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hidePivotFieldList="1"/>
  <mc:AlternateContent xmlns:mc="http://schemas.openxmlformats.org/markup-compatibility/2006">
    <mc:Choice Requires="x15">
      <x15ac:absPath xmlns:x15ac="http://schemas.microsoft.com/office/spreadsheetml/2010/11/ac" url="C:\Users\compu -tech\Desktop\New folder (2)\"/>
    </mc:Choice>
  </mc:AlternateContent>
  <xr:revisionPtr revIDLastSave="0" documentId="13_ncr:1_{841A5A29-E820-4FF1-9D9D-29CA879C2A24}" xr6:coauthVersionLast="47" xr6:coauthVersionMax="47" xr10:uidLastSave="{00000000-0000-0000-0000-000000000000}"/>
  <bookViews>
    <workbookView xWindow="-120" yWindow="-120" windowWidth="19440" windowHeight="15000" activeTab="10" xr2:uid="{00000000-000D-0000-FFFF-FFFF00000000}"/>
  </bookViews>
  <sheets>
    <sheet name="vgsales" sheetId="2" r:id="rId1"/>
    <sheet name="Sheet1" sheetId="4" state="hidden" r:id="rId2"/>
    <sheet name="Sheet2" sheetId="5" state="hidden" r:id="rId3"/>
    <sheet name="Sheet3" sheetId="6" state="hidden" r:id="rId4"/>
    <sheet name="Sheet4" sheetId="7" state="hidden" r:id="rId5"/>
    <sheet name="Sheet5" sheetId="8" state="hidden" r:id="rId6"/>
    <sheet name="Sheet6" sheetId="9" state="hidden" r:id="rId7"/>
    <sheet name="Sheet7" sheetId="10" state="hidden" r:id="rId8"/>
    <sheet name="Sheet9" sheetId="12" state="hidden" r:id="rId9"/>
    <sheet name="pivot table" sheetId="3" r:id="rId10"/>
    <sheet name="dashboard" sheetId="1" r:id="rId11"/>
    <sheet name="dashboard2" sheetId="11" r:id="rId12"/>
  </sheets>
  <definedNames>
    <definedName name="_xlcn.WorksheetConnection_videogames.xlsxTable_ExternalData_14" hidden="1">Table_ExternalData_14[]</definedName>
    <definedName name="_xlcn.WorksheetConnection_videogames.xlsxTable_ExternalData_15" hidden="1">Table_ExternalData_15[]</definedName>
    <definedName name="_xlcn.WorksheetConnection_videogames.xlsxvgsales" hidden="1">vgsales[]</definedName>
    <definedName name="ExternalData_1" localSheetId="1" hidden="1">Sheet1!$A$3:$K$1003</definedName>
    <definedName name="ExternalData_1" localSheetId="2" hidden="1">Sheet2!$A$3:$L$14</definedName>
    <definedName name="ExternalData_1" localSheetId="3" hidden="1">Sheet3!$A$3:$P$63</definedName>
    <definedName name="ExternalData_1" localSheetId="4" hidden="1">Sheet4!$A$3:$P$12</definedName>
    <definedName name="ExternalData_1" localSheetId="5" hidden="1">Sheet5!$A$3:$P$6</definedName>
    <definedName name="ExternalData_1" localSheetId="6" hidden="1">Sheet6!$A$3:$P$1003</definedName>
    <definedName name="ExternalData_1" localSheetId="7" hidden="1">Sheet7!$A$3:$P$1003</definedName>
    <definedName name="ExternalData_1" localSheetId="8" hidden="1">Sheet9!$A$3:$P$195</definedName>
    <definedName name="ExternalData_1" localSheetId="0" hidden="1">vgsales!$A$1:$K$16599</definedName>
    <definedName name="Slicer_Decades">#N/A</definedName>
    <definedName name="Slicer_Genre1">#N/A</definedName>
  </definedNames>
  <calcPr calcId="191029"/>
  <pivotCaches>
    <pivotCache cacheId="0" r:id="rId13"/>
    <pivotCache cacheId="1" r:id="rId14"/>
    <pivotCache cacheId="2" r:id="rId15"/>
    <pivotCache cacheId="3" r:id="rId16"/>
    <pivotCache cacheId="4" r:id="rId17"/>
    <pivotCache cacheId="6" r:id="rId18"/>
    <pivotCache cacheId="7" r:id="rId19"/>
    <pivotCache cacheId="8" r:id="rId20"/>
    <pivotCache cacheId="9" r:id="rId21"/>
    <pivotCache cacheId="10" r:id="rId22"/>
    <pivotCache cacheId="11" r:id="rId23"/>
    <pivotCache cacheId="15" r:id="rId24"/>
  </pivotCaches>
  <extLst>
    <ext xmlns:x14="http://schemas.microsoft.com/office/spreadsheetml/2009/9/main" uri="{876F7934-8845-4945-9796-88D515C7AA90}">
      <x14:pivotCaches>
        <pivotCache cacheId="12" r:id="rId25"/>
      </x14:pivotCaches>
    </ext>
    <ext xmlns:x14="http://schemas.microsoft.com/office/spreadsheetml/2009/9/main" uri="{BBE1A952-AA13-448e-AADC-164F8A28A991}">
      <x14:slicerCaches>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gsales" name="vgsales" connection="WorksheetConnection_video games .xlsx!vgsales"/>
          <x15:modelTable id="Table_ExternalData_15" name="Table_ExternalData_15" connection="WorksheetConnection_video games .xlsx!Table_ExternalData_15"/>
          <x15:modelTable id="Table_ExternalData_14" name="Table_ExternalData_14" connection="WorksheetConnection_video games .xlsx!Table_ExternalData_14"/>
        </x15:modelTables>
        <x15:extLst>
          <ext xmlns:x16="http://schemas.microsoft.com/office/spreadsheetml/2014/11/main" uri="{9835A34E-60A6-4A7C-AAB8-D5F71C897F49}">
            <x16:modelTimeGroupings>
              <x16:modelTimeGrouping tableName="vgsales" columnName="Year" columnId="Year">
                <x16:calculatedTimeColumn columnName="Year (Year)" columnId="Year (Year)" contentType="years" isSelected="1"/>
                <x16:calculatedTimeColumn columnName="Year (Quarter)" columnId="Year (Quarter)" contentType="quarters" isSelected="1"/>
                <x16:calculatedTimeColumn columnName="Year (Month Index)" columnId="Year (Month Index)" contentType="monthsindex" isSelected="1"/>
                <x16:calculatedTimeColumn columnName="Year (Month)" columnId="Year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 i="3" l="1"/>
  <c r="D83" i="3"/>
  <c r="E79" i="3"/>
  <c r="F74" i="3"/>
  <c r="O1" i="3"/>
  <c r="X1" i="3"/>
  <c r="E83" i="3"/>
  <c r="F79" i="3"/>
  <c r="E74" i="3"/>
  <c r="E7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662BDA-FA57-418C-9D5F-0943B7EEBB0E}" keepAlive="1" name="ModelConnection_ExternalData_1" description="Data Model" type="5" refreshedVersion="7" minRefreshableVersion="5" saveData="1">
    <dbPr connection="Data Model Connection" command="DRILLTHROUGH MAXROWS 1000 SELECT FROM [Model] WHERE (([Measures].[Sum of Other_Sales],[vgsales].[Genre].&amp;[Role-Playing])) RETURN [$vgsales].[Rank],[$vgsales].[Name],[$vgsales].[Platform],[$vgsales].[Year],[$vgsales].[Genre],[$vgsales].[Publisher],[$vgsales].[NA_Sales],[$vgsales].[EU_Sales],[$vgsales].[JP_Sales],[$vgsales].[Other_Sales],[$vgsales].[Global_Sales]" commandType="4"/>
    <extLst>
      <ext xmlns:x15="http://schemas.microsoft.com/office/spreadsheetml/2010/11/main" uri="{DE250136-89BD-433C-8126-D09CA5730AF9}">
        <x15:connection id="" model="1"/>
      </ext>
    </extLst>
  </connection>
  <connection id="2" xr16:uid="{4579C470-4A3E-4BC9-9DBB-7DB299DC7E08}" keepAlive="1" name="ModelConnection_ExternalData_11" description="Data Model" type="5" refreshedVersion="7" minRefreshableVersion="5" saveData="1">
    <dbPr connection="Data Model Connection" command="DRILLTHROUGH MAXROWS 1000 SELECT FROM [Model] WHERE (([Measures].[total_sales],[vgsales].[Publisher].&amp;[Activision],[vgsales].[Decades].&amp;[1990s])) RETURN [$vgsales].[Rank],[$vgsales].[Name],[$vgsales].[Platform],[$vgsales].[Year],[$vgsales].[Genre],[$vgsales].[Publisher],[$vgsales].[NA_Sales],[$vgsales].[EU_Sales],[$vgsales].[JP_Sales],[$vgsales].[Other_Sales],[$vgsales].[Global_Sales],[$vgsales].[Decades]" commandType="4"/>
    <extLst>
      <ext xmlns:x15="http://schemas.microsoft.com/office/spreadsheetml/2010/11/main" uri="{DE250136-89BD-433C-8126-D09CA5730AF9}">
        <x15:connection id="" model="1"/>
      </ext>
    </extLst>
  </connection>
  <connection id="3" xr16:uid="{BCFC89C9-1942-4DDE-840C-3248C70A046B}" keepAlive="1" name="ModelConnection_ExternalData_12" description="Data Model" type="5" refreshedVersion="7" minRefreshableVersion="5" saveData="1">
    <dbPr connection="Data Model Connection" command="DRILLTHROUGH MAXROWS 1000 SELECT FROM [Model] WHERE (([Measures].[Sum of Global_Sales],[vgsales].[Year (Year)].&amp;[1993])) RETURN [$vgsales].[Rank],[$vgsales].[Name],[$vgsales].[Platform],[$vgsales].[Year],[$vgsales].[Genre],[$vgsales].[Publisher],[$vgsales].[NA_Sales],[$vgsales].[EU_Sales],[$vgsales].[JP_Sales],[$vgsales].[Other_Sales],[$vgsales].[Global_Sales],[$vgsales].[Decades],[$vgsales].[Year (Year)],[$vgsales].[Year (Quarter)],[$vgsales].[Year (Month)],[$vgsales].[Year (Month Index)]" commandType="4"/>
    <extLst>
      <ext xmlns:x15="http://schemas.microsoft.com/office/spreadsheetml/2010/11/main" uri="{DE250136-89BD-433C-8126-D09CA5730AF9}">
        <x15:connection id="" model="1"/>
      </ext>
    </extLst>
  </connection>
  <connection id="4" xr16:uid="{932EA092-3993-4E5E-ACE5-7FEBE498516A}" keepAlive="1" name="ModelConnection_ExternalData_13" description="Data Model" type="5" refreshedVersion="7" minRefreshableVersion="5" saveData="1">
    <dbPr connection="Data Model Connection" command="DRILLTHROUGH MAXROWS 1000 SELECT FROM [Model] WHERE (([Measures].[Sum of Global_Sales],[vgsales].[Year (Year)].&amp;[1980])) RETURN [$vgsales].[Rank],[$vgsales].[Name],[$vgsales].[Platform],[$vgsales].[Year],[$vgsales].[Genre],[$vgsales].[Publisher],[$vgsales].[NA_Sales],[$vgsales].[EU_Sales],[$vgsales].[JP_Sales],[$vgsales].[Other_Sales],[$vgsales].[Global_Sales],[$vgsales].[Decades],[$vgsales].[Year (Year)],[$vgsales].[Year (Quarter)],[$vgsales].[Year (Month)],[$vgsales].[Year (Month Index)]" commandType="4"/>
    <extLst>
      <ext xmlns:x15="http://schemas.microsoft.com/office/spreadsheetml/2010/11/main" uri="{DE250136-89BD-433C-8126-D09CA5730AF9}">
        <x15:connection id="" model="1"/>
      </ext>
    </extLst>
  </connection>
  <connection id="5" xr16:uid="{C5897680-000C-4EB2-8ABE-6737C11FBA91}" keepAlive="1" name="ModelConnection_ExternalData_14" description="Data Model" type="5" refreshedVersion="7" minRefreshableVersion="5" saveData="1">
    <dbPr connection="Data Model Connection" command="DRILLTHROUGH MAXROWS 1000 SELECT FROM [Model] WHERE (([Measures].[Sum of Global_Sales],[vgsales].[Year (Year)].&amp;[2017])) RETURN [$vgsales].[Rank],[$vgsales].[Name],[$vgsales].[Platform],[$vgsales].[Year],[$vgsales].[Genre],[$vgsales].[Publisher],[$vgsales].[NA_Sales],[$vgsales].[EU_Sales],[$vgsales].[JP_Sales],[$vgsales].[Other_Sales],[$vgsales].[Global_Sales],[$vgsales].[Decades],[$vgsales].[Year (Year)],[$vgsales].[Year (Quarter)],[$vgsales].[Year (Month)],[$vgsales].[Year (Month Index)]" commandType="4"/>
    <extLst>
      <ext xmlns:x15="http://schemas.microsoft.com/office/spreadsheetml/2010/11/main" uri="{DE250136-89BD-433C-8126-D09CA5730AF9}">
        <x15:connection id="" model="1"/>
      </ext>
    </extLst>
  </connection>
  <connection id="6" xr16:uid="{D3C63607-34A1-4401-AEC6-5D7626B6A1C1}" keepAlive="1" name="ModelConnection_ExternalData_15" description="Data Model" type="5" refreshedVersion="7" minRefreshableVersion="5" saveData="1">
    <dbPr connection="Data Model Connection" command="DRILLTHROUGH MAXROWS 1000 SELECT FROM [Model] WHERE ([Measures].[Average of Global_Sales]) RETURN [$vgsales].[Rank],[$vgsales].[Name],[$vgsales].[Platform],[$vgsales].[Year],[$vgsales].[Genre],[$vgsales].[Publisher],[$vgsales].[NA_Sales],[$vgsales].[EU_Sales],[$vgsales].[JP_Sales],[$vgsales].[Other_Sales],[$vgsales].[Global_Sales],[$vgsales].[Decades],[$vgsales].[Year (Year)],[$vgsales].[Year (Quarter)],[$vgsales].[Year (Month)],[$vgsales].[Year (Month Index)]" commandType="4"/>
    <extLst>
      <ext xmlns:x15="http://schemas.microsoft.com/office/spreadsheetml/2010/11/main" uri="{DE250136-89BD-433C-8126-D09CA5730AF9}">
        <x15:connection id="" model="1"/>
      </ext>
    </extLst>
  </connection>
  <connection id="7" xr16:uid="{361AD387-0076-49E9-A6E0-601B3E03F473}" keepAlive="1" name="ModelConnection_ExternalData_16" description="Data Model" type="5" refreshedVersion="7" minRefreshableVersion="5" saveData="1">
    <dbPr connection="Data Model Connection" command="DRILLTHROUGH MAXROWS 1000 SELECT FROM [Model] WHERE (([Measures].[Sum of Global_Sales],[vgsales].[Platform].&amp;[PS3])) RETURN [$vgsales].[Rank],[$vgsales].[Name],[$vgsales].[Platform],[$vgsales].[Year],[$vgsales].[Genre],[$vgsales].[Publisher],[$vgsales].[NA_Sales],[$vgsales].[EU_Sales],[$vgsales].[JP_Sales],[$vgsales].[Other_Sales],[$vgsales].[Global_Sales],[$vgsales].[Decades],[$vgsales].[Year (Year)],[$vgsales].[Year (Quarter)],[$vgsales].[Year (Month)],[$vgsales].[Year (Month Index)]" commandType="4"/>
    <extLst>
      <ext xmlns:x15="http://schemas.microsoft.com/office/spreadsheetml/2010/11/main" uri="{DE250136-89BD-433C-8126-D09CA5730AF9}">
        <x15:connection id="" model="1"/>
      </ext>
    </extLst>
  </connection>
  <connection id="8" xr16:uid="{5D9C083C-3F44-45E8-8D35-AE51E7BC4651}" keepAlive="1" name="ModelConnection_ExternalData_17" description="Data Model" type="5" refreshedVersion="7" minRefreshableVersion="5" saveData="1">
    <dbPr connection="Data Model Connection" command="DRILLTHROUGH MAXROWS 1000 SELECT FROM [Model] WHERE (([vgsales].[Genre].[All],[Measures].[total_sales],[vgsales].[Publisher].&amp;[505 Games])) RETURN [$vgsales].[Rank],[$vgsales].[Name],[$vgsales].[Platform],[$vgsales].[Year],[$vgsales].[Genre],[$vgsales].[Publisher],[$vgsales].[NA_Sales],[$vgsales].[EU_Sales],[$vgsales].[JP_Sales],[$vgsales].[Other_Sales],[$vgsales].[Global_Sales],[$vgsales].[Decades],[$vgsales].[Year (Year)],[$vgsales].[Year (Quarter)],[$vgsales].[Year (Month)],[$vgsales].[Year (Month Index)]" commandType="4"/>
    <extLst>
      <ext xmlns:x15="http://schemas.microsoft.com/office/spreadsheetml/2010/11/main" uri="{DE250136-89BD-433C-8126-D09CA5730AF9}">
        <x15:connection id="" model="1"/>
      </ext>
    </extLst>
  </connection>
  <connection id="9" xr16:uid="{F8002A47-9C9D-47EC-9001-70796A7DC5EC}" keepAlive="1" name="Query - vgsales" description="Connection to the 'vgsales' query in the workbook." type="5" refreshedVersion="7" background="1" saveData="1">
    <dbPr connection="Provider=Microsoft.Mashup.OleDb.1;Data Source=$Workbook$;Location=vgsales;Extended Properties=&quot;&quot;" command="SELECT * FROM [vgsales]"/>
  </connection>
  <connection id="10" xr16:uid="{027A3F3A-3A54-4930-9E27-6DA00D8D1E3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DC55D7C6-ABEB-418C-9CD7-AAD2A1CADFAC}" name="WorksheetConnection_video games .xlsx!Table_ExternalData_14" type="102" refreshedVersion="7" minRefreshableVersion="5">
    <extLst>
      <ext xmlns:x15="http://schemas.microsoft.com/office/spreadsheetml/2010/11/main" uri="{DE250136-89BD-433C-8126-D09CA5730AF9}">
        <x15:connection id="Table_ExternalData_14">
          <x15:rangePr sourceName="_xlcn.WorksheetConnection_videogames.xlsxTable_ExternalData_14"/>
        </x15:connection>
      </ext>
    </extLst>
  </connection>
  <connection id="12" xr16:uid="{CA9C05B9-CB2A-482C-B232-6F1DEFE5B4B9}" name="WorksheetConnection_video games .xlsx!Table_ExternalData_15" type="102" refreshedVersion="7" minRefreshableVersion="5">
    <extLst>
      <ext xmlns:x15="http://schemas.microsoft.com/office/spreadsheetml/2010/11/main" uri="{DE250136-89BD-433C-8126-D09CA5730AF9}">
        <x15:connection id="Table_ExternalData_15">
          <x15:rangePr sourceName="_xlcn.WorksheetConnection_videogames.xlsxTable_ExternalData_15"/>
        </x15:connection>
      </ext>
    </extLst>
  </connection>
  <connection id="13" xr16:uid="{317AE6EF-ECA4-4742-AC96-E744239CB290}" name="WorksheetConnection_video games .xlsx!vgsales" type="102" refreshedVersion="7" minRefreshableVersion="5">
    <extLst>
      <ext xmlns:x15="http://schemas.microsoft.com/office/spreadsheetml/2010/11/main" uri="{DE250136-89BD-433C-8126-D09CA5730AF9}">
        <x15:connection id="vgsales">
          <x15:rangePr sourceName="_xlcn.WorksheetConnection_videogames.xlsxvgsales"/>
        </x15:connection>
      </ext>
    </extLst>
  </connection>
</connections>
</file>

<file path=xl/sharedStrings.xml><?xml version="1.0" encoding="utf-8"?>
<sst xmlns="http://schemas.openxmlformats.org/spreadsheetml/2006/main" count="108673" uniqueCount="28772">
  <si>
    <t>Rank</t>
  </si>
  <si>
    <t>Name</t>
  </si>
  <si>
    <t>Platform</t>
  </si>
  <si>
    <t>Year</t>
  </si>
  <si>
    <t>Genre</t>
  </si>
  <si>
    <t>Publisher</t>
  </si>
  <si>
    <t>NA_Sales</t>
  </si>
  <si>
    <t>EU_Sales</t>
  </si>
  <si>
    <t>JP_Sales</t>
  </si>
  <si>
    <t>Other_Sales</t>
  </si>
  <si>
    <t>Global_Sales</t>
  </si>
  <si>
    <t>Wii Sports</t>
  </si>
  <si>
    <t>Wii</t>
  </si>
  <si>
    <t>2006</t>
  </si>
  <si>
    <t>Sports</t>
  </si>
  <si>
    <t>Nintendo</t>
  </si>
  <si>
    <t>Super Mario Bros.</t>
  </si>
  <si>
    <t>NES</t>
  </si>
  <si>
    <t>1985</t>
  </si>
  <si>
    <t>Mario Kart Wii</t>
  </si>
  <si>
    <t>2008</t>
  </si>
  <si>
    <t>Racing</t>
  </si>
  <si>
    <t>Wii Sports Resort</t>
  </si>
  <si>
    <t>2009</t>
  </si>
  <si>
    <t>Pokemon Red/Pokemon Blue</t>
  </si>
  <si>
    <t>GB</t>
  </si>
  <si>
    <t>1996</t>
  </si>
  <si>
    <t>Role-Playing</t>
  </si>
  <si>
    <t>Tetris</t>
  </si>
  <si>
    <t>1989</t>
  </si>
  <si>
    <t>Puzzle</t>
  </si>
  <si>
    <t>New Super Mario Bros.</t>
  </si>
  <si>
    <t>DS</t>
  </si>
  <si>
    <t>Wii Play</t>
  </si>
  <si>
    <t>Misc</t>
  </si>
  <si>
    <t>New Super Mario Bros. Wii</t>
  </si>
  <si>
    <t>Duck Hunt</t>
  </si>
  <si>
    <t>1984</t>
  </si>
  <si>
    <t>Shooter</t>
  </si>
  <si>
    <t>Nintendogs</t>
  </si>
  <si>
    <t>2005</t>
  </si>
  <si>
    <t>Simulation</t>
  </si>
  <si>
    <t>Mario Kart DS</t>
  </si>
  <si>
    <t>Pokemon Gold/Pokemon Silver</t>
  </si>
  <si>
    <t>1999</t>
  </si>
  <si>
    <t>Wii Fit</t>
  </si>
  <si>
    <t>2007</t>
  </si>
  <si>
    <t>Wii Fit Plus</t>
  </si>
  <si>
    <t>Kinect Adventures!</t>
  </si>
  <si>
    <t>X360</t>
  </si>
  <si>
    <t>2010</t>
  </si>
  <si>
    <t>Microsoft Game Studios</t>
  </si>
  <si>
    <t>Grand Theft Auto V</t>
  </si>
  <si>
    <t>PS3</t>
  </si>
  <si>
    <t>2013</t>
  </si>
  <si>
    <t>Action</t>
  </si>
  <si>
    <t>Take-Two Interactive</t>
  </si>
  <si>
    <t>Grand Theft Auto: San Andreas</t>
  </si>
  <si>
    <t>PS2</t>
  </si>
  <si>
    <t>2004</t>
  </si>
  <si>
    <t>Super Mario World</t>
  </si>
  <si>
    <t>SNES</t>
  </si>
  <si>
    <t>1990</t>
  </si>
  <si>
    <t>Brain Age: Train Your Brain in Minutes a Day</t>
  </si>
  <si>
    <t>Pokemon Diamond/Pokemon Pearl</t>
  </si>
  <si>
    <t>Super Mario Land</t>
  </si>
  <si>
    <t>Super Mario Bros. 3</t>
  </si>
  <si>
    <t>1988</t>
  </si>
  <si>
    <t>Grand Theft Auto: Vice City</t>
  </si>
  <si>
    <t>2002</t>
  </si>
  <si>
    <t>Pokemon Ruby/Pokemon Sapphire</t>
  </si>
  <si>
    <t>GBA</t>
  </si>
  <si>
    <t>Pokemon Black/Pokemon White</t>
  </si>
  <si>
    <t>Brain Age 2: More Training in Minutes a Day</t>
  </si>
  <si>
    <t>Gran Turismo 3: A-Spec</t>
  </si>
  <si>
    <t>2001</t>
  </si>
  <si>
    <t>Sony Computer Entertainment</t>
  </si>
  <si>
    <t>Call of Duty: Modern Warfare 3</t>
  </si>
  <si>
    <t>2011</t>
  </si>
  <si>
    <t>Activision</t>
  </si>
  <si>
    <t>PokÃ©mon Yellow: Special Pikachu Edition</t>
  </si>
  <si>
    <t>1998</t>
  </si>
  <si>
    <t>Call of Duty: Black Ops</t>
  </si>
  <si>
    <t>Pokemon X/Pokemon Y</t>
  </si>
  <si>
    <t>3DS</t>
  </si>
  <si>
    <t>Call of Duty: Black Ops 3</t>
  </si>
  <si>
    <t>PS4</t>
  </si>
  <si>
    <t>2015</t>
  </si>
  <si>
    <t>Call of Duty: Black Ops II</t>
  </si>
  <si>
    <t>2012</t>
  </si>
  <si>
    <t>Call of Duty: Modern Warfare 2</t>
  </si>
  <si>
    <t>Grand Theft Auto III</t>
  </si>
  <si>
    <t>Super Smash Bros. Brawl</t>
  </si>
  <si>
    <t>Fighting</t>
  </si>
  <si>
    <t>Animal Crossing: Wild World</t>
  </si>
  <si>
    <t>Mario Kart 7</t>
  </si>
  <si>
    <t>Halo 3</t>
  </si>
  <si>
    <t>2014</t>
  </si>
  <si>
    <t>Pokemon HeartGold/Pokemon SoulSilver</t>
  </si>
  <si>
    <t>Super Mario 64</t>
  </si>
  <si>
    <t>N64</t>
  </si>
  <si>
    <t>Gran Turismo 4</t>
  </si>
  <si>
    <t>Super Mario Galaxy</t>
  </si>
  <si>
    <t>Pokemon Omega Ruby/Pokemon Alpha Sapphire</t>
  </si>
  <si>
    <t>Super Mario Land 2: 6 Golden Coins</t>
  </si>
  <si>
    <t>1992</t>
  </si>
  <si>
    <t>Adventure</t>
  </si>
  <si>
    <t>Grand Theft Auto IV</t>
  </si>
  <si>
    <t>Gran Turismo</t>
  </si>
  <si>
    <t>PS</t>
  </si>
  <si>
    <t>1997</t>
  </si>
  <si>
    <t>Super Mario 3D Land</t>
  </si>
  <si>
    <t>Gran Turismo 5</t>
  </si>
  <si>
    <t>Super Mario All-Stars</t>
  </si>
  <si>
    <t>1993</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</si>
  <si>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</si>
  <si>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</si>
  <si>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</si>
  <si>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</si>
  <si>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</si>
  <si>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</si>
  <si>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</si>
  <si>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</si>
  <si>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</si>
  <si>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</si>
  <si>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</si>
  <si>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</si>
  <si>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</si>
  <si>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1994</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</si>
  <si>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</si>
  <si>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</si>
  <si>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</si>
  <si>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</si>
  <si>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</si>
  <si>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</si>
  <si>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</si>
  <si>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</si>
  <si>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</si>
  <si>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</si>
  <si>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</si>
  <si>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</si>
  <si>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</si>
  <si>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</si>
  <si>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</si>
  <si>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</si>
  <si>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</si>
  <si>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</si>
  <si>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</si>
  <si>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</si>
  <si>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</si>
  <si>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</si>
  <si>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PokÃ©mon Platinum Version</t>
  </si>
  <si>
    <t>Pac-Man</t>
  </si>
  <si>
    <t>2600</t>
  </si>
  <si>
    <t>1982</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</si>
  <si>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</si>
  <si>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</si>
  <si>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</si>
  <si>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</si>
  <si>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</si>
  <si>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</si>
  <si>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</si>
  <si>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</si>
  <si>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</si>
  <si>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</si>
  <si>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</si>
  <si>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</si>
  <si>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</si>
  <si>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</si>
  <si>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</si>
  <si>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</si>
  <si>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2003</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</si>
  <si>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</si>
  <si>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</si>
  <si>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</si>
  <si>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</si>
  <si>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</si>
  <si>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</si>
  <si>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</si>
  <si>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</si>
  <si>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</si>
  <si>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</si>
  <si>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</si>
  <si>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</si>
  <si>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</si>
  <si>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</si>
  <si>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</si>
  <si>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</si>
  <si>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</si>
  <si>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</si>
  <si>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</si>
  <si>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</si>
  <si>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</si>
  <si>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</si>
  <si>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</si>
  <si>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</si>
  <si>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1986</t>
  </si>
  <si>
    <t>Assassin's Creed III</t>
  </si>
  <si>
    <t>Halo: Combat Evolved</t>
  </si>
  <si>
    <t>PokÃ©mon Emerald Version</t>
  </si>
  <si>
    <t>Kingdom Hearts</t>
  </si>
  <si>
    <t>PokÃ©mon Crystal Version</t>
  </si>
  <si>
    <t>2000</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</si>
  <si>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</si>
  <si>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</si>
  <si>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</si>
  <si>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</si>
  <si>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</si>
  <si>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</si>
  <si>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</si>
  <si>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</si>
  <si>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</si>
  <si>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</si>
  <si>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</si>
  <si>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</si>
  <si>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</si>
  <si>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</si>
  <si>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</si>
  <si>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</si>
  <si>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</si>
  <si>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</si>
  <si>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</si>
  <si>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</si>
  <si>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</si>
  <si>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</si>
  <si>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</si>
  <si>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</si>
  <si>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</si>
  <si>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</si>
  <si>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</si>
  <si>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</si>
  <si>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</si>
  <si>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</si>
  <si>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</si>
  <si>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</si>
  <si>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</si>
  <si>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</si>
  <si>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</si>
  <si>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</si>
  <si>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</si>
  <si>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</si>
  <si>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</si>
  <si>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</si>
  <si>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</si>
  <si>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</si>
  <si>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</si>
  <si>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</si>
  <si>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</si>
  <si>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</si>
  <si>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</si>
  <si>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</si>
  <si>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</si>
  <si>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</si>
  <si>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</si>
  <si>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</si>
  <si>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N/A</t>
  </si>
  <si>
    <t>Dragon Quest VIII: Journey of the Cursed King</t>
  </si>
  <si>
    <t>Diablo III</t>
  </si>
  <si>
    <t>New Super Mario Bros. U</t>
  </si>
  <si>
    <t>Super Mario Land 3: Wario Land</t>
  </si>
  <si>
    <t>The Legend of Zelda: Phantom Hourglass</t>
  </si>
  <si>
    <t>Donkey Kong Country 2: Diddy's Kong Quest</t>
  </si>
  <si>
    <t>1995</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</si>
  <si>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</si>
  <si>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</si>
  <si>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</si>
  <si>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</si>
  <si>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</si>
  <si>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</si>
  <si>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</si>
  <si>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</si>
  <si>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</si>
  <si>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</si>
  <si>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</si>
  <si>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</si>
  <si>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</si>
  <si>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</si>
  <si>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</si>
  <si>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</si>
  <si>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</si>
  <si>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</si>
  <si>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</si>
  <si>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</si>
  <si>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</si>
  <si>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</si>
  <si>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</si>
  <si>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</si>
  <si>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</si>
  <si>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</si>
  <si>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2016</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</si>
  <si>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</si>
  <si>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</si>
  <si>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</si>
  <si>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</si>
  <si>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</si>
  <si>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</si>
  <si>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</si>
  <si>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</si>
  <si>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</si>
  <si>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1991</t>
  </si>
  <si>
    <t>The Legend of Zelda: The Wind Waker</t>
  </si>
  <si>
    <t>Mario &amp; Sonic at the Olympic Winter Games</t>
  </si>
  <si>
    <t>Luigi's Mansion: Dark Moon</t>
  </si>
  <si>
    <t>Splatoon</t>
  </si>
  <si>
    <t>Madden NFL 2005</t>
  </si>
  <si>
    <t>Pitfall!</t>
  </si>
  <si>
    <t>1981</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</si>
  <si>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</si>
  <si>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</si>
  <si>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</si>
  <si>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</si>
  <si>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</si>
  <si>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</si>
  <si>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</si>
  <si>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</si>
  <si>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</si>
  <si>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</si>
  <si>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</si>
  <si>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</si>
  <si>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1987</t>
  </si>
  <si>
    <t>Need for Speed: Most Wanted</t>
  </si>
  <si>
    <t>Resistance: Fall of Man</t>
  </si>
  <si>
    <t>Sonic the Hedgehog</t>
  </si>
  <si>
    <t>Kingdom Hearts II</t>
  </si>
  <si>
    <t>Asteroids</t>
  </si>
  <si>
    <t>1980</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</si>
  <si>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</si>
  <si>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</si>
  <si>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</si>
  <si>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</si>
  <si>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</si>
  <si>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</si>
  <si>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</si>
  <si>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</si>
  <si>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</si>
  <si>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</si>
  <si>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</si>
  <si>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</si>
  <si>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</si>
  <si>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</si>
  <si>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</si>
  <si>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</si>
  <si>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</si>
  <si>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</si>
  <si>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</si>
  <si>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</si>
  <si>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</si>
  <si>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</si>
  <si>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</si>
  <si>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</si>
  <si>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</si>
  <si>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</si>
  <si>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</si>
  <si>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</si>
  <si>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</si>
  <si>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</si>
  <si>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</si>
  <si>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</si>
  <si>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</si>
  <si>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</si>
  <si>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</si>
  <si>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</si>
  <si>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</si>
  <si>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</si>
  <si>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</si>
  <si>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</si>
  <si>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</si>
  <si>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</si>
  <si>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</si>
  <si>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</si>
  <si>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</si>
  <si>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</si>
  <si>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</si>
  <si>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</si>
  <si>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</si>
  <si>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</si>
  <si>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</si>
  <si>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</si>
  <si>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</si>
  <si>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</si>
  <si>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</si>
  <si>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</si>
  <si>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</si>
  <si>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</si>
  <si>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</si>
  <si>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</si>
  <si>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</si>
  <si>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</si>
  <si>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</si>
  <si>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</si>
  <si>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</si>
  <si>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</si>
  <si>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</si>
  <si>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</si>
  <si>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</si>
  <si>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</si>
  <si>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</si>
  <si>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</si>
  <si>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PokÃ©mon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</si>
  <si>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</si>
  <si>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</si>
  <si>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</si>
  <si>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</si>
  <si>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</si>
  <si>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</si>
  <si>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</si>
  <si>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</si>
  <si>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</si>
  <si>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</si>
  <si>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</si>
  <si>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</si>
  <si>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</si>
  <si>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</si>
  <si>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</si>
  <si>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</si>
  <si>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</si>
  <si>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</si>
  <si>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</si>
  <si>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</si>
  <si>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</si>
  <si>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</si>
  <si>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</si>
  <si>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</si>
  <si>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</si>
  <si>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</si>
  <si>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</si>
  <si>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</si>
  <si>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</si>
  <si>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</si>
  <si>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</si>
  <si>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</si>
  <si>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</si>
  <si>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</si>
  <si>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</si>
  <si>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</si>
  <si>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</si>
  <si>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</si>
  <si>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</si>
  <si>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</si>
  <si>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</si>
  <si>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</si>
  <si>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</si>
  <si>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</si>
  <si>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</si>
  <si>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</si>
  <si>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</si>
  <si>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</si>
  <si>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</si>
  <si>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</si>
  <si>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</si>
  <si>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</si>
  <si>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</si>
  <si>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</si>
  <si>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</si>
  <si>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</si>
  <si>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</si>
  <si>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</si>
  <si>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</si>
  <si>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</si>
  <si>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</si>
  <si>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</si>
  <si>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</si>
  <si>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</si>
  <si>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</si>
  <si>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</si>
  <si>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</si>
  <si>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</si>
  <si>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</si>
  <si>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</si>
  <si>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</si>
  <si>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</si>
  <si>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</si>
  <si>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</si>
  <si>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</si>
  <si>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</si>
  <si>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1983</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</si>
  <si>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</si>
  <si>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</si>
  <si>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</si>
  <si>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</si>
  <si>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</si>
  <si>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</si>
  <si>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</si>
  <si>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</si>
  <si>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</si>
  <si>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</si>
  <si>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</si>
  <si>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</si>
  <si>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</si>
  <si>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</si>
  <si>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</si>
  <si>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</si>
  <si>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</si>
  <si>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</si>
  <si>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</si>
  <si>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</si>
  <si>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</si>
  <si>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</si>
  <si>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</si>
  <si>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</si>
  <si>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</si>
  <si>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</si>
  <si>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</si>
  <si>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</si>
  <si>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</si>
  <si>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</si>
  <si>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</si>
  <si>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</si>
  <si>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</si>
  <si>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</si>
  <si>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</si>
  <si>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</si>
  <si>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</si>
  <si>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</si>
  <si>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</si>
  <si>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</si>
  <si>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</si>
  <si>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</si>
  <si>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</si>
  <si>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</si>
  <si>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</si>
  <si>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</si>
  <si>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</si>
  <si>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</si>
  <si>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</si>
  <si>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</si>
  <si>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</si>
  <si>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</si>
  <si>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</si>
  <si>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</si>
  <si>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</si>
  <si>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</si>
  <si>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</si>
  <si>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</si>
  <si>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</si>
  <si>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</si>
  <si>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</si>
  <si>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</si>
  <si>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</si>
  <si>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</si>
  <si>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</si>
  <si>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</si>
  <si>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</si>
  <si>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</si>
  <si>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</si>
  <si>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</si>
  <si>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</si>
  <si>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</si>
  <si>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</si>
  <si>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</si>
  <si>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</si>
  <si>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</si>
  <si>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</si>
  <si>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</si>
  <si>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</si>
  <si>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</si>
  <si>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</si>
  <si>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</si>
  <si>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</si>
  <si>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</si>
  <si>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</si>
  <si>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</si>
  <si>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</si>
  <si>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</si>
  <si>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</si>
  <si>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</si>
  <si>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</si>
  <si>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</si>
  <si>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</si>
  <si>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</si>
  <si>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</si>
  <si>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</si>
  <si>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</si>
  <si>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</si>
  <si>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</si>
  <si>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</si>
  <si>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</si>
  <si>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</si>
  <si>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</si>
  <si>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</si>
  <si>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</si>
  <si>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</si>
  <si>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</si>
  <si>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</si>
  <si>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</si>
  <si>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</si>
  <si>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</si>
  <si>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</si>
  <si>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</si>
  <si>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</si>
  <si>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PokÃ©mon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</si>
  <si>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</si>
  <si>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</si>
  <si>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</si>
  <si>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</si>
  <si>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</si>
  <si>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</si>
  <si>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</si>
  <si>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</si>
  <si>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</si>
  <si>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</si>
  <si>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</si>
  <si>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</si>
  <si>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</si>
  <si>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</si>
  <si>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</si>
  <si>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</si>
  <si>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</si>
  <si>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</si>
  <si>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</si>
  <si>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</si>
  <si>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</si>
  <si>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</si>
  <si>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</si>
  <si>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</si>
  <si>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</si>
  <si>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</si>
  <si>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</si>
  <si>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</si>
  <si>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</si>
  <si>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</si>
  <si>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</si>
  <si>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</si>
  <si>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</si>
  <si>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</si>
  <si>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</si>
  <si>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</si>
  <si>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</si>
  <si>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</si>
  <si>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</si>
  <si>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</si>
  <si>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</si>
  <si>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</si>
  <si>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</si>
  <si>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</si>
  <si>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</si>
  <si>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</si>
  <si>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</si>
  <si>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PokÃ©mon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</si>
  <si>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</si>
  <si>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</si>
  <si>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</si>
  <si>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</si>
  <si>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</si>
  <si>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</si>
  <si>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</si>
  <si>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</si>
  <si>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</si>
  <si>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</si>
  <si>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</si>
  <si>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</si>
  <si>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</si>
  <si>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</si>
  <si>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</si>
  <si>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</si>
  <si>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</si>
  <si>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</si>
  <si>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</si>
  <si>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</si>
  <si>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</si>
  <si>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</si>
  <si>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</si>
  <si>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</si>
  <si>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</si>
  <si>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</si>
  <si>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</si>
  <si>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</si>
  <si>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</si>
  <si>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</si>
  <si>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</si>
  <si>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</si>
  <si>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</si>
  <si>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</si>
  <si>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</si>
  <si>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</si>
  <si>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</si>
  <si>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</si>
  <si>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</si>
  <si>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</si>
  <si>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</si>
  <si>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</si>
  <si>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</si>
  <si>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Frogger's Adventures: Temple of the Frog</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</si>
  <si>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</si>
  <si>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</si>
  <si>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</si>
  <si>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</si>
  <si>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</si>
  <si>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</si>
  <si>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</si>
  <si>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</si>
  <si>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</si>
  <si>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</si>
  <si>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</si>
  <si>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</si>
  <si>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</si>
  <si>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</si>
  <si>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</si>
  <si>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</si>
  <si>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</si>
  <si>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</si>
  <si>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</si>
  <si>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</si>
  <si>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</si>
  <si>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</si>
  <si>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</si>
  <si>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</si>
  <si>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</si>
  <si>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</si>
  <si>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</si>
  <si>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</si>
  <si>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</si>
  <si>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</si>
  <si>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</si>
  <si>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</si>
  <si>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</si>
  <si>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</si>
  <si>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</si>
  <si>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</si>
  <si>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</si>
  <si>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</si>
  <si>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</si>
  <si>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</si>
  <si>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</si>
  <si>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</si>
  <si>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</si>
  <si>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</si>
  <si>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</si>
  <si>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</si>
  <si>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</si>
  <si>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</si>
  <si>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</si>
  <si>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</si>
  <si>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</si>
  <si>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</si>
  <si>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</si>
  <si>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</si>
  <si>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</si>
  <si>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</si>
  <si>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</si>
  <si>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</si>
  <si>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</si>
  <si>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</si>
  <si>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</si>
  <si>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</si>
  <si>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</si>
  <si>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</si>
  <si>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</si>
  <si>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</si>
  <si>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</si>
  <si>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</si>
  <si>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</si>
  <si>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</si>
  <si>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</si>
  <si>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</si>
  <si>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</si>
  <si>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</si>
  <si>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</si>
  <si>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</si>
  <si>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</si>
  <si>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</si>
  <si>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</si>
  <si>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</si>
  <si>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</si>
  <si>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</si>
  <si>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</si>
  <si>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</si>
  <si>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</si>
  <si>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</si>
  <si>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</si>
  <si>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</si>
  <si>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</si>
  <si>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</si>
  <si>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</si>
  <si>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</si>
  <si>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</si>
  <si>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</si>
  <si>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</si>
  <si>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</si>
  <si>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</si>
  <si>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</si>
  <si>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</si>
  <si>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</si>
  <si>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</si>
  <si>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</si>
  <si>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</si>
  <si>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</si>
  <si>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</si>
  <si>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</si>
  <si>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</si>
  <si>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</si>
  <si>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</si>
  <si>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</si>
  <si>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</si>
  <si>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</si>
  <si>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</si>
  <si>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</si>
  <si>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</si>
  <si>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</si>
  <si>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</si>
  <si>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</si>
  <si>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</si>
  <si>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</si>
  <si>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</si>
  <si>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</si>
  <si>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</si>
  <si>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</si>
  <si>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</si>
  <si>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</si>
  <si>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</si>
  <si>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</si>
  <si>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</si>
  <si>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</si>
  <si>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</si>
  <si>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</si>
  <si>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</si>
  <si>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</si>
  <si>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</si>
  <si>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</si>
  <si>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</si>
  <si>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</si>
  <si>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</si>
  <si>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PokÃ©mon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</si>
  <si>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</si>
  <si>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</si>
  <si>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</si>
  <si>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</si>
  <si>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</si>
  <si>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</si>
  <si>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</si>
  <si>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</si>
  <si>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</si>
  <si>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</si>
  <si>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</si>
  <si>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1080Â°: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</si>
  <si>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</si>
  <si>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</si>
  <si>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</si>
  <si>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</si>
  <si>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</si>
  <si>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</si>
  <si>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</si>
  <si>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</si>
  <si>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</si>
  <si>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</si>
  <si>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</si>
  <si>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</si>
  <si>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</si>
  <si>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</si>
  <si>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</si>
  <si>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</si>
  <si>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</si>
  <si>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</si>
  <si>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</si>
  <si>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</si>
  <si>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</si>
  <si>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</si>
  <si>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</si>
  <si>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</si>
  <si>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</si>
  <si>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</si>
  <si>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</si>
  <si>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</si>
  <si>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</si>
  <si>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</si>
  <si>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</si>
  <si>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</si>
  <si>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</si>
  <si>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</si>
  <si>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</si>
  <si>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</si>
  <si>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</si>
  <si>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</si>
  <si>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</si>
  <si>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</si>
  <si>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</si>
  <si>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</si>
  <si>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</si>
  <si>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</si>
  <si>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</si>
  <si>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</si>
  <si>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</si>
  <si>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</si>
  <si>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</si>
  <si>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</si>
  <si>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</si>
  <si>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</si>
  <si>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</si>
  <si>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</si>
  <si>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</si>
  <si>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</si>
  <si>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</si>
  <si>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</si>
  <si>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</si>
  <si>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</si>
  <si>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</si>
  <si>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</si>
  <si>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</si>
  <si>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</si>
  <si>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</si>
  <si>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</si>
  <si>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</si>
  <si>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</si>
  <si>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</si>
  <si>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</si>
  <si>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</si>
  <si>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</si>
  <si>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</si>
  <si>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</si>
  <si>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</si>
  <si>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</si>
  <si>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</si>
  <si>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</si>
  <si>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</si>
  <si>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</si>
  <si>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</si>
  <si>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</si>
  <si>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</si>
  <si>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</si>
  <si>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</si>
  <si>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</si>
  <si>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</si>
  <si>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</si>
  <si>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</si>
  <si>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</si>
  <si>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</si>
  <si>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</si>
  <si>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</si>
  <si>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</si>
  <si>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</si>
  <si>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</si>
  <si>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</si>
  <si>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</si>
  <si>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</si>
  <si>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</si>
  <si>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</si>
  <si>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</si>
  <si>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</si>
  <si>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</si>
  <si>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</si>
  <si>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</si>
  <si>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</si>
  <si>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</si>
  <si>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</si>
  <si>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</si>
  <si>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</si>
  <si>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</si>
  <si>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</si>
  <si>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</si>
  <si>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</si>
  <si>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</si>
  <si>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</si>
  <si>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</si>
  <si>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</si>
  <si>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</si>
  <si>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</si>
  <si>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</si>
  <si>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</si>
  <si>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</si>
  <si>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</si>
  <si>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</si>
  <si>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</si>
  <si>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</si>
  <si>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</si>
  <si>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</si>
  <si>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</si>
  <si>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</si>
  <si>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</si>
  <si>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</si>
  <si>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</si>
  <si>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</si>
  <si>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</si>
  <si>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</si>
  <si>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</si>
  <si>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</si>
  <si>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</si>
  <si>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</si>
  <si>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</si>
  <si>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</si>
  <si>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</si>
  <si>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</si>
  <si>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</si>
  <si>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</si>
  <si>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</si>
  <si>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</si>
  <si>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</si>
  <si>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</si>
  <si>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</si>
  <si>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</si>
  <si>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</si>
  <si>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</si>
  <si>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</si>
  <si>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</si>
  <si>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</si>
  <si>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</si>
  <si>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</si>
  <si>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</si>
  <si>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</si>
  <si>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</si>
  <si>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</si>
  <si>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</si>
  <si>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</si>
  <si>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</si>
  <si>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</si>
  <si>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</si>
  <si>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</si>
  <si>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</si>
  <si>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</si>
  <si>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</si>
  <si>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</si>
  <si>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</si>
  <si>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</si>
  <si>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</si>
  <si>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</si>
  <si>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</si>
  <si>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</si>
  <si>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</si>
  <si>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</si>
  <si>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</si>
  <si>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</si>
  <si>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</si>
  <si>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</si>
  <si>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</si>
  <si>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</si>
  <si>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</si>
  <si>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</si>
  <si>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</si>
  <si>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</si>
  <si>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</si>
  <si>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</si>
  <si>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</si>
  <si>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</si>
  <si>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</si>
  <si>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</si>
  <si>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</si>
  <si>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</si>
  <si>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</si>
  <si>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</si>
  <si>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</si>
  <si>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</si>
  <si>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</si>
  <si>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</si>
  <si>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</si>
  <si>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</si>
  <si>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</si>
  <si>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</si>
  <si>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</si>
  <si>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</si>
  <si>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</si>
  <si>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</si>
  <si>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</si>
  <si>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</si>
  <si>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</si>
  <si>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</si>
  <si>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</si>
  <si>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</si>
  <si>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</si>
  <si>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</si>
  <si>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</si>
  <si>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</si>
  <si>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</si>
  <si>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</si>
  <si>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</si>
  <si>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</si>
  <si>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</si>
  <si>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</si>
  <si>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</si>
  <si>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</si>
  <si>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</si>
  <si>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</si>
  <si>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</si>
  <si>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</si>
  <si>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</si>
  <si>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</si>
  <si>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</si>
  <si>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</si>
  <si>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</si>
  <si>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</si>
  <si>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</si>
  <si>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</si>
  <si>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</si>
  <si>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</si>
  <si>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</si>
  <si>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</si>
  <si>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</si>
  <si>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</si>
  <si>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</si>
  <si>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</si>
  <si>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</si>
  <si>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</si>
  <si>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</si>
  <si>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</si>
  <si>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</si>
  <si>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</si>
  <si>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</si>
  <si>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</si>
  <si>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</si>
  <si>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</si>
  <si>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</si>
  <si>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</si>
  <si>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</si>
  <si>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</si>
  <si>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</si>
  <si>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</si>
  <si>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</si>
  <si>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</si>
  <si>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</si>
  <si>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</si>
  <si>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</si>
  <si>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</si>
  <si>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</si>
  <si>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</si>
  <si>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</si>
  <si>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</si>
  <si>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</si>
  <si>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</si>
  <si>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</si>
  <si>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</si>
  <si>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</si>
  <si>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</si>
  <si>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</si>
  <si>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</si>
  <si>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</si>
  <si>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</si>
  <si>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</si>
  <si>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</si>
  <si>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</si>
  <si>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</si>
  <si>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</si>
  <si>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</si>
  <si>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</si>
  <si>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</si>
  <si>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</si>
  <si>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</si>
  <si>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</si>
  <si>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</si>
  <si>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</si>
  <si>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</si>
  <si>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</si>
  <si>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</si>
  <si>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</si>
  <si>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</si>
  <si>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</si>
  <si>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</si>
  <si>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</si>
  <si>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</si>
  <si>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</si>
  <si>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</si>
  <si>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</si>
  <si>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</si>
  <si>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</si>
  <si>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</si>
  <si>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</si>
  <si>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</si>
  <si>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</si>
  <si>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</si>
  <si>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</si>
  <si>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</si>
  <si>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</si>
  <si>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</si>
  <si>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</si>
  <si>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</si>
  <si>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</si>
  <si>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</si>
  <si>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</si>
  <si>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</si>
  <si>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</si>
  <si>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</si>
  <si>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</si>
  <si>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</si>
  <si>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</si>
  <si>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</si>
  <si>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</si>
  <si>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</si>
  <si>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</si>
  <si>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</si>
  <si>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</si>
  <si>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</si>
  <si>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</si>
  <si>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</si>
  <si>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</si>
  <si>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</si>
  <si>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</si>
  <si>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</si>
  <si>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</si>
  <si>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</si>
  <si>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</si>
  <si>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</si>
  <si>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</si>
  <si>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</si>
  <si>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</si>
  <si>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</si>
  <si>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</si>
  <si>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</si>
  <si>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</si>
  <si>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</si>
  <si>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</si>
  <si>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</si>
  <si>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</si>
  <si>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</si>
  <si>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</si>
  <si>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</si>
  <si>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</si>
  <si>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</si>
  <si>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</si>
  <si>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</si>
  <si>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</si>
  <si>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</si>
  <si>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</si>
  <si>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</si>
  <si>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</si>
  <si>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</si>
  <si>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</si>
  <si>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</si>
  <si>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</si>
  <si>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Triple Play 99</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</si>
  <si>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</si>
  <si>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</si>
  <si>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</si>
  <si>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</si>
  <si>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</si>
  <si>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</si>
  <si>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</si>
  <si>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</si>
  <si>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</si>
  <si>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</si>
  <si>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</si>
  <si>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</si>
  <si>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</si>
  <si>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</si>
  <si>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</si>
  <si>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</si>
  <si>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</si>
  <si>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</si>
  <si>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</si>
  <si>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</si>
  <si>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</si>
  <si>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</si>
  <si>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</si>
  <si>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</si>
  <si>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</si>
  <si>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</si>
  <si>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</si>
  <si>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</si>
  <si>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</si>
  <si>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</si>
  <si>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</si>
  <si>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</si>
  <si>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</si>
  <si>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</si>
  <si>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</si>
  <si>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</si>
  <si>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</si>
  <si>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</si>
  <si>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</si>
  <si>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</si>
  <si>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</si>
  <si>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</si>
  <si>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</si>
  <si>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</si>
  <si>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</si>
  <si>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</si>
  <si>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</si>
  <si>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</si>
  <si>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</si>
  <si>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</si>
  <si>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</si>
  <si>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</si>
  <si>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</si>
  <si>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</si>
  <si>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</si>
  <si>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</si>
  <si>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</si>
  <si>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</si>
  <si>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</si>
  <si>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</si>
  <si>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</si>
  <si>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</si>
  <si>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</si>
  <si>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</si>
  <si>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</si>
  <si>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</si>
  <si>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</si>
  <si>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</si>
  <si>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</si>
  <si>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</si>
  <si>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</si>
  <si>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</si>
  <si>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</si>
  <si>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</si>
  <si>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</si>
  <si>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</si>
  <si>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</si>
  <si>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</si>
  <si>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</si>
  <si>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</si>
  <si>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</si>
  <si>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</si>
  <si>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</si>
  <si>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</si>
  <si>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</si>
  <si>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</si>
  <si>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</si>
  <si>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</si>
  <si>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</si>
  <si>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</si>
  <si>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</si>
  <si>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</si>
  <si>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</si>
  <si>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</si>
  <si>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</si>
  <si>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</si>
  <si>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</si>
  <si>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</si>
  <si>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</si>
  <si>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</si>
  <si>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</si>
  <si>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</si>
  <si>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</si>
  <si>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</si>
  <si>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</si>
  <si>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</si>
  <si>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</si>
  <si>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</si>
  <si>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</si>
  <si>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</si>
  <si>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</si>
  <si>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</si>
  <si>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</si>
  <si>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</si>
  <si>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</si>
  <si>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</si>
  <si>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</si>
  <si>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</si>
  <si>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</si>
  <si>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</si>
  <si>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</si>
  <si>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</si>
  <si>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</si>
  <si>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</si>
  <si>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</si>
  <si>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</si>
  <si>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</si>
  <si>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</si>
  <si>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</si>
  <si>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</si>
  <si>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</si>
  <si>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</si>
  <si>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</si>
  <si>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</si>
  <si>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</si>
  <si>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</si>
  <si>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</si>
  <si>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</si>
  <si>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</si>
  <si>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</si>
  <si>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</si>
  <si>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</si>
  <si>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</si>
  <si>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</si>
  <si>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</si>
  <si>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</si>
  <si>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</si>
  <si>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</si>
  <si>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</si>
  <si>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</si>
  <si>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</si>
  <si>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</si>
  <si>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</si>
  <si>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</si>
  <si>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</si>
  <si>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</si>
  <si>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</si>
  <si>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</si>
  <si>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</si>
  <si>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</si>
  <si>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</si>
  <si>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</si>
  <si>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</si>
  <si>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</si>
  <si>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</si>
  <si>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</si>
  <si>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</si>
  <si>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</si>
  <si>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</si>
  <si>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</si>
  <si>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</si>
  <si>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</si>
  <si>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</si>
  <si>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</si>
  <si>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</si>
  <si>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</si>
  <si>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</si>
  <si>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</si>
  <si>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</si>
  <si>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</si>
  <si>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</si>
  <si>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</si>
  <si>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</si>
  <si>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</si>
  <si>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</si>
  <si>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</si>
  <si>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</si>
  <si>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</si>
  <si>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</si>
  <si>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</si>
  <si>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</si>
  <si>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</si>
  <si>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</si>
  <si>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</si>
  <si>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</si>
  <si>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</si>
  <si>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</si>
  <si>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</si>
  <si>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</si>
  <si>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</si>
  <si>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</si>
  <si>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</si>
  <si>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</si>
  <si>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</si>
  <si>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</si>
  <si>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</si>
  <si>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</si>
  <si>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Combat</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</si>
  <si>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</si>
  <si>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</si>
  <si>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</si>
  <si>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</si>
  <si>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</si>
  <si>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</si>
  <si>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</si>
  <si>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</si>
  <si>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</si>
  <si>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</si>
  <si>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</si>
  <si>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</si>
  <si>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</si>
  <si>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</si>
  <si>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</si>
  <si>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</si>
  <si>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</si>
  <si>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</si>
  <si>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</si>
  <si>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</si>
  <si>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</si>
  <si>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</si>
  <si>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</si>
  <si>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</si>
  <si>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</si>
  <si>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</si>
  <si>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</si>
  <si>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</si>
  <si>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</si>
  <si>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</si>
  <si>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</si>
  <si>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</si>
  <si>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</si>
  <si>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</si>
  <si>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</si>
  <si>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</si>
  <si>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</si>
  <si>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</si>
  <si>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</si>
  <si>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</si>
  <si>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</si>
  <si>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</si>
  <si>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</si>
  <si>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</si>
  <si>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</si>
  <si>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</si>
  <si>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</si>
  <si>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</si>
  <si>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</si>
  <si>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</si>
  <si>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</si>
  <si>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</si>
  <si>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</si>
  <si>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</si>
  <si>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</si>
  <si>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</si>
  <si>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</si>
  <si>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</si>
  <si>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</si>
  <si>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</si>
  <si>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</si>
  <si>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</si>
  <si>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</si>
  <si>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</si>
  <si>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</si>
  <si>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</si>
  <si>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</si>
  <si>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</si>
  <si>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</si>
  <si>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</si>
  <si>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</si>
  <si>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</si>
  <si>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</si>
  <si>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</si>
  <si>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</si>
  <si>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</si>
  <si>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PokÃ©Park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</si>
  <si>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</si>
  <si>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</si>
  <si>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</si>
  <si>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</si>
  <si>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</si>
  <si>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</si>
  <si>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</si>
  <si>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</si>
  <si>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</si>
  <si>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</si>
  <si>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</si>
  <si>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</si>
  <si>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</si>
  <si>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</si>
  <si>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</si>
  <si>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</si>
  <si>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</si>
  <si>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</si>
  <si>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</si>
  <si>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</si>
  <si>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</si>
  <si>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</si>
  <si>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</si>
  <si>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</si>
  <si>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</si>
  <si>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</si>
  <si>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</si>
  <si>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</si>
  <si>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</si>
  <si>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</si>
  <si>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</si>
  <si>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</si>
  <si>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</si>
  <si>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</si>
  <si>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</si>
  <si>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</si>
  <si>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</si>
  <si>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</si>
  <si>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</si>
  <si>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</si>
  <si>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</si>
  <si>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</si>
  <si>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</si>
  <si>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</si>
  <si>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</si>
  <si>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</si>
  <si>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</si>
  <si>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</si>
  <si>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</si>
  <si>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</si>
  <si>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</si>
  <si>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</si>
  <si>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</si>
  <si>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</si>
  <si>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</si>
  <si>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</si>
  <si>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</si>
  <si>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</si>
  <si>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</si>
  <si>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</si>
  <si>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</si>
  <si>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</si>
  <si>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</si>
  <si>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</si>
  <si>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</si>
  <si>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</si>
  <si>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</si>
  <si>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</si>
  <si>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</si>
  <si>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</si>
  <si>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</si>
  <si>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</si>
  <si>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</si>
  <si>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</si>
  <si>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</si>
  <si>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</si>
  <si>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</si>
  <si>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</si>
  <si>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</si>
  <si>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</si>
  <si>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</si>
  <si>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</si>
  <si>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</si>
  <si>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</si>
  <si>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</si>
  <si>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</si>
  <si>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</si>
  <si>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</si>
  <si>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</si>
  <si>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</si>
  <si>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</si>
  <si>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</si>
  <si>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</si>
  <si>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</si>
  <si>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</si>
  <si>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</si>
  <si>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</si>
  <si>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</si>
  <si>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</si>
  <si>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</si>
  <si>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</si>
  <si>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</si>
  <si>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</si>
  <si>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</si>
  <si>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PokÃ©mon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</si>
  <si>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</si>
  <si>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</si>
  <si>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</si>
  <si>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</si>
  <si>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</si>
  <si>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</si>
  <si>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</si>
  <si>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</si>
  <si>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</si>
  <si>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</si>
  <si>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</si>
  <si>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</si>
  <si>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</si>
  <si>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</si>
  <si>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</si>
  <si>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</si>
  <si>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</si>
  <si>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</si>
  <si>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</si>
  <si>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</si>
  <si>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</si>
  <si>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</si>
  <si>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</si>
  <si>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</si>
  <si>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</si>
  <si>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</si>
  <si>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</si>
  <si>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</si>
  <si>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</si>
  <si>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</si>
  <si>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</si>
  <si>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</si>
  <si>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</si>
  <si>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</si>
  <si>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</si>
  <si>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</si>
  <si>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</si>
  <si>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</si>
  <si>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</si>
  <si>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</si>
  <si>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</si>
  <si>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</si>
  <si>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</si>
  <si>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</si>
  <si>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</si>
  <si>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</si>
  <si>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</si>
  <si>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</si>
  <si>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</si>
  <si>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</si>
  <si>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</si>
  <si>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</si>
  <si>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</si>
  <si>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</si>
  <si>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</si>
  <si>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</si>
  <si>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</si>
  <si>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</si>
  <si>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</si>
  <si>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</si>
  <si>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</si>
  <si>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</si>
  <si>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</si>
  <si>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</si>
  <si>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</si>
  <si>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</si>
  <si>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</si>
  <si>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</si>
  <si>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</si>
  <si>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</si>
  <si>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</si>
  <si>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</si>
  <si>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</si>
  <si>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</si>
  <si>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</si>
  <si>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</si>
  <si>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</si>
  <si>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</si>
  <si>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</si>
  <si>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</si>
  <si>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</si>
  <si>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</si>
  <si>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</si>
  <si>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</si>
  <si>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</si>
  <si>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</si>
  <si>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</si>
  <si>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</si>
  <si>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</si>
  <si>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</si>
  <si>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</si>
  <si>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</si>
  <si>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</si>
  <si>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</si>
  <si>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</si>
  <si>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</si>
  <si>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</si>
  <si>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</si>
  <si>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</si>
  <si>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</si>
  <si>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</si>
  <si>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</si>
  <si>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</si>
  <si>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</si>
  <si>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</si>
  <si>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</si>
  <si>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</si>
  <si>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</si>
  <si>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</si>
  <si>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</si>
  <si>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</si>
  <si>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</si>
  <si>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</si>
  <si>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</si>
  <si>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</si>
  <si>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</si>
  <si>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</si>
  <si>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</si>
  <si>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</si>
  <si>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</si>
  <si>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</si>
  <si>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</si>
  <si>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</si>
  <si>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</si>
  <si>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</si>
  <si>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</si>
  <si>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</si>
  <si>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</si>
  <si>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</si>
  <si>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</si>
  <si>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</si>
  <si>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</si>
  <si>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</si>
  <si>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</si>
  <si>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Legacy of Kain: Soul Reaver</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</si>
  <si>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</si>
  <si>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</si>
  <si>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</si>
  <si>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</si>
  <si>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</si>
  <si>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</si>
  <si>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</si>
  <si>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</si>
  <si>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</si>
  <si>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</si>
  <si>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</si>
  <si>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</si>
  <si>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</si>
  <si>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</si>
  <si>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</si>
  <si>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</si>
  <si>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</si>
  <si>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</si>
  <si>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</si>
  <si>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</si>
  <si>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</si>
  <si>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</si>
  <si>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</si>
  <si>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</si>
  <si>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Donkey Kong Land III</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</si>
  <si>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</si>
  <si>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</si>
  <si>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</si>
  <si>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</si>
  <si>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</si>
  <si>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</si>
  <si>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</si>
  <si>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</si>
  <si>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</si>
  <si>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</si>
  <si>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</si>
  <si>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</si>
  <si>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</si>
  <si>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</si>
  <si>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</si>
  <si>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</si>
  <si>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</si>
  <si>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</si>
  <si>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</si>
  <si>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</si>
  <si>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</si>
  <si>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</si>
  <si>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</si>
  <si>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</si>
  <si>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</si>
  <si>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</si>
  <si>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1942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</si>
  <si>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</si>
  <si>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</si>
  <si>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</si>
  <si>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</si>
  <si>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</si>
  <si>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</si>
  <si>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</si>
  <si>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</si>
  <si>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</si>
  <si>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</si>
  <si>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</si>
  <si>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</si>
  <si>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</si>
  <si>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</si>
  <si>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</si>
  <si>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</si>
  <si>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</si>
  <si>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</si>
  <si>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</si>
  <si>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</si>
  <si>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</si>
  <si>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</si>
  <si>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</si>
  <si>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</si>
  <si>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</si>
  <si>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</si>
  <si>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</si>
  <si>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</si>
  <si>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</si>
  <si>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</si>
  <si>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</si>
  <si>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</si>
  <si>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</si>
  <si>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</si>
  <si>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</si>
  <si>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Air-Sea Battle</t>
  </si>
  <si>
    <t>Suikoden III</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</si>
  <si>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</si>
  <si>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</si>
  <si>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</si>
  <si>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</si>
  <si>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</si>
  <si>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</si>
  <si>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</si>
  <si>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</si>
  <si>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</si>
  <si>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</si>
  <si>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</si>
  <si>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Yakuza 4</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</si>
  <si>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</si>
  <si>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</si>
  <si>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</si>
  <si>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</si>
  <si>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</si>
  <si>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</si>
  <si>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</si>
  <si>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</si>
  <si>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</si>
  <si>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</si>
  <si>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</si>
  <si>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</si>
  <si>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</si>
  <si>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</si>
  <si>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</si>
  <si>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</si>
  <si>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</si>
  <si>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</si>
  <si>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</si>
  <si>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</si>
  <si>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</si>
  <si>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</si>
  <si>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</si>
  <si>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</si>
  <si>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</si>
  <si>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</si>
  <si>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</si>
  <si>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</si>
  <si>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</si>
  <si>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</si>
  <si>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</si>
  <si>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</si>
  <si>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</si>
  <si>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</si>
  <si>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</si>
  <si>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</si>
  <si>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</si>
  <si>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</si>
  <si>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</si>
  <si>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</si>
  <si>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</si>
  <si>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</si>
  <si>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</si>
  <si>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</si>
  <si>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</si>
  <si>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</si>
  <si>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</si>
  <si>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</si>
  <si>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</si>
  <si>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</si>
  <si>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</si>
  <si>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</si>
  <si>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</si>
  <si>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</si>
  <si>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</si>
  <si>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</si>
  <si>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</si>
  <si>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</si>
  <si>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</si>
  <si>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</si>
  <si>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</si>
  <si>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</si>
  <si>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</si>
  <si>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</si>
  <si>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</si>
  <si>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</si>
  <si>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</si>
  <si>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</si>
  <si>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</si>
  <si>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</si>
  <si>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</si>
  <si>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</si>
  <si>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</si>
  <si>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</si>
  <si>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</si>
  <si>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</si>
  <si>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</si>
  <si>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</si>
  <si>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</si>
  <si>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</si>
  <si>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</si>
  <si>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</si>
  <si>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</si>
  <si>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</si>
  <si>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</si>
  <si>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</si>
  <si>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</si>
  <si>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</si>
  <si>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</si>
  <si>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</si>
  <si>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</si>
  <si>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</si>
  <si>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</si>
  <si>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</si>
  <si>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</si>
  <si>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</si>
  <si>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</si>
  <si>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</si>
  <si>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</si>
  <si>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</si>
  <si>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</si>
  <si>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</si>
  <si>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</si>
  <si>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</si>
  <si>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</si>
  <si>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</si>
  <si>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</si>
  <si>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</si>
  <si>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</si>
  <si>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</si>
  <si>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</si>
  <si>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</si>
  <si>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</si>
  <si>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</si>
  <si>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</si>
  <si>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</si>
  <si>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</si>
  <si>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</si>
  <si>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</si>
  <si>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</si>
  <si>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</si>
  <si>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</si>
  <si>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</si>
  <si>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</si>
  <si>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</si>
  <si>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</si>
  <si>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</si>
  <si>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</si>
  <si>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</si>
  <si>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</si>
  <si>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</si>
  <si>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</si>
  <si>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</si>
  <si>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</si>
  <si>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</si>
  <si>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</si>
  <si>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</si>
  <si>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</si>
  <si>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</si>
  <si>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</si>
  <si>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</si>
  <si>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</si>
  <si>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</si>
  <si>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</si>
  <si>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</si>
  <si>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</si>
  <si>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</si>
  <si>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</si>
  <si>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</si>
  <si>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</si>
  <si>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</si>
  <si>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</si>
  <si>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</si>
  <si>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</si>
  <si>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</si>
  <si>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</si>
  <si>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</si>
  <si>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</si>
  <si>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</si>
  <si>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</si>
  <si>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</si>
  <si>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</si>
  <si>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</si>
  <si>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</si>
  <si>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</si>
  <si>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</si>
  <si>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</si>
  <si>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</si>
  <si>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</si>
  <si>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</si>
  <si>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</si>
  <si>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</si>
  <si>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</si>
  <si>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</si>
  <si>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</si>
  <si>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</si>
  <si>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</si>
  <si>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</si>
  <si>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</si>
  <si>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</si>
  <si>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</si>
  <si>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</si>
  <si>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</si>
  <si>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</si>
  <si>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</si>
  <si>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</si>
  <si>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</si>
  <si>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</si>
  <si>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</si>
  <si>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</si>
  <si>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</si>
  <si>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</si>
  <si>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</si>
  <si>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</si>
  <si>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</si>
  <si>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</si>
  <si>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The Lord of the Rings: War in the North</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</si>
  <si>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</si>
  <si>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</si>
  <si>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</si>
  <si>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</si>
  <si>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</si>
  <si>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</si>
  <si>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</si>
  <si>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</si>
  <si>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</si>
  <si>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</si>
  <si>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</si>
  <si>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</si>
  <si>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</si>
  <si>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</si>
  <si>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</si>
  <si>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</si>
  <si>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</si>
  <si>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</si>
  <si>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</si>
  <si>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</si>
  <si>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</si>
  <si>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</si>
  <si>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</si>
  <si>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</si>
  <si>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</si>
  <si>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</si>
  <si>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</si>
  <si>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</si>
  <si>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</si>
  <si>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</si>
  <si>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</si>
  <si>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</si>
  <si>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</si>
  <si>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</si>
  <si>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</si>
  <si>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</si>
  <si>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</si>
  <si>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</si>
  <si>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</si>
  <si>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</si>
  <si>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</si>
  <si>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</si>
  <si>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</si>
  <si>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</si>
  <si>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</si>
  <si>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</si>
  <si>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</si>
  <si>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</si>
  <si>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</si>
  <si>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</si>
  <si>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</si>
  <si>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</si>
  <si>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</si>
  <si>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</si>
  <si>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</si>
  <si>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</si>
  <si>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</si>
  <si>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</si>
  <si>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</si>
  <si>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</si>
  <si>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</si>
  <si>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</si>
  <si>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</si>
  <si>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</si>
  <si>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</si>
  <si>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</si>
  <si>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</si>
  <si>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</si>
  <si>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</si>
  <si>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</si>
  <si>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</si>
  <si>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</si>
  <si>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</si>
  <si>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</si>
  <si>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</si>
  <si>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</si>
  <si>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</si>
  <si>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</si>
  <si>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</si>
  <si>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</si>
  <si>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</si>
  <si>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</si>
  <si>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</si>
  <si>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</si>
  <si>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</si>
  <si>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</si>
  <si>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</si>
  <si>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</si>
  <si>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</si>
  <si>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</si>
  <si>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</si>
  <si>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</si>
  <si>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</si>
  <si>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</si>
  <si>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</si>
  <si>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</si>
  <si>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</si>
  <si>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</si>
  <si>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</si>
  <si>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</si>
  <si>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</si>
  <si>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</si>
  <si>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</si>
  <si>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</si>
  <si>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</si>
  <si>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</si>
  <si>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</si>
  <si>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</si>
  <si>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</si>
  <si>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</si>
  <si>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</si>
  <si>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</si>
  <si>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</si>
  <si>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</si>
  <si>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</si>
  <si>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</si>
  <si>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</si>
  <si>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</si>
  <si>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</si>
  <si>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</si>
  <si>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Î±</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</si>
  <si>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</si>
  <si>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</si>
  <si>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</si>
  <si>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</si>
  <si>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</si>
  <si>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</si>
  <si>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</si>
  <si>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</si>
  <si>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</si>
  <si>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</si>
  <si>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</si>
  <si>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</si>
  <si>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</si>
  <si>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</si>
  <si>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</si>
  <si>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</si>
  <si>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</si>
  <si>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</si>
  <si>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</si>
  <si>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</si>
  <si>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</si>
  <si>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</si>
  <si>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</si>
  <si>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</si>
  <si>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</si>
  <si>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</si>
  <si>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</si>
  <si>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</si>
  <si>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</si>
  <si>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</si>
  <si>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</si>
  <si>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</si>
  <si>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</si>
  <si>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</si>
  <si>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</si>
  <si>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</si>
  <si>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</si>
  <si>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</si>
  <si>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</si>
  <si>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</si>
  <si>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</si>
  <si>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</si>
  <si>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</si>
  <si>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</si>
  <si>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</si>
  <si>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</si>
  <si>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</si>
  <si>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</si>
  <si>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</si>
  <si>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</si>
  <si>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</si>
  <si>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</si>
  <si>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</si>
  <si>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</si>
  <si>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</si>
  <si>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</si>
  <si>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</si>
  <si>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</si>
  <si>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</si>
  <si>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</si>
  <si>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</si>
  <si>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</si>
  <si>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</si>
  <si>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</si>
  <si>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</si>
  <si>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</si>
  <si>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</si>
  <si>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</si>
  <si>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</si>
  <si>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</si>
  <si>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</si>
  <si>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</si>
  <si>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</si>
  <si>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</si>
  <si>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</si>
  <si>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</si>
  <si>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</si>
  <si>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</si>
  <si>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</si>
  <si>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</si>
  <si>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</si>
  <si>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</si>
  <si>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</si>
  <si>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</si>
  <si>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</si>
  <si>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</si>
  <si>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</si>
  <si>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</si>
  <si>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</si>
  <si>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</si>
  <si>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</si>
  <si>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</si>
  <si>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</si>
  <si>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</si>
  <si>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</si>
  <si>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</si>
  <si>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</si>
  <si>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</si>
  <si>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</si>
  <si>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</si>
  <si>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</si>
  <si>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</si>
  <si>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</si>
  <si>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</si>
  <si>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</si>
  <si>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</si>
  <si>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</si>
  <si>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</si>
  <si>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</si>
  <si>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</si>
  <si>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</si>
  <si>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</si>
  <si>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</si>
  <si>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</si>
  <si>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</si>
  <si>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</si>
  <si>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</si>
  <si>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</si>
  <si>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</si>
  <si>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</si>
  <si>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</si>
  <si>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</si>
  <si>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</si>
  <si>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</si>
  <si>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</si>
  <si>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</si>
  <si>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</si>
  <si>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</si>
  <si>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</si>
  <si>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</si>
  <si>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</si>
  <si>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</si>
  <si>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</si>
  <si>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</si>
  <si>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</si>
  <si>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</si>
  <si>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</si>
  <si>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</si>
  <si>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</si>
  <si>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</si>
  <si>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WarioWare: Twisted!</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</si>
  <si>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</si>
  <si>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</si>
  <si>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</si>
  <si>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</si>
  <si>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</si>
  <si>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</si>
  <si>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</si>
  <si>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</si>
  <si>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</si>
  <si>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</si>
  <si>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</si>
  <si>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</si>
  <si>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</si>
  <si>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</si>
  <si>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</si>
  <si>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</si>
  <si>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</si>
  <si>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</si>
  <si>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</si>
  <si>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</si>
  <si>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</si>
  <si>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</si>
  <si>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</si>
  <si>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</si>
  <si>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</si>
  <si>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</si>
  <si>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</si>
  <si>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</si>
  <si>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</si>
  <si>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</si>
  <si>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</si>
  <si>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</si>
  <si>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</si>
  <si>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</si>
  <si>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</si>
  <si>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</si>
  <si>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</si>
  <si>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</si>
  <si>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</si>
  <si>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</si>
  <si>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</si>
  <si>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</si>
  <si>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</si>
  <si>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</si>
  <si>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</si>
  <si>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</si>
  <si>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</si>
  <si>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</si>
  <si>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</si>
  <si>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</si>
  <si>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</si>
  <si>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</si>
  <si>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</si>
  <si>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</si>
  <si>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</si>
  <si>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</si>
  <si>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</si>
  <si>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</si>
  <si>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</si>
  <si>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</si>
  <si>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</si>
  <si>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</si>
  <si>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</si>
  <si>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</si>
  <si>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</si>
  <si>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</si>
  <si>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</si>
  <si>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</si>
  <si>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</si>
  <si>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</si>
  <si>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</si>
  <si>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</si>
  <si>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</si>
  <si>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</si>
  <si>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</si>
  <si>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</si>
  <si>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</si>
  <si>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</si>
  <si>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</si>
  <si>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</si>
  <si>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</si>
  <si>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</si>
  <si>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</si>
  <si>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</si>
  <si>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</si>
  <si>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</si>
  <si>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</si>
  <si>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</si>
  <si>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</si>
  <si>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</si>
  <si>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</si>
  <si>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</si>
  <si>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</si>
  <si>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</si>
  <si>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</si>
  <si>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</si>
  <si>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</si>
  <si>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</si>
  <si>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</si>
  <si>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</si>
  <si>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</si>
  <si>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</si>
  <si>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</si>
  <si>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</si>
  <si>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</si>
  <si>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</si>
  <si>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</si>
  <si>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</si>
  <si>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</si>
  <si>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</si>
  <si>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</si>
  <si>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</si>
  <si>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</si>
  <si>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</si>
  <si>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</si>
  <si>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</si>
  <si>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</si>
  <si>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</si>
  <si>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</si>
  <si>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Test Drive Unlimited 2</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</si>
  <si>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</si>
  <si>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</si>
  <si>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</si>
  <si>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</si>
  <si>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</si>
  <si>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</si>
  <si>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</si>
  <si>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</si>
  <si>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</si>
  <si>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</si>
  <si>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</si>
  <si>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</si>
  <si>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</si>
  <si>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</si>
  <si>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</si>
  <si>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</si>
  <si>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</si>
  <si>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</si>
  <si>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</si>
  <si>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</si>
  <si>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</si>
  <si>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</si>
  <si>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</si>
  <si>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</si>
  <si>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</si>
  <si>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</si>
  <si>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</si>
  <si>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</si>
  <si>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</si>
  <si>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</si>
  <si>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</si>
  <si>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</si>
  <si>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</si>
  <si>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</si>
  <si>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</si>
  <si>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</si>
  <si>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</si>
  <si>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</si>
  <si>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</si>
  <si>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</si>
  <si>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</si>
  <si>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</si>
  <si>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</si>
  <si>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</si>
  <si>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</si>
  <si>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</si>
  <si>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</si>
  <si>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</si>
  <si>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</si>
  <si>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</si>
  <si>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</si>
  <si>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</si>
  <si>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</si>
  <si>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</si>
  <si>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</si>
  <si>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</si>
  <si>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</si>
  <si>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</si>
  <si>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</si>
  <si>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</si>
  <si>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</si>
  <si>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</si>
  <si>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</si>
  <si>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</si>
  <si>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</si>
  <si>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</si>
  <si>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</si>
  <si>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</si>
  <si>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</si>
  <si>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</si>
  <si>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</si>
  <si>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</si>
  <si>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</si>
  <si>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IE Institute</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</si>
  <si>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</si>
  <si>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</si>
  <si>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</si>
  <si>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</si>
  <si>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</si>
  <si>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</si>
  <si>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</si>
  <si>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</si>
  <si>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</si>
  <si>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</si>
  <si>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</si>
  <si>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</si>
  <si>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</si>
  <si>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</si>
  <si>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</si>
  <si>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</si>
  <si>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</si>
  <si>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</si>
  <si>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</si>
  <si>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</si>
  <si>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</si>
  <si>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</si>
  <si>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</si>
  <si>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</si>
  <si>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</si>
  <si>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</si>
  <si>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</si>
  <si>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</si>
  <si>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</si>
  <si>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</si>
  <si>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</si>
  <si>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</si>
  <si>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</si>
  <si>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</si>
  <si>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</si>
  <si>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</si>
  <si>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</si>
  <si>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</si>
  <si>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</si>
  <si>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</si>
  <si>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</si>
  <si>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</si>
  <si>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</si>
  <si>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</si>
  <si>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</si>
  <si>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</si>
  <si>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</si>
  <si>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</si>
  <si>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</si>
  <si>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</si>
  <si>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</si>
  <si>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</si>
  <si>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</si>
  <si>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</si>
  <si>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</si>
  <si>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</si>
  <si>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</si>
  <si>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</si>
  <si>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</si>
  <si>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</si>
  <si>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</si>
  <si>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</si>
  <si>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</si>
  <si>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</si>
  <si>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</si>
  <si>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</si>
  <si>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</si>
  <si>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</si>
  <si>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</si>
  <si>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</si>
  <si>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</si>
  <si>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</si>
  <si>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</si>
  <si>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</si>
  <si>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</si>
  <si>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</si>
  <si>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</si>
  <si>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</si>
  <si>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</si>
  <si>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</si>
  <si>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</si>
  <si>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</si>
  <si>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</si>
  <si>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</si>
  <si>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</si>
  <si>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</si>
  <si>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</si>
  <si>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</si>
  <si>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</si>
  <si>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</si>
  <si>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</si>
  <si>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</si>
  <si>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</si>
  <si>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</si>
  <si>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</si>
  <si>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</si>
  <si>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Monster Hunter 2</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</si>
  <si>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</si>
  <si>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</si>
  <si>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</si>
  <si>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</si>
  <si>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</si>
  <si>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</si>
  <si>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</si>
  <si>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</si>
  <si>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</si>
  <si>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</si>
  <si>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</si>
  <si>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</si>
  <si>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Advance Wars: Days of Ruin</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</si>
  <si>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</si>
  <si>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</si>
  <si>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</si>
  <si>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</si>
  <si>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</si>
  <si>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</si>
  <si>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</si>
  <si>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</si>
  <si>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</si>
  <si>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</si>
  <si>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</si>
  <si>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</si>
  <si>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</si>
  <si>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</si>
  <si>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</si>
  <si>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</si>
  <si>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</si>
  <si>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</si>
  <si>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</si>
  <si>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</si>
  <si>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</si>
  <si>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</si>
  <si>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</si>
  <si>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</si>
  <si>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</si>
  <si>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</si>
  <si>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</si>
  <si>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</si>
  <si>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</si>
  <si>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</si>
  <si>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</si>
  <si>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</si>
  <si>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</si>
  <si>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</si>
  <si>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</si>
  <si>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</si>
  <si>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</si>
  <si>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</si>
  <si>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</si>
  <si>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</si>
  <si>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</si>
  <si>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</si>
  <si>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Î±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</si>
  <si>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</si>
  <si>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</si>
  <si>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</si>
  <si>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</si>
  <si>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</si>
  <si>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</si>
  <si>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</si>
  <si>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</si>
  <si>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</si>
  <si>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</si>
  <si>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</si>
  <si>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</si>
  <si>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</si>
  <si>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</si>
  <si>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</si>
  <si>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</si>
  <si>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</si>
  <si>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</si>
  <si>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</si>
  <si>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</si>
  <si>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</si>
  <si>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</si>
  <si>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</si>
  <si>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</si>
  <si>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</si>
  <si>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</si>
  <si>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</si>
  <si>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</si>
  <si>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</si>
  <si>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</si>
  <si>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</si>
  <si>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</si>
  <si>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</si>
  <si>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</si>
  <si>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</si>
  <si>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</si>
  <si>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</si>
  <si>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</si>
  <si>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</si>
  <si>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</si>
  <si>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</si>
  <si>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</si>
  <si>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</si>
  <si>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</si>
  <si>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</si>
  <si>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</si>
  <si>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</si>
  <si>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</si>
  <si>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</si>
  <si>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</si>
  <si>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</si>
  <si>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</si>
  <si>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</si>
  <si>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</si>
  <si>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</si>
  <si>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</si>
  <si>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</si>
  <si>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</si>
  <si>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</si>
  <si>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</si>
  <si>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</si>
  <si>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</si>
  <si>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</si>
  <si>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</si>
  <si>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</si>
  <si>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</si>
  <si>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</si>
  <si>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Î±</t>
  </si>
  <si>
    <t>Pokemon Trozei!</t>
  </si>
  <si>
    <t>Hot Wheels: Stunt Track Challenge</t>
  </si>
  <si>
    <t>Dai-3-Ji Super Robot Taisen Î±: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</si>
  <si>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</si>
  <si>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</si>
  <si>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</si>
  <si>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</si>
  <si>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</si>
  <si>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</si>
  <si>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</si>
  <si>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</si>
  <si>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</si>
  <si>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</si>
  <si>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</si>
  <si>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</si>
  <si>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</si>
  <si>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</si>
  <si>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</si>
  <si>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</si>
  <si>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</si>
  <si>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</si>
  <si>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</si>
  <si>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</si>
  <si>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</si>
  <si>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</si>
  <si>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</si>
  <si>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</si>
  <si>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</si>
  <si>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</si>
  <si>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</si>
  <si>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</si>
  <si>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</si>
  <si>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</si>
  <si>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</si>
  <si>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</si>
  <si>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</si>
  <si>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</si>
  <si>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</si>
  <si>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</si>
  <si>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</si>
  <si>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</si>
  <si>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</si>
  <si>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</si>
  <si>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</si>
  <si>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</si>
  <si>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</si>
  <si>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</si>
  <si>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</si>
  <si>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</si>
  <si>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</si>
  <si>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</si>
  <si>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</si>
  <si>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</si>
  <si>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</si>
  <si>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</si>
  <si>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</si>
  <si>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</si>
  <si>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</si>
  <si>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</si>
  <si>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BÃ¶se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</si>
  <si>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</si>
  <si>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</si>
  <si>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</si>
  <si>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</si>
  <si>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</si>
  <si>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</si>
  <si>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</si>
  <si>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</si>
  <si>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</si>
  <si>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</si>
  <si>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</si>
  <si>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</si>
  <si>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</si>
  <si>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</si>
  <si>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</si>
  <si>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</si>
  <si>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</si>
  <si>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</si>
  <si>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</si>
  <si>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</si>
  <si>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</si>
  <si>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</si>
  <si>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</si>
  <si>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</si>
  <si>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</si>
  <si>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</si>
  <si>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</si>
  <si>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</si>
  <si>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</si>
  <si>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</si>
  <si>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</si>
  <si>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</si>
  <si>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</si>
  <si>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</si>
  <si>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</si>
  <si>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</si>
  <si>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</si>
  <si>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</si>
  <si>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</si>
  <si>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</si>
  <si>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</si>
  <si>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</si>
  <si>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</si>
  <si>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</si>
  <si>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</si>
  <si>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</si>
  <si>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</si>
  <si>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</si>
  <si>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</si>
  <si>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</si>
  <si>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</si>
  <si>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</si>
  <si>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</si>
  <si>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</si>
  <si>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</si>
  <si>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</si>
  <si>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</si>
  <si>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</si>
  <si>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</si>
  <si>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</si>
  <si>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</si>
  <si>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</si>
  <si>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</si>
  <si>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</si>
  <si>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</si>
  <si>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</si>
  <si>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</si>
  <si>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</si>
  <si>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</si>
  <si>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</si>
  <si>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</si>
  <si>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</si>
  <si>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</si>
  <si>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</si>
  <si>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</si>
  <si>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</si>
  <si>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</si>
  <si>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</si>
  <si>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</si>
  <si>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</si>
  <si>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</si>
  <si>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</si>
  <si>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</si>
  <si>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</si>
  <si>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</si>
  <si>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</si>
  <si>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</si>
  <si>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</si>
  <si>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</si>
  <si>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</si>
  <si>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</si>
  <si>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</si>
  <si>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</si>
  <si>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</si>
  <si>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</si>
  <si>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</si>
  <si>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</si>
  <si>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</si>
  <si>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</si>
  <si>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</si>
  <si>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</si>
  <si>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</si>
  <si>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</si>
  <si>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</si>
  <si>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</si>
  <si>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</si>
  <si>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</si>
  <si>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</si>
  <si>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</si>
  <si>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</si>
  <si>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</si>
  <si>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</si>
  <si>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</si>
  <si>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</si>
  <si>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</si>
  <si>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</si>
  <si>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</si>
  <si>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</si>
  <si>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</si>
  <si>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</si>
  <si>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</si>
  <si>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</si>
  <si>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</si>
  <si>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</si>
  <si>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</si>
  <si>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</si>
  <si>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</si>
  <si>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</si>
  <si>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</si>
  <si>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</si>
  <si>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</si>
  <si>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</si>
  <si>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</si>
  <si>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</si>
  <si>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</si>
  <si>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</si>
  <si>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</si>
  <si>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</si>
  <si>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</si>
  <si>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</si>
  <si>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</si>
  <si>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</si>
  <si>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</si>
  <si>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</si>
  <si>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</si>
  <si>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</si>
  <si>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</si>
  <si>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</si>
  <si>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</si>
  <si>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</si>
  <si>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</si>
  <si>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</si>
  <si>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</si>
  <si>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</si>
  <si>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</si>
  <si>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</si>
  <si>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</si>
  <si>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</si>
  <si>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</si>
  <si>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</si>
  <si>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</si>
  <si>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</si>
  <si>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</si>
  <si>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</si>
  <si>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</si>
  <si>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</si>
  <si>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</si>
  <si>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</si>
  <si>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</si>
  <si>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</si>
  <si>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</si>
  <si>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</si>
  <si>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</si>
  <si>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</si>
  <si>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</si>
  <si>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</si>
  <si>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</si>
  <si>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</si>
  <si>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</si>
  <si>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</si>
  <si>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</si>
  <si>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</si>
  <si>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</si>
  <si>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</si>
  <si>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</si>
  <si>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</si>
  <si>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</si>
  <si>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</si>
  <si>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</si>
  <si>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</si>
  <si>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</si>
  <si>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</si>
  <si>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</si>
  <si>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</si>
  <si>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</si>
  <si>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</si>
  <si>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</si>
  <si>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</si>
  <si>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</si>
  <si>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</si>
  <si>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</si>
  <si>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</si>
  <si>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</si>
  <si>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</si>
  <si>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</si>
  <si>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</si>
  <si>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</si>
  <si>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</si>
  <si>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</si>
  <si>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</si>
  <si>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</si>
  <si>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</si>
  <si>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</si>
  <si>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</si>
  <si>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</si>
  <si>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</si>
  <si>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</si>
  <si>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</si>
  <si>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</si>
  <si>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</si>
  <si>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</si>
  <si>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</si>
  <si>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</si>
  <si>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</si>
  <si>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</si>
  <si>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</si>
  <si>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</si>
  <si>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</si>
  <si>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</si>
  <si>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</si>
  <si>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</si>
  <si>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</si>
  <si>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</si>
  <si>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</si>
  <si>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</si>
  <si>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</si>
  <si>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</si>
  <si>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</si>
  <si>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</si>
  <si>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</si>
  <si>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</si>
  <si>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</si>
  <si>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</si>
  <si>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</si>
  <si>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</si>
  <si>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</si>
  <si>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</si>
  <si>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</si>
  <si>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</si>
  <si>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</si>
  <si>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</si>
  <si>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</si>
  <si>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</si>
  <si>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</si>
  <si>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</si>
  <si>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</si>
  <si>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</si>
  <si>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</si>
  <si>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</si>
  <si>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</si>
  <si>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</si>
  <si>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</si>
  <si>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</si>
  <si>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</si>
  <si>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</si>
  <si>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</si>
  <si>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</si>
  <si>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</si>
  <si>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</si>
  <si>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</si>
  <si>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</si>
  <si>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</si>
  <si>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</si>
  <si>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</si>
  <si>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</si>
  <si>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</si>
  <si>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</si>
  <si>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</si>
  <si>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</si>
  <si>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</si>
  <si>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</si>
  <si>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</si>
  <si>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</si>
  <si>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</si>
  <si>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</si>
  <si>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</si>
  <si>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Fishing Derby</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</si>
  <si>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</si>
  <si>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</si>
  <si>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</si>
  <si>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</si>
  <si>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</si>
  <si>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</si>
  <si>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</si>
  <si>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</si>
  <si>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</si>
  <si>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</si>
  <si>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</si>
  <si>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</si>
  <si>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</si>
  <si>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</si>
  <si>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</si>
  <si>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</si>
  <si>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</si>
  <si>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</si>
  <si>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</si>
  <si>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</si>
  <si>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</si>
  <si>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</si>
  <si>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</si>
  <si>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</si>
  <si>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</si>
  <si>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</si>
  <si>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</si>
  <si>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</si>
  <si>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</si>
  <si>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</si>
  <si>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</si>
  <si>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</si>
  <si>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</si>
  <si>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</si>
  <si>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</si>
  <si>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</si>
  <si>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</si>
  <si>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</si>
  <si>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</si>
  <si>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</si>
  <si>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</si>
  <si>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</si>
  <si>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</si>
  <si>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</si>
  <si>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</si>
  <si>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</si>
  <si>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</si>
  <si>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</si>
  <si>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</si>
  <si>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</si>
  <si>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</si>
  <si>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</si>
  <si>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</si>
  <si>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</si>
  <si>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</si>
  <si>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</si>
  <si>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</si>
  <si>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</si>
  <si>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</si>
  <si>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</si>
  <si>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</si>
  <si>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</si>
  <si>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</si>
  <si>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</si>
  <si>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</si>
  <si>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</si>
  <si>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</si>
  <si>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</si>
  <si>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</si>
  <si>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</si>
  <si>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</si>
  <si>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</si>
  <si>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</si>
  <si>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</si>
  <si>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</si>
  <si>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</si>
  <si>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</si>
  <si>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</si>
  <si>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</si>
  <si>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</si>
  <si>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</si>
  <si>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</si>
  <si>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</si>
  <si>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</si>
  <si>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</si>
  <si>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</si>
  <si>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</si>
  <si>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</si>
  <si>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</si>
  <si>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</si>
  <si>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</si>
  <si>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</si>
  <si>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</si>
  <si>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</si>
  <si>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</si>
  <si>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</si>
  <si>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</si>
  <si>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</si>
  <si>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</si>
  <si>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</si>
  <si>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</si>
  <si>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</si>
  <si>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</si>
  <si>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</si>
  <si>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</si>
  <si>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</si>
  <si>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</si>
  <si>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</si>
  <si>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</si>
  <si>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</si>
  <si>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</si>
  <si>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</si>
  <si>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</si>
  <si>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</si>
  <si>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</si>
  <si>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</si>
  <si>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</si>
  <si>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</si>
  <si>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</si>
  <si>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</si>
  <si>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</si>
  <si>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</si>
  <si>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</si>
  <si>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</si>
  <si>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</si>
  <si>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</si>
  <si>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</si>
  <si>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</si>
  <si>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</si>
  <si>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</si>
  <si>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</si>
  <si>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</si>
  <si>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</si>
  <si>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</si>
  <si>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</si>
  <si>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</si>
  <si>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</si>
  <si>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</si>
  <si>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</si>
  <si>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</si>
  <si>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</si>
  <si>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</si>
  <si>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</si>
  <si>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</si>
  <si>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</si>
  <si>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</si>
  <si>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</si>
  <si>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</si>
  <si>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</si>
  <si>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</si>
  <si>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</si>
  <si>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</si>
  <si>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</si>
  <si>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</si>
  <si>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</si>
  <si>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</si>
  <si>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</si>
  <si>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</si>
  <si>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</si>
  <si>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</si>
  <si>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</si>
  <si>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</si>
  <si>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</si>
  <si>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</si>
  <si>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</si>
  <si>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</si>
  <si>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</si>
  <si>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</si>
  <si>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</si>
  <si>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</si>
  <si>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</si>
  <si>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</si>
  <si>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</si>
  <si>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</si>
  <si>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</si>
  <si>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Karate</t>
  </si>
  <si>
    <t>Ultravision</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</si>
  <si>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</si>
  <si>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</si>
  <si>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</si>
  <si>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</si>
  <si>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</si>
  <si>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</si>
  <si>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</si>
  <si>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</si>
  <si>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</si>
  <si>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</si>
  <si>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</si>
  <si>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</si>
  <si>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</si>
  <si>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</si>
  <si>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</si>
  <si>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</si>
  <si>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</si>
  <si>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</si>
  <si>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</si>
  <si>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</si>
  <si>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</si>
  <si>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</si>
  <si>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</si>
  <si>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</si>
  <si>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</si>
  <si>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</si>
  <si>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</si>
  <si>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</si>
  <si>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</si>
  <si>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</si>
  <si>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</si>
  <si>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</si>
  <si>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</si>
  <si>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</si>
  <si>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</si>
  <si>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</si>
  <si>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</si>
  <si>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</si>
  <si>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</si>
  <si>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</si>
  <si>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</si>
  <si>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</si>
  <si>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</si>
  <si>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</si>
  <si>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</si>
  <si>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</si>
  <si>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</si>
  <si>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</si>
  <si>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</si>
  <si>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</si>
  <si>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</si>
  <si>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</si>
  <si>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</si>
  <si>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</si>
  <si>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</si>
  <si>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</si>
  <si>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</si>
  <si>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Circus Atari</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</si>
  <si>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</si>
  <si>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</si>
  <si>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</si>
  <si>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</si>
  <si>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</si>
  <si>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</si>
  <si>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</si>
  <si>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</si>
  <si>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</si>
  <si>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</si>
  <si>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</si>
  <si>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</si>
  <si>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</si>
  <si>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</si>
  <si>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</si>
  <si>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</si>
  <si>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</si>
  <si>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</si>
  <si>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</si>
  <si>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</si>
  <si>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</si>
  <si>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</si>
  <si>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</si>
  <si>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</si>
  <si>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</si>
  <si>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</si>
  <si>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</si>
  <si>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</si>
  <si>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</si>
  <si>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</si>
  <si>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</si>
  <si>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</si>
  <si>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</si>
  <si>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</si>
  <si>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</si>
  <si>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</si>
  <si>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</si>
  <si>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</si>
  <si>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</si>
  <si>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</si>
  <si>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</si>
  <si>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</si>
  <si>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</si>
  <si>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</si>
  <si>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</si>
  <si>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</si>
  <si>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</si>
  <si>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</si>
  <si>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</si>
  <si>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</si>
  <si>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</si>
  <si>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</si>
  <si>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</si>
  <si>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</si>
  <si>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</si>
  <si>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</si>
  <si>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</si>
  <si>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</si>
  <si>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</si>
  <si>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</si>
  <si>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</si>
  <si>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</si>
  <si>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</si>
  <si>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</si>
  <si>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</si>
  <si>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</si>
  <si>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The Chronicles of Riddick: Escape from Butcher Bay</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</si>
  <si>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</si>
  <si>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</si>
  <si>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</si>
  <si>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</si>
  <si>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</si>
  <si>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</si>
  <si>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</si>
  <si>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</si>
  <si>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</si>
  <si>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</si>
  <si>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</si>
  <si>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</si>
  <si>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</si>
  <si>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</si>
  <si>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</si>
  <si>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</si>
  <si>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</si>
  <si>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</si>
  <si>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</si>
  <si>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</si>
  <si>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</si>
  <si>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</si>
  <si>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</si>
  <si>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</si>
  <si>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</si>
  <si>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</si>
  <si>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</si>
  <si>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</si>
  <si>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</si>
  <si>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</si>
  <si>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</si>
  <si>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</si>
  <si>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</si>
  <si>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</si>
  <si>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Maze Craze: A Game of Cops 'n Robbers</t>
  </si>
  <si>
    <t>Mobile Suit Gundam</t>
  </si>
  <si>
    <t>Silent Hill: Homecoming</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</si>
  <si>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</si>
  <si>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</si>
  <si>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</si>
  <si>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</si>
  <si>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</si>
  <si>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</si>
  <si>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</si>
  <si>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</si>
  <si>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</si>
  <si>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</si>
  <si>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</si>
  <si>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</si>
  <si>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</si>
  <si>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</si>
  <si>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</si>
  <si>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</si>
  <si>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</si>
  <si>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</si>
  <si>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</si>
  <si>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</si>
  <si>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</si>
  <si>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</si>
  <si>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</si>
  <si>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</si>
  <si>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</si>
  <si>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</si>
  <si>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</si>
  <si>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</si>
  <si>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</si>
  <si>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</si>
  <si>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</si>
  <si>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</si>
  <si>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</si>
  <si>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</si>
  <si>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</si>
  <si>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</si>
  <si>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</si>
  <si>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</si>
  <si>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</si>
  <si>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</si>
  <si>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</si>
  <si>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</si>
  <si>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</si>
  <si>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</si>
  <si>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</si>
  <si>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</si>
  <si>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</si>
  <si>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</si>
  <si>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</si>
  <si>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</si>
  <si>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</si>
  <si>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</si>
  <si>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</si>
  <si>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</si>
  <si>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</si>
  <si>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</si>
  <si>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</si>
  <si>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</si>
  <si>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</si>
  <si>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</si>
  <si>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Super Breakout</t>
  </si>
  <si>
    <t>Taiko no Tatsujin: Doki! Shinkyoku Darake no Haru Matsuri</t>
  </si>
  <si>
    <t>Mastiff</t>
  </si>
  <si>
    <t>Robert Ludlum's The Bourne Conspiracy</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</si>
  <si>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</si>
  <si>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</si>
  <si>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</si>
  <si>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</si>
  <si>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</si>
  <si>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</si>
  <si>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</si>
  <si>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</si>
  <si>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</si>
  <si>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</si>
  <si>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</si>
  <si>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</si>
  <si>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</si>
  <si>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</si>
  <si>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</si>
  <si>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</si>
  <si>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</si>
  <si>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</si>
  <si>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</si>
  <si>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</si>
  <si>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</si>
  <si>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</si>
  <si>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</si>
  <si>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</si>
  <si>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</si>
  <si>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</si>
  <si>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</si>
  <si>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</si>
  <si>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</si>
  <si>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</si>
  <si>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</si>
  <si>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</si>
  <si>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</si>
  <si>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</si>
  <si>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</si>
  <si>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</si>
  <si>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</si>
  <si>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</si>
  <si>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</si>
  <si>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</si>
  <si>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</si>
  <si>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</si>
  <si>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NHL Slapshot</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</si>
  <si>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</si>
  <si>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</si>
  <si>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</si>
  <si>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</si>
  <si>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</si>
  <si>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</si>
  <si>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</si>
  <si>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</si>
  <si>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</si>
  <si>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</si>
  <si>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</si>
  <si>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</si>
  <si>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</si>
  <si>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</si>
  <si>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</si>
  <si>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</si>
  <si>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</si>
  <si>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</si>
  <si>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</si>
  <si>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</si>
  <si>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</si>
  <si>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</si>
  <si>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</si>
  <si>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</si>
  <si>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</si>
  <si>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</si>
  <si>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</si>
  <si>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</si>
  <si>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</si>
  <si>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</si>
  <si>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</si>
  <si>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</si>
  <si>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</si>
  <si>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</si>
  <si>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</si>
  <si>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</si>
  <si>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</si>
  <si>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</si>
  <si>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</si>
  <si>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</si>
  <si>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</si>
  <si>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</si>
  <si>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</si>
  <si>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</si>
  <si>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</si>
  <si>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</si>
  <si>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</si>
  <si>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</si>
  <si>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</si>
  <si>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</si>
  <si>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</si>
  <si>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</si>
  <si>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</si>
  <si>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</si>
  <si>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</si>
  <si>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</si>
  <si>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</si>
  <si>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</si>
  <si>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</si>
  <si>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</si>
  <si>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</si>
  <si>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</si>
  <si>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</si>
  <si>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</si>
  <si>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</si>
  <si>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</si>
  <si>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</si>
  <si>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</si>
  <si>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</si>
  <si>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</si>
  <si>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</si>
  <si>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</si>
  <si>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</si>
  <si>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</si>
  <si>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</si>
  <si>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</si>
  <si>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</si>
  <si>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</si>
  <si>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</si>
  <si>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</si>
  <si>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</si>
  <si>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</si>
  <si>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</si>
  <si>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</si>
  <si>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</si>
  <si>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</si>
  <si>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</si>
  <si>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</si>
  <si>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</si>
  <si>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</si>
  <si>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</si>
  <si>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</si>
  <si>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</si>
  <si>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</si>
  <si>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</si>
  <si>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</si>
  <si>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</si>
  <si>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</si>
  <si>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</si>
  <si>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</si>
  <si>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</si>
  <si>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</si>
  <si>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</si>
  <si>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</si>
  <si>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</si>
  <si>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TERA</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</si>
  <si>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</si>
  <si>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</si>
  <si>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</si>
  <si>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</si>
  <si>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</si>
  <si>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</si>
  <si>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</si>
  <si>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</si>
  <si>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</si>
  <si>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</si>
  <si>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</si>
  <si>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</si>
  <si>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</si>
  <si>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</si>
  <si>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</si>
  <si>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</si>
  <si>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</si>
  <si>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</si>
  <si>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</si>
  <si>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</si>
  <si>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</si>
  <si>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</si>
  <si>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</si>
  <si>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</si>
  <si>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</si>
  <si>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</si>
  <si>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</si>
  <si>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</si>
  <si>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</si>
  <si>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</si>
  <si>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</si>
  <si>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</si>
  <si>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</si>
  <si>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</si>
  <si>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</si>
  <si>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</si>
  <si>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</si>
  <si>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</si>
  <si>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</si>
  <si>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</si>
  <si>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</si>
  <si>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</si>
  <si>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</si>
  <si>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</si>
  <si>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</si>
  <si>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</si>
  <si>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</si>
  <si>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</si>
  <si>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</si>
  <si>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</si>
  <si>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</si>
  <si>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</si>
  <si>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</si>
  <si>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</si>
  <si>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</si>
  <si>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</si>
  <si>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</si>
  <si>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</si>
  <si>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</si>
  <si>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</si>
  <si>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</si>
  <si>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</si>
  <si>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</si>
  <si>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</si>
  <si>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</si>
  <si>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</si>
  <si>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</si>
  <si>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</si>
  <si>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</si>
  <si>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NFL GameDay 2003</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</si>
  <si>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</si>
  <si>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</si>
  <si>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</si>
  <si>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</si>
  <si>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</si>
  <si>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</si>
  <si>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</si>
  <si>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</si>
  <si>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</si>
  <si>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</si>
  <si>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</si>
  <si>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</si>
  <si>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</si>
  <si>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</si>
  <si>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</si>
  <si>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</si>
  <si>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</si>
  <si>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</si>
  <si>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</si>
  <si>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</si>
  <si>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</si>
  <si>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</si>
  <si>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</si>
  <si>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</si>
  <si>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</si>
  <si>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</si>
  <si>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</si>
  <si>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</si>
  <si>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</si>
  <si>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</si>
  <si>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</si>
  <si>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</si>
  <si>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</si>
  <si>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</si>
  <si>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</si>
  <si>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</si>
  <si>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</si>
  <si>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</si>
  <si>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</si>
  <si>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</si>
  <si>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</si>
  <si>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</si>
  <si>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Harvest Moon: Save the Homeland</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</si>
  <si>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</si>
  <si>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</si>
  <si>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</si>
  <si>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</si>
  <si>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</si>
  <si>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</si>
  <si>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</si>
  <si>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</si>
  <si>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</si>
  <si>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</si>
  <si>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</si>
  <si>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</si>
  <si>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</si>
  <si>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</si>
  <si>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</si>
  <si>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</si>
  <si>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</si>
  <si>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</si>
  <si>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</si>
  <si>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</si>
  <si>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</si>
  <si>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</si>
  <si>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</si>
  <si>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</si>
  <si>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</si>
  <si>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</si>
  <si>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</si>
  <si>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</si>
  <si>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</si>
  <si>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</si>
  <si>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</si>
  <si>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</si>
  <si>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</si>
  <si>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</si>
  <si>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</si>
  <si>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</si>
  <si>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</si>
  <si>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</si>
  <si>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</si>
  <si>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</si>
  <si>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</si>
  <si>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</si>
  <si>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</si>
  <si>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</si>
  <si>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</si>
  <si>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</si>
  <si>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</si>
  <si>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</si>
  <si>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</si>
  <si>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</si>
  <si>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</si>
  <si>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</si>
  <si>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</si>
  <si>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</si>
  <si>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</si>
  <si>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</si>
  <si>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</si>
  <si>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</si>
  <si>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</si>
  <si>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</si>
  <si>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</si>
  <si>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</si>
  <si>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</si>
  <si>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</si>
  <si>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</si>
  <si>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</si>
  <si>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</si>
  <si>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</si>
  <si>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</si>
  <si>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</si>
  <si>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</si>
  <si>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Ã˜</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</si>
  <si>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</si>
  <si>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</si>
  <si>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</si>
  <si>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</si>
  <si>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</si>
  <si>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</si>
  <si>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</si>
  <si>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</si>
  <si>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</si>
  <si>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</si>
  <si>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</si>
  <si>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</si>
  <si>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</si>
  <si>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</si>
  <si>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</si>
  <si>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</si>
  <si>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</si>
  <si>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</si>
  <si>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</si>
  <si>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</si>
  <si>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</si>
  <si>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</si>
  <si>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</si>
  <si>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</si>
  <si>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</si>
  <si>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</si>
  <si>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</si>
  <si>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</si>
  <si>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</si>
  <si>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</si>
  <si>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</si>
  <si>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HÃ¤msterviel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</si>
  <si>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</si>
  <si>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</si>
  <si>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</si>
  <si>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</si>
  <si>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</si>
  <si>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</si>
  <si>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</si>
  <si>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</si>
  <si>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</si>
  <si>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</si>
  <si>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</si>
  <si>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</si>
  <si>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</si>
  <si>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</si>
  <si>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</si>
  <si>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</si>
  <si>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</si>
  <si>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</si>
  <si>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</si>
  <si>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</si>
  <si>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</si>
  <si>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Hangman</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</si>
  <si>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</si>
  <si>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</si>
  <si>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</si>
  <si>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</si>
  <si>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</si>
  <si>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</si>
  <si>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</si>
  <si>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</si>
  <si>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</si>
  <si>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</si>
  <si>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</si>
  <si>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</si>
  <si>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</si>
  <si>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</si>
  <si>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</si>
  <si>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</si>
  <si>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</si>
  <si>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</si>
  <si>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</si>
  <si>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</si>
  <si>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</si>
  <si>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</si>
  <si>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</si>
  <si>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</si>
  <si>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</si>
  <si>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</si>
  <si>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</si>
  <si>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</si>
  <si>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</si>
  <si>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</si>
  <si>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</si>
  <si>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</si>
  <si>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</si>
  <si>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</si>
  <si>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</si>
  <si>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</si>
  <si>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</si>
  <si>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</si>
  <si>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</si>
  <si>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</si>
  <si>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</si>
  <si>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</si>
  <si>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</si>
  <si>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</si>
  <si>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</si>
  <si>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</si>
  <si>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</si>
  <si>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</si>
  <si>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</si>
  <si>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</si>
  <si>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</si>
  <si>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</si>
  <si>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</si>
  <si>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</si>
  <si>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</si>
  <si>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</si>
  <si>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</si>
  <si>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</si>
  <si>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</si>
  <si>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</si>
  <si>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</si>
  <si>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</si>
  <si>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</si>
  <si>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</si>
  <si>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</si>
  <si>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</si>
  <si>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</si>
  <si>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</si>
  <si>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</si>
  <si>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</si>
  <si>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</si>
  <si>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</si>
  <si>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</si>
  <si>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</si>
  <si>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</si>
  <si>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</si>
  <si>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</si>
  <si>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</si>
  <si>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</si>
  <si>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</si>
  <si>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</si>
  <si>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</si>
  <si>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</si>
  <si>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</si>
  <si>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</si>
  <si>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</si>
  <si>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</si>
  <si>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Cubix Robots for Everyone: Clash 'n' Bash</t>
  </si>
  <si>
    <t>Tropico 4</t>
  </si>
  <si>
    <t>Kalypso Media</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</si>
  <si>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</si>
  <si>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</si>
  <si>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</si>
  <si>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</si>
  <si>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</si>
  <si>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</si>
  <si>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</si>
  <si>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</si>
  <si>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</si>
  <si>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</si>
  <si>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</si>
  <si>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</si>
  <si>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</si>
  <si>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</si>
  <si>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</si>
  <si>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</si>
  <si>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</si>
  <si>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</si>
  <si>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</si>
  <si>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</si>
  <si>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</si>
  <si>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</si>
  <si>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</si>
  <si>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</si>
  <si>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</si>
  <si>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</si>
  <si>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</si>
  <si>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</si>
  <si>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</si>
  <si>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</si>
  <si>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</si>
  <si>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</si>
  <si>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</si>
  <si>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</si>
  <si>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</si>
  <si>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</si>
  <si>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</si>
  <si>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</si>
  <si>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</si>
  <si>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</si>
  <si>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</si>
  <si>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</si>
  <si>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</si>
  <si>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</si>
  <si>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</si>
  <si>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</si>
  <si>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</si>
  <si>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</si>
  <si>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</si>
  <si>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</si>
  <si>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</si>
  <si>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</si>
  <si>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</si>
  <si>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</si>
  <si>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</si>
  <si>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</si>
  <si>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</si>
  <si>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</si>
  <si>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</si>
  <si>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</si>
  <si>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</si>
  <si>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</si>
  <si>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</si>
  <si>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</si>
  <si>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</si>
  <si>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</si>
  <si>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</si>
  <si>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</si>
  <si>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</si>
  <si>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</si>
  <si>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</si>
  <si>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</si>
  <si>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</si>
  <si>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</si>
  <si>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</si>
  <si>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</si>
  <si>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</si>
  <si>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</si>
  <si>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</si>
  <si>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</si>
  <si>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Dragon Ball Z: Budokai Tenkaichi 2 (JP sales)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</si>
  <si>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</si>
  <si>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</si>
  <si>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</si>
  <si>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</si>
  <si>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</si>
  <si>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</si>
  <si>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</si>
  <si>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</si>
  <si>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</si>
  <si>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</si>
  <si>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</si>
  <si>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</si>
  <si>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</si>
  <si>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</si>
  <si>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</si>
  <si>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</si>
  <si>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</si>
  <si>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</si>
  <si>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</si>
  <si>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</si>
  <si>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</si>
  <si>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</si>
  <si>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</si>
  <si>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</si>
  <si>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</si>
  <si>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</si>
  <si>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</si>
  <si>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</si>
  <si>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</si>
  <si>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</si>
  <si>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</si>
  <si>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</si>
  <si>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</si>
  <si>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</si>
  <si>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</si>
  <si>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</si>
  <si>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</si>
  <si>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</si>
  <si>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</si>
  <si>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</si>
  <si>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</si>
  <si>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</si>
  <si>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</si>
  <si>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</si>
  <si>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</si>
  <si>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</si>
  <si>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</si>
  <si>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</si>
  <si>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</si>
  <si>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</si>
  <si>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</si>
  <si>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</si>
  <si>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</si>
  <si>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</si>
  <si>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</si>
  <si>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</si>
  <si>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</si>
  <si>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</si>
  <si>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</si>
  <si>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</si>
  <si>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</si>
  <si>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</si>
  <si>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</si>
  <si>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</si>
  <si>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</si>
  <si>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</si>
  <si>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</si>
  <si>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</si>
  <si>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</si>
  <si>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</si>
  <si>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</si>
  <si>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</si>
  <si>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</si>
  <si>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</si>
  <si>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</si>
  <si>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</si>
  <si>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</si>
  <si>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</si>
  <si>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</si>
  <si>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</si>
  <si>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</si>
  <si>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</si>
  <si>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</si>
  <si>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</si>
  <si>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</si>
  <si>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</si>
  <si>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</si>
  <si>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</si>
  <si>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</si>
  <si>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</si>
  <si>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</si>
  <si>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</si>
  <si>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</si>
  <si>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</si>
  <si>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</si>
  <si>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</si>
  <si>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</si>
  <si>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</si>
  <si>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</si>
  <si>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</si>
  <si>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</si>
  <si>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</si>
  <si>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</si>
  <si>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</si>
  <si>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</si>
  <si>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</si>
  <si>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</si>
  <si>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</si>
  <si>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</si>
  <si>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</si>
  <si>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</si>
  <si>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</si>
  <si>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</si>
  <si>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</si>
  <si>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</si>
  <si>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</si>
  <si>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</si>
  <si>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</si>
  <si>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</si>
  <si>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</si>
  <si>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</si>
  <si>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</si>
  <si>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</si>
  <si>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</si>
  <si>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</si>
  <si>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</si>
  <si>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</si>
  <si>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</si>
  <si>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</si>
  <si>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</si>
  <si>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</si>
  <si>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</si>
  <si>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</si>
  <si>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</si>
  <si>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</si>
  <si>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</si>
  <si>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</si>
  <si>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</si>
  <si>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</si>
  <si>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</si>
  <si>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</si>
  <si>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</si>
  <si>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</si>
  <si>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</si>
  <si>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</si>
  <si>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</si>
  <si>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</si>
  <si>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</si>
  <si>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</si>
  <si>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</si>
  <si>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</si>
  <si>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</si>
  <si>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</si>
  <si>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</si>
  <si>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</si>
  <si>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</si>
  <si>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</si>
  <si>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</si>
  <si>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</si>
  <si>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</si>
  <si>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</si>
  <si>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</si>
  <si>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</si>
  <si>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</si>
  <si>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</si>
  <si>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</si>
  <si>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</si>
  <si>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</si>
  <si>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</si>
  <si>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</si>
  <si>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</si>
  <si>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</si>
  <si>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</si>
  <si>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</si>
  <si>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</si>
  <si>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</si>
  <si>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</si>
  <si>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</si>
  <si>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</si>
  <si>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</si>
  <si>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</si>
  <si>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</si>
  <si>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</si>
  <si>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</si>
  <si>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</si>
  <si>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</si>
  <si>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</si>
  <si>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</si>
  <si>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</si>
  <si>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</si>
  <si>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</si>
  <si>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</si>
  <si>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</si>
  <si>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</si>
  <si>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</si>
  <si>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</si>
  <si>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</si>
  <si>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</si>
  <si>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</si>
  <si>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</si>
  <si>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1Â·2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</si>
  <si>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</si>
  <si>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</si>
  <si>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</si>
  <si>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</si>
  <si>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</si>
  <si>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</si>
  <si>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</si>
  <si>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</si>
  <si>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</si>
  <si>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</si>
  <si>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</si>
  <si>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</si>
  <si>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</si>
  <si>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</si>
  <si>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</si>
  <si>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</si>
  <si>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</si>
  <si>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</si>
  <si>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</si>
  <si>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</si>
  <si>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</si>
  <si>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</si>
  <si>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</si>
  <si>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</si>
  <si>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</si>
  <si>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</si>
  <si>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</si>
  <si>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</si>
  <si>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</si>
  <si>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</si>
  <si>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</si>
  <si>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</si>
  <si>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</si>
  <si>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</si>
  <si>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</si>
  <si>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</si>
  <si>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</si>
  <si>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</si>
  <si>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</si>
  <si>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</si>
  <si>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Dragster</t>
  </si>
  <si>
    <t>Frankenstein's Monster</t>
  </si>
  <si>
    <t>Derby Stallion DS</t>
  </si>
  <si>
    <t>Mirror's Edge Catalyst</t>
  </si>
  <si>
    <t>Monster Lab</t>
  </si>
  <si>
    <t>Dragon Quest Monsters: Battle Road Victory</t>
  </si>
  <si>
    <t>Shin Momotarou Densetsu</t>
  </si>
  <si>
    <t>From TV Animation One Piece: Grand Battle! 3</t>
  </si>
  <si>
    <t>Sega Smash Pack</t>
  </si>
  <si>
    <t>All-Star Baseball 2005</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</si>
  <si>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</si>
  <si>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</si>
  <si>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</si>
  <si>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</si>
  <si>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</si>
  <si>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</si>
  <si>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</si>
  <si>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</si>
  <si>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</si>
  <si>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</si>
  <si>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</si>
  <si>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</si>
  <si>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</si>
  <si>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</si>
  <si>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</si>
  <si>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</si>
  <si>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</si>
  <si>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</si>
  <si>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</si>
  <si>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</si>
  <si>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</si>
  <si>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</si>
  <si>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</si>
  <si>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</si>
  <si>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</si>
  <si>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</si>
  <si>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</si>
  <si>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</si>
  <si>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</si>
  <si>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</si>
  <si>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</si>
  <si>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</si>
  <si>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</si>
  <si>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</si>
  <si>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</si>
  <si>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</si>
  <si>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</si>
  <si>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</si>
  <si>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</si>
  <si>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</si>
  <si>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</si>
  <si>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</si>
  <si>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</si>
  <si>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</si>
  <si>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EinhÃ¤nder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</si>
  <si>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</si>
  <si>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</si>
  <si>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</si>
  <si>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</si>
  <si>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</si>
  <si>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</si>
  <si>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</si>
  <si>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</si>
  <si>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</si>
  <si>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</si>
  <si>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</si>
  <si>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</si>
  <si>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</si>
  <si>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</si>
  <si>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</si>
  <si>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</si>
  <si>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</si>
  <si>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</si>
  <si>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</si>
  <si>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</si>
  <si>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</si>
  <si>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</si>
  <si>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</si>
  <si>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</si>
  <si>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</si>
  <si>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</si>
  <si>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</si>
  <si>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</si>
  <si>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</si>
  <si>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</si>
  <si>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</si>
  <si>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</si>
  <si>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</si>
  <si>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</si>
  <si>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</si>
  <si>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</si>
  <si>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</si>
  <si>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</si>
  <si>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</si>
  <si>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</si>
  <si>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</si>
  <si>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</si>
  <si>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</si>
  <si>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</si>
  <si>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Magix</t>
  </si>
  <si>
    <t>Slot Machine</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</si>
  <si>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</si>
  <si>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</si>
  <si>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</si>
  <si>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</si>
  <si>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</si>
  <si>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</si>
  <si>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</si>
  <si>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</si>
  <si>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</si>
  <si>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</si>
  <si>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</si>
  <si>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</si>
  <si>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</si>
  <si>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</si>
  <si>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</si>
  <si>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</si>
  <si>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</si>
  <si>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</si>
  <si>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</si>
  <si>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</si>
  <si>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</si>
  <si>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</si>
  <si>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</si>
  <si>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</si>
  <si>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</si>
  <si>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</si>
  <si>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</si>
  <si>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</si>
  <si>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</si>
  <si>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</si>
  <si>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</si>
  <si>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</si>
  <si>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</si>
  <si>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</si>
  <si>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</si>
  <si>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</si>
  <si>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</si>
  <si>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</si>
  <si>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</si>
  <si>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</si>
  <si>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</si>
  <si>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</si>
  <si>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</si>
  <si>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</si>
  <si>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</si>
  <si>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</si>
  <si>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</si>
  <si>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</si>
  <si>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</si>
  <si>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</si>
  <si>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</si>
  <si>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The Dukes of Hazzard II: Daisy Dukes It Out</t>
  </si>
  <si>
    <t>Famista '91</t>
  </si>
  <si>
    <t>Squinkies</t>
  </si>
  <si>
    <t>Zoo Tycoon 2 DS</t>
  </si>
  <si>
    <t>Looney Tunes: Duck Amuck</t>
  </si>
  <si>
    <t>Super Robot Taisen OG: Original Generations Gaiden</t>
  </si>
  <si>
    <t>Drakengard 3</t>
  </si>
  <si>
    <t>Decathlete</t>
  </si>
  <si>
    <t>Disgaea 3: Absence of Detention</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</si>
  <si>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</si>
  <si>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</si>
  <si>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</si>
  <si>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</si>
  <si>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</si>
  <si>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</si>
  <si>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</si>
  <si>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</si>
  <si>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</si>
  <si>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</si>
  <si>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</si>
  <si>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</si>
  <si>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</si>
  <si>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</si>
  <si>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</si>
  <si>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</si>
  <si>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</si>
  <si>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</si>
  <si>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</si>
  <si>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</si>
  <si>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</si>
  <si>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</si>
  <si>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</si>
  <si>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</si>
  <si>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</si>
  <si>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</si>
  <si>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</si>
  <si>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</si>
  <si>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</si>
  <si>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</si>
  <si>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</si>
  <si>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</si>
  <si>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</si>
  <si>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</si>
  <si>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</si>
  <si>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</si>
  <si>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</si>
  <si>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</si>
  <si>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</si>
  <si>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</si>
  <si>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</si>
  <si>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</si>
  <si>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</si>
  <si>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</si>
  <si>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</si>
  <si>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</si>
  <si>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</si>
  <si>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</si>
  <si>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</si>
  <si>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</si>
  <si>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</si>
  <si>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</si>
  <si>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</si>
  <si>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</si>
  <si>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</si>
  <si>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</si>
  <si>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</si>
  <si>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</si>
  <si>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</si>
  <si>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</si>
  <si>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</si>
  <si>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2020</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</si>
  <si>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</si>
  <si>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</si>
  <si>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</si>
  <si>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</si>
  <si>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</si>
  <si>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</si>
  <si>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</si>
  <si>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</si>
  <si>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</si>
  <si>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</si>
  <si>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</si>
  <si>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</si>
  <si>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</si>
  <si>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</si>
  <si>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</si>
  <si>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</si>
  <si>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</si>
  <si>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</si>
  <si>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</si>
  <si>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</si>
  <si>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</si>
  <si>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</si>
  <si>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</si>
  <si>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</si>
  <si>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</si>
  <si>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</si>
  <si>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</si>
  <si>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</si>
  <si>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</si>
  <si>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</si>
  <si>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</si>
  <si>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</si>
  <si>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</si>
  <si>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</si>
  <si>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</si>
  <si>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</si>
  <si>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</si>
  <si>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</si>
  <si>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</si>
  <si>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</si>
  <si>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</si>
  <si>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</si>
  <si>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</si>
  <si>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</si>
  <si>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</si>
  <si>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</si>
  <si>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</si>
  <si>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</si>
  <si>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</si>
  <si>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</si>
  <si>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</si>
  <si>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</si>
  <si>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</si>
  <si>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</si>
  <si>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</si>
  <si>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</si>
  <si>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</si>
  <si>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</si>
  <si>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</si>
  <si>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</si>
  <si>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</si>
  <si>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</si>
  <si>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</si>
  <si>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</si>
  <si>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</si>
  <si>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</si>
  <si>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</si>
  <si>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</si>
  <si>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</si>
  <si>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</si>
  <si>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</si>
  <si>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</si>
  <si>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</si>
  <si>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</si>
  <si>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</si>
  <si>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</si>
  <si>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</si>
  <si>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</si>
  <si>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</si>
  <si>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</si>
  <si>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</si>
  <si>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</si>
  <si>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</si>
  <si>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</si>
  <si>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</si>
  <si>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</si>
  <si>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</si>
  <si>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</si>
  <si>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</si>
  <si>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</si>
  <si>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</si>
  <si>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</si>
  <si>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</si>
  <si>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</si>
  <si>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</si>
  <si>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</si>
  <si>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</si>
  <si>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</si>
  <si>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</si>
  <si>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</si>
  <si>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</si>
  <si>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</si>
  <si>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</si>
  <si>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</si>
  <si>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</si>
  <si>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</si>
  <si>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</si>
  <si>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</si>
  <si>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</si>
  <si>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</si>
  <si>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</si>
  <si>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</si>
  <si>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</si>
  <si>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</si>
  <si>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</si>
  <si>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</si>
  <si>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</si>
  <si>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</si>
  <si>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</si>
  <si>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</si>
  <si>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</si>
  <si>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</si>
  <si>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Haven: Call of the King</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</si>
  <si>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</si>
  <si>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</si>
  <si>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</si>
  <si>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</si>
  <si>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</si>
  <si>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</si>
  <si>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</si>
  <si>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</si>
  <si>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</si>
  <si>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</si>
  <si>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</si>
  <si>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</si>
  <si>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</si>
  <si>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</si>
  <si>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</si>
  <si>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</si>
  <si>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</si>
  <si>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</si>
  <si>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</si>
  <si>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Unreal Championship 2: The Liandri Conflict</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</si>
  <si>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</si>
  <si>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</si>
  <si>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</si>
  <si>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</si>
  <si>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</si>
  <si>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</si>
  <si>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</si>
  <si>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</si>
  <si>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</si>
  <si>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</si>
  <si>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</si>
  <si>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</si>
  <si>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</si>
  <si>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</si>
  <si>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</si>
  <si>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</si>
  <si>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</si>
  <si>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</si>
  <si>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</si>
  <si>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</si>
  <si>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</si>
  <si>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</si>
  <si>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</si>
  <si>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</si>
  <si>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</si>
  <si>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</si>
  <si>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</si>
  <si>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</si>
  <si>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</si>
  <si>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</si>
  <si>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</si>
  <si>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</si>
  <si>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</si>
  <si>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</si>
  <si>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</si>
  <si>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</si>
  <si>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</si>
  <si>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</si>
  <si>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</si>
  <si>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</si>
  <si>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</si>
  <si>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</si>
  <si>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</si>
  <si>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</si>
  <si>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</si>
  <si>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</si>
  <si>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</si>
  <si>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</si>
  <si>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</si>
  <si>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</si>
  <si>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</si>
  <si>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</si>
  <si>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</si>
  <si>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</si>
  <si>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</si>
  <si>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</si>
  <si>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</si>
  <si>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</si>
  <si>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</si>
  <si>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</si>
  <si>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</si>
  <si>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</si>
  <si>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</si>
  <si>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</si>
  <si>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</si>
  <si>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</si>
  <si>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</si>
  <si>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</si>
  <si>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</si>
  <si>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</si>
  <si>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</si>
  <si>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</si>
  <si>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</si>
  <si>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</si>
  <si>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</si>
  <si>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</si>
  <si>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</si>
  <si>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</si>
  <si>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</si>
  <si>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</si>
  <si>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</si>
  <si>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The Legend of Zelda: The Minish Cap(weekly JP sales)</t>
  </si>
  <si>
    <t>Motocross Maniacs Advance</t>
  </si>
  <si>
    <t>Resident Evil 2: Dual Shock Edition</t>
  </si>
  <si>
    <t>M&amp;M's Blast!</t>
  </si>
  <si>
    <t>Zumba Fitness: World Party</t>
  </si>
  <si>
    <t>Final Fantasy X International</t>
  </si>
  <si>
    <t>Tiny Toon Adventures: Plucky's Big Adventure</t>
  </si>
  <si>
    <t>Conspiracy Entertainment</t>
  </si>
  <si>
    <t>Indy 500</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</si>
  <si>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</si>
  <si>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</si>
  <si>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</si>
  <si>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</si>
  <si>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</si>
  <si>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</si>
  <si>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</si>
  <si>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</si>
  <si>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</si>
  <si>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</si>
  <si>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</si>
  <si>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</si>
  <si>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</si>
  <si>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</si>
  <si>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</si>
  <si>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</si>
  <si>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</si>
  <si>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</si>
  <si>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</si>
  <si>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</si>
  <si>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</si>
  <si>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</si>
  <si>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</si>
  <si>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</si>
  <si>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</si>
  <si>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Flag Capture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</si>
  <si>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</si>
  <si>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</si>
  <si>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</si>
  <si>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</si>
  <si>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</si>
  <si>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</si>
  <si>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</si>
  <si>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</si>
  <si>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</si>
  <si>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</si>
  <si>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</si>
  <si>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</si>
  <si>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</si>
  <si>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</si>
  <si>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</si>
  <si>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</si>
  <si>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</si>
  <si>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</si>
  <si>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</si>
  <si>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</si>
  <si>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</si>
  <si>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</si>
  <si>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</si>
  <si>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</si>
  <si>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</si>
  <si>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</si>
  <si>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</si>
  <si>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</si>
  <si>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</si>
  <si>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</si>
  <si>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</si>
  <si>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</si>
  <si>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</si>
  <si>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</si>
  <si>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</si>
  <si>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</si>
  <si>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</si>
  <si>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</si>
  <si>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</si>
  <si>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</si>
  <si>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</si>
  <si>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</si>
  <si>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</si>
  <si>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</si>
  <si>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</si>
  <si>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</si>
  <si>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</si>
  <si>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</si>
  <si>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</si>
  <si>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</si>
  <si>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</si>
  <si>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</si>
  <si>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</si>
  <si>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</si>
  <si>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</si>
  <si>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</si>
  <si>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</si>
  <si>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</si>
  <si>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</si>
  <si>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</si>
  <si>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</si>
  <si>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</si>
  <si>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</si>
  <si>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</si>
  <si>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</si>
  <si>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</si>
  <si>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</si>
  <si>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</si>
  <si>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</si>
  <si>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</si>
  <si>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</si>
  <si>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</si>
  <si>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</si>
  <si>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</si>
  <si>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</si>
  <si>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</si>
  <si>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</si>
  <si>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</si>
  <si>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</si>
  <si>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</si>
  <si>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</si>
  <si>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</si>
  <si>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</si>
  <si>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</si>
  <si>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</si>
  <si>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</si>
  <si>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</si>
  <si>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</si>
  <si>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</si>
  <si>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</si>
  <si>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</si>
  <si>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</si>
  <si>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</si>
  <si>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</si>
  <si>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</si>
  <si>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</si>
  <si>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</si>
  <si>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</si>
  <si>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</si>
  <si>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</si>
  <si>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</si>
  <si>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</si>
  <si>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</si>
  <si>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</si>
  <si>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</si>
  <si>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</si>
  <si>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</si>
  <si>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</si>
  <si>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</si>
  <si>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</si>
  <si>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</si>
  <si>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</si>
  <si>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</si>
  <si>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</si>
  <si>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</si>
  <si>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</si>
  <si>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</si>
  <si>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</si>
  <si>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</si>
  <si>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</si>
  <si>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</si>
  <si>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</si>
  <si>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</si>
  <si>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</si>
  <si>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</si>
  <si>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</si>
  <si>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</si>
  <si>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</si>
  <si>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</si>
  <si>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</si>
  <si>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</si>
  <si>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</si>
  <si>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</si>
  <si>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</si>
  <si>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</si>
  <si>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</si>
  <si>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</si>
  <si>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</si>
  <si>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</si>
  <si>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</si>
  <si>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</si>
  <si>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</si>
  <si>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</si>
  <si>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</si>
  <si>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</si>
  <si>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</si>
  <si>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</si>
  <si>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</si>
  <si>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</si>
  <si>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</si>
  <si>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</si>
  <si>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</si>
  <si>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</si>
  <si>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</si>
  <si>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</si>
  <si>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</si>
  <si>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</si>
  <si>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</si>
  <si>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</si>
  <si>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</si>
  <si>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</si>
  <si>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</si>
  <si>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</si>
  <si>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</si>
  <si>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</si>
  <si>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</si>
  <si>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</si>
  <si>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</si>
  <si>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</si>
  <si>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</si>
  <si>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</si>
  <si>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</si>
  <si>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</si>
  <si>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</si>
  <si>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</si>
  <si>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</si>
  <si>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</si>
  <si>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</si>
  <si>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</si>
  <si>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</si>
  <si>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</si>
  <si>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</si>
  <si>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</si>
  <si>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</si>
  <si>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</si>
  <si>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</si>
  <si>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</si>
  <si>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</si>
  <si>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</si>
  <si>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</si>
  <si>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</si>
  <si>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</si>
  <si>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</si>
  <si>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</si>
  <si>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</si>
  <si>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</si>
  <si>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</si>
  <si>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</si>
  <si>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</si>
  <si>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</si>
  <si>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</si>
  <si>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</si>
  <si>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</si>
  <si>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</si>
  <si>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</si>
  <si>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</si>
  <si>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</si>
  <si>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</si>
  <si>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</si>
  <si>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</si>
  <si>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</si>
  <si>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</si>
  <si>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</si>
  <si>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</si>
  <si>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</si>
  <si>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</si>
  <si>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</si>
  <si>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</si>
  <si>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</si>
  <si>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</si>
  <si>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</si>
  <si>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</si>
  <si>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</si>
  <si>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</si>
  <si>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</si>
  <si>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</si>
  <si>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</si>
  <si>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</si>
  <si>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</si>
  <si>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</si>
  <si>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</si>
  <si>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</si>
  <si>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</si>
  <si>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</si>
  <si>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</si>
  <si>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</si>
  <si>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</si>
  <si>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</si>
  <si>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</si>
  <si>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</si>
  <si>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</si>
  <si>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</si>
  <si>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</si>
  <si>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</si>
  <si>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</si>
  <si>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</si>
  <si>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</si>
  <si>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</si>
  <si>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</si>
  <si>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</si>
  <si>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</si>
  <si>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</si>
  <si>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</si>
  <si>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</si>
  <si>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</si>
  <si>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</si>
  <si>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</si>
  <si>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</si>
  <si>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</si>
  <si>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</si>
  <si>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</si>
  <si>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</si>
  <si>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</si>
  <si>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</si>
  <si>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</si>
  <si>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</si>
  <si>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</si>
  <si>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</si>
  <si>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</si>
  <si>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</si>
  <si>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</si>
  <si>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</si>
  <si>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</si>
  <si>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</si>
  <si>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</si>
  <si>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</si>
  <si>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</si>
  <si>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</si>
  <si>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</si>
  <si>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</si>
  <si>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</si>
  <si>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</si>
  <si>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</si>
  <si>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</si>
  <si>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</si>
  <si>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</si>
  <si>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</si>
  <si>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</si>
  <si>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</si>
  <si>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</si>
  <si>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</si>
  <si>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</si>
  <si>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</si>
  <si>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</si>
  <si>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</si>
  <si>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</si>
  <si>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</si>
  <si>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</si>
  <si>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</si>
  <si>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</si>
  <si>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</si>
  <si>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</si>
  <si>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</si>
  <si>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</si>
  <si>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</si>
  <si>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</si>
  <si>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</si>
  <si>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</si>
  <si>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</si>
  <si>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</si>
  <si>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</si>
  <si>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</si>
  <si>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</si>
  <si>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</si>
  <si>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</si>
  <si>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</si>
  <si>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</si>
  <si>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</si>
  <si>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</si>
  <si>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</si>
  <si>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</si>
  <si>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</si>
  <si>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</si>
  <si>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</si>
  <si>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</si>
  <si>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</si>
  <si>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</si>
  <si>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</si>
  <si>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</si>
  <si>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</si>
  <si>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</si>
  <si>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</si>
  <si>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</si>
  <si>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</si>
  <si>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</si>
  <si>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</si>
  <si>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</si>
  <si>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</si>
  <si>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</si>
  <si>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</si>
  <si>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</si>
  <si>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</si>
  <si>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</si>
  <si>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</si>
  <si>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</si>
  <si>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</si>
  <si>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</si>
  <si>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</si>
  <si>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</si>
  <si>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</si>
  <si>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</si>
  <si>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</si>
  <si>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</si>
  <si>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</si>
  <si>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</si>
  <si>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</si>
  <si>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</si>
  <si>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</si>
  <si>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</si>
  <si>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</si>
  <si>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</si>
  <si>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</si>
  <si>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</si>
  <si>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</si>
  <si>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</si>
  <si>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</si>
  <si>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</si>
  <si>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</si>
  <si>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</si>
  <si>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</si>
  <si>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</si>
  <si>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</si>
  <si>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</si>
  <si>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</si>
  <si>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</si>
  <si>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</si>
  <si>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</si>
  <si>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</si>
  <si>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</si>
  <si>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</si>
  <si>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</si>
  <si>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</si>
  <si>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</si>
  <si>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</si>
  <si>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</si>
  <si>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</si>
  <si>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</si>
  <si>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</si>
  <si>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</si>
  <si>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</si>
  <si>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</si>
  <si>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</si>
  <si>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</si>
  <si>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</si>
  <si>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</si>
  <si>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</si>
  <si>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</si>
  <si>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</si>
  <si>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</si>
  <si>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</si>
  <si>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</si>
  <si>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</si>
  <si>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</si>
  <si>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</si>
  <si>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</si>
  <si>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</si>
  <si>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</si>
  <si>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</si>
  <si>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</si>
  <si>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</si>
  <si>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</si>
  <si>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</si>
  <si>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</si>
  <si>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</si>
  <si>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</si>
  <si>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</si>
  <si>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</si>
  <si>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</si>
  <si>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</si>
  <si>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</si>
  <si>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</si>
  <si>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</si>
  <si>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DanceDanceRevolution II</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</si>
  <si>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</si>
  <si>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</si>
  <si>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</si>
  <si>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</si>
  <si>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</si>
  <si>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</si>
  <si>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</si>
  <si>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</si>
  <si>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</si>
  <si>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</si>
  <si>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</si>
  <si>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</si>
  <si>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</si>
  <si>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</si>
  <si>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</si>
  <si>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</si>
  <si>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</si>
  <si>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</si>
  <si>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</si>
  <si>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</si>
  <si>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</si>
  <si>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</si>
  <si>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</si>
  <si>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</si>
  <si>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</si>
  <si>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</si>
  <si>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Big Beach Sports 2</t>
  </si>
  <si>
    <t>Jet X20</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</si>
  <si>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</si>
  <si>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</si>
  <si>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</si>
  <si>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</si>
  <si>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</si>
  <si>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</si>
  <si>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</si>
  <si>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</si>
  <si>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</si>
  <si>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</si>
  <si>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</si>
  <si>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</si>
  <si>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</si>
  <si>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</si>
  <si>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</si>
  <si>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</si>
  <si>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</si>
  <si>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</si>
  <si>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</si>
  <si>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</si>
  <si>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</si>
  <si>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</si>
  <si>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</si>
  <si>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</si>
  <si>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</si>
  <si>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</si>
  <si>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</si>
  <si>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</si>
  <si>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</si>
  <si>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</si>
  <si>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</si>
  <si>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</si>
  <si>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</si>
  <si>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</si>
  <si>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</si>
  <si>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</si>
  <si>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</si>
  <si>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</si>
  <si>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Tribes: Aerial Assault</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</si>
  <si>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</si>
  <si>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</si>
  <si>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</si>
  <si>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</si>
  <si>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</si>
  <si>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</si>
  <si>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</si>
  <si>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</si>
  <si>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</si>
  <si>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</si>
  <si>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</si>
  <si>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</si>
  <si>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</si>
  <si>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</si>
  <si>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</si>
  <si>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</si>
  <si>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</si>
  <si>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</si>
  <si>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</si>
  <si>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</si>
  <si>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</si>
  <si>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</si>
  <si>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</si>
  <si>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</si>
  <si>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</si>
  <si>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</si>
  <si>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</si>
  <si>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</si>
  <si>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</si>
  <si>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</si>
  <si>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</si>
  <si>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</si>
  <si>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</si>
  <si>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</si>
  <si>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</si>
  <si>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</si>
  <si>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</si>
  <si>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</si>
  <si>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</si>
  <si>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</si>
  <si>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</si>
  <si>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</si>
  <si>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</si>
  <si>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</si>
  <si>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</si>
  <si>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</si>
  <si>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</si>
  <si>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</si>
  <si>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</si>
  <si>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</si>
  <si>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</si>
  <si>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</si>
  <si>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</si>
  <si>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</si>
  <si>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</si>
  <si>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</si>
  <si>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</si>
  <si>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</si>
  <si>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</si>
  <si>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</si>
  <si>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</si>
  <si>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</si>
  <si>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</si>
  <si>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</si>
  <si>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</si>
  <si>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</si>
  <si>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</si>
  <si>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</si>
  <si>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</si>
  <si>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</si>
  <si>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</si>
  <si>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</si>
  <si>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</si>
  <si>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</si>
  <si>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</si>
  <si>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</si>
  <si>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</si>
  <si>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</si>
  <si>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</si>
  <si>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</si>
  <si>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</si>
  <si>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</si>
  <si>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</si>
  <si>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</si>
  <si>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</si>
  <si>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</si>
  <si>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</si>
  <si>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</si>
  <si>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</si>
  <si>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</si>
  <si>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</si>
  <si>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</si>
  <si>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</si>
  <si>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</si>
  <si>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</si>
  <si>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</si>
  <si>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</si>
  <si>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</si>
  <si>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</si>
  <si>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</si>
  <si>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</si>
  <si>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</si>
  <si>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</si>
  <si>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</si>
  <si>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</si>
  <si>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</si>
  <si>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</si>
  <si>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</si>
  <si>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Move Fitness</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</si>
  <si>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</si>
  <si>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</si>
  <si>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</si>
  <si>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</si>
  <si>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</si>
  <si>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</si>
  <si>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</si>
  <si>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</si>
  <si>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</si>
  <si>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</si>
  <si>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</si>
  <si>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</si>
  <si>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</si>
  <si>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</si>
  <si>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</si>
  <si>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</si>
  <si>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</si>
  <si>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</si>
  <si>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</si>
  <si>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</si>
  <si>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</si>
  <si>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</si>
  <si>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</si>
  <si>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</si>
  <si>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</si>
  <si>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</si>
  <si>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</si>
  <si>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</si>
  <si>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</si>
  <si>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</si>
  <si>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</si>
  <si>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</si>
  <si>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</si>
  <si>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</si>
  <si>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</si>
  <si>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</si>
  <si>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</si>
  <si>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</si>
  <si>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</si>
  <si>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</si>
  <si>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</si>
  <si>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</si>
  <si>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</si>
  <si>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</si>
  <si>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</si>
  <si>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</si>
  <si>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</si>
  <si>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</si>
  <si>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</si>
  <si>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</si>
  <si>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</si>
  <si>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</si>
  <si>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</si>
  <si>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</si>
  <si>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</si>
  <si>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</si>
  <si>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</si>
  <si>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</si>
  <si>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</si>
  <si>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</si>
  <si>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</si>
  <si>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</si>
  <si>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</si>
  <si>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</si>
  <si>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</si>
  <si>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</si>
  <si>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</si>
  <si>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</si>
  <si>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</si>
  <si>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</si>
  <si>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</si>
  <si>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</si>
  <si>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</si>
  <si>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</si>
  <si>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</si>
  <si>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</si>
  <si>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</si>
  <si>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</si>
  <si>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</si>
  <si>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</si>
  <si>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</si>
  <si>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</si>
  <si>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</si>
  <si>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</si>
  <si>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</si>
  <si>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</si>
  <si>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</si>
  <si>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</si>
  <si>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</si>
  <si>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</si>
  <si>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</si>
  <si>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</si>
  <si>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</si>
  <si>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</si>
  <si>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</si>
  <si>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</si>
  <si>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</si>
  <si>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</si>
  <si>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</si>
  <si>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</si>
  <si>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</si>
  <si>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</si>
  <si>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</si>
  <si>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</si>
  <si>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</si>
  <si>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</si>
  <si>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</si>
  <si>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</si>
  <si>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</si>
  <si>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</si>
  <si>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</si>
  <si>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</si>
  <si>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</si>
  <si>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</si>
  <si>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</si>
  <si>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</si>
  <si>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Yu Yu Hakusho: Dark Tournament</t>
  </si>
  <si>
    <t>Gekijouban Macross F: Itsuwarino Utahime - Hybrid Pack</t>
  </si>
  <si>
    <t>Conflict Zone</t>
  </si>
  <si>
    <t>de Blob 2</t>
  </si>
  <si>
    <t>50 Cent: Blood on the Sand</t>
  </si>
  <si>
    <t>Tenchu: Return From Darkness</t>
  </si>
  <si>
    <t>World Poker Tour</t>
  </si>
  <si>
    <t>Neo Contra</t>
  </si>
  <si>
    <t>MVP Baseball</t>
  </si>
  <si>
    <t>GRID Autosport</t>
  </si>
  <si>
    <t>Ghostbusters II</t>
  </si>
  <si>
    <t>Breakaway IV</t>
  </si>
  <si>
    <t>Sears</t>
  </si>
  <si>
    <t>RealSports Baseball</t>
  </si>
  <si>
    <t>Now! That's What I Call Music: Dance &amp; Sing</t>
  </si>
  <si>
    <t>Yu-Gi-Oh! 5D's World Championship 2011: Over the Nexus</t>
  </si>
  <si>
    <t>Quake III: Revolution</t>
  </si>
  <si>
    <t>Pac-Man World 3</t>
  </si>
  <si>
    <t>Naruto: Clash of Ninja (JP sales)</t>
  </si>
  <si>
    <t>NOÃ«L: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</si>
  <si>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</si>
  <si>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</si>
  <si>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</si>
  <si>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</si>
  <si>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</si>
  <si>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</si>
  <si>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</si>
  <si>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</si>
  <si>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</si>
  <si>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</si>
  <si>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</si>
  <si>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</si>
  <si>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</si>
  <si>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</si>
  <si>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</si>
  <si>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</si>
  <si>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</si>
  <si>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</si>
  <si>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Valkyria Chronicles III: Unrecorded Chronicles</t>
  </si>
  <si>
    <t>ClayFighter 63 1/3</t>
  </si>
  <si>
    <t>Cruis'n Exotica</t>
  </si>
  <si>
    <t>Heroes of Ruin</t>
  </si>
  <si>
    <t>Bastard!! Utsuro Naru Kamigami no Utsuwa</t>
  </si>
  <si>
    <t>Seta Corporation</t>
  </si>
  <si>
    <t>The King of Fighters '96</t>
  </si>
  <si>
    <t>WRC: FIA World Rally Championship</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</si>
  <si>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</si>
  <si>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</si>
  <si>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</si>
  <si>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</si>
  <si>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</si>
  <si>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</si>
  <si>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</si>
  <si>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</si>
  <si>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</si>
  <si>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</si>
  <si>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</si>
  <si>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</si>
  <si>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</si>
  <si>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</si>
  <si>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</si>
  <si>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</si>
  <si>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</si>
  <si>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</si>
  <si>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</si>
  <si>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</si>
  <si>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</si>
  <si>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</si>
  <si>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</si>
  <si>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</si>
  <si>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</si>
  <si>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</si>
  <si>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</si>
  <si>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</si>
  <si>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</si>
  <si>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</si>
  <si>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</si>
  <si>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</si>
  <si>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</si>
  <si>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</si>
  <si>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</si>
  <si>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</si>
  <si>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</si>
  <si>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</si>
  <si>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</si>
  <si>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</si>
  <si>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</si>
  <si>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</si>
  <si>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</si>
  <si>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</si>
  <si>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</si>
  <si>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</si>
  <si>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</si>
  <si>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</si>
  <si>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</si>
  <si>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</si>
  <si>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</si>
  <si>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</si>
  <si>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</si>
  <si>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</si>
  <si>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</si>
  <si>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</si>
  <si>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</si>
  <si>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</si>
  <si>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</si>
  <si>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</si>
  <si>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</si>
  <si>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</si>
  <si>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</si>
  <si>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</si>
  <si>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</si>
  <si>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</si>
  <si>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</si>
  <si>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</si>
  <si>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</si>
  <si>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</si>
  <si>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</si>
  <si>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</si>
  <si>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</si>
  <si>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</si>
  <si>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</si>
  <si>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</si>
  <si>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</si>
  <si>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</si>
  <si>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</si>
  <si>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</si>
  <si>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</si>
  <si>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</si>
  <si>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</si>
  <si>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</si>
  <si>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</si>
  <si>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</si>
  <si>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</si>
  <si>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</si>
  <si>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</si>
  <si>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</si>
  <si>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</si>
  <si>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</si>
  <si>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</si>
  <si>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</si>
  <si>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</si>
  <si>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</si>
  <si>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</si>
  <si>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</si>
  <si>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</si>
  <si>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</si>
  <si>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</si>
  <si>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</si>
  <si>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</si>
  <si>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</si>
  <si>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</si>
  <si>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</si>
  <si>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</si>
  <si>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</si>
  <si>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</si>
  <si>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</si>
  <si>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</si>
  <si>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</si>
  <si>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</si>
  <si>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</si>
  <si>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</si>
  <si>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</si>
  <si>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</si>
  <si>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</si>
  <si>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</si>
  <si>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</si>
  <si>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</si>
  <si>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</si>
  <si>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</si>
  <si>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</si>
  <si>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</si>
  <si>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</si>
  <si>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</si>
  <si>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</si>
  <si>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</si>
  <si>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</si>
  <si>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Famista 64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</si>
  <si>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</si>
  <si>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</si>
  <si>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</si>
  <si>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</si>
  <si>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</si>
  <si>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</si>
  <si>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</si>
  <si>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</si>
  <si>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</si>
  <si>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</si>
  <si>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</si>
  <si>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</si>
  <si>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</si>
  <si>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</si>
  <si>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</si>
  <si>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</si>
  <si>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</si>
  <si>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</si>
  <si>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</si>
  <si>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</si>
  <si>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</si>
  <si>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</si>
  <si>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</si>
  <si>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</si>
  <si>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</si>
  <si>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</si>
  <si>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</si>
  <si>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</si>
  <si>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</si>
  <si>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</si>
  <si>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</si>
  <si>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</si>
  <si>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</si>
  <si>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</si>
  <si>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</si>
  <si>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</si>
  <si>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</si>
  <si>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</si>
  <si>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</si>
  <si>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</si>
  <si>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</si>
  <si>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</si>
  <si>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</si>
  <si>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</si>
  <si>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</si>
  <si>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</si>
  <si>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</si>
  <si>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</si>
  <si>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</si>
  <si>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</si>
  <si>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</si>
  <si>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</si>
  <si>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</si>
  <si>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</si>
  <si>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</si>
  <si>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</si>
  <si>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</si>
  <si>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</si>
  <si>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</si>
  <si>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</si>
  <si>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</si>
  <si>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</si>
  <si>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</si>
  <si>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</si>
  <si>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</si>
  <si>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</si>
  <si>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</si>
  <si>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</si>
  <si>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</si>
  <si>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</si>
  <si>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</si>
  <si>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</si>
  <si>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</si>
  <si>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</si>
  <si>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</si>
  <si>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</si>
  <si>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</si>
  <si>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</si>
  <si>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</si>
  <si>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</si>
  <si>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</si>
  <si>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</si>
  <si>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</si>
  <si>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</si>
  <si>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</si>
  <si>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</si>
  <si>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</si>
  <si>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</si>
  <si>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</si>
  <si>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</si>
  <si>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</si>
  <si>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</si>
  <si>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</si>
  <si>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</si>
  <si>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</si>
  <si>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</si>
  <si>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</si>
  <si>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</si>
  <si>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</si>
  <si>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</si>
  <si>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</si>
  <si>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</si>
  <si>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</si>
  <si>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</si>
  <si>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</si>
  <si>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</si>
  <si>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</si>
  <si>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</si>
  <si>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</si>
  <si>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</si>
  <si>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</si>
  <si>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</si>
  <si>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</si>
  <si>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</si>
  <si>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</si>
  <si>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</si>
  <si>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</si>
  <si>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</si>
  <si>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</si>
  <si>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</si>
  <si>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</si>
  <si>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</si>
  <si>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</si>
  <si>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</si>
  <si>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</si>
  <si>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</si>
  <si>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</si>
  <si>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</si>
  <si>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</si>
  <si>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</si>
  <si>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</si>
  <si>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</si>
  <si>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</si>
  <si>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</si>
  <si>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</si>
  <si>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</si>
  <si>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</si>
  <si>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</si>
  <si>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</si>
  <si>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</si>
  <si>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</si>
  <si>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</si>
  <si>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</si>
  <si>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</si>
  <si>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</si>
  <si>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</si>
  <si>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</si>
  <si>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</si>
  <si>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</si>
  <si>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</si>
  <si>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</si>
  <si>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</si>
  <si>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</si>
  <si>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</si>
  <si>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</si>
  <si>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</si>
  <si>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</si>
  <si>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</si>
  <si>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</si>
  <si>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</si>
  <si>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</si>
  <si>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</si>
  <si>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</si>
  <si>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</si>
  <si>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</si>
  <si>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</si>
  <si>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</si>
  <si>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</si>
  <si>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</si>
  <si>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</si>
  <si>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</si>
  <si>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</si>
  <si>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</si>
  <si>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</si>
  <si>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</si>
  <si>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</si>
  <si>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</si>
  <si>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</si>
  <si>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</si>
  <si>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</si>
  <si>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</si>
  <si>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</si>
  <si>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</si>
  <si>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</si>
  <si>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</si>
  <si>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</si>
  <si>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</si>
  <si>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</si>
  <si>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</si>
  <si>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</si>
  <si>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</si>
  <si>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</si>
  <si>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</si>
  <si>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</si>
  <si>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</si>
  <si>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</si>
  <si>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</si>
  <si>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</si>
  <si>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</si>
  <si>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</si>
  <si>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</si>
  <si>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</si>
  <si>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</si>
  <si>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</si>
  <si>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Pet Zombies</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</si>
  <si>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</si>
  <si>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</si>
  <si>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</si>
  <si>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</si>
  <si>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</si>
  <si>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</si>
  <si>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</si>
  <si>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</si>
  <si>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</si>
  <si>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</si>
  <si>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</si>
  <si>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</si>
  <si>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</si>
  <si>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</si>
  <si>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</si>
  <si>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</si>
  <si>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</si>
  <si>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</si>
  <si>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</si>
  <si>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</si>
  <si>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</si>
  <si>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</si>
  <si>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</si>
  <si>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</si>
  <si>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</si>
  <si>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</si>
  <si>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</si>
  <si>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</si>
  <si>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</si>
  <si>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</si>
  <si>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</si>
  <si>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</si>
  <si>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</si>
  <si>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</si>
  <si>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</si>
  <si>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</si>
  <si>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</si>
  <si>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</si>
  <si>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</si>
  <si>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</si>
  <si>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</si>
  <si>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</si>
  <si>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</si>
  <si>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</si>
  <si>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</si>
  <si>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</si>
  <si>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</si>
  <si>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</si>
  <si>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</si>
  <si>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</si>
  <si>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</si>
  <si>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</si>
  <si>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</si>
  <si>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</si>
  <si>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</si>
  <si>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</si>
  <si>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</si>
  <si>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</si>
  <si>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</si>
  <si>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</si>
  <si>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</si>
  <si>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</si>
  <si>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</si>
  <si>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</si>
  <si>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</si>
  <si>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</si>
  <si>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</si>
  <si>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</si>
  <si>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</si>
  <si>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</si>
  <si>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</si>
  <si>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</si>
  <si>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</si>
  <si>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</si>
  <si>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</si>
  <si>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</si>
  <si>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</si>
  <si>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</si>
  <si>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</si>
  <si>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</si>
  <si>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</si>
  <si>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</si>
  <si>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</si>
  <si>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</si>
  <si>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</si>
  <si>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</si>
  <si>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</si>
  <si>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</si>
  <si>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</si>
  <si>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</si>
  <si>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</si>
  <si>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</si>
  <si>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</si>
  <si>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</si>
  <si>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</si>
  <si>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</si>
  <si>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Trauma Team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</si>
  <si>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</si>
  <si>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</si>
  <si>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</si>
  <si>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</si>
  <si>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</si>
  <si>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</si>
  <si>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</si>
  <si>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</si>
  <si>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</si>
  <si>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</si>
  <si>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</si>
  <si>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</si>
  <si>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</si>
  <si>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</si>
  <si>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</si>
  <si>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</si>
  <si>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</si>
  <si>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</si>
  <si>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</si>
  <si>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</si>
  <si>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</si>
  <si>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</si>
  <si>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PokÃ©mon I Choose You / Squirtle Squad Game Boy Advance Video</t>
  </si>
  <si>
    <t>Super Robot Taisen UX</t>
  </si>
  <si>
    <t>Test Drive Off-Road Wide Open</t>
  </si>
  <si>
    <t>Guilty Gear Xrd: Sign</t>
  </si>
  <si>
    <t>Dengeki Bunko Fighting Climax</t>
  </si>
  <si>
    <t>Battle Commander: Hachibushu Shura no Heihou</t>
  </si>
  <si>
    <t>Backbreaker</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</si>
  <si>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</si>
  <si>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</si>
  <si>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</si>
  <si>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</si>
  <si>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</si>
  <si>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</si>
  <si>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</si>
  <si>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</si>
  <si>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</si>
  <si>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</si>
  <si>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</si>
  <si>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</si>
  <si>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</si>
  <si>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</si>
  <si>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</si>
  <si>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</si>
  <si>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</si>
  <si>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</si>
  <si>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</si>
  <si>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</si>
  <si>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</si>
  <si>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</si>
  <si>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</si>
  <si>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</si>
  <si>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</si>
  <si>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</si>
  <si>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</si>
  <si>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</si>
  <si>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</si>
  <si>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</si>
  <si>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</si>
  <si>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</si>
  <si>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</si>
  <si>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</si>
  <si>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</si>
  <si>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</si>
  <si>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</si>
  <si>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</si>
  <si>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Twisted Metal: Small Brawl</t>
  </si>
  <si>
    <t>Armored Core: Last Raven</t>
  </si>
  <si>
    <t>All Grown Up! Express Yourself</t>
  </si>
  <si>
    <t>K-1 World Grand Prix</t>
  </si>
  <si>
    <t>Kidou Senshi Gundam: Senjou no Kizuna Portable</t>
  </si>
  <si>
    <t>Otomedius Excellent</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</si>
  <si>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</si>
  <si>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</si>
  <si>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</si>
  <si>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</si>
  <si>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</si>
  <si>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</si>
  <si>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</si>
  <si>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</si>
  <si>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</si>
  <si>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</si>
  <si>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</si>
  <si>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</si>
  <si>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</si>
  <si>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</si>
  <si>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</si>
  <si>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</si>
  <si>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</si>
  <si>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</si>
  <si>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</si>
  <si>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</si>
  <si>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</si>
  <si>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</si>
  <si>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</si>
  <si>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</si>
  <si>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</si>
  <si>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</si>
  <si>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</si>
  <si>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</si>
  <si>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</si>
  <si>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</si>
  <si>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</si>
  <si>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</si>
  <si>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</si>
  <si>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</si>
  <si>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</si>
  <si>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</si>
  <si>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</si>
  <si>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</si>
  <si>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</si>
  <si>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</si>
  <si>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</si>
  <si>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</si>
  <si>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</si>
  <si>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</si>
  <si>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</si>
  <si>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</si>
  <si>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</si>
  <si>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</si>
  <si>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</si>
  <si>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</si>
  <si>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</si>
  <si>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</si>
  <si>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</si>
  <si>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</si>
  <si>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</si>
  <si>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</si>
  <si>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</si>
  <si>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</si>
  <si>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</si>
  <si>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</si>
  <si>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</si>
  <si>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</si>
  <si>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</si>
  <si>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</si>
  <si>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</si>
  <si>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</si>
  <si>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</si>
  <si>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</si>
  <si>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</si>
  <si>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</si>
  <si>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</si>
  <si>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</si>
  <si>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</si>
  <si>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</si>
  <si>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</si>
  <si>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</si>
  <si>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</si>
  <si>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</si>
  <si>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</si>
  <si>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</si>
  <si>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</si>
  <si>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</si>
  <si>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</si>
  <si>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</si>
  <si>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</si>
  <si>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</si>
  <si>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</si>
  <si>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</si>
  <si>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</si>
  <si>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</si>
  <si>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</si>
  <si>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</si>
  <si>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</si>
  <si>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</si>
  <si>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</si>
  <si>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</si>
  <si>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</si>
  <si>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</si>
  <si>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</si>
  <si>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</si>
  <si>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</si>
  <si>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</si>
  <si>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</si>
  <si>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</si>
  <si>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</si>
  <si>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</si>
  <si>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</si>
  <si>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</si>
  <si>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</si>
  <si>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</si>
  <si>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</si>
  <si>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</si>
  <si>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</si>
  <si>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</si>
  <si>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</si>
  <si>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</si>
  <si>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</si>
  <si>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</si>
  <si>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PokÃ©mon Beach Blank-out Blastoise / Go West Young Meowth Game Boy Advance Video</t>
  </si>
  <si>
    <t>Time and Eternity</t>
  </si>
  <si>
    <t>Gundam Assault Survive</t>
  </si>
  <si>
    <t>Fate/Stay Night [RÃ©alta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</si>
  <si>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</si>
  <si>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</si>
  <si>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</si>
  <si>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</si>
  <si>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</si>
  <si>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</si>
  <si>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</si>
  <si>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</si>
  <si>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</si>
  <si>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</si>
  <si>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</si>
  <si>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</si>
  <si>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</si>
  <si>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</si>
  <si>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</si>
  <si>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</si>
  <si>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</si>
  <si>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</si>
  <si>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</si>
  <si>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</si>
  <si>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</si>
  <si>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</si>
  <si>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</si>
  <si>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</si>
  <si>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Sword of the Samurai</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</si>
  <si>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</si>
  <si>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</si>
  <si>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</si>
  <si>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</si>
  <si>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</si>
  <si>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</si>
  <si>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</si>
  <si>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</si>
  <si>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</si>
  <si>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</si>
  <si>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</si>
  <si>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</si>
  <si>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</si>
  <si>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</si>
  <si>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</si>
  <si>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</si>
  <si>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</si>
  <si>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</si>
  <si>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</si>
  <si>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</si>
  <si>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</si>
  <si>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</si>
  <si>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</si>
  <si>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</si>
  <si>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</si>
  <si>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</si>
  <si>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</si>
  <si>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</si>
  <si>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</si>
  <si>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</si>
  <si>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</si>
  <si>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</si>
  <si>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</si>
  <si>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</si>
  <si>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</si>
  <si>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</si>
  <si>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</si>
  <si>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</si>
  <si>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</si>
  <si>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</si>
  <si>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</si>
  <si>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</si>
  <si>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</si>
  <si>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</si>
  <si>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</si>
  <si>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</si>
  <si>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</si>
  <si>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</si>
  <si>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</si>
  <si>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</si>
  <si>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</si>
  <si>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</si>
  <si>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</si>
  <si>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</si>
  <si>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</si>
  <si>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</si>
  <si>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</si>
  <si>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</si>
  <si>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</si>
  <si>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</si>
  <si>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</si>
  <si>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</si>
  <si>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</si>
  <si>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</si>
  <si>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</si>
  <si>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</si>
  <si>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</si>
  <si>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</si>
  <si>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</si>
  <si>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</si>
  <si>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</si>
  <si>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</si>
  <si>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</si>
  <si>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</si>
  <si>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</si>
  <si>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</si>
  <si>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</si>
  <si>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</si>
  <si>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</si>
  <si>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</si>
  <si>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</si>
  <si>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</si>
  <si>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</si>
  <si>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</si>
  <si>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</si>
  <si>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</si>
  <si>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</si>
  <si>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</si>
  <si>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</si>
  <si>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</si>
  <si>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</si>
  <si>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Ã—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</si>
  <si>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</si>
  <si>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</si>
  <si>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</si>
  <si>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</si>
  <si>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</si>
  <si>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</si>
  <si>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</si>
  <si>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</si>
  <si>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</si>
  <si>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</si>
  <si>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</si>
  <si>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</si>
  <si>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</si>
  <si>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</si>
  <si>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</si>
  <si>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</si>
  <si>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</si>
  <si>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</si>
  <si>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</si>
  <si>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</si>
  <si>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</si>
  <si>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</si>
  <si>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</si>
  <si>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</si>
  <si>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</si>
  <si>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</si>
  <si>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</si>
  <si>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</si>
  <si>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</si>
  <si>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Alone in the Dark: The New Nightmare</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</si>
  <si>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</si>
  <si>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</si>
  <si>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</si>
  <si>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</si>
  <si>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</si>
  <si>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</si>
  <si>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</si>
  <si>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</si>
  <si>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</si>
  <si>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</si>
  <si>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</si>
  <si>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</si>
  <si>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</si>
  <si>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</si>
  <si>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</si>
  <si>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</si>
  <si>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</si>
  <si>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</si>
  <si>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</si>
  <si>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</si>
  <si>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</si>
  <si>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</si>
  <si>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</si>
  <si>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</si>
  <si>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</si>
  <si>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</si>
  <si>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</si>
  <si>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</si>
  <si>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</si>
  <si>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</si>
  <si>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</si>
  <si>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</si>
  <si>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</si>
  <si>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</si>
  <si>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</si>
  <si>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</si>
  <si>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</si>
  <si>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</si>
  <si>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</si>
  <si>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</si>
  <si>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</si>
  <si>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</si>
  <si>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</si>
  <si>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</si>
  <si>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</si>
  <si>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</si>
  <si>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</si>
  <si>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</si>
  <si>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Vegas Party</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</si>
  <si>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</si>
  <si>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</si>
  <si>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</si>
  <si>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</si>
  <si>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</si>
  <si>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</si>
  <si>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</si>
  <si>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</si>
  <si>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</si>
  <si>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</si>
  <si>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</si>
  <si>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</si>
  <si>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</si>
  <si>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</si>
  <si>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</si>
  <si>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</si>
  <si>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</si>
  <si>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</si>
  <si>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</si>
  <si>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</si>
  <si>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</si>
  <si>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</si>
  <si>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</si>
  <si>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</si>
  <si>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</si>
  <si>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</si>
  <si>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</si>
  <si>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</si>
  <si>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</si>
  <si>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</si>
  <si>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</si>
  <si>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</si>
  <si>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</si>
  <si>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</si>
  <si>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</si>
  <si>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</si>
  <si>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Î±</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</si>
  <si>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</si>
  <si>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</si>
  <si>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</si>
  <si>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</si>
  <si>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</si>
  <si>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</si>
  <si>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</si>
  <si>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</si>
  <si>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</si>
  <si>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</si>
  <si>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</si>
  <si>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</si>
  <si>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</si>
  <si>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</si>
  <si>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</si>
  <si>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</si>
  <si>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</si>
  <si>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</si>
  <si>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</si>
  <si>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</si>
  <si>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</si>
  <si>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Jurassic Park: The Game</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</si>
  <si>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</si>
  <si>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</si>
  <si>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</si>
  <si>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</si>
  <si>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</si>
  <si>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</si>
  <si>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</si>
  <si>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</si>
  <si>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</si>
  <si>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</si>
  <si>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</si>
  <si>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</si>
  <si>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</si>
  <si>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</si>
  <si>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</si>
  <si>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</si>
  <si>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</si>
  <si>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</si>
  <si>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</si>
  <si>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</si>
  <si>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</si>
  <si>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</si>
  <si>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</si>
  <si>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</si>
  <si>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</si>
  <si>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</si>
  <si>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</si>
  <si>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</si>
  <si>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</si>
  <si>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</si>
  <si>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</si>
  <si>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</si>
  <si>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</si>
  <si>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</si>
  <si>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</si>
  <si>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</si>
  <si>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Home Run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</si>
  <si>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</si>
  <si>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</si>
  <si>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</si>
  <si>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</si>
  <si>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</si>
  <si>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</si>
  <si>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</si>
  <si>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</si>
  <si>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</si>
  <si>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</si>
  <si>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</si>
  <si>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</si>
  <si>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</si>
  <si>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</si>
  <si>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</si>
  <si>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</si>
  <si>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</si>
  <si>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</si>
  <si>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</si>
  <si>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</si>
  <si>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</si>
  <si>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</si>
  <si>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</si>
  <si>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</si>
  <si>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</si>
  <si>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</si>
  <si>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</si>
  <si>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</si>
  <si>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</si>
  <si>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</si>
  <si>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</si>
  <si>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</si>
  <si>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</si>
  <si>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</si>
  <si>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</si>
  <si>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</si>
  <si>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</si>
  <si>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</si>
  <si>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</si>
  <si>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</si>
  <si>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</si>
  <si>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</si>
  <si>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</si>
  <si>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</si>
  <si>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</si>
  <si>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</si>
  <si>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</si>
  <si>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</si>
  <si>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</si>
  <si>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</si>
  <si>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</si>
  <si>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</si>
  <si>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</si>
  <si>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</si>
  <si>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</si>
  <si>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</si>
  <si>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PokÃ©mon: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</si>
  <si>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</si>
  <si>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</si>
  <si>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</si>
  <si>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</si>
  <si>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</si>
  <si>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</si>
  <si>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</si>
  <si>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</si>
  <si>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</si>
  <si>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</si>
  <si>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</si>
  <si>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</si>
  <si>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</si>
  <si>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</si>
  <si>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</si>
  <si>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</si>
  <si>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</si>
  <si>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</si>
  <si>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</si>
  <si>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</si>
  <si>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</si>
  <si>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</si>
  <si>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</si>
  <si>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</si>
  <si>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</si>
  <si>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</si>
  <si>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</si>
  <si>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</si>
  <si>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</si>
  <si>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</si>
  <si>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eJay Clubworld</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</si>
  <si>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</si>
  <si>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</si>
  <si>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</si>
  <si>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</si>
  <si>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</si>
  <si>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</si>
  <si>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</si>
  <si>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</si>
  <si>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</si>
  <si>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</si>
  <si>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</si>
  <si>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</si>
  <si>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</si>
  <si>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</si>
  <si>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</si>
  <si>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</si>
  <si>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</si>
  <si>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</si>
  <si>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</si>
  <si>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</si>
  <si>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</si>
  <si>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</si>
  <si>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</si>
  <si>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</si>
  <si>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</si>
  <si>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</si>
  <si>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</si>
  <si>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</si>
  <si>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</si>
  <si>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</si>
  <si>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</si>
  <si>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</si>
  <si>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Â¡Aventuras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</si>
  <si>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</si>
  <si>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</si>
  <si>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</si>
  <si>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</si>
  <si>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</si>
  <si>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</si>
  <si>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</si>
  <si>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</si>
  <si>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</si>
  <si>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</si>
  <si>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</si>
  <si>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</si>
  <si>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</si>
  <si>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</si>
  <si>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</si>
  <si>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</si>
  <si>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</si>
  <si>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</si>
  <si>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</si>
  <si>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</si>
  <si>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</si>
  <si>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</si>
  <si>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</si>
  <si>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</si>
  <si>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</si>
  <si>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</si>
  <si>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</si>
  <si>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</si>
  <si>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</si>
  <si>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</si>
  <si>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</si>
  <si>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</si>
  <si>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</si>
  <si>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</si>
  <si>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</si>
  <si>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</si>
  <si>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</si>
  <si>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</si>
  <si>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</si>
  <si>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</si>
  <si>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</si>
  <si>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</si>
  <si>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</si>
  <si>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</si>
  <si>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</si>
  <si>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</si>
  <si>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</si>
  <si>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</si>
  <si>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</si>
  <si>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</si>
  <si>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</si>
  <si>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</si>
  <si>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</si>
  <si>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</si>
  <si>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</si>
  <si>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</si>
  <si>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</si>
  <si>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</si>
  <si>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</si>
  <si>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</si>
  <si>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</si>
  <si>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</si>
  <si>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</si>
  <si>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</si>
  <si>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</si>
  <si>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</si>
  <si>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</si>
  <si>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</si>
  <si>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</si>
  <si>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</si>
  <si>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</si>
  <si>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</si>
  <si>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</si>
  <si>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</si>
  <si>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</si>
  <si>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</si>
  <si>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</si>
  <si>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</si>
  <si>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</si>
  <si>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</si>
  <si>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</si>
  <si>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</si>
  <si>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</si>
  <si>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</si>
  <si>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</si>
  <si>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</si>
  <si>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</si>
  <si>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</si>
  <si>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</si>
  <si>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</si>
  <si>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</si>
  <si>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</si>
  <si>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</si>
  <si>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</si>
  <si>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</si>
  <si>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</si>
  <si>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</si>
  <si>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Our House Party!</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</si>
  <si>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</si>
  <si>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</si>
  <si>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</si>
  <si>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</si>
  <si>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</si>
  <si>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</si>
  <si>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</si>
  <si>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</si>
  <si>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</si>
  <si>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</si>
  <si>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</si>
  <si>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</si>
  <si>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</si>
  <si>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</si>
  <si>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</si>
  <si>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</si>
  <si>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</si>
  <si>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</si>
  <si>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</si>
  <si>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</si>
  <si>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</si>
  <si>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</si>
  <si>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</si>
  <si>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</si>
  <si>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</si>
  <si>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</si>
  <si>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</si>
  <si>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</si>
  <si>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</si>
  <si>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</si>
  <si>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</si>
  <si>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</si>
  <si>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</si>
  <si>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</si>
  <si>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</si>
  <si>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</si>
  <si>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</si>
  <si>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Â¡Shin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</si>
  <si>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</si>
  <si>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</si>
  <si>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</si>
  <si>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</si>
  <si>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</si>
  <si>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</si>
  <si>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</si>
  <si>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</si>
  <si>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</si>
  <si>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</si>
  <si>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</si>
  <si>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</si>
  <si>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</si>
  <si>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</si>
  <si>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</si>
  <si>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</si>
  <si>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</si>
  <si>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</si>
  <si>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</si>
  <si>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</si>
  <si>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</si>
  <si>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</si>
  <si>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</si>
  <si>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</si>
  <si>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</si>
  <si>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</si>
  <si>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</si>
  <si>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</si>
  <si>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</si>
  <si>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</si>
  <si>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</si>
  <si>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</si>
  <si>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</si>
  <si>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</si>
  <si>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</si>
  <si>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</si>
  <si>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</si>
  <si>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</si>
  <si>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</si>
  <si>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</si>
  <si>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</si>
  <si>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</si>
  <si>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</si>
  <si>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</si>
  <si>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</si>
  <si>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</si>
  <si>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</si>
  <si>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</si>
  <si>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</si>
  <si>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</si>
  <si>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</si>
  <si>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</si>
  <si>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</si>
  <si>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</si>
  <si>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</si>
  <si>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</si>
  <si>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</si>
  <si>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</si>
  <si>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</si>
  <si>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</si>
  <si>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</si>
  <si>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</si>
  <si>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</si>
  <si>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</si>
  <si>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</si>
  <si>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</si>
  <si>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</si>
  <si>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</si>
  <si>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</si>
  <si>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</si>
  <si>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</si>
  <si>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</si>
  <si>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</si>
  <si>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</si>
  <si>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</si>
  <si>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</si>
  <si>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</si>
  <si>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</si>
  <si>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</si>
  <si>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</si>
  <si>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</si>
  <si>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</si>
  <si>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</si>
  <si>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</si>
  <si>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</si>
  <si>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</si>
  <si>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</si>
  <si>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</si>
  <si>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</si>
  <si>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</si>
  <si>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</si>
  <si>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</si>
  <si>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</si>
  <si>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</si>
  <si>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</si>
  <si>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</si>
  <si>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</si>
  <si>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</si>
  <si>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</si>
  <si>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</si>
  <si>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</si>
  <si>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</si>
  <si>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</si>
  <si>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</si>
  <si>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</si>
  <si>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</si>
  <si>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</si>
  <si>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</si>
  <si>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</si>
  <si>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</si>
  <si>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</si>
  <si>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</si>
  <si>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</si>
  <si>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</si>
  <si>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</si>
  <si>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</si>
  <si>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</si>
  <si>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</si>
  <si>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</si>
  <si>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</si>
  <si>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</si>
  <si>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</si>
  <si>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</si>
  <si>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</si>
  <si>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</si>
  <si>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</si>
  <si>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</si>
  <si>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</si>
  <si>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Disney's Cinderella: Magical Dreams</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</si>
  <si>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</si>
  <si>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</si>
  <si>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</si>
  <si>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</si>
  <si>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</si>
  <si>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</si>
  <si>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</si>
  <si>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</si>
  <si>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</si>
  <si>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</si>
  <si>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</si>
  <si>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</si>
  <si>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</si>
  <si>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</si>
  <si>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</si>
  <si>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</si>
  <si>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</si>
  <si>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</si>
  <si>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</si>
  <si>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</si>
  <si>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</si>
  <si>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</si>
  <si>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</si>
  <si>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</si>
  <si>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</si>
  <si>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</si>
  <si>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</si>
  <si>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</si>
  <si>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</si>
  <si>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</si>
  <si>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</si>
  <si>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</si>
  <si>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</si>
  <si>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</si>
  <si>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</si>
  <si>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</si>
  <si>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</si>
  <si>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</si>
  <si>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</si>
  <si>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</si>
  <si>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</si>
  <si>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</si>
  <si>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</si>
  <si>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</si>
  <si>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</si>
  <si>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</si>
  <si>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</si>
  <si>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</si>
  <si>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</si>
  <si>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</si>
  <si>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</si>
  <si>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</si>
  <si>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</si>
  <si>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</si>
  <si>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</si>
  <si>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</si>
  <si>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</si>
  <si>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</si>
  <si>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</si>
  <si>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</si>
  <si>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</si>
  <si>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</si>
  <si>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</si>
  <si>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</si>
  <si>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</si>
  <si>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</si>
  <si>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</si>
  <si>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</si>
  <si>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</si>
  <si>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</si>
  <si>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</si>
  <si>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</si>
  <si>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</si>
  <si>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</si>
  <si>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</si>
  <si>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</si>
  <si>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</si>
  <si>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</si>
  <si>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</si>
  <si>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</si>
  <si>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</si>
  <si>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</si>
  <si>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</si>
  <si>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</si>
  <si>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</si>
  <si>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</si>
  <si>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</si>
  <si>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</si>
  <si>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</si>
  <si>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</si>
  <si>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</si>
  <si>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</si>
  <si>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</si>
  <si>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</si>
  <si>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</si>
  <si>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</si>
  <si>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</si>
  <si>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</si>
  <si>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</si>
  <si>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</si>
  <si>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</si>
  <si>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</si>
  <si>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</si>
  <si>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</si>
  <si>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</si>
  <si>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</si>
  <si>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</si>
  <si>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</si>
  <si>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</si>
  <si>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</si>
  <si>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</si>
  <si>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</si>
  <si>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</si>
  <si>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</si>
  <si>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</si>
  <si>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</si>
  <si>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</si>
  <si>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</si>
  <si>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</si>
  <si>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</si>
  <si>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</si>
  <si>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</si>
  <si>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</si>
  <si>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</si>
  <si>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</si>
  <si>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</si>
  <si>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</si>
  <si>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</si>
  <si>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</si>
  <si>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</si>
  <si>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</si>
  <si>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</si>
  <si>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</si>
  <si>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</si>
  <si>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</si>
  <si>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</si>
  <si>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</si>
  <si>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</si>
  <si>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</si>
  <si>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</si>
  <si>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</si>
  <si>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</si>
  <si>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Nintendo Puzzle Collection</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</si>
  <si>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</si>
  <si>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</si>
  <si>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</si>
  <si>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</si>
  <si>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</si>
  <si>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</si>
  <si>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</si>
  <si>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</si>
  <si>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</si>
  <si>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</si>
  <si>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</si>
  <si>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</si>
  <si>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</si>
  <si>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</si>
  <si>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</si>
  <si>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</si>
  <si>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</si>
  <si>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</si>
  <si>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</si>
  <si>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</si>
  <si>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</si>
  <si>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</si>
  <si>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</si>
  <si>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</si>
  <si>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</si>
  <si>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</si>
  <si>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</si>
  <si>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</si>
  <si>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</si>
  <si>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</si>
  <si>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PokÃ©mon: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</si>
  <si>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</si>
  <si>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</si>
  <si>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</si>
  <si>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</si>
  <si>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</si>
  <si>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</si>
  <si>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</si>
  <si>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</si>
  <si>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</si>
  <si>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</si>
  <si>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</si>
  <si>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</si>
  <si>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</si>
  <si>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</si>
  <si>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</si>
  <si>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</si>
  <si>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</si>
  <si>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</si>
  <si>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</si>
  <si>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</si>
  <si>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</si>
  <si>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</si>
  <si>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</si>
  <si>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</si>
  <si>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</si>
  <si>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</si>
  <si>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</si>
  <si>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</si>
  <si>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</si>
  <si>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</si>
  <si>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</si>
  <si>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</si>
  <si>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</si>
  <si>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</si>
  <si>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</si>
  <si>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</si>
  <si>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</si>
  <si>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</si>
  <si>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</si>
  <si>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</si>
  <si>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</si>
  <si>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</si>
  <si>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</si>
  <si>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</si>
  <si>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</si>
  <si>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</si>
  <si>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</si>
  <si>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</si>
  <si>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</si>
  <si>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</si>
  <si>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</si>
  <si>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</si>
  <si>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</si>
  <si>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</si>
  <si>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</si>
  <si>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</si>
  <si>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</si>
  <si>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</si>
  <si>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</si>
  <si>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</si>
  <si>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</si>
  <si>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</si>
  <si>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Charm Girls Club: My Fashion Mall</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</si>
  <si>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</si>
  <si>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</si>
  <si>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</si>
  <si>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</si>
  <si>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</si>
  <si>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</si>
  <si>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</si>
  <si>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</si>
  <si>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</si>
  <si>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</si>
  <si>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</si>
  <si>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</si>
  <si>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</si>
  <si>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</si>
  <si>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</si>
  <si>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</si>
  <si>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</si>
  <si>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</si>
  <si>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</si>
  <si>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</si>
  <si>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</si>
  <si>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</si>
  <si>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</si>
  <si>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</si>
  <si>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</si>
  <si>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</si>
  <si>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</si>
  <si>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</si>
  <si>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</si>
  <si>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</si>
  <si>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</si>
  <si>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</si>
  <si>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</si>
  <si>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</si>
  <si>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</si>
  <si>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</si>
  <si>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</si>
  <si>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</si>
  <si>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</si>
  <si>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</si>
  <si>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</si>
  <si>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</si>
  <si>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</si>
  <si>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</si>
  <si>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</si>
  <si>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</si>
  <si>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</si>
  <si>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</si>
  <si>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</si>
  <si>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</si>
  <si>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</si>
  <si>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</si>
  <si>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</si>
  <si>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</si>
  <si>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Super Robot Wars OG Saga: Masou Kishin II - Revelation of Evil God</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</si>
  <si>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</si>
  <si>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</si>
  <si>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</si>
  <si>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</si>
  <si>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</si>
  <si>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</si>
  <si>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</si>
  <si>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</si>
  <si>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</si>
  <si>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</si>
  <si>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</si>
  <si>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</si>
  <si>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</si>
  <si>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</si>
  <si>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Saru! Get You! Million Monkeys</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</si>
  <si>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</si>
  <si>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</si>
  <si>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</si>
  <si>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</si>
  <si>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</si>
  <si>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</si>
  <si>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</si>
  <si>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</si>
  <si>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</si>
  <si>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</si>
  <si>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</si>
  <si>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</si>
  <si>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</si>
  <si>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</si>
  <si>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</si>
  <si>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</si>
  <si>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</si>
  <si>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</si>
  <si>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</si>
  <si>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</si>
  <si>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</si>
  <si>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</si>
  <si>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</si>
  <si>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</si>
  <si>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</si>
  <si>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</si>
  <si>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</si>
  <si>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</si>
  <si>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</si>
  <si>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</si>
  <si>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</si>
  <si>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</si>
  <si>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</si>
  <si>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</si>
  <si>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The Daring Game for Girls</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</si>
  <si>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</si>
  <si>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</si>
  <si>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</si>
  <si>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</si>
  <si>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</si>
  <si>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</si>
  <si>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</si>
  <si>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</si>
  <si>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</si>
  <si>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</si>
  <si>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</si>
  <si>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</si>
  <si>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</si>
  <si>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</si>
  <si>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</si>
  <si>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</si>
  <si>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</si>
  <si>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</si>
  <si>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</si>
  <si>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</si>
  <si>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</si>
  <si>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</si>
  <si>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</si>
  <si>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</si>
  <si>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</si>
  <si>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</si>
  <si>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</si>
  <si>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</si>
  <si>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</si>
  <si>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</si>
  <si>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</si>
  <si>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</si>
  <si>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</si>
  <si>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</si>
  <si>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</si>
  <si>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</si>
  <si>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</si>
  <si>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</si>
  <si>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</si>
  <si>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</si>
  <si>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</si>
  <si>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</si>
  <si>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</si>
  <si>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</si>
  <si>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</si>
  <si>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</si>
  <si>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</si>
  <si>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</si>
  <si>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</si>
  <si>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</si>
  <si>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</si>
  <si>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</si>
  <si>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</si>
  <si>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</si>
  <si>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</si>
  <si>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</si>
  <si>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</si>
  <si>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</si>
  <si>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</si>
  <si>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</si>
  <si>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</si>
  <si>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</si>
  <si>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</si>
  <si>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</si>
  <si>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</si>
  <si>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</si>
  <si>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</si>
  <si>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</si>
  <si>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</si>
  <si>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</si>
  <si>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</si>
  <si>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</si>
  <si>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</si>
  <si>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</si>
  <si>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</si>
  <si>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</si>
  <si>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</si>
  <si>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</si>
  <si>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</si>
  <si>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</si>
  <si>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</si>
  <si>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</si>
  <si>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</si>
  <si>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</si>
  <si>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</si>
  <si>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</si>
  <si>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</si>
  <si>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</si>
  <si>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</si>
  <si>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</si>
  <si>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</si>
  <si>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</si>
  <si>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</si>
  <si>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</si>
  <si>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</si>
  <si>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</si>
  <si>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</si>
  <si>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</si>
  <si>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</si>
  <si>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</si>
  <si>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</si>
  <si>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</si>
  <si>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</si>
  <si>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</si>
  <si>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</si>
  <si>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</si>
  <si>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</si>
  <si>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</si>
  <si>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</si>
  <si>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</si>
  <si>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</si>
  <si>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</si>
  <si>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</si>
  <si>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</si>
  <si>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</si>
  <si>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</si>
  <si>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</si>
  <si>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</si>
  <si>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</si>
  <si>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</si>
  <si>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</si>
  <si>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</si>
  <si>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</si>
  <si>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</si>
  <si>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</si>
  <si>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</si>
  <si>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</si>
  <si>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</si>
  <si>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</si>
  <si>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</si>
  <si>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</si>
  <si>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</si>
  <si>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</si>
  <si>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</si>
  <si>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</si>
  <si>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</si>
  <si>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</si>
  <si>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</si>
  <si>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</si>
  <si>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</si>
  <si>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</si>
  <si>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</si>
  <si>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</si>
  <si>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</si>
  <si>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</si>
  <si>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</si>
  <si>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</si>
  <si>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</si>
  <si>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</si>
  <si>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</si>
  <si>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</si>
  <si>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</si>
  <si>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</si>
  <si>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</si>
  <si>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</si>
  <si>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</si>
  <si>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</si>
  <si>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</si>
  <si>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</si>
  <si>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</si>
  <si>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</si>
  <si>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</si>
  <si>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</si>
  <si>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</si>
  <si>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</si>
  <si>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</si>
  <si>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</si>
  <si>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</si>
  <si>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</si>
  <si>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</si>
  <si>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</si>
  <si>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</si>
  <si>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</si>
  <si>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</si>
  <si>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</si>
  <si>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</si>
  <si>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</si>
  <si>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</si>
  <si>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</si>
  <si>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</si>
  <si>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</si>
  <si>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</si>
  <si>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</si>
  <si>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</si>
  <si>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</si>
  <si>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</si>
  <si>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</si>
  <si>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</si>
  <si>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</si>
  <si>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</si>
  <si>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</si>
  <si>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</si>
  <si>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</si>
  <si>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</si>
  <si>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</si>
  <si>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</si>
  <si>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</si>
  <si>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</si>
  <si>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</si>
  <si>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</si>
  <si>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</si>
  <si>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</si>
  <si>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</si>
  <si>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</si>
  <si>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</si>
  <si>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</si>
  <si>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</si>
  <si>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</si>
  <si>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</si>
  <si>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</si>
  <si>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</si>
  <si>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</si>
  <si>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</si>
  <si>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</si>
  <si>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</si>
  <si>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</si>
  <si>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</si>
  <si>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</si>
  <si>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</si>
  <si>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</si>
  <si>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</si>
  <si>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</si>
  <si>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</si>
  <si>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</si>
  <si>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</si>
  <si>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</si>
  <si>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</si>
  <si>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</si>
  <si>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</si>
  <si>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</si>
  <si>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</si>
  <si>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</si>
  <si>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</si>
  <si>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</si>
  <si>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</si>
  <si>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</si>
  <si>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</si>
  <si>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</si>
  <si>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</si>
  <si>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</si>
  <si>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</si>
  <si>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</si>
  <si>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</si>
  <si>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</si>
  <si>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</si>
  <si>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</si>
  <si>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</si>
  <si>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</si>
  <si>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</si>
  <si>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</si>
  <si>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</si>
  <si>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</si>
  <si>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</si>
  <si>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</si>
  <si>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</si>
  <si>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</si>
  <si>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</si>
  <si>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</si>
  <si>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</si>
  <si>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</si>
  <si>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</si>
  <si>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</si>
  <si>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</si>
  <si>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</si>
  <si>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</si>
  <si>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</si>
  <si>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</si>
  <si>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</si>
  <si>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</si>
  <si>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</si>
  <si>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</si>
  <si>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</si>
  <si>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</si>
  <si>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</si>
  <si>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</si>
  <si>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</si>
  <si>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</si>
  <si>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</si>
  <si>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</si>
  <si>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</si>
  <si>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</si>
  <si>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</si>
  <si>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</si>
  <si>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</si>
  <si>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</si>
  <si>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</si>
  <si>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</si>
  <si>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</si>
  <si>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</si>
  <si>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</si>
  <si>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</si>
  <si>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</si>
  <si>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</si>
  <si>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</si>
  <si>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</si>
  <si>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</si>
  <si>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</si>
  <si>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</si>
  <si>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</si>
  <si>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</si>
  <si>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</si>
  <si>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</si>
  <si>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</si>
  <si>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</si>
  <si>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</si>
  <si>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</si>
  <si>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</si>
  <si>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</si>
  <si>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GiFTPiA</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</si>
  <si>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</si>
  <si>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</si>
  <si>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</si>
  <si>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</si>
  <si>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</si>
  <si>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</si>
  <si>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</si>
  <si>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</si>
  <si>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</si>
  <si>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</si>
  <si>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</si>
  <si>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</si>
  <si>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</si>
  <si>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</si>
  <si>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</si>
  <si>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</si>
  <si>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</si>
  <si>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</si>
  <si>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</si>
  <si>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</si>
  <si>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</si>
  <si>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</si>
  <si>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</si>
  <si>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</si>
  <si>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</si>
  <si>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</si>
  <si>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</si>
  <si>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</si>
  <si>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</si>
  <si>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</si>
  <si>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</si>
  <si>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</si>
  <si>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</si>
  <si>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</si>
  <si>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</si>
  <si>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</si>
  <si>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</si>
  <si>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</si>
  <si>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</si>
  <si>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</si>
  <si>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</si>
  <si>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</si>
  <si>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</si>
  <si>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</si>
  <si>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</si>
  <si>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</si>
  <si>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</si>
  <si>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</si>
  <si>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</si>
  <si>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</si>
  <si>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</si>
  <si>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</si>
  <si>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</si>
  <si>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</si>
  <si>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</si>
  <si>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</si>
  <si>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</si>
  <si>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</si>
  <si>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</si>
  <si>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</si>
  <si>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</si>
  <si>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</si>
  <si>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</si>
  <si>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</si>
  <si>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</si>
  <si>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</si>
  <si>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</si>
  <si>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</si>
  <si>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</si>
  <si>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</si>
  <si>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</si>
  <si>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</si>
  <si>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</si>
  <si>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</si>
  <si>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</si>
  <si>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</si>
  <si>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</si>
  <si>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</si>
  <si>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</si>
  <si>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</si>
  <si>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</si>
  <si>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</si>
  <si>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</si>
  <si>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</si>
  <si>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</si>
  <si>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</si>
  <si>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</si>
  <si>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</si>
  <si>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</si>
  <si>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</si>
  <si>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</si>
  <si>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</si>
  <si>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</si>
  <si>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</si>
  <si>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</si>
  <si>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</si>
  <si>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</si>
  <si>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</si>
  <si>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</si>
  <si>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</si>
  <si>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</si>
  <si>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</si>
  <si>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</si>
  <si>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</si>
  <si>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</si>
  <si>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</si>
  <si>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</si>
  <si>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</si>
  <si>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</si>
  <si>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</si>
  <si>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</si>
  <si>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</si>
  <si>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</si>
  <si>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</si>
  <si>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</si>
  <si>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</si>
  <si>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</si>
  <si>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</si>
  <si>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</si>
  <si>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</si>
  <si>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</si>
  <si>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</si>
  <si>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</si>
  <si>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</si>
  <si>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</si>
  <si>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</si>
  <si>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</si>
  <si>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</si>
  <si>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</si>
  <si>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</si>
  <si>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</si>
  <si>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</si>
  <si>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</si>
  <si>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</si>
  <si>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</si>
  <si>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</si>
  <si>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</si>
  <si>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</si>
  <si>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</si>
  <si>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</si>
  <si>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</si>
  <si>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</si>
  <si>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</si>
  <si>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</si>
  <si>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</si>
  <si>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</si>
  <si>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</si>
  <si>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</si>
  <si>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</si>
  <si>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</si>
  <si>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</si>
  <si>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</si>
  <si>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</si>
  <si>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</si>
  <si>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</si>
  <si>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</si>
  <si>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Atsumare! Power Pro Kun no DS Koushien</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</si>
  <si>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</si>
  <si>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</si>
  <si>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</si>
  <si>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</si>
  <si>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</si>
  <si>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</si>
  <si>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</si>
  <si>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</si>
  <si>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</si>
  <si>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</si>
  <si>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</si>
  <si>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</si>
  <si>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</si>
  <si>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</si>
  <si>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</si>
  <si>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</si>
  <si>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</si>
  <si>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</si>
  <si>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</si>
  <si>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</si>
  <si>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</si>
  <si>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</si>
  <si>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</si>
  <si>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</si>
  <si>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</si>
  <si>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</si>
  <si>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</si>
  <si>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</si>
  <si>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</si>
  <si>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</si>
  <si>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</si>
  <si>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</si>
  <si>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</si>
  <si>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</si>
  <si>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</si>
  <si>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</si>
  <si>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</si>
  <si>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</si>
  <si>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</si>
  <si>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</si>
  <si>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</si>
  <si>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</si>
  <si>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</si>
  <si>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</si>
  <si>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EÂ·OÂ·E: Eve of Extinction</t>
  </si>
  <si>
    <t>Penguin no Mondai: The World</t>
  </si>
  <si>
    <t>My Healthy Cooking Coach</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</si>
  <si>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</si>
  <si>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</si>
  <si>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</si>
  <si>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</si>
  <si>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</si>
  <si>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</si>
  <si>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</si>
  <si>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</si>
  <si>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</si>
  <si>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</si>
  <si>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</si>
  <si>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</si>
  <si>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</si>
  <si>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</si>
  <si>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</si>
  <si>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</si>
  <si>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</si>
  <si>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</si>
  <si>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</si>
  <si>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</si>
  <si>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</si>
  <si>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</si>
  <si>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</si>
  <si>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</si>
  <si>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</si>
  <si>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</si>
  <si>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</si>
  <si>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</si>
  <si>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</si>
  <si>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</si>
  <si>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</si>
  <si>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</si>
  <si>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</si>
  <si>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</si>
  <si>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</si>
  <si>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</si>
  <si>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</si>
  <si>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</si>
  <si>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</si>
  <si>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</si>
  <si>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</si>
  <si>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</si>
  <si>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</si>
  <si>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</si>
  <si>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</si>
  <si>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</si>
  <si>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</si>
  <si>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</si>
  <si>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</si>
  <si>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</si>
  <si>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</si>
  <si>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</si>
  <si>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</si>
  <si>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</si>
  <si>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</si>
  <si>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</si>
  <si>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</si>
  <si>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</si>
  <si>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</si>
  <si>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</si>
  <si>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</si>
  <si>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</si>
  <si>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</si>
  <si>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</si>
  <si>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</si>
  <si>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</si>
  <si>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</si>
  <si>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</si>
  <si>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</si>
  <si>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</si>
  <si>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</si>
  <si>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</si>
  <si>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</si>
  <si>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</si>
  <si>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</si>
  <si>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</si>
  <si>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</si>
  <si>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</si>
  <si>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</si>
  <si>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</si>
  <si>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</si>
  <si>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</si>
  <si>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</si>
  <si>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</si>
  <si>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</si>
  <si>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</si>
  <si>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</si>
  <si>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</si>
  <si>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</si>
  <si>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</si>
  <si>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</si>
  <si>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</si>
  <si>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</si>
  <si>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</si>
  <si>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</si>
  <si>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</si>
  <si>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</si>
  <si>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</si>
  <si>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</si>
  <si>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</si>
  <si>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</si>
  <si>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</si>
  <si>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</si>
  <si>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</si>
  <si>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</si>
  <si>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</si>
  <si>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</si>
  <si>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</si>
  <si>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</si>
  <si>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</si>
  <si>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</si>
  <si>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</si>
  <si>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</si>
  <si>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</si>
  <si>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</si>
  <si>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</si>
  <si>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</si>
  <si>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</si>
  <si>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</si>
  <si>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</si>
  <si>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</si>
  <si>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</si>
  <si>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</si>
  <si>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</si>
  <si>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</si>
  <si>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</si>
  <si>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</si>
  <si>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</si>
  <si>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</si>
  <si>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</si>
  <si>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Luminous Arc 2 (JP sales)</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</si>
  <si>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</si>
  <si>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</si>
  <si>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</si>
  <si>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</si>
  <si>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</si>
  <si>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</si>
  <si>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</si>
  <si>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</si>
  <si>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</si>
  <si>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</si>
  <si>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</si>
  <si>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</si>
  <si>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</si>
  <si>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</si>
  <si>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</si>
  <si>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</si>
  <si>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</si>
  <si>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</si>
  <si>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</si>
  <si>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</si>
  <si>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</si>
  <si>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</si>
  <si>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</si>
  <si>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</si>
  <si>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</si>
  <si>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</si>
  <si>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</si>
  <si>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</si>
  <si>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</si>
  <si>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</si>
  <si>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</si>
  <si>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</si>
  <si>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</si>
  <si>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</si>
  <si>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</si>
  <si>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</si>
  <si>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</si>
  <si>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</si>
  <si>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</si>
  <si>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</si>
  <si>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</si>
  <si>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</si>
  <si>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</si>
  <si>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</si>
  <si>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</si>
  <si>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</si>
  <si>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</si>
  <si>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Egg Monster Hero</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</si>
  <si>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</si>
  <si>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</si>
  <si>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</si>
  <si>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</si>
  <si>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</si>
  <si>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</si>
  <si>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</si>
  <si>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</si>
  <si>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</si>
  <si>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</si>
  <si>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</si>
  <si>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</si>
  <si>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</si>
  <si>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</si>
  <si>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</si>
  <si>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</si>
  <si>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</si>
  <si>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</si>
  <si>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</si>
  <si>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</si>
  <si>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</si>
  <si>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</si>
  <si>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</si>
  <si>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</si>
  <si>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</si>
  <si>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</si>
  <si>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</si>
  <si>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</si>
  <si>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</si>
  <si>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</si>
  <si>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</si>
  <si>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</si>
  <si>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</si>
  <si>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</si>
  <si>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</si>
  <si>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</si>
  <si>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</si>
  <si>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</si>
  <si>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</si>
  <si>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</si>
  <si>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</si>
  <si>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</si>
  <si>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</si>
  <si>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</si>
  <si>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</si>
  <si>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</si>
  <si>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</si>
  <si>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</si>
  <si>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</si>
  <si>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</si>
  <si>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</si>
  <si>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</si>
  <si>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</si>
  <si>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</si>
  <si>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</si>
  <si>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</si>
  <si>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</si>
  <si>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</si>
  <si>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</si>
  <si>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</si>
  <si>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</si>
  <si>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</si>
  <si>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</si>
  <si>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</si>
  <si>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</si>
  <si>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</si>
  <si>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</si>
  <si>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</si>
  <si>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</si>
  <si>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</si>
  <si>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</si>
  <si>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</si>
  <si>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</si>
  <si>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</si>
  <si>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</si>
  <si>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</si>
  <si>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</si>
  <si>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</si>
  <si>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</si>
  <si>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</si>
  <si>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</si>
  <si>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</si>
  <si>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</si>
  <si>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</si>
  <si>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</si>
  <si>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</si>
  <si>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</si>
  <si>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</si>
  <si>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</si>
  <si>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</si>
  <si>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</si>
  <si>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</si>
  <si>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</si>
  <si>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</si>
  <si>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</si>
  <si>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</si>
  <si>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</si>
  <si>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</si>
  <si>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</si>
  <si>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</si>
  <si>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</si>
  <si>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</si>
  <si>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</si>
  <si>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</si>
  <si>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</si>
  <si>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</si>
  <si>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</si>
  <si>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</si>
  <si>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</si>
  <si>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</si>
  <si>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</si>
  <si>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</si>
  <si>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</si>
  <si>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</si>
  <si>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</si>
  <si>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</si>
  <si>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</si>
  <si>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Demon Chaos</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</si>
  <si>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</si>
  <si>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</si>
  <si>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</si>
  <si>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</si>
  <si>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</si>
  <si>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</si>
  <si>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</si>
  <si>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</si>
  <si>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</si>
  <si>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</si>
  <si>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</si>
  <si>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</si>
  <si>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</si>
  <si>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</si>
  <si>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</si>
  <si>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</si>
  <si>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</si>
  <si>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</si>
  <si>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</si>
  <si>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</si>
  <si>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</si>
  <si>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</si>
  <si>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</si>
  <si>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</si>
  <si>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</si>
  <si>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</si>
  <si>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</si>
  <si>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</si>
  <si>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</si>
  <si>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</si>
  <si>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</si>
  <si>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</si>
  <si>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</si>
  <si>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</si>
  <si>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</si>
  <si>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</si>
  <si>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</si>
  <si>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</si>
  <si>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</si>
  <si>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</si>
  <si>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</si>
  <si>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</si>
  <si>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</si>
  <si>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</si>
  <si>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</si>
  <si>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</si>
  <si>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</si>
  <si>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</si>
  <si>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</si>
  <si>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</si>
  <si>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</si>
  <si>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</si>
  <si>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</si>
  <si>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</si>
  <si>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</si>
  <si>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</si>
  <si>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</si>
  <si>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</si>
  <si>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</si>
  <si>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</si>
  <si>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</si>
  <si>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</si>
  <si>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</si>
  <si>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Action Man-Operation Extreme</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</si>
  <si>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</si>
  <si>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</si>
  <si>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</si>
  <si>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</si>
  <si>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</si>
  <si>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</si>
  <si>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</si>
  <si>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</si>
  <si>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</si>
  <si>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</si>
  <si>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</si>
  <si>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</si>
  <si>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</si>
  <si>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</si>
  <si>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</si>
  <si>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</si>
  <si>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</si>
  <si>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</si>
  <si>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</si>
  <si>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</si>
  <si>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</si>
  <si>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</si>
  <si>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Super Puzzle Fighter II</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</si>
  <si>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</si>
  <si>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</si>
  <si>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</si>
  <si>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</si>
  <si>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</si>
  <si>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</si>
  <si>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</si>
  <si>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</si>
  <si>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</si>
  <si>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</si>
  <si>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</si>
  <si>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</si>
  <si>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</si>
  <si>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</si>
  <si>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</si>
  <si>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</si>
  <si>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</si>
  <si>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</si>
  <si>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</si>
  <si>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</si>
  <si>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</si>
  <si>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</si>
  <si>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</si>
  <si>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</si>
  <si>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</si>
  <si>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</si>
  <si>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</si>
  <si>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</si>
  <si>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</si>
  <si>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</si>
  <si>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</si>
  <si>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</si>
  <si>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</si>
  <si>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</si>
  <si>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</si>
  <si>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</si>
  <si>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</si>
  <si>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</si>
  <si>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</si>
  <si>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</si>
  <si>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</si>
  <si>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</si>
  <si>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</si>
  <si>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</si>
  <si>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</si>
  <si>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</si>
  <si>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</si>
  <si>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</si>
  <si>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</si>
  <si>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</si>
  <si>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</si>
  <si>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</si>
  <si>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</si>
  <si>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</si>
  <si>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</si>
  <si>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</si>
  <si>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</si>
  <si>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</si>
  <si>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</si>
  <si>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</si>
  <si>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</si>
  <si>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</si>
  <si>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</si>
  <si>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</si>
  <si>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</si>
  <si>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</si>
  <si>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</si>
  <si>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</si>
  <si>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</si>
  <si>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</si>
  <si>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</si>
  <si>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</si>
  <si>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</si>
  <si>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</si>
  <si>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</si>
  <si>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</si>
  <si>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</si>
  <si>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</si>
  <si>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</si>
  <si>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</si>
  <si>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</si>
  <si>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</si>
  <si>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</si>
  <si>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</si>
  <si>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</si>
  <si>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</si>
  <si>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</si>
  <si>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</si>
  <si>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</si>
  <si>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</si>
  <si>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</si>
  <si>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</si>
  <si>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</si>
  <si>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</si>
  <si>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</si>
  <si>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</si>
  <si>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</si>
  <si>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</si>
  <si>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</si>
  <si>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</si>
  <si>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</si>
  <si>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</si>
  <si>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</si>
  <si>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</si>
  <si>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</si>
  <si>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</si>
  <si>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</si>
  <si>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</si>
  <si>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</si>
  <si>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</si>
  <si>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</si>
  <si>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</si>
  <si>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</si>
  <si>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</si>
  <si>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</si>
  <si>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</si>
  <si>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</si>
  <si>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</si>
  <si>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</si>
  <si>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</si>
  <si>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</si>
  <si>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</si>
  <si>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</si>
  <si>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</si>
  <si>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</si>
  <si>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</si>
  <si>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</si>
  <si>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</si>
  <si>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</si>
  <si>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</si>
  <si>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</si>
  <si>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</si>
  <si>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</si>
  <si>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Charm Girls Club: My Fashion Show</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</si>
  <si>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</si>
  <si>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</si>
  <si>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</si>
  <si>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</si>
  <si>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</si>
  <si>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</si>
  <si>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</si>
  <si>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</si>
  <si>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</si>
  <si>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</si>
  <si>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</si>
  <si>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</si>
  <si>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</si>
  <si>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</si>
  <si>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</si>
  <si>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</si>
  <si>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</si>
  <si>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</si>
  <si>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</si>
  <si>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</si>
  <si>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</si>
  <si>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</si>
  <si>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</si>
  <si>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</si>
  <si>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</si>
  <si>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</si>
  <si>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</si>
  <si>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</si>
  <si>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</si>
  <si>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</si>
  <si>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</si>
  <si>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</si>
  <si>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</si>
  <si>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</si>
  <si>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</si>
  <si>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Face Racers: Photo Finish</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</si>
  <si>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</si>
  <si>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</si>
  <si>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</si>
  <si>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</si>
  <si>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</si>
  <si>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</si>
  <si>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</si>
  <si>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</si>
  <si>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</si>
  <si>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</si>
  <si>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</si>
  <si>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</si>
  <si>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</si>
  <si>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</si>
  <si>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</si>
  <si>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</si>
  <si>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</si>
  <si>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</si>
  <si>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</si>
  <si>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</si>
  <si>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</si>
  <si>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</si>
  <si>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</si>
  <si>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</si>
  <si>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</si>
  <si>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</si>
  <si>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</si>
  <si>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Zero: Tsukihami no Kamen</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</si>
  <si>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</si>
  <si>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</si>
  <si>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</si>
  <si>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</si>
  <si>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</si>
  <si>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</si>
  <si>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</si>
  <si>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</si>
  <si>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</si>
  <si>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</si>
  <si>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</si>
  <si>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</si>
  <si>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</si>
  <si>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</si>
  <si>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</si>
  <si>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</si>
  <si>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</si>
  <si>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</si>
  <si>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</si>
  <si>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</si>
  <si>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</si>
  <si>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</si>
  <si>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</si>
  <si>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</si>
  <si>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</si>
  <si>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</si>
  <si>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</si>
  <si>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</si>
  <si>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</si>
  <si>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The Hidden</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</si>
  <si>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</si>
  <si>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</si>
  <si>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</si>
  <si>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</si>
  <si>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</si>
  <si>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</si>
  <si>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</si>
  <si>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</si>
  <si>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</si>
  <si>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</si>
  <si>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</si>
  <si>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</si>
  <si>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</si>
  <si>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</si>
  <si>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</si>
  <si>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</si>
  <si>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</si>
  <si>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</si>
  <si>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</si>
  <si>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</si>
  <si>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</si>
  <si>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</si>
  <si>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</si>
  <si>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</si>
  <si>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</si>
  <si>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</si>
  <si>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</si>
  <si>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</si>
  <si>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</si>
  <si>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</si>
  <si>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</si>
  <si>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</si>
  <si>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</si>
  <si>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</si>
  <si>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</si>
  <si>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</si>
  <si>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</si>
  <si>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</si>
  <si>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</si>
  <si>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</si>
  <si>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</si>
  <si>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</si>
  <si>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</si>
  <si>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</si>
  <si>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</si>
  <si>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</si>
  <si>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</si>
  <si>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</si>
  <si>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</si>
  <si>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</si>
  <si>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</si>
  <si>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</si>
  <si>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</si>
  <si>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</si>
  <si>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</si>
  <si>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</si>
  <si>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</si>
  <si>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</si>
  <si>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</si>
  <si>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</si>
  <si>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</si>
  <si>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</si>
  <si>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</si>
  <si>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</si>
  <si>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</si>
  <si>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</si>
  <si>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</si>
  <si>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</si>
  <si>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</si>
  <si>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</si>
  <si>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</si>
  <si>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</si>
  <si>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</si>
  <si>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</si>
  <si>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</si>
  <si>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</si>
  <si>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</si>
  <si>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</si>
  <si>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</si>
  <si>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</si>
  <si>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</si>
  <si>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</si>
  <si>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</si>
  <si>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</si>
  <si>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</si>
  <si>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</si>
  <si>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</si>
  <si>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</si>
  <si>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Sougenâ€‹</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</si>
  <si>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</si>
  <si>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</si>
  <si>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</si>
  <si>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</si>
  <si>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</si>
  <si>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</si>
  <si>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</si>
  <si>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</si>
  <si>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</si>
  <si>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</si>
  <si>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</si>
  <si>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</si>
  <si>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</si>
  <si>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</si>
  <si>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</si>
  <si>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</si>
  <si>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</si>
  <si>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</si>
  <si>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</si>
  <si>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</si>
  <si>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</si>
  <si>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</si>
  <si>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</si>
  <si>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</si>
  <si>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</si>
  <si>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</si>
  <si>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</si>
  <si>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</si>
  <si>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</si>
  <si>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</si>
  <si>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</si>
  <si>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</si>
  <si>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</si>
  <si>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</si>
  <si>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</si>
  <si>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</si>
  <si>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</si>
  <si>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</si>
  <si>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</si>
  <si>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</si>
  <si>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</si>
  <si>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</si>
  <si>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</si>
  <si>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</si>
  <si>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</si>
  <si>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</si>
  <si>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</si>
  <si>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</si>
  <si>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</si>
  <si>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</si>
  <si>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</si>
  <si>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</si>
  <si>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</si>
  <si>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</si>
  <si>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</si>
  <si>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</si>
  <si>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</si>
  <si>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</si>
  <si>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</si>
  <si>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</si>
  <si>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</si>
  <si>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</si>
  <si>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</si>
  <si>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</si>
  <si>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</si>
  <si>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</si>
  <si>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</si>
  <si>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</si>
  <si>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</si>
  <si>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</si>
  <si>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</si>
  <si>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</si>
  <si>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</si>
  <si>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</si>
  <si>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</si>
  <si>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</si>
  <si>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</si>
  <si>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</si>
  <si>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</si>
  <si>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</si>
  <si>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</si>
  <si>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</si>
  <si>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</si>
  <si>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</si>
  <si>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</si>
  <si>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</si>
  <si>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</si>
  <si>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</si>
  <si>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</si>
  <si>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</si>
  <si>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</si>
  <si>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</si>
  <si>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</si>
  <si>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</si>
  <si>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</si>
  <si>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</si>
  <si>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</si>
  <si>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</si>
  <si>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</si>
  <si>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</si>
  <si>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</si>
  <si>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</si>
  <si>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</si>
  <si>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</si>
  <si>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</si>
  <si>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</si>
  <si>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</si>
  <si>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</si>
  <si>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</si>
  <si>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</si>
  <si>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</si>
  <si>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</si>
  <si>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</si>
  <si>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</si>
  <si>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</si>
  <si>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Mega Man Battle Network: Operation Shooting Star</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</si>
  <si>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</si>
  <si>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</si>
  <si>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</si>
  <si>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</si>
  <si>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</si>
  <si>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</si>
  <si>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</si>
  <si>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</si>
  <si>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</si>
  <si>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</si>
  <si>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</si>
  <si>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</si>
  <si>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</si>
  <si>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</si>
  <si>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</si>
  <si>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</si>
  <si>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</si>
  <si>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</si>
  <si>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</si>
  <si>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</si>
  <si>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</si>
  <si>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</si>
  <si>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</si>
  <si>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</si>
  <si>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</si>
  <si>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</si>
  <si>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</si>
  <si>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</si>
  <si>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</si>
  <si>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</si>
  <si>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</si>
  <si>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</si>
  <si>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</si>
  <si>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</si>
  <si>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</si>
  <si>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</si>
  <si>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</si>
  <si>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</si>
  <si>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</si>
  <si>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</si>
  <si>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</si>
  <si>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</si>
  <si>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</si>
  <si>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</si>
  <si>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</si>
  <si>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</si>
  <si>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</si>
  <si>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</si>
  <si>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</si>
  <si>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</si>
  <si>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NOÃ«L: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</si>
  <si>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</si>
  <si>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</si>
  <si>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</si>
  <si>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</si>
  <si>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</si>
  <si>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</si>
  <si>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</si>
  <si>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</si>
  <si>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</si>
  <si>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</si>
  <si>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</si>
  <si>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</si>
  <si>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</si>
  <si>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</si>
  <si>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</si>
  <si>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</si>
  <si>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</si>
  <si>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</si>
  <si>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</si>
  <si>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</si>
  <si>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</si>
  <si>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</si>
  <si>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</si>
  <si>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</si>
  <si>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</si>
  <si>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</si>
  <si>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</si>
  <si>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</si>
  <si>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</si>
  <si>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</si>
  <si>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</si>
  <si>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</si>
  <si>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</si>
  <si>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</si>
  <si>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</si>
  <si>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</si>
  <si>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</si>
  <si>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</si>
  <si>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</si>
  <si>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</si>
  <si>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</si>
  <si>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</si>
  <si>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</si>
  <si>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</si>
  <si>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</si>
  <si>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</si>
  <si>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</si>
  <si>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</si>
  <si>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</si>
  <si>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</si>
  <si>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</si>
  <si>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</si>
  <si>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</si>
  <si>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</si>
  <si>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</si>
  <si>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</si>
  <si>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</si>
  <si>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</si>
  <si>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</si>
  <si>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</si>
  <si>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</si>
  <si>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</si>
  <si>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</si>
  <si>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</si>
  <si>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</si>
  <si>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</si>
  <si>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</si>
  <si>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Dream Trigger 3D</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</si>
  <si>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</si>
  <si>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</si>
  <si>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</si>
  <si>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</si>
  <si>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</si>
  <si>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</si>
  <si>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</si>
  <si>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</si>
  <si>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</si>
  <si>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</si>
  <si>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</si>
  <si>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</si>
  <si>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</si>
  <si>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Tornado</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</si>
  <si>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</si>
  <si>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</si>
  <si>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</si>
  <si>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</si>
  <si>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</si>
  <si>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</si>
  <si>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</si>
  <si>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</si>
  <si>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</si>
  <si>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</si>
  <si>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</si>
  <si>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</si>
  <si>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</si>
  <si>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</si>
  <si>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Â¡Los Plastas!</t>
  </si>
  <si>
    <t>Inversion</t>
  </si>
  <si>
    <t>Blast Radius</t>
  </si>
  <si>
    <t>ESPN National Hockey Night</t>
  </si>
  <si>
    <t>Microsoft Flight Simulator 2004: A Century of Flight</t>
  </si>
  <si>
    <t>Shounen Sunday x Shounen Magazine: Nettou! Dream Nine</t>
  </si>
  <si>
    <t>McFarlane's Evil Prophecy</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</si>
  <si>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</si>
  <si>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</si>
  <si>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</si>
  <si>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</si>
  <si>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</si>
  <si>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</si>
  <si>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</si>
  <si>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</si>
  <si>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</si>
  <si>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</si>
  <si>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</si>
  <si>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</si>
  <si>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</si>
  <si>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</si>
  <si>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</si>
  <si>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</si>
  <si>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</si>
  <si>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</si>
  <si>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</si>
  <si>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</si>
  <si>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</si>
  <si>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</si>
  <si>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</si>
  <si>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</si>
  <si>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</si>
  <si>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</si>
  <si>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Drake of the 99 Dragons</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</si>
  <si>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</si>
  <si>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</si>
  <si>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</si>
  <si>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</si>
  <si>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</si>
  <si>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</si>
  <si>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</si>
  <si>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</si>
  <si>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</si>
  <si>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</si>
  <si>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Port Royale 3</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</si>
  <si>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</si>
  <si>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</si>
  <si>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</si>
  <si>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</si>
  <si>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</si>
  <si>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</si>
  <si>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</si>
  <si>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</si>
  <si>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</si>
  <si>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</si>
  <si>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</si>
  <si>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</si>
  <si>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</si>
  <si>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</si>
  <si>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</si>
  <si>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</si>
  <si>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</si>
  <si>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</si>
  <si>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</si>
  <si>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</si>
  <si>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</si>
  <si>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</si>
  <si>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</si>
  <si>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</si>
  <si>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</si>
  <si>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</si>
  <si>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</si>
  <si>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</si>
  <si>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</si>
  <si>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</si>
  <si>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</si>
  <si>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</si>
  <si>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</si>
  <si>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</si>
  <si>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</si>
  <si>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</si>
  <si>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</si>
  <si>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</si>
  <si>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</si>
  <si>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</si>
  <si>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</si>
  <si>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</si>
  <si>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</si>
  <si>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</si>
  <si>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</si>
  <si>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</si>
  <si>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</si>
  <si>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</si>
  <si>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</si>
  <si>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</si>
  <si>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</si>
  <si>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</si>
  <si>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</si>
  <si>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</si>
  <si>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</si>
  <si>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</si>
  <si>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</si>
  <si>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</si>
  <si>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</si>
  <si>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</si>
  <si>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</si>
  <si>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</si>
  <si>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</si>
  <si>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</si>
  <si>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</si>
  <si>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</si>
  <si>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</si>
  <si>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</si>
  <si>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</si>
  <si>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</si>
  <si>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Build-A-Bear Workshop: Friendship Valley</t>
  </si>
  <si>
    <t>Secret Service: Ultimate Sacrifice</t>
  </si>
  <si>
    <t>Alex Rider: Stormbreaker</t>
  </si>
  <si>
    <t>Deep Labyrinth</t>
  </si>
  <si>
    <t>Tropix</t>
  </si>
  <si>
    <t>Nichibeikan Pro Yakyuu: Final League</t>
  </si>
  <si>
    <t>Hammerin' Hero</t>
  </si>
  <si>
    <t>Yoostar on MTV</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</si>
  <si>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</si>
  <si>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</si>
  <si>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</si>
  <si>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</si>
  <si>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</si>
  <si>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</si>
  <si>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</si>
  <si>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</si>
  <si>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</si>
  <si>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</si>
  <si>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</si>
  <si>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</si>
  <si>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</si>
  <si>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</si>
  <si>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</si>
  <si>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</si>
  <si>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</si>
  <si>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</si>
  <si>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</si>
  <si>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</si>
  <si>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</si>
  <si>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</si>
  <si>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</si>
  <si>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</si>
  <si>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</si>
  <si>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</si>
  <si>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</si>
  <si>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</si>
  <si>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</si>
  <si>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</si>
  <si>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</si>
  <si>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</si>
  <si>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</si>
  <si>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</si>
  <si>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</si>
  <si>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</si>
  <si>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</si>
  <si>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</si>
  <si>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</si>
  <si>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</si>
  <si>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</si>
  <si>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</si>
  <si>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</si>
  <si>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</si>
  <si>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</si>
  <si>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</si>
  <si>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</si>
  <si>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</si>
  <si>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</si>
  <si>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</si>
  <si>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</si>
  <si>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</si>
  <si>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</si>
  <si>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</si>
  <si>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</si>
  <si>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</si>
  <si>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</si>
  <si>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</si>
  <si>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</si>
  <si>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</si>
  <si>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</si>
  <si>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</si>
  <si>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</si>
  <si>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</si>
  <si>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</si>
  <si>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</si>
  <si>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</si>
  <si>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</si>
  <si>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</si>
  <si>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</si>
  <si>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</si>
  <si>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</si>
  <si>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</si>
  <si>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</si>
  <si>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</si>
  <si>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</si>
  <si>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</si>
  <si>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</si>
  <si>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</si>
  <si>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</si>
  <si>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</si>
  <si>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</si>
  <si>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</si>
  <si>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</si>
  <si>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</si>
  <si>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</si>
  <si>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</si>
  <si>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Jewel Link Chronicles: Mountains of Madness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</si>
  <si>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</si>
  <si>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</si>
  <si>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</si>
  <si>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</si>
  <si>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</si>
  <si>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</si>
  <si>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</si>
  <si>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</si>
  <si>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</si>
  <si>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</si>
  <si>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</si>
  <si>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</si>
  <si>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</si>
  <si>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</si>
  <si>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</si>
  <si>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</si>
  <si>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</si>
  <si>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</si>
  <si>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</si>
  <si>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</si>
  <si>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</si>
  <si>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</si>
  <si>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</si>
  <si>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</si>
  <si>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</si>
  <si>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</si>
  <si>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</si>
  <si>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</si>
  <si>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</si>
  <si>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</si>
  <si>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</si>
  <si>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</si>
  <si>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</si>
  <si>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</si>
  <si>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</si>
  <si>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</si>
  <si>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</si>
  <si>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</si>
  <si>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</si>
  <si>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</si>
  <si>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</si>
  <si>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</si>
  <si>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</si>
  <si>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</si>
  <si>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</si>
  <si>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</si>
  <si>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</si>
  <si>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</si>
  <si>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</si>
  <si>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</si>
  <si>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</si>
  <si>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</si>
  <si>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</si>
  <si>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</si>
  <si>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</si>
  <si>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</si>
  <si>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</si>
  <si>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</si>
  <si>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</si>
  <si>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</si>
  <si>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</si>
  <si>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</si>
  <si>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</si>
  <si>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</si>
  <si>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</si>
  <si>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</si>
  <si>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</si>
  <si>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</si>
  <si>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</si>
  <si>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</si>
  <si>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</si>
  <si>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</si>
  <si>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</si>
  <si>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</si>
  <si>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</si>
  <si>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</si>
  <si>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</si>
  <si>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</si>
  <si>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</si>
  <si>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</si>
  <si>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</si>
  <si>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</si>
  <si>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</si>
  <si>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</si>
  <si>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</si>
  <si>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</si>
  <si>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</si>
  <si>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</si>
  <si>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</si>
  <si>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</si>
  <si>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</si>
  <si>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</si>
  <si>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</si>
  <si>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</si>
  <si>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</si>
  <si>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</si>
  <si>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</si>
  <si>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</si>
  <si>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</si>
  <si>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</si>
  <si>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</si>
  <si>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</si>
  <si>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</si>
  <si>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</si>
  <si>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</si>
  <si>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</si>
  <si>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</si>
  <si>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</si>
  <si>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</si>
  <si>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</si>
  <si>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</si>
  <si>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</si>
  <si>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</si>
  <si>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</si>
  <si>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</si>
  <si>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</si>
  <si>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</si>
  <si>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</si>
  <si>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</si>
  <si>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</si>
  <si>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</si>
  <si>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</si>
  <si>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</si>
  <si>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</si>
  <si>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</si>
  <si>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</si>
  <si>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</si>
  <si>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</si>
  <si>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</si>
  <si>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</si>
  <si>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</si>
  <si>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</si>
  <si>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</si>
  <si>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</si>
  <si>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</si>
  <si>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</si>
  <si>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</si>
  <si>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</si>
  <si>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</si>
  <si>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</si>
  <si>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</si>
  <si>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</si>
  <si>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</si>
  <si>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</si>
  <si>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</si>
  <si>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</si>
  <si>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</si>
  <si>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</si>
  <si>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</si>
  <si>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</si>
  <si>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</si>
  <si>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</si>
  <si>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</si>
  <si>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</si>
  <si>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</si>
  <si>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</si>
  <si>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</si>
  <si>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</si>
  <si>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</si>
  <si>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</si>
  <si>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</si>
  <si>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</si>
  <si>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</si>
  <si>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</si>
  <si>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</si>
  <si>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</si>
  <si>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</si>
  <si>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</si>
  <si>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</si>
  <si>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</si>
  <si>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</si>
  <si>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</si>
  <si>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</si>
  <si>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</si>
  <si>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</si>
  <si>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</si>
  <si>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</si>
  <si>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</si>
  <si>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</si>
  <si>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</si>
  <si>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Chou Soujuu Mecha MG</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</si>
  <si>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</si>
  <si>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</si>
  <si>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</si>
  <si>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</si>
  <si>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</si>
  <si>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</si>
  <si>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</si>
  <si>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</si>
  <si>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</si>
  <si>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</si>
  <si>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</si>
  <si>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</si>
  <si>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Prinny: Can I Really Be The Hero? (US sales)</t>
  </si>
  <si>
    <t>Smile PreCure! Let's Go! Marchen World</t>
  </si>
  <si>
    <t>Tokyo Xtreme Racer Advance</t>
  </si>
  <si>
    <t>Destiny: The Collection</t>
  </si>
  <si>
    <t>Gun Showdown</t>
  </si>
  <si>
    <t>Foster's Home for Imaginary Friends: Imagination Invaders</t>
  </si>
  <si>
    <t>I Love Beauty: Hollywood Makeover</t>
  </si>
  <si>
    <t>Power Pro Success Legends</t>
  </si>
  <si>
    <t>Combat Elite: WWII Paratroopers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</si>
  <si>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</si>
  <si>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</si>
  <si>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</si>
  <si>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</si>
  <si>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</si>
  <si>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</si>
  <si>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</si>
  <si>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</si>
  <si>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</si>
  <si>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</si>
  <si>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</si>
  <si>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</si>
  <si>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</si>
  <si>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</si>
  <si>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</si>
  <si>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</si>
  <si>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</si>
  <si>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</si>
  <si>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</si>
  <si>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</si>
  <si>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</si>
  <si>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</si>
  <si>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</si>
  <si>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</si>
  <si>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</si>
  <si>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</si>
  <si>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</si>
  <si>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</si>
  <si>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</si>
  <si>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</si>
  <si>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</si>
  <si>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</si>
  <si>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</si>
  <si>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</si>
  <si>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</si>
  <si>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</si>
  <si>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</si>
  <si>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</si>
  <si>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</si>
  <si>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</si>
  <si>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</si>
  <si>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</si>
  <si>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</si>
  <si>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</si>
  <si>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</si>
  <si>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</si>
  <si>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</si>
  <si>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</si>
  <si>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</si>
  <si>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</si>
  <si>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</si>
  <si>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</si>
  <si>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</si>
  <si>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</si>
  <si>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</si>
  <si>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</si>
  <si>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</si>
  <si>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</si>
  <si>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</si>
  <si>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</si>
  <si>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</si>
  <si>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</si>
  <si>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</si>
  <si>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</si>
  <si>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</si>
  <si>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</si>
  <si>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</si>
  <si>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</si>
  <si>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</si>
  <si>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</si>
  <si>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</si>
  <si>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</si>
  <si>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</si>
  <si>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</si>
  <si>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</si>
  <si>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</si>
  <si>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</si>
  <si>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</si>
  <si>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</si>
  <si>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</si>
  <si>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</si>
  <si>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</si>
  <si>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</si>
  <si>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</si>
  <si>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</si>
  <si>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</si>
  <si>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</si>
  <si>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</si>
  <si>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</si>
  <si>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</si>
  <si>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</si>
  <si>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</si>
  <si>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</si>
  <si>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</si>
  <si>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</si>
  <si>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</si>
  <si>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</si>
  <si>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</si>
  <si>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Flip's Twisted World</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</si>
  <si>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</si>
  <si>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</si>
  <si>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</si>
  <si>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</si>
  <si>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</si>
  <si>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</si>
  <si>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</si>
  <si>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</si>
  <si>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</si>
  <si>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</si>
  <si>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</si>
  <si>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</si>
  <si>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</si>
  <si>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</si>
  <si>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</si>
  <si>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</si>
  <si>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</si>
  <si>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</si>
  <si>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</si>
  <si>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</si>
  <si>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</si>
  <si>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</si>
  <si>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</si>
  <si>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</si>
  <si>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</si>
  <si>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</si>
  <si>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</si>
  <si>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</si>
  <si>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</si>
  <si>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</si>
  <si>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</si>
  <si>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</si>
  <si>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Mobile Ops: The One Year War</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</si>
  <si>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</si>
  <si>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</si>
  <si>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</si>
  <si>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</si>
  <si>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</si>
  <si>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</si>
  <si>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</si>
  <si>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</si>
  <si>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</si>
  <si>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</si>
  <si>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</si>
  <si>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</si>
  <si>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</si>
  <si>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</si>
  <si>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</si>
  <si>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</si>
  <si>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</si>
  <si>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</si>
  <si>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</si>
  <si>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</si>
  <si>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</si>
  <si>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</si>
  <si>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</si>
  <si>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</si>
  <si>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</si>
  <si>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</si>
  <si>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Tom Clancy's Rainbow Six: Critical Hour</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</si>
  <si>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</si>
  <si>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</si>
  <si>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</si>
  <si>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</si>
  <si>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</si>
  <si>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</si>
  <si>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</si>
  <si>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</si>
  <si>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</si>
  <si>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</si>
  <si>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</si>
  <si>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</si>
  <si>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</si>
  <si>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</si>
  <si>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</si>
  <si>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</si>
  <si>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</si>
  <si>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</si>
  <si>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</si>
  <si>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</si>
  <si>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</si>
  <si>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</si>
  <si>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</si>
  <si>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</si>
  <si>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</si>
  <si>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</si>
  <si>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</si>
  <si>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</si>
  <si>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</si>
  <si>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</si>
  <si>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</si>
  <si>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</si>
  <si>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</si>
  <si>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</si>
  <si>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</si>
  <si>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</si>
  <si>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</si>
  <si>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</si>
  <si>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</si>
  <si>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</si>
  <si>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</si>
  <si>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</si>
  <si>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</si>
  <si>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</si>
  <si>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</si>
  <si>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</si>
  <si>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</si>
  <si>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</si>
  <si>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</si>
  <si>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</si>
  <si>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</si>
  <si>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</si>
  <si>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</si>
  <si>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</si>
  <si>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</si>
  <si>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</si>
  <si>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</si>
  <si>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</si>
  <si>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</si>
  <si>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</si>
  <si>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</si>
  <si>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</si>
  <si>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</si>
  <si>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</si>
  <si>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</si>
  <si>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</si>
  <si>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</si>
  <si>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</si>
  <si>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</si>
  <si>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</si>
  <si>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</si>
  <si>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</si>
  <si>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</si>
  <si>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</si>
  <si>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</si>
  <si>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</si>
  <si>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</si>
  <si>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</si>
  <si>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</si>
  <si>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</si>
  <si>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</si>
  <si>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</si>
  <si>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</si>
  <si>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</si>
  <si>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</si>
  <si>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</si>
  <si>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</si>
  <si>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</si>
  <si>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</si>
  <si>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</si>
  <si>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</si>
  <si>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</si>
  <si>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</si>
  <si>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Reader Rabbit 2nd Grade</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</si>
  <si>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</si>
  <si>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</si>
  <si>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</si>
  <si>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</si>
  <si>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</si>
  <si>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</si>
  <si>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</si>
  <si>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</si>
  <si>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</si>
  <si>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</si>
  <si>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</si>
  <si>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</si>
  <si>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</si>
  <si>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</si>
  <si>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</si>
  <si>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</si>
  <si>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</si>
  <si>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</si>
  <si>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</si>
  <si>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</si>
  <si>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</si>
  <si>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</si>
  <si>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</si>
  <si>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</si>
  <si>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Mountain Bike Adrenaline</t>
  </si>
  <si>
    <t>New Prince of Tennis: Go to the Top</t>
  </si>
  <si>
    <t>Zyuden Sentai Kyoryuger: Game de Gaburincho!!</t>
  </si>
  <si>
    <t>Nobunaga's Ambition: Sphere of Influence</t>
  </si>
  <si>
    <t>Hi-Octane: The Track Fights Back!</t>
  </si>
  <si>
    <t>Black Sigil: Blade of the Exiled</t>
  </si>
  <si>
    <t>Tour de France 2011</t>
  </si>
  <si>
    <t>TrackMania Turbo: Build to Race</t>
  </si>
  <si>
    <t>Domino Rally</t>
  </si>
  <si>
    <t>Doraemon 2: Nobita no Toizurando Daibouken</t>
  </si>
  <si>
    <t>Samurai Champloo: Sidetracked</t>
  </si>
  <si>
    <t>Drill Dozer</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</si>
  <si>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</si>
  <si>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</si>
  <si>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</si>
  <si>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</si>
  <si>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</si>
  <si>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</si>
  <si>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</si>
  <si>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</si>
  <si>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</si>
  <si>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</si>
  <si>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</si>
  <si>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</si>
  <si>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</si>
  <si>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</si>
  <si>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</si>
  <si>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</si>
  <si>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</si>
  <si>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</si>
  <si>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</si>
  <si>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</si>
  <si>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</si>
  <si>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</si>
  <si>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</si>
  <si>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</si>
  <si>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</si>
  <si>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</si>
  <si>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</si>
  <si>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</si>
  <si>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</si>
  <si>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</si>
  <si>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</si>
  <si>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</si>
  <si>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</si>
  <si>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</si>
  <si>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</si>
  <si>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</si>
  <si>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</si>
  <si>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</si>
  <si>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</si>
  <si>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</si>
  <si>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</si>
  <si>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</si>
  <si>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</si>
  <si>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</si>
  <si>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</si>
  <si>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</si>
  <si>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</si>
  <si>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</si>
  <si>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</si>
  <si>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</si>
  <si>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</si>
  <si>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</si>
  <si>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</si>
  <si>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</si>
  <si>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</si>
  <si>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</si>
  <si>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</si>
  <si>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</si>
  <si>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</si>
  <si>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</si>
  <si>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</si>
  <si>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</si>
  <si>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</si>
  <si>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</si>
  <si>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</si>
  <si>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</si>
  <si>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</si>
  <si>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</si>
  <si>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</si>
  <si>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</si>
  <si>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</si>
  <si>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</si>
  <si>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</si>
  <si>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</si>
  <si>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</si>
  <si>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</si>
  <si>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</si>
  <si>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</si>
  <si>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</si>
  <si>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</si>
  <si>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</si>
  <si>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</si>
  <si>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</si>
  <si>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</si>
  <si>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</si>
  <si>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</si>
  <si>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</si>
  <si>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</si>
  <si>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</si>
  <si>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</si>
  <si>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Battle vs. Chess</t>
  </si>
  <si>
    <t>TopWare Interactive</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</si>
  <si>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</si>
  <si>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</si>
  <si>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</si>
  <si>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</si>
  <si>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</si>
  <si>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</si>
  <si>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</si>
  <si>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</si>
  <si>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</si>
  <si>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</si>
  <si>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</si>
  <si>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</si>
  <si>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</si>
  <si>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</si>
  <si>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</si>
  <si>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</si>
  <si>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</si>
  <si>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</si>
  <si>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</si>
  <si>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</si>
  <si>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</si>
  <si>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</si>
  <si>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</si>
  <si>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</si>
  <si>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</si>
  <si>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</si>
  <si>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</si>
  <si>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</si>
  <si>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</si>
  <si>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</si>
  <si>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</si>
  <si>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</si>
  <si>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</si>
  <si>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</si>
  <si>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</si>
  <si>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</si>
  <si>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</si>
  <si>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</si>
  <si>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</si>
  <si>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</si>
  <si>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</si>
  <si>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</si>
  <si>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</si>
  <si>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</si>
  <si>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</si>
  <si>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</si>
  <si>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</si>
  <si>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</si>
  <si>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</si>
  <si>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</si>
  <si>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</si>
  <si>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</si>
  <si>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</si>
  <si>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</si>
  <si>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</si>
  <si>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</si>
  <si>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</si>
  <si>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</si>
  <si>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</si>
  <si>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</si>
  <si>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</si>
  <si>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</si>
  <si>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</si>
  <si>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</si>
  <si>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</si>
  <si>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</si>
  <si>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</si>
  <si>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</si>
  <si>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</si>
  <si>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</si>
  <si>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</si>
  <si>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</si>
  <si>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</si>
  <si>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</si>
  <si>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</si>
  <si>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</si>
  <si>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</si>
  <si>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</si>
  <si>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</si>
  <si>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</si>
  <si>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</si>
  <si>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</si>
  <si>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</si>
  <si>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</si>
  <si>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</si>
  <si>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</si>
  <si>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</si>
  <si>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</si>
  <si>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</si>
  <si>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</si>
  <si>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</si>
  <si>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</si>
  <si>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</si>
  <si>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</si>
  <si>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</si>
  <si>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</si>
  <si>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</si>
  <si>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</si>
  <si>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</si>
  <si>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</si>
  <si>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</si>
  <si>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</si>
  <si>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</si>
  <si>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</si>
  <si>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</si>
  <si>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</si>
  <si>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</si>
  <si>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</si>
  <si>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</si>
  <si>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</si>
  <si>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</si>
  <si>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</si>
  <si>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</si>
  <si>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</si>
  <si>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</si>
  <si>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</si>
  <si>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</si>
  <si>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</si>
  <si>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</si>
  <si>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</si>
  <si>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</si>
  <si>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</si>
  <si>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</si>
  <si>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</si>
  <si>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</si>
  <si>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</si>
  <si>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</si>
  <si>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</si>
  <si>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</si>
  <si>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</si>
  <si>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</si>
  <si>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</si>
  <si>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</si>
  <si>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</si>
  <si>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</si>
  <si>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</si>
  <si>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</si>
  <si>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</si>
  <si>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</si>
  <si>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</si>
  <si>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</si>
  <si>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</si>
  <si>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</si>
  <si>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</si>
  <si>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</si>
  <si>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</si>
  <si>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</si>
  <si>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</si>
  <si>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</si>
  <si>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</si>
  <si>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</si>
  <si>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</si>
  <si>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</si>
  <si>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</si>
  <si>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</si>
  <si>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</si>
  <si>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</si>
  <si>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</si>
  <si>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</si>
  <si>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</si>
  <si>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</si>
  <si>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</si>
  <si>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</si>
  <si>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</si>
  <si>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</si>
  <si>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</si>
  <si>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</si>
  <si>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</si>
  <si>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</si>
  <si>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</si>
  <si>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</si>
  <si>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</si>
  <si>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</si>
  <si>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</si>
  <si>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</si>
  <si>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</si>
  <si>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</si>
  <si>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</si>
  <si>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</si>
  <si>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</si>
  <si>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</si>
  <si>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</si>
  <si>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</si>
  <si>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</si>
  <si>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</si>
  <si>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</si>
  <si>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</si>
  <si>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</si>
  <si>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</si>
  <si>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</si>
  <si>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</si>
  <si>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</si>
  <si>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</si>
  <si>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</si>
  <si>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</si>
  <si>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</si>
  <si>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</si>
  <si>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</si>
  <si>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</si>
  <si>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</si>
  <si>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</si>
  <si>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</si>
  <si>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</si>
  <si>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</si>
  <si>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</si>
  <si>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</si>
  <si>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</si>
  <si>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</si>
  <si>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</si>
  <si>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</si>
  <si>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</si>
  <si>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</si>
  <si>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</si>
  <si>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</si>
  <si>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</si>
  <si>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</si>
  <si>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</si>
  <si>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</si>
  <si>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</si>
  <si>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</si>
  <si>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</si>
  <si>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</si>
  <si>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</si>
  <si>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</si>
  <si>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</si>
  <si>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</si>
  <si>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</si>
  <si>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</si>
  <si>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</si>
  <si>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</si>
  <si>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</si>
  <si>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</si>
  <si>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</si>
  <si>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</si>
  <si>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</si>
  <si>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</si>
  <si>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</si>
  <si>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</si>
  <si>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</si>
  <si>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</si>
  <si>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</si>
  <si>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</si>
  <si>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</si>
  <si>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</si>
  <si>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</si>
  <si>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</si>
  <si>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</si>
  <si>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</si>
  <si>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</si>
  <si>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</si>
  <si>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</si>
  <si>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</si>
  <si>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</si>
  <si>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</si>
  <si>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</si>
  <si>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</si>
  <si>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</si>
  <si>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</si>
  <si>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</si>
  <si>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</si>
  <si>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</si>
  <si>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</si>
  <si>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</si>
  <si>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</si>
  <si>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</si>
  <si>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</si>
  <si>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</si>
  <si>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</si>
  <si>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</si>
  <si>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</si>
  <si>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</si>
  <si>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</si>
  <si>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</si>
  <si>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</si>
  <si>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</si>
  <si>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</si>
  <si>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</si>
  <si>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</si>
  <si>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</si>
  <si>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</si>
  <si>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</si>
  <si>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</si>
  <si>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</si>
  <si>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</si>
  <si>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</si>
  <si>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</si>
  <si>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</si>
  <si>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</si>
  <si>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</si>
  <si>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</si>
  <si>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</si>
  <si>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</si>
  <si>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</si>
  <si>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</si>
  <si>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</si>
  <si>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</si>
  <si>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</si>
  <si>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</si>
  <si>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</si>
  <si>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</si>
  <si>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</si>
  <si>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</si>
  <si>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</si>
  <si>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</si>
  <si>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</si>
  <si>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</si>
  <si>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</si>
  <si>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</si>
  <si>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</si>
  <si>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</si>
  <si>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</si>
  <si>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</si>
  <si>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</si>
  <si>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</si>
  <si>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</si>
  <si>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</si>
  <si>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</si>
  <si>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</si>
  <si>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</si>
  <si>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</si>
  <si>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</si>
  <si>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</si>
  <si>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</si>
  <si>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</si>
  <si>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</si>
  <si>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</si>
  <si>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SÃ©bastien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</si>
  <si>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</si>
  <si>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</si>
  <si>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</si>
  <si>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</si>
  <si>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</si>
  <si>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</si>
  <si>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</si>
  <si>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</si>
  <si>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</si>
  <si>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</si>
  <si>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</si>
  <si>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</si>
  <si>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</si>
  <si>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</si>
  <si>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</si>
  <si>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</si>
  <si>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</si>
  <si>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</si>
  <si>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</si>
  <si>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</si>
  <si>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</si>
  <si>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</si>
  <si>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</si>
  <si>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B's-LOG Partyâ™ª</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</si>
  <si>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</si>
  <si>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</si>
  <si>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</si>
  <si>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</si>
  <si>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</si>
  <si>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</si>
  <si>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</si>
  <si>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</si>
  <si>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</si>
  <si>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</si>
  <si>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</si>
  <si>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</si>
  <si>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</si>
  <si>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</si>
  <si>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</si>
  <si>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</si>
  <si>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</si>
  <si>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</si>
  <si>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</si>
  <si>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</si>
  <si>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</si>
  <si>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</si>
  <si>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</si>
  <si>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</si>
  <si>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</si>
  <si>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</si>
  <si>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</si>
  <si>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</si>
  <si>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</si>
  <si>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</si>
  <si>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</si>
  <si>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</si>
  <si>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</si>
  <si>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</si>
  <si>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</si>
  <si>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</si>
  <si>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</si>
  <si>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</si>
  <si>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</si>
  <si>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</si>
  <si>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</si>
  <si>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</si>
  <si>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</si>
  <si>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</si>
  <si>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</si>
  <si>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</si>
  <si>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</si>
  <si>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</si>
  <si>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</si>
  <si>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</si>
  <si>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</si>
  <si>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</si>
  <si>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</si>
  <si>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</si>
  <si>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</si>
  <si>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</si>
  <si>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</si>
  <si>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</si>
  <si>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</si>
  <si>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</si>
  <si>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</si>
  <si>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</si>
  <si>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</si>
  <si>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</si>
  <si>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</si>
  <si>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</si>
  <si>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</si>
  <si>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</si>
  <si>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</si>
  <si>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</si>
  <si>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</si>
  <si>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</si>
  <si>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</si>
  <si>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</si>
  <si>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</si>
  <si>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</si>
  <si>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</si>
  <si>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</si>
  <si>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</si>
  <si>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</si>
  <si>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</si>
  <si>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</si>
  <si>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</si>
  <si>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</si>
  <si>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</si>
  <si>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</si>
  <si>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</si>
  <si>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</si>
  <si>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</si>
  <si>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</si>
  <si>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</si>
  <si>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</si>
  <si>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</si>
  <si>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</si>
  <si>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B.L.U.E.: Legend of Water</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</si>
  <si>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</si>
  <si>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</si>
  <si>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</si>
  <si>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</si>
  <si>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</si>
  <si>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</si>
  <si>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</si>
  <si>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</si>
  <si>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</si>
  <si>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</si>
  <si>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</si>
  <si>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</si>
  <si>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</si>
  <si>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</si>
  <si>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</si>
  <si>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</si>
  <si>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</si>
  <si>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</si>
  <si>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</si>
  <si>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</si>
  <si>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</si>
  <si>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</si>
  <si>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</si>
  <si>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</si>
  <si>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</si>
  <si>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</si>
  <si>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</si>
  <si>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</si>
  <si>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</si>
  <si>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</si>
  <si>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</si>
  <si>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</si>
  <si>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</si>
  <si>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</si>
  <si>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</si>
  <si>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</si>
  <si>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</si>
  <si>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</si>
  <si>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</si>
  <si>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</si>
  <si>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</si>
  <si>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</si>
  <si>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</si>
  <si>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</si>
  <si>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</si>
  <si>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</si>
  <si>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</si>
  <si>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</si>
  <si>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</si>
  <si>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</si>
  <si>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</si>
  <si>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</si>
  <si>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</si>
  <si>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</si>
  <si>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</si>
  <si>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</si>
  <si>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</si>
  <si>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</si>
  <si>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</si>
  <si>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</si>
  <si>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</si>
  <si>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</si>
  <si>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</si>
  <si>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</si>
  <si>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</si>
  <si>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</si>
  <si>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</si>
  <si>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</si>
  <si>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</si>
  <si>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</si>
  <si>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</si>
  <si>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</si>
  <si>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</si>
  <si>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</si>
  <si>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</si>
  <si>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</si>
  <si>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</si>
  <si>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</si>
  <si>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</si>
  <si>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</si>
  <si>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</si>
  <si>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</si>
  <si>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</si>
  <si>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</si>
  <si>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</si>
  <si>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</si>
  <si>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</si>
  <si>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</si>
  <si>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</si>
  <si>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</si>
  <si>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</si>
  <si>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</si>
  <si>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</si>
  <si>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</si>
  <si>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</si>
  <si>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</si>
  <si>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</si>
  <si>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</si>
  <si>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</si>
  <si>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</si>
  <si>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</si>
  <si>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</si>
  <si>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</si>
  <si>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</si>
  <si>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</si>
  <si>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</si>
  <si>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</si>
  <si>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</si>
  <si>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</si>
  <si>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</si>
  <si>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</si>
  <si>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</si>
  <si>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</si>
  <si>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</si>
  <si>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</si>
  <si>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</si>
  <si>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</si>
  <si>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</si>
  <si>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</si>
  <si>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</si>
  <si>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</si>
  <si>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</si>
  <si>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</si>
  <si>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</si>
  <si>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</si>
  <si>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</si>
  <si>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</si>
  <si>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</si>
  <si>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</si>
  <si>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</si>
  <si>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</si>
  <si>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</si>
  <si>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</si>
  <si>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</si>
  <si>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</si>
  <si>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</si>
  <si>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</si>
  <si>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</si>
  <si>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</si>
  <si>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</si>
  <si>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</si>
  <si>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</si>
  <si>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</si>
  <si>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</si>
  <si>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</si>
  <si>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</si>
  <si>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</si>
  <si>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</si>
  <si>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</si>
  <si>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Sega Rally 2006</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</si>
  <si>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</si>
  <si>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</si>
  <si>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</si>
  <si>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</si>
  <si>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</si>
  <si>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</si>
  <si>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</si>
  <si>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</si>
  <si>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</si>
  <si>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</si>
  <si>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</si>
  <si>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</si>
  <si>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</si>
  <si>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</si>
  <si>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</si>
  <si>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</si>
  <si>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</si>
  <si>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</si>
  <si>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</si>
  <si>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</si>
  <si>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</si>
  <si>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</si>
  <si>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</si>
  <si>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</si>
  <si>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</si>
  <si>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</si>
  <si>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</si>
  <si>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</si>
  <si>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</si>
  <si>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</si>
  <si>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</si>
  <si>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</si>
  <si>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</si>
  <si>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</si>
  <si>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</si>
  <si>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</si>
  <si>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</si>
  <si>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</si>
  <si>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</si>
  <si>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</si>
  <si>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</si>
  <si>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</si>
  <si>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</si>
  <si>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</si>
  <si>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</si>
  <si>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</si>
  <si>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</si>
  <si>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</si>
  <si>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</si>
  <si>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</si>
  <si>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</si>
  <si>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</si>
  <si>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</si>
  <si>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</si>
  <si>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</si>
  <si>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</si>
  <si>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</si>
  <si>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</si>
  <si>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</si>
  <si>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</si>
  <si>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</si>
  <si>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</si>
  <si>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</si>
  <si>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</si>
  <si>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</si>
  <si>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</si>
  <si>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</si>
  <si>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</si>
  <si>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</si>
  <si>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</si>
  <si>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</si>
  <si>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</si>
  <si>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</si>
  <si>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</si>
  <si>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</si>
  <si>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</si>
  <si>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</si>
  <si>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</si>
  <si>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</si>
  <si>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</si>
  <si>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</si>
  <si>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</si>
  <si>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</si>
  <si>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</si>
  <si>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</si>
  <si>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</si>
  <si>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</si>
  <si>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</si>
  <si>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</si>
  <si>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</si>
  <si>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</si>
  <si>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</si>
  <si>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</si>
  <si>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</si>
  <si>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</si>
  <si>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</si>
  <si>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</si>
  <si>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</si>
  <si>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</si>
  <si>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</si>
  <si>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</si>
  <si>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</si>
  <si>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</si>
  <si>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</si>
  <si>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</si>
  <si>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</si>
  <si>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</si>
  <si>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</si>
  <si>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</si>
  <si>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</si>
  <si>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</si>
  <si>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</si>
  <si>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</si>
  <si>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</si>
  <si>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</si>
  <si>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</si>
  <si>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</si>
  <si>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</si>
  <si>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</si>
  <si>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</si>
  <si>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</si>
  <si>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</si>
  <si>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</si>
  <si>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</si>
  <si>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</si>
  <si>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</si>
  <si>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</si>
  <si>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</si>
  <si>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</si>
  <si>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</si>
  <si>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</si>
  <si>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</si>
  <si>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Swords</t>
  </si>
  <si>
    <t>Deception III: Dark Delusion</t>
  </si>
  <si>
    <t>Gothic Universe</t>
  </si>
  <si>
    <t>Ultimate Game Room</t>
  </si>
  <si>
    <t>Nobunaga's Ambition II</t>
  </si>
  <si>
    <t>DarkStar One</t>
  </si>
  <si>
    <t>Half-Minute Hero 2</t>
  </si>
  <si>
    <t>Clockwork Empires</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</si>
  <si>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</si>
  <si>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</si>
  <si>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</si>
  <si>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</si>
  <si>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</si>
  <si>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</si>
  <si>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</si>
  <si>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</si>
  <si>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</si>
  <si>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</si>
  <si>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</si>
  <si>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</si>
  <si>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</si>
  <si>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</si>
  <si>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</si>
  <si>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</si>
  <si>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</si>
  <si>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</si>
  <si>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</si>
  <si>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</si>
  <si>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</si>
  <si>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</si>
  <si>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</si>
  <si>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</si>
  <si>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</si>
  <si>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Housekeeping</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</si>
  <si>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</si>
  <si>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</si>
  <si>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</si>
  <si>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</si>
  <si>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</si>
  <si>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</si>
  <si>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</si>
  <si>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</si>
  <si>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</si>
  <si>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</si>
  <si>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</si>
  <si>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</si>
  <si>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</si>
  <si>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</si>
  <si>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</si>
  <si>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</si>
  <si>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</si>
  <si>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</si>
  <si>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</si>
  <si>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</si>
  <si>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</si>
  <si>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</si>
  <si>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</si>
  <si>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</si>
  <si>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</si>
  <si>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</si>
  <si>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</si>
  <si>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</si>
  <si>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</si>
  <si>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</si>
  <si>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</si>
  <si>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</si>
  <si>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</si>
  <si>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</si>
  <si>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</si>
  <si>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</si>
  <si>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</si>
  <si>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</si>
  <si>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</si>
  <si>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</si>
  <si>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</si>
  <si>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</si>
  <si>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</si>
  <si>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</si>
  <si>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</si>
  <si>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</si>
  <si>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</si>
  <si>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</si>
  <si>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</si>
  <si>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</si>
  <si>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</si>
  <si>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</si>
  <si>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Sabre Wulf</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</si>
  <si>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</si>
  <si>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</si>
  <si>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</si>
  <si>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</si>
  <si>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</si>
  <si>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</si>
  <si>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</si>
  <si>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</si>
  <si>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</si>
  <si>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</si>
  <si>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</si>
  <si>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</si>
  <si>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</si>
  <si>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</si>
  <si>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</si>
  <si>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</si>
  <si>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</si>
  <si>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</si>
  <si>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</si>
  <si>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</si>
  <si>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</si>
  <si>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</si>
  <si>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</si>
  <si>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</si>
  <si>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</si>
  <si>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</si>
  <si>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</si>
  <si>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</si>
  <si>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</si>
  <si>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</si>
  <si>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</si>
  <si>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</si>
  <si>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</si>
  <si>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</si>
  <si>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</si>
  <si>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</si>
  <si>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</si>
  <si>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</si>
  <si>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</si>
  <si>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</si>
  <si>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</si>
  <si>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</si>
  <si>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</si>
  <si>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</si>
  <si>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</si>
  <si>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</si>
  <si>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</si>
  <si>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</si>
  <si>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</si>
  <si>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</si>
  <si>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</si>
  <si>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</si>
  <si>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</si>
  <si>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</si>
  <si>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</si>
  <si>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</si>
  <si>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</si>
  <si>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</si>
  <si>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</si>
  <si>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</si>
  <si>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</si>
  <si>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</si>
  <si>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</si>
  <si>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</si>
  <si>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</si>
  <si>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</si>
  <si>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</si>
  <si>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</si>
  <si>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</si>
  <si>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</si>
  <si>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</si>
  <si>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</si>
  <si>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</si>
  <si>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</si>
  <si>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</si>
  <si>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</si>
  <si>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</si>
  <si>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</si>
  <si>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</si>
  <si>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</si>
  <si>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</si>
  <si>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</si>
  <si>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</si>
  <si>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</si>
  <si>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</si>
  <si>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</si>
  <si>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</si>
  <si>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</si>
  <si>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</si>
  <si>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</si>
  <si>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</si>
  <si>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</si>
  <si>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Beyond the Labyrinth</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</si>
  <si>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</si>
  <si>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</si>
  <si>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</si>
  <si>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</si>
  <si>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</si>
  <si>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</si>
  <si>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</si>
  <si>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</si>
  <si>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</si>
  <si>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</si>
  <si>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</si>
  <si>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</si>
  <si>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</si>
  <si>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</si>
  <si>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</si>
  <si>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</si>
  <si>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</si>
  <si>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</si>
  <si>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</si>
  <si>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</si>
  <si>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Bikkuriman Daijiten</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</si>
  <si>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</si>
  <si>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</si>
  <si>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</si>
  <si>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</si>
  <si>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</si>
  <si>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</si>
  <si>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</si>
  <si>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</si>
  <si>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</si>
  <si>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</si>
  <si>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</si>
  <si>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</si>
  <si>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</si>
  <si>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</si>
  <si>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</si>
  <si>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Majesty 2: The Fantasy Kingdom Sim</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</si>
  <si>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</si>
  <si>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</si>
  <si>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</si>
  <si>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</si>
  <si>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</si>
  <si>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</si>
  <si>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</si>
  <si>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</si>
  <si>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</si>
  <si>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</si>
  <si>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</si>
  <si>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</si>
  <si>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</si>
  <si>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</si>
  <si>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</si>
  <si>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</si>
  <si>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</si>
  <si>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</si>
  <si>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</si>
  <si>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</si>
  <si>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</si>
  <si>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</si>
  <si>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</si>
  <si>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</si>
  <si>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</si>
  <si>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</si>
  <si>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</si>
  <si>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</si>
  <si>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</si>
  <si>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</si>
  <si>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</si>
  <si>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</si>
  <si>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</si>
  <si>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</si>
  <si>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</si>
  <si>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</si>
  <si>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</si>
  <si>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</si>
  <si>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</si>
  <si>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</si>
  <si>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</si>
  <si>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</si>
  <si>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</si>
  <si>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</si>
  <si>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</si>
  <si>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</si>
  <si>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</si>
  <si>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</si>
  <si>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</si>
  <si>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Fullmetal Alchemist: Brotherhood</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</si>
  <si>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</si>
  <si>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</si>
  <si>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</si>
  <si>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</si>
  <si>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</si>
  <si>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</si>
  <si>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</si>
  <si>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</si>
  <si>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</si>
  <si>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</si>
  <si>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</si>
  <si>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2017</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</si>
  <si>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</si>
  <si>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</si>
  <si>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</si>
  <si>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</si>
  <si>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</si>
  <si>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</si>
  <si>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</si>
  <si>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</si>
  <si>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</si>
  <si>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</si>
  <si>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</si>
  <si>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</si>
  <si>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</si>
  <si>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</si>
  <si>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</si>
  <si>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</si>
  <si>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</si>
  <si>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</si>
  <si>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</si>
  <si>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</si>
  <si>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</si>
  <si>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</si>
  <si>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</si>
  <si>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</si>
  <si>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</si>
  <si>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</si>
  <si>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</si>
  <si>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</si>
  <si>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</si>
  <si>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</si>
  <si>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</si>
  <si>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</si>
  <si>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</si>
  <si>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</si>
  <si>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</si>
  <si>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</si>
  <si>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</si>
  <si>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</si>
  <si>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</si>
  <si>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</si>
  <si>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</si>
  <si>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</si>
  <si>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</si>
  <si>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</si>
  <si>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</si>
  <si>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</si>
  <si>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</si>
  <si>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</si>
  <si>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</si>
  <si>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</si>
  <si>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</si>
  <si>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</si>
  <si>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</si>
  <si>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</si>
  <si>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</si>
  <si>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</si>
  <si>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</si>
  <si>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</si>
  <si>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</si>
  <si>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</si>
  <si>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</si>
  <si>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</si>
  <si>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</si>
  <si>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</si>
  <si>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</si>
  <si>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</si>
  <si>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</si>
  <si>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</si>
  <si>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</si>
  <si>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</si>
  <si>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</si>
  <si>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</si>
  <si>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</si>
  <si>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</si>
  <si>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</si>
  <si>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</si>
  <si>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</si>
  <si>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</si>
  <si>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</si>
  <si>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</si>
  <si>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</si>
  <si>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</si>
  <si>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</si>
  <si>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</si>
  <si>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</si>
  <si>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</si>
  <si>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</si>
  <si>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</si>
  <si>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</si>
  <si>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</si>
  <si>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</si>
  <si>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</si>
  <si>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</si>
  <si>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</si>
  <si>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</si>
  <si>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</si>
  <si>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</si>
  <si>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</si>
  <si>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</si>
  <si>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</si>
  <si>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</si>
  <si>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</si>
  <si>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</si>
  <si>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</si>
  <si>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</si>
  <si>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</si>
  <si>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</si>
  <si>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</si>
  <si>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</si>
  <si>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</si>
  <si>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</si>
  <si>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</si>
  <si>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</si>
  <si>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</si>
  <si>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</si>
  <si>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</si>
  <si>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</si>
  <si>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</si>
  <si>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Samurai Spirits: Tenkaichi Kenkakuden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</si>
  <si>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</si>
  <si>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</si>
  <si>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</si>
  <si>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</si>
  <si>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</si>
  <si>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</si>
  <si>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</si>
  <si>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</si>
  <si>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</si>
  <si>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</si>
  <si>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</si>
  <si>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</si>
  <si>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</si>
  <si>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</si>
  <si>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</si>
  <si>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</si>
  <si>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</si>
  <si>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</si>
  <si>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</si>
  <si>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</si>
  <si>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</si>
  <si>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</si>
  <si>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</si>
  <si>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</si>
  <si>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</si>
  <si>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</si>
  <si>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</si>
  <si>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</si>
  <si>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</si>
  <si>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</si>
  <si>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</si>
  <si>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</si>
  <si>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</si>
  <si>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</si>
  <si>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</si>
  <si>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</si>
  <si>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</si>
  <si>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</si>
  <si>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</si>
  <si>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</si>
  <si>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</si>
  <si>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</si>
  <si>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</si>
  <si>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</si>
  <si>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</si>
  <si>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</si>
  <si>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</si>
  <si>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</si>
  <si>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</si>
  <si>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</si>
  <si>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</si>
  <si>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</si>
  <si>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</si>
  <si>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</si>
  <si>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</si>
  <si>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</si>
  <si>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</si>
  <si>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</si>
  <si>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</si>
  <si>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</si>
  <si>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</si>
  <si>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</si>
  <si>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</si>
  <si>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</si>
  <si>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</si>
  <si>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</si>
  <si>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</si>
  <si>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</si>
  <si>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</si>
  <si>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</si>
  <si>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</si>
  <si>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</si>
  <si>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</si>
  <si>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</si>
  <si>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</si>
  <si>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</si>
  <si>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</si>
  <si>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</si>
  <si>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</si>
  <si>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</si>
  <si>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</si>
  <si>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Ã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</si>
  <si>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</si>
  <si>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</si>
  <si>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</si>
  <si>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</si>
  <si>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</si>
  <si>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</si>
  <si>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</si>
  <si>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</si>
  <si>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</si>
  <si>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</si>
  <si>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</si>
  <si>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</si>
  <si>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</si>
  <si>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</si>
  <si>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</si>
  <si>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</si>
  <si>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</si>
  <si>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</si>
  <si>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</si>
  <si>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</si>
  <si>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</si>
  <si>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</si>
  <si>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</si>
  <si>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</si>
  <si>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</si>
  <si>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</si>
  <si>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</si>
  <si>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</si>
  <si>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</si>
  <si>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</si>
  <si>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</si>
  <si>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</si>
  <si>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</si>
  <si>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</si>
  <si>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</si>
  <si>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</si>
  <si>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</si>
  <si>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</si>
  <si>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</si>
  <si>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</si>
  <si>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</si>
  <si>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</si>
  <si>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</si>
  <si>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</si>
  <si>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</si>
  <si>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</si>
  <si>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</si>
  <si>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</si>
  <si>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</si>
  <si>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</si>
  <si>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</si>
  <si>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Super Duper Sumos</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</si>
  <si>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</si>
  <si>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</si>
  <si>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</si>
  <si>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</si>
  <si>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</si>
  <si>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</si>
  <si>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</si>
  <si>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</si>
  <si>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</si>
  <si>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</si>
  <si>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</si>
  <si>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</si>
  <si>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</si>
  <si>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</si>
  <si>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</si>
  <si>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</si>
  <si>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</si>
  <si>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</si>
  <si>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</si>
  <si>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</si>
  <si>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</si>
  <si>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</si>
  <si>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</si>
  <si>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</si>
  <si>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</si>
  <si>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</si>
  <si>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</si>
  <si>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</si>
  <si>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</si>
  <si>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</si>
  <si>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</si>
  <si>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</si>
  <si>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</si>
  <si>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</si>
  <si>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</si>
  <si>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</si>
  <si>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</si>
  <si>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</si>
  <si>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</si>
  <si>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</si>
  <si>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</si>
  <si>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</si>
  <si>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</si>
  <si>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</si>
  <si>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</si>
  <si>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</si>
  <si>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</si>
  <si>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</si>
  <si>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</si>
  <si>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</si>
  <si>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</si>
  <si>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</si>
  <si>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</si>
  <si>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</si>
  <si>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</si>
  <si>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</si>
  <si>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</si>
  <si>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</si>
  <si>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</si>
  <si>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</si>
  <si>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</si>
  <si>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</si>
  <si>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</si>
  <si>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</si>
  <si>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</si>
  <si>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</si>
  <si>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</si>
  <si>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</si>
  <si>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</si>
  <si>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</si>
  <si>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</si>
  <si>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</si>
  <si>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</si>
  <si>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</si>
  <si>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</si>
  <si>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</si>
  <si>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</si>
  <si>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</si>
  <si>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</si>
  <si>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</si>
  <si>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</si>
  <si>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</si>
  <si>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</si>
  <si>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</si>
  <si>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</si>
  <si>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</si>
  <si>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</si>
  <si>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</si>
  <si>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</si>
  <si>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</si>
  <si>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</si>
  <si>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</si>
  <si>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</si>
  <si>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</si>
  <si>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</si>
  <si>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</si>
  <si>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</si>
  <si>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</si>
  <si>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AppÃ©tit!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</si>
  <si>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</si>
  <si>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</si>
  <si>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</si>
  <si>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</si>
  <si>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</si>
  <si>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</si>
  <si>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</si>
  <si>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</si>
  <si>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</si>
  <si>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</si>
  <si>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</si>
  <si>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</si>
  <si>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</si>
  <si>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</si>
  <si>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</si>
  <si>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Legacy of Ys: Books I &amp; II</t>
  </si>
  <si>
    <t>Shakugan no Shana</t>
  </si>
  <si>
    <t>Monster Mayhem: Build and Battle</t>
  </si>
  <si>
    <t>I Heart Geeks</t>
  </si>
  <si>
    <t>Hokuto no Ken: Hokuto Shinken Denshousha no Michi</t>
  </si>
  <si>
    <t>The King of Fighters: Maximum Impact - Maniax</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</si>
  <si>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</si>
  <si>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</si>
  <si>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</si>
  <si>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</si>
  <si>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</si>
  <si>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</si>
  <si>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</si>
  <si>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</si>
  <si>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</si>
  <si>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</si>
  <si>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</si>
  <si>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</si>
  <si>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</si>
  <si>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Combat Wings: The Great Battles of WWII</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</si>
  <si>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</si>
  <si>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</si>
  <si>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</si>
  <si>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</si>
  <si>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</si>
  <si>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</si>
  <si>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</si>
  <si>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</si>
  <si>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</si>
  <si>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</si>
  <si>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</si>
  <si>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</si>
  <si>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</si>
  <si>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</si>
  <si>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</si>
  <si>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</si>
  <si>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</si>
  <si>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</si>
  <si>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</si>
  <si>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</si>
  <si>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</si>
  <si>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</si>
  <si>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</si>
  <si>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</si>
  <si>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</si>
  <si>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</si>
  <si>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</si>
  <si>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</si>
  <si>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</si>
  <si>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</si>
  <si>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</si>
  <si>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</si>
  <si>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</si>
  <si>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</si>
  <si>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</si>
  <si>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</si>
  <si>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</si>
  <si>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</si>
  <si>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Tube Slider</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</si>
  <si>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</si>
  <si>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</si>
  <si>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</si>
  <si>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</si>
  <si>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</si>
  <si>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</si>
  <si>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</si>
  <si>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</si>
  <si>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</si>
  <si>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</si>
  <si>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</si>
  <si>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</si>
  <si>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</si>
  <si>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</si>
  <si>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</si>
  <si>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Umineko no Naku Koro ni San: Shinjitsu to Gensou no Yasoukyoku</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</si>
  <si>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</si>
  <si>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</si>
  <si>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</si>
  <si>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</si>
  <si>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</si>
  <si>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</si>
  <si>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</si>
  <si>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</si>
  <si>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</si>
  <si>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</si>
  <si>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</si>
  <si>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</si>
  <si>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</si>
  <si>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</si>
  <si>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</si>
  <si>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</si>
  <si>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</si>
  <si>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</si>
  <si>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</si>
  <si>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</si>
  <si>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</si>
  <si>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</si>
  <si>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</si>
  <si>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</si>
  <si>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</si>
  <si>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</si>
  <si>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</si>
  <si>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</si>
  <si>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</si>
  <si>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</si>
  <si>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</si>
  <si>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</si>
  <si>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</si>
  <si>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</si>
  <si>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</si>
  <si>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</si>
  <si>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</si>
  <si>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</si>
  <si>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</si>
  <si>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</si>
  <si>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</si>
  <si>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</si>
  <si>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Wii de Asobu: Metroid Prime</t>
  </si>
  <si>
    <t>Payout Poker &amp; Casino</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</si>
  <si>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</si>
  <si>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</si>
  <si>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</si>
  <si>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</si>
  <si>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</si>
  <si>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</si>
  <si>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</si>
  <si>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</si>
  <si>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</si>
  <si>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</si>
  <si>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IÂ·II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</si>
  <si>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</si>
  <si>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</si>
  <si>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</si>
  <si>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</si>
  <si>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</si>
  <si>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</si>
  <si>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</si>
  <si>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</si>
  <si>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</si>
  <si>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</si>
  <si>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</si>
  <si>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</si>
  <si>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</si>
  <si>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</si>
  <si>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</si>
  <si>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</si>
  <si>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</si>
  <si>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</si>
  <si>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</si>
  <si>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</si>
  <si>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</si>
  <si>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</si>
  <si>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</si>
  <si>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</si>
  <si>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</si>
  <si>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</si>
  <si>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</si>
  <si>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</si>
  <si>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</si>
  <si>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</si>
  <si>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</si>
  <si>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</si>
  <si>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</si>
  <si>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</si>
  <si>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</si>
  <si>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</si>
  <si>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</si>
  <si>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</si>
  <si>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</si>
  <si>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</si>
  <si>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</si>
  <si>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</si>
  <si>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</si>
  <si>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</si>
  <si>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</si>
  <si>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</si>
  <si>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</si>
  <si>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</si>
  <si>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</si>
  <si>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</si>
  <si>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</si>
  <si>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</si>
  <si>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</si>
  <si>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</si>
  <si>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</si>
  <si>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</si>
  <si>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</si>
  <si>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</si>
  <si>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</si>
  <si>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</si>
  <si>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</si>
  <si>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</si>
  <si>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</si>
  <si>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</si>
  <si>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</si>
  <si>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</si>
  <si>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</si>
  <si>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</si>
  <si>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</si>
  <si>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</si>
  <si>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</si>
  <si>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</si>
  <si>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</si>
  <si>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</si>
  <si>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</si>
  <si>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</si>
  <si>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</si>
  <si>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</si>
  <si>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</si>
  <si>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</si>
  <si>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</si>
  <si>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</si>
  <si>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</si>
  <si>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</si>
  <si>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</si>
  <si>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</si>
  <si>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</si>
  <si>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</si>
  <si>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</si>
  <si>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</si>
  <si>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</si>
  <si>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</si>
  <si>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</si>
  <si>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</si>
  <si>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</si>
  <si>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</si>
  <si>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</si>
  <si>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</si>
  <si>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</si>
  <si>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</si>
  <si>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</si>
  <si>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</si>
  <si>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</si>
  <si>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</si>
  <si>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</si>
  <si>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</si>
  <si>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</si>
  <si>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</si>
  <si>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</si>
  <si>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</si>
  <si>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</si>
  <si>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</si>
  <si>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</si>
  <si>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</si>
  <si>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</si>
  <si>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</si>
  <si>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</si>
  <si>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</si>
  <si>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</si>
  <si>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</si>
  <si>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</si>
  <si>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</si>
  <si>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</si>
  <si>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</si>
  <si>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</si>
  <si>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</si>
  <si>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</si>
  <si>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</si>
  <si>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</si>
  <si>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</si>
  <si>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</si>
  <si>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</si>
  <si>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</si>
  <si>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</si>
  <si>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</si>
  <si>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</si>
  <si>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</si>
  <si>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</si>
  <si>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Saint</t>
  </si>
  <si>
    <t>Natsuiro no Sunadokei</t>
  </si>
  <si>
    <t>Jissen Pachi-Slot Hisshouhou! Mister Magic Neo</t>
  </si>
  <si>
    <t>Tale of a Hero</t>
  </si>
  <si>
    <t>Ballblazer Champions</t>
  </si>
  <si>
    <t>Steal Princess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</si>
  <si>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</si>
  <si>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</si>
  <si>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</si>
  <si>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</si>
  <si>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</si>
  <si>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</si>
  <si>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</si>
  <si>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</si>
  <si>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</si>
  <si>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</si>
  <si>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</si>
  <si>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</si>
  <si>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</si>
  <si>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</si>
  <si>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</si>
  <si>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</si>
  <si>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</si>
  <si>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</si>
  <si>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</si>
  <si>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</si>
  <si>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</si>
  <si>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</si>
  <si>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</si>
  <si>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</si>
  <si>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</si>
  <si>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</si>
  <si>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</si>
  <si>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</si>
  <si>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</si>
  <si>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</si>
  <si>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</si>
  <si>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</si>
  <si>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</si>
  <si>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</si>
  <si>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</si>
  <si>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</si>
  <si>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</si>
  <si>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</si>
  <si>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</si>
  <si>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</si>
  <si>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</si>
  <si>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</si>
  <si>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</si>
  <si>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</si>
  <si>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</si>
  <si>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</si>
  <si>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</si>
  <si>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</si>
  <si>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</si>
  <si>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</si>
  <si>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</si>
  <si>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</si>
  <si>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</si>
  <si>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</si>
  <si>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</si>
  <si>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</si>
  <si>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</si>
  <si>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</si>
  <si>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</si>
  <si>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</si>
  <si>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</si>
  <si>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</si>
  <si>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</si>
  <si>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</si>
  <si>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</si>
  <si>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</si>
  <si>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</si>
  <si>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</si>
  <si>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</si>
  <si>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</si>
  <si>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</si>
  <si>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</si>
  <si>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</si>
  <si>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</si>
  <si>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</si>
  <si>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</si>
  <si>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</si>
  <si>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</si>
  <si>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</si>
  <si>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</si>
  <si>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</si>
  <si>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</si>
  <si>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</si>
  <si>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</si>
  <si>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</si>
  <si>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</si>
  <si>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</si>
  <si>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</si>
  <si>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</si>
  <si>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</si>
  <si>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</si>
  <si>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</si>
  <si>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</si>
  <si>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</si>
  <si>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</si>
  <si>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</si>
  <si>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</si>
  <si>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</si>
  <si>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</si>
  <si>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</si>
  <si>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</si>
  <si>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</si>
  <si>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</si>
  <si>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</si>
  <si>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</si>
  <si>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</si>
  <si>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</si>
  <si>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</si>
  <si>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</si>
  <si>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</si>
  <si>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</si>
  <si>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</si>
  <si>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</si>
  <si>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</si>
  <si>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</si>
  <si>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</si>
  <si>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</si>
  <si>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</si>
  <si>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</si>
  <si>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</si>
  <si>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</si>
  <si>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</si>
  <si>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</si>
  <si>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</si>
  <si>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</si>
  <si>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</si>
  <si>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</si>
  <si>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</si>
  <si>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</si>
  <si>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</si>
  <si>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</si>
  <si>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</si>
  <si>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</si>
  <si>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</si>
  <si>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</si>
  <si>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</si>
  <si>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</si>
  <si>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</si>
  <si>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</si>
  <si>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</si>
  <si>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</si>
  <si>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</si>
  <si>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</si>
  <si>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</si>
  <si>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</si>
  <si>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</si>
  <si>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</si>
  <si>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</si>
  <si>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</si>
  <si>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</si>
  <si>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</si>
  <si>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</si>
  <si>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</si>
  <si>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</si>
  <si>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</si>
  <si>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</si>
  <si>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</si>
  <si>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</si>
  <si>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</si>
  <si>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</si>
  <si>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</si>
  <si>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</si>
  <si>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</si>
  <si>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</si>
  <si>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</si>
  <si>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</si>
  <si>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</si>
  <si>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</si>
  <si>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</si>
  <si>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</si>
  <si>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</si>
  <si>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</si>
  <si>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</si>
  <si>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</si>
  <si>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</si>
  <si>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</si>
  <si>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</si>
  <si>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</si>
  <si>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</si>
  <si>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</si>
  <si>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</si>
  <si>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</si>
  <si>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</si>
  <si>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</si>
  <si>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</si>
  <si>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</si>
  <si>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</si>
  <si>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</si>
  <si>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</si>
  <si>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</si>
  <si>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</si>
  <si>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</si>
  <si>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</si>
  <si>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</si>
  <si>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</si>
  <si>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</si>
  <si>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</si>
  <si>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</si>
  <si>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</si>
  <si>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</si>
  <si>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</si>
  <si>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</si>
  <si>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</si>
  <si>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</si>
  <si>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</si>
  <si>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</si>
  <si>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</si>
  <si>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</si>
  <si>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</si>
  <si>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</si>
  <si>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</si>
  <si>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</si>
  <si>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</si>
  <si>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Yu-Gi-Oh! 5D's Wheelie Breakers (JP sales)</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</si>
  <si>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</si>
  <si>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</si>
  <si>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</si>
  <si>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</si>
  <si>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</si>
  <si>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</si>
  <si>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</si>
  <si>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</si>
  <si>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</si>
  <si>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</si>
  <si>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</si>
  <si>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</si>
  <si>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</si>
  <si>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</si>
  <si>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</si>
  <si>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</si>
  <si>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</si>
  <si>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</si>
  <si>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</si>
  <si>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</si>
  <si>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</si>
  <si>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</si>
  <si>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</si>
  <si>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</si>
  <si>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</si>
  <si>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</si>
  <si>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</si>
  <si>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</si>
  <si>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</si>
  <si>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</si>
  <si>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</si>
  <si>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</si>
  <si>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</si>
  <si>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</si>
  <si>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</si>
  <si>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</si>
  <si>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</si>
  <si>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</si>
  <si>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</si>
  <si>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</si>
  <si>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</si>
  <si>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</si>
  <si>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</si>
  <si>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</si>
  <si>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</si>
  <si>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</si>
  <si>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</si>
  <si>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</si>
  <si>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</si>
  <si>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</si>
  <si>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</si>
  <si>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</si>
  <si>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</si>
  <si>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</si>
  <si>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</si>
  <si>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</si>
  <si>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</si>
  <si>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</si>
  <si>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</si>
  <si>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</si>
  <si>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</si>
  <si>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</si>
  <si>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</si>
  <si>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</si>
  <si>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</si>
  <si>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</si>
  <si>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</si>
  <si>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</si>
  <si>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</si>
  <si>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</si>
  <si>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</si>
  <si>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</si>
  <si>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</si>
  <si>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</si>
  <si>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</si>
  <si>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</si>
  <si>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</si>
  <si>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</si>
  <si>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</si>
  <si>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</si>
  <si>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</si>
  <si>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</si>
  <si>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</si>
  <si>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</si>
  <si>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</si>
  <si>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</si>
  <si>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</si>
  <si>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</si>
  <si>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</si>
  <si>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</si>
  <si>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</si>
  <si>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</si>
  <si>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</si>
  <si>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</si>
  <si>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</si>
  <si>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</si>
  <si>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</si>
  <si>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</si>
  <si>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</si>
  <si>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</si>
  <si>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</si>
  <si>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</si>
  <si>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</si>
  <si>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</si>
  <si>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</si>
  <si>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</si>
  <si>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</si>
  <si>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</si>
  <si>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Writing and Speaking Beautiful Japanese DS</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</si>
  <si>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</si>
  <si>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</si>
  <si>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</si>
  <si>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</si>
  <si>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</si>
  <si>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</si>
  <si>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</si>
  <si>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</si>
  <si>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</si>
  <si>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</si>
  <si>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</si>
  <si>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</si>
  <si>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</si>
  <si>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</si>
  <si>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</si>
  <si>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</si>
  <si>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</si>
  <si>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</si>
  <si>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</si>
  <si>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</si>
  <si>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</si>
  <si>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</si>
  <si>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</si>
  <si>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</si>
  <si>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</si>
  <si>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</si>
  <si>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</si>
  <si>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</si>
  <si>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</si>
  <si>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</si>
  <si>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</si>
  <si>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</si>
  <si>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Virtua Quest</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</si>
  <si>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</si>
  <si>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</si>
  <si>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</si>
  <si>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</si>
  <si>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</si>
  <si>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</si>
  <si>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</si>
  <si>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</si>
  <si>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</si>
  <si>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</si>
  <si>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</si>
  <si>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</si>
  <si>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</si>
  <si>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</si>
  <si>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</si>
  <si>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</si>
  <si>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</si>
  <si>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</si>
  <si>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</si>
  <si>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</si>
  <si>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</si>
  <si>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</si>
  <si>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</si>
  <si>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</si>
  <si>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</si>
  <si>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</si>
  <si>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</si>
  <si>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</si>
  <si>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</si>
  <si>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</si>
  <si>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</si>
  <si>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</si>
  <si>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</si>
  <si>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</si>
  <si>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</si>
  <si>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Shonen Jump's Yu-Gi-Oh! GX Card Almanac</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</si>
  <si>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</si>
  <si>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</si>
  <si>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</si>
  <si>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</si>
  <si>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</si>
  <si>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</si>
  <si>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</si>
  <si>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</si>
  <si>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</si>
  <si>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</si>
  <si>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</si>
  <si>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</si>
  <si>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</si>
  <si>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</si>
  <si>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</si>
  <si>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</si>
  <si>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</si>
  <si>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</si>
  <si>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</si>
  <si>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</si>
  <si>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</si>
  <si>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</si>
  <si>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</si>
  <si>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</si>
  <si>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</si>
  <si>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</si>
  <si>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</si>
  <si>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</si>
  <si>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</si>
  <si>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</si>
  <si>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</si>
  <si>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</si>
  <si>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</si>
  <si>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</si>
  <si>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Football Manager 2007</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</si>
  <si>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</si>
  <si>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</si>
  <si>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</si>
  <si>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</si>
  <si>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</si>
  <si>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</si>
  <si>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</si>
  <si>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</si>
  <si>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</si>
  <si>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</si>
  <si>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</si>
  <si>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</si>
  <si>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</si>
  <si>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</si>
  <si>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</si>
  <si>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</si>
  <si>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</si>
  <si>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</si>
  <si>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</si>
  <si>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</si>
  <si>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</si>
  <si>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</si>
  <si>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</si>
  <si>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</si>
  <si>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</si>
  <si>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</si>
  <si>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</si>
  <si>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</si>
  <si>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</si>
  <si>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</si>
  <si>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</si>
  <si>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</si>
  <si>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</si>
  <si>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</si>
  <si>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</si>
  <si>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</si>
  <si>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</si>
  <si>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</si>
  <si>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</si>
  <si>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</si>
  <si>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</si>
  <si>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</si>
  <si>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</si>
  <si>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</si>
  <si>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</si>
  <si>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</si>
  <si>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</si>
  <si>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</si>
  <si>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Ferrari: The Race Experience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</si>
  <si>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</si>
  <si>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</si>
  <si>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</si>
  <si>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</si>
  <si>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</si>
  <si>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</si>
  <si>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</si>
  <si>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</si>
  <si>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</si>
  <si>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</si>
  <si>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</si>
  <si>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</si>
  <si>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</si>
  <si>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</si>
  <si>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</si>
  <si>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</si>
  <si>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</si>
  <si>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</si>
  <si>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</si>
  <si>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</si>
  <si>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</si>
  <si>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</si>
  <si>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</si>
  <si>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</si>
  <si>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</si>
  <si>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</si>
  <si>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</si>
  <si>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</si>
  <si>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</si>
  <si>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</si>
  <si>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</si>
  <si>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</si>
  <si>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</si>
  <si>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</si>
  <si>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</si>
  <si>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</si>
  <si>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</si>
  <si>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</si>
  <si>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</si>
  <si>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</si>
  <si>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</si>
  <si>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</si>
  <si>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</si>
  <si>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</si>
  <si>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</si>
  <si>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</si>
  <si>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</si>
  <si>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</si>
  <si>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</si>
  <si>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</si>
  <si>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</si>
  <si>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</si>
  <si>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</si>
  <si>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</si>
  <si>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</si>
  <si>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</si>
  <si>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</si>
  <si>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</si>
  <si>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</si>
  <si>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</si>
  <si>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</si>
  <si>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</si>
  <si>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</si>
  <si>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</si>
  <si>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</si>
  <si>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</si>
  <si>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</si>
  <si>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</si>
  <si>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</si>
  <si>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</si>
  <si>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</si>
  <si>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</si>
  <si>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Jet Impulse</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</si>
  <si>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</si>
  <si>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</si>
  <si>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</si>
  <si>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</si>
  <si>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</si>
  <si>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</si>
  <si>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</si>
  <si>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</si>
  <si>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</si>
  <si>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</si>
  <si>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</si>
  <si>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</si>
  <si>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</si>
  <si>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</si>
  <si>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Dream Dancer</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</si>
  <si>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</si>
  <si>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</si>
  <si>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</si>
  <si>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</si>
  <si>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</si>
  <si>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</si>
  <si>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</si>
  <si>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</si>
  <si>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</si>
  <si>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</si>
  <si>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</si>
  <si>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</si>
  <si>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</si>
  <si>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</si>
  <si>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</si>
  <si>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</si>
  <si>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</si>
  <si>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</si>
  <si>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</si>
  <si>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</si>
  <si>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</si>
  <si>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</si>
  <si>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</si>
  <si>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</si>
  <si>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</si>
  <si>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</si>
  <si>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</si>
  <si>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</si>
  <si>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</si>
  <si>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</si>
  <si>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</si>
  <si>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</si>
  <si>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</si>
  <si>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</si>
  <si>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</si>
  <si>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</si>
  <si>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</si>
  <si>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</si>
  <si>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</si>
  <si>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</si>
  <si>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</si>
  <si>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</si>
  <si>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</si>
  <si>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</si>
  <si>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</si>
  <si>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</si>
  <si>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</si>
  <si>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</si>
  <si>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</si>
  <si>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</si>
  <si>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</si>
  <si>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</si>
  <si>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</si>
  <si>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</si>
  <si>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</si>
  <si>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</si>
  <si>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</si>
  <si>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</si>
  <si>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</si>
  <si>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</si>
  <si>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</si>
  <si>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</si>
  <si>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</si>
  <si>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</si>
  <si>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</si>
  <si>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</si>
  <si>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</si>
  <si>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</si>
  <si>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</si>
  <si>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</si>
  <si>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</si>
  <si>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</si>
  <si>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</si>
  <si>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</si>
  <si>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</si>
  <si>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</si>
  <si>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</si>
  <si>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</si>
  <si>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</si>
  <si>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</si>
  <si>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</si>
  <si>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</si>
  <si>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</si>
  <si>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</si>
  <si>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</si>
  <si>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</si>
  <si>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</si>
  <si>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</si>
  <si>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</si>
  <si>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</si>
  <si>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</si>
  <si>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</si>
  <si>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</si>
  <si>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</si>
  <si>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</si>
  <si>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</si>
  <si>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</si>
  <si>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</si>
  <si>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</si>
  <si>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</si>
  <si>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</si>
  <si>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</si>
  <si>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</si>
  <si>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</si>
  <si>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</si>
  <si>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</si>
  <si>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</si>
  <si>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</si>
  <si>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</si>
  <si>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</si>
  <si>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</si>
  <si>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</si>
  <si>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</si>
  <si>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</si>
  <si>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</si>
  <si>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</si>
  <si>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</si>
  <si>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</si>
  <si>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</si>
  <si>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</si>
  <si>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</si>
  <si>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</si>
  <si>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</si>
  <si>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</si>
  <si>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</si>
  <si>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</si>
  <si>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</si>
  <si>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</si>
  <si>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</si>
  <si>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</si>
  <si>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</si>
  <si>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</si>
  <si>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</si>
  <si>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</si>
  <si>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</si>
  <si>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</si>
  <si>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</si>
  <si>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</si>
  <si>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</si>
  <si>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</si>
  <si>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</si>
  <si>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</si>
  <si>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</si>
  <si>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</si>
  <si>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</si>
  <si>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</si>
  <si>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</si>
  <si>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</si>
  <si>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</si>
  <si>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</si>
  <si>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</si>
  <si>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</si>
  <si>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</si>
  <si>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</si>
  <si>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</si>
  <si>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</si>
  <si>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</si>
  <si>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</si>
  <si>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</si>
  <si>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</si>
  <si>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</si>
  <si>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</si>
  <si>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</si>
  <si>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</si>
  <si>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</si>
  <si>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</si>
  <si>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</si>
  <si>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</si>
  <si>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</si>
  <si>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</si>
  <si>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</si>
  <si>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</si>
  <si>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</si>
  <si>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</si>
  <si>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</si>
  <si>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</si>
  <si>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</si>
  <si>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</si>
  <si>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</si>
  <si>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</si>
  <si>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</si>
  <si>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</si>
  <si>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</si>
  <si>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</si>
  <si>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</si>
  <si>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</si>
  <si>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</si>
  <si>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</si>
  <si>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</si>
  <si>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</si>
  <si>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</si>
  <si>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</si>
  <si>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</si>
  <si>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</si>
  <si>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</si>
  <si>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</si>
  <si>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</si>
  <si>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</si>
  <si>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</si>
  <si>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</si>
  <si>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</si>
  <si>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</si>
  <si>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</si>
  <si>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</si>
  <si>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</si>
  <si>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</si>
  <si>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</si>
  <si>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</si>
  <si>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</si>
  <si>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</si>
  <si>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</si>
  <si>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</si>
  <si>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</si>
  <si>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</si>
  <si>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</si>
  <si>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</si>
  <si>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</si>
  <si>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Homeworld Remastered Collection</t>
  </si>
  <si>
    <t>K-1 Grand Prix</t>
  </si>
  <si>
    <t>Shorts</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</si>
  <si>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</si>
  <si>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</si>
  <si>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</si>
  <si>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</si>
  <si>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</si>
  <si>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</si>
  <si>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</si>
  <si>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</si>
  <si>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</si>
  <si>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</si>
  <si>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</si>
  <si>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</si>
  <si>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</si>
  <si>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</si>
  <si>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</si>
  <si>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</si>
  <si>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</si>
  <si>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</si>
  <si>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</si>
  <si>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</si>
  <si>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</si>
  <si>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</si>
  <si>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</si>
  <si>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</si>
  <si>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</si>
  <si>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</si>
  <si>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</si>
  <si>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</si>
  <si>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</si>
  <si>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</si>
  <si>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</si>
  <si>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</si>
  <si>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</si>
  <si>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</si>
  <si>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</si>
  <si>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</si>
  <si>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</si>
  <si>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Agarest Senki: Re-appearance</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</si>
  <si>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</si>
  <si>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</si>
  <si>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</si>
  <si>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</si>
  <si>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</si>
  <si>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</si>
  <si>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</si>
  <si>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</si>
  <si>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</si>
  <si>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</si>
  <si>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</si>
  <si>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</si>
  <si>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</si>
  <si>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</si>
  <si>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</si>
  <si>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</si>
  <si>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</si>
  <si>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</si>
  <si>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</si>
  <si>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</si>
  <si>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</si>
  <si>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</si>
  <si>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</si>
  <si>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</si>
  <si>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</si>
  <si>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</si>
  <si>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</si>
  <si>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</si>
  <si>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</si>
  <si>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</si>
  <si>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</si>
  <si>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</si>
  <si>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</si>
  <si>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</si>
  <si>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</si>
  <si>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</si>
  <si>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</si>
  <si>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</si>
  <si>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</si>
  <si>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</si>
  <si>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</si>
  <si>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</si>
  <si>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</si>
  <si>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</si>
  <si>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</si>
  <si>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</si>
  <si>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</si>
  <si>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</si>
  <si>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</si>
  <si>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</si>
  <si>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</si>
  <si>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</si>
  <si>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</si>
  <si>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</si>
  <si>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</si>
  <si>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</si>
  <si>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</si>
  <si>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</si>
  <si>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</si>
  <si>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</si>
  <si>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</si>
  <si>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</si>
  <si>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</si>
  <si>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</si>
  <si>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</si>
  <si>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</si>
  <si>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</si>
  <si>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</si>
  <si>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</si>
  <si>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</si>
  <si>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</si>
  <si>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</si>
  <si>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</si>
  <si>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</si>
  <si>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</si>
  <si>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</si>
  <si>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</si>
  <si>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</si>
  <si>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</si>
  <si>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</si>
  <si>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</si>
  <si>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</si>
  <si>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</si>
  <si>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</si>
  <si>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</si>
  <si>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</si>
  <si>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</si>
  <si>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</si>
  <si>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</si>
  <si>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</si>
  <si>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</si>
  <si>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</si>
  <si>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</si>
  <si>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</si>
  <si>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</si>
  <si>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</si>
  <si>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Hakuouki: Shinsengumi Kitan</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</si>
  <si>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</si>
  <si>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</si>
  <si>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</si>
  <si>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</si>
  <si>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</si>
  <si>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</si>
  <si>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</si>
  <si>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</si>
  <si>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</si>
  <si>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</si>
  <si>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</si>
  <si>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</si>
  <si>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</si>
  <si>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</si>
  <si>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</si>
  <si>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</si>
  <si>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</si>
  <si>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</si>
  <si>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</si>
  <si>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</si>
  <si>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</si>
  <si>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</si>
  <si>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</si>
  <si>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</si>
  <si>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</si>
  <si>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</si>
  <si>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</si>
  <si>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</si>
  <si>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</si>
  <si>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</si>
  <si>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</si>
  <si>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</si>
  <si>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</si>
  <si>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</si>
  <si>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</si>
  <si>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</si>
  <si>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</si>
  <si>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</si>
  <si>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</si>
  <si>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</si>
  <si>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</si>
  <si>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</si>
  <si>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</si>
  <si>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</si>
  <si>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</si>
  <si>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</si>
  <si>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</si>
  <si>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</si>
  <si>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</si>
  <si>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</si>
  <si>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</si>
  <si>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</si>
  <si>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</si>
  <si>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</si>
  <si>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</si>
  <si>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</si>
  <si>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</si>
  <si>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</si>
  <si>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</si>
  <si>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</si>
  <si>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</si>
  <si>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</si>
  <si>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</si>
  <si>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</si>
  <si>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</si>
  <si>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</si>
  <si>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</si>
  <si>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</si>
  <si>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</si>
  <si>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</si>
  <si>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</si>
  <si>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</si>
  <si>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</si>
  <si>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</si>
  <si>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</si>
  <si>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</si>
  <si>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</si>
  <si>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</si>
  <si>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</si>
  <si>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</si>
  <si>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</si>
  <si>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</si>
  <si>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</si>
  <si>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</si>
  <si>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</si>
  <si>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</si>
  <si>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</si>
  <si>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</si>
  <si>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</si>
  <si>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</si>
  <si>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</si>
  <si>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</si>
  <si>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</si>
  <si>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</si>
  <si>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</si>
  <si>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</si>
  <si>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</si>
  <si>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</si>
  <si>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</si>
  <si>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</si>
  <si>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</si>
  <si>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</si>
  <si>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</si>
  <si>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</si>
  <si>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</si>
  <si>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</si>
  <si>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</si>
  <si>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</si>
  <si>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</si>
  <si>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</si>
  <si>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</si>
  <si>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</si>
  <si>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</si>
  <si>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</si>
  <si>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</si>
  <si>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</si>
  <si>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</si>
  <si>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</si>
  <si>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</si>
  <si>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</si>
  <si>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</si>
  <si>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</si>
  <si>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</si>
  <si>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</si>
  <si>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</si>
  <si>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</si>
  <si>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</si>
  <si>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</si>
  <si>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</si>
  <si>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</si>
  <si>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</si>
  <si>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</si>
  <si>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</si>
  <si>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</si>
  <si>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</si>
  <si>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</si>
  <si>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</si>
  <si>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</si>
  <si>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</si>
  <si>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</si>
  <si>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</si>
  <si>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</si>
  <si>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</si>
  <si>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</si>
  <si>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</si>
  <si>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</si>
  <si>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</si>
  <si>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</si>
  <si>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</si>
  <si>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</si>
  <si>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</si>
  <si>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</si>
  <si>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</si>
  <si>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</si>
  <si>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</si>
  <si>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</si>
  <si>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</si>
  <si>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</si>
  <si>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</si>
  <si>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</si>
  <si>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</si>
  <si>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</si>
  <si>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</si>
  <si>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</si>
  <si>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</si>
  <si>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</si>
  <si>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</si>
  <si>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top 10 best selling games globally</t>
  </si>
  <si>
    <t>Row Labels</t>
  </si>
  <si>
    <t>Grand Total</t>
  </si>
  <si>
    <t>Sum of Global_Sales</t>
  </si>
  <si>
    <t>Average of Global_Sales</t>
  </si>
  <si>
    <t>Average of NA_Sales</t>
  </si>
  <si>
    <t>vgsales[Rank]</t>
  </si>
  <si>
    <t>vgsales[Name]</t>
  </si>
  <si>
    <t>vgsales[Platform]</t>
  </si>
  <si>
    <t>vgsales[Year]</t>
  </si>
  <si>
    <t>vgsales[Genre]</t>
  </si>
  <si>
    <t>vgsales[Publisher]</t>
  </si>
  <si>
    <t>vgsales[NA_Sales]</t>
  </si>
  <si>
    <t>vgsales[EU_Sales]</t>
  </si>
  <si>
    <t>vgsales[JP_Sales]</t>
  </si>
  <si>
    <t>vgsales[Other_Sales]</t>
  </si>
  <si>
    <t>vgsales[Global_Sales]</t>
  </si>
  <si>
    <t>Data returned for Other_Sales, Role-Playing (First 1000 rows).</t>
  </si>
  <si>
    <t>total_sales</t>
  </si>
  <si>
    <t>Genre Preferences by Region</t>
  </si>
  <si>
    <t>Publisher Performance Over Time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</si>
  <si>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</si>
  <si>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</si>
  <si>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</si>
  <si>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</si>
  <si>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</si>
  <si>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</si>
  <si>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</si>
  <si>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</si>
  <si>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</si>
  <si>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</si>
  <si>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</si>
  <si>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</si>
  <si>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</si>
  <si>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</si>
  <si>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</si>
  <si>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</si>
  <si>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</si>
  <si>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</si>
  <si>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</si>
  <si>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</si>
  <si>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</si>
  <si>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</si>
  <si>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</si>
  <si>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</si>
  <si>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</si>
  <si>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</si>
  <si>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</si>
  <si>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</si>
  <si>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</si>
  <si>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</si>
  <si>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</si>
  <si>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</si>
  <si>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</si>
  <si>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</si>
  <si>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</si>
  <si>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</si>
  <si>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</si>
  <si>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</si>
  <si>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</si>
  <si>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</si>
  <si>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</si>
  <si>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</si>
  <si>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</si>
  <si>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</si>
  <si>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</si>
  <si>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</si>
  <si>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</si>
  <si>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</si>
  <si>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</si>
  <si>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</si>
  <si>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</si>
  <si>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</si>
  <si>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</si>
  <si>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</si>
  <si>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</si>
  <si>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</si>
  <si>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</si>
  <si>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</si>
  <si>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</si>
  <si>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</si>
  <si>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</si>
  <si>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</si>
  <si>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</si>
  <si>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</si>
  <si>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</si>
  <si>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</si>
  <si>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</si>
  <si>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</si>
  <si>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</si>
  <si>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</si>
  <si>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</si>
  <si>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</si>
  <si>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</si>
  <si>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</si>
  <si>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</si>
  <si>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</si>
  <si>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</si>
  <si>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</si>
  <si>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</si>
  <si>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</si>
  <si>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</si>
  <si>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</si>
  <si>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</si>
  <si>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</si>
  <si>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</si>
  <si>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</si>
  <si>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</si>
  <si>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</si>
  <si>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</si>
  <si>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</si>
  <si>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</si>
  <si>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</si>
  <si>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</si>
  <si>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</si>
  <si>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</si>
  <si>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</si>
  <si>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</si>
  <si>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</si>
  <si>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</si>
  <si>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</si>
  <si>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</si>
  <si>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</si>
  <si>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</si>
  <si>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</si>
  <si>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</si>
  <si>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</si>
  <si>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</si>
  <si>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</si>
  <si>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</si>
  <si>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</si>
  <si>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</si>
  <si>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</si>
  <si>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</si>
  <si>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</si>
  <si>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</si>
  <si>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</si>
  <si>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</si>
  <si>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</si>
  <si>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</si>
  <si>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</si>
  <si>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</si>
  <si>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</si>
  <si>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</si>
  <si>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</si>
  <si>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</si>
  <si>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</si>
  <si>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</si>
  <si>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</si>
  <si>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</si>
  <si>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</si>
  <si>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</si>
  <si>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</si>
  <si>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</si>
  <si>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</si>
  <si>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</si>
  <si>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</si>
  <si>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</si>
  <si>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</si>
  <si>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</si>
  <si>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</si>
  <si>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</si>
  <si>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</si>
  <si>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</si>
  <si>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</si>
  <si>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</si>
  <si>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</si>
  <si>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</si>
  <si>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</si>
  <si>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</si>
  <si>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</si>
  <si>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</si>
  <si>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</si>
  <si>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</si>
  <si>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</si>
  <si>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</si>
  <si>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</si>
  <si>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</si>
  <si>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</si>
  <si>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</si>
  <si>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</si>
  <si>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</si>
  <si>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</si>
  <si>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</si>
  <si>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</si>
  <si>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</si>
  <si>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</si>
  <si>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</si>
  <si>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</si>
  <si>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</si>
  <si>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</si>
  <si>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</si>
  <si>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</si>
  <si>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</si>
  <si>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</si>
  <si>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</si>
  <si>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</si>
  <si>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</si>
  <si>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</si>
  <si>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</si>
  <si>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</si>
  <si>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</si>
  <si>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</si>
  <si>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</si>
  <si>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</si>
  <si>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</si>
  <si>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</si>
  <si>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</si>
  <si>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</si>
  <si>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</si>
  <si>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</si>
  <si>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</si>
  <si>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</si>
  <si>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</si>
  <si>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</si>
  <si>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</si>
  <si>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</si>
  <si>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</si>
  <si>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</si>
  <si>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</si>
  <si>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</si>
  <si>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</si>
  <si>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</si>
  <si>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</si>
  <si>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</si>
  <si>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</si>
  <si>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</si>
  <si>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</si>
  <si>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</si>
  <si>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</si>
  <si>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</si>
  <si>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</si>
  <si>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</si>
  <si>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</si>
  <si>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</si>
  <si>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</si>
  <si>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</si>
  <si>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</si>
  <si>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</si>
  <si>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</si>
  <si>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</si>
  <si>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</si>
  <si>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</si>
  <si>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</si>
  <si>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</si>
  <si>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</si>
  <si>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</si>
  <si>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</si>
  <si>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</si>
  <si>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</si>
  <si>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</si>
  <si>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</si>
  <si>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</si>
  <si>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</si>
  <si>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</si>
  <si>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</si>
  <si>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</si>
  <si>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</si>
  <si>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</si>
  <si>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</si>
  <si>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</si>
  <si>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</si>
  <si>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</si>
  <si>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</si>
  <si>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</si>
  <si>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</si>
  <si>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</si>
  <si>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</si>
  <si>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</si>
  <si>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</si>
  <si>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</si>
  <si>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</si>
  <si>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</si>
  <si>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</si>
  <si>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</si>
  <si>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</si>
  <si>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</si>
  <si>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</si>
  <si>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</si>
  <si>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</si>
  <si>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</si>
  <si>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</si>
  <si>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</si>
  <si>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</si>
  <si>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</si>
  <si>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</si>
  <si>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</si>
  <si>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</si>
  <si>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</si>
  <si>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</si>
  <si>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</si>
  <si>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</si>
  <si>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</si>
  <si>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</si>
  <si>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</si>
  <si>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</si>
  <si>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</si>
  <si>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</si>
  <si>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</si>
  <si>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</si>
  <si>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</si>
  <si>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</si>
  <si>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</si>
  <si>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</si>
  <si>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</si>
  <si>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</si>
  <si>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</si>
  <si>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</si>
  <si>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</si>
  <si>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</si>
  <si>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</si>
  <si>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</si>
  <si>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</si>
  <si>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</si>
  <si>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</si>
  <si>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</si>
  <si>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</si>
  <si>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</si>
  <si>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</si>
  <si>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</si>
  <si>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</si>
  <si>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</si>
  <si>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</si>
  <si>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</si>
  <si>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</si>
  <si>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</si>
  <si>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</si>
  <si>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</si>
  <si>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</si>
  <si>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</si>
  <si>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</si>
  <si>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</si>
  <si>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</si>
  <si>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</si>
  <si>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</si>
  <si>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</si>
  <si>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</si>
  <si>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</si>
  <si>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</si>
  <si>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</si>
  <si>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</si>
  <si>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</si>
  <si>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</si>
  <si>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</si>
  <si>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</si>
  <si>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</si>
  <si>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</si>
  <si>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</si>
  <si>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</si>
  <si>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</si>
  <si>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</si>
  <si>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</si>
  <si>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</si>
  <si>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</si>
  <si>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</si>
  <si>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</si>
  <si>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</si>
  <si>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</si>
  <si>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</si>
  <si>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</si>
  <si>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</si>
  <si>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</si>
  <si>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</si>
  <si>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</si>
  <si>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</si>
  <si>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</si>
  <si>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</si>
  <si>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</si>
  <si>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</si>
  <si>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</si>
  <si>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</si>
  <si>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</si>
  <si>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</si>
  <si>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</si>
  <si>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</si>
  <si>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</si>
  <si>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</si>
  <si>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</si>
  <si>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</si>
  <si>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</si>
  <si>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</si>
  <si>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</si>
  <si>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</si>
  <si>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</si>
  <si>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</si>
  <si>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</si>
  <si>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</si>
  <si>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</si>
  <si>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</si>
  <si>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</si>
  <si>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</si>
  <si>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</si>
  <si>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</si>
  <si>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</si>
  <si>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</si>
  <si>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</si>
  <si>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</si>
  <si>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</si>
  <si>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</si>
  <si>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</si>
  <si>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</si>
  <si>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</si>
  <si>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</si>
  <si>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</si>
  <si>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</si>
  <si>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</si>
  <si>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</si>
  <si>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</si>
  <si>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</si>
  <si>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</si>
  <si>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</si>
  <si>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</si>
  <si>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</si>
  <si>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</si>
  <si>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</si>
  <si>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</si>
  <si>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</si>
  <si>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</si>
  <si>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</si>
  <si>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</si>
  <si>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</si>
  <si>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</si>
  <si>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</si>
  <si>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</si>
  <si>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</si>
  <si>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</si>
  <si>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</si>
  <si>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</si>
  <si>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</si>
  <si>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</si>
  <si>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</si>
  <si>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</si>
  <si>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</si>
  <si>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</si>
  <si>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</si>
  <si>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</si>
  <si>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</si>
  <si>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</si>
  <si>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</si>
  <si>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</si>
  <si>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</si>
  <si>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</si>
  <si>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</si>
  <si>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</si>
  <si>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</si>
  <si>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</si>
  <si>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</si>
  <si>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</si>
  <si>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</si>
  <si>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</si>
  <si>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</si>
  <si>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</si>
  <si>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</si>
  <si>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</si>
  <si>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</si>
  <si>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</si>
  <si>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</si>
  <si>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</si>
  <si>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</si>
  <si>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</si>
  <si>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</si>
  <si>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</si>
  <si>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</si>
  <si>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</si>
  <si>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</si>
  <si>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</si>
  <si>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</si>
  <si>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</si>
  <si>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</si>
  <si>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</si>
  <si>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</si>
  <si>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</si>
  <si>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</si>
  <si>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</si>
  <si>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</si>
  <si>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</si>
  <si>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</si>
  <si>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</si>
  <si>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</si>
  <si>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</si>
  <si>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</si>
  <si>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</si>
  <si>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</si>
  <si>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</si>
  <si>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</si>
  <si>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</si>
  <si>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</si>
  <si>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</si>
  <si>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</si>
  <si>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</si>
  <si>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</si>
  <si>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</si>
  <si>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</si>
  <si>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</si>
  <si>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</si>
  <si>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</si>
  <si>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</si>
  <si>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</si>
  <si>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</si>
  <si>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</si>
  <si>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</si>
  <si>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</si>
  <si>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</si>
  <si>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</si>
  <si>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</si>
  <si>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</si>
  <si>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</si>
  <si>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</si>
  <si>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</si>
  <si>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</si>
  <si>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</si>
  <si>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</si>
  <si>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</si>
  <si>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</si>
  <si>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</si>
  <si>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</si>
  <si>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</si>
  <si>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</si>
  <si>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</si>
  <si>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</si>
  <si>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</si>
  <si>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</si>
  <si>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</si>
  <si>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</si>
  <si>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</si>
  <si>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</si>
  <si>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</si>
  <si>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</si>
  <si>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</si>
  <si>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</si>
  <si>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</si>
  <si>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</si>
  <si>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</si>
  <si>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</si>
  <si>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</si>
  <si>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</si>
  <si>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</si>
  <si>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</si>
  <si>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</si>
  <si>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</si>
  <si>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</si>
  <si>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</si>
  <si>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</si>
  <si>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</si>
  <si>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</si>
  <si>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</si>
  <si>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</si>
  <si>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</si>
  <si>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</si>
  <si>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</si>
  <si>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</si>
  <si>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</si>
  <si>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</si>
  <si>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</si>
  <si>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</si>
  <si>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</si>
  <si>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</si>
  <si>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</si>
  <si>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</si>
  <si>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</si>
  <si>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</si>
  <si>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</si>
  <si>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</si>
  <si>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</si>
  <si>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</si>
  <si>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</si>
  <si>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</si>
  <si>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</si>
  <si>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</si>
  <si>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</si>
  <si>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</si>
  <si>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</si>
  <si>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</si>
  <si>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</si>
  <si>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</si>
  <si>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</si>
  <si>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</si>
  <si>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</si>
  <si>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</si>
  <si>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</si>
  <si>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</si>
  <si>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</si>
  <si>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</si>
  <si>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</si>
  <si>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</si>
  <si>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</si>
  <si>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</si>
  <si>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</si>
  <si>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</si>
  <si>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</si>
  <si>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</si>
  <si>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</si>
  <si>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</si>
  <si>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</si>
  <si>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</si>
  <si>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</si>
  <si>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</si>
  <si>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</si>
  <si>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</si>
  <si>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</si>
  <si>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</si>
  <si>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</si>
  <si>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</si>
  <si>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</si>
  <si>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</si>
  <si>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</si>
  <si>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</si>
  <si>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</si>
  <si>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</si>
  <si>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</si>
  <si>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</si>
  <si>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</si>
  <si>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</si>
  <si>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</si>
  <si>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</si>
  <si>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</si>
  <si>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</si>
  <si>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</si>
  <si>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</si>
  <si>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</si>
  <si>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</si>
  <si>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</si>
  <si>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</si>
  <si>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</si>
  <si>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</si>
  <si>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</si>
  <si>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</si>
  <si>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</si>
  <si>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</si>
  <si>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</si>
  <si>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</si>
  <si>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</si>
  <si>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</si>
  <si>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</si>
  <si>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</si>
  <si>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</si>
  <si>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</si>
  <si>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</si>
  <si>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</si>
  <si>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</si>
  <si>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</si>
  <si>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</si>
  <si>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</si>
  <si>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</si>
  <si>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</si>
  <si>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</si>
  <si>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</si>
  <si>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</si>
  <si>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</si>
  <si>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</si>
  <si>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</si>
  <si>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</si>
  <si>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</si>
  <si>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</si>
  <si>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</si>
  <si>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</si>
  <si>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</si>
  <si>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</si>
  <si>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</si>
  <si>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</si>
  <si>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</si>
  <si>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</si>
  <si>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</si>
  <si>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</si>
  <si>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</si>
  <si>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</si>
  <si>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</si>
  <si>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</si>
  <si>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</si>
  <si>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</si>
  <si>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</si>
  <si>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</si>
  <si>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</si>
  <si>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</si>
  <si>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</si>
  <si>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</si>
  <si>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</si>
  <si>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</si>
  <si>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</si>
  <si>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</si>
  <si>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</si>
  <si>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</si>
  <si>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</si>
  <si>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</si>
  <si>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</si>
  <si>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</si>
  <si>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</si>
  <si>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</si>
  <si>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</si>
  <si>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</si>
  <si>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</si>
  <si>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</si>
  <si>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</si>
  <si>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</si>
  <si>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</si>
  <si>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</si>
  <si>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</si>
  <si>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</si>
  <si>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</si>
  <si>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</si>
  <si>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</si>
  <si>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</si>
  <si>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</si>
  <si>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</si>
  <si>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</si>
  <si>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</si>
  <si>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</si>
  <si>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</si>
  <si>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</si>
  <si>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</si>
  <si>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</si>
  <si>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</si>
  <si>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</si>
  <si>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</si>
  <si>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</si>
  <si>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</si>
  <si>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</si>
  <si>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</si>
  <si>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</si>
  <si>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</si>
  <si>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</si>
  <si>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</si>
  <si>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</si>
  <si>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</si>
  <si>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</si>
  <si>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</si>
  <si>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</si>
  <si>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</si>
  <si>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</si>
  <si>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</si>
  <si>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</si>
  <si>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</si>
  <si>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</si>
  <si>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</si>
  <si>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</si>
  <si>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</si>
  <si>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</si>
  <si>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</si>
  <si>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</si>
  <si>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</si>
  <si>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</si>
  <si>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</si>
  <si>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</si>
  <si>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</si>
  <si>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</si>
  <si>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</si>
  <si>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</si>
  <si>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</si>
  <si>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</si>
  <si>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</si>
  <si>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</si>
  <si>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</si>
  <si>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</si>
  <si>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</si>
  <si>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</si>
  <si>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</si>
  <si>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</si>
  <si>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</si>
  <si>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</si>
  <si>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</si>
  <si>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</si>
  <si>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</si>
  <si>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</si>
  <si>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</si>
  <si>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</si>
  <si>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</si>
  <si>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</si>
  <si>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</si>
  <si>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</si>
  <si>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</si>
  <si>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</si>
  <si>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</si>
  <si>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</si>
  <si>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</si>
  <si>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</si>
  <si>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</si>
  <si>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</si>
  <si>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</si>
  <si>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</si>
  <si>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</si>
  <si>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</si>
  <si>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</si>
  <si>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</si>
  <si>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</si>
  <si>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</si>
  <si>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</si>
  <si>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</si>
  <si>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</si>
  <si>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</si>
  <si>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</si>
  <si>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</si>
  <si>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</si>
  <si>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</si>
  <si>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</si>
  <si>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</si>
  <si>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</si>
  <si>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</si>
  <si>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</si>
  <si>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</si>
  <si>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</si>
  <si>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</si>
  <si>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</si>
  <si>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</si>
  <si>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</si>
  <si>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</si>
  <si>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</si>
  <si>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</si>
  <si>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</si>
  <si>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</si>
  <si>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</si>
  <si>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</si>
  <si>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</si>
  <si>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</si>
  <si>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</si>
  <si>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</si>
  <si>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</si>
  <si>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</si>
  <si>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</si>
  <si>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</si>
  <si>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</si>
  <si>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</si>
  <si>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</si>
  <si>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</si>
  <si>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</si>
  <si>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</si>
  <si>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</si>
  <si>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</si>
  <si>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</si>
  <si>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</si>
  <si>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</si>
  <si>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</si>
  <si>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</si>
  <si>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</si>
  <si>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</si>
  <si>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</si>
  <si>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</si>
  <si>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</si>
  <si>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</si>
  <si>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</si>
  <si>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</si>
  <si>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</si>
  <si>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</si>
  <si>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</si>
  <si>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</si>
  <si>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</si>
  <si>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</si>
  <si>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</si>
  <si>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</si>
  <si>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</si>
  <si>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</si>
  <si>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</si>
  <si>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</si>
  <si>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</si>
  <si>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</si>
  <si>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</si>
  <si>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</si>
  <si>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</si>
  <si>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</si>
  <si>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</si>
  <si>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</si>
  <si>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</si>
  <si>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</si>
  <si>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</si>
  <si>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</si>
  <si>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</si>
  <si>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</si>
  <si>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</si>
  <si>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</si>
  <si>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</si>
  <si>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</si>
  <si>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</si>
  <si>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</si>
  <si>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</si>
  <si>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</si>
  <si>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</si>
  <si>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</si>
  <si>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</si>
  <si>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</si>
  <si>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</si>
  <si>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</si>
  <si>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</si>
  <si>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</si>
  <si>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</si>
  <si>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</si>
  <si>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</si>
  <si>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</si>
  <si>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</si>
  <si>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</si>
  <si>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</si>
  <si>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</si>
  <si>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</si>
  <si>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</si>
  <si>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</si>
  <si>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</si>
  <si>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</si>
  <si>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</si>
  <si>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</si>
  <si>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</si>
  <si>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</si>
  <si>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</si>
  <si>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</si>
  <si>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</si>
  <si>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</si>
  <si>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</si>
  <si>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</si>
  <si>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</si>
  <si>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</si>
  <si>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</si>
  <si>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</si>
  <si>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</si>
  <si>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</si>
  <si>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</si>
  <si>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</si>
  <si>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</si>
  <si>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</si>
  <si>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</si>
  <si>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</si>
  <si>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</si>
  <si>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</si>
  <si>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</si>
  <si>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</si>
  <si>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</si>
  <si>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</si>
  <si>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</si>
  <si>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</si>
  <si>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</si>
  <si>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</si>
  <si>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</si>
  <si>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</si>
  <si>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</si>
  <si>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</si>
  <si>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</si>
  <si>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</si>
  <si>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</si>
  <si>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</si>
  <si>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</si>
  <si>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</si>
  <si>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</si>
  <si>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</si>
  <si>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</si>
  <si>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</si>
  <si>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</si>
  <si>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</si>
  <si>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</si>
  <si>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</si>
  <si>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</si>
  <si>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</si>
  <si>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</si>
  <si>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</si>
  <si>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</si>
  <si>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</si>
  <si>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</si>
  <si>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</si>
  <si>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</si>
  <si>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</si>
  <si>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</si>
  <si>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</si>
  <si>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</si>
  <si>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</si>
  <si>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</si>
  <si>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</si>
  <si>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</si>
  <si>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</si>
  <si>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</si>
  <si>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</si>
  <si>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</si>
  <si>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</si>
  <si>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</si>
  <si>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</si>
  <si>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</si>
  <si>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</si>
  <si>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</si>
  <si>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</si>
  <si>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</si>
  <si>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</si>
  <si>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</si>
  <si>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</si>
  <si>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</si>
  <si>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</si>
  <si>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</si>
  <si>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</si>
  <si>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</si>
  <si>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</si>
  <si>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</si>
  <si>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</si>
  <si>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</si>
  <si>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</si>
  <si>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</si>
  <si>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</si>
  <si>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</si>
  <si>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</si>
  <si>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</si>
  <si>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</si>
  <si>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</si>
  <si>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</si>
  <si>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</si>
  <si>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</si>
  <si>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</si>
  <si>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</si>
  <si>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</si>
  <si>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</si>
  <si>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</si>
  <si>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</si>
  <si>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</si>
  <si>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</si>
  <si>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</si>
  <si>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</si>
  <si>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</si>
  <si>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</si>
  <si>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</si>
  <si>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</si>
  <si>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</si>
  <si>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</si>
  <si>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</si>
  <si>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</si>
  <si>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</si>
  <si>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</si>
  <si>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</si>
  <si>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</si>
  <si>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</si>
  <si>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</si>
  <si>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</si>
  <si>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</si>
  <si>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</si>
  <si>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</si>
  <si>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</si>
  <si>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</si>
  <si>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</si>
  <si>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</si>
  <si>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</si>
  <si>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</si>
  <si>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</si>
  <si>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</si>
  <si>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</si>
  <si>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</si>
  <si>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</si>
  <si>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</si>
  <si>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</si>
  <si>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</si>
  <si>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</si>
  <si>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</si>
  <si>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</si>
  <si>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</si>
  <si>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</si>
  <si>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</si>
  <si>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</si>
  <si>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</si>
  <si>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</si>
  <si>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</si>
  <si>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</si>
  <si>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</si>
  <si>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</si>
  <si>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</si>
  <si>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</si>
  <si>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</si>
  <si>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</si>
  <si>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</si>
  <si>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</si>
  <si>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</si>
  <si>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</si>
  <si>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</si>
  <si>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</si>
  <si>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</si>
  <si>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</si>
  <si>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</si>
  <si>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</si>
  <si>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</si>
  <si>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</si>
  <si>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</si>
  <si>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</si>
  <si>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</si>
  <si>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</si>
  <si>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</si>
  <si>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</si>
  <si>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</si>
  <si>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</si>
  <si>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</si>
  <si>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</si>
  <si>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</si>
  <si>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</si>
  <si>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</si>
  <si>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</si>
  <si>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</si>
  <si>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</si>
  <si>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</si>
  <si>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</si>
  <si>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</si>
  <si>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</si>
  <si>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</si>
  <si>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</si>
  <si>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</si>
  <si>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</si>
  <si>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</si>
  <si>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</si>
  <si>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</si>
  <si>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</si>
  <si>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</si>
  <si>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</si>
  <si>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</si>
  <si>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</si>
  <si>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</si>
  <si>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</si>
  <si>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</si>
  <si>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</si>
  <si>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</si>
  <si>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</si>
  <si>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</si>
  <si>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</si>
  <si>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</si>
  <si>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</si>
  <si>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</si>
  <si>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</si>
  <si>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</si>
  <si>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</si>
  <si>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</si>
  <si>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</si>
  <si>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</si>
  <si>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</si>
  <si>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</si>
  <si>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</si>
  <si>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</si>
  <si>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</si>
  <si>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</si>
  <si>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</si>
  <si>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</si>
  <si>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</si>
  <si>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</si>
  <si>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</si>
  <si>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</si>
  <si>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</si>
  <si>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</si>
  <si>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</si>
  <si>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</si>
  <si>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</si>
  <si>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</si>
  <si>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</si>
  <si>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</si>
  <si>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</si>
  <si>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</si>
  <si>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</si>
  <si>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</si>
  <si>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</si>
  <si>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</si>
  <si>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</si>
  <si>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</si>
  <si>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</si>
  <si>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</si>
  <si>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</si>
  <si>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</si>
  <si>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</si>
  <si>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</si>
  <si>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</si>
  <si>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</si>
  <si>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</si>
  <si>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</si>
  <si>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</si>
  <si>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</si>
  <si>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</si>
  <si>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</si>
  <si>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</si>
  <si>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</si>
  <si>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</si>
  <si>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</si>
  <si>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</si>
  <si>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</si>
  <si>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</si>
  <si>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</si>
  <si>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</si>
  <si>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</si>
  <si>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</si>
  <si>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</si>
  <si>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</si>
  <si>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</si>
  <si>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</si>
  <si>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</si>
  <si>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</si>
  <si>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</si>
  <si>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</si>
  <si>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</si>
  <si>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</si>
  <si>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</si>
  <si>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</si>
  <si>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</si>
  <si>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</si>
  <si>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</si>
  <si>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</si>
  <si>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</si>
  <si>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</si>
  <si>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</si>
  <si>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</si>
  <si>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</si>
  <si>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</si>
  <si>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</si>
  <si>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</si>
  <si>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</si>
  <si>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</si>
  <si>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</si>
  <si>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</si>
  <si>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</si>
  <si>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</si>
  <si>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</si>
  <si>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</si>
  <si>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</si>
  <si>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</si>
  <si>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</si>
  <si>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</si>
  <si>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</si>
  <si>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</si>
  <si>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</si>
  <si>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</si>
  <si>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</si>
  <si>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</si>
  <si>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</si>
  <si>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</si>
  <si>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</si>
  <si>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</si>
  <si>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</si>
  <si>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</si>
  <si>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</si>
  <si>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</si>
  <si>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</si>
  <si>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</si>
  <si>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</si>
  <si>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</si>
  <si>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</si>
  <si>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</si>
  <si>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</si>
  <si>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</si>
  <si>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</si>
  <si>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</si>
  <si>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</si>
  <si>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</si>
  <si>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</si>
  <si>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</si>
  <si>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</si>
  <si>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</si>
  <si>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</si>
  <si>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</si>
  <si>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</si>
  <si>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</si>
  <si>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</si>
  <si>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</si>
  <si>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</si>
  <si>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</si>
  <si>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</si>
  <si>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</si>
  <si>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</si>
  <si>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</si>
  <si>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</si>
  <si>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</si>
  <si>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</si>
  <si>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</si>
  <si>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</si>
  <si>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</si>
  <si>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</si>
  <si>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</si>
  <si>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</si>
  <si>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</si>
  <si>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</si>
  <si>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</si>
  <si>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</si>
  <si>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</si>
  <si>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</si>
  <si>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</si>
  <si>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</si>
  <si>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</si>
  <si>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</si>
  <si>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</si>
  <si>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</si>
  <si>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</si>
  <si>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</si>
  <si>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</si>
  <si>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</si>
  <si>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</si>
  <si>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</si>
  <si>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</si>
  <si>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</si>
  <si>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</si>
  <si>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</si>
  <si>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</si>
  <si>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</si>
  <si>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</si>
  <si>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</si>
  <si>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</si>
  <si>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</si>
  <si>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</si>
  <si>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</si>
  <si>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</si>
  <si>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</si>
  <si>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</si>
  <si>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</si>
  <si>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</si>
  <si>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</si>
  <si>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</si>
  <si>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</si>
  <si>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</si>
  <si>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</si>
  <si>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</si>
  <si>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</si>
  <si>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</si>
  <si>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</si>
  <si>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</si>
  <si>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</si>
  <si>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</si>
  <si>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</si>
  <si>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</si>
  <si>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</si>
  <si>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</si>
  <si>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</si>
  <si>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</si>
  <si>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</si>
  <si>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</si>
  <si>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</si>
  <si>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</si>
  <si>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</si>
  <si>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</si>
  <si>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</si>
  <si>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</si>
  <si>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</si>
  <si>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</si>
  <si>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</si>
  <si>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</si>
  <si>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</si>
  <si>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</si>
  <si>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</si>
  <si>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</si>
  <si>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</si>
  <si>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</si>
  <si>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</si>
  <si>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</si>
  <si>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</si>
  <si>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</si>
  <si>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</si>
  <si>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</si>
  <si>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</si>
  <si>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</si>
  <si>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</si>
  <si>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</si>
  <si>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</si>
  <si>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</si>
  <si>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</si>
  <si>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</si>
  <si>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</si>
  <si>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</si>
  <si>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</si>
  <si>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</si>
  <si>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</si>
  <si>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</si>
  <si>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</si>
  <si>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</si>
  <si>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</si>
  <si>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</si>
  <si>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</si>
  <si>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</si>
  <si>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</si>
  <si>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</si>
  <si>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</si>
  <si>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</si>
  <si>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</si>
  <si>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</si>
  <si>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</si>
  <si>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</si>
  <si>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</si>
  <si>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</si>
  <si>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</si>
  <si>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</si>
  <si>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</si>
  <si>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</si>
  <si>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</si>
  <si>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</si>
  <si>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</si>
  <si>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</si>
  <si>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</si>
  <si>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</si>
  <si>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</si>
  <si>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</si>
  <si>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</si>
  <si>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</si>
  <si>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</si>
  <si>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</si>
  <si>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</si>
  <si>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</si>
  <si>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</si>
  <si>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</si>
  <si>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</si>
  <si>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</si>
  <si>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</si>
  <si>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</si>
  <si>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</si>
  <si>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</si>
  <si>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</si>
  <si>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</si>
  <si>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</si>
  <si>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</si>
  <si>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</si>
  <si>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</si>
  <si>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</si>
  <si>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</si>
  <si>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</si>
  <si>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</si>
  <si>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</si>
  <si>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</si>
  <si>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</si>
  <si>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</si>
  <si>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</si>
  <si>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</si>
  <si>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</si>
  <si>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</si>
  <si>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</si>
  <si>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</si>
  <si>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</si>
  <si>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</si>
  <si>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</si>
  <si>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</si>
  <si>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</si>
  <si>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</si>
  <si>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</si>
  <si>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</si>
  <si>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</si>
  <si>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</si>
  <si>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</si>
  <si>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</si>
  <si>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</si>
  <si>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</si>
  <si>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</si>
  <si>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</si>
  <si>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</si>
  <si>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</si>
  <si>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</si>
  <si>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</si>
  <si>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</si>
  <si>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</si>
  <si>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</si>
  <si>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</si>
  <si>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</si>
  <si>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</si>
  <si>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</si>
  <si>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</si>
  <si>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</si>
  <si>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</si>
  <si>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</si>
  <si>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</si>
  <si>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</si>
  <si>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</si>
  <si>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</si>
  <si>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</si>
  <si>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</si>
  <si>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</si>
  <si>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</si>
  <si>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</si>
  <si>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</si>
  <si>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</si>
  <si>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</si>
  <si>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</si>
  <si>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</si>
  <si>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</si>
  <si>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</si>
  <si>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</si>
  <si>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</si>
  <si>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</si>
  <si>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</si>
  <si>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</si>
  <si>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</si>
  <si>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</si>
  <si>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</si>
  <si>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</si>
  <si>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</si>
  <si>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</si>
  <si>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</si>
  <si>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</si>
  <si>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</si>
  <si>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</si>
  <si>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</si>
  <si>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</si>
  <si>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</si>
  <si>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</si>
  <si>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</si>
  <si>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</si>
  <si>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</si>
  <si>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</si>
  <si>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</si>
  <si>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</si>
  <si>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</si>
  <si>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</si>
  <si>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</si>
  <si>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</si>
  <si>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</si>
  <si>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</si>
  <si>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</si>
  <si>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</si>
  <si>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</si>
  <si>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</si>
  <si>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</si>
  <si>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</si>
  <si>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</si>
  <si>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</si>
  <si>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</si>
  <si>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</si>
  <si>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</si>
  <si>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</si>
  <si>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</si>
  <si>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</si>
  <si>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</si>
  <si>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</si>
  <si>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</si>
  <si>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</si>
  <si>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</si>
  <si>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</si>
  <si>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</si>
  <si>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</si>
  <si>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</si>
  <si>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</si>
  <si>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</si>
  <si>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</si>
  <si>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</si>
  <si>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</si>
  <si>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</si>
  <si>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</si>
  <si>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</si>
  <si>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</si>
  <si>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</si>
  <si>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</si>
  <si>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</si>
  <si>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</si>
  <si>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</si>
  <si>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</si>
  <si>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</si>
  <si>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</si>
  <si>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</si>
  <si>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</si>
  <si>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</si>
  <si>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</si>
  <si>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</si>
  <si>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</si>
  <si>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</si>
  <si>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</si>
  <si>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</si>
  <si>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</si>
  <si>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</si>
  <si>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</si>
  <si>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</si>
  <si>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</si>
  <si>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</si>
  <si>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</si>
  <si>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</si>
  <si>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</si>
  <si>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</si>
  <si>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</si>
  <si>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</si>
  <si>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</si>
  <si>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</si>
  <si>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</si>
  <si>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</si>
  <si>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</si>
  <si>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</si>
  <si>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</si>
  <si>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</si>
  <si>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</si>
  <si>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</si>
  <si>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</si>
  <si>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</si>
  <si>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</si>
  <si>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</si>
  <si>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</si>
  <si>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</si>
  <si>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</si>
  <si>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</si>
  <si>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</si>
  <si>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</si>
  <si>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</si>
  <si>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</si>
  <si>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</si>
  <si>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</si>
  <si>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</si>
  <si>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</si>
  <si>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</si>
  <si>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</si>
  <si>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</si>
  <si>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</si>
  <si>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</si>
  <si>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</si>
  <si>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</si>
  <si>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</si>
  <si>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</si>
  <si>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</si>
  <si>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</si>
  <si>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</si>
  <si>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</si>
  <si>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</si>
  <si>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</si>
  <si>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</si>
  <si>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</si>
  <si>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</si>
  <si>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</si>
  <si>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</si>
  <si>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</si>
  <si>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</si>
  <si>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</si>
  <si>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</si>
  <si>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</si>
  <si>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</si>
  <si>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</si>
  <si>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</si>
  <si>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</si>
  <si>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</si>
  <si>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</si>
  <si>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</si>
  <si>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</si>
  <si>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</si>
  <si>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</si>
  <si>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</si>
  <si>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</si>
  <si>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</si>
  <si>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</si>
  <si>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</si>
  <si>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</si>
  <si>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</si>
  <si>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</si>
  <si>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</si>
  <si>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</si>
  <si>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</si>
  <si>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</si>
  <si>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</si>
  <si>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</si>
  <si>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</si>
  <si>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</si>
  <si>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</si>
  <si>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</si>
  <si>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</si>
  <si>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</si>
  <si>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</si>
  <si>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</si>
  <si>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</si>
  <si>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</si>
  <si>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</si>
  <si>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</si>
  <si>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</si>
  <si>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</si>
  <si>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</si>
  <si>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</si>
  <si>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</si>
  <si>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</si>
  <si>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</si>
  <si>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</si>
  <si>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</si>
  <si>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</si>
  <si>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</si>
  <si>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</si>
  <si>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</si>
  <si>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</si>
  <si>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</si>
  <si>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</si>
  <si>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</si>
  <si>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</si>
  <si>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</si>
  <si>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</si>
  <si>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</si>
  <si>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</si>
  <si>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</si>
  <si>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</si>
  <si>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</si>
  <si>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</si>
  <si>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</si>
  <si>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</si>
  <si>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</si>
  <si>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</si>
  <si>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</si>
  <si>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</si>
  <si>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</si>
  <si>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</si>
  <si>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</si>
  <si>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</si>
  <si>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</si>
  <si>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</si>
  <si>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</si>
  <si>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</si>
  <si>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</si>
  <si>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</si>
  <si>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</si>
  <si>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</si>
  <si>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</si>
  <si>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</si>
  <si>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</si>
  <si>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</si>
  <si>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</si>
  <si>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</si>
  <si>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</si>
  <si>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</si>
  <si>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</si>
  <si>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</si>
  <si>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</si>
  <si>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</si>
  <si>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</si>
  <si>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</si>
  <si>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</si>
  <si>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</si>
  <si>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</si>
  <si>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</si>
  <si>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</si>
  <si>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</si>
  <si>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</si>
  <si>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</si>
  <si>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</si>
  <si>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</si>
  <si>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</si>
  <si>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</si>
  <si>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</si>
  <si>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</si>
  <si>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</si>
  <si>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</si>
  <si>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</si>
  <si>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</si>
  <si>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</si>
  <si>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</si>
  <si>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</si>
  <si>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</si>
  <si>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</si>
  <si>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</si>
  <si>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</si>
  <si>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</si>
  <si>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</si>
  <si>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</si>
  <si>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</si>
  <si>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</si>
  <si>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</si>
  <si>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</si>
  <si>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</si>
  <si>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</si>
  <si>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</si>
  <si>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</si>
  <si>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</si>
  <si>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</si>
  <si>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</si>
  <si>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</si>
  <si>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</si>
  <si>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</si>
  <si>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</si>
  <si>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</si>
  <si>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</si>
  <si>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</si>
  <si>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</si>
  <si>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</si>
  <si>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</si>
  <si>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</si>
  <si>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</si>
  <si>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</si>
  <si>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</si>
  <si>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</si>
  <si>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</si>
  <si>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</si>
  <si>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</si>
  <si>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</si>
  <si>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</si>
  <si>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</si>
  <si>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</si>
  <si>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</si>
  <si>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</si>
  <si>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</si>
  <si>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</si>
  <si>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</si>
  <si>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</si>
  <si>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</si>
  <si>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</si>
  <si>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</si>
  <si>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</si>
  <si>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</si>
  <si>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</si>
  <si>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</si>
  <si>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</si>
  <si>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</si>
  <si>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</si>
  <si>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</si>
  <si>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</si>
  <si>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</si>
  <si>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</si>
  <si>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</si>
  <si>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</si>
  <si>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</si>
  <si>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</si>
  <si>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</si>
  <si>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</si>
  <si>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</si>
  <si>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</si>
  <si>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</si>
  <si>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</si>
  <si>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</si>
  <si>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</si>
  <si>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</si>
  <si>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</si>
  <si>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</si>
  <si>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</si>
  <si>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</si>
  <si>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</si>
  <si>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</si>
  <si>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</si>
  <si>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</si>
  <si>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</si>
  <si>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</si>
  <si>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</si>
  <si>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</si>
  <si>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</si>
  <si>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</si>
  <si>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</si>
  <si>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</si>
  <si>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</si>
  <si>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</si>
  <si>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</si>
  <si>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</si>
  <si>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</si>
  <si>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</si>
  <si>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</si>
  <si>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</si>
  <si>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</si>
  <si>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</si>
  <si>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</si>
  <si>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</si>
  <si>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</si>
  <si>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</si>
  <si>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</si>
  <si>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</si>
  <si>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</si>
  <si>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</si>
  <si>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</si>
  <si>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</si>
  <si>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</si>
  <si>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</si>
  <si>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</si>
  <si>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</si>
  <si>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</si>
  <si>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</si>
  <si>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</si>
  <si>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</si>
  <si>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</si>
  <si>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</si>
  <si>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</si>
  <si>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</si>
  <si>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</si>
  <si>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</si>
  <si>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</si>
  <si>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</si>
  <si>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</si>
  <si>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</si>
  <si>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</si>
  <si>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</si>
  <si>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</si>
  <si>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</si>
  <si>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</si>
  <si>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</si>
  <si>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</si>
  <si>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</si>
  <si>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</si>
  <si>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</si>
  <si>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</si>
  <si>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</si>
  <si>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</si>
  <si>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</si>
  <si>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</si>
  <si>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</si>
  <si>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</si>
  <si>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</si>
  <si>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</si>
  <si>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</si>
  <si>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</si>
  <si>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</si>
  <si>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</si>
  <si>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</si>
  <si>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</si>
  <si>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</si>
  <si>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</si>
  <si>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</si>
  <si>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</si>
  <si>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</si>
  <si>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</si>
  <si>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</si>
  <si>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</si>
  <si>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</si>
  <si>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</si>
  <si>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</si>
  <si>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</si>
  <si>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</si>
  <si>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</si>
  <si>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</si>
  <si>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</si>
  <si>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</si>
  <si>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</si>
  <si>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</si>
  <si>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</si>
  <si>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</si>
  <si>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</si>
  <si>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</si>
  <si>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</si>
  <si>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</si>
  <si>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</si>
  <si>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</si>
  <si>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</si>
  <si>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</si>
  <si>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</si>
  <si>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</si>
  <si>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</si>
  <si>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</si>
  <si>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</si>
  <si>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</si>
  <si>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</si>
  <si>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</si>
  <si>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</si>
  <si>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</si>
  <si>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</si>
  <si>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</si>
  <si>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</si>
  <si>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</si>
  <si>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</si>
  <si>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</si>
  <si>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</si>
  <si>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</si>
  <si>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</si>
  <si>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</si>
  <si>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</si>
  <si>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</si>
  <si>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</si>
  <si>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</si>
  <si>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</si>
  <si>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</si>
  <si>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</si>
  <si>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</si>
  <si>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</si>
  <si>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</si>
  <si>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</si>
  <si>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</si>
  <si>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</si>
  <si>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</si>
  <si>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</si>
  <si>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</si>
  <si>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</si>
  <si>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</si>
  <si>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</si>
  <si>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</si>
  <si>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</si>
  <si>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</si>
  <si>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</si>
  <si>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</si>
  <si>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</si>
  <si>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</si>
  <si>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</si>
  <si>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</si>
  <si>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</si>
  <si>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</si>
  <si>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</si>
  <si>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</si>
  <si>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</si>
  <si>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</si>
  <si>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</si>
  <si>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</si>
  <si>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</si>
  <si>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</si>
  <si>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</si>
  <si>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</si>
  <si>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</si>
  <si>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</si>
  <si>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</si>
  <si>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</si>
  <si>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</si>
  <si>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</si>
  <si>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</si>
  <si>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</si>
  <si>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</si>
  <si>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</si>
  <si>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</si>
  <si>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</si>
  <si>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</si>
  <si>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</si>
  <si>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</si>
  <si>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</si>
  <si>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</si>
  <si>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</si>
  <si>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</si>
  <si>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</si>
  <si>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</si>
  <si>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</si>
  <si>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</si>
  <si>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</si>
  <si>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</si>
  <si>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</si>
  <si>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</si>
  <si>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</si>
  <si>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</si>
  <si>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</si>
  <si>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</si>
  <si>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</si>
  <si>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</si>
  <si>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</si>
  <si>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</si>
  <si>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</si>
  <si>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</si>
  <si>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</si>
  <si>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</si>
  <si>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</si>
  <si>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</si>
  <si>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</si>
  <si>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2018</t>
  </si>
  <si>
    <t>2019</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</si>
  <si>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</si>
  <si>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</si>
  <si>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</si>
  <si>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</si>
  <si>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</si>
  <si>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</si>
  <si>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</si>
  <si>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</si>
  <si>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</si>
  <si>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</si>
  <si>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</si>
  <si>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</si>
  <si>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</si>
  <si>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</si>
  <si>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</si>
  <si>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</si>
  <si>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</si>
  <si>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</si>
  <si>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</si>
  <si>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</si>
  <si>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</si>
  <si>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</si>
  <si>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</si>
  <si>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</si>
  <si>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</si>
  <si>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</si>
  <si>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</si>
  <si>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</si>
  <si>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</si>
  <si>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</si>
  <si>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</si>
  <si>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</si>
  <si>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</si>
  <si>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</si>
  <si>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</si>
  <si>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</si>
  <si>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</si>
  <si>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</si>
  <si>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</si>
  <si>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</si>
  <si>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</si>
  <si>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</si>
  <si>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</si>
  <si>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</si>
  <si>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</si>
  <si>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</si>
  <si>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</si>
  <si>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</si>
  <si>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</si>
  <si>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</si>
  <si>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</si>
  <si>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</si>
  <si>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</si>
  <si>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</si>
  <si>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</si>
  <si>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</si>
  <si>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</si>
  <si>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</si>
  <si>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</si>
  <si>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</si>
  <si>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</si>
  <si>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</si>
  <si>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</si>
  <si>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</si>
  <si>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</si>
  <si>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</si>
  <si>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</si>
  <si>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</si>
  <si>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</si>
  <si>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</si>
  <si>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</si>
  <si>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</si>
  <si>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</si>
  <si>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</si>
  <si>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</si>
  <si>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</si>
  <si>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</si>
  <si>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</si>
  <si>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</si>
  <si>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</si>
  <si>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</si>
  <si>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</si>
  <si>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</si>
  <si>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</si>
  <si>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</si>
  <si>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</si>
  <si>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</si>
  <si>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</si>
  <si>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</si>
  <si>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</si>
  <si>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</si>
  <si>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</si>
  <si>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</si>
  <si>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</si>
  <si>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</si>
  <si>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</si>
  <si>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</si>
  <si>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</si>
  <si>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</si>
  <si>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</si>
  <si>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</si>
  <si>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</si>
  <si>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</si>
  <si>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</si>
  <si>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</si>
  <si>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</si>
  <si>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</si>
  <si>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</si>
  <si>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</si>
  <si>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</si>
  <si>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</si>
  <si>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</si>
  <si>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</si>
  <si>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</si>
  <si>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</si>
  <si>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</si>
  <si>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</si>
  <si>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</si>
  <si>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</si>
  <si>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</si>
  <si>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</si>
  <si>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</si>
  <si>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</si>
  <si>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</si>
  <si>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</si>
  <si>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</si>
  <si>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</si>
  <si>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</si>
  <si>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</si>
  <si>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</si>
  <si>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</si>
  <si>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</si>
  <si>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</si>
  <si>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</si>
  <si>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</si>
  <si>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</si>
  <si>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</si>
  <si>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</si>
  <si>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</si>
  <si>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</si>
  <si>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</si>
  <si>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</si>
  <si>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</si>
  <si>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</si>
  <si>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</si>
  <si>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</si>
  <si>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</si>
  <si>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</si>
  <si>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</si>
  <si>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</si>
  <si>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</si>
  <si>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</si>
  <si>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</si>
  <si>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</si>
  <si>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</si>
  <si>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</si>
  <si>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</si>
  <si>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</si>
  <si>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</si>
  <si>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</si>
  <si>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</si>
  <si>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</si>
  <si>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</si>
  <si>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</si>
  <si>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</si>
  <si>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</si>
  <si>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</si>
  <si>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</si>
  <si>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</si>
  <si>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</si>
  <si>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</si>
  <si>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</si>
  <si>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</si>
  <si>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</si>
  <si>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</si>
  <si>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</si>
  <si>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</si>
  <si>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</si>
  <si>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</si>
  <si>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</si>
  <si>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</si>
  <si>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</si>
  <si>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</si>
  <si>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</si>
  <si>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</si>
  <si>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</si>
  <si>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</si>
  <si>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</si>
  <si>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</si>
  <si>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</si>
  <si>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</si>
  <si>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</si>
  <si>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</si>
  <si>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</si>
  <si>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</si>
  <si>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</si>
  <si>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</si>
  <si>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</si>
  <si>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</si>
  <si>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</si>
  <si>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</si>
  <si>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</si>
  <si>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</si>
  <si>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</si>
  <si>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</si>
  <si>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</si>
  <si>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</si>
  <si>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</si>
  <si>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</si>
  <si>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</si>
  <si>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</si>
  <si>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</si>
  <si>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</si>
  <si>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</si>
  <si>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</si>
  <si>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</si>
  <si>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</si>
  <si>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</si>
  <si>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</si>
  <si>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</si>
  <si>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</si>
  <si>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</si>
  <si>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</si>
  <si>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</si>
  <si>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</si>
  <si>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</si>
  <si>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</si>
  <si>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</si>
  <si>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</si>
  <si>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</si>
  <si>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</si>
  <si>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</si>
  <si>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</si>
  <si>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</si>
  <si>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</si>
  <si>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</si>
  <si>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</si>
  <si>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</si>
  <si>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</si>
  <si>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</si>
  <si>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</si>
  <si>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</si>
  <si>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</si>
  <si>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</si>
  <si>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</si>
  <si>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</si>
  <si>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</si>
  <si>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</si>
  <si>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</si>
  <si>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</si>
  <si>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</si>
  <si>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</si>
  <si>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</si>
  <si>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</si>
  <si>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</si>
  <si>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</si>
  <si>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</si>
  <si>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</si>
  <si>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</si>
  <si>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</si>
  <si>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</si>
  <si>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</si>
  <si>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</si>
  <si>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</si>
  <si>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</si>
  <si>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</si>
  <si>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</si>
  <si>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</si>
  <si>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</si>
  <si>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</si>
  <si>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</si>
  <si>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</si>
  <si>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</si>
  <si>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</si>
  <si>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</si>
  <si>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</si>
  <si>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</si>
  <si>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</si>
  <si>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</si>
  <si>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</si>
  <si>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</si>
  <si>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</si>
  <si>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</si>
  <si>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</si>
  <si>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</si>
  <si>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</si>
  <si>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</si>
  <si>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</si>
  <si>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</si>
  <si>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</si>
  <si>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</si>
  <si>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</si>
  <si>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</si>
  <si>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</si>
  <si>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</si>
  <si>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</si>
  <si>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</si>
  <si>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</si>
  <si>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</si>
  <si>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</si>
  <si>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</si>
  <si>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</si>
  <si>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</si>
  <si>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</si>
  <si>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</si>
  <si>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</si>
  <si>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</si>
  <si>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</si>
  <si>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</si>
  <si>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</si>
  <si>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</si>
  <si>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</si>
  <si>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</si>
  <si>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</si>
  <si>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</si>
  <si>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</si>
  <si>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</si>
  <si>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</si>
  <si>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</si>
  <si>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</si>
  <si>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</si>
  <si>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</si>
  <si>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</si>
  <si>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</si>
  <si>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</si>
  <si>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</si>
  <si>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</si>
  <si>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</si>
  <si>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</si>
  <si>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</si>
  <si>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</si>
  <si>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</si>
  <si>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</si>
  <si>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</si>
  <si>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</si>
  <si>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</si>
  <si>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</si>
  <si>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</si>
  <si>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</si>
  <si>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</si>
  <si>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</si>
  <si>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</si>
  <si>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</si>
  <si>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</si>
  <si>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</si>
  <si>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</si>
  <si>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</si>
  <si>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</si>
  <si>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</si>
  <si>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</si>
  <si>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</si>
  <si>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</si>
  <si>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</si>
  <si>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</si>
  <si>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</si>
  <si>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</si>
  <si>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</si>
  <si>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</si>
  <si>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</si>
  <si>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</si>
  <si>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</si>
  <si>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</si>
  <si>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</si>
  <si>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</si>
  <si>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</si>
  <si>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</si>
  <si>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</si>
  <si>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</si>
  <si>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</si>
  <si>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</si>
  <si>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</si>
  <si>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</si>
  <si>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</si>
  <si>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</si>
  <si>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</si>
  <si>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</si>
  <si>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</si>
  <si>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</si>
  <si>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</si>
  <si>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</si>
  <si>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</si>
  <si>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</si>
  <si>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</si>
  <si>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</si>
  <si>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</si>
  <si>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</si>
  <si>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</si>
  <si>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</si>
  <si>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</si>
  <si>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</si>
  <si>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</si>
  <si>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</si>
  <si>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</si>
  <si>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</si>
  <si>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</si>
  <si>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</si>
  <si>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</si>
  <si>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</si>
  <si>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</si>
  <si>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</si>
  <si>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</si>
  <si>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</si>
  <si>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</si>
  <si>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</si>
  <si>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</si>
  <si>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</si>
  <si>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</si>
  <si>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</si>
  <si>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</si>
  <si>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</si>
  <si>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</si>
  <si>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</si>
  <si>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</si>
  <si>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</si>
  <si>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</si>
  <si>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</si>
  <si>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</si>
  <si>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</si>
  <si>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</si>
  <si>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</si>
  <si>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</si>
  <si>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</si>
  <si>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</si>
  <si>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</si>
  <si>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</si>
  <si>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</si>
  <si>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</si>
  <si>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</si>
  <si>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</si>
  <si>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</si>
  <si>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</si>
  <si>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</si>
  <si>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</si>
  <si>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</si>
  <si>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</si>
  <si>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</si>
  <si>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</si>
  <si>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</si>
  <si>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</si>
  <si>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</si>
  <si>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</si>
  <si>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</si>
  <si>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</si>
  <si>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</si>
  <si>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</si>
  <si>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</si>
  <si>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</si>
  <si>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</si>
  <si>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</si>
  <si>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</si>
  <si>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</si>
  <si>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</si>
  <si>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</si>
  <si>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</si>
  <si>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</si>
  <si>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</si>
  <si>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</si>
  <si>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</si>
  <si>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</si>
  <si>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</si>
  <si>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</si>
  <si>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</si>
  <si>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</si>
  <si>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</si>
  <si>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</si>
  <si>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</si>
  <si>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</si>
  <si>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</si>
  <si>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</si>
  <si>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</si>
  <si>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</si>
  <si>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</si>
  <si>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</si>
  <si>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</si>
  <si>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</si>
  <si>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</si>
  <si>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</si>
  <si>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</si>
  <si>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</si>
  <si>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</si>
  <si>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</si>
  <si>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</si>
  <si>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</si>
  <si>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</si>
  <si>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</si>
  <si>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</si>
  <si>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</si>
  <si>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</si>
  <si>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</si>
  <si>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</si>
  <si>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</si>
  <si>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</si>
  <si>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</si>
  <si>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</si>
  <si>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</si>
  <si>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</si>
  <si>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</si>
  <si>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</si>
  <si>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</si>
  <si>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</si>
  <si>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</si>
  <si>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</si>
  <si>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</si>
  <si>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</si>
  <si>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</si>
  <si>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</si>
  <si>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</si>
  <si>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</si>
  <si>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</si>
  <si>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</si>
  <si>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</si>
  <si>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</si>
  <si>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</si>
  <si>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</si>
  <si>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</si>
  <si>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</si>
  <si>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</si>
  <si>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</si>
  <si>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</si>
  <si>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</si>
  <si>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</si>
  <si>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</si>
  <si>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</si>
  <si>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</si>
  <si>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</si>
  <si>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</si>
  <si>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</si>
  <si>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</si>
  <si>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</si>
  <si>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</si>
  <si>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</si>
  <si>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</si>
  <si>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</si>
  <si>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</si>
  <si>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</si>
  <si>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</si>
  <si>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</si>
  <si>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</si>
  <si>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</si>
  <si>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</si>
  <si>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</si>
  <si>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</si>
  <si>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</si>
  <si>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</si>
  <si>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</si>
  <si>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</si>
  <si>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</si>
  <si>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</si>
  <si>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</si>
  <si>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</si>
  <si>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</si>
  <si>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</si>
  <si>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</si>
  <si>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</si>
  <si>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</si>
  <si>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</si>
  <si>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</si>
  <si>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</si>
  <si>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</si>
  <si>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</si>
  <si>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</si>
  <si>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</si>
  <si>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</si>
  <si>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</si>
  <si>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</si>
  <si>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</si>
  <si>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</si>
  <si>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</si>
  <si>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</si>
  <si>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</si>
  <si>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</si>
  <si>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</si>
  <si>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</si>
  <si>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</si>
  <si>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</si>
  <si>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</si>
  <si>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</si>
  <si>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</si>
  <si>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</si>
  <si>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</si>
  <si>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</si>
  <si>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</si>
  <si>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</si>
  <si>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</si>
  <si>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</si>
  <si>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</si>
  <si>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</si>
  <si>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</si>
  <si>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</si>
  <si>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</si>
  <si>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</si>
  <si>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</si>
  <si>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</si>
  <si>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</si>
  <si>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</si>
  <si>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</si>
  <si>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</si>
  <si>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</si>
  <si>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</si>
  <si>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</si>
  <si>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</si>
  <si>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</si>
  <si>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</si>
  <si>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</si>
  <si>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</si>
  <si>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</si>
  <si>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</si>
  <si>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</si>
  <si>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</si>
  <si>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</si>
  <si>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</si>
  <si>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</si>
  <si>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</si>
  <si>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</si>
  <si>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</si>
  <si>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</si>
  <si>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</si>
  <si>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</si>
  <si>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</si>
  <si>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</si>
  <si>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</si>
  <si>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</si>
  <si>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</si>
  <si>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</si>
  <si>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</si>
  <si>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</si>
  <si>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</si>
  <si>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</si>
  <si>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</si>
  <si>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</si>
  <si>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</si>
  <si>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</si>
  <si>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</si>
  <si>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</si>
  <si>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</si>
  <si>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</si>
  <si>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</si>
  <si>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</si>
  <si>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</si>
  <si>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</si>
  <si>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</si>
  <si>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</si>
  <si>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</si>
  <si>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</si>
  <si>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</si>
  <si>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</si>
  <si>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</si>
  <si>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</si>
  <si>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</si>
  <si>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</si>
  <si>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</si>
  <si>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</si>
  <si>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</si>
  <si>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</si>
  <si>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</si>
  <si>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</si>
  <si>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</si>
  <si>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</si>
  <si>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</si>
  <si>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</si>
  <si>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</si>
  <si>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</si>
  <si>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</si>
  <si>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</si>
  <si>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</si>
  <si>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</si>
  <si>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</si>
  <si>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</si>
  <si>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</si>
  <si>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</si>
  <si>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</si>
  <si>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</si>
  <si>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</si>
  <si>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</si>
  <si>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</si>
  <si>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</si>
  <si>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</si>
  <si>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</si>
  <si>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</si>
  <si>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</si>
  <si>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</si>
  <si>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</si>
  <si>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</si>
  <si>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</si>
  <si>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</si>
  <si>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</si>
  <si>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</si>
  <si>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</si>
  <si>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</si>
  <si>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</si>
  <si>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</si>
  <si>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</si>
  <si>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</si>
  <si>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</si>
  <si>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</si>
  <si>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</si>
  <si>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</si>
  <si>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</si>
  <si>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</si>
  <si>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</si>
  <si>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</si>
  <si>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</si>
  <si>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</si>
  <si>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</si>
  <si>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</si>
  <si>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</si>
  <si>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</si>
  <si>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</si>
  <si>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</si>
  <si>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</si>
  <si>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</si>
  <si>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</si>
  <si>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</si>
  <si>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</si>
  <si>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</si>
  <si>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</si>
  <si>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</si>
  <si>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</si>
  <si>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</si>
  <si>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</si>
  <si>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</si>
  <si>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</si>
  <si>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</si>
  <si>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</si>
  <si>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</si>
  <si>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</si>
  <si>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</si>
  <si>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</si>
  <si>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</si>
  <si>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</si>
  <si>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</si>
  <si>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</si>
  <si>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</si>
  <si>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</si>
  <si>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</si>
  <si>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</si>
  <si>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</si>
  <si>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</si>
  <si>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</si>
  <si>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</si>
  <si>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</si>
  <si>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</si>
  <si>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</si>
  <si>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</si>
  <si>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</si>
  <si>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</si>
  <si>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</si>
  <si>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</si>
  <si>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</si>
  <si>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</si>
  <si>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</si>
  <si>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</si>
  <si>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</si>
  <si>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</si>
  <si>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</si>
  <si>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</si>
  <si>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</si>
  <si>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</si>
  <si>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</si>
  <si>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</si>
  <si>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</si>
  <si>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</si>
  <si>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</si>
  <si>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</si>
  <si>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</si>
  <si>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</si>
  <si>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</si>
  <si>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</si>
  <si>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</si>
  <si>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</si>
  <si>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</si>
  <si>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</si>
  <si>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</si>
  <si>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</si>
  <si>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</si>
  <si>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</si>
  <si>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</si>
  <si>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</si>
  <si>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</si>
  <si>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</si>
  <si>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</si>
  <si>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</si>
  <si>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</si>
  <si>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</si>
  <si>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</si>
  <si>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</si>
  <si>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</si>
  <si>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</si>
  <si>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</si>
  <si>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</si>
  <si>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</si>
  <si>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</si>
  <si>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</si>
  <si>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</si>
  <si>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</si>
  <si>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</si>
  <si>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</si>
  <si>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</si>
  <si>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</si>
  <si>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</si>
  <si>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</si>
  <si>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</si>
  <si>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</si>
  <si>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</si>
  <si>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</si>
  <si>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</si>
  <si>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</si>
  <si>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</si>
  <si>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</si>
  <si>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</si>
  <si>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</si>
  <si>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</si>
  <si>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</si>
  <si>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</si>
  <si>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</si>
  <si>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</si>
  <si>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</si>
  <si>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</si>
  <si>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</si>
  <si>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</si>
  <si>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</si>
  <si>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</si>
  <si>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</si>
  <si>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</si>
  <si>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</si>
  <si>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</si>
  <si>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</si>
  <si>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</si>
  <si>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</si>
  <si>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</si>
  <si>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</si>
  <si>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</si>
  <si>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</si>
  <si>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</si>
  <si>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</si>
  <si>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</si>
  <si>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</si>
  <si>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</si>
  <si>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</si>
  <si>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</si>
  <si>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</si>
  <si>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</si>
  <si>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</si>
  <si>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</si>
  <si>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</si>
  <si>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</si>
  <si>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</si>
  <si>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</si>
  <si>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</si>
  <si>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</si>
  <si>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</si>
  <si>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</si>
  <si>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</si>
  <si>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</si>
  <si>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</si>
  <si>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</si>
  <si>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</si>
  <si>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</si>
  <si>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</si>
  <si>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</si>
  <si>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</si>
  <si>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</si>
  <si>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</si>
  <si>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</si>
  <si>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</si>
  <si>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</si>
  <si>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</si>
  <si>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</si>
  <si>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</si>
  <si>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</si>
  <si>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</si>
  <si>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</si>
  <si>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</si>
  <si>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</si>
  <si>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</si>
  <si>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</si>
  <si>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</si>
  <si>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</si>
  <si>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</si>
  <si>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</si>
  <si>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</si>
  <si>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</si>
  <si>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</si>
  <si>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</si>
  <si>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</si>
  <si>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</si>
  <si>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</si>
  <si>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</si>
  <si>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</si>
  <si>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</si>
  <si>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</si>
  <si>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</si>
  <si>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</si>
  <si>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</si>
  <si>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</si>
  <si>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</si>
  <si>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</si>
  <si>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</si>
  <si>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</si>
  <si>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</si>
  <si>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</si>
  <si>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</si>
  <si>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</si>
  <si>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</si>
  <si>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</si>
  <si>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</si>
  <si>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</si>
  <si>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</si>
  <si>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</si>
  <si>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</si>
  <si>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</si>
  <si>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</si>
  <si>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</si>
  <si>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</si>
  <si>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</si>
  <si>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</si>
  <si>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</si>
  <si>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</si>
  <si>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</si>
  <si>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</si>
  <si>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</si>
  <si>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</si>
  <si>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</si>
  <si>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</si>
  <si>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</si>
  <si>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</si>
  <si>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</si>
  <si>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</si>
  <si>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</si>
  <si>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</si>
  <si>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</si>
  <si>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</si>
  <si>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</si>
  <si>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</si>
  <si>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</si>
  <si>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</si>
  <si>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</si>
  <si>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</si>
  <si>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</si>
  <si>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</si>
  <si>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</si>
  <si>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</si>
  <si>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</si>
  <si>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</si>
  <si>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</si>
  <si>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</si>
  <si>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</si>
  <si>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</si>
  <si>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</si>
  <si>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</si>
  <si>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</si>
  <si>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</si>
  <si>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</si>
  <si>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</si>
  <si>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</si>
  <si>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</si>
  <si>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</si>
  <si>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</si>
  <si>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</si>
  <si>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</si>
  <si>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</si>
  <si>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</si>
  <si>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</si>
  <si>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</si>
  <si>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</si>
  <si>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</si>
  <si>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</si>
  <si>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</si>
  <si>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</si>
  <si>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</si>
  <si>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</si>
  <si>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</si>
  <si>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</si>
  <si>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</si>
  <si>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</si>
  <si>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</si>
  <si>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</si>
  <si>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</si>
  <si>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</si>
  <si>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</si>
  <si>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</si>
  <si>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</si>
  <si>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</si>
  <si>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</si>
  <si>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</si>
  <si>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</si>
  <si>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</si>
  <si>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</si>
  <si>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</si>
  <si>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</si>
  <si>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</si>
  <si>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</si>
  <si>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</si>
  <si>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</si>
  <si>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</si>
  <si>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</si>
  <si>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</si>
  <si>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</si>
  <si>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</si>
  <si>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</si>
  <si>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</si>
  <si>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</si>
  <si>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</si>
  <si>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</si>
  <si>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</si>
  <si>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</si>
  <si>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</si>
  <si>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</si>
  <si>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</si>
  <si>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</si>
  <si>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</si>
  <si>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</si>
  <si>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</si>
  <si>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</si>
  <si>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</si>
  <si>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</si>
  <si>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</si>
  <si>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</si>
  <si>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</si>
  <si>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</si>
  <si>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</si>
  <si>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</si>
  <si>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</si>
  <si>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</si>
  <si>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</si>
  <si>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</si>
  <si>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</si>
  <si>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</si>
  <si>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</si>
  <si>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</si>
  <si>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</si>
  <si>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</si>
  <si>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</si>
  <si>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</si>
  <si>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</si>
  <si>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</si>
  <si>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</si>
  <si>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</si>
  <si>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</si>
  <si>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</si>
  <si>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</si>
  <si>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</si>
  <si>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</si>
  <si>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</si>
  <si>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</si>
  <si>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</si>
  <si>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</si>
  <si>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</si>
  <si>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</si>
  <si>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</si>
  <si>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</si>
  <si>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</si>
  <si>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</si>
  <si>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</si>
  <si>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</si>
  <si>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</si>
  <si>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</si>
  <si>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</si>
  <si>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</si>
  <si>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</si>
  <si>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</si>
  <si>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</si>
  <si>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</si>
  <si>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</si>
  <si>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</si>
  <si>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</si>
  <si>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</si>
  <si>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</si>
  <si>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</si>
  <si>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</si>
  <si>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</si>
  <si>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</si>
  <si>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</si>
  <si>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</si>
  <si>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</si>
  <si>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</si>
  <si>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</si>
  <si>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</si>
  <si>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</si>
  <si>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</si>
  <si>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</si>
  <si>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</si>
  <si>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</si>
  <si>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</si>
  <si>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</si>
  <si>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</si>
  <si>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</si>
  <si>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</si>
  <si>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</si>
  <si>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</si>
  <si>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</si>
  <si>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</si>
  <si>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</si>
  <si>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</si>
  <si>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</si>
  <si>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</si>
  <si>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</si>
  <si>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</si>
  <si>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</si>
  <si>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</si>
  <si>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</si>
  <si>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</si>
  <si>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</si>
  <si>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</si>
  <si>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</si>
  <si>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</si>
  <si>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</si>
  <si>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</si>
  <si>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</si>
  <si>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</si>
  <si>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</si>
  <si>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</si>
  <si>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</si>
  <si>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</si>
  <si>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</si>
  <si>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</si>
  <si>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</si>
  <si>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</si>
  <si>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</si>
  <si>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</si>
  <si>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</si>
  <si>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</si>
  <si>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</si>
  <si>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</si>
  <si>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</si>
  <si>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</si>
  <si>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</si>
  <si>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</si>
  <si>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</si>
  <si>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</si>
  <si>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</si>
  <si>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</si>
  <si>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</si>
  <si>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</si>
  <si>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</si>
  <si>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</si>
  <si>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</si>
  <si>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</si>
  <si>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</si>
  <si>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</si>
  <si>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</si>
  <si>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</si>
  <si>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</si>
  <si>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</si>
  <si>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</si>
  <si>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</si>
  <si>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</si>
  <si>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</si>
  <si>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</si>
  <si>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</si>
  <si>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</si>
  <si>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</si>
  <si>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</si>
  <si>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</si>
  <si>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</si>
  <si>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</si>
  <si>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</si>
  <si>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</si>
  <si>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</si>
  <si>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</si>
  <si>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</si>
  <si>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</si>
  <si>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</si>
  <si>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</si>
  <si>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</si>
  <si>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</si>
  <si>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</si>
  <si>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</si>
  <si>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</si>
  <si>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</si>
  <si>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</si>
  <si>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</si>
  <si>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</si>
  <si>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</si>
  <si>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</si>
  <si>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</si>
  <si>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</si>
  <si>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</si>
  <si>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</si>
  <si>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</si>
  <si>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</si>
  <si>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</si>
  <si>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</si>
  <si>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</si>
  <si>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</si>
  <si>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</si>
  <si>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</si>
  <si>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</si>
  <si>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</si>
  <si>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</si>
  <si>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</si>
  <si>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</si>
  <si>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</si>
  <si>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</si>
  <si>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</si>
  <si>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</si>
  <si>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</si>
  <si>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</si>
  <si>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</si>
  <si>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</si>
  <si>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</si>
  <si>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</si>
  <si>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</si>
  <si>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</si>
  <si>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</si>
  <si>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</si>
  <si>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</si>
  <si>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</si>
  <si>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</si>
  <si>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</si>
  <si>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</si>
  <si>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</si>
  <si>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</si>
  <si>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</si>
  <si>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</si>
  <si>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</si>
  <si>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</si>
  <si>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</si>
  <si>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</si>
  <si>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</si>
  <si>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</si>
  <si>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</si>
  <si>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</si>
  <si>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</si>
  <si>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</si>
  <si>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</si>
  <si>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</si>
  <si>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</si>
  <si>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</si>
  <si>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</si>
  <si>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</si>
  <si>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</si>
  <si>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</si>
  <si>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</si>
  <si>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</si>
  <si>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</si>
  <si>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</si>
  <si>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</si>
  <si>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</si>
  <si>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</si>
  <si>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</si>
  <si>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</si>
  <si>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</si>
  <si>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</si>
  <si>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</si>
  <si>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</si>
  <si>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</si>
  <si>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</si>
  <si>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</si>
  <si>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</si>
  <si>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</si>
  <si>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</si>
  <si>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</si>
  <si>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</si>
  <si>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</si>
  <si>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</si>
  <si>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</si>
  <si>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</si>
  <si>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</si>
  <si>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</si>
  <si>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</si>
  <si>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</si>
  <si>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</si>
  <si>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</si>
  <si>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</si>
  <si>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</si>
  <si>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</si>
  <si>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</si>
  <si>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</si>
  <si>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</si>
  <si>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</si>
  <si>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</si>
  <si>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</si>
  <si>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</si>
  <si>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</si>
  <si>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</si>
  <si>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</si>
  <si>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</si>
  <si>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</si>
  <si>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</si>
  <si>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</si>
  <si>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</si>
  <si>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</si>
  <si>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</si>
  <si>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</si>
  <si>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</si>
  <si>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</si>
  <si>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</si>
  <si>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</si>
  <si>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</si>
  <si>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</si>
  <si>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</si>
  <si>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</si>
  <si>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</si>
  <si>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</si>
  <si>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</si>
  <si>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</si>
  <si>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</si>
  <si>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</si>
  <si>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</si>
  <si>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</si>
  <si>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</si>
  <si>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</si>
  <si>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</si>
  <si>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</si>
  <si>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</si>
  <si>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</si>
  <si>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</si>
  <si>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</si>
  <si>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</si>
  <si>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</si>
  <si>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</si>
  <si>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</si>
  <si>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</si>
  <si>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</si>
  <si>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</si>
  <si>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</si>
  <si>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</si>
  <si>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</si>
  <si>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</si>
  <si>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</si>
  <si>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</si>
  <si>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</si>
  <si>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</si>
  <si>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</si>
  <si>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</si>
  <si>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</si>
  <si>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</si>
  <si>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</si>
  <si>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</si>
  <si>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</si>
  <si>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</si>
  <si>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</si>
  <si>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</si>
  <si>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</si>
  <si>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</si>
  <si>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</si>
  <si>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</si>
  <si>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</si>
  <si>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</si>
  <si>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</si>
  <si>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</si>
  <si>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</si>
  <si>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</si>
  <si>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</si>
  <si>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</si>
  <si>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</si>
  <si>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</si>
  <si>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</si>
  <si>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</si>
  <si>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</si>
  <si>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</si>
  <si>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</si>
  <si>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</si>
  <si>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</si>
  <si>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</si>
  <si>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</si>
  <si>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</si>
  <si>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</si>
  <si>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</si>
  <si>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</si>
  <si>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</si>
  <si>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</si>
  <si>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</si>
  <si>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</si>
  <si>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</si>
  <si>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</si>
  <si>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</si>
  <si>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</si>
  <si>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</si>
  <si>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</si>
  <si>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</si>
  <si>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</si>
  <si>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</si>
  <si>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</si>
  <si>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</si>
  <si>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</si>
  <si>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</si>
  <si>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</si>
  <si>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</si>
  <si>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</si>
  <si>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</si>
  <si>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</si>
  <si>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</si>
  <si>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</si>
  <si>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</si>
  <si>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</si>
  <si>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</si>
  <si>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</si>
  <si>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</si>
  <si>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</si>
  <si>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</si>
  <si>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</si>
  <si>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</si>
  <si>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</si>
  <si>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</si>
  <si>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</si>
  <si>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</si>
  <si>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</si>
  <si>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</si>
  <si>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</si>
  <si>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</si>
  <si>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</si>
  <si>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</si>
  <si>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</si>
  <si>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</si>
  <si>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</si>
  <si>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</si>
  <si>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</si>
  <si>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</si>
  <si>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</si>
  <si>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</si>
  <si>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</si>
  <si>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</si>
  <si>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</si>
  <si>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</si>
  <si>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</si>
  <si>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</si>
  <si>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</si>
  <si>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</si>
  <si>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</si>
  <si>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</si>
  <si>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</si>
  <si>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</si>
  <si>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</si>
  <si>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</si>
  <si>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</si>
  <si>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</si>
  <si>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</si>
  <si>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</si>
  <si>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</si>
  <si>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</si>
  <si>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</si>
  <si>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</si>
  <si>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</si>
  <si>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</si>
  <si>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</si>
  <si>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</si>
  <si>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</si>
  <si>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</si>
  <si>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</si>
  <si>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</si>
  <si>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</si>
  <si>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</si>
  <si>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</si>
  <si>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</si>
  <si>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</si>
  <si>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</si>
  <si>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</si>
  <si>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</si>
  <si>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</si>
  <si>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</si>
  <si>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</si>
  <si>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</si>
  <si>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</si>
  <si>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</si>
  <si>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</si>
  <si>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</si>
  <si>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</si>
  <si>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</si>
  <si>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</si>
  <si>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</si>
  <si>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</si>
  <si>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</si>
  <si>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</si>
  <si>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</si>
  <si>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</si>
  <si>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</si>
  <si>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</si>
  <si>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</si>
  <si>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</si>
  <si>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</si>
  <si>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</si>
  <si>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</si>
  <si>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</si>
  <si>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</si>
  <si>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</si>
  <si>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</si>
  <si>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</si>
  <si>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</si>
  <si>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</si>
  <si>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</si>
  <si>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</si>
  <si>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</si>
  <si>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</si>
  <si>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</si>
  <si>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</si>
  <si>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</si>
  <si>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</si>
  <si>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</si>
  <si>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</si>
  <si>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</si>
  <si>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</si>
  <si>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</si>
  <si>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</si>
  <si>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</si>
  <si>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</si>
  <si>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</si>
  <si>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</si>
  <si>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</si>
  <si>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</si>
  <si>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</si>
  <si>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</si>
  <si>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</si>
  <si>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</si>
  <si>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</si>
  <si>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</si>
  <si>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</si>
  <si>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</si>
  <si>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</si>
  <si>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</si>
  <si>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</si>
  <si>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</si>
  <si>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</si>
  <si>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</si>
  <si>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</si>
  <si>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</si>
  <si>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</si>
  <si>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</si>
  <si>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</si>
  <si>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</si>
  <si>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</si>
  <si>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</si>
  <si>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</si>
  <si>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</si>
  <si>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</si>
  <si>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</si>
  <si>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</si>
  <si>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</si>
  <si>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</si>
  <si>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</si>
  <si>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</si>
  <si>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</si>
  <si>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</si>
  <si>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</si>
  <si>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</si>
  <si>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</si>
  <si>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</si>
  <si>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</si>
  <si>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</si>
  <si>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</si>
  <si>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</si>
  <si>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</si>
  <si>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</si>
  <si>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</si>
  <si>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</si>
  <si>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</si>
  <si>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</si>
  <si>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</si>
  <si>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</si>
  <si>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</si>
  <si>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</si>
  <si>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</si>
  <si>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</si>
  <si>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</si>
  <si>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</si>
  <si>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</si>
  <si>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</si>
  <si>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</si>
  <si>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</si>
  <si>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</si>
  <si>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</si>
  <si>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</si>
  <si>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</si>
  <si>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</si>
  <si>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</si>
  <si>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</si>
  <si>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</si>
  <si>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</si>
  <si>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</si>
  <si>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</si>
  <si>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</si>
  <si>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</si>
  <si>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</si>
  <si>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</si>
  <si>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</si>
  <si>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</si>
  <si>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</si>
  <si>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</si>
  <si>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</si>
  <si>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</si>
  <si>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</si>
  <si>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</si>
  <si>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</si>
  <si>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</si>
  <si>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</si>
  <si>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</si>
  <si>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</si>
  <si>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</si>
  <si>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</si>
  <si>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</si>
  <si>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</si>
  <si>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</si>
  <si>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</si>
  <si>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</si>
  <si>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</si>
  <si>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</si>
  <si>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</si>
  <si>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</si>
  <si>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</si>
  <si>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</si>
  <si>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</si>
  <si>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</si>
  <si>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</si>
  <si>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</si>
  <si>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</si>
  <si>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</si>
  <si>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</si>
  <si>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</si>
  <si>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</si>
  <si>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</si>
  <si>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</si>
  <si>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</si>
  <si>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</si>
  <si>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</si>
  <si>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</si>
  <si>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</si>
  <si>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</si>
  <si>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</si>
  <si>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</si>
  <si>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</si>
  <si>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</si>
  <si>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</si>
  <si>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</si>
  <si>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</si>
  <si>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</si>
  <si>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</si>
  <si>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</si>
  <si>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</si>
  <si>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</si>
  <si>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</si>
  <si>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</si>
  <si>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</si>
  <si>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</si>
  <si>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</si>
  <si>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</si>
  <si>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</si>
  <si>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</si>
  <si>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</si>
  <si>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</si>
  <si>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</si>
  <si>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</si>
  <si>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</si>
  <si>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</si>
  <si>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</si>
  <si>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</si>
  <si>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</si>
  <si>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</si>
  <si>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</si>
  <si>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</si>
  <si>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</si>
  <si>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</si>
  <si>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</si>
  <si>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</si>
  <si>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</si>
  <si>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</si>
  <si>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</si>
  <si>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</si>
  <si>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</si>
  <si>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</si>
  <si>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</si>
  <si>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</si>
  <si>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</si>
  <si>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</si>
  <si>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</si>
  <si>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</si>
  <si>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</si>
  <si>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</si>
  <si>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</si>
  <si>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</si>
  <si>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</si>
  <si>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</si>
  <si>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</si>
  <si>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</si>
  <si>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</si>
  <si>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</si>
  <si>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</si>
  <si>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</si>
  <si>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</si>
  <si>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</si>
  <si>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</si>
  <si>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</si>
  <si>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</si>
  <si>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</si>
  <si>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</si>
  <si>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</si>
  <si>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</si>
  <si>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</si>
  <si>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</si>
  <si>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</si>
  <si>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</si>
  <si>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</si>
  <si>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</si>
  <si>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</si>
  <si>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</si>
  <si>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</si>
  <si>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</si>
  <si>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</si>
  <si>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</si>
  <si>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</si>
  <si>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</si>
  <si>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</si>
  <si>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</si>
  <si>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</si>
  <si>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</si>
  <si>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</si>
  <si>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</si>
  <si>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</si>
  <si>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</si>
  <si>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</si>
  <si>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</si>
  <si>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</si>
  <si>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</si>
  <si>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</si>
  <si>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</si>
  <si>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</si>
  <si>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</si>
  <si>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</si>
  <si>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</si>
  <si>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</si>
  <si>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</si>
  <si>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</si>
  <si>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</si>
  <si>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</si>
  <si>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</si>
  <si>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</si>
  <si>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</si>
  <si>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</si>
  <si>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</si>
  <si>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</si>
  <si>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</si>
  <si>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</si>
  <si>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</si>
  <si>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</si>
  <si>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</si>
  <si>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</si>
  <si>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</si>
  <si>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</si>
  <si>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</si>
  <si>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</si>
  <si>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</si>
  <si>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</si>
  <si>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</si>
  <si>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</si>
  <si>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</si>
  <si>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</si>
  <si>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</si>
  <si>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</si>
  <si>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</si>
  <si>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</si>
  <si>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</si>
  <si>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</si>
  <si>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</si>
  <si>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</si>
  <si>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</si>
  <si>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</si>
  <si>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</si>
  <si>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</si>
  <si>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</si>
  <si>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</si>
  <si>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</si>
  <si>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</si>
  <si>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</si>
  <si>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</si>
  <si>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</si>
  <si>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</si>
  <si>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</si>
  <si>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</si>
  <si>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</si>
  <si>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</si>
  <si>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</si>
  <si>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</si>
  <si>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</si>
  <si>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</si>
  <si>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</si>
  <si>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</si>
  <si>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</si>
  <si>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</si>
  <si>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</si>
  <si>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</si>
  <si>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</si>
  <si>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</si>
  <si>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</si>
  <si>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</si>
  <si>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</si>
  <si>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</si>
  <si>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</si>
  <si>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</si>
  <si>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</si>
  <si>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</si>
  <si>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</si>
  <si>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</si>
  <si>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</si>
  <si>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</si>
  <si>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</si>
  <si>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</si>
  <si>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</si>
  <si>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</si>
  <si>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</si>
  <si>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</si>
  <si>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</si>
  <si>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</si>
  <si>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</si>
  <si>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</si>
  <si>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</si>
  <si>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</si>
  <si>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</si>
  <si>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</si>
  <si>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</si>
  <si>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</si>
  <si>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</si>
  <si>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</si>
  <si>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</si>
  <si>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</si>
  <si>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</si>
  <si>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</si>
  <si>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</si>
  <si>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</si>
  <si>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</si>
  <si>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</si>
  <si>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</si>
  <si>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</si>
  <si>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</si>
  <si>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</si>
  <si>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</si>
  <si>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</si>
  <si>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</si>
  <si>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</si>
  <si>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</si>
  <si>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</si>
  <si>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</si>
  <si>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</si>
  <si>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</si>
  <si>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</si>
  <si>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</si>
  <si>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</si>
  <si>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</si>
  <si>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</si>
  <si>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</si>
  <si>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</si>
  <si>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</si>
  <si>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</si>
  <si>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</si>
  <si>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</si>
  <si>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</si>
  <si>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</si>
  <si>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</si>
  <si>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</si>
  <si>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</si>
  <si>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</si>
  <si>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</si>
  <si>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</si>
  <si>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</si>
  <si>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</si>
  <si>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</si>
  <si>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</si>
  <si>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</si>
  <si>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</si>
  <si>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</si>
  <si>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</si>
  <si>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</si>
  <si>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</si>
  <si>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</si>
  <si>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</si>
  <si>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</si>
  <si>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</si>
  <si>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</si>
  <si>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</si>
  <si>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</si>
  <si>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</si>
  <si>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</si>
  <si>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</si>
  <si>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</si>
  <si>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</si>
  <si>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</si>
  <si>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</si>
  <si>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</si>
  <si>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</si>
  <si>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</si>
  <si>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</si>
  <si>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</si>
  <si>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</si>
  <si>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</si>
  <si>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</si>
  <si>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</si>
  <si>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</si>
  <si>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</si>
  <si>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</si>
  <si>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</si>
  <si>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</si>
  <si>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</si>
  <si>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</si>
  <si>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</si>
  <si>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</si>
  <si>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</si>
  <si>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</si>
  <si>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</si>
  <si>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</si>
  <si>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</si>
  <si>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</si>
  <si>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</si>
  <si>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</si>
  <si>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</si>
  <si>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</si>
  <si>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</si>
  <si>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</si>
  <si>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</si>
  <si>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</si>
  <si>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</si>
  <si>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</si>
  <si>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</si>
  <si>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</si>
  <si>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</si>
  <si>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</si>
  <si>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</si>
  <si>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</si>
  <si>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</si>
  <si>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</si>
  <si>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</si>
  <si>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</si>
  <si>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</si>
  <si>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</si>
  <si>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</si>
  <si>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</si>
  <si>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</si>
  <si>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</si>
  <si>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</si>
  <si>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</si>
  <si>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</si>
  <si>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</si>
  <si>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</si>
  <si>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</si>
  <si>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</si>
  <si>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</si>
  <si>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</si>
  <si>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</si>
  <si>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</si>
  <si>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</si>
  <si>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</si>
  <si>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</si>
  <si>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</si>
  <si>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</si>
  <si>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</si>
  <si>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</si>
  <si>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</si>
  <si>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</si>
  <si>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</si>
  <si>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</si>
  <si>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</si>
  <si>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</si>
  <si>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</si>
  <si>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</si>
  <si>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</si>
  <si>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</si>
  <si>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</si>
  <si>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</si>
  <si>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</si>
  <si>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</si>
  <si>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</si>
  <si>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</si>
  <si>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</si>
  <si>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</si>
  <si>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</si>
  <si>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</si>
  <si>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</si>
  <si>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</si>
  <si>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</si>
  <si>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</si>
  <si>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</si>
  <si>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</si>
  <si>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</si>
  <si>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</si>
  <si>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</si>
  <si>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</si>
  <si>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</si>
  <si>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</si>
  <si>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</si>
  <si>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</si>
  <si>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</si>
  <si>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</si>
  <si>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</si>
  <si>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</si>
  <si>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</si>
  <si>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</si>
  <si>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</si>
  <si>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</si>
  <si>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</si>
  <si>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</si>
  <si>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</si>
  <si>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</si>
  <si>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</si>
  <si>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</si>
  <si>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</si>
  <si>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</si>
  <si>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</si>
  <si>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</si>
  <si>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</si>
  <si>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</si>
  <si>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</si>
  <si>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</si>
  <si>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</si>
  <si>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</si>
  <si>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</si>
  <si>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</si>
  <si>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</si>
  <si>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</si>
  <si>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</si>
  <si>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</si>
  <si>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</si>
  <si>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</si>
  <si>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</si>
  <si>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</si>
  <si>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</si>
  <si>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</si>
  <si>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</si>
  <si>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</si>
  <si>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</si>
  <si>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</si>
  <si>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</si>
  <si>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</si>
  <si>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</si>
  <si>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</si>
  <si>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</si>
  <si>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</si>
  <si>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</si>
  <si>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</si>
  <si>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</si>
  <si>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</si>
  <si>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</si>
  <si>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</si>
  <si>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</si>
  <si>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</si>
  <si>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</si>
  <si>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</si>
  <si>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</si>
  <si>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</si>
  <si>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</si>
  <si>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</si>
  <si>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</si>
  <si>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</si>
  <si>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</si>
  <si>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</si>
  <si>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</si>
  <si>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</si>
  <si>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</si>
  <si>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</si>
  <si>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</si>
  <si>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</si>
  <si>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</si>
  <si>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</si>
  <si>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</si>
  <si>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</si>
  <si>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</si>
  <si>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</si>
  <si>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</si>
  <si>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</si>
  <si>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</si>
  <si>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</si>
  <si>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</si>
  <si>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</si>
  <si>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</si>
  <si>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</si>
  <si>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</si>
  <si>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</si>
  <si>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</si>
  <si>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</si>
  <si>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</si>
  <si>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</si>
  <si>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</si>
  <si>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</si>
  <si>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</si>
  <si>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</si>
  <si>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</si>
  <si>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</si>
  <si>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</si>
  <si>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</si>
  <si>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</si>
  <si>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</si>
  <si>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</si>
  <si>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</si>
  <si>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</si>
  <si>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</si>
  <si>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</si>
  <si>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</si>
  <si>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</si>
  <si>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</si>
  <si>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</si>
  <si>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</si>
  <si>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</si>
  <si>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</si>
  <si>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</si>
  <si>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</si>
  <si>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</si>
  <si>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</si>
  <si>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</si>
  <si>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</si>
  <si>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</si>
  <si>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</si>
  <si>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</si>
  <si>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</si>
  <si>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</si>
  <si>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</si>
  <si>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</si>
  <si>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</si>
  <si>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</si>
  <si>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</si>
  <si>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</si>
  <si>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</si>
  <si>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</si>
  <si>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</si>
  <si>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</si>
  <si>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</si>
  <si>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</si>
  <si>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</si>
  <si>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</si>
  <si>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</si>
  <si>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</si>
  <si>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</si>
  <si>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</si>
  <si>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</si>
  <si>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</si>
  <si>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</si>
  <si>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</si>
  <si>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</si>
  <si>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</si>
  <si>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</si>
  <si>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</si>
  <si>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</si>
  <si>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</si>
  <si>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</si>
  <si>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</si>
  <si>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</si>
  <si>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</si>
  <si>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</si>
  <si>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</si>
  <si>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</si>
  <si>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</si>
  <si>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</si>
  <si>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</si>
  <si>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</si>
  <si>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</si>
  <si>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</si>
  <si>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</si>
  <si>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</si>
  <si>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</si>
  <si>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</si>
  <si>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</si>
  <si>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</si>
  <si>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</si>
  <si>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</si>
  <si>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</si>
  <si>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</si>
  <si>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</si>
  <si>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</si>
  <si>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</si>
  <si>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</si>
  <si>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</si>
  <si>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</si>
  <si>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</si>
  <si>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</si>
  <si>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</si>
  <si>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</si>
  <si>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</si>
  <si>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</si>
  <si>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</si>
  <si>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</si>
  <si>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</si>
  <si>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</si>
  <si>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</si>
  <si>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</si>
  <si>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</si>
  <si>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</si>
  <si>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</si>
  <si>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</si>
  <si>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</si>
  <si>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</si>
  <si>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</si>
  <si>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</si>
  <si>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</si>
  <si>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</si>
  <si>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</si>
  <si>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</si>
  <si>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</si>
  <si>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</si>
  <si>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</si>
  <si>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</si>
  <si>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</si>
  <si>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</si>
  <si>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</si>
  <si>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</si>
  <si>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</si>
  <si>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</si>
  <si>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</si>
  <si>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</si>
  <si>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</si>
  <si>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</si>
  <si>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</si>
  <si>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</si>
  <si>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</si>
  <si>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</si>
  <si>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</si>
  <si>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</si>
  <si>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</si>
  <si>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</si>
  <si>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</si>
  <si>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</si>
  <si>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</si>
  <si>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</si>
  <si>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</si>
  <si>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</si>
  <si>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</si>
  <si>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</si>
  <si>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</si>
  <si>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</si>
  <si>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</si>
  <si>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</si>
  <si>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</si>
  <si>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</si>
  <si>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</si>
  <si>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</si>
  <si>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</si>
  <si>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</si>
  <si>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</si>
  <si>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</si>
  <si>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</si>
  <si>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</si>
  <si>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</si>
  <si>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</si>
  <si>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</si>
  <si>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</si>
  <si>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</si>
  <si>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</si>
  <si>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</si>
  <si>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</si>
  <si>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</si>
  <si>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</si>
  <si>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</si>
  <si>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</si>
  <si>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</si>
  <si>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</si>
  <si>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</si>
  <si>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</si>
  <si>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</si>
  <si>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</si>
  <si>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</si>
  <si>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</si>
  <si>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</si>
  <si>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</si>
  <si>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</si>
  <si>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</si>
  <si>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</si>
  <si>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</si>
  <si>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</si>
  <si>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</si>
  <si>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</si>
  <si>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</si>
  <si>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</si>
  <si>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</si>
  <si>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</si>
  <si>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</si>
  <si>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</si>
  <si>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</si>
  <si>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</si>
  <si>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</si>
  <si>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</si>
  <si>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</si>
  <si>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</si>
  <si>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</si>
  <si>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</si>
  <si>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</si>
  <si>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</si>
  <si>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</si>
  <si>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</si>
  <si>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</si>
  <si>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</si>
  <si>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</si>
  <si>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</si>
  <si>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</si>
  <si>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</si>
  <si>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</si>
  <si>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</si>
  <si>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</si>
  <si>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</si>
  <si>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</si>
  <si>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</si>
  <si>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</si>
  <si>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</si>
  <si>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</si>
  <si>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</si>
  <si>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</si>
  <si>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</si>
  <si>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</si>
  <si>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</si>
  <si>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</si>
  <si>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</si>
  <si>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</si>
  <si>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</si>
  <si>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</si>
  <si>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</si>
  <si>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</si>
  <si>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</si>
  <si>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</si>
  <si>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</si>
  <si>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</si>
  <si>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</si>
  <si>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</si>
  <si>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</si>
  <si>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</si>
  <si>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</si>
  <si>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</si>
  <si>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</si>
  <si>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</si>
  <si>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</si>
  <si>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</si>
  <si>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</si>
  <si>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</si>
  <si>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</si>
  <si>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</si>
  <si>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</si>
  <si>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</si>
  <si>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</si>
  <si>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</si>
  <si>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</si>
  <si>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</si>
  <si>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</si>
  <si>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</si>
  <si>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</si>
  <si>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</si>
  <si>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</si>
  <si>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</si>
  <si>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</si>
  <si>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</si>
  <si>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</si>
  <si>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</si>
  <si>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</si>
  <si>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</si>
  <si>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</si>
  <si>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</si>
  <si>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</si>
  <si>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</si>
  <si>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</si>
  <si>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</si>
  <si>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</si>
  <si>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</si>
  <si>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</si>
  <si>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</si>
  <si>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</si>
  <si>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</si>
  <si>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</si>
  <si>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</si>
  <si>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</si>
  <si>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</si>
  <si>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</si>
  <si>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</si>
  <si>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</si>
  <si>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</si>
  <si>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</si>
  <si>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</si>
  <si>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</si>
  <si>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</si>
  <si>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</si>
  <si>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</si>
  <si>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</si>
  <si>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</si>
  <si>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</si>
  <si>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</si>
  <si>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</si>
  <si>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</si>
  <si>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</si>
  <si>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</si>
  <si>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</si>
  <si>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</si>
  <si>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</si>
  <si>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</si>
  <si>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</si>
  <si>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</si>
  <si>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</si>
  <si>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</si>
  <si>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</si>
  <si>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</si>
  <si>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</si>
  <si>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</si>
  <si>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</si>
  <si>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</si>
  <si>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</si>
  <si>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</si>
  <si>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</si>
  <si>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</si>
  <si>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</si>
  <si>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</si>
  <si>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</si>
  <si>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</si>
  <si>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</si>
  <si>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</si>
  <si>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</si>
  <si>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</si>
  <si>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</si>
  <si>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</si>
  <si>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</si>
  <si>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</si>
  <si>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</si>
  <si>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</si>
  <si>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</si>
  <si>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</si>
  <si>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</si>
  <si>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</si>
  <si>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</si>
  <si>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</si>
  <si>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</si>
  <si>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</si>
  <si>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</si>
  <si>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</si>
  <si>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</si>
  <si>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</si>
  <si>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</si>
  <si>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</si>
  <si>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</si>
  <si>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</si>
  <si>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</si>
  <si>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</si>
  <si>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</si>
  <si>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</si>
  <si>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</si>
  <si>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</si>
  <si>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</si>
  <si>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</si>
  <si>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</si>
  <si>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</si>
  <si>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</si>
  <si>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</si>
  <si>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</si>
  <si>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</si>
  <si>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</si>
  <si>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</si>
  <si>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</si>
  <si>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</si>
  <si>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</si>
  <si>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</si>
  <si>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</si>
  <si>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</si>
  <si>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</si>
  <si>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</si>
  <si>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</si>
  <si>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</si>
  <si>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</si>
  <si>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</si>
  <si>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</si>
  <si>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</si>
  <si>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</si>
  <si>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</si>
  <si>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</si>
  <si>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</si>
  <si>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</si>
  <si>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</si>
  <si>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</si>
  <si>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</si>
  <si>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</si>
  <si>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</si>
  <si>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</si>
  <si>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</si>
  <si>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</si>
  <si>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</si>
  <si>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</si>
  <si>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</si>
  <si>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</si>
  <si>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</si>
  <si>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</si>
  <si>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</si>
  <si>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</si>
  <si>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</si>
  <si>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</si>
  <si>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</si>
  <si>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</si>
  <si>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</si>
  <si>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</si>
  <si>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</si>
  <si>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</si>
  <si>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</si>
  <si>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</si>
  <si>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</si>
  <si>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</si>
  <si>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</si>
  <si>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</si>
  <si>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</si>
  <si>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</si>
  <si>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</si>
  <si>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</si>
  <si>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</si>
  <si>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</si>
  <si>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</si>
  <si>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</si>
  <si>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</si>
  <si>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</si>
  <si>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</si>
  <si>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</si>
  <si>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</si>
  <si>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</si>
  <si>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</si>
  <si>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</si>
  <si>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</si>
  <si>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</si>
  <si>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</si>
  <si>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</si>
  <si>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</si>
  <si>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</si>
  <si>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</si>
  <si>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</si>
  <si>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</si>
  <si>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</si>
  <si>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</si>
  <si>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</si>
  <si>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</si>
  <si>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</si>
  <si>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</si>
  <si>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</si>
  <si>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</si>
  <si>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</si>
  <si>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</si>
  <si>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</si>
  <si>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</si>
  <si>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</si>
  <si>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</si>
  <si>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</si>
  <si>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</si>
  <si>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</si>
  <si>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</si>
  <si>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</si>
  <si>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</si>
  <si>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</si>
  <si>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</si>
  <si>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</si>
  <si>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</si>
  <si>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</si>
  <si>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</si>
  <si>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</si>
  <si>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</si>
  <si>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</si>
  <si>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</si>
  <si>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</si>
  <si>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</si>
  <si>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</si>
  <si>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</si>
  <si>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</si>
  <si>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</si>
  <si>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</si>
  <si>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</si>
  <si>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</si>
  <si>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</si>
  <si>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</si>
  <si>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</si>
  <si>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</si>
  <si>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</si>
  <si>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</si>
  <si>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</si>
  <si>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</si>
  <si>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</si>
  <si>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</si>
  <si>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</si>
  <si>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</si>
  <si>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</si>
  <si>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</si>
  <si>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</si>
  <si>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</si>
  <si>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</si>
  <si>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</si>
  <si>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</si>
  <si>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</si>
  <si>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</si>
  <si>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</si>
  <si>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</si>
  <si>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</si>
  <si>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</si>
  <si>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</si>
  <si>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</si>
  <si>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</si>
  <si>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</si>
  <si>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</si>
  <si>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</si>
  <si>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</si>
  <si>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</si>
  <si>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</si>
  <si>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</si>
  <si>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</si>
  <si>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</si>
  <si>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</si>
  <si>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</si>
  <si>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</si>
  <si>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</si>
  <si>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</si>
  <si>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</si>
  <si>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</si>
  <si>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</si>
  <si>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</si>
  <si>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</si>
  <si>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</si>
  <si>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</si>
  <si>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</si>
  <si>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</si>
  <si>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</si>
  <si>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</si>
  <si>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</si>
  <si>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</si>
  <si>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</si>
  <si>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</si>
  <si>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</si>
  <si>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</si>
  <si>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</si>
  <si>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</si>
  <si>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</si>
  <si>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</si>
  <si>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</si>
  <si>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</si>
  <si>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</si>
  <si>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</si>
  <si>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</si>
  <si>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</si>
  <si>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</si>
  <si>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</si>
  <si>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</si>
  <si>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</si>
  <si>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</si>
  <si>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</si>
  <si>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</si>
  <si>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</si>
  <si>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</si>
  <si>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</si>
  <si>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</si>
  <si>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</si>
  <si>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</si>
  <si>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</si>
  <si>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</si>
  <si>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</si>
  <si>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</si>
  <si>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</si>
  <si>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</si>
  <si>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</si>
  <si>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</si>
  <si>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</si>
  <si>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</si>
  <si>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</si>
  <si>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</si>
  <si>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</si>
  <si>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</si>
  <si>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</si>
  <si>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</si>
  <si>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</si>
  <si>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</si>
  <si>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</si>
  <si>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</si>
  <si>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</si>
  <si>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</si>
  <si>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</si>
  <si>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</si>
  <si>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</si>
  <si>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</si>
  <si>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</si>
  <si>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</si>
  <si>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</si>
  <si>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</si>
  <si>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</si>
  <si>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</si>
  <si>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</si>
  <si>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</si>
  <si>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</si>
  <si>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</si>
  <si>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</si>
  <si>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</si>
  <si>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</si>
  <si>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</si>
  <si>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</si>
  <si>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</si>
  <si>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</si>
  <si>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</si>
  <si>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</si>
  <si>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</si>
  <si>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</si>
  <si>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</si>
  <si>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</si>
  <si>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</si>
  <si>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</si>
  <si>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</si>
  <si>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</si>
  <si>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</si>
  <si>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</si>
  <si>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</si>
  <si>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</si>
  <si>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</si>
  <si>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</si>
  <si>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</si>
  <si>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</si>
  <si>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</si>
  <si>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</si>
  <si>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</si>
  <si>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</si>
  <si>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</si>
  <si>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</si>
  <si>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</si>
  <si>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</si>
  <si>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</si>
  <si>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</si>
  <si>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</si>
  <si>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</si>
  <si>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</si>
  <si>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</si>
  <si>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</si>
  <si>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</si>
  <si>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</si>
  <si>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</si>
  <si>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</si>
  <si>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</si>
  <si>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</si>
  <si>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</si>
  <si>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</si>
  <si>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</si>
  <si>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</si>
  <si>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</si>
  <si>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</si>
  <si>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</si>
  <si>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</si>
  <si>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</si>
  <si>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</si>
  <si>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</si>
  <si>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</si>
  <si>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</si>
  <si>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</si>
  <si>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</si>
  <si>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</si>
  <si>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</si>
  <si>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</si>
  <si>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</si>
  <si>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</si>
  <si>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</si>
  <si>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</si>
  <si>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</si>
  <si>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</si>
  <si>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</si>
  <si>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</si>
  <si>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</si>
  <si>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</si>
  <si>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</si>
  <si>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</si>
  <si>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</si>
  <si>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</si>
  <si>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</si>
  <si>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</si>
  <si>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</si>
  <si>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</si>
  <si>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</si>
  <si>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</si>
  <si>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</si>
  <si>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</si>
  <si>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</si>
  <si>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</si>
  <si>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</si>
  <si>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</si>
  <si>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</si>
  <si>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</si>
  <si>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</si>
  <si>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</si>
  <si>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</si>
  <si>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</si>
  <si>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</si>
  <si>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</si>
  <si>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</si>
  <si>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</si>
  <si>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</si>
  <si>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</si>
  <si>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</si>
  <si>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</si>
  <si>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</si>
  <si>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</si>
  <si>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</si>
  <si>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</si>
  <si>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</si>
  <si>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</si>
  <si>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</si>
  <si>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</si>
  <si>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</si>
  <si>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</si>
  <si>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</si>
  <si>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</si>
  <si>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</si>
  <si>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</si>
  <si>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</si>
  <si>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</si>
  <si>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</si>
  <si>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</si>
  <si>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</si>
  <si>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</si>
  <si>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</si>
  <si>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</si>
  <si>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</si>
  <si>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</si>
  <si>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</si>
  <si>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</si>
  <si>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</si>
  <si>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</si>
  <si>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</si>
  <si>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</si>
  <si>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</si>
  <si>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</si>
  <si>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</si>
  <si>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</si>
  <si>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</si>
  <si>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</si>
  <si>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</si>
  <si>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</si>
  <si>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</si>
  <si>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</si>
  <si>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</si>
  <si>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</si>
  <si>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</si>
  <si>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</si>
  <si>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</si>
  <si>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</si>
  <si>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</si>
  <si>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</si>
  <si>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</si>
  <si>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</si>
  <si>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</si>
  <si>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</si>
  <si>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</si>
  <si>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</si>
  <si>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</si>
  <si>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</si>
  <si>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</si>
  <si>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</si>
  <si>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</si>
  <si>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</si>
  <si>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</si>
  <si>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</si>
  <si>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</si>
  <si>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</si>
  <si>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</si>
  <si>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</si>
  <si>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</si>
  <si>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</si>
  <si>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</si>
  <si>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</si>
  <si>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</si>
  <si>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</si>
  <si>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</si>
  <si>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</si>
  <si>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</si>
  <si>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</si>
  <si>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</si>
  <si>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</si>
  <si>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</si>
  <si>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</si>
  <si>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</si>
  <si>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</si>
  <si>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</si>
  <si>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</si>
  <si>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</si>
  <si>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</si>
  <si>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</si>
  <si>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</si>
  <si>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</si>
  <si>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</si>
  <si>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</si>
  <si>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</si>
  <si>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</si>
  <si>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</si>
  <si>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</si>
  <si>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</si>
  <si>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</si>
  <si>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</si>
  <si>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</si>
  <si>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</si>
  <si>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</si>
  <si>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</si>
  <si>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</si>
  <si>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</si>
  <si>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</si>
  <si>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</si>
  <si>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</si>
  <si>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</si>
  <si>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</si>
  <si>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</si>
  <si>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</si>
  <si>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</si>
  <si>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</si>
  <si>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</si>
  <si>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</si>
  <si>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</si>
  <si>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</si>
  <si>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</si>
  <si>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</si>
  <si>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</si>
  <si>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</si>
  <si>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</si>
  <si>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</si>
  <si>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</si>
  <si>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</si>
  <si>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</si>
  <si>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</si>
  <si>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</si>
  <si>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</si>
  <si>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</si>
  <si>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</si>
  <si>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</si>
  <si>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</si>
  <si>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</si>
  <si>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</si>
  <si>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</si>
  <si>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</si>
  <si>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</si>
  <si>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</si>
  <si>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</si>
  <si>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</si>
  <si>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</si>
  <si>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</si>
  <si>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</si>
  <si>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</si>
  <si>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</si>
  <si>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</si>
  <si>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</si>
  <si>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</si>
  <si>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</si>
  <si>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</si>
  <si>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</si>
  <si>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</si>
  <si>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</si>
  <si>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</si>
  <si>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</si>
  <si>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</si>
  <si>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</si>
  <si>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</si>
  <si>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</si>
  <si>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</si>
  <si>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</si>
  <si>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</si>
  <si>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</si>
  <si>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</si>
  <si>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</si>
  <si>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</si>
  <si>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</si>
  <si>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</si>
  <si>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</si>
  <si>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</si>
  <si>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</si>
  <si>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</si>
  <si>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</si>
  <si>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</si>
  <si>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</si>
  <si>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</si>
  <si>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</si>
  <si>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</si>
  <si>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</si>
  <si>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</si>
  <si>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</si>
  <si>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</si>
  <si>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</si>
  <si>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</si>
  <si>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</si>
  <si>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</si>
  <si>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</si>
  <si>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</si>
  <si>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</si>
  <si>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</si>
  <si>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</si>
  <si>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</si>
  <si>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</si>
  <si>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</si>
  <si>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</si>
  <si>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</si>
  <si>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</si>
  <si>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</si>
  <si>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</si>
  <si>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</si>
  <si>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</si>
  <si>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</si>
  <si>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</si>
  <si>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</si>
  <si>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</si>
  <si>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</si>
  <si>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</si>
  <si>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</si>
  <si>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</si>
  <si>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</si>
  <si>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</si>
  <si>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</si>
  <si>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</si>
  <si>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</si>
  <si>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</si>
  <si>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</si>
  <si>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</si>
  <si>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</si>
  <si>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</si>
  <si>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</si>
  <si>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</si>
  <si>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</si>
  <si>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</si>
  <si>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</si>
  <si>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</si>
  <si>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</si>
  <si>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</si>
  <si>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</si>
  <si>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</si>
  <si>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</si>
  <si>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</si>
  <si>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</si>
  <si>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</si>
  <si>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</si>
  <si>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</si>
  <si>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</si>
  <si>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</si>
  <si>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</si>
  <si>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</si>
  <si>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</si>
  <si>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</si>
  <si>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</si>
  <si>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</si>
  <si>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</si>
  <si>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</si>
  <si>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</si>
  <si>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</si>
  <si>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</si>
  <si>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</si>
  <si>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</si>
  <si>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</si>
  <si>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</si>
  <si>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</si>
  <si>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</si>
  <si>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</si>
  <si>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</si>
  <si>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</si>
  <si>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</si>
  <si>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</si>
  <si>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</si>
  <si>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</si>
  <si>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</si>
  <si>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</si>
  <si>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</si>
  <si>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</si>
  <si>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</si>
  <si>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</si>
  <si>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</si>
  <si>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</si>
  <si>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</si>
  <si>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</si>
  <si>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</si>
  <si>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</si>
  <si>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</si>
  <si>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</si>
  <si>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</si>
  <si>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</si>
  <si>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</si>
  <si>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</si>
  <si>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</si>
  <si>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</si>
  <si>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</si>
  <si>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</si>
  <si>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</si>
  <si>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</si>
  <si>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</si>
  <si>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</si>
  <si>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</si>
  <si>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</si>
  <si>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</si>
  <si>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</si>
  <si>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</si>
  <si>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</si>
  <si>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</si>
  <si>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</si>
  <si>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</si>
  <si>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</si>
  <si>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</si>
  <si>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</si>
  <si>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</si>
  <si>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</si>
  <si>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</si>
  <si>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</si>
  <si>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</si>
  <si>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</si>
  <si>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</si>
  <si>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</si>
  <si>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</si>
  <si>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</si>
  <si>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</si>
  <si>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</si>
  <si>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</si>
  <si>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</si>
  <si>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</si>
  <si>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</si>
  <si>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</si>
  <si>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</si>
  <si>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</si>
  <si>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</si>
  <si>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</si>
  <si>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</si>
  <si>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</si>
  <si>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</si>
  <si>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</si>
  <si>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</si>
  <si>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</si>
  <si>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</si>
  <si>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</si>
  <si>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</si>
  <si>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</si>
  <si>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</si>
  <si>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</si>
  <si>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</si>
  <si>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</si>
  <si>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</si>
  <si>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</si>
  <si>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</si>
  <si>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</si>
  <si>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</si>
  <si>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</si>
  <si>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</si>
  <si>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</si>
  <si>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</si>
  <si>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</si>
  <si>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</si>
  <si>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</si>
  <si>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</si>
  <si>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</si>
  <si>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</si>
  <si>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</si>
  <si>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</si>
  <si>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</si>
  <si>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</si>
  <si>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</si>
  <si>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</si>
  <si>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</si>
  <si>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</si>
  <si>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</si>
  <si>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</si>
  <si>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</si>
  <si>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</si>
  <si>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</si>
  <si>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</si>
  <si>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</si>
  <si>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</si>
  <si>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</si>
  <si>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</si>
  <si>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</si>
  <si>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</si>
  <si>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</si>
  <si>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</si>
  <si>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</si>
  <si>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</si>
  <si>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</si>
  <si>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</si>
  <si>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</si>
  <si>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</si>
  <si>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</si>
  <si>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</si>
  <si>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</si>
  <si>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</si>
  <si>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</si>
  <si>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</si>
  <si>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</si>
  <si>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</si>
  <si>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</si>
  <si>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</si>
  <si>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</si>
  <si>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</si>
  <si>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</si>
  <si>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</si>
  <si>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</si>
  <si>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</si>
  <si>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</si>
  <si>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</si>
  <si>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</si>
  <si>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</si>
  <si>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</si>
  <si>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</si>
  <si>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</si>
  <si>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</si>
  <si>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</si>
  <si>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</si>
  <si>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</si>
  <si>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</si>
  <si>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</si>
  <si>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</si>
  <si>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</si>
  <si>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</si>
  <si>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</si>
  <si>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</si>
  <si>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</si>
  <si>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</si>
  <si>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</si>
  <si>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</si>
  <si>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</si>
  <si>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</si>
  <si>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</si>
  <si>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</si>
  <si>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</si>
  <si>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</si>
  <si>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</si>
  <si>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</si>
  <si>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</si>
  <si>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</si>
  <si>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</si>
  <si>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</si>
  <si>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</si>
  <si>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</si>
  <si>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</si>
  <si>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</si>
  <si>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</si>
  <si>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</si>
  <si>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</si>
  <si>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</si>
  <si>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</si>
  <si>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</si>
  <si>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</si>
  <si>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</si>
  <si>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</si>
  <si>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</si>
  <si>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</si>
  <si>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</si>
  <si>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</si>
  <si>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</si>
  <si>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</si>
  <si>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</si>
  <si>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</si>
  <si>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</si>
  <si>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</si>
  <si>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</si>
  <si>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</si>
  <si>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</si>
  <si>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</si>
  <si>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</si>
  <si>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</si>
  <si>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</si>
  <si>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</si>
  <si>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</si>
  <si>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</si>
  <si>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</si>
  <si>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</si>
  <si>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</si>
  <si>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</si>
  <si>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</si>
  <si>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</si>
  <si>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</si>
  <si>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</si>
  <si>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</si>
  <si>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</si>
  <si>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</si>
  <si>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</si>
  <si>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</si>
  <si>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</si>
  <si>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</si>
  <si>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</si>
  <si>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</si>
  <si>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</si>
  <si>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</si>
  <si>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</si>
  <si>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</si>
  <si>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</si>
  <si>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</si>
  <si>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</si>
  <si>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</si>
  <si>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</si>
  <si>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</si>
  <si>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</si>
  <si>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</si>
  <si>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</si>
  <si>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</si>
  <si>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</si>
  <si>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</si>
  <si>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</si>
  <si>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</si>
  <si>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</si>
  <si>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</si>
  <si>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</si>
  <si>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</si>
  <si>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</si>
  <si>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</si>
  <si>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</si>
  <si>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</si>
  <si>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</si>
  <si>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</si>
  <si>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</si>
  <si>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</si>
  <si>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</si>
  <si>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</si>
  <si>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</si>
  <si>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</si>
  <si>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</si>
  <si>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</si>
  <si>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</si>
  <si>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</si>
  <si>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</si>
  <si>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</si>
  <si>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</si>
  <si>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</si>
  <si>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</si>
  <si>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</si>
  <si>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</si>
  <si>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</si>
  <si>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</si>
  <si>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</si>
  <si>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</si>
  <si>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</si>
  <si>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</si>
  <si>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</si>
  <si>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</si>
  <si>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</si>
  <si>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</si>
  <si>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</si>
  <si>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</si>
  <si>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</si>
  <si>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</si>
  <si>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</si>
  <si>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</si>
  <si>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</si>
  <si>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</si>
  <si>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</si>
  <si>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</si>
  <si>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</si>
  <si>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</si>
  <si>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</si>
  <si>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</si>
  <si>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</si>
  <si>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</si>
  <si>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</si>
  <si>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</si>
  <si>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</si>
  <si>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</si>
  <si>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</si>
  <si>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</si>
  <si>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</si>
  <si>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</si>
  <si>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</si>
  <si>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</si>
  <si>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</si>
  <si>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</si>
  <si>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</si>
  <si>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</si>
  <si>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</si>
  <si>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</si>
  <si>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</si>
  <si>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</si>
  <si>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</si>
  <si>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</si>
  <si>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</si>
  <si>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</si>
  <si>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</si>
  <si>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</si>
  <si>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</si>
  <si>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</si>
  <si>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</si>
  <si>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</si>
  <si>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</si>
  <si>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</si>
  <si>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</si>
  <si>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</si>
  <si>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</si>
  <si>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</si>
  <si>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</si>
  <si>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</si>
  <si>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</si>
  <si>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</si>
  <si>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</si>
  <si>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</si>
  <si>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</si>
  <si>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</si>
  <si>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</si>
  <si>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</si>
  <si>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</si>
  <si>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</si>
  <si>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</si>
  <si>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</si>
  <si>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</si>
  <si>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</si>
  <si>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</si>
  <si>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</si>
  <si>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</si>
  <si>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</si>
  <si>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</si>
  <si>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</si>
  <si>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</si>
  <si>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</si>
  <si>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</si>
  <si>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</si>
  <si>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</si>
  <si>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</si>
  <si>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</si>
  <si>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</si>
  <si>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</si>
  <si>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</si>
  <si>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</si>
  <si>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</si>
  <si>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</si>
  <si>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</si>
  <si>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</si>
  <si>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</si>
  <si>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</si>
  <si>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</si>
  <si>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</si>
  <si>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</si>
  <si>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</si>
  <si>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</si>
  <si>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</si>
  <si>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</si>
  <si>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</si>
  <si>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</si>
  <si>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</si>
  <si>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</si>
  <si>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</si>
  <si>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</si>
  <si>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</si>
  <si>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</si>
  <si>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</si>
  <si>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</si>
  <si>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</si>
  <si>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</si>
  <si>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</si>
  <si>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</si>
  <si>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</si>
  <si>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</si>
  <si>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</si>
  <si>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</si>
  <si>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</si>
  <si>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</si>
  <si>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</si>
  <si>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</si>
  <si>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</si>
  <si>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</si>
  <si>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</si>
  <si>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</si>
  <si>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</si>
  <si>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</si>
  <si>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</si>
  <si>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</si>
  <si>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</si>
  <si>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</si>
  <si>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</si>
  <si>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</si>
  <si>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</si>
  <si>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</si>
  <si>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</si>
  <si>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</si>
  <si>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</si>
  <si>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</si>
  <si>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</si>
  <si>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</si>
  <si>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</si>
  <si>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</si>
  <si>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</si>
  <si>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</si>
  <si>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</si>
  <si>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</si>
  <si>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</si>
  <si>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</si>
  <si>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</si>
  <si>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</si>
  <si>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</si>
  <si>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</si>
  <si>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</si>
  <si>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</si>
  <si>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</si>
  <si>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</si>
  <si>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</si>
  <si>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</si>
  <si>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</si>
  <si>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</si>
  <si>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</si>
  <si>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</si>
  <si>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</si>
  <si>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</si>
  <si>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</si>
  <si>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</si>
  <si>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</si>
  <si>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</si>
  <si>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</si>
  <si>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</si>
  <si>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</si>
  <si>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</si>
  <si>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</si>
  <si>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</si>
  <si>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</si>
  <si>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</si>
  <si>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</si>
  <si>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</si>
  <si>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</si>
  <si>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</si>
  <si>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</si>
  <si>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</si>
  <si>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</si>
  <si>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</si>
  <si>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</si>
  <si>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</si>
  <si>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</si>
  <si>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</si>
  <si>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</si>
  <si>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</si>
  <si>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</si>
  <si>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</si>
  <si>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</si>
  <si>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</si>
  <si>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</si>
  <si>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</si>
  <si>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</si>
  <si>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</si>
  <si>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</si>
  <si>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</si>
  <si>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</si>
  <si>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</si>
  <si>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</si>
  <si>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</si>
  <si>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</si>
  <si>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</si>
  <si>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</si>
  <si>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</si>
  <si>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</si>
  <si>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</si>
  <si>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</si>
  <si>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</si>
  <si>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</si>
  <si>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</si>
  <si>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</si>
  <si>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</si>
  <si>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</si>
  <si>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</si>
  <si>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</si>
  <si>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</si>
  <si>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</si>
  <si>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</si>
  <si>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</si>
  <si>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</si>
  <si>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</si>
  <si>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</si>
  <si>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</si>
  <si>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</si>
  <si>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</si>
  <si>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</si>
  <si>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</si>
  <si>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</si>
  <si>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</si>
  <si>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</si>
  <si>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</si>
  <si>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</si>
  <si>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</si>
  <si>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</si>
  <si>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</si>
  <si>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</si>
  <si>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</si>
  <si>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</si>
  <si>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</si>
  <si>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</si>
  <si>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</si>
  <si>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</si>
  <si>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</si>
  <si>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</si>
  <si>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</si>
  <si>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</si>
  <si>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</si>
  <si>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</si>
  <si>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</si>
  <si>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</si>
  <si>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</si>
  <si>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</si>
  <si>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</si>
  <si>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</si>
  <si>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</si>
  <si>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</si>
  <si>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</si>
  <si>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</si>
  <si>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</si>
  <si>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</si>
  <si>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</si>
  <si>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</si>
  <si>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</si>
  <si>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</si>
  <si>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</si>
  <si>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</si>
  <si>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</si>
  <si>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</si>
  <si>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</si>
  <si>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</si>
  <si>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</si>
  <si>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</si>
  <si>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</si>
  <si>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</si>
  <si>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</si>
  <si>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</si>
  <si>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</si>
  <si>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</si>
  <si>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</si>
  <si>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</si>
  <si>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</si>
  <si>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</si>
  <si>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</si>
  <si>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</si>
  <si>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</si>
  <si>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</si>
  <si>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</si>
  <si>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</si>
  <si>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</si>
  <si>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</si>
  <si>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</si>
  <si>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</si>
  <si>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</si>
  <si>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</si>
  <si>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</si>
  <si>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</si>
  <si>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</si>
  <si>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</si>
  <si>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</si>
  <si>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</si>
  <si>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</si>
  <si>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</si>
  <si>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</si>
  <si>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</si>
  <si>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</si>
  <si>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</si>
  <si>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</si>
  <si>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</si>
  <si>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</si>
  <si>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</si>
  <si>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</si>
  <si>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</si>
  <si>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</si>
  <si>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</si>
  <si>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</si>
  <si>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</si>
  <si>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</si>
  <si>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</si>
  <si>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</si>
  <si>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</si>
  <si>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</si>
  <si>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</si>
  <si>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</si>
  <si>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</si>
  <si>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</si>
  <si>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</si>
  <si>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</si>
  <si>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</si>
  <si>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</si>
  <si>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</si>
  <si>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</si>
  <si>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</si>
  <si>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</si>
  <si>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</si>
  <si>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</si>
  <si>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</si>
  <si>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</si>
  <si>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</si>
  <si>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</si>
  <si>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</si>
  <si>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</si>
  <si>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</si>
  <si>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</si>
  <si>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</si>
  <si>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</si>
  <si>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</si>
  <si>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</si>
  <si>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</si>
  <si>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</si>
  <si>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</si>
  <si>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</si>
  <si>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</si>
  <si>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</si>
  <si>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</si>
  <si>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</si>
  <si>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</si>
  <si>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</si>
  <si>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</si>
  <si>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</si>
  <si>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</si>
  <si>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</si>
  <si>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</si>
  <si>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</si>
  <si>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</si>
  <si>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</si>
  <si>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</si>
  <si>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</si>
  <si>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</si>
  <si>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</si>
  <si>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</si>
  <si>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</si>
  <si>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</si>
  <si>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</si>
  <si>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</si>
  <si>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</si>
  <si>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</si>
  <si>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</si>
  <si>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</si>
  <si>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</si>
  <si>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</si>
  <si>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</si>
  <si>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</si>
  <si>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</si>
  <si>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</si>
  <si>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</si>
  <si>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</si>
  <si>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</si>
  <si>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</si>
  <si>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</si>
  <si>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</si>
  <si>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</si>
  <si>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</si>
  <si>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</si>
  <si>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</si>
  <si>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</si>
  <si>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</si>
  <si>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</si>
  <si>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</si>
  <si>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</si>
  <si>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</si>
  <si>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</si>
  <si>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</si>
  <si>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</si>
  <si>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</si>
  <si>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</si>
  <si>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</si>
  <si>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</si>
  <si>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</si>
  <si>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</si>
  <si>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</si>
  <si>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</si>
  <si>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</si>
  <si>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</si>
  <si>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</si>
  <si>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</si>
  <si>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</si>
  <si>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</si>
  <si>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</si>
  <si>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</si>
  <si>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</si>
  <si>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</si>
  <si>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</si>
  <si>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</si>
  <si>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</si>
  <si>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</si>
  <si>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</si>
  <si>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</si>
  <si>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</si>
  <si>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</si>
  <si>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</si>
  <si>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</si>
  <si>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</si>
  <si>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</si>
  <si>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</si>
  <si>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</si>
  <si>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</si>
  <si>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</si>
  <si>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</si>
  <si>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</si>
  <si>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</si>
  <si>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</si>
  <si>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</si>
  <si>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</si>
  <si>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</si>
  <si>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</si>
  <si>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</si>
  <si>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</si>
  <si>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</si>
  <si>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</si>
  <si>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</si>
  <si>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</si>
  <si>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</si>
  <si>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</si>
  <si>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</si>
  <si>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</si>
  <si>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</si>
  <si>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</si>
  <si>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</si>
  <si>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</si>
  <si>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</si>
  <si>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</si>
  <si>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</si>
  <si>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</si>
  <si>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</si>
  <si>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</si>
  <si>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</si>
  <si>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</si>
  <si>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</si>
  <si>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</si>
  <si>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</si>
  <si>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</si>
  <si>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</si>
  <si>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</si>
  <si>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</si>
  <si>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</si>
  <si>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</si>
  <si>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</si>
  <si>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</si>
  <si>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</si>
  <si>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</si>
  <si>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</si>
  <si>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</si>
  <si>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</si>
  <si>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</si>
  <si>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</si>
  <si>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</si>
  <si>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</si>
  <si>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</si>
  <si>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</si>
  <si>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</si>
  <si>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</si>
  <si>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</si>
  <si>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</si>
  <si>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</si>
  <si>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</si>
  <si>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</si>
  <si>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</si>
  <si>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</si>
  <si>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</si>
  <si>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</si>
  <si>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</si>
  <si>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</si>
  <si>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</si>
  <si>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</si>
  <si>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</si>
  <si>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</si>
  <si>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</si>
  <si>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</si>
  <si>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</si>
  <si>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</si>
  <si>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</si>
  <si>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</si>
  <si>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</si>
  <si>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</si>
  <si>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</si>
  <si>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</si>
  <si>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</si>
  <si>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</si>
  <si>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</si>
  <si>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</si>
  <si>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</si>
  <si>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</si>
  <si>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</si>
  <si>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</si>
  <si>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</si>
  <si>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</si>
  <si>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</si>
  <si>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</si>
  <si>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</si>
  <si>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</si>
  <si>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</si>
  <si>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</si>
  <si>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</si>
  <si>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</si>
  <si>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</si>
  <si>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</si>
  <si>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</si>
  <si>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</si>
  <si>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</si>
  <si>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</si>
  <si>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</si>
  <si>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</si>
  <si>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</si>
  <si>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</si>
  <si>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</si>
  <si>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</si>
  <si>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</si>
  <si>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</si>
  <si>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</si>
  <si>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</si>
  <si>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</si>
  <si>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</si>
  <si>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</si>
  <si>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</si>
  <si>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</si>
  <si>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</si>
  <si>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</si>
  <si>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</si>
  <si>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</si>
  <si>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</si>
  <si>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</si>
  <si>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</si>
  <si>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</si>
  <si>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</si>
  <si>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</si>
  <si>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</si>
  <si>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</si>
  <si>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</si>
  <si>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</si>
  <si>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</si>
  <si>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</si>
  <si>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</si>
  <si>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</si>
  <si>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</si>
  <si>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</si>
  <si>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</si>
  <si>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</si>
  <si>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</si>
  <si>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</si>
  <si>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</si>
  <si>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</si>
  <si>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</si>
  <si>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</si>
  <si>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</si>
  <si>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</si>
  <si>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</si>
  <si>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</si>
  <si>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</si>
  <si>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</si>
  <si>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</si>
  <si>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</si>
  <si>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</si>
  <si>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</si>
  <si>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</si>
  <si>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</si>
  <si>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</si>
  <si>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</si>
  <si>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</si>
  <si>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</si>
  <si>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</si>
  <si>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</si>
  <si>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</si>
  <si>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</si>
  <si>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</si>
  <si>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</si>
  <si>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</si>
  <si>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</si>
  <si>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</si>
  <si>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</si>
  <si>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</si>
  <si>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</si>
  <si>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</si>
  <si>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</si>
  <si>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</si>
  <si>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</si>
  <si>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</si>
  <si>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</si>
  <si>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</si>
  <si>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</si>
  <si>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</si>
  <si>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</si>
  <si>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</si>
  <si>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</si>
  <si>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</si>
  <si>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</si>
  <si>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</si>
  <si>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</si>
  <si>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</si>
  <si>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</si>
  <si>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</si>
  <si>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</si>
  <si>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</si>
  <si>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</si>
  <si>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</si>
  <si>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</si>
  <si>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</si>
  <si>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</si>
  <si>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</si>
  <si>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</si>
  <si>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</si>
  <si>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</si>
  <si>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</si>
  <si>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</si>
  <si>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</si>
  <si>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</si>
  <si>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</si>
  <si>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</si>
  <si>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</si>
  <si>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</si>
  <si>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</si>
  <si>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</si>
  <si>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</si>
  <si>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</si>
  <si>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</si>
  <si>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</si>
  <si>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</si>
  <si>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</si>
  <si>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</si>
  <si>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</si>
  <si>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</si>
  <si>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</si>
  <si>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</si>
  <si>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</si>
  <si>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</si>
  <si>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</si>
  <si>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</si>
  <si>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</si>
  <si>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</si>
  <si>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</si>
  <si>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</si>
  <si>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</si>
  <si>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</si>
  <si>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</si>
  <si>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</si>
  <si>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</si>
  <si>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</si>
  <si>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</si>
  <si>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</si>
  <si>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</si>
  <si>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</si>
  <si>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</si>
  <si>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</si>
  <si>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</si>
  <si>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</si>
  <si>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</si>
  <si>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</si>
  <si>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</si>
  <si>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</si>
  <si>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</si>
  <si>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</si>
  <si>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</si>
  <si>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</si>
  <si>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</si>
  <si>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</si>
  <si>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</si>
  <si>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</si>
  <si>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</si>
  <si>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</si>
  <si>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</si>
  <si>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</si>
  <si>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</si>
  <si>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</si>
  <si>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</si>
  <si>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</si>
  <si>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</si>
  <si>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</si>
  <si>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</si>
  <si>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</si>
  <si>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</si>
  <si>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</si>
  <si>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</si>
  <si>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</si>
  <si>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</si>
  <si>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</si>
  <si>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</si>
  <si>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</si>
  <si>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</si>
  <si>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</si>
  <si>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</si>
  <si>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</si>
  <si>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</si>
  <si>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</si>
  <si>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</si>
  <si>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</si>
  <si>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</si>
  <si>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</si>
  <si>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</si>
  <si>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</si>
  <si>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</si>
  <si>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</si>
  <si>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</si>
  <si>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</si>
  <si>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</si>
  <si>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</si>
  <si>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</si>
  <si>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</si>
  <si>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</si>
  <si>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</si>
  <si>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</si>
  <si>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</si>
  <si>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</si>
  <si>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</si>
  <si>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</si>
  <si>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</si>
  <si>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</si>
  <si>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</si>
  <si>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</si>
  <si>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</si>
  <si>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</si>
  <si>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</si>
  <si>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</si>
  <si>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</si>
  <si>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</si>
  <si>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</si>
  <si>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</si>
  <si>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</si>
  <si>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</si>
  <si>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</si>
  <si>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</si>
  <si>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</si>
  <si>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</si>
  <si>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</si>
  <si>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</si>
  <si>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</si>
  <si>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</si>
  <si>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</si>
  <si>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</si>
  <si>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</si>
  <si>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</si>
  <si>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</si>
  <si>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</si>
  <si>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</si>
  <si>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</si>
  <si>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</si>
  <si>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</si>
  <si>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</si>
  <si>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</si>
  <si>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</si>
  <si>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</si>
  <si>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</si>
  <si>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</si>
  <si>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</si>
  <si>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</si>
  <si>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</si>
  <si>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</si>
  <si>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</si>
  <si>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</si>
  <si>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</si>
  <si>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</si>
  <si>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</si>
  <si>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</si>
  <si>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</si>
  <si>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</si>
  <si>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</si>
  <si>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</si>
  <si>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</si>
  <si>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</si>
  <si>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</si>
  <si>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</si>
  <si>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</si>
  <si>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</si>
  <si>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</si>
  <si>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</si>
  <si>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</si>
  <si>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</si>
  <si>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</si>
  <si>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</si>
  <si>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</si>
  <si>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</si>
  <si>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</si>
  <si>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</si>
  <si>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</si>
  <si>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</si>
  <si>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</si>
  <si>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</si>
  <si>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</si>
  <si>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</si>
  <si>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</si>
  <si>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</si>
  <si>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</si>
  <si>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</si>
  <si>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</si>
  <si>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</si>
  <si>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</si>
  <si>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</si>
  <si>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</si>
  <si>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</si>
  <si>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</si>
  <si>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</si>
  <si>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</si>
  <si>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</si>
  <si>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</si>
  <si>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</si>
  <si>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</si>
  <si>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</si>
  <si>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</si>
  <si>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</si>
  <si>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</si>
  <si>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</si>
  <si>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</si>
  <si>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</si>
  <si>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</si>
  <si>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</si>
  <si>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</si>
  <si>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</si>
  <si>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</si>
  <si>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</si>
  <si>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</si>
  <si>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</si>
  <si>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</si>
  <si>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</si>
  <si>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</si>
  <si>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</si>
  <si>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</si>
  <si>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</si>
  <si>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</si>
  <si>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</si>
  <si>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</si>
  <si>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</si>
  <si>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</si>
  <si>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</si>
  <si>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</si>
  <si>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</si>
  <si>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</si>
  <si>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</si>
  <si>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</si>
  <si>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</si>
  <si>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</si>
  <si>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</si>
  <si>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</si>
  <si>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</si>
  <si>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</si>
  <si>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</si>
  <si>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</si>
  <si>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</si>
  <si>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</si>
  <si>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</si>
  <si>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</si>
  <si>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</si>
  <si>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</si>
  <si>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</si>
  <si>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</si>
  <si>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</si>
  <si>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</si>
  <si>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</si>
  <si>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</si>
  <si>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</si>
  <si>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</si>
  <si>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</si>
  <si>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</si>
  <si>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</si>
  <si>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</si>
  <si>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</si>
  <si>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</si>
  <si>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</si>
  <si>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</si>
  <si>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</si>
  <si>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</si>
  <si>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</si>
  <si>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</si>
  <si>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</si>
  <si>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</si>
  <si>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</si>
  <si>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</si>
  <si>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</si>
  <si>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</si>
  <si>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</si>
  <si>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</si>
  <si>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</si>
  <si>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</si>
  <si>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</si>
  <si>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</si>
  <si>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</si>
  <si>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</si>
  <si>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</si>
  <si>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</si>
  <si>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</si>
  <si>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</si>
  <si>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</si>
  <si>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</si>
  <si>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</si>
  <si>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</si>
  <si>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</si>
  <si>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</si>
  <si>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</si>
  <si>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</si>
  <si>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</si>
  <si>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</si>
  <si>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</si>
  <si>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</si>
  <si>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</si>
  <si>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</si>
  <si>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</si>
  <si>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</si>
  <si>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</si>
  <si>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</si>
  <si>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</si>
  <si>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</si>
  <si>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</si>
  <si>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</si>
  <si>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</si>
  <si>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</si>
  <si>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</si>
  <si>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</si>
  <si>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</si>
  <si>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</si>
  <si>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</si>
  <si>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</si>
  <si>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</si>
  <si>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</si>
  <si>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</si>
  <si>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</si>
  <si>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</si>
  <si>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</si>
  <si>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</si>
  <si>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</si>
  <si>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</si>
  <si>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</si>
  <si>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</si>
  <si>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</si>
  <si>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</si>
  <si>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</si>
  <si>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</si>
  <si>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</si>
  <si>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</si>
  <si>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</si>
  <si>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</si>
  <si>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</si>
  <si>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</si>
  <si>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</si>
  <si>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</si>
  <si>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</si>
  <si>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</si>
  <si>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</si>
  <si>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</si>
  <si>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</si>
  <si>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</si>
  <si>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</si>
  <si>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</si>
  <si>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</si>
  <si>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</si>
  <si>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</si>
  <si>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</si>
  <si>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</si>
  <si>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</si>
  <si>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</si>
  <si>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</si>
  <si>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</si>
  <si>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</si>
  <si>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</si>
  <si>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</si>
  <si>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</si>
  <si>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</si>
  <si>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</si>
  <si>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</si>
  <si>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</si>
  <si>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</si>
  <si>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</si>
  <si>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</si>
  <si>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</si>
  <si>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</si>
  <si>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</si>
  <si>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</si>
  <si>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</si>
  <si>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</si>
  <si>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</si>
  <si>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</si>
  <si>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</si>
  <si>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</si>
  <si>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</si>
  <si>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</si>
  <si>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</si>
  <si>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</si>
  <si>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</si>
  <si>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</si>
  <si>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</si>
  <si>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</si>
  <si>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</si>
  <si>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</si>
  <si>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</si>
  <si>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</si>
  <si>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</si>
  <si>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</si>
  <si>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</si>
  <si>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</si>
  <si>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</si>
  <si>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</si>
  <si>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</si>
  <si>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</si>
  <si>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</si>
  <si>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</si>
  <si>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</si>
  <si>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</si>
  <si>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</si>
  <si>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</si>
  <si>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</si>
  <si>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</si>
  <si>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</si>
  <si>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</si>
  <si>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</si>
  <si>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</si>
  <si>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</si>
  <si>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</si>
  <si>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</si>
  <si>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</si>
  <si>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</si>
  <si>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</si>
  <si>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</si>
  <si>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</si>
  <si>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</si>
  <si>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</si>
  <si>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</si>
  <si>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</si>
  <si>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</si>
  <si>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</si>
  <si>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</si>
  <si>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</si>
  <si>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</si>
  <si>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</si>
  <si>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</si>
  <si>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</si>
  <si>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</si>
  <si>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</si>
  <si>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</si>
  <si>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</si>
  <si>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</si>
  <si>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</si>
  <si>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</si>
  <si>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</si>
  <si>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</si>
  <si>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</si>
  <si>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</si>
  <si>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</si>
  <si>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</si>
  <si>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</si>
  <si>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</si>
  <si>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</si>
  <si>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</si>
  <si>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</si>
  <si>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</si>
  <si>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</si>
  <si>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</si>
  <si>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</si>
  <si>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</si>
  <si>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</si>
  <si>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</si>
  <si>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</si>
  <si>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</si>
  <si>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</si>
  <si>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</si>
  <si>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</si>
  <si>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</si>
  <si>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</si>
  <si>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</si>
  <si>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</si>
  <si>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</si>
  <si>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</si>
  <si>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</si>
  <si>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</si>
  <si>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</si>
  <si>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</si>
  <si>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</si>
  <si>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</si>
  <si>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</si>
  <si>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</si>
  <si>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</si>
  <si>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</si>
  <si>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</si>
  <si>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</si>
  <si>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</si>
  <si>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</si>
  <si>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</si>
  <si>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</si>
  <si>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</si>
  <si>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</si>
  <si>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</si>
  <si>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</si>
  <si>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</si>
  <si>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</si>
  <si>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</si>
  <si>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</si>
  <si>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</si>
  <si>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</si>
  <si>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</si>
  <si>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</si>
  <si>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</si>
  <si>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</si>
  <si>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</si>
  <si>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</si>
  <si>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</si>
  <si>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</si>
  <si>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</si>
  <si>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</si>
  <si>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</si>
  <si>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</si>
  <si>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</si>
  <si>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</si>
  <si>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</si>
  <si>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</si>
  <si>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</si>
  <si>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</si>
  <si>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</si>
  <si>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</si>
  <si>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</si>
  <si>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</si>
  <si>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</si>
  <si>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</si>
  <si>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</si>
  <si>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</si>
  <si>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</si>
  <si>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</si>
  <si>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</si>
  <si>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</si>
  <si>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</si>
  <si>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</si>
  <si>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</si>
  <si>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</si>
  <si>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</si>
  <si>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</si>
  <si>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</si>
  <si>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</si>
  <si>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</si>
  <si>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</si>
  <si>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</si>
  <si>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</si>
  <si>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</si>
  <si>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</si>
  <si>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</si>
  <si>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</si>
  <si>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</si>
  <si>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</si>
  <si>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</si>
  <si>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</si>
  <si>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</si>
  <si>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</si>
  <si>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</si>
  <si>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</si>
  <si>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</si>
  <si>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</si>
  <si>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</si>
  <si>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</si>
  <si>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</si>
  <si>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</si>
  <si>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</si>
  <si>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</si>
  <si>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</si>
  <si>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</si>
  <si>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</si>
  <si>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</si>
  <si>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</si>
  <si>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</si>
  <si>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</si>
  <si>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</si>
  <si>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</si>
  <si>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</si>
  <si>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</si>
  <si>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</si>
  <si>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</si>
  <si>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</si>
  <si>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</si>
  <si>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</si>
  <si>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</si>
  <si>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</si>
  <si>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</si>
  <si>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</si>
  <si>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</si>
  <si>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</si>
  <si>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</si>
  <si>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</si>
  <si>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</si>
  <si>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</si>
  <si>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</si>
  <si>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</si>
  <si>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</si>
  <si>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</si>
  <si>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</si>
  <si>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</si>
  <si>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</si>
  <si>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</si>
  <si>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</si>
  <si>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</si>
  <si>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</si>
  <si>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</si>
  <si>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</si>
  <si>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</si>
  <si>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</si>
  <si>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</si>
  <si>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</si>
  <si>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</si>
  <si>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</si>
  <si>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</si>
  <si>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</si>
  <si>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</si>
  <si>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</si>
  <si>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</si>
  <si>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</si>
  <si>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</si>
  <si>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</si>
  <si>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</si>
  <si>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</si>
  <si>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</si>
  <si>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</si>
  <si>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</si>
  <si>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</si>
  <si>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</si>
  <si>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</si>
  <si>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</si>
  <si>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</si>
  <si>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</si>
  <si>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</si>
  <si>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</si>
  <si>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</si>
  <si>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</si>
  <si>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</si>
  <si>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</si>
  <si>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</si>
  <si>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</si>
  <si>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</si>
  <si>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</si>
  <si>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</si>
  <si>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</si>
  <si>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</si>
  <si>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</si>
  <si>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</si>
  <si>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</si>
  <si>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</si>
  <si>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</si>
  <si>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</si>
  <si>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</si>
  <si>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</si>
  <si>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</si>
  <si>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</si>
  <si>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</si>
  <si>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</si>
  <si>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</si>
  <si>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</si>
  <si>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</si>
  <si>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</si>
  <si>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</si>
  <si>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</si>
  <si>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</si>
  <si>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</si>
  <si>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</si>
  <si>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</si>
  <si>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</si>
  <si>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</si>
  <si>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</si>
  <si>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</si>
  <si>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</si>
  <si>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</si>
  <si>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</si>
  <si>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</si>
  <si>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</si>
  <si>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</si>
  <si>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</si>
  <si>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</si>
  <si>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</si>
  <si>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</si>
  <si>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</si>
  <si>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</si>
  <si>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</si>
  <si>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</si>
  <si>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</si>
  <si>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</si>
  <si>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</si>
  <si>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</si>
  <si>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</si>
  <si>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</si>
  <si>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</si>
  <si>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</si>
  <si>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</si>
  <si>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</si>
  <si>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</si>
  <si>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</si>
  <si>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</si>
  <si>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</si>
  <si>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</si>
  <si>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</si>
  <si>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</si>
  <si>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</si>
  <si>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</si>
  <si>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</si>
  <si>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</si>
  <si>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</si>
  <si>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</si>
  <si>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</si>
  <si>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</si>
  <si>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</si>
  <si>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</si>
  <si>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</si>
  <si>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</si>
  <si>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</si>
  <si>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</si>
  <si>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</si>
  <si>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</si>
  <si>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</si>
  <si>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</si>
  <si>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</si>
  <si>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</si>
  <si>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</si>
  <si>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</si>
  <si>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</si>
  <si>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</si>
  <si>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</si>
  <si>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</si>
  <si>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</si>
  <si>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</si>
  <si>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</si>
  <si>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</si>
  <si>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</si>
  <si>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</si>
  <si>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</si>
  <si>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</si>
  <si>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</si>
  <si>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</si>
  <si>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</si>
  <si>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</si>
  <si>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</si>
  <si>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</si>
  <si>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</si>
  <si>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</si>
  <si>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</si>
  <si>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</si>
  <si>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</si>
  <si>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</si>
  <si>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</si>
  <si>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</si>
  <si>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</si>
  <si>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</si>
  <si>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</si>
  <si>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</si>
  <si>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</si>
  <si>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</si>
  <si>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</si>
  <si>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</si>
  <si>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</si>
  <si>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</si>
  <si>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</si>
  <si>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</si>
  <si>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</si>
  <si>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</si>
  <si>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</si>
  <si>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</si>
  <si>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</si>
  <si>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</si>
  <si>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</si>
  <si>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</si>
  <si>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</si>
  <si>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</si>
  <si>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</si>
  <si>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</si>
  <si>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</si>
  <si>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</si>
  <si>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</si>
  <si>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</si>
  <si>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</si>
  <si>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</si>
  <si>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</si>
  <si>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</si>
  <si>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</si>
  <si>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</si>
  <si>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</si>
  <si>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</si>
  <si>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</si>
  <si>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</si>
  <si>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</si>
  <si>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</si>
  <si>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</si>
  <si>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</si>
  <si>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</si>
  <si>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</si>
  <si>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</si>
  <si>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</si>
  <si>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</si>
  <si>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</si>
  <si>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</si>
  <si>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</si>
  <si>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</si>
  <si>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</si>
  <si>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</si>
  <si>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</si>
  <si>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</si>
  <si>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</si>
  <si>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</si>
  <si>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</si>
  <si>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</si>
  <si>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</si>
  <si>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</si>
  <si>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</si>
  <si>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</si>
  <si>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</si>
  <si>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</si>
  <si>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</si>
  <si>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</si>
  <si>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</si>
  <si>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</si>
  <si>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</si>
  <si>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</si>
  <si>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</si>
  <si>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</si>
  <si>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</si>
  <si>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</si>
  <si>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</si>
  <si>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</si>
  <si>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</si>
  <si>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</si>
  <si>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</si>
  <si>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</si>
  <si>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</si>
  <si>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</si>
  <si>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</si>
  <si>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</si>
  <si>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</si>
  <si>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</si>
  <si>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</si>
  <si>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</si>
  <si>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</si>
  <si>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</si>
  <si>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</si>
  <si>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</si>
  <si>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</si>
  <si>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</si>
  <si>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</si>
  <si>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</si>
  <si>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</si>
  <si>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</si>
  <si>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</si>
  <si>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</si>
  <si>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</si>
  <si>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</si>
  <si>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</si>
  <si>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</si>
  <si>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</si>
  <si>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</si>
  <si>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</si>
  <si>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</si>
  <si>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</si>
  <si>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</si>
  <si>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</si>
  <si>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</si>
  <si>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</si>
  <si>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</si>
  <si>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</si>
  <si>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</si>
  <si>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</si>
  <si>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</si>
  <si>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</si>
  <si>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</si>
  <si>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</si>
  <si>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</si>
  <si>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</si>
  <si>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</si>
  <si>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</si>
  <si>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</si>
  <si>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</si>
  <si>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</si>
  <si>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</si>
  <si>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</si>
  <si>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</si>
  <si>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</si>
  <si>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</si>
  <si>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</si>
  <si>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</si>
  <si>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</si>
  <si>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</si>
  <si>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</si>
  <si>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</si>
  <si>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</si>
  <si>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</si>
  <si>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</si>
  <si>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</si>
  <si>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</si>
  <si>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</si>
  <si>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</si>
  <si>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</si>
  <si>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</si>
  <si>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</si>
  <si>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</si>
  <si>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</si>
  <si>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</si>
  <si>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</si>
  <si>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</si>
  <si>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</si>
  <si>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</si>
  <si>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</si>
  <si>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</si>
  <si>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</si>
  <si>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</si>
  <si>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</si>
  <si>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</si>
  <si>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</si>
  <si>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</si>
  <si>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</si>
  <si>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</si>
  <si>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</si>
  <si>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</si>
  <si>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</si>
  <si>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</si>
  <si>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</si>
  <si>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</si>
  <si>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</si>
  <si>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</si>
  <si>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</si>
  <si>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</si>
  <si>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</si>
  <si>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</si>
  <si>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</si>
  <si>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</si>
  <si>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</si>
  <si>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</si>
  <si>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</si>
  <si>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</si>
  <si>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</si>
  <si>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</si>
  <si>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</si>
  <si>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</si>
  <si>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</si>
  <si>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</si>
  <si>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</si>
  <si>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</si>
  <si>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</si>
  <si>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</si>
  <si>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</si>
  <si>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</si>
  <si>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</si>
  <si>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</si>
  <si>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</si>
  <si>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</si>
  <si>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</si>
  <si>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</si>
  <si>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</si>
  <si>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</si>
  <si>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</si>
  <si>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</si>
  <si>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</si>
  <si>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</si>
  <si>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</si>
  <si>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</si>
  <si>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</si>
  <si>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</si>
  <si>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</si>
  <si>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</si>
  <si>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</si>
  <si>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</si>
  <si>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</si>
  <si>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</si>
  <si>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</si>
  <si>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</si>
  <si>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</si>
  <si>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</si>
  <si>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</si>
  <si>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</si>
  <si>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</si>
  <si>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</si>
  <si>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</si>
  <si>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</si>
  <si>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</si>
  <si>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</si>
  <si>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</si>
  <si>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</si>
  <si>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</si>
  <si>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</si>
  <si>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</si>
  <si>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</si>
  <si>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</si>
  <si>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</si>
  <si>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</si>
  <si>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</si>
  <si>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</si>
  <si>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</si>
  <si>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</si>
  <si>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</si>
  <si>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</si>
  <si>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</si>
  <si>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</si>
  <si>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</si>
  <si>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</si>
  <si>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</si>
  <si>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</si>
  <si>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</si>
  <si>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</si>
  <si>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</si>
  <si>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</si>
  <si>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</si>
  <si>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</si>
  <si>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</si>
  <si>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</si>
  <si>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</si>
  <si>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</si>
  <si>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</si>
  <si>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</si>
  <si>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</si>
  <si>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</si>
  <si>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</si>
  <si>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</si>
  <si>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</si>
  <si>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</si>
  <si>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</si>
  <si>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</si>
  <si>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</si>
  <si>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</si>
  <si>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</si>
  <si>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</si>
  <si>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</si>
  <si>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</si>
  <si>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</si>
  <si>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</si>
  <si>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</si>
  <si>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</si>
  <si>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</si>
  <si>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</si>
  <si>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</si>
  <si>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</si>
  <si>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</si>
  <si>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</si>
  <si>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</si>
  <si>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</si>
  <si>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</si>
  <si>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</si>
  <si>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</si>
  <si>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</si>
  <si>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</si>
  <si>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</si>
  <si>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</si>
  <si>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</si>
  <si>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</si>
  <si>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</si>
  <si>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</si>
  <si>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</si>
  <si>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</si>
  <si>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</si>
  <si>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</si>
  <si>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</si>
  <si>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</si>
  <si>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</si>
  <si>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</si>
  <si>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</si>
  <si>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</si>
  <si>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</si>
  <si>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</si>
  <si>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</si>
  <si>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</si>
  <si>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</si>
  <si>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</si>
  <si>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</si>
  <si>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</si>
  <si>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</si>
  <si>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</si>
  <si>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</si>
  <si>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</si>
  <si>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</si>
  <si>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</si>
  <si>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</si>
  <si>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</si>
  <si>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</si>
  <si>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</si>
  <si>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</si>
  <si>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</si>
  <si>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</si>
  <si>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</si>
  <si>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</si>
  <si>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</si>
  <si>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</si>
  <si>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</si>
  <si>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</si>
  <si>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</si>
  <si>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</si>
  <si>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</si>
  <si>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</si>
  <si>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</si>
  <si>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</si>
  <si>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</si>
  <si>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</si>
  <si>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</si>
  <si>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</si>
  <si>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</si>
  <si>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</si>
  <si>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</si>
  <si>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</si>
  <si>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</si>
  <si>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</si>
  <si>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</si>
  <si>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</si>
  <si>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</si>
  <si>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</si>
  <si>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</si>
  <si>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</si>
  <si>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</si>
  <si>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</si>
  <si>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</si>
  <si>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</si>
  <si>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</si>
  <si>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</si>
  <si>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</si>
  <si>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</si>
  <si>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</si>
  <si>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</si>
  <si>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</si>
  <si>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</si>
  <si>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</si>
  <si>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</si>
  <si>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</si>
  <si>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</si>
  <si>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</si>
  <si>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</si>
  <si>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</si>
  <si>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</si>
  <si>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</si>
  <si>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</si>
  <si>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</si>
  <si>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</si>
  <si>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</si>
  <si>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</si>
  <si>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</si>
  <si>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</si>
  <si>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</si>
  <si>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</si>
  <si>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</si>
  <si>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</si>
  <si>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</si>
  <si>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</si>
  <si>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</si>
  <si>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</si>
  <si>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</si>
  <si>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</si>
  <si>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</si>
  <si>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</si>
  <si>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</si>
  <si>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</si>
  <si>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</si>
  <si>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</si>
  <si>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</si>
  <si>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</si>
  <si>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</si>
  <si>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</si>
  <si>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</si>
  <si>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</si>
  <si>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</si>
  <si>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</si>
  <si>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</si>
  <si>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</si>
  <si>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</si>
  <si>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</si>
  <si>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</si>
  <si>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</si>
  <si>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</si>
  <si>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</si>
  <si>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</si>
  <si>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</si>
  <si>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</si>
  <si>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</si>
  <si>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</si>
  <si>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</si>
  <si>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</si>
  <si>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</si>
  <si>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</si>
  <si>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</si>
  <si>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</si>
  <si>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</si>
  <si>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</si>
  <si>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</si>
  <si>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</si>
  <si>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</si>
  <si>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</si>
  <si>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</si>
  <si>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</si>
  <si>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</si>
  <si>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</si>
  <si>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</si>
  <si>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</si>
  <si>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</si>
  <si>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</si>
  <si>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</si>
  <si>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</si>
  <si>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</si>
  <si>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</si>
  <si>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</si>
  <si>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</si>
  <si>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</si>
  <si>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</si>
  <si>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</si>
  <si>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</si>
  <si>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</si>
  <si>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</si>
  <si>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</si>
  <si>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</si>
  <si>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</si>
  <si>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</si>
  <si>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</si>
  <si>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</si>
  <si>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</si>
  <si>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</si>
  <si>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</si>
  <si>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</si>
  <si>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</si>
  <si>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</si>
  <si>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</si>
  <si>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</si>
  <si>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</si>
  <si>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</si>
  <si>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</si>
  <si>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</si>
  <si>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</si>
  <si>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</si>
  <si>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</si>
  <si>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</si>
  <si>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</si>
  <si>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</si>
  <si>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</si>
  <si>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</si>
  <si>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</si>
  <si>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</si>
  <si>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</si>
  <si>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</si>
  <si>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</si>
  <si>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</si>
  <si>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</si>
  <si>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</si>
  <si>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</si>
  <si>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</si>
  <si>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</si>
  <si>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</si>
  <si>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</si>
  <si>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</si>
  <si>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</si>
  <si>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</si>
  <si>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</si>
  <si>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</si>
  <si>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</si>
  <si>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</si>
  <si>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</si>
  <si>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</si>
  <si>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</si>
  <si>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</si>
  <si>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</si>
  <si>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</si>
  <si>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</si>
  <si>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</si>
  <si>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</si>
  <si>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</si>
  <si>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</si>
  <si>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</si>
  <si>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</si>
  <si>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</si>
  <si>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</si>
  <si>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</si>
  <si>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</si>
  <si>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</si>
  <si>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</si>
  <si>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</si>
  <si>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</si>
  <si>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</si>
  <si>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</si>
  <si>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</si>
  <si>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</si>
  <si>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</si>
  <si>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</si>
  <si>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</si>
  <si>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</si>
  <si>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</si>
  <si>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</si>
  <si>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</si>
  <si>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</si>
  <si>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</si>
  <si>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</si>
  <si>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</si>
  <si>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</si>
  <si>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</si>
  <si>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</si>
  <si>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</si>
  <si>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</si>
  <si>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</si>
  <si>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</si>
  <si>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</si>
  <si>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</si>
  <si>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</si>
  <si>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</si>
  <si>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</si>
  <si>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</si>
  <si>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</si>
  <si>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</si>
  <si>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</si>
  <si>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</si>
  <si>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</si>
  <si>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</si>
  <si>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</si>
  <si>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</si>
  <si>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</si>
  <si>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</si>
  <si>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</si>
  <si>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</si>
  <si>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</si>
  <si>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</si>
  <si>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</si>
  <si>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</si>
  <si>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</si>
  <si>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</si>
  <si>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</si>
  <si>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</si>
  <si>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</si>
  <si>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</si>
  <si>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</si>
  <si>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</si>
  <si>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</si>
  <si>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</si>
  <si>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</si>
  <si>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</si>
  <si>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</si>
  <si>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</si>
  <si>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</si>
  <si>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</si>
  <si>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</si>
  <si>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</si>
  <si>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</si>
  <si>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</si>
  <si>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</si>
  <si>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</si>
  <si>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</si>
  <si>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</si>
  <si>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</si>
  <si>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</si>
  <si>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</si>
  <si>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</si>
  <si>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</si>
  <si>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</si>
  <si>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</si>
  <si>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</si>
  <si>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</si>
  <si>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</si>
  <si>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</si>
  <si>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</si>
  <si>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</si>
  <si>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</si>
  <si>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</si>
  <si>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</si>
  <si>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</si>
  <si>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</si>
  <si>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</si>
  <si>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</si>
  <si>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</si>
  <si>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</si>
  <si>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</si>
  <si>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</si>
  <si>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</si>
  <si>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</si>
  <si>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</si>
  <si>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</si>
  <si>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</si>
  <si>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</si>
  <si>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</si>
  <si>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</si>
  <si>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</si>
  <si>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</si>
  <si>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</si>
  <si>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</si>
  <si>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</si>
  <si>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</si>
  <si>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</si>
  <si>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</si>
  <si>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</si>
  <si>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</si>
  <si>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</si>
  <si>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</si>
  <si>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</si>
  <si>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</si>
  <si>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</si>
  <si>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</si>
  <si>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</si>
  <si>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</si>
  <si>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</si>
  <si>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</si>
  <si>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</si>
  <si>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</si>
  <si>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</si>
  <si>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</si>
  <si>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</si>
  <si>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</si>
  <si>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</si>
  <si>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</si>
  <si>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</si>
  <si>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</si>
  <si>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</si>
  <si>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</si>
  <si>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</si>
  <si>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</si>
  <si>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</si>
  <si>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</si>
  <si>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</si>
  <si>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</si>
  <si>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</si>
  <si>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</si>
  <si>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</si>
  <si>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</si>
  <si>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</si>
  <si>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</si>
  <si>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</si>
  <si>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</si>
  <si>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</si>
  <si>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</si>
  <si>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</si>
  <si>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</si>
  <si>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</si>
  <si>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</si>
  <si>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</si>
  <si>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</si>
  <si>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</si>
  <si>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</si>
  <si>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</si>
  <si>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</si>
  <si>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</si>
  <si>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</si>
  <si>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</si>
  <si>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</si>
  <si>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</si>
  <si>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</si>
  <si>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</si>
  <si>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</si>
  <si>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</si>
  <si>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</si>
  <si>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</si>
  <si>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</si>
  <si>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</si>
  <si>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</si>
  <si>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</si>
  <si>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</si>
  <si>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</si>
  <si>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</si>
  <si>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</si>
  <si>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</si>
  <si>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</si>
  <si>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</si>
  <si>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</si>
  <si>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</si>
  <si>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</si>
  <si>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</si>
  <si>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</si>
  <si>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</si>
  <si>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</si>
  <si>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</si>
  <si>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</si>
  <si>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</si>
  <si>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</si>
  <si>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</si>
  <si>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</si>
  <si>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</si>
  <si>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</si>
  <si>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</si>
  <si>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</si>
  <si>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</si>
  <si>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</si>
  <si>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</si>
  <si>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</si>
  <si>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</si>
  <si>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</si>
  <si>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</si>
  <si>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</si>
  <si>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</si>
  <si>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</si>
  <si>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</si>
  <si>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</si>
  <si>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</si>
  <si>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</si>
  <si>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</si>
  <si>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</si>
  <si>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</si>
  <si>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</si>
  <si>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</si>
  <si>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</si>
  <si>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</si>
  <si>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</si>
  <si>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</si>
  <si>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</si>
  <si>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</si>
  <si>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</si>
  <si>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</si>
  <si>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</si>
  <si>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</si>
  <si>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</si>
  <si>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</si>
  <si>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</si>
  <si>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</si>
  <si>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</si>
  <si>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</si>
  <si>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</si>
  <si>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</si>
  <si>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</si>
  <si>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</si>
  <si>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</si>
  <si>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</si>
  <si>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</si>
  <si>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</si>
  <si>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</si>
  <si>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</si>
  <si>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</si>
  <si>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</si>
  <si>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</si>
  <si>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</si>
  <si>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</si>
  <si>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</si>
  <si>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</si>
  <si>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</si>
  <si>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</si>
  <si>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</si>
  <si>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</si>
  <si>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</si>
  <si>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</si>
  <si>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</si>
  <si>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</si>
  <si>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</si>
  <si>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</si>
  <si>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</si>
  <si>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</si>
  <si>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</si>
  <si>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</si>
  <si>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</si>
  <si>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</si>
  <si>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</si>
  <si>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</si>
  <si>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</si>
  <si>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</si>
  <si>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</si>
  <si>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</si>
  <si>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</si>
  <si>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</si>
  <si>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</si>
  <si>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</si>
  <si>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</si>
  <si>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</si>
  <si>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</si>
  <si>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</si>
  <si>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</si>
  <si>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</si>
  <si>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</si>
  <si>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</si>
  <si>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</si>
  <si>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</si>
  <si>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</si>
  <si>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</si>
  <si>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</si>
  <si>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</si>
  <si>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</si>
  <si>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</si>
  <si>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</si>
  <si>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</si>
  <si>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</si>
  <si>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</si>
  <si>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</si>
  <si>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</si>
  <si>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</si>
  <si>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</si>
  <si>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</si>
  <si>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</si>
  <si>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</si>
  <si>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</si>
  <si>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</si>
  <si>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</si>
  <si>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</si>
  <si>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</si>
  <si>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</si>
  <si>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</si>
  <si>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</si>
  <si>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</si>
  <si>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</si>
  <si>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</si>
  <si>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</si>
  <si>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</si>
  <si>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</si>
  <si>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</si>
  <si>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</si>
  <si>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</si>
  <si>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</si>
  <si>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</si>
  <si>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</si>
  <si>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</si>
  <si>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</si>
  <si>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</si>
  <si>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</si>
  <si>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</si>
  <si>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</si>
  <si>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</si>
  <si>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</si>
  <si>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</si>
  <si>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</si>
  <si>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</si>
  <si>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</si>
  <si>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</si>
  <si>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</si>
  <si>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</si>
  <si>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</si>
  <si>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</si>
  <si>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</si>
  <si>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</si>
  <si>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</si>
  <si>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</si>
  <si>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</si>
  <si>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</si>
  <si>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</si>
  <si>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</si>
  <si>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</si>
  <si>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</si>
  <si>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</si>
  <si>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</si>
  <si>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</si>
  <si>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</si>
  <si>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</si>
  <si>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</si>
  <si>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</si>
  <si>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</si>
  <si>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</si>
  <si>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</si>
  <si>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</si>
  <si>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</si>
  <si>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</si>
  <si>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</si>
  <si>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</si>
  <si>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</si>
  <si>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</si>
  <si>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</si>
  <si>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</si>
  <si>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</si>
  <si>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</si>
  <si>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</si>
  <si>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</si>
  <si>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</si>
  <si>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</si>
  <si>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</si>
  <si>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</si>
  <si>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</si>
  <si>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</si>
  <si>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</si>
  <si>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</si>
  <si>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</si>
  <si>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</si>
  <si>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</si>
  <si>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</si>
  <si>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</si>
  <si>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</si>
  <si>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</si>
  <si>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</si>
  <si>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</si>
  <si>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</si>
  <si>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</si>
  <si>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</si>
  <si>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</si>
  <si>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</si>
  <si>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</si>
  <si>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</si>
  <si>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</si>
  <si>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</si>
  <si>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</si>
  <si>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</si>
  <si>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</si>
  <si>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</si>
  <si>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</si>
  <si>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</si>
  <si>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</si>
  <si>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</si>
  <si>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</si>
  <si>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</si>
  <si>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</si>
  <si>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</si>
  <si>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</si>
  <si>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</si>
  <si>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</si>
  <si>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</si>
  <si>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</si>
  <si>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</si>
  <si>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</si>
  <si>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</si>
  <si>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</si>
  <si>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</si>
  <si>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</si>
  <si>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</si>
  <si>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</si>
  <si>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</si>
  <si>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</si>
  <si>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</si>
  <si>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</si>
  <si>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</si>
  <si>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</si>
  <si>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</si>
  <si>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</si>
  <si>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</si>
  <si>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</si>
  <si>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</si>
  <si>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</si>
  <si>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</si>
  <si>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</si>
  <si>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</si>
  <si>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</si>
  <si>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</si>
  <si>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</si>
  <si>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</si>
  <si>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</si>
  <si>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</si>
  <si>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</si>
  <si>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</si>
  <si>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</si>
  <si>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</si>
  <si>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</si>
  <si>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</si>
  <si>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</si>
  <si>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</si>
  <si>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</si>
  <si>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</si>
  <si>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</si>
  <si>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</si>
  <si>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</si>
  <si>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</si>
  <si>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</si>
  <si>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</si>
  <si>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</si>
  <si>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</si>
  <si>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</si>
  <si>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</si>
  <si>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</si>
  <si>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</si>
  <si>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</si>
  <si>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</si>
  <si>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</si>
  <si>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</si>
  <si>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</si>
  <si>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</si>
  <si>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</si>
  <si>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</si>
  <si>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</si>
  <si>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</si>
  <si>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</si>
  <si>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</si>
  <si>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</si>
  <si>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</si>
  <si>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</si>
  <si>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</si>
  <si>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</si>
  <si>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</si>
  <si>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</si>
  <si>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</si>
  <si>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</si>
  <si>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</si>
  <si>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</si>
  <si>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</si>
  <si>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</si>
  <si>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</si>
  <si>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</si>
  <si>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</si>
  <si>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</si>
  <si>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</si>
  <si>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</si>
  <si>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</si>
  <si>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</si>
  <si>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</si>
  <si>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</si>
  <si>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</si>
  <si>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</si>
  <si>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</si>
  <si>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</si>
  <si>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</si>
  <si>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</si>
  <si>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</si>
  <si>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</si>
  <si>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</si>
  <si>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</si>
  <si>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</si>
  <si>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</si>
  <si>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</si>
  <si>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</si>
  <si>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</si>
  <si>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</si>
  <si>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</si>
  <si>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</si>
  <si>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</si>
  <si>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</si>
  <si>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</si>
  <si>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</si>
  <si>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</si>
  <si>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</si>
  <si>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</si>
  <si>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</si>
  <si>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</si>
  <si>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</si>
  <si>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</si>
  <si>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</si>
  <si>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</si>
  <si>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</si>
  <si>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</si>
  <si>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</si>
  <si>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</si>
  <si>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</si>
  <si>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</si>
  <si>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</si>
  <si>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</si>
  <si>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</si>
  <si>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</si>
  <si>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</si>
  <si>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</si>
  <si>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</si>
  <si>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</si>
  <si>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</si>
  <si>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</si>
  <si>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</si>
  <si>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</si>
  <si>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</si>
  <si>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</si>
  <si>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</si>
  <si>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</si>
  <si>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</si>
  <si>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</si>
  <si>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</si>
  <si>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</si>
  <si>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</si>
  <si>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</si>
  <si>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</si>
  <si>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</si>
  <si>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</si>
  <si>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</si>
  <si>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</si>
  <si>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</si>
  <si>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</si>
  <si>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</si>
  <si>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</si>
  <si>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</si>
  <si>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</si>
  <si>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</si>
  <si>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</si>
  <si>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</si>
  <si>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</si>
  <si>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</si>
  <si>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</si>
  <si>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</si>
  <si>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</si>
  <si>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</si>
  <si>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</si>
  <si>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</si>
  <si>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</si>
  <si>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</si>
  <si>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</si>
  <si>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</si>
  <si>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</si>
  <si>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</si>
  <si>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</si>
  <si>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</si>
  <si>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</si>
  <si>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</si>
  <si>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</si>
  <si>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</si>
  <si>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</si>
  <si>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</si>
  <si>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</si>
  <si>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</si>
  <si>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</si>
  <si>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</si>
  <si>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</si>
  <si>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</si>
  <si>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</si>
  <si>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</si>
  <si>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</si>
  <si>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</si>
  <si>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</si>
  <si>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</si>
  <si>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</si>
  <si>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</si>
  <si>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</si>
  <si>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</si>
  <si>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</si>
  <si>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</si>
  <si>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</si>
  <si>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</si>
  <si>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</si>
  <si>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</si>
  <si>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</si>
  <si>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</si>
  <si>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</si>
  <si>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</si>
  <si>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</si>
  <si>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</si>
  <si>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</si>
  <si>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</si>
  <si>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</si>
  <si>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</si>
  <si>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</si>
  <si>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</si>
  <si>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</si>
  <si>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</si>
  <si>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</si>
  <si>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</si>
  <si>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</si>
  <si>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</si>
  <si>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</si>
  <si>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</si>
  <si>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</si>
  <si>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</si>
  <si>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</si>
  <si>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</si>
  <si>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</si>
  <si>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</si>
  <si>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</si>
  <si>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</si>
  <si>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</si>
  <si>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</si>
  <si>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</si>
  <si>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</si>
  <si>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</si>
  <si>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</si>
  <si>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</si>
  <si>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</si>
  <si>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</si>
  <si>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</si>
  <si>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</si>
  <si>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</si>
  <si>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</si>
  <si>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</si>
  <si>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</si>
  <si>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</si>
  <si>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</si>
  <si>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</si>
  <si>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</si>
  <si>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</si>
  <si>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</si>
  <si>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</si>
  <si>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</si>
  <si>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</si>
  <si>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</si>
  <si>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</si>
  <si>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</si>
  <si>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</si>
  <si>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</si>
  <si>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</si>
  <si>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</si>
  <si>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</si>
  <si>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</si>
  <si>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</si>
  <si>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</si>
  <si>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</si>
  <si>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</si>
  <si>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</si>
  <si>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7901</t>
  </si>
  <si>
    <t>7902</t>
  </si>
  <si>
    <t>7903</t>
  </si>
  <si>
    <t>7904</t>
  </si>
  <si>
    <t>7905</t>
  </si>
  <si>
    <t>7906</t>
  </si>
  <si>
    <t>7907</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</si>
  <si>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</si>
  <si>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</si>
  <si>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</si>
  <si>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</si>
  <si>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</si>
  <si>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</si>
  <si>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</si>
  <si>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</si>
  <si>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</si>
  <si>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</si>
  <si>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</si>
  <si>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</si>
  <si>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</si>
  <si>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</si>
  <si>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</si>
  <si>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</si>
  <si>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</si>
  <si>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</si>
  <si>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</si>
  <si>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</si>
  <si>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</si>
  <si>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</si>
  <si>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</si>
  <si>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</si>
  <si>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</si>
  <si>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</si>
  <si>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</si>
  <si>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</si>
  <si>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</si>
  <si>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</si>
  <si>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</si>
  <si>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</si>
  <si>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</si>
  <si>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</si>
  <si>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</si>
  <si>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</si>
  <si>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</si>
  <si>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</si>
  <si>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</si>
  <si>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</si>
  <si>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</si>
  <si>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</si>
  <si>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</si>
  <si>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</si>
  <si>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</si>
  <si>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</si>
  <si>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</si>
  <si>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</si>
  <si>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</si>
  <si>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</si>
  <si>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</si>
  <si>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</si>
  <si>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</si>
  <si>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</si>
  <si>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</si>
  <si>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</si>
  <si>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</si>
  <si>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</si>
  <si>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</si>
  <si>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</si>
  <si>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</si>
  <si>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</si>
  <si>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</si>
  <si>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</si>
  <si>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</si>
  <si>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</si>
  <si>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</si>
  <si>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</si>
  <si>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</si>
  <si>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</si>
  <si>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</si>
  <si>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</si>
  <si>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</si>
  <si>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</si>
  <si>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</si>
  <si>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</si>
  <si>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</si>
  <si>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</si>
  <si>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</si>
  <si>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</si>
  <si>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</si>
  <si>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</si>
  <si>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</si>
  <si>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</si>
  <si>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</si>
  <si>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</si>
  <si>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</si>
  <si>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</si>
  <si>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</si>
  <si>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</si>
  <si>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</si>
  <si>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</si>
  <si>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</si>
  <si>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</si>
  <si>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</si>
  <si>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</si>
  <si>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</si>
  <si>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</si>
  <si>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</si>
  <si>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</si>
  <si>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</si>
  <si>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</si>
  <si>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</si>
  <si>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</si>
  <si>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</si>
  <si>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</si>
  <si>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</si>
  <si>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</si>
  <si>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</si>
  <si>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</si>
  <si>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</si>
  <si>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</si>
  <si>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</si>
  <si>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</si>
  <si>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</si>
  <si>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</si>
  <si>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</si>
  <si>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</si>
  <si>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</si>
  <si>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</si>
  <si>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</si>
  <si>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</si>
  <si>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</si>
  <si>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</si>
  <si>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</si>
  <si>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</si>
  <si>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</si>
  <si>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</si>
  <si>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</si>
  <si>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</si>
  <si>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</si>
  <si>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</si>
  <si>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</si>
  <si>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</si>
  <si>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</si>
  <si>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</si>
  <si>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</si>
  <si>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</si>
  <si>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</si>
  <si>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</si>
  <si>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</si>
  <si>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</si>
  <si>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</si>
  <si>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</si>
  <si>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</si>
  <si>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</si>
  <si>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</si>
  <si>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</si>
  <si>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</si>
  <si>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</si>
  <si>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</si>
  <si>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</si>
  <si>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</si>
  <si>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</si>
  <si>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</si>
  <si>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</si>
  <si>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</si>
  <si>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</si>
  <si>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</si>
  <si>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</si>
  <si>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</si>
  <si>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</si>
  <si>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</si>
  <si>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</si>
  <si>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</si>
  <si>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</si>
  <si>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</si>
  <si>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</si>
  <si>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</si>
  <si>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</si>
  <si>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</si>
  <si>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</si>
  <si>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</si>
  <si>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</si>
  <si>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</si>
  <si>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</si>
  <si>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</si>
  <si>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</si>
  <si>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</si>
  <si>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</si>
  <si>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</si>
  <si>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</si>
  <si>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</si>
  <si>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</si>
  <si>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</si>
  <si>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</si>
  <si>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</si>
  <si>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</si>
  <si>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</si>
  <si>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</si>
  <si>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</si>
  <si>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</si>
  <si>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</si>
  <si>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</si>
  <si>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</si>
  <si>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</si>
  <si>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</si>
  <si>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</si>
  <si>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</si>
  <si>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</si>
  <si>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</si>
  <si>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</si>
  <si>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</si>
  <si>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</si>
  <si>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</si>
  <si>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</si>
  <si>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</si>
  <si>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</si>
  <si>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</si>
  <si>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</si>
  <si>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</si>
  <si>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</si>
  <si>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</si>
  <si>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</si>
  <si>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</si>
  <si>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</si>
  <si>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</si>
  <si>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</si>
  <si>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</si>
  <si>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</si>
  <si>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</si>
  <si>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</si>
  <si>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</si>
  <si>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</si>
  <si>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</si>
  <si>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</si>
  <si>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</si>
  <si>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</si>
  <si>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</si>
  <si>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</si>
  <si>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</si>
  <si>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</si>
  <si>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</si>
  <si>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</si>
  <si>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</si>
  <si>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</si>
  <si>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</si>
  <si>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</si>
  <si>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</si>
  <si>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</si>
  <si>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</si>
  <si>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</si>
  <si>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</si>
  <si>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</si>
  <si>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</si>
  <si>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</si>
  <si>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</si>
  <si>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</si>
  <si>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</si>
  <si>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</si>
  <si>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</si>
  <si>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</si>
  <si>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</si>
  <si>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</si>
  <si>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</si>
  <si>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</si>
  <si>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</si>
  <si>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</si>
  <si>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</si>
  <si>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</si>
  <si>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</si>
  <si>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</si>
  <si>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</si>
  <si>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</si>
  <si>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</si>
  <si>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</si>
  <si>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</si>
  <si>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</si>
  <si>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</si>
  <si>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</si>
  <si>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</si>
  <si>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</si>
  <si>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</si>
  <si>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</si>
  <si>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</si>
  <si>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</si>
  <si>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</si>
  <si>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</si>
  <si>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</si>
  <si>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</si>
  <si>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</si>
  <si>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</si>
  <si>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</si>
  <si>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</si>
  <si>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</si>
  <si>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</si>
  <si>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</si>
  <si>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</si>
  <si>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</si>
  <si>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</si>
  <si>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</si>
  <si>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</si>
  <si>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</si>
  <si>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</si>
  <si>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</si>
  <si>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</si>
  <si>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</si>
  <si>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</si>
  <si>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</si>
  <si>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</si>
  <si>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</si>
  <si>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</si>
  <si>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</si>
  <si>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</si>
  <si>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</si>
  <si>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</si>
  <si>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</si>
  <si>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</si>
  <si>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</si>
  <si>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</si>
  <si>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</si>
  <si>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</si>
  <si>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</si>
  <si>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</si>
  <si>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</si>
  <si>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</si>
  <si>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</si>
  <si>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</si>
  <si>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</si>
  <si>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</si>
  <si>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</si>
  <si>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</si>
  <si>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</si>
  <si>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</si>
  <si>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</si>
  <si>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</si>
  <si>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</si>
  <si>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</si>
  <si>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</si>
  <si>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</si>
  <si>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</si>
  <si>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</si>
  <si>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</si>
  <si>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</si>
  <si>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</si>
  <si>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</si>
  <si>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</si>
  <si>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</si>
  <si>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</si>
  <si>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</si>
  <si>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</si>
  <si>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</si>
  <si>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</si>
  <si>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</si>
  <si>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</si>
  <si>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</si>
  <si>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</si>
  <si>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</si>
  <si>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</si>
  <si>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</si>
  <si>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</si>
  <si>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</si>
  <si>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</si>
  <si>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</si>
  <si>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</si>
  <si>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</si>
  <si>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</si>
  <si>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</si>
  <si>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</si>
  <si>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</si>
  <si>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</si>
  <si>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</si>
  <si>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</si>
  <si>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</si>
  <si>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</si>
  <si>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</si>
  <si>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</si>
  <si>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</si>
  <si>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</si>
  <si>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</si>
  <si>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</si>
  <si>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</si>
  <si>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</si>
  <si>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</si>
  <si>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</si>
  <si>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</si>
  <si>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</si>
  <si>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</si>
  <si>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</si>
  <si>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</si>
  <si>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</si>
  <si>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</si>
  <si>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</si>
  <si>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</si>
  <si>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</si>
  <si>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</si>
  <si>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</si>
  <si>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</si>
  <si>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</si>
  <si>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</si>
  <si>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</si>
  <si>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</si>
  <si>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</si>
  <si>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</si>
  <si>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8302</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</si>
  <si>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</si>
  <si>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</si>
  <si>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</si>
  <si>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</si>
  <si>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</si>
  <si>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</si>
  <si>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</si>
  <si>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</si>
  <si>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</si>
  <si>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</si>
  <si>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</si>
  <si>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</si>
  <si>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</si>
  <si>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</si>
  <si>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</si>
  <si>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</si>
  <si>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</si>
  <si>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</si>
  <si>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</si>
  <si>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</si>
  <si>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</si>
  <si>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</si>
  <si>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</si>
  <si>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</si>
  <si>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</si>
  <si>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</si>
  <si>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</si>
  <si>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</si>
  <si>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</si>
  <si>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</si>
  <si>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</si>
  <si>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</si>
  <si>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</si>
  <si>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</si>
  <si>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</si>
  <si>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</si>
  <si>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</si>
  <si>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</si>
  <si>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</si>
  <si>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</si>
  <si>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</si>
  <si>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</si>
  <si>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</si>
  <si>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</si>
  <si>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</si>
  <si>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</si>
  <si>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</si>
  <si>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</si>
  <si>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</si>
  <si>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</si>
  <si>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</si>
  <si>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</si>
  <si>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</si>
  <si>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</si>
  <si>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</si>
  <si>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</si>
  <si>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</si>
  <si>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</si>
  <si>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</si>
  <si>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</si>
  <si>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</si>
  <si>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</si>
  <si>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</si>
  <si>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</si>
  <si>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</si>
  <si>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</si>
  <si>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</si>
  <si>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</si>
  <si>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</si>
  <si>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</si>
  <si>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</si>
  <si>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</si>
  <si>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</si>
  <si>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</si>
  <si>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</si>
  <si>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</si>
  <si>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</si>
  <si>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</si>
  <si>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</si>
  <si>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</si>
  <si>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</si>
  <si>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</si>
  <si>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</si>
  <si>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</si>
  <si>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</si>
  <si>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</si>
  <si>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</si>
  <si>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</si>
  <si>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</si>
  <si>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</si>
  <si>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</si>
  <si>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</si>
  <si>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</si>
  <si>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</si>
  <si>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</si>
  <si>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</si>
  <si>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</si>
  <si>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</si>
  <si>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</si>
  <si>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</si>
  <si>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</si>
  <si>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</si>
  <si>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</si>
  <si>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</si>
  <si>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</si>
  <si>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</si>
  <si>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</si>
  <si>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</si>
  <si>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</si>
  <si>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</si>
  <si>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</si>
  <si>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</si>
  <si>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</si>
  <si>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</si>
  <si>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</si>
  <si>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</si>
  <si>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</si>
  <si>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</si>
  <si>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</si>
  <si>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</si>
  <si>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</si>
  <si>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</si>
  <si>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</si>
  <si>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</si>
  <si>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</si>
  <si>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</si>
  <si>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</si>
  <si>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</si>
  <si>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</si>
  <si>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</si>
  <si>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</si>
  <si>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</si>
  <si>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</si>
  <si>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</si>
  <si>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</si>
  <si>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</si>
  <si>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</si>
  <si>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</si>
  <si>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</si>
  <si>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</si>
  <si>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</si>
  <si>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</si>
  <si>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</si>
  <si>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</si>
  <si>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</si>
  <si>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</si>
  <si>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</si>
  <si>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</si>
  <si>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</si>
  <si>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</si>
  <si>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</si>
  <si>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</si>
  <si>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</si>
  <si>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</si>
  <si>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</si>
  <si>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</si>
  <si>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</si>
  <si>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</si>
  <si>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</si>
  <si>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</si>
  <si>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</si>
  <si>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</si>
  <si>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</si>
  <si>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</si>
  <si>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</si>
  <si>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</si>
  <si>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</si>
  <si>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</si>
  <si>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</si>
  <si>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</si>
  <si>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</si>
  <si>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</si>
  <si>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</si>
  <si>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</si>
  <si>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</si>
  <si>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</si>
  <si>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</si>
  <si>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</si>
  <si>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</si>
  <si>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</si>
  <si>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</si>
  <si>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</si>
  <si>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</si>
  <si>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</si>
  <si>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</si>
  <si>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</si>
  <si>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</si>
  <si>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</si>
  <si>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</si>
  <si>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</si>
  <si>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</si>
  <si>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</si>
  <si>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</si>
  <si>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</si>
  <si>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</si>
  <si>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</si>
  <si>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</si>
  <si>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</si>
  <si>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</si>
  <si>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</si>
  <si>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</si>
  <si>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</si>
  <si>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</si>
  <si>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</si>
  <si>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</si>
  <si>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</si>
  <si>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</si>
  <si>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</si>
  <si>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</si>
  <si>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</si>
  <si>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</si>
  <si>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</si>
  <si>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</si>
  <si>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</si>
  <si>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</si>
  <si>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</si>
  <si>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</si>
  <si>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</si>
  <si>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</si>
  <si>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</si>
  <si>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</si>
  <si>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</si>
  <si>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</si>
  <si>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</si>
  <si>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</si>
  <si>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</si>
  <si>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</si>
  <si>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</si>
  <si>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</si>
  <si>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</si>
  <si>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</si>
  <si>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</si>
  <si>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</si>
  <si>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</si>
  <si>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</si>
  <si>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</si>
  <si>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</si>
  <si>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</si>
  <si>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</si>
  <si>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</si>
  <si>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</si>
  <si>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</si>
  <si>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</si>
  <si>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</si>
  <si>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</si>
  <si>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</si>
  <si>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</si>
  <si>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</si>
  <si>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</si>
  <si>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</si>
  <si>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</si>
  <si>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</si>
  <si>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</si>
  <si>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</si>
  <si>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</si>
  <si>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</si>
  <si>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</si>
  <si>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</si>
  <si>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</si>
  <si>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</si>
  <si>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</si>
  <si>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</si>
  <si>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</si>
  <si>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</si>
  <si>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</si>
  <si>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</si>
  <si>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</si>
  <si>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</si>
  <si>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</si>
  <si>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</si>
  <si>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</si>
  <si>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</si>
  <si>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</si>
  <si>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</si>
  <si>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8577</t>
  </si>
  <si>
    <t>8578</t>
  </si>
  <si>
    <t>8579</t>
  </si>
  <si>
    <t>8580</t>
  </si>
  <si>
    <t>8581</t>
  </si>
  <si>
    <t>8582</t>
  </si>
  <si>
    <t>8583</t>
  </si>
  <si>
    <t>8584</t>
  </si>
  <si>
    <t>8585</t>
  </si>
  <si>
    <t>8586</t>
  </si>
  <si>
    <t>8587</t>
  </si>
  <si>
    <t>8588</t>
  </si>
  <si>
    <t>8589</t>
  </si>
  <si>
    <t>8590</t>
  </si>
  <si>
    <t>8591</t>
  </si>
  <si>
    <t>8592</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</si>
  <si>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</si>
  <si>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</si>
  <si>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</si>
  <si>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</si>
  <si>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</si>
  <si>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</si>
  <si>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</si>
  <si>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</si>
  <si>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</si>
  <si>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</si>
  <si>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</si>
  <si>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</si>
  <si>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</si>
  <si>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</si>
  <si>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</si>
  <si>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</si>
  <si>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</si>
  <si>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</si>
  <si>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</si>
  <si>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</si>
  <si>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</si>
  <si>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</si>
  <si>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</si>
  <si>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</si>
  <si>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</si>
  <si>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</si>
  <si>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</si>
  <si>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</si>
  <si>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</si>
  <si>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</si>
  <si>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</si>
  <si>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</si>
  <si>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</si>
  <si>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</si>
  <si>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</si>
  <si>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</si>
  <si>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</si>
  <si>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</si>
  <si>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</si>
  <si>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</si>
  <si>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</si>
  <si>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</si>
  <si>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</si>
  <si>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</si>
  <si>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</si>
  <si>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</si>
  <si>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</si>
  <si>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</si>
  <si>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</si>
  <si>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</si>
  <si>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</si>
  <si>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</si>
  <si>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</si>
  <si>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</si>
  <si>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</si>
  <si>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</si>
  <si>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</si>
  <si>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</si>
  <si>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</si>
  <si>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</si>
  <si>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</si>
  <si>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</si>
  <si>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</si>
  <si>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</si>
  <si>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</si>
  <si>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</si>
  <si>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</si>
  <si>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</si>
  <si>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</si>
  <si>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</si>
  <si>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</si>
  <si>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</si>
  <si>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</si>
  <si>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</si>
  <si>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</si>
  <si>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</si>
  <si>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</si>
  <si>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</si>
  <si>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</si>
  <si>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</si>
  <si>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</si>
  <si>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</si>
  <si>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</si>
  <si>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</si>
  <si>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</si>
  <si>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</si>
  <si>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</si>
  <si>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</si>
  <si>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</si>
  <si>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</si>
  <si>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</si>
  <si>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</si>
  <si>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</si>
  <si>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</si>
  <si>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</si>
  <si>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</si>
  <si>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</si>
  <si>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</si>
  <si>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</si>
  <si>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</si>
  <si>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</si>
  <si>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</si>
  <si>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</si>
  <si>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</si>
  <si>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</si>
  <si>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</si>
  <si>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</si>
  <si>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</si>
  <si>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8701</t>
  </si>
  <si>
    <t>8702</t>
  </si>
  <si>
    <t>8703</t>
  </si>
  <si>
    <t>8704</t>
  </si>
  <si>
    <t>8705</t>
  </si>
  <si>
    <t>8706</t>
  </si>
  <si>
    <t>8707</t>
  </si>
  <si>
    <t>8708</t>
  </si>
  <si>
    <t>8709</t>
  </si>
  <si>
    <t>8710</t>
  </si>
  <si>
    <t>8711</t>
  </si>
  <si>
    <t>8712</t>
  </si>
  <si>
    <t>8713</t>
  </si>
  <si>
    <t>8714</t>
  </si>
  <si>
    <t>8715</t>
  </si>
  <si>
    <t>8716</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</si>
  <si>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</si>
  <si>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</si>
  <si>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</si>
  <si>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</si>
  <si>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</si>
  <si>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</si>
  <si>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</si>
  <si>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</si>
  <si>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</si>
  <si>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</si>
  <si>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</si>
  <si>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</si>
  <si>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</si>
  <si>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</si>
  <si>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</si>
  <si>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</si>
  <si>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</si>
  <si>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</si>
  <si>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</si>
  <si>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</si>
  <si>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</si>
  <si>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</si>
  <si>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</si>
  <si>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</si>
  <si>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</si>
  <si>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</si>
  <si>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</si>
  <si>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</si>
  <si>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</si>
  <si>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</si>
  <si>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</si>
  <si>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</si>
  <si>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</si>
  <si>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</si>
  <si>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</si>
  <si>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</si>
  <si>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</si>
  <si>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</si>
  <si>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</si>
  <si>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</si>
  <si>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</si>
  <si>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</si>
  <si>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</si>
  <si>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</si>
  <si>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</si>
  <si>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</si>
  <si>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</si>
  <si>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</si>
  <si>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</si>
  <si>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</si>
  <si>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</si>
  <si>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</si>
  <si>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</si>
  <si>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</si>
  <si>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</si>
  <si>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</si>
  <si>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</si>
  <si>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</si>
  <si>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</si>
  <si>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</si>
  <si>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</si>
  <si>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</si>
  <si>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</si>
  <si>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</si>
  <si>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</si>
  <si>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</si>
  <si>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</si>
  <si>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</si>
  <si>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</si>
  <si>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</si>
  <si>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</si>
  <si>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</si>
  <si>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</si>
  <si>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</si>
  <si>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</si>
  <si>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</si>
  <si>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</si>
  <si>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</si>
  <si>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</si>
  <si>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</si>
  <si>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</si>
  <si>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</si>
  <si>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</si>
  <si>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</si>
  <si>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</si>
  <si>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</si>
  <si>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</si>
  <si>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</si>
  <si>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</si>
  <si>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</si>
  <si>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</si>
  <si>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</si>
  <si>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</si>
  <si>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</si>
  <si>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</si>
  <si>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</si>
  <si>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</si>
  <si>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</si>
  <si>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</si>
  <si>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</si>
  <si>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</si>
  <si>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</si>
  <si>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</si>
  <si>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</si>
  <si>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</si>
  <si>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</si>
  <si>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</si>
  <si>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</si>
  <si>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</si>
  <si>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</si>
  <si>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</si>
  <si>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</si>
  <si>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</si>
  <si>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</si>
  <si>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</si>
  <si>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</si>
  <si>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</si>
  <si>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</si>
  <si>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</si>
  <si>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</si>
  <si>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</si>
  <si>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</si>
  <si>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</si>
  <si>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</si>
  <si>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</si>
  <si>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</si>
  <si>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</si>
  <si>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</si>
  <si>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</si>
  <si>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</si>
  <si>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</si>
  <si>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</si>
  <si>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</si>
  <si>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</si>
  <si>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</si>
  <si>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</si>
  <si>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</si>
  <si>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</si>
  <si>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</si>
  <si>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</si>
  <si>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</si>
  <si>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</si>
  <si>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</si>
  <si>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</si>
  <si>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8861</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</si>
  <si>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</si>
  <si>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</si>
  <si>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</si>
  <si>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</si>
  <si>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</si>
  <si>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</si>
  <si>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</si>
  <si>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</si>
  <si>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</si>
  <si>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</si>
  <si>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</si>
  <si>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</si>
  <si>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</si>
  <si>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</si>
  <si>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</si>
  <si>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</si>
  <si>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</si>
  <si>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</si>
  <si>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</si>
  <si>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</si>
  <si>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</si>
  <si>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</si>
  <si>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</si>
  <si>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</si>
  <si>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</si>
  <si>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</si>
  <si>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</si>
  <si>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</si>
  <si>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</si>
  <si>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</si>
  <si>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</si>
  <si>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</si>
  <si>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</si>
  <si>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</si>
  <si>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</si>
  <si>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</si>
  <si>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</si>
  <si>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</si>
  <si>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</si>
  <si>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8901</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</si>
  <si>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</si>
  <si>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</si>
  <si>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</si>
  <si>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</si>
  <si>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</si>
  <si>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</si>
  <si>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</si>
  <si>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</si>
  <si>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</si>
  <si>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</si>
  <si>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</si>
  <si>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</si>
  <si>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</si>
  <si>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</si>
  <si>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</si>
  <si>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</si>
  <si>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</si>
  <si>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</si>
  <si>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</si>
  <si>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</si>
  <si>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</si>
  <si>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</si>
  <si>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</si>
  <si>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</si>
  <si>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</si>
  <si>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</si>
  <si>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</si>
  <si>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</si>
  <si>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</si>
  <si>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</si>
  <si>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</si>
  <si>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</si>
  <si>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</si>
  <si>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</si>
  <si>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</si>
  <si>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</si>
  <si>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</si>
  <si>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</si>
  <si>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</si>
  <si>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</si>
  <si>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</si>
  <si>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</si>
  <si>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</si>
  <si>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</si>
  <si>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</si>
  <si>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</si>
  <si>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</si>
  <si>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</si>
  <si>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</si>
  <si>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</si>
  <si>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</si>
  <si>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</si>
  <si>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</si>
  <si>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</si>
  <si>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</si>
  <si>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</si>
  <si>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</si>
  <si>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</si>
  <si>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</si>
  <si>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</si>
  <si>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</si>
  <si>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</si>
  <si>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</si>
  <si>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</si>
  <si>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</si>
  <si>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</si>
  <si>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</si>
  <si>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</si>
  <si>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</si>
  <si>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</si>
  <si>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</si>
  <si>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</si>
  <si>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</si>
  <si>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</si>
  <si>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</si>
  <si>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</si>
  <si>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</si>
  <si>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</si>
  <si>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</si>
  <si>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</si>
  <si>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</si>
  <si>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</si>
  <si>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</si>
  <si>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</si>
  <si>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</si>
  <si>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</si>
  <si>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</si>
  <si>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</si>
  <si>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</si>
  <si>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</si>
  <si>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</si>
  <si>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</si>
  <si>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</si>
  <si>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</si>
  <si>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</si>
  <si>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</si>
  <si>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</si>
  <si>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</si>
  <si>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</si>
  <si>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</si>
  <si>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</si>
  <si>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</si>
  <si>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</si>
  <si>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</si>
  <si>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</si>
  <si>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</si>
  <si>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</si>
  <si>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</si>
  <si>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</si>
  <si>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</si>
  <si>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</si>
  <si>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</si>
  <si>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</si>
  <si>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</si>
  <si>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</si>
  <si>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</si>
  <si>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</si>
  <si>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</si>
  <si>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</si>
  <si>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</si>
  <si>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</si>
  <si>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</si>
  <si>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</si>
  <si>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</si>
  <si>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</si>
  <si>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</si>
  <si>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</si>
  <si>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</si>
  <si>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</si>
  <si>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</si>
  <si>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</si>
  <si>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</si>
  <si>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</si>
  <si>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</si>
  <si>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</si>
  <si>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</si>
  <si>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</si>
  <si>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</si>
  <si>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</si>
  <si>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</si>
  <si>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</si>
  <si>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</si>
  <si>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</si>
  <si>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</si>
  <si>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</si>
  <si>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</si>
  <si>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</si>
  <si>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</si>
  <si>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</si>
  <si>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</si>
  <si>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</si>
  <si>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</si>
  <si>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</si>
  <si>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</si>
  <si>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</si>
  <si>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</si>
  <si>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</si>
  <si>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</si>
  <si>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</si>
  <si>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</si>
  <si>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</si>
  <si>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</si>
  <si>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</si>
  <si>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</si>
  <si>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</si>
  <si>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</si>
  <si>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</si>
  <si>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</si>
  <si>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</si>
  <si>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</si>
  <si>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</si>
  <si>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</si>
  <si>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</si>
  <si>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</si>
  <si>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</si>
  <si>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</si>
  <si>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</si>
  <si>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</si>
  <si>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</si>
  <si>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</si>
  <si>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</si>
  <si>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</si>
  <si>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</si>
  <si>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</si>
  <si>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</si>
  <si>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</si>
  <si>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</si>
  <si>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</si>
  <si>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</si>
  <si>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</si>
  <si>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</si>
  <si>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</si>
  <si>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</si>
  <si>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</si>
  <si>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</si>
  <si>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</si>
  <si>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</si>
  <si>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</si>
  <si>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</si>
  <si>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</si>
  <si>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</si>
  <si>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</si>
  <si>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</si>
  <si>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</si>
  <si>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</si>
  <si>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</si>
  <si>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</si>
  <si>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</si>
  <si>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</si>
  <si>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</si>
  <si>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</si>
  <si>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</si>
  <si>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</si>
  <si>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</si>
  <si>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</si>
  <si>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</si>
  <si>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</si>
  <si>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</si>
  <si>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</si>
  <si>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</si>
  <si>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</si>
  <si>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</si>
  <si>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</si>
  <si>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</si>
  <si>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</si>
  <si>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</si>
  <si>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</si>
  <si>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</si>
  <si>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</si>
  <si>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</si>
  <si>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</si>
  <si>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</si>
  <si>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</si>
  <si>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</si>
  <si>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</si>
  <si>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</si>
  <si>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</si>
  <si>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</si>
  <si>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</si>
  <si>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</si>
  <si>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</si>
  <si>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</si>
  <si>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</si>
  <si>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</si>
  <si>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</si>
  <si>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</si>
  <si>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</si>
  <si>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</si>
  <si>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</si>
  <si>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</si>
  <si>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</si>
  <si>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</si>
  <si>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</si>
  <si>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</si>
  <si>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</si>
  <si>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</si>
  <si>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</si>
  <si>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</si>
  <si>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</si>
  <si>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</si>
  <si>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</si>
  <si>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</si>
  <si>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</si>
  <si>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</si>
  <si>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</si>
  <si>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</si>
  <si>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</si>
  <si>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</si>
  <si>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</si>
  <si>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</si>
  <si>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</si>
  <si>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</si>
  <si>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</si>
  <si>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</si>
  <si>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</si>
  <si>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</si>
  <si>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</si>
  <si>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</si>
  <si>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</si>
  <si>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</si>
  <si>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</si>
  <si>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</si>
  <si>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</si>
  <si>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</si>
  <si>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</si>
  <si>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</si>
  <si>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</si>
  <si>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</si>
  <si>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</si>
  <si>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</si>
  <si>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</si>
  <si>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</si>
  <si>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</si>
  <si>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</si>
  <si>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</si>
  <si>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</si>
  <si>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</si>
  <si>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</si>
  <si>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</si>
  <si>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</si>
  <si>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</si>
  <si>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</si>
  <si>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</si>
  <si>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</si>
  <si>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</si>
  <si>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</si>
  <si>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</si>
  <si>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</si>
  <si>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</si>
  <si>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</si>
  <si>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</si>
  <si>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</si>
  <si>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</si>
  <si>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</si>
  <si>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</si>
  <si>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</si>
  <si>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</si>
  <si>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</si>
  <si>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</si>
  <si>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</si>
  <si>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</si>
  <si>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</si>
  <si>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</si>
  <si>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</si>
  <si>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</si>
  <si>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</si>
  <si>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</si>
  <si>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</si>
  <si>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</si>
  <si>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</si>
  <si>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</si>
  <si>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</si>
  <si>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</si>
  <si>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</si>
  <si>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</si>
  <si>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</si>
  <si>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</si>
  <si>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</si>
  <si>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</si>
  <si>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</si>
  <si>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</si>
  <si>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</si>
  <si>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</si>
  <si>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</si>
  <si>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</si>
  <si>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</si>
  <si>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</si>
  <si>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</si>
  <si>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</si>
  <si>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</si>
  <si>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</si>
  <si>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</si>
  <si>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9254</t>
  </si>
  <si>
    <t>9255</t>
  </si>
  <si>
    <t>9256</t>
  </si>
  <si>
    <t>9257</t>
  </si>
  <si>
    <t>9258</t>
  </si>
  <si>
    <t>9259</t>
  </si>
  <si>
    <t>9260</t>
  </si>
  <si>
    <t>9261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</si>
  <si>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</si>
  <si>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</si>
  <si>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</si>
  <si>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</si>
  <si>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</si>
  <si>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</si>
  <si>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</si>
  <si>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</si>
  <si>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</si>
  <si>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</si>
  <si>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</si>
  <si>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</si>
  <si>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</si>
  <si>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</si>
  <si>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</si>
  <si>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</si>
  <si>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</si>
  <si>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</si>
  <si>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</si>
  <si>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</si>
  <si>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</si>
  <si>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</si>
  <si>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</si>
  <si>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</si>
  <si>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</si>
  <si>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</si>
  <si>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</si>
  <si>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</si>
  <si>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</si>
  <si>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</si>
  <si>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</si>
  <si>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</si>
  <si>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</si>
  <si>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</si>
  <si>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</si>
  <si>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</si>
  <si>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</si>
  <si>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</si>
  <si>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</si>
  <si>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</si>
  <si>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</si>
  <si>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</si>
  <si>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</si>
  <si>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</si>
  <si>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</si>
  <si>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</si>
  <si>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</si>
  <si>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</si>
  <si>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</si>
  <si>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</si>
  <si>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</si>
  <si>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</si>
  <si>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</si>
  <si>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</si>
  <si>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</si>
  <si>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</si>
  <si>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</si>
  <si>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</si>
  <si>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</si>
  <si>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</si>
  <si>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</si>
  <si>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</si>
  <si>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</si>
  <si>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</si>
  <si>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</si>
  <si>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</si>
  <si>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</si>
  <si>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</si>
  <si>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</si>
  <si>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</si>
  <si>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</si>
  <si>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</si>
  <si>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</si>
  <si>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</si>
  <si>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</si>
  <si>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</si>
  <si>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</si>
  <si>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</si>
  <si>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</si>
  <si>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</si>
  <si>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</si>
  <si>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</si>
  <si>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</si>
  <si>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</si>
  <si>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</si>
  <si>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</si>
  <si>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</si>
  <si>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</si>
  <si>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</si>
  <si>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</si>
  <si>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</si>
  <si>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</si>
  <si>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</si>
  <si>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</si>
  <si>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</si>
  <si>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</si>
  <si>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</si>
  <si>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</si>
  <si>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</si>
  <si>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</si>
  <si>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</si>
  <si>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</si>
  <si>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</si>
  <si>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</si>
  <si>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</si>
  <si>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</si>
  <si>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</si>
  <si>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</si>
  <si>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</si>
  <si>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</si>
  <si>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</si>
  <si>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</si>
  <si>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</si>
  <si>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</si>
  <si>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</si>
  <si>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</si>
  <si>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</si>
  <si>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</si>
  <si>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</si>
  <si>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</si>
  <si>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</si>
  <si>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</si>
  <si>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</si>
  <si>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</si>
  <si>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</si>
  <si>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</si>
  <si>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</si>
  <si>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</si>
  <si>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</si>
  <si>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</si>
  <si>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</si>
  <si>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</si>
  <si>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</si>
  <si>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</si>
  <si>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</si>
  <si>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</si>
  <si>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</si>
  <si>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</si>
  <si>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</si>
  <si>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</si>
  <si>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</si>
  <si>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</si>
  <si>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</si>
  <si>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</si>
  <si>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</si>
  <si>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</si>
  <si>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</si>
  <si>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</si>
  <si>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</si>
  <si>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</si>
  <si>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</si>
  <si>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</si>
  <si>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</si>
  <si>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</si>
  <si>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</si>
  <si>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</si>
  <si>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</si>
  <si>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</si>
  <si>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</si>
  <si>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</si>
  <si>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</si>
  <si>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</si>
  <si>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</si>
  <si>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</si>
  <si>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</si>
  <si>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</si>
  <si>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</si>
  <si>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</si>
  <si>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</si>
  <si>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</si>
  <si>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</si>
  <si>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</si>
  <si>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</si>
  <si>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</si>
  <si>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</si>
  <si>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</si>
  <si>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</si>
  <si>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</si>
  <si>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</si>
  <si>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</si>
  <si>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</si>
  <si>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</si>
  <si>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</si>
  <si>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</si>
  <si>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</si>
  <si>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</si>
  <si>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</si>
  <si>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</si>
  <si>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</si>
  <si>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</si>
  <si>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</si>
  <si>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</si>
  <si>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</si>
  <si>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</si>
  <si>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</si>
  <si>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</si>
  <si>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</si>
  <si>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</si>
  <si>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</si>
  <si>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</si>
  <si>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</si>
  <si>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</si>
  <si>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</si>
  <si>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</si>
  <si>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</si>
  <si>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</si>
  <si>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</si>
  <si>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</si>
  <si>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</si>
  <si>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</si>
  <si>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</si>
  <si>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</si>
  <si>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</si>
  <si>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</si>
  <si>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</si>
  <si>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</si>
  <si>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</si>
  <si>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</si>
  <si>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</si>
  <si>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</si>
  <si>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</si>
  <si>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</si>
  <si>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</si>
  <si>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</si>
  <si>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</si>
  <si>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</si>
  <si>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</si>
  <si>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</si>
  <si>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</si>
  <si>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</si>
  <si>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</si>
  <si>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</si>
  <si>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</si>
  <si>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</si>
  <si>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</si>
  <si>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</si>
  <si>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</si>
  <si>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</si>
  <si>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</si>
  <si>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</si>
  <si>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</si>
  <si>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</si>
  <si>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</si>
  <si>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</si>
  <si>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</si>
  <si>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</si>
  <si>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</si>
  <si>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</si>
  <si>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</si>
  <si>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</si>
  <si>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</si>
  <si>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</si>
  <si>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</si>
  <si>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</si>
  <si>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</si>
  <si>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</si>
  <si>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</si>
  <si>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</si>
  <si>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</si>
  <si>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</si>
  <si>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</si>
  <si>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</si>
  <si>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</si>
  <si>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</si>
  <si>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</si>
  <si>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</si>
  <si>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</si>
  <si>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</si>
  <si>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</si>
  <si>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</si>
  <si>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</si>
  <si>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</si>
  <si>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</si>
  <si>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</si>
  <si>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</si>
  <si>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</si>
  <si>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</si>
  <si>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</si>
  <si>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</si>
  <si>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</si>
  <si>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</si>
  <si>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</si>
  <si>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</si>
  <si>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</si>
  <si>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</si>
  <si>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</si>
  <si>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</si>
  <si>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</si>
  <si>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</si>
  <si>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</si>
  <si>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</si>
  <si>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</si>
  <si>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</si>
  <si>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</si>
  <si>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</si>
  <si>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</si>
  <si>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</si>
  <si>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</si>
  <si>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</si>
  <si>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</si>
  <si>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</si>
  <si>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</si>
  <si>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</si>
  <si>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</si>
  <si>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</si>
  <si>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</si>
  <si>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</si>
  <si>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</si>
  <si>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</si>
  <si>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</si>
  <si>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</si>
  <si>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</si>
  <si>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</si>
  <si>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</si>
  <si>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</si>
  <si>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</si>
  <si>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</si>
  <si>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</si>
  <si>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</si>
  <si>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</si>
  <si>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</si>
  <si>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</si>
  <si>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</si>
  <si>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</si>
  <si>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</si>
  <si>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</si>
  <si>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</si>
  <si>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</si>
  <si>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</si>
  <si>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</si>
  <si>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</si>
  <si>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</si>
  <si>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</si>
  <si>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</si>
  <si>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</si>
  <si>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</si>
  <si>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</si>
  <si>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</si>
  <si>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</si>
  <si>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</si>
  <si>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</si>
  <si>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</si>
  <si>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</si>
  <si>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</si>
  <si>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</si>
  <si>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</si>
  <si>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</si>
  <si>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</si>
  <si>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</si>
  <si>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</si>
  <si>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</si>
  <si>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</si>
  <si>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</si>
  <si>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</si>
  <si>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</si>
  <si>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</si>
  <si>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</si>
  <si>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</si>
  <si>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</si>
  <si>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</si>
  <si>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</si>
  <si>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</si>
  <si>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</si>
  <si>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</si>
  <si>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</si>
  <si>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</si>
  <si>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</si>
  <si>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</si>
  <si>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</si>
  <si>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</si>
  <si>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</si>
  <si>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</si>
  <si>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</si>
  <si>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</si>
  <si>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</si>
  <si>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</si>
  <si>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</si>
  <si>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</si>
  <si>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</si>
  <si>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</si>
  <si>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</si>
  <si>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</si>
  <si>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</si>
  <si>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</si>
  <si>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</si>
  <si>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</si>
  <si>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</si>
  <si>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</si>
  <si>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</si>
  <si>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</si>
  <si>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</si>
  <si>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</si>
  <si>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</si>
  <si>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</si>
  <si>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</si>
  <si>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</si>
  <si>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</si>
  <si>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</si>
  <si>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</si>
  <si>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</si>
  <si>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</si>
  <si>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</si>
  <si>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</si>
  <si>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</si>
  <si>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</si>
  <si>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</si>
  <si>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</si>
  <si>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</si>
  <si>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</si>
  <si>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</si>
  <si>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</si>
  <si>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</si>
  <si>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</si>
  <si>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</si>
  <si>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</si>
  <si>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</si>
  <si>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</si>
  <si>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</si>
  <si>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</si>
  <si>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</si>
  <si>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</si>
  <si>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</si>
  <si>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</si>
  <si>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</si>
  <si>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</si>
  <si>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</si>
  <si>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</si>
  <si>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</si>
  <si>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</si>
  <si>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</si>
  <si>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</si>
  <si>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</si>
  <si>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</si>
  <si>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</si>
  <si>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</si>
  <si>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</si>
  <si>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</si>
  <si>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</si>
  <si>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</si>
  <si>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</si>
  <si>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</si>
  <si>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</si>
  <si>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</si>
  <si>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</si>
  <si>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</si>
  <si>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</si>
  <si>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</si>
  <si>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</si>
  <si>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</si>
  <si>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</si>
  <si>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</si>
  <si>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</si>
  <si>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</si>
  <si>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</si>
  <si>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</si>
  <si>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</si>
  <si>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</si>
  <si>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</si>
  <si>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</si>
  <si>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</si>
  <si>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</si>
  <si>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</si>
  <si>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</si>
  <si>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</si>
  <si>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</si>
  <si>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</si>
  <si>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</si>
  <si>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</si>
  <si>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</si>
  <si>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</si>
  <si>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</si>
  <si>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</si>
  <si>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</si>
  <si>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</si>
  <si>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</si>
  <si>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</si>
  <si>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</si>
  <si>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</si>
  <si>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</si>
  <si>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</si>
  <si>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</si>
  <si>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</si>
  <si>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</si>
  <si>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</si>
  <si>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</si>
  <si>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</si>
  <si>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</si>
  <si>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</si>
  <si>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</si>
  <si>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</si>
  <si>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</si>
  <si>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</si>
  <si>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</si>
  <si>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</si>
  <si>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</si>
  <si>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</si>
  <si>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</si>
  <si>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</si>
  <si>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</si>
  <si>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</si>
  <si>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</si>
  <si>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</si>
  <si>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</si>
  <si>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</si>
  <si>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</si>
  <si>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</si>
  <si>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</si>
  <si>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</si>
  <si>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</si>
  <si>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</si>
  <si>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</si>
  <si>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</si>
  <si>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</si>
  <si>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</si>
  <si>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</si>
  <si>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</si>
  <si>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</si>
  <si>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</si>
  <si>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</si>
  <si>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</si>
  <si>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</si>
  <si>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</si>
  <si>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</si>
  <si>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</si>
  <si>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</si>
  <si>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</si>
  <si>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</si>
  <si>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</si>
  <si>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</si>
  <si>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</si>
  <si>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</si>
  <si>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</si>
  <si>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</si>
  <si>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</si>
  <si>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</si>
  <si>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</si>
  <si>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</si>
  <si>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</si>
  <si>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</si>
  <si>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</si>
  <si>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</si>
  <si>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</si>
  <si>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</si>
  <si>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</si>
  <si>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</si>
  <si>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</si>
  <si>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</si>
  <si>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</si>
  <si>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</si>
  <si>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</si>
  <si>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</si>
  <si>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</si>
  <si>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</si>
  <si>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</si>
  <si>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</si>
  <si>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</si>
  <si>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</si>
  <si>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</si>
  <si>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</si>
  <si>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</si>
  <si>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</si>
  <si>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</si>
  <si>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</si>
  <si>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</si>
  <si>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</si>
  <si>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</si>
  <si>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</si>
  <si>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</si>
  <si>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</si>
  <si>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</si>
  <si>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</si>
  <si>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</si>
  <si>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</si>
  <si>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</si>
  <si>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</si>
  <si>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</si>
  <si>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</si>
  <si>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</si>
  <si>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</si>
  <si>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</si>
  <si>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</si>
  <si>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</si>
  <si>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</si>
  <si>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</si>
  <si>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</si>
  <si>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</si>
  <si>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</si>
  <si>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</si>
  <si>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</si>
  <si>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</si>
  <si>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</si>
  <si>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</si>
  <si>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</si>
  <si>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</si>
  <si>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</si>
  <si>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</si>
  <si>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</si>
  <si>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</si>
  <si>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</si>
  <si>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</si>
  <si>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</si>
  <si>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</si>
  <si>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</si>
  <si>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</si>
  <si>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</si>
  <si>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</si>
  <si>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</si>
  <si>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</si>
  <si>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</si>
  <si>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</si>
  <si>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</si>
  <si>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</si>
  <si>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</si>
  <si>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</si>
  <si>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</si>
  <si>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</si>
  <si>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</si>
  <si>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</si>
  <si>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</si>
  <si>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</si>
  <si>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</si>
  <si>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</si>
  <si>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</si>
  <si>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</si>
  <si>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</si>
  <si>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</si>
  <si>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</si>
  <si>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</si>
  <si>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</si>
  <si>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</si>
  <si>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</si>
  <si>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</si>
  <si>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</si>
  <si>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</si>
  <si>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</si>
  <si>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</si>
  <si>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</si>
  <si>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</si>
  <si>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</si>
  <si>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</si>
  <si>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</si>
  <si>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</si>
  <si>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</si>
  <si>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</si>
  <si>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</si>
  <si>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</si>
  <si>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</si>
  <si>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</si>
  <si>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</si>
  <si>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</si>
  <si>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</si>
  <si>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</si>
  <si>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</si>
  <si>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</si>
  <si>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</si>
  <si>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</si>
  <si>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</si>
  <si>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</si>
  <si>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</si>
  <si>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</si>
  <si>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</si>
  <si>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</si>
  <si>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</si>
  <si>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</si>
  <si>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</si>
  <si>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</si>
  <si>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</si>
  <si>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</si>
  <si>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</si>
  <si>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</si>
  <si>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</si>
  <si>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</si>
  <si>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</si>
  <si>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</si>
  <si>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</si>
  <si>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</si>
  <si>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</si>
  <si>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</si>
  <si>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</si>
  <si>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</si>
  <si>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</si>
  <si>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</si>
  <si>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</si>
  <si>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</si>
  <si>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</si>
  <si>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</si>
  <si>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</si>
  <si>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</si>
  <si>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</si>
  <si>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</si>
  <si>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</si>
  <si>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</si>
  <si>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</si>
  <si>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</si>
  <si>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</si>
  <si>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</si>
  <si>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</si>
  <si>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</si>
  <si>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</si>
  <si>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</si>
  <si>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</si>
  <si>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</si>
  <si>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</si>
  <si>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</si>
  <si>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</si>
  <si>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</si>
  <si>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</si>
  <si>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</si>
  <si>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</si>
  <si>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</si>
  <si>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</si>
  <si>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</si>
  <si>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</si>
  <si>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</si>
  <si>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</si>
  <si>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</si>
  <si>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</si>
  <si>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</si>
  <si>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</si>
  <si>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</si>
  <si>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</si>
  <si>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</si>
  <si>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</si>
  <si>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</si>
  <si>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</si>
  <si>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</si>
  <si>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</si>
  <si>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</si>
  <si>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</si>
  <si>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</si>
  <si>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</si>
  <si>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</si>
  <si>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</si>
  <si>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9995</t>
  </si>
  <si>
    <t>9996</t>
  </si>
  <si>
    <t>9997</t>
  </si>
  <si>
    <t>9998</t>
  </si>
  <si>
    <t>9999</t>
  </si>
  <si>
    <t>10000</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</si>
  <si>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</si>
  <si>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</si>
  <si>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</si>
  <si>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</si>
  <si>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</si>
  <si>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</si>
  <si>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</si>
  <si>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</si>
  <si>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</si>
  <si>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</si>
  <si>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</si>
  <si>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</si>
  <si>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</si>
  <si>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</si>
  <si>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</si>
  <si>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</si>
  <si>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</si>
  <si>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</si>
  <si>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</si>
  <si>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</si>
  <si>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</si>
  <si>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</si>
  <si>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</si>
  <si>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</si>
  <si>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</si>
  <si>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</si>
  <si>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</si>
  <si>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</si>
  <si>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</si>
  <si>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</si>
  <si>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</si>
  <si>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</si>
  <si>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</si>
  <si>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</si>
  <si>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</si>
  <si>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</si>
  <si>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</si>
  <si>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</si>
  <si>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</si>
  <si>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</si>
  <si>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</si>
  <si>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</si>
  <si>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</si>
  <si>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</si>
  <si>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</si>
  <si>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</si>
  <si>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</si>
  <si>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</si>
  <si>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</si>
  <si>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</si>
  <si>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</si>
  <si>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</si>
  <si>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10053</t>
  </si>
  <si>
    <t>10054</t>
  </si>
  <si>
    <t>10055</t>
  </si>
  <si>
    <t>10056</t>
  </si>
  <si>
    <t>10057</t>
  </si>
  <si>
    <t>10058</t>
  </si>
  <si>
    <t>10059</t>
  </si>
  <si>
    <t>10060</t>
  </si>
  <si>
    <t>10061</t>
  </si>
  <si>
    <t>10062</t>
  </si>
  <si>
    <t>10063</t>
  </si>
  <si>
    <t>10064</t>
  </si>
  <si>
    <t>10065</t>
  </si>
  <si>
    <t>10066</t>
  </si>
  <si>
    <t>10067</t>
  </si>
  <si>
    <t>10068</t>
  </si>
  <si>
    <t>10069</t>
  </si>
  <si>
    <t>10070</t>
  </si>
  <si>
    <t>10071</t>
  </si>
  <si>
    <t>10072</t>
  </si>
  <si>
    <t>10073</t>
  </si>
  <si>
    <t>10074</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</si>
  <si>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</si>
  <si>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</si>
  <si>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</si>
  <si>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</si>
  <si>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</si>
  <si>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</si>
  <si>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</si>
  <si>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</si>
  <si>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</si>
  <si>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</si>
  <si>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</si>
  <si>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</si>
  <si>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</si>
  <si>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</si>
  <si>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</si>
  <si>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</si>
  <si>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</si>
  <si>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</si>
  <si>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</si>
  <si>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</si>
  <si>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</si>
  <si>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</si>
  <si>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</si>
  <si>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</si>
  <si>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</si>
  <si>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</si>
  <si>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</si>
  <si>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</si>
  <si>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</si>
  <si>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</si>
  <si>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</si>
  <si>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</si>
  <si>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</si>
  <si>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</si>
  <si>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</si>
  <si>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</si>
  <si>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</si>
  <si>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</si>
  <si>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</si>
  <si>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</si>
  <si>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</si>
  <si>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</si>
  <si>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</si>
  <si>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</si>
  <si>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</si>
  <si>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</si>
  <si>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</si>
  <si>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</si>
  <si>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</si>
  <si>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</si>
  <si>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</si>
  <si>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</si>
  <si>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</si>
  <si>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</si>
  <si>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</si>
  <si>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</si>
  <si>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</si>
  <si>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</si>
  <si>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</si>
  <si>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</si>
  <si>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</si>
  <si>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</si>
  <si>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</si>
  <si>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</si>
  <si>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</si>
  <si>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</si>
  <si>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</si>
  <si>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</si>
  <si>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</si>
  <si>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</si>
  <si>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</si>
  <si>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</si>
  <si>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10147</t>
  </si>
  <si>
    <t>10148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</si>
  <si>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</si>
  <si>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</si>
  <si>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</si>
  <si>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</si>
  <si>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</si>
  <si>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</si>
  <si>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</si>
  <si>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</si>
  <si>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</si>
  <si>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</si>
  <si>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</si>
  <si>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</si>
  <si>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</si>
  <si>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</si>
  <si>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</si>
  <si>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</si>
  <si>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</si>
  <si>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</si>
  <si>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</si>
  <si>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</si>
  <si>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</si>
  <si>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</si>
  <si>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</si>
  <si>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</si>
  <si>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</si>
  <si>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</si>
  <si>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</si>
  <si>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</si>
  <si>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</si>
  <si>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</si>
  <si>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</si>
  <si>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10180</t>
  </si>
  <si>
    <t>10181</t>
  </si>
  <si>
    <t>10182</t>
  </si>
  <si>
    <t>10183</t>
  </si>
  <si>
    <t>10184</t>
  </si>
  <si>
    <t>10185</t>
  </si>
  <si>
    <t>10186</t>
  </si>
  <si>
    <t>10187</t>
  </si>
  <si>
    <t>10188</t>
  </si>
  <si>
    <t>10189</t>
  </si>
  <si>
    <t>10190</t>
  </si>
  <si>
    <t>10191</t>
  </si>
  <si>
    <t>10192</t>
  </si>
  <si>
    <t>10193</t>
  </si>
  <si>
    <t>10194</t>
  </si>
  <si>
    <t>10195</t>
  </si>
  <si>
    <t>10196</t>
  </si>
  <si>
    <t>10197</t>
  </si>
  <si>
    <t>10198</t>
  </si>
  <si>
    <t>10199</t>
  </si>
  <si>
    <t>10200</t>
  </si>
  <si>
    <t>10201</t>
  </si>
  <si>
    <t>10202</t>
  </si>
  <si>
    <t>10203</t>
  </si>
  <si>
    <t>10204</t>
  </si>
  <si>
    <t>10205</t>
  </si>
  <si>
    <t>10206</t>
  </si>
  <si>
    <t>10207</t>
  </si>
  <si>
    <t>10208</t>
  </si>
  <si>
    <t>10209</t>
  </si>
  <si>
    <t>10210</t>
  </si>
  <si>
    <t>10211</t>
  </si>
  <si>
    <t>10212</t>
  </si>
  <si>
    <t>10213</t>
  </si>
  <si>
    <t>10214</t>
  </si>
  <si>
    <t>10215</t>
  </si>
  <si>
    <t>10216</t>
  </si>
  <si>
    <t>10217</t>
  </si>
  <si>
    <t>10218</t>
  </si>
  <si>
    <t>10219</t>
  </si>
  <si>
    <t>10220</t>
  </si>
  <si>
    <t>10221</t>
  </si>
  <si>
    <t>10222</t>
  </si>
  <si>
    <t>10223</t>
  </si>
  <si>
    <t>10224</t>
  </si>
  <si>
    <t>10225</t>
  </si>
  <si>
    <t>10226</t>
  </si>
  <si>
    <t>10227</t>
  </si>
  <si>
    <t>10228</t>
  </si>
  <si>
    <t>10229</t>
  </si>
  <si>
    <t>10230</t>
  </si>
  <si>
    <t>10231</t>
  </si>
  <si>
    <t>10232</t>
  </si>
  <si>
    <t>10233</t>
  </si>
  <si>
    <t>10234</t>
  </si>
  <si>
    <t>10235</t>
  </si>
  <si>
    <t>10236</t>
  </si>
  <si>
    <t>10237</t>
  </si>
  <si>
    <t>10238</t>
  </si>
  <si>
    <t>10239</t>
  </si>
  <si>
    <t>10240</t>
  </si>
  <si>
    <t>10241</t>
  </si>
  <si>
    <t>10242</t>
  </si>
  <si>
    <t>10243</t>
  </si>
  <si>
    <t>10244</t>
  </si>
  <si>
    <t>10245</t>
  </si>
  <si>
    <t>10246</t>
  </si>
  <si>
    <t>10247</t>
  </si>
  <si>
    <t>10248</t>
  </si>
  <si>
    <t>10249</t>
  </si>
  <si>
    <t>10250</t>
  </si>
  <si>
    <t>10251</t>
  </si>
  <si>
    <t>10252</t>
  </si>
  <si>
    <t>10253</t>
  </si>
  <si>
    <t>10254</t>
  </si>
  <si>
    <t>10255</t>
  </si>
  <si>
    <t>10256</t>
  </si>
  <si>
    <t>10257</t>
  </si>
  <si>
    <t>10258</t>
  </si>
  <si>
    <t>10259</t>
  </si>
  <si>
    <t>10260</t>
  </si>
  <si>
    <t>10261</t>
  </si>
  <si>
    <t>10262</t>
  </si>
  <si>
    <t>10263</t>
  </si>
  <si>
    <t>10264</t>
  </si>
  <si>
    <t>10265</t>
  </si>
  <si>
    <t>10266</t>
  </si>
  <si>
    <t>10267</t>
  </si>
  <si>
    <t>10268</t>
  </si>
  <si>
    <t>10269</t>
  </si>
  <si>
    <t>10270</t>
  </si>
  <si>
    <t>10271</t>
  </si>
  <si>
    <t>10272</t>
  </si>
  <si>
    <t>10273</t>
  </si>
  <si>
    <t>10274</t>
  </si>
  <si>
    <t>10275</t>
  </si>
  <si>
    <t>10276</t>
  </si>
  <si>
    <t>10277</t>
  </si>
  <si>
    <t>10278</t>
  </si>
  <si>
    <t>10279</t>
  </si>
  <si>
    <t>10280</t>
  </si>
  <si>
    <t>10281</t>
  </si>
  <si>
    <t>10282</t>
  </si>
  <si>
    <t>10283</t>
  </si>
  <si>
    <t>10284</t>
  </si>
  <si>
    <t>10285</t>
  </si>
  <si>
    <t>10286</t>
  </si>
  <si>
    <t>10287</t>
  </si>
  <si>
    <t>10288</t>
  </si>
  <si>
    <t>10289</t>
  </si>
  <si>
    <t>10290</t>
  </si>
  <si>
    <t>10291</t>
  </si>
  <si>
    <t>10292</t>
  </si>
  <si>
    <t>10293</t>
  </si>
  <si>
    <t>10294</t>
  </si>
  <si>
    <t>10295</t>
  </si>
  <si>
    <t>10296</t>
  </si>
  <si>
    <t>10297</t>
  </si>
  <si>
    <t>10298</t>
  </si>
  <si>
    <t>10299</t>
  </si>
  <si>
    <t>10300</t>
  </si>
  <si>
    <t>10301</t>
  </si>
  <si>
    <t>10302</t>
  </si>
  <si>
    <t>10303</t>
  </si>
  <si>
    <t>10304</t>
  </si>
  <si>
    <t>10305</t>
  </si>
  <si>
    <t>10306</t>
  </si>
  <si>
    <t>10307</t>
  </si>
  <si>
    <t>10308</t>
  </si>
  <si>
    <t>10309</t>
  </si>
  <si>
    <t>10310</t>
  </si>
  <si>
    <t>10311</t>
  </si>
  <si>
    <t>10312</t>
  </si>
  <si>
    <t>10313</t>
  </si>
  <si>
    <t>10314</t>
  </si>
  <si>
    <t>10315</t>
  </si>
  <si>
    <t>10316</t>
  </si>
  <si>
    <t>10317</t>
  </si>
  <si>
    <t>10318</t>
  </si>
  <si>
    <t>10319</t>
  </si>
  <si>
    <t>10320</t>
  </si>
  <si>
    <t>10321</t>
  </si>
  <si>
    <t>10322</t>
  </si>
  <si>
    <t>10323</t>
  </si>
  <si>
    <t>10324</t>
  </si>
  <si>
    <t>10325</t>
  </si>
  <si>
    <t>10326</t>
  </si>
  <si>
    <t>10327</t>
  </si>
  <si>
    <t>10328</t>
  </si>
  <si>
    <t>10329</t>
  </si>
  <si>
    <t>10330</t>
  </si>
  <si>
    <t>10331</t>
  </si>
  <si>
    <t>10332</t>
  </si>
  <si>
    <t>10333</t>
  </si>
  <si>
    <t>10334</t>
  </si>
  <si>
    <t>10335</t>
  </si>
  <si>
    <t>10336</t>
  </si>
  <si>
    <t>10337</t>
  </si>
  <si>
    <t>10338</t>
  </si>
  <si>
    <t>10339</t>
  </si>
  <si>
    <t>10340</t>
  </si>
  <si>
    <t>10341</t>
  </si>
  <si>
    <t>10342</t>
  </si>
  <si>
    <t>10343</t>
  </si>
  <si>
    <t>10344</t>
  </si>
  <si>
    <t>10345</t>
  </si>
  <si>
    <t>10346</t>
  </si>
  <si>
    <t>10347</t>
  </si>
  <si>
    <t>10348</t>
  </si>
  <si>
    <t>10349</t>
  </si>
  <si>
    <t>10350</t>
  </si>
  <si>
    <t>10351</t>
  </si>
  <si>
    <t>10352</t>
  </si>
  <si>
    <t>10353</t>
  </si>
  <si>
    <t>10354</t>
  </si>
  <si>
    <t>10355</t>
  </si>
  <si>
    <t>10356</t>
  </si>
  <si>
    <t>10357</t>
  </si>
  <si>
    <t>10358</t>
  </si>
  <si>
    <t>10359</t>
  </si>
  <si>
    <t>10360</t>
  </si>
  <si>
    <t>10361</t>
  </si>
  <si>
    <t>10362</t>
  </si>
  <si>
    <t>10363</t>
  </si>
  <si>
    <t>10364</t>
  </si>
  <si>
    <t>10365</t>
  </si>
  <si>
    <t>10366</t>
  </si>
  <si>
    <t>10367</t>
  </si>
  <si>
    <t>10368</t>
  </si>
  <si>
    <t>10369</t>
  </si>
  <si>
    <t>10370</t>
  </si>
  <si>
    <t>10371</t>
  </si>
  <si>
    <t>10372</t>
  </si>
  <si>
    <t>10373</t>
  </si>
  <si>
    <t>10374</t>
  </si>
  <si>
    <t>10375</t>
  </si>
  <si>
    <t>10376</t>
  </si>
  <si>
    <t>10377</t>
  </si>
  <si>
    <t>10378</t>
  </si>
  <si>
    <t>10379</t>
  </si>
  <si>
    <t>10380</t>
  </si>
  <si>
    <t>10381</t>
  </si>
  <si>
    <t>10382</t>
  </si>
  <si>
    <t>10383</t>
  </si>
  <si>
    <t>10384</t>
  </si>
  <si>
    <t>10385</t>
  </si>
  <si>
    <t>10386</t>
  </si>
  <si>
    <t>10387</t>
  </si>
  <si>
    <t>10388</t>
  </si>
  <si>
    <t>10389</t>
  </si>
  <si>
    <t>10390</t>
  </si>
  <si>
    <t>10391</t>
  </si>
  <si>
    <t>10392</t>
  </si>
  <si>
    <t>10393</t>
  </si>
  <si>
    <t>10394</t>
  </si>
  <si>
    <t>10395</t>
  </si>
  <si>
    <t>10396</t>
  </si>
  <si>
    <t>10397</t>
  </si>
  <si>
    <t>10398</t>
  </si>
  <si>
    <t>10399</t>
  </si>
  <si>
    <t>10400</t>
  </si>
  <si>
    <t>10401</t>
  </si>
  <si>
    <t>10402</t>
  </si>
  <si>
    <t>10403</t>
  </si>
  <si>
    <t>10404</t>
  </si>
  <si>
    <t>10405</t>
  </si>
  <si>
    <t>10406</t>
  </si>
  <si>
    <t>10407</t>
  </si>
  <si>
    <t>10408</t>
  </si>
  <si>
    <t>10409</t>
  </si>
  <si>
    <t>10410</t>
  </si>
  <si>
    <t>10411</t>
  </si>
  <si>
    <t>10412</t>
  </si>
  <si>
    <t>10413</t>
  </si>
  <si>
    <t>10414</t>
  </si>
  <si>
    <t>10415</t>
  </si>
  <si>
    <t>10416</t>
  </si>
  <si>
    <t>10417</t>
  </si>
  <si>
    <t>10418</t>
  </si>
  <si>
    <t>10419</t>
  </si>
  <si>
    <t>10420</t>
  </si>
  <si>
    <t>10421</t>
  </si>
  <si>
    <t>10422</t>
  </si>
  <si>
    <t>10423</t>
  </si>
  <si>
    <t>10424</t>
  </si>
  <si>
    <t>10425</t>
  </si>
  <si>
    <t>10426</t>
  </si>
  <si>
    <t>10427</t>
  </si>
  <si>
    <t>10428</t>
  </si>
  <si>
    <t>10429</t>
  </si>
  <si>
    <t>10430</t>
  </si>
  <si>
    <t>10431</t>
  </si>
  <si>
    <t>10432</t>
  </si>
  <si>
    <t>10433</t>
  </si>
  <si>
    <t>10434</t>
  </si>
  <si>
    <t>10435</t>
  </si>
  <si>
    <t>10436</t>
  </si>
  <si>
    <t>10437</t>
  </si>
  <si>
    <t>10438</t>
  </si>
  <si>
    <t>10439</t>
  </si>
  <si>
    <t>10440</t>
  </si>
  <si>
    <t>10441</t>
  </si>
  <si>
    <t>10442</t>
  </si>
  <si>
    <t>10443</t>
  </si>
  <si>
    <t>10444</t>
  </si>
  <si>
    <t>10445</t>
  </si>
  <si>
    <t>10446</t>
  </si>
  <si>
    <t>10447</t>
  </si>
  <si>
    <t>10448</t>
  </si>
  <si>
    <t>10449</t>
  </si>
  <si>
    <t>10450</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</si>
  <si>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</si>
  <si>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</si>
  <si>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</si>
  <si>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</si>
  <si>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</si>
  <si>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</si>
  <si>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</si>
  <si>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</si>
  <si>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</si>
  <si>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</si>
  <si>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</si>
  <si>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</si>
  <si>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</si>
  <si>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</si>
  <si>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</si>
  <si>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</si>
  <si>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</si>
  <si>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</si>
  <si>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</si>
  <si>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</si>
  <si>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</si>
  <si>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</si>
  <si>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</si>
  <si>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</si>
  <si>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</si>
  <si>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10476</t>
  </si>
  <si>
    <t>10477</t>
  </si>
  <si>
    <t>10478</t>
  </si>
  <si>
    <t>10479</t>
  </si>
  <si>
    <t>10480</t>
  </si>
  <si>
    <t>10481</t>
  </si>
  <si>
    <t>10482</t>
  </si>
  <si>
    <t>10483</t>
  </si>
  <si>
    <t>10484</t>
  </si>
  <si>
    <t>10485</t>
  </si>
  <si>
    <t>10486</t>
  </si>
  <si>
    <t>10487</t>
  </si>
  <si>
    <t>10488</t>
  </si>
  <si>
    <t>10489</t>
  </si>
  <si>
    <t>10490</t>
  </si>
  <si>
    <t>10491</t>
  </si>
  <si>
    <t>10492</t>
  </si>
  <si>
    <t>10493</t>
  </si>
  <si>
    <t>10494</t>
  </si>
  <si>
    <t>10495</t>
  </si>
  <si>
    <t>10496</t>
  </si>
  <si>
    <t>10497</t>
  </si>
  <si>
    <t>10498</t>
  </si>
  <si>
    <t>10499</t>
  </si>
  <si>
    <t>10500</t>
  </si>
  <si>
    <t>10501</t>
  </si>
  <si>
    <t>10502</t>
  </si>
  <si>
    <t>10503</t>
  </si>
  <si>
    <t>10504</t>
  </si>
  <si>
    <t>10505</t>
  </si>
  <si>
    <t>10506</t>
  </si>
  <si>
    <t>10507</t>
  </si>
  <si>
    <t>10508</t>
  </si>
  <si>
    <t>10509</t>
  </si>
  <si>
    <t>10510</t>
  </si>
  <si>
    <t>10511</t>
  </si>
  <si>
    <t>10512</t>
  </si>
  <si>
    <t>10513</t>
  </si>
  <si>
    <t>10514</t>
  </si>
  <si>
    <t>10515</t>
  </si>
  <si>
    <t>10516</t>
  </si>
  <si>
    <t>10517</t>
  </si>
  <si>
    <t>10518</t>
  </si>
  <si>
    <t>10519</t>
  </si>
  <si>
    <t>10520</t>
  </si>
  <si>
    <t>10521</t>
  </si>
  <si>
    <t>10522</t>
  </si>
  <si>
    <t>10523</t>
  </si>
  <si>
    <t>10524</t>
  </si>
  <si>
    <t>10525</t>
  </si>
  <si>
    <t>10526</t>
  </si>
  <si>
    <t>10527</t>
  </si>
  <si>
    <t>10528</t>
  </si>
  <si>
    <t>10529</t>
  </si>
  <si>
    <t>10530</t>
  </si>
  <si>
    <t>10531</t>
  </si>
  <si>
    <t>10532</t>
  </si>
  <si>
    <t>10533</t>
  </si>
  <si>
    <t>10534</t>
  </si>
  <si>
    <t>10535</t>
  </si>
  <si>
    <t>10536</t>
  </si>
  <si>
    <t>10537</t>
  </si>
  <si>
    <t>10538</t>
  </si>
  <si>
    <t>10539</t>
  </si>
  <si>
    <t>10540</t>
  </si>
  <si>
    <t>10541</t>
  </si>
  <si>
    <t>10542</t>
  </si>
  <si>
    <t>10543</t>
  </si>
  <si>
    <t>10544</t>
  </si>
  <si>
    <t>10545</t>
  </si>
  <si>
    <t>10546</t>
  </si>
  <si>
    <t>10547</t>
  </si>
  <si>
    <t>10548</t>
  </si>
  <si>
    <t>10549</t>
  </si>
  <si>
    <t>10550</t>
  </si>
  <si>
    <t>10551</t>
  </si>
  <si>
    <t>10552</t>
  </si>
  <si>
    <t>10553</t>
  </si>
  <si>
    <t>10554</t>
  </si>
  <si>
    <t>10555</t>
  </si>
  <si>
    <t>10556</t>
  </si>
  <si>
    <t>10557</t>
  </si>
  <si>
    <t>10558</t>
  </si>
  <si>
    <t>10559</t>
  </si>
  <si>
    <t>10560</t>
  </si>
  <si>
    <t>10561</t>
  </si>
  <si>
    <t>10562</t>
  </si>
  <si>
    <t>10563</t>
  </si>
  <si>
    <t>10564</t>
  </si>
  <si>
    <t>10565</t>
  </si>
  <si>
    <t>10566</t>
  </si>
  <si>
    <t>10567</t>
  </si>
  <si>
    <t>10568</t>
  </si>
  <si>
    <t>10569</t>
  </si>
  <si>
    <t>10570</t>
  </si>
  <si>
    <t>10571</t>
  </si>
  <si>
    <t>10572</t>
  </si>
  <si>
    <t>10573</t>
  </si>
  <si>
    <t>10574</t>
  </si>
  <si>
    <t>10575</t>
  </si>
  <si>
    <t>10576</t>
  </si>
  <si>
    <t>10577</t>
  </si>
  <si>
    <t>10578</t>
  </si>
  <si>
    <t>10579</t>
  </si>
  <si>
    <t>10580</t>
  </si>
  <si>
    <t>10581</t>
  </si>
  <si>
    <t>10582</t>
  </si>
  <si>
    <t>10583</t>
  </si>
  <si>
    <t>10584</t>
  </si>
  <si>
    <t>10585</t>
  </si>
  <si>
    <t>10586</t>
  </si>
  <si>
    <t>10587</t>
  </si>
  <si>
    <t>10588</t>
  </si>
  <si>
    <t>10589</t>
  </si>
  <si>
    <t>10590</t>
  </si>
  <si>
    <t>10591</t>
  </si>
  <si>
    <t>10592</t>
  </si>
  <si>
    <t>10593</t>
  </si>
  <si>
    <t>10594</t>
  </si>
  <si>
    <t>10595</t>
  </si>
  <si>
    <t>10596</t>
  </si>
  <si>
    <t>10597</t>
  </si>
  <si>
    <t>10598</t>
  </si>
  <si>
    <t>10599</t>
  </si>
  <si>
    <t>10600</t>
  </si>
  <si>
    <t>10601</t>
  </si>
  <si>
    <t>10602</t>
  </si>
  <si>
    <t>10603</t>
  </si>
  <si>
    <t>10604</t>
  </si>
  <si>
    <t>10605</t>
  </si>
  <si>
    <t>10606</t>
  </si>
  <si>
    <t>10607</t>
  </si>
  <si>
    <t>10608</t>
  </si>
  <si>
    <t>10609</t>
  </si>
  <si>
    <t>10610</t>
  </si>
  <si>
    <t>10611</t>
  </si>
  <si>
    <t>10612</t>
  </si>
  <si>
    <t>10613</t>
  </si>
  <si>
    <t>10614</t>
  </si>
  <si>
    <t>10615</t>
  </si>
  <si>
    <t>10616</t>
  </si>
  <si>
    <t>10617</t>
  </si>
  <si>
    <t>10618</t>
  </si>
  <si>
    <t>10619</t>
  </si>
  <si>
    <t>10620</t>
  </si>
  <si>
    <t>10621</t>
  </si>
  <si>
    <t>10622</t>
  </si>
  <si>
    <t>10623</t>
  </si>
  <si>
    <t>10624</t>
  </si>
  <si>
    <t>10625</t>
  </si>
  <si>
    <t>10626</t>
  </si>
  <si>
    <t>10627</t>
  </si>
  <si>
    <t>10628</t>
  </si>
  <si>
    <t>10629</t>
  </si>
  <si>
    <t>10630</t>
  </si>
  <si>
    <t>10631</t>
  </si>
  <si>
    <t>10632</t>
  </si>
  <si>
    <t>10633</t>
  </si>
  <si>
    <t>10634</t>
  </si>
  <si>
    <t>10635</t>
  </si>
  <si>
    <t>10636</t>
  </si>
  <si>
    <t>10637</t>
  </si>
  <si>
    <t>10638</t>
  </si>
  <si>
    <t>10639</t>
  </si>
  <si>
    <t>10640</t>
  </si>
  <si>
    <t>10641</t>
  </si>
  <si>
    <t>10642</t>
  </si>
  <si>
    <t>10643</t>
  </si>
  <si>
    <t>10644</t>
  </si>
  <si>
    <t>10645</t>
  </si>
  <si>
    <t>10646</t>
  </si>
  <si>
    <t>10647</t>
  </si>
  <si>
    <t>10648</t>
  </si>
  <si>
    <t>10649</t>
  </si>
  <si>
    <t>10650</t>
  </si>
  <si>
    <t>10651</t>
  </si>
  <si>
    <t>10652</t>
  </si>
  <si>
    <t>10653</t>
  </si>
  <si>
    <t>10654</t>
  </si>
  <si>
    <t>10655</t>
  </si>
  <si>
    <t>10656</t>
  </si>
  <si>
    <t>10657</t>
  </si>
  <si>
    <t>10658</t>
  </si>
  <si>
    <t>10659</t>
  </si>
  <si>
    <t>10660</t>
  </si>
  <si>
    <t>10661</t>
  </si>
  <si>
    <t>10662</t>
  </si>
  <si>
    <t>10663</t>
  </si>
  <si>
    <t>10664</t>
  </si>
  <si>
    <t>10665</t>
  </si>
  <si>
    <t>10666</t>
  </si>
  <si>
    <t>10667</t>
  </si>
  <si>
    <t>10668</t>
  </si>
  <si>
    <t>10669</t>
  </si>
  <si>
    <t>10670</t>
  </si>
  <si>
    <t>10671</t>
  </si>
  <si>
    <t>10672</t>
  </si>
  <si>
    <t>10673</t>
  </si>
  <si>
    <t>10674</t>
  </si>
  <si>
    <t>10675</t>
  </si>
  <si>
    <t>10676</t>
  </si>
  <si>
    <t>10677</t>
  </si>
  <si>
    <t>10678</t>
  </si>
  <si>
    <t>10679</t>
  </si>
  <si>
    <t>10680</t>
  </si>
  <si>
    <t>10681</t>
  </si>
  <si>
    <t>10682</t>
  </si>
  <si>
    <t>10683</t>
  </si>
  <si>
    <t>10684</t>
  </si>
  <si>
    <t>10685</t>
  </si>
  <si>
    <t>10686</t>
  </si>
  <si>
    <t>10687</t>
  </si>
  <si>
    <t>10688</t>
  </si>
  <si>
    <t>10689</t>
  </si>
  <si>
    <t>10690</t>
  </si>
  <si>
    <t>10691</t>
  </si>
  <si>
    <t>10692</t>
  </si>
  <si>
    <t>10693</t>
  </si>
  <si>
    <t>10694</t>
  </si>
  <si>
    <t>10695</t>
  </si>
  <si>
    <t>10696</t>
  </si>
  <si>
    <t>10697</t>
  </si>
  <si>
    <t>10698</t>
  </si>
  <si>
    <t>10699</t>
  </si>
  <si>
    <t>10700</t>
  </si>
  <si>
    <t>10701</t>
  </si>
  <si>
    <t>10702</t>
  </si>
  <si>
    <t>10703</t>
  </si>
  <si>
    <t>10704</t>
  </si>
  <si>
    <t>10705</t>
  </si>
  <si>
    <t>10706</t>
  </si>
  <si>
    <t>10707</t>
  </si>
  <si>
    <t>10708</t>
  </si>
  <si>
    <t>10709</t>
  </si>
  <si>
    <t>10710</t>
  </si>
  <si>
    <t>10711</t>
  </si>
  <si>
    <t>10712</t>
  </si>
  <si>
    <t>10713</t>
  </si>
  <si>
    <t>10714</t>
  </si>
  <si>
    <t>10715</t>
  </si>
  <si>
    <t>10716</t>
  </si>
  <si>
    <t>10717</t>
  </si>
  <si>
    <t>10718</t>
  </si>
  <si>
    <t>10719</t>
  </si>
  <si>
    <t>10720</t>
  </si>
  <si>
    <t>10721</t>
  </si>
  <si>
    <t>10722</t>
  </si>
  <si>
    <t>10723</t>
  </si>
  <si>
    <t>10724</t>
  </si>
  <si>
    <t>10725</t>
  </si>
  <si>
    <t>10726</t>
  </si>
  <si>
    <t>10727</t>
  </si>
  <si>
    <t>10728</t>
  </si>
  <si>
    <t>10729</t>
  </si>
  <si>
    <t>10730</t>
  </si>
  <si>
    <t>10731</t>
  </si>
  <si>
    <t>10732</t>
  </si>
  <si>
    <t>10733</t>
  </si>
  <si>
    <t>10734</t>
  </si>
  <si>
    <t>10735</t>
  </si>
  <si>
    <t>10736</t>
  </si>
  <si>
    <t>10737</t>
  </si>
  <si>
    <t>10738</t>
  </si>
  <si>
    <t>10739</t>
  </si>
  <si>
    <t>10740</t>
  </si>
  <si>
    <t>10741</t>
  </si>
  <si>
    <t>10742</t>
  </si>
  <si>
    <t>10743</t>
  </si>
  <si>
    <t>10744</t>
  </si>
  <si>
    <t>10745</t>
  </si>
  <si>
    <t>10746</t>
  </si>
  <si>
    <t>10747</t>
  </si>
  <si>
    <t>10748</t>
  </si>
  <si>
    <t>10749</t>
  </si>
  <si>
    <t>10750</t>
  </si>
  <si>
    <t>10751</t>
  </si>
  <si>
    <t>10752</t>
  </si>
  <si>
    <t>10753</t>
  </si>
  <si>
    <t>10754</t>
  </si>
  <si>
    <t>10755</t>
  </si>
  <si>
    <t>10756</t>
  </si>
  <si>
    <t>10757</t>
  </si>
  <si>
    <t>10758</t>
  </si>
  <si>
    <t>10759</t>
  </si>
  <si>
    <t>10760</t>
  </si>
  <si>
    <t>10761</t>
  </si>
  <si>
    <t>10762</t>
  </si>
  <si>
    <t>10763</t>
  </si>
  <si>
    <t>10764</t>
  </si>
  <si>
    <t>10765</t>
  </si>
  <si>
    <t>10766</t>
  </si>
  <si>
    <t>10767</t>
  </si>
  <si>
    <t>10768</t>
  </si>
  <si>
    <t>10769</t>
  </si>
  <si>
    <t>10770</t>
  </si>
  <si>
    <t>10771</t>
  </si>
  <si>
    <t>10772</t>
  </si>
  <si>
    <t>10773</t>
  </si>
  <si>
    <t>10774</t>
  </si>
  <si>
    <t>10775</t>
  </si>
  <si>
    <t>10776</t>
  </si>
  <si>
    <t>10777</t>
  </si>
  <si>
    <t>10778</t>
  </si>
  <si>
    <t>10779</t>
  </si>
  <si>
    <t>10780</t>
  </si>
  <si>
    <t>10781</t>
  </si>
  <si>
    <t>10782</t>
  </si>
  <si>
    <t>10783</t>
  </si>
  <si>
    <t>10784</t>
  </si>
  <si>
    <t>10785</t>
  </si>
  <si>
    <t>10786</t>
  </si>
  <si>
    <t>10787</t>
  </si>
  <si>
    <t>10788</t>
  </si>
  <si>
    <t>10789</t>
  </si>
  <si>
    <t>10790</t>
  </si>
  <si>
    <t>10791</t>
  </si>
  <si>
    <t>10792</t>
  </si>
  <si>
    <t>10793</t>
  </si>
  <si>
    <t>10794</t>
  </si>
  <si>
    <t>10795</t>
  </si>
  <si>
    <t>10796</t>
  </si>
  <si>
    <t>10797</t>
  </si>
  <si>
    <t>10798</t>
  </si>
  <si>
    <t>10799</t>
  </si>
  <si>
    <t>10800</t>
  </si>
  <si>
    <t>10801</t>
  </si>
  <si>
    <t>10802</t>
  </si>
  <si>
    <t>10803</t>
  </si>
  <si>
    <t>10804</t>
  </si>
  <si>
    <t>10805</t>
  </si>
  <si>
    <t>10806</t>
  </si>
  <si>
    <t>10807</t>
  </si>
  <si>
    <t>10808</t>
  </si>
  <si>
    <t>10809</t>
  </si>
  <si>
    <t>10810</t>
  </si>
  <si>
    <t>10811</t>
  </si>
  <si>
    <t>10812</t>
  </si>
  <si>
    <t>10813</t>
  </si>
  <si>
    <t>10814</t>
  </si>
  <si>
    <t>10815</t>
  </si>
  <si>
    <t>10816</t>
  </si>
  <si>
    <t>10817</t>
  </si>
  <si>
    <t>10818</t>
  </si>
  <si>
    <t>10819</t>
  </si>
  <si>
    <t>10820</t>
  </si>
  <si>
    <t>10821</t>
  </si>
  <si>
    <t>10822</t>
  </si>
  <si>
    <t>10823</t>
  </si>
  <si>
    <t>10824</t>
  </si>
  <si>
    <t>10825</t>
  </si>
  <si>
    <t>10826</t>
  </si>
  <si>
    <t>10827</t>
  </si>
  <si>
    <t>10828</t>
  </si>
  <si>
    <t>10829</t>
  </si>
  <si>
    <t>10830</t>
  </si>
  <si>
    <t>10831</t>
  </si>
  <si>
    <t>10832</t>
  </si>
  <si>
    <t>10833</t>
  </si>
  <si>
    <t>10834</t>
  </si>
  <si>
    <t>10835</t>
  </si>
  <si>
    <t>10836</t>
  </si>
  <si>
    <t>10837</t>
  </si>
  <si>
    <t>10838</t>
  </si>
  <si>
    <t>10839</t>
  </si>
  <si>
    <t>10840</t>
  </si>
  <si>
    <t>10841</t>
  </si>
  <si>
    <t>10842</t>
  </si>
  <si>
    <t>10843</t>
  </si>
  <si>
    <t>10844</t>
  </si>
  <si>
    <t>10845</t>
  </si>
  <si>
    <t>10846</t>
  </si>
  <si>
    <t>10847</t>
  </si>
  <si>
    <t>10848</t>
  </si>
  <si>
    <t>10849</t>
  </si>
  <si>
    <t>10850</t>
  </si>
  <si>
    <t>10851</t>
  </si>
  <si>
    <t>10852</t>
  </si>
  <si>
    <t>10853</t>
  </si>
  <si>
    <t>10854</t>
  </si>
  <si>
    <t>10855</t>
  </si>
  <si>
    <t>10856</t>
  </si>
  <si>
    <t>10857</t>
  </si>
  <si>
    <t>10858</t>
  </si>
  <si>
    <t>10859</t>
  </si>
  <si>
    <t>10860</t>
  </si>
  <si>
    <t>10861</t>
  </si>
  <si>
    <t>10862</t>
  </si>
  <si>
    <t>10863</t>
  </si>
  <si>
    <t>10864</t>
  </si>
  <si>
    <t>10865</t>
  </si>
  <si>
    <t>10866</t>
  </si>
  <si>
    <t>10867</t>
  </si>
  <si>
    <t>10868</t>
  </si>
  <si>
    <t>10869</t>
  </si>
  <si>
    <t>10870</t>
  </si>
  <si>
    <t>10871</t>
  </si>
  <si>
    <t>10872</t>
  </si>
  <si>
    <t>10873</t>
  </si>
  <si>
    <t>10874</t>
  </si>
  <si>
    <t>10875</t>
  </si>
  <si>
    <t>10876</t>
  </si>
  <si>
    <t>10877</t>
  </si>
  <si>
    <t>10878</t>
  </si>
  <si>
    <t>10879</t>
  </si>
  <si>
    <t>10880</t>
  </si>
  <si>
    <t>10881</t>
  </si>
  <si>
    <t>10882</t>
  </si>
  <si>
    <t>10883</t>
  </si>
  <si>
    <t>10884</t>
  </si>
  <si>
    <t>10885</t>
  </si>
  <si>
    <t>10886</t>
  </si>
  <si>
    <t>10887</t>
  </si>
  <si>
    <t>10888</t>
  </si>
  <si>
    <t>10889</t>
  </si>
  <si>
    <t>10890</t>
  </si>
  <si>
    <t>10891</t>
  </si>
  <si>
    <t>10892</t>
  </si>
  <si>
    <t>10893</t>
  </si>
  <si>
    <t>10894</t>
  </si>
  <si>
    <t>10895</t>
  </si>
  <si>
    <t>10896</t>
  </si>
  <si>
    <t>10897</t>
  </si>
  <si>
    <t>10898</t>
  </si>
  <si>
    <t>10899</t>
  </si>
  <si>
    <t>10900</t>
  </si>
  <si>
    <t>10901</t>
  </si>
  <si>
    <t>10902</t>
  </si>
  <si>
    <t>10903</t>
  </si>
  <si>
    <t>10904</t>
  </si>
  <si>
    <t>10905</t>
  </si>
  <si>
    <t>10906</t>
  </si>
  <si>
    <t>10907</t>
  </si>
  <si>
    <t>10908</t>
  </si>
  <si>
    <t>10909</t>
  </si>
  <si>
    <t>10910</t>
  </si>
  <si>
    <t>10911</t>
  </si>
  <si>
    <t>10912</t>
  </si>
  <si>
    <t>10913</t>
  </si>
  <si>
    <t>10914</t>
  </si>
  <si>
    <t>10915</t>
  </si>
  <si>
    <t>10916</t>
  </si>
  <si>
    <t>10917</t>
  </si>
  <si>
    <t>10918</t>
  </si>
  <si>
    <t>10919</t>
  </si>
  <si>
    <t>10920</t>
  </si>
  <si>
    <t>10921</t>
  </si>
  <si>
    <t>10922</t>
  </si>
  <si>
    <t>10923</t>
  </si>
  <si>
    <t>10924</t>
  </si>
  <si>
    <t>10925</t>
  </si>
  <si>
    <t>10926</t>
  </si>
  <si>
    <t>10927</t>
  </si>
  <si>
    <t>10928</t>
  </si>
  <si>
    <t>10929</t>
  </si>
  <si>
    <t>10930</t>
  </si>
  <si>
    <t>10931</t>
  </si>
  <si>
    <t>10932</t>
  </si>
  <si>
    <t>10933</t>
  </si>
  <si>
    <t>10934</t>
  </si>
  <si>
    <t>10935</t>
  </si>
  <si>
    <t>10936</t>
  </si>
  <si>
    <t>10937</t>
  </si>
  <si>
    <t>10938</t>
  </si>
  <si>
    <t>10939</t>
  </si>
  <si>
    <t>10940</t>
  </si>
  <si>
    <t>10941</t>
  </si>
  <si>
    <t>10942</t>
  </si>
  <si>
    <t>10943</t>
  </si>
  <si>
    <t>10944</t>
  </si>
  <si>
    <t>10945</t>
  </si>
  <si>
    <t>10946</t>
  </si>
  <si>
    <t>10947</t>
  </si>
  <si>
    <t>10948</t>
  </si>
  <si>
    <t>10949</t>
  </si>
  <si>
    <t>10950</t>
  </si>
  <si>
    <t>10951</t>
  </si>
  <si>
    <t>10952</t>
  </si>
  <si>
    <t>10953</t>
  </si>
  <si>
    <t>10954</t>
  </si>
  <si>
    <t>10955</t>
  </si>
  <si>
    <t>10956</t>
  </si>
  <si>
    <t>10957</t>
  </si>
  <si>
    <t>10958</t>
  </si>
  <si>
    <t>10959</t>
  </si>
  <si>
    <t>10960</t>
  </si>
  <si>
    <t>10961</t>
  </si>
  <si>
    <t>10962</t>
  </si>
  <si>
    <t>10963</t>
  </si>
  <si>
    <t>10964</t>
  </si>
  <si>
    <t>10965</t>
  </si>
  <si>
    <t>10966</t>
  </si>
  <si>
    <t>10967</t>
  </si>
  <si>
    <t>10968</t>
  </si>
  <si>
    <t>10969</t>
  </si>
  <si>
    <t>10970</t>
  </si>
  <si>
    <t>10971</t>
  </si>
  <si>
    <t>10972</t>
  </si>
  <si>
    <t>10973</t>
  </si>
  <si>
    <t>10974</t>
  </si>
  <si>
    <t>10975</t>
  </si>
  <si>
    <t>10976</t>
  </si>
  <si>
    <t>10977</t>
  </si>
  <si>
    <t>10978</t>
  </si>
  <si>
    <t>10979</t>
  </si>
  <si>
    <t>10980</t>
  </si>
  <si>
    <t>10981</t>
  </si>
  <si>
    <t>10982</t>
  </si>
  <si>
    <t>10983</t>
  </si>
  <si>
    <t>10984</t>
  </si>
  <si>
    <t>10985</t>
  </si>
  <si>
    <t>10986</t>
  </si>
  <si>
    <t>10987</t>
  </si>
  <si>
    <t>10988</t>
  </si>
  <si>
    <t>10989</t>
  </si>
  <si>
    <t>10990</t>
  </si>
  <si>
    <t>10991</t>
  </si>
  <si>
    <t>10992</t>
  </si>
  <si>
    <t>10993</t>
  </si>
  <si>
    <t>10994</t>
  </si>
  <si>
    <t>10995</t>
  </si>
  <si>
    <t>10996</t>
  </si>
  <si>
    <t>10997</t>
  </si>
  <si>
    <t>10998</t>
  </si>
  <si>
    <t>10999</t>
  </si>
  <si>
    <t>11000</t>
  </si>
  <si>
    <t>11001</t>
  </si>
  <si>
    <t>11002</t>
  </si>
  <si>
    <t>11003</t>
  </si>
  <si>
    <t>11004</t>
  </si>
  <si>
    <t>11005</t>
  </si>
  <si>
    <t>11006</t>
  </si>
  <si>
    <t>11007</t>
  </si>
  <si>
    <t>11008</t>
  </si>
  <si>
    <t>11009</t>
  </si>
  <si>
    <t>11010</t>
  </si>
  <si>
    <t>11011</t>
  </si>
  <si>
    <t>11012</t>
  </si>
  <si>
    <t>11013</t>
  </si>
  <si>
    <t>11014</t>
  </si>
  <si>
    <t>11015</t>
  </si>
  <si>
    <t>11016</t>
  </si>
  <si>
    <t>11017</t>
  </si>
  <si>
    <t>11018</t>
  </si>
  <si>
    <t>11019</t>
  </si>
  <si>
    <t>11020</t>
  </si>
  <si>
    <t>11021</t>
  </si>
  <si>
    <t>11022</t>
  </si>
  <si>
    <t>11023</t>
  </si>
  <si>
    <t>11024</t>
  </si>
  <si>
    <t>11025</t>
  </si>
  <si>
    <t>11026</t>
  </si>
  <si>
    <t>11027</t>
  </si>
  <si>
    <t>11028</t>
  </si>
  <si>
    <t>11029</t>
  </si>
  <si>
    <t>11030</t>
  </si>
  <si>
    <t>11031</t>
  </si>
  <si>
    <t>11032</t>
  </si>
  <si>
    <t>11033</t>
  </si>
  <si>
    <t>11034</t>
  </si>
  <si>
    <t>11035</t>
  </si>
  <si>
    <t>11036</t>
  </si>
  <si>
    <t>11037</t>
  </si>
  <si>
    <t>11038</t>
  </si>
  <si>
    <t>11039</t>
  </si>
  <si>
    <t>11040</t>
  </si>
  <si>
    <t>11041</t>
  </si>
  <si>
    <t>11042</t>
  </si>
  <si>
    <t>11043</t>
  </si>
  <si>
    <t>11044</t>
  </si>
  <si>
    <t>11045</t>
  </si>
  <si>
    <t>11046</t>
  </si>
  <si>
    <t>11047</t>
  </si>
  <si>
    <t>11048</t>
  </si>
  <si>
    <t>11049</t>
  </si>
  <si>
    <t>11050</t>
  </si>
  <si>
    <t>11051</t>
  </si>
  <si>
    <t>11052</t>
  </si>
  <si>
    <t>11053</t>
  </si>
  <si>
    <t>11054</t>
  </si>
  <si>
    <t>11055</t>
  </si>
  <si>
    <t>11056</t>
  </si>
  <si>
    <t>11057</t>
  </si>
  <si>
    <t>11058</t>
  </si>
  <si>
    <t>11059</t>
  </si>
  <si>
    <t>11060</t>
  </si>
  <si>
    <t>11061</t>
  </si>
  <si>
    <t>11062</t>
  </si>
  <si>
    <t>11063</t>
  </si>
  <si>
    <t>11064</t>
  </si>
  <si>
    <t>11065</t>
  </si>
  <si>
    <t>11066</t>
  </si>
  <si>
    <t>11067</t>
  </si>
  <si>
    <t>11068</t>
  </si>
  <si>
    <t>11069</t>
  </si>
  <si>
    <t>11070</t>
  </si>
  <si>
    <t>11071</t>
  </si>
  <si>
    <t>11072</t>
  </si>
  <si>
    <t>11073</t>
  </si>
  <si>
    <t>11074</t>
  </si>
  <si>
    <t>11075</t>
  </si>
  <si>
    <t>11076</t>
  </si>
  <si>
    <t>11077</t>
  </si>
  <si>
    <t>11078</t>
  </si>
  <si>
    <t>11079</t>
  </si>
  <si>
    <t>11080</t>
  </si>
  <si>
    <t>11081</t>
  </si>
  <si>
    <t>11082</t>
  </si>
  <si>
    <t>11083</t>
  </si>
  <si>
    <t>11084</t>
  </si>
  <si>
    <t>11085</t>
  </si>
  <si>
    <t>11086</t>
  </si>
  <si>
    <t>11087</t>
  </si>
  <si>
    <t>11088</t>
  </si>
  <si>
    <t>11089</t>
  </si>
  <si>
    <t>11090</t>
  </si>
  <si>
    <t>11091</t>
  </si>
  <si>
    <t>11092</t>
  </si>
  <si>
    <t>11093</t>
  </si>
  <si>
    <t>11094</t>
  </si>
  <si>
    <t>11095</t>
  </si>
  <si>
    <t>11096</t>
  </si>
  <si>
    <t>11097</t>
  </si>
  <si>
    <t>11098</t>
  </si>
  <si>
    <t>11099</t>
  </si>
  <si>
    <t>11100</t>
  </si>
  <si>
    <t>11101</t>
  </si>
  <si>
    <t>11102</t>
  </si>
  <si>
    <t>11103</t>
  </si>
  <si>
    <t>11104</t>
  </si>
  <si>
    <t>11105</t>
  </si>
  <si>
    <t>11106</t>
  </si>
  <si>
    <t>11107</t>
  </si>
  <si>
    <t>11108</t>
  </si>
  <si>
    <t>11109</t>
  </si>
  <si>
    <t>11110</t>
  </si>
  <si>
    <t>11111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</si>
  <si>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</si>
  <si>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</si>
  <si>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</si>
  <si>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</si>
  <si>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</si>
  <si>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</si>
  <si>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</si>
  <si>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</si>
  <si>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</si>
  <si>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</si>
  <si>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</si>
  <si>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</si>
  <si>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</si>
  <si>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</si>
  <si>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</si>
  <si>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</si>
  <si>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</si>
  <si>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</si>
  <si>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</si>
  <si>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</si>
  <si>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</si>
  <si>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</si>
  <si>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</si>
  <si>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</si>
  <si>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</si>
  <si>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</si>
  <si>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</si>
  <si>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</si>
  <si>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</si>
  <si>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</si>
  <si>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</si>
  <si>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</si>
  <si>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11144</t>
  </si>
  <si>
    <t>11145</t>
  </si>
  <si>
    <t>11146</t>
  </si>
  <si>
    <t>11147</t>
  </si>
  <si>
    <t>11148</t>
  </si>
  <si>
    <t>11149</t>
  </si>
  <si>
    <t>11150</t>
  </si>
  <si>
    <t>11151</t>
  </si>
  <si>
    <t>11152</t>
  </si>
  <si>
    <t>11153</t>
  </si>
  <si>
    <t>11154</t>
  </si>
  <si>
    <t>11155</t>
  </si>
  <si>
    <t>11156</t>
  </si>
  <si>
    <t>11157</t>
  </si>
  <si>
    <t>11158</t>
  </si>
  <si>
    <t>11159</t>
  </si>
  <si>
    <t>11160</t>
  </si>
  <si>
    <t>11161</t>
  </si>
  <si>
    <t>11162</t>
  </si>
  <si>
    <t>11163</t>
  </si>
  <si>
    <t>11164</t>
  </si>
  <si>
    <t>11165</t>
  </si>
  <si>
    <t>11166</t>
  </si>
  <si>
    <t>11167</t>
  </si>
  <si>
    <t>11168</t>
  </si>
  <si>
    <t>11169</t>
  </si>
  <si>
    <t>11170</t>
  </si>
  <si>
    <t>11171</t>
  </si>
  <si>
    <t>11172</t>
  </si>
  <si>
    <t>11173</t>
  </si>
  <si>
    <t>11174</t>
  </si>
  <si>
    <t>11175</t>
  </si>
  <si>
    <t>11176</t>
  </si>
  <si>
    <t>11177</t>
  </si>
  <si>
    <t>11178</t>
  </si>
  <si>
    <t>11179</t>
  </si>
  <si>
    <t>11180</t>
  </si>
  <si>
    <t>11181</t>
  </si>
  <si>
    <t>11182</t>
  </si>
  <si>
    <t>11183</t>
  </si>
  <si>
    <t>11184</t>
  </si>
  <si>
    <t>11185</t>
  </si>
  <si>
    <t>11186</t>
  </si>
  <si>
    <t>11187</t>
  </si>
  <si>
    <t>11188</t>
  </si>
  <si>
    <t>11189</t>
  </si>
  <si>
    <t>11190</t>
  </si>
  <si>
    <t>11191</t>
  </si>
  <si>
    <t>11192</t>
  </si>
  <si>
    <t>11193</t>
  </si>
  <si>
    <t>11194</t>
  </si>
  <si>
    <t>11195</t>
  </si>
  <si>
    <t>11196</t>
  </si>
  <si>
    <t>11197</t>
  </si>
  <si>
    <t>11198</t>
  </si>
  <si>
    <t>11199</t>
  </si>
  <si>
    <t>11200</t>
  </si>
  <si>
    <t>11201</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</si>
  <si>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</si>
  <si>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</si>
  <si>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</si>
  <si>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</si>
  <si>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</si>
  <si>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</si>
  <si>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</si>
  <si>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</si>
  <si>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</si>
  <si>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</si>
  <si>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</si>
  <si>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</si>
  <si>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</si>
  <si>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</si>
  <si>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</si>
  <si>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</si>
  <si>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</si>
  <si>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</si>
  <si>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</si>
  <si>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</si>
  <si>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</si>
  <si>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</si>
  <si>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</si>
  <si>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</si>
  <si>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</si>
  <si>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11227</t>
  </si>
  <si>
    <t>11228</t>
  </si>
  <si>
    <t>11229</t>
  </si>
  <si>
    <t>11230</t>
  </si>
  <si>
    <t>11231</t>
  </si>
  <si>
    <t>11232</t>
  </si>
  <si>
    <t>11233</t>
  </si>
  <si>
    <t>11234</t>
  </si>
  <si>
    <t>11235</t>
  </si>
  <si>
    <t>11236</t>
  </si>
  <si>
    <t>11237</t>
  </si>
  <si>
    <t>11238</t>
  </si>
  <si>
    <t>11239</t>
  </si>
  <si>
    <t>11240</t>
  </si>
  <si>
    <t>11241</t>
  </si>
  <si>
    <t>11242</t>
  </si>
  <si>
    <t>11243</t>
  </si>
  <si>
    <t>11244</t>
  </si>
  <si>
    <t>11245</t>
  </si>
  <si>
    <t>11246</t>
  </si>
  <si>
    <t>11247</t>
  </si>
  <si>
    <t>11248</t>
  </si>
  <si>
    <t>11249</t>
  </si>
  <si>
    <t>11250</t>
  </si>
  <si>
    <t>11251</t>
  </si>
  <si>
    <t>11252</t>
  </si>
  <si>
    <t>11253</t>
  </si>
  <si>
    <t>11254</t>
  </si>
  <si>
    <t>11255</t>
  </si>
  <si>
    <t>11256</t>
  </si>
  <si>
    <t>11257</t>
  </si>
  <si>
    <t>11258</t>
  </si>
  <si>
    <t>11259</t>
  </si>
  <si>
    <t>11260</t>
  </si>
  <si>
    <t>11261</t>
  </si>
  <si>
    <t>11262</t>
  </si>
  <si>
    <t>11263</t>
  </si>
  <si>
    <t>11264</t>
  </si>
  <si>
    <t>11265</t>
  </si>
  <si>
    <t>11266</t>
  </si>
  <si>
    <t>11267</t>
  </si>
  <si>
    <t>11268</t>
  </si>
  <si>
    <t>11269</t>
  </si>
  <si>
    <t>11270</t>
  </si>
  <si>
    <t>11271</t>
  </si>
  <si>
    <t>11272</t>
  </si>
  <si>
    <t>11273</t>
  </si>
  <si>
    <t>11274</t>
  </si>
  <si>
    <t>11275</t>
  </si>
  <si>
    <t>11276</t>
  </si>
  <si>
    <t>11277</t>
  </si>
  <si>
    <t>11278</t>
  </si>
  <si>
    <t>11279</t>
  </si>
  <si>
    <t>11280</t>
  </si>
  <si>
    <t>11281</t>
  </si>
  <si>
    <t>11282</t>
  </si>
  <si>
    <t>11283</t>
  </si>
  <si>
    <t>11284</t>
  </si>
  <si>
    <t>11285</t>
  </si>
  <si>
    <t>11286</t>
  </si>
  <si>
    <t>11287</t>
  </si>
  <si>
    <t>11288</t>
  </si>
  <si>
    <t>11289</t>
  </si>
  <si>
    <t>11290</t>
  </si>
  <si>
    <t>11291</t>
  </si>
  <si>
    <t>11292</t>
  </si>
  <si>
    <t>11293</t>
  </si>
  <si>
    <t>11294</t>
  </si>
  <si>
    <t>11295</t>
  </si>
  <si>
    <t>11296</t>
  </si>
  <si>
    <t>11297</t>
  </si>
  <si>
    <t>11298</t>
  </si>
  <si>
    <t>11299</t>
  </si>
  <si>
    <t>11300</t>
  </si>
  <si>
    <t>11301</t>
  </si>
  <si>
    <t>11302</t>
  </si>
  <si>
    <t>11303</t>
  </si>
  <si>
    <t>11304</t>
  </si>
  <si>
    <t>11305</t>
  </si>
  <si>
    <t>11306</t>
  </si>
  <si>
    <t>11307</t>
  </si>
  <si>
    <t>11308</t>
  </si>
  <si>
    <t>11309</t>
  </si>
  <si>
    <t>11310</t>
  </si>
  <si>
    <t>11311</t>
  </si>
  <si>
    <t>11312</t>
  </si>
  <si>
    <t>11313</t>
  </si>
  <si>
    <t>11314</t>
  </si>
  <si>
    <t>11315</t>
  </si>
  <si>
    <t>11316</t>
  </si>
  <si>
    <t>11317</t>
  </si>
  <si>
    <t>11318</t>
  </si>
  <si>
    <t>11319</t>
  </si>
  <si>
    <t>11320</t>
  </si>
  <si>
    <t>11321</t>
  </si>
  <si>
    <t>11322</t>
  </si>
  <si>
    <t>11323</t>
  </si>
  <si>
    <t>11324</t>
  </si>
  <si>
    <t>11325</t>
  </si>
  <si>
    <t>11326</t>
  </si>
  <si>
    <t>11327</t>
  </si>
  <si>
    <t>11328</t>
  </si>
  <si>
    <t>11329</t>
  </si>
  <si>
    <t>11330</t>
  </si>
  <si>
    <t>11331</t>
  </si>
  <si>
    <t>11332</t>
  </si>
  <si>
    <t>11333</t>
  </si>
  <si>
    <t>11334</t>
  </si>
  <si>
    <t>11335</t>
  </si>
  <si>
    <t>11336</t>
  </si>
  <si>
    <t>11337</t>
  </si>
  <si>
    <t>11338</t>
  </si>
  <si>
    <t>11339</t>
  </si>
  <si>
    <t>11340</t>
  </si>
  <si>
    <t>11341</t>
  </si>
  <si>
    <t>11342</t>
  </si>
  <si>
    <t>11343</t>
  </si>
  <si>
    <t>11344</t>
  </si>
  <si>
    <t>11345</t>
  </si>
  <si>
    <t>11346</t>
  </si>
  <si>
    <t>11347</t>
  </si>
  <si>
    <t>11348</t>
  </si>
  <si>
    <t>11349</t>
  </si>
  <si>
    <t>11350</t>
  </si>
  <si>
    <t>11351</t>
  </si>
  <si>
    <t>11352</t>
  </si>
  <si>
    <t>11353</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</si>
  <si>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</si>
  <si>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</si>
  <si>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</si>
  <si>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</si>
  <si>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</si>
  <si>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</si>
  <si>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</si>
  <si>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</si>
  <si>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</si>
  <si>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</si>
  <si>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</si>
  <si>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</si>
  <si>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</si>
  <si>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</si>
  <si>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</si>
  <si>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</si>
  <si>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</si>
  <si>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</si>
  <si>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</si>
  <si>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</si>
  <si>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</si>
  <si>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11375</t>
  </si>
  <si>
    <t>11376</t>
  </si>
  <si>
    <t>11377</t>
  </si>
  <si>
    <t>11378</t>
  </si>
  <si>
    <t>11379</t>
  </si>
  <si>
    <t>11380</t>
  </si>
  <si>
    <t>11381</t>
  </si>
  <si>
    <t>11382</t>
  </si>
  <si>
    <t>11383</t>
  </si>
  <si>
    <t>11384</t>
  </si>
  <si>
    <t>11385</t>
  </si>
  <si>
    <t>11386</t>
  </si>
  <si>
    <t>11387</t>
  </si>
  <si>
    <t>11388</t>
  </si>
  <si>
    <t>11389</t>
  </si>
  <si>
    <t>11390</t>
  </si>
  <si>
    <t>11391</t>
  </si>
  <si>
    <t>11392</t>
  </si>
  <si>
    <t>11393</t>
  </si>
  <si>
    <t>11394</t>
  </si>
  <si>
    <t>11395</t>
  </si>
  <si>
    <t>11396</t>
  </si>
  <si>
    <t>11397</t>
  </si>
  <si>
    <t>11398</t>
  </si>
  <si>
    <t>11399</t>
  </si>
  <si>
    <t>11400</t>
  </si>
  <si>
    <t>11401</t>
  </si>
  <si>
    <t>11402</t>
  </si>
  <si>
    <t>11403</t>
  </si>
  <si>
    <t>11404</t>
  </si>
  <si>
    <t>11405</t>
  </si>
  <si>
    <t>11406</t>
  </si>
  <si>
    <t>11407</t>
  </si>
  <si>
    <t>11408</t>
  </si>
  <si>
    <t>11409</t>
  </si>
  <si>
    <t>11410</t>
  </si>
  <si>
    <t>11411</t>
  </si>
  <si>
    <t>11412</t>
  </si>
  <si>
    <t>11413</t>
  </si>
  <si>
    <t>11414</t>
  </si>
  <si>
    <t>11415</t>
  </si>
  <si>
    <t>11416</t>
  </si>
  <si>
    <t>11417</t>
  </si>
  <si>
    <t>11418</t>
  </si>
  <si>
    <t>11419</t>
  </si>
  <si>
    <t>11420</t>
  </si>
  <si>
    <t>11421</t>
  </si>
  <si>
    <t>11422</t>
  </si>
  <si>
    <t>11423</t>
  </si>
  <si>
    <t>11424</t>
  </si>
  <si>
    <t>11425</t>
  </si>
  <si>
    <t>11426</t>
  </si>
  <si>
    <t>11427</t>
  </si>
  <si>
    <t>11428</t>
  </si>
  <si>
    <t>11429</t>
  </si>
  <si>
    <t>11430</t>
  </si>
  <si>
    <t>11431</t>
  </si>
  <si>
    <t>11432</t>
  </si>
  <si>
    <t>11433</t>
  </si>
  <si>
    <t>11434</t>
  </si>
  <si>
    <t>11435</t>
  </si>
  <si>
    <t>11436</t>
  </si>
  <si>
    <t>11437</t>
  </si>
  <si>
    <t>11438</t>
  </si>
  <si>
    <t>11439</t>
  </si>
  <si>
    <t>11440</t>
  </si>
  <si>
    <t>11441</t>
  </si>
  <si>
    <t>11442</t>
  </si>
  <si>
    <t>11443</t>
  </si>
  <si>
    <t>11444</t>
  </si>
  <si>
    <t>11445</t>
  </si>
  <si>
    <t>11446</t>
  </si>
  <si>
    <t>11447</t>
  </si>
  <si>
    <t>11448</t>
  </si>
  <si>
    <t>11449</t>
  </si>
  <si>
    <t>11450</t>
  </si>
  <si>
    <t>11451</t>
  </si>
  <si>
    <t>11452</t>
  </si>
  <si>
    <t>11453</t>
  </si>
  <si>
    <t>11454</t>
  </si>
  <si>
    <t>11455</t>
  </si>
  <si>
    <t>11456</t>
  </si>
  <si>
    <t>11457</t>
  </si>
  <si>
    <t>11458</t>
  </si>
  <si>
    <t>11459</t>
  </si>
  <si>
    <t>11460</t>
  </si>
  <si>
    <t>11461</t>
  </si>
  <si>
    <t>11462</t>
  </si>
  <si>
    <t>11463</t>
  </si>
  <si>
    <t>11464</t>
  </si>
  <si>
    <t>11465</t>
  </si>
  <si>
    <t>11466</t>
  </si>
  <si>
    <t>11467</t>
  </si>
  <si>
    <t>11468</t>
  </si>
  <si>
    <t>11469</t>
  </si>
  <si>
    <t>11470</t>
  </si>
  <si>
    <t>11471</t>
  </si>
  <si>
    <t>11472</t>
  </si>
  <si>
    <t>11473</t>
  </si>
  <si>
    <t>11474</t>
  </si>
  <si>
    <t>11475</t>
  </si>
  <si>
    <t>11476</t>
  </si>
  <si>
    <t>11477</t>
  </si>
  <si>
    <t>11478</t>
  </si>
  <si>
    <t>11479</t>
  </si>
  <si>
    <t>11480</t>
  </si>
  <si>
    <t>11481</t>
  </si>
  <si>
    <t>11482</t>
  </si>
  <si>
    <t>11483</t>
  </si>
  <si>
    <t>11484</t>
  </si>
  <si>
    <t>11485</t>
  </si>
  <si>
    <t>11486</t>
  </si>
  <si>
    <t>11487</t>
  </si>
  <si>
    <t>11488</t>
  </si>
  <si>
    <t>11489</t>
  </si>
  <si>
    <t>11490</t>
  </si>
  <si>
    <t>11491</t>
  </si>
  <si>
    <t>11492</t>
  </si>
  <si>
    <t>11493</t>
  </si>
  <si>
    <t>11494</t>
  </si>
  <si>
    <t>11495</t>
  </si>
  <si>
    <t>11496</t>
  </si>
  <si>
    <t>11497</t>
  </si>
  <si>
    <t>11498</t>
  </si>
  <si>
    <t>11499</t>
  </si>
  <si>
    <t>11500</t>
  </si>
  <si>
    <t>11501</t>
  </si>
  <si>
    <t>11502</t>
  </si>
  <si>
    <t>11503</t>
  </si>
  <si>
    <t>11504</t>
  </si>
  <si>
    <t>11505</t>
  </si>
  <si>
    <t>11506</t>
  </si>
  <si>
    <t>11507</t>
  </si>
  <si>
    <t>11508</t>
  </si>
  <si>
    <t>11509</t>
  </si>
  <si>
    <t>11510</t>
  </si>
  <si>
    <t>11511</t>
  </si>
  <si>
    <t>11512</t>
  </si>
  <si>
    <t>11513</t>
  </si>
  <si>
    <t>11514</t>
  </si>
  <si>
    <t>11515</t>
  </si>
  <si>
    <t>11516</t>
  </si>
  <si>
    <t>11517</t>
  </si>
  <si>
    <t>11518</t>
  </si>
  <si>
    <t>11519</t>
  </si>
  <si>
    <t>11520</t>
  </si>
  <si>
    <t>11521</t>
  </si>
  <si>
    <t>11522</t>
  </si>
  <si>
    <t>11523</t>
  </si>
  <si>
    <t>11524</t>
  </si>
  <si>
    <t>11525</t>
  </si>
  <si>
    <t>11526</t>
  </si>
  <si>
    <t>11527</t>
  </si>
  <si>
    <t>11528</t>
  </si>
  <si>
    <t>11529</t>
  </si>
  <si>
    <t>11530</t>
  </si>
  <si>
    <t>11531</t>
  </si>
  <si>
    <t>11532</t>
  </si>
  <si>
    <t>11533</t>
  </si>
  <si>
    <t>11534</t>
  </si>
  <si>
    <t>11535</t>
  </si>
  <si>
    <t>11536</t>
  </si>
  <si>
    <t>11537</t>
  </si>
  <si>
    <t>11538</t>
  </si>
  <si>
    <t>11539</t>
  </si>
  <si>
    <t>11540</t>
  </si>
  <si>
    <t>11541</t>
  </si>
  <si>
    <t>11542</t>
  </si>
  <si>
    <t>11543</t>
  </si>
  <si>
    <t>11544</t>
  </si>
  <si>
    <t>11545</t>
  </si>
  <si>
    <t>11546</t>
  </si>
  <si>
    <t>11547</t>
  </si>
  <si>
    <t>11548</t>
  </si>
  <si>
    <t>11549</t>
  </si>
  <si>
    <t>11550</t>
  </si>
  <si>
    <t>11551</t>
  </si>
  <si>
    <t>11552</t>
  </si>
  <si>
    <t>11553</t>
  </si>
  <si>
    <t>11554</t>
  </si>
  <si>
    <t>11555</t>
  </si>
  <si>
    <t>11556</t>
  </si>
  <si>
    <t>11557</t>
  </si>
  <si>
    <t>11558</t>
  </si>
  <si>
    <t>11559</t>
  </si>
  <si>
    <t>11560</t>
  </si>
  <si>
    <t>11561</t>
  </si>
  <si>
    <t>11562</t>
  </si>
  <si>
    <t>11563</t>
  </si>
  <si>
    <t>11564</t>
  </si>
  <si>
    <t>11565</t>
  </si>
  <si>
    <t>11566</t>
  </si>
  <si>
    <t>11567</t>
  </si>
  <si>
    <t>11568</t>
  </si>
  <si>
    <t>11569</t>
  </si>
  <si>
    <t>11570</t>
  </si>
  <si>
    <t>11571</t>
  </si>
  <si>
    <t>11572</t>
  </si>
  <si>
    <t>11573</t>
  </si>
  <si>
    <t>11574</t>
  </si>
  <si>
    <t>11575</t>
  </si>
  <si>
    <t>11576</t>
  </si>
  <si>
    <t>11577</t>
  </si>
  <si>
    <t>11578</t>
  </si>
  <si>
    <t>11579</t>
  </si>
  <si>
    <t>11580</t>
  </si>
  <si>
    <t>11581</t>
  </si>
  <si>
    <t>11582</t>
  </si>
  <si>
    <t>11583</t>
  </si>
  <si>
    <t>11584</t>
  </si>
  <si>
    <t>11585</t>
  </si>
  <si>
    <t>11586</t>
  </si>
  <si>
    <t>11587</t>
  </si>
  <si>
    <t>11588</t>
  </si>
  <si>
    <t>11589</t>
  </si>
  <si>
    <t>11590</t>
  </si>
  <si>
    <t>11591</t>
  </si>
  <si>
    <t>11592</t>
  </si>
  <si>
    <t>11593</t>
  </si>
  <si>
    <t>11594</t>
  </si>
  <si>
    <t>11595</t>
  </si>
  <si>
    <t>11596</t>
  </si>
  <si>
    <t>11597</t>
  </si>
  <si>
    <t>11598</t>
  </si>
  <si>
    <t>11599</t>
  </si>
  <si>
    <t>11600</t>
  </si>
  <si>
    <t>11601</t>
  </si>
  <si>
    <t>11602</t>
  </si>
  <si>
    <t>11603</t>
  </si>
  <si>
    <t>11604</t>
  </si>
  <si>
    <t>11605</t>
  </si>
  <si>
    <t>11606</t>
  </si>
  <si>
    <t>11607</t>
  </si>
  <si>
    <t>11608</t>
  </si>
  <si>
    <t>11609</t>
  </si>
  <si>
    <t>11610</t>
  </si>
  <si>
    <t>11611</t>
  </si>
  <si>
    <t>11612</t>
  </si>
  <si>
    <t>11613</t>
  </si>
  <si>
    <t>11614</t>
  </si>
  <si>
    <t>11615</t>
  </si>
  <si>
    <t>11616</t>
  </si>
  <si>
    <t>11617</t>
  </si>
  <si>
    <t>11618</t>
  </si>
  <si>
    <t>11619</t>
  </si>
  <si>
    <t>11620</t>
  </si>
  <si>
    <t>11621</t>
  </si>
  <si>
    <t>11622</t>
  </si>
  <si>
    <t>11623</t>
  </si>
  <si>
    <t>11624</t>
  </si>
  <si>
    <t>11625</t>
  </si>
  <si>
    <t>11626</t>
  </si>
  <si>
    <t>11627</t>
  </si>
  <si>
    <t>11628</t>
  </si>
  <si>
    <t>11629</t>
  </si>
  <si>
    <t>11630</t>
  </si>
  <si>
    <t>11631</t>
  </si>
  <si>
    <t>11632</t>
  </si>
  <si>
    <t>11633</t>
  </si>
  <si>
    <t>11634</t>
  </si>
  <si>
    <t>11635</t>
  </si>
  <si>
    <t>11636</t>
  </si>
  <si>
    <t>11637</t>
  </si>
  <si>
    <t>11638</t>
  </si>
  <si>
    <t>11639</t>
  </si>
  <si>
    <t>11640</t>
  </si>
  <si>
    <t>11641</t>
  </si>
  <si>
    <t>11642</t>
  </si>
  <si>
    <t>11643</t>
  </si>
  <si>
    <t>11644</t>
  </si>
  <si>
    <t>11645</t>
  </si>
  <si>
    <t>11646</t>
  </si>
  <si>
    <t>11647</t>
  </si>
  <si>
    <t>11648</t>
  </si>
  <si>
    <t>11649</t>
  </si>
  <si>
    <t>11650</t>
  </si>
  <si>
    <t>11651</t>
  </si>
  <si>
    <t>11652</t>
  </si>
  <si>
    <t>11653</t>
  </si>
  <si>
    <t>11654</t>
  </si>
  <si>
    <t>11655</t>
  </si>
  <si>
    <t>11656</t>
  </si>
  <si>
    <t>11657</t>
  </si>
  <si>
    <t>11658</t>
  </si>
  <si>
    <t>11659</t>
  </si>
  <si>
    <t>11660</t>
  </si>
  <si>
    <t>11661</t>
  </si>
  <si>
    <t>11662</t>
  </si>
  <si>
    <t>11663</t>
  </si>
  <si>
    <t>11664</t>
  </si>
  <si>
    <t>11665</t>
  </si>
  <si>
    <t>11666</t>
  </si>
  <si>
    <t>11667</t>
  </si>
  <si>
    <t>11668</t>
  </si>
  <si>
    <t>11669</t>
  </si>
  <si>
    <t>11670</t>
  </si>
  <si>
    <t>11671</t>
  </si>
  <si>
    <t>11672</t>
  </si>
  <si>
    <t>11673</t>
  </si>
  <si>
    <t>11674</t>
  </si>
  <si>
    <t>11675</t>
  </si>
  <si>
    <t>11676</t>
  </si>
  <si>
    <t>11677</t>
  </si>
  <si>
    <t>11678</t>
  </si>
  <si>
    <t>11679</t>
  </si>
  <si>
    <t>11680</t>
  </si>
  <si>
    <t>11681</t>
  </si>
  <si>
    <t>11682</t>
  </si>
  <si>
    <t>11683</t>
  </si>
  <si>
    <t>11684</t>
  </si>
  <si>
    <t>11685</t>
  </si>
  <si>
    <t>11686</t>
  </si>
  <si>
    <t>11687</t>
  </si>
  <si>
    <t>11688</t>
  </si>
  <si>
    <t>11689</t>
  </si>
  <si>
    <t>11690</t>
  </si>
  <si>
    <t>11691</t>
  </si>
  <si>
    <t>11692</t>
  </si>
  <si>
    <t>11693</t>
  </si>
  <si>
    <t>11694</t>
  </si>
  <si>
    <t>11695</t>
  </si>
  <si>
    <t>11696</t>
  </si>
  <si>
    <t>11697</t>
  </si>
  <si>
    <t>11698</t>
  </si>
  <si>
    <t>11699</t>
  </si>
  <si>
    <t>11700</t>
  </si>
  <si>
    <t>11701</t>
  </si>
  <si>
    <t>11702</t>
  </si>
  <si>
    <t>11703</t>
  </si>
  <si>
    <t>11704</t>
  </si>
  <si>
    <t>11705</t>
  </si>
  <si>
    <t>11706</t>
  </si>
  <si>
    <t>11707</t>
  </si>
  <si>
    <t>11708</t>
  </si>
  <si>
    <t>11709</t>
  </si>
  <si>
    <t>11710</t>
  </si>
  <si>
    <t>11711</t>
  </si>
  <si>
    <t>11712</t>
  </si>
  <si>
    <t>11713</t>
  </si>
  <si>
    <t>11714</t>
  </si>
  <si>
    <t>11715</t>
  </si>
  <si>
    <t>11716</t>
  </si>
  <si>
    <t>11717</t>
  </si>
  <si>
    <t>11718</t>
  </si>
  <si>
    <t>11719</t>
  </si>
  <si>
    <t>11720</t>
  </si>
  <si>
    <t>11721</t>
  </si>
  <si>
    <t>11722</t>
  </si>
  <si>
    <t>11723</t>
  </si>
  <si>
    <t>11724</t>
  </si>
  <si>
    <t>11725</t>
  </si>
  <si>
    <t>11726</t>
  </si>
  <si>
    <t>11727</t>
  </si>
  <si>
    <t>11728</t>
  </si>
  <si>
    <t>11729</t>
  </si>
  <si>
    <t>11730</t>
  </si>
  <si>
    <t>11731</t>
  </si>
  <si>
    <t>11732</t>
  </si>
  <si>
    <t>11733</t>
  </si>
  <si>
    <t>11734</t>
  </si>
  <si>
    <t>11735</t>
  </si>
  <si>
    <t>11736</t>
  </si>
  <si>
    <t>11737</t>
  </si>
  <si>
    <t>11738</t>
  </si>
  <si>
    <t>11739</t>
  </si>
  <si>
    <t>11740</t>
  </si>
  <si>
    <t>11741</t>
  </si>
  <si>
    <t>11742</t>
  </si>
  <si>
    <t>11743</t>
  </si>
  <si>
    <t>11744</t>
  </si>
  <si>
    <t>11745</t>
  </si>
  <si>
    <t>11746</t>
  </si>
  <si>
    <t>11747</t>
  </si>
  <si>
    <t>11748</t>
  </si>
  <si>
    <t>11749</t>
  </si>
  <si>
    <t>11750</t>
  </si>
  <si>
    <t>11751</t>
  </si>
  <si>
    <t>11752</t>
  </si>
  <si>
    <t>11753</t>
  </si>
  <si>
    <t>11754</t>
  </si>
  <si>
    <t>11755</t>
  </si>
  <si>
    <t>11756</t>
  </si>
  <si>
    <t>11757</t>
  </si>
  <si>
    <t>11758</t>
  </si>
  <si>
    <t>11759</t>
  </si>
  <si>
    <t>11760</t>
  </si>
  <si>
    <t>11761</t>
  </si>
  <si>
    <t>11762</t>
  </si>
  <si>
    <t>11763</t>
  </si>
  <si>
    <t>11764</t>
  </si>
  <si>
    <t>11765</t>
  </si>
  <si>
    <t>11766</t>
  </si>
  <si>
    <t>11767</t>
  </si>
  <si>
    <t>11768</t>
  </si>
  <si>
    <t>11769</t>
  </si>
  <si>
    <t>11770</t>
  </si>
  <si>
    <t>11771</t>
  </si>
  <si>
    <t>11772</t>
  </si>
  <si>
    <t>11773</t>
  </si>
  <si>
    <t>11774</t>
  </si>
  <si>
    <t>11775</t>
  </si>
  <si>
    <t>11776</t>
  </si>
  <si>
    <t>11777</t>
  </si>
  <si>
    <t>11778</t>
  </si>
  <si>
    <t>11779</t>
  </si>
  <si>
    <t>11780</t>
  </si>
  <si>
    <t>11781</t>
  </si>
  <si>
    <t>11782</t>
  </si>
  <si>
    <t>11783</t>
  </si>
  <si>
    <t>11784</t>
  </si>
  <si>
    <t>11785</t>
  </si>
  <si>
    <t>11786</t>
  </si>
  <si>
    <t>11787</t>
  </si>
  <si>
    <t>11788</t>
  </si>
  <si>
    <t>11789</t>
  </si>
  <si>
    <t>11790</t>
  </si>
  <si>
    <t>11791</t>
  </si>
  <si>
    <t>11792</t>
  </si>
  <si>
    <t>11793</t>
  </si>
  <si>
    <t>11794</t>
  </si>
  <si>
    <t>11795</t>
  </si>
  <si>
    <t>11796</t>
  </si>
  <si>
    <t>11797</t>
  </si>
  <si>
    <t>11798</t>
  </si>
  <si>
    <t>11799</t>
  </si>
  <si>
    <t>11800</t>
  </si>
  <si>
    <t>11801</t>
  </si>
  <si>
    <t>11802</t>
  </si>
  <si>
    <t>11803</t>
  </si>
  <si>
    <t>11804</t>
  </si>
  <si>
    <t>11805</t>
  </si>
  <si>
    <t>11806</t>
  </si>
  <si>
    <t>11807</t>
  </si>
  <si>
    <t>11808</t>
  </si>
  <si>
    <t>11809</t>
  </si>
  <si>
    <t>11810</t>
  </si>
  <si>
    <t>11811</t>
  </si>
  <si>
    <t>11812</t>
  </si>
  <si>
    <t>11813</t>
  </si>
  <si>
    <t>11814</t>
  </si>
  <si>
    <t>11815</t>
  </si>
  <si>
    <t>11816</t>
  </si>
  <si>
    <t>11817</t>
  </si>
  <si>
    <t>11818</t>
  </si>
  <si>
    <t>11819</t>
  </si>
  <si>
    <t>11820</t>
  </si>
  <si>
    <t>11821</t>
  </si>
  <si>
    <t>11822</t>
  </si>
  <si>
    <t>11823</t>
  </si>
  <si>
    <t>11824</t>
  </si>
  <si>
    <t>11825</t>
  </si>
  <si>
    <t>11826</t>
  </si>
  <si>
    <t>11827</t>
  </si>
  <si>
    <t>11828</t>
  </si>
  <si>
    <t>11829</t>
  </si>
  <si>
    <t>11830</t>
  </si>
  <si>
    <t>11831</t>
  </si>
  <si>
    <t>11832</t>
  </si>
  <si>
    <t>11833</t>
  </si>
  <si>
    <t>11834</t>
  </si>
  <si>
    <t>11835</t>
  </si>
  <si>
    <t>11836</t>
  </si>
  <si>
    <t>11837</t>
  </si>
  <si>
    <t>11838</t>
  </si>
  <si>
    <t>11839</t>
  </si>
  <si>
    <t>11840</t>
  </si>
  <si>
    <t>11841</t>
  </si>
  <si>
    <t>11842</t>
  </si>
  <si>
    <t>11843</t>
  </si>
  <si>
    <t>11844</t>
  </si>
  <si>
    <t>11845</t>
  </si>
  <si>
    <t>11846</t>
  </si>
  <si>
    <t>11847</t>
  </si>
  <si>
    <t>11848</t>
  </si>
  <si>
    <t>11849</t>
  </si>
  <si>
    <t>11850</t>
  </si>
  <si>
    <t>11851</t>
  </si>
  <si>
    <t>11852</t>
  </si>
  <si>
    <t>11853</t>
  </si>
  <si>
    <t>11854</t>
  </si>
  <si>
    <t>11855</t>
  </si>
  <si>
    <t>11856</t>
  </si>
  <si>
    <t>11857</t>
  </si>
  <si>
    <t>11858</t>
  </si>
  <si>
    <t>11859</t>
  </si>
  <si>
    <t>11860</t>
  </si>
  <si>
    <t>11861</t>
  </si>
  <si>
    <t>11862</t>
  </si>
  <si>
    <t>11863</t>
  </si>
  <si>
    <t>11864</t>
  </si>
  <si>
    <t>11865</t>
  </si>
  <si>
    <t>11866</t>
  </si>
  <si>
    <t>11867</t>
  </si>
  <si>
    <t>11868</t>
  </si>
  <si>
    <t>11869</t>
  </si>
  <si>
    <t>11870</t>
  </si>
  <si>
    <t>11871</t>
  </si>
  <si>
    <t>11872</t>
  </si>
  <si>
    <t>11873</t>
  </si>
  <si>
    <t>11874</t>
  </si>
  <si>
    <t>11875</t>
  </si>
  <si>
    <t>11876</t>
  </si>
  <si>
    <t>11877</t>
  </si>
  <si>
    <t>11878</t>
  </si>
  <si>
    <t>11879</t>
  </si>
  <si>
    <t>11880</t>
  </si>
  <si>
    <t>11881</t>
  </si>
  <si>
    <t>11882</t>
  </si>
  <si>
    <t>11883</t>
  </si>
  <si>
    <t>11884</t>
  </si>
  <si>
    <t>11885</t>
  </si>
  <si>
    <t>11886</t>
  </si>
  <si>
    <t>11887</t>
  </si>
  <si>
    <t>11888</t>
  </si>
  <si>
    <t>11889</t>
  </si>
  <si>
    <t>11890</t>
  </si>
  <si>
    <t>11891</t>
  </si>
  <si>
    <t>11892</t>
  </si>
  <si>
    <t>11893</t>
  </si>
  <si>
    <t>11894</t>
  </si>
  <si>
    <t>11895</t>
  </si>
  <si>
    <t>11896</t>
  </si>
  <si>
    <t>11897</t>
  </si>
  <si>
    <t>11898</t>
  </si>
  <si>
    <t>11899</t>
  </si>
  <si>
    <t>11900</t>
  </si>
  <si>
    <t>11901</t>
  </si>
  <si>
    <t>11902</t>
  </si>
  <si>
    <t>11903</t>
  </si>
  <si>
    <t>11904</t>
  </si>
  <si>
    <t>11905</t>
  </si>
  <si>
    <t>11906</t>
  </si>
  <si>
    <t>11907</t>
  </si>
  <si>
    <t>11908</t>
  </si>
  <si>
    <t>11909</t>
  </si>
  <si>
    <t>11910</t>
  </si>
  <si>
    <t>11911</t>
  </si>
  <si>
    <t>11912</t>
  </si>
  <si>
    <t>11913</t>
  </si>
  <si>
    <t>11914</t>
  </si>
  <si>
    <t>11915</t>
  </si>
  <si>
    <t>11916</t>
  </si>
  <si>
    <t>11917</t>
  </si>
  <si>
    <t>11918</t>
  </si>
  <si>
    <t>11919</t>
  </si>
  <si>
    <t>11920</t>
  </si>
  <si>
    <t>11921</t>
  </si>
  <si>
    <t>11922</t>
  </si>
  <si>
    <t>11923</t>
  </si>
  <si>
    <t>11924</t>
  </si>
  <si>
    <t>11925</t>
  </si>
  <si>
    <t>11926</t>
  </si>
  <si>
    <t>11927</t>
  </si>
  <si>
    <t>11928</t>
  </si>
  <si>
    <t>11929</t>
  </si>
  <si>
    <t>11930</t>
  </si>
  <si>
    <t>11931</t>
  </si>
  <si>
    <t>11932</t>
  </si>
  <si>
    <t>11933</t>
  </si>
  <si>
    <t>11934</t>
  </si>
  <si>
    <t>11935</t>
  </si>
  <si>
    <t>11936</t>
  </si>
  <si>
    <t>11937</t>
  </si>
  <si>
    <t>11938</t>
  </si>
  <si>
    <t>11939</t>
  </si>
  <si>
    <t>11940</t>
  </si>
  <si>
    <t>11941</t>
  </si>
  <si>
    <t>11942</t>
  </si>
  <si>
    <t>11943</t>
  </si>
  <si>
    <t>11944</t>
  </si>
  <si>
    <t>11945</t>
  </si>
  <si>
    <t>11946</t>
  </si>
  <si>
    <t>11947</t>
  </si>
  <si>
    <t>11948</t>
  </si>
  <si>
    <t>11949</t>
  </si>
  <si>
    <t>11950</t>
  </si>
  <si>
    <t>11951</t>
  </si>
  <si>
    <t>11952</t>
  </si>
  <si>
    <t>11953</t>
  </si>
  <si>
    <t>11954</t>
  </si>
  <si>
    <t>11955</t>
  </si>
  <si>
    <t>11956</t>
  </si>
  <si>
    <t>11957</t>
  </si>
  <si>
    <t>11958</t>
  </si>
  <si>
    <t>11959</t>
  </si>
  <si>
    <t>11960</t>
  </si>
  <si>
    <t>11961</t>
  </si>
  <si>
    <t>11962</t>
  </si>
  <si>
    <t>11963</t>
  </si>
  <si>
    <t>11964</t>
  </si>
  <si>
    <t>11965</t>
  </si>
  <si>
    <t>11966</t>
  </si>
  <si>
    <t>11967</t>
  </si>
  <si>
    <t>11968</t>
  </si>
  <si>
    <t>11969</t>
  </si>
  <si>
    <t>11970</t>
  </si>
  <si>
    <t>11971</t>
  </si>
  <si>
    <t>11972</t>
  </si>
  <si>
    <t>11973</t>
  </si>
  <si>
    <t>11974</t>
  </si>
  <si>
    <t>11975</t>
  </si>
  <si>
    <t>11976</t>
  </si>
  <si>
    <t>11977</t>
  </si>
  <si>
    <t>11978</t>
  </si>
  <si>
    <t>11979</t>
  </si>
  <si>
    <t>11980</t>
  </si>
  <si>
    <t>11981</t>
  </si>
  <si>
    <t>11982</t>
  </si>
  <si>
    <t>11983</t>
  </si>
  <si>
    <t>11984</t>
  </si>
  <si>
    <t>11985</t>
  </si>
  <si>
    <t>11986</t>
  </si>
  <si>
    <t>11987</t>
  </si>
  <si>
    <t>11988</t>
  </si>
  <si>
    <t>11989</t>
  </si>
  <si>
    <t>11990</t>
  </si>
  <si>
    <t>11991</t>
  </si>
  <si>
    <t>11992</t>
  </si>
  <si>
    <t>11993</t>
  </si>
  <si>
    <t>11994</t>
  </si>
  <si>
    <t>11995</t>
  </si>
  <si>
    <t>11996</t>
  </si>
  <si>
    <t>11997</t>
  </si>
  <si>
    <t>11998</t>
  </si>
  <si>
    <t>11999</t>
  </si>
  <si>
    <t>12000</t>
  </si>
  <si>
    <t>12001</t>
  </si>
  <si>
    <t>12002</t>
  </si>
  <si>
    <t>12003</t>
  </si>
  <si>
    <t>12004</t>
  </si>
  <si>
    <t>12005</t>
  </si>
  <si>
    <t>12006</t>
  </si>
  <si>
    <t>12007</t>
  </si>
  <si>
    <t>12008</t>
  </si>
  <si>
    <t>12009</t>
  </si>
  <si>
    <t>12010</t>
  </si>
  <si>
    <t>12011</t>
  </si>
  <si>
    <t>12012</t>
  </si>
  <si>
    <t>12013</t>
  </si>
  <si>
    <t>12014</t>
  </si>
  <si>
    <t>12015</t>
  </si>
  <si>
    <t>12016</t>
  </si>
  <si>
    <t>12017</t>
  </si>
  <si>
    <t>12018</t>
  </si>
  <si>
    <t>12019</t>
  </si>
  <si>
    <t>12020</t>
  </si>
  <si>
    <t>12021</t>
  </si>
  <si>
    <t>12022</t>
  </si>
  <si>
    <t>12023</t>
  </si>
  <si>
    <t>12024</t>
  </si>
  <si>
    <t>12025</t>
  </si>
  <si>
    <t>12026</t>
  </si>
  <si>
    <t>12027</t>
  </si>
  <si>
    <t>12028</t>
  </si>
  <si>
    <t>12029</t>
  </si>
  <si>
    <t>12030</t>
  </si>
  <si>
    <t>12031</t>
  </si>
  <si>
    <t>12032</t>
  </si>
  <si>
    <t>12033</t>
  </si>
  <si>
    <t>12034</t>
  </si>
  <si>
    <t>12035</t>
  </si>
  <si>
    <t>12036</t>
  </si>
  <si>
    <t>12037</t>
  </si>
  <si>
    <t>12038</t>
  </si>
  <si>
    <t>12039</t>
  </si>
  <si>
    <t>12040</t>
  </si>
  <si>
    <t>12041</t>
  </si>
  <si>
    <t>12042</t>
  </si>
  <si>
    <t>12043</t>
  </si>
  <si>
    <t>12044</t>
  </si>
  <si>
    <t>12045</t>
  </si>
  <si>
    <t>12046</t>
  </si>
  <si>
    <t>12047</t>
  </si>
  <si>
    <t>12048</t>
  </si>
  <si>
    <t>12049</t>
  </si>
  <si>
    <t>12050</t>
  </si>
  <si>
    <t>12051</t>
  </si>
  <si>
    <t>12052</t>
  </si>
  <si>
    <t>12053</t>
  </si>
  <si>
    <t>12054</t>
  </si>
  <si>
    <t>12055</t>
  </si>
  <si>
    <t>12056</t>
  </si>
  <si>
    <t>12057</t>
  </si>
  <si>
    <t>12058</t>
  </si>
  <si>
    <t>12059</t>
  </si>
  <si>
    <t>12060</t>
  </si>
  <si>
    <t>12061</t>
  </si>
  <si>
    <t>12062</t>
  </si>
  <si>
    <t>12063</t>
  </si>
  <si>
    <t>12064</t>
  </si>
  <si>
    <t>12065</t>
  </si>
  <si>
    <t>12066</t>
  </si>
  <si>
    <t>12067</t>
  </si>
  <si>
    <t>12068</t>
  </si>
  <si>
    <t>12069</t>
  </si>
  <si>
    <t>12070</t>
  </si>
  <si>
    <t>12071</t>
  </si>
  <si>
    <t>12072</t>
  </si>
  <si>
    <t>12073</t>
  </si>
  <si>
    <t>12074</t>
  </si>
  <si>
    <t>12075</t>
  </si>
  <si>
    <t>12076</t>
  </si>
  <si>
    <t>12077</t>
  </si>
  <si>
    <t>12078</t>
  </si>
  <si>
    <t>12079</t>
  </si>
  <si>
    <t>12080</t>
  </si>
  <si>
    <t>12081</t>
  </si>
  <si>
    <t>12082</t>
  </si>
  <si>
    <t>12083</t>
  </si>
  <si>
    <t>12084</t>
  </si>
  <si>
    <t>12085</t>
  </si>
  <si>
    <t>12086</t>
  </si>
  <si>
    <t>12087</t>
  </si>
  <si>
    <t>12088</t>
  </si>
  <si>
    <t>12089</t>
  </si>
  <si>
    <t>12090</t>
  </si>
  <si>
    <t>12091</t>
  </si>
  <si>
    <t>12092</t>
  </si>
  <si>
    <t>12093</t>
  </si>
  <si>
    <t>12094</t>
  </si>
  <si>
    <t>12095</t>
  </si>
  <si>
    <t>12096</t>
  </si>
  <si>
    <t>12097</t>
  </si>
  <si>
    <t>12098</t>
  </si>
  <si>
    <t>12099</t>
  </si>
  <si>
    <t>12100</t>
  </si>
  <si>
    <t>12101</t>
  </si>
  <si>
    <t>12102</t>
  </si>
  <si>
    <t>12103</t>
  </si>
  <si>
    <t>12104</t>
  </si>
  <si>
    <t>12105</t>
  </si>
  <si>
    <t>12106</t>
  </si>
  <si>
    <t>12107</t>
  </si>
  <si>
    <t>12108</t>
  </si>
  <si>
    <t>12109</t>
  </si>
  <si>
    <t>12110</t>
  </si>
  <si>
    <t>12111</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</si>
  <si>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</si>
  <si>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</si>
  <si>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</si>
  <si>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</si>
  <si>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</si>
  <si>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</si>
  <si>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</si>
  <si>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</si>
  <si>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</si>
  <si>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</si>
  <si>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</si>
  <si>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</si>
  <si>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</si>
  <si>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</si>
  <si>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</si>
  <si>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</si>
  <si>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</si>
  <si>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</si>
  <si>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</si>
  <si>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</si>
  <si>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</si>
  <si>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</si>
  <si>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</si>
  <si>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</si>
  <si>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</si>
  <si>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</si>
  <si>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</si>
  <si>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</si>
  <si>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</si>
  <si>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</si>
  <si>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</si>
  <si>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</si>
  <si>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</si>
  <si>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</si>
  <si>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</si>
  <si>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12147</t>
  </si>
  <si>
    <t>12148</t>
  </si>
  <si>
    <t>12149</t>
  </si>
  <si>
    <t>12150</t>
  </si>
  <si>
    <t>12151</t>
  </si>
  <si>
    <t>12152</t>
  </si>
  <si>
    <t>12153</t>
  </si>
  <si>
    <t>12154</t>
  </si>
  <si>
    <t>12155</t>
  </si>
  <si>
    <t>12156</t>
  </si>
  <si>
    <t>12157</t>
  </si>
  <si>
    <t>12158</t>
  </si>
  <si>
    <t>12159</t>
  </si>
  <si>
    <t>12160</t>
  </si>
  <si>
    <t>12161</t>
  </si>
  <si>
    <t>12162</t>
  </si>
  <si>
    <t>12163</t>
  </si>
  <si>
    <t>12164</t>
  </si>
  <si>
    <t>12165</t>
  </si>
  <si>
    <t>12166</t>
  </si>
  <si>
    <t>12167</t>
  </si>
  <si>
    <t>12168</t>
  </si>
  <si>
    <t>12169</t>
  </si>
  <si>
    <t>12170</t>
  </si>
  <si>
    <t>12171</t>
  </si>
  <si>
    <t>12172</t>
  </si>
  <si>
    <t>12173</t>
  </si>
  <si>
    <t>12174</t>
  </si>
  <si>
    <t>12175</t>
  </si>
  <si>
    <t>12176</t>
  </si>
  <si>
    <t>12177</t>
  </si>
  <si>
    <t>12178</t>
  </si>
  <si>
    <t>12179</t>
  </si>
  <si>
    <t>12180</t>
  </si>
  <si>
    <t>12181</t>
  </si>
  <si>
    <t>12182</t>
  </si>
  <si>
    <t>12183</t>
  </si>
  <si>
    <t>12184</t>
  </si>
  <si>
    <t>12185</t>
  </si>
  <si>
    <t>12186</t>
  </si>
  <si>
    <t>12187</t>
  </si>
  <si>
    <t>12188</t>
  </si>
  <si>
    <t>12189</t>
  </si>
  <si>
    <t>12190</t>
  </si>
  <si>
    <t>12191</t>
  </si>
  <si>
    <t>12192</t>
  </si>
  <si>
    <t>12193</t>
  </si>
  <si>
    <t>12194</t>
  </si>
  <si>
    <t>12195</t>
  </si>
  <si>
    <t>12196</t>
  </si>
  <si>
    <t>12197</t>
  </si>
  <si>
    <t>12198</t>
  </si>
  <si>
    <t>12199</t>
  </si>
  <si>
    <t>12200</t>
  </si>
  <si>
    <t>12201</t>
  </si>
  <si>
    <t>12202</t>
  </si>
  <si>
    <t>12203</t>
  </si>
  <si>
    <t>12204</t>
  </si>
  <si>
    <t>12205</t>
  </si>
  <si>
    <t>12206</t>
  </si>
  <si>
    <t>12207</t>
  </si>
  <si>
    <t>12208</t>
  </si>
  <si>
    <t>12209</t>
  </si>
  <si>
    <t>12210</t>
  </si>
  <si>
    <t>12211</t>
  </si>
  <si>
    <t>12212</t>
  </si>
  <si>
    <t>12213</t>
  </si>
  <si>
    <t>12214</t>
  </si>
  <si>
    <t>12215</t>
  </si>
  <si>
    <t>12216</t>
  </si>
  <si>
    <t>12217</t>
  </si>
  <si>
    <t>12218</t>
  </si>
  <si>
    <t>12219</t>
  </si>
  <si>
    <t>12220</t>
  </si>
  <si>
    <t>12221</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</si>
  <si>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</si>
  <si>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</si>
  <si>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</si>
  <si>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</si>
  <si>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</si>
  <si>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</si>
  <si>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</si>
  <si>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</si>
  <si>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</si>
  <si>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</si>
  <si>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</si>
  <si>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</si>
  <si>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</si>
  <si>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</si>
  <si>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</si>
  <si>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</si>
  <si>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</si>
  <si>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</si>
  <si>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</si>
  <si>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</si>
  <si>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</si>
  <si>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</si>
  <si>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</si>
  <si>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</si>
  <si>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</si>
  <si>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</si>
  <si>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</si>
  <si>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</si>
  <si>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</si>
  <si>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12251</t>
  </si>
  <si>
    <t>12252</t>
  </si>
  <si>
    <t>12253</t>
  </si>
  <si>
    <t>12254</t>
  </si>
  <si>
    <t>12255</t>
  </si>
  <si>
    <t>12256</t>
  </si>
  <si>
    <t>12257</t>
  </si>
  <si>
    <t>12258</t>
  </si>
  <si>
    <t>12259</t>
  </si>
  <si>
    <t>12260</t>
  </si>
  <si>
    <t>12261</t>
  </si>
  <si>
    <t>12262</t>
  </si>
  <si>
    <t>12263</t>
  </si>
  <si>
    <t>12264</t>
  </si>
  <si>
    <t>12265</t>
  </si>
  <si>
    <t>12266</t>
  </si>
  <si>
    <t>12267</t>
  </si>
  <si>
    <t>12268</t>
  </si>
  <si>
    <t>12269</t>
  </si>
  <si>
    <t>12270</t>
  </si>
  <si>
    <t>12271</t>
  </si>
  <si>
    <t>12272</t>
  </si>
  <si>
    <t>12273</t>
  </si>
  <si>
    <t>12274</t>
  </si>
  <si>
    <t>12275</t>
  </si>
  <si>
    <t>12276</t>
  </si>
  <si>
    <t>12277</t>
  </si>
  <si>
    <t>12278</t>
  </si>
  <si>
    <t>12279</t>
  </si>
  <si>
    <t>12280</t>
  </si>
  <si>
    <t>12281</t>
  </si>
  <si>
    <t>12282</t>
  </si>
  <si>
    <t>12283</t>
  </si>
  <si>
    <t>12284</t>
  </si>
  <si>
    <t>12285</t>
  </si>
  <si>
    <t>12286</t>
  </si>
  <si>
    <t>12287</t>
  </si>
  <si>
    <t>12288</t>
  </si>
  <si>
    <t>12289</t>
  </si>
  <si>
    <t>12290</t>
  </si>
  <si>
    <t>12291</t>
  </si>
  <si>
    <t>12292</t>
  </si>
  <si>
    <t>12293</t>
  </si>
  <si>
    <t>12294</t>
  </si>
  <si>
    <t>12295</t>
  </si>
  <si>
    <t>12296</t>
  </si>
  <si>
    <t>12297</t>
  </si>
  <si>
    <t>12298</t>
  </si>
  <si>
    <t>12299</t>
  </si>
  <si>
    <t>12300</t>
  </si>
  <si>
    <t>12301</t>
  </si>
  <si>
    <t>12302</t>
  </si>
  <si>
    <t>12303</t>
  </si>
  <si>
    <t>12304</t>
  </si>
  <si>
    <t>12305</t>
  </si>
  <si>
    <t>12306</t>
  </si>
  <si>
    <t>12307</t>
  </si>
  <si>
    <t>12308</t>
  </si>
  <si>
    <t>12309</t>
  </si>
  <si>
    <t>12310</t>
  </si>
  <si>
    <t>12311</t>
  </si>
  <si>
    <t>12312</t>
  </si>
  <si>
    <t>12313</t>
  </si>
  <si>
    <t>12314</t>
  </si>
  <si>
    <t>12315</t>
  </si>
  <si>
    <t>12316</t>
  </si>
  <si>
    <t>12317</t>
  </si>
  <si>
    <t>12318</t>
  </si>
  <si>
    <t>12319</t>
  </si>
  <si>
    <t>12320</t>
  </si>
  <si>
    <t>12321</t>
  </si>
  <si>
    <t>12322</t>
  </si>
  <si>
    <t>12323</t>
  </si>
  <si>
    <t>12324</t>
  </si>
  <si>
    <t>12325</t>
  </si>
  <si>
    <t>12326</t>
  </si>
  <si>
    <t>12327</t>
  </si>
  <si>
    <t>12328</t>
  </si>
  <si>
    <t>12329</t>
  </si>
  <si>
    <t>12330</t>
  </si>
  <si>
    <t>12331</t>
  </si>
  <si>
    <t>12332</t>
  </si>
  <si>
    <t>12333</t>
  </si>
  <si>
    <t>12334</t>
  </si>
  <si>
    <t>12335</t>
  </si>
  <si>
    <t>12336</t>
  </si>
  <si>
    <t>12337</t>
  </si>
  <si>
    <t>12338</t>
  </si>
  <si>
    <t>12339</t>
  </si>
  <si>
    <t>12340</t>
  </si>
  <si>
    <t>12341</t>
  </si>
  <si>
    <t>12342</t>
  </si>
  <si>
    <t>12343</t>
  </si>
  <si>
    <t>12344</t>
  </si>
  <si>
    <t>12345</t>
  </si>
  <si>
    <t>12346</t>
  </si>
  <si>
    <t>12347</t>
  </si>
  <si>
    <t>12348</t>
  </si>
  <si>
    <t>12349</t>
  </si>
  <si>
    <t>12350</t>
  </si>
  <si>
    <t>12351</t>
  </si>
  <si>
    <t>12352</t>
  </si>
  <si>
    <t>12353</t>
  </si>
  <si>
    <t>12354</t>
  </si>
  <si>
    <t>12355</t>
  </si>
  <si>
    <t>12356</t>
  </si>
  <si>
    <t>12357</t>
  </si>
  <si>
    <t>12358</t>
  </si>
  <si>
    <t>12359</t>
  </si>
  <si>
    <t>12360</t>
  </si>
  <si>
    <t>12361</t>
  </si>
  <si>
    <t>12362</t>
  </si>
  <si>
    <t>12363</t>
  </si>
  <si>
    <t>12364</t>
  </si>
  <si>
    <t>12365</t>
  </si>
  <si>
    <t>12366</t>
  </si>
  <si>
    <t>12367</t>
  </si>
  <si>
    <t>12368</t>
  </si>
  <si>
    <t>12369</t>
  </si>
  <si>
    <t>12370</t>
  </si>
  <si>
    <t>12371</t>
  </si>
  <si>
    <t>12372</t>
  </si>
  <si>
    <t>12373</t>
  </si>
  <si>
    <t>12374</t>
  </si>
  <si>
    <t>12375</t>
  </si>
  <si>
    <t>12376</t>
  </si>
  <si>
    <t>12377</t>
  </si>
  <si>
    <t>12378</t>
  </si>
  <si>
    <t>12379</t>
  </si>
  <si>
    <t>12380</t>
  </si>
  <si>
    <t>12381</t>
  </si>
  <si>
    <t>12382</t>
  </si>
  <si>
    <t>12383</t>
  </si>
  <si>
    <t>12384</t>
  </si>
  <si>
    <t>12385</t>
  </si>
  <si>
    <t>12386</t>
  </si>
  <si>
    <t>12387</t>
  </si>
  <si>
    <t>12388</t>
  </si>
  <si>
    <t>12389</t>
  </si>
  <si>
    <t>12390</t>
  </si>
  <si>
    <t>12391</t>
  </si>
  <si>
    <t>12392</t>
  </si>
  <si>
    <t>12393</t>
  </si>
  <si>
    <t>12394</t>
  </si>
  <si>
    <t>12395</t>
  </si>
  <si>
    <t>12396</t>
  </si>
  <si>
    <t>12397</t>
  </si>
  <si>
    <t>12398</t>
  </si>
  <si>
    <t>12399</t>
  </si>
  <si>
    <t>12400</t>
  </si>
  <si>
    <t>12401</t>
  </si>
  <si>
    <t>12402</t>
  </si>
  <si>
    <t>12403</t>
  </si>
  <si>
    <t>12404</t>
  </si>
  <si>
    <t>12405</t>
  </si>
  <si>
    <t>12406</t>
  </si>
  <si>
    <t>12407</t>
  </si>
  <si>
    <t>12408</t>
  </si>
  <si>
    <t>12409</t>
  </si>
  <si>
    <t>12410</t>
  </si>
  <si>
    <t>12411</t>
  </si>
  <si>
    <t>12412</t>
  </si>
  <si>
    <t>12413</t>
  </si>
  <si>
    <t>12414</t>
  </si>
  <si>
    <t>12415</t>
  </si>
  <si>
    <t>12416</t>
  </si>
  <si>
    <t>12417</t>
  </si>
  <si>
    <t>12418</t>
  </si>
  <si>
    <t>12419</t>
  </si>
  <si>
    <t>12420</t>
  </si>
  <si>
    <t>12421</t>
  </si>
  <si>
    <t>12422</t>
  </si>
  <si>
    <t>12423</t>
  </si>
  <si>
    <t>12424</t>
  </si>
  <si>
    <t>12425</t>
  </si>
  <si>
    <t>12426</t>
  </si>
  <si>
    <t>12427</t>
  </si>
  <si>
    <t>12428</t>
  </si>
  <si>
    <t>12429</t>
  </si>
  <si>
    <t>12430</t>
  </si>
  <si>
    <t>12431</t>
  </si>
  <si>
    <t>12432</t>
  </si>
  <si>
    <t>12433</t>
  </si>
  <si>
    <t>12434</t>
  </si>
  <si>
    <t>12435</t>
  </si>
  <si>
    <t>12436</t>
  </si>
  <si>
    <t>12437</t>
  </si>
  <si>
    <t>12438</t>
  </si>
  <si>
    <t>12439</t>
  </si>
  <si>
    <t>12440</t>
  </si>
  <si>
    <t>12441</t>
  </si>
  <si>
    <t>12442</t>
  </si>
  <si>
    <t>12443</t>
  </si>
  <si>
    <t>12444</t>
  </si>
  <si>
    <t>12445</t>
  </si>
  <si>
    <t>12446</t>
  </si>
  <si>
    <t>12447</t>
  </si>
  <si>
    <t>12448</t>
  </si>
  <si>
    <t>12449</t>
  </si>
  <si>
    <t>12450</t>
  </si>
  <si>
    <t>12451</t>
  </si>
  <si>
    <t>12452</t>
  </si>
  <si>
    <t>12453</t>
  </si>
  <si>
    <t>12454</t>
  </si>
  <si>
    <t>12455</t>
  </si>
  <si>
    <t>12456</t>
  </si>
  <si>
    <t>12457</t>
  </si>
  <si>
    <t>12458</t>
  </si>
  <si>
    <t>12459</t>
  </si>
  <si>
    <t>12460</t>
  </si>
  <si>
    <t>12461</t>
  </si>
  <si>
    <t>12462</t>
  </si>
  <si>
    <t>12463</t>
  </si>
  <si>
    <t>12464</t>
  </si>
  <si>
    <t>12465</t>
  </si>
  <si>
    <t>12466</t>
  </si>
  <si>
    <t>12467</t>
  </si>
  <si>
    <t>12468</t>
  </si>
  <si>
    <t>12469</t>
  </si>
  <si>
    <t>12470</t>
  </si>
  <si>
    <t>12471</t>
  </si>
  <si>
    <t>12472</t>
  </si>
  <si>
    <t>12473</t>
  </si>
  <si>
    <t>12474</t>
  </si>
  <si>
    <t>12475</t>
  </si>
  <si>
    <t>12476</t>
  </si>
  <si>
    <t>12477</t>
  </si>
  <si>
    <t>12478</t>
  </si>
  <si>
    <t>12479</t>
  </si>
  <si>
    <t>12480</t>
  </si>
  <si>
    <t>12481</t>
  </si>
  <si>
    <t>12482</t>
  </si>
  <si>
    <t>12483</t>
  </si>
  <si>
    <t>12484</t>
  </si>
  <si>
    <t>12485</t>
  </si>
  <si>
    <t>12486</t>
  </si>
  <si>
    <t>12487</t>
  </si>
  <si>
    <t>12488</t>
  </si>
  <si>
    <t>12489</t>
  </si>
  <si>
    <t>12490</t>
  </si>
  <si>
    <t>12491</t>
  </si>
  <si>
    <t>12492</t>
  </si>
  <si>
    <t>12493</t>
  </si>
  <si>
    <t>12494</t>
  </si>
  <si>
    <t>12495</t>
  </si>
  <si>
    <t>12496</t>
  </si>
  <si>
    <t>12497</t>
  </si>
  <si>
    <t>12498</t>
  </si>
  <si>
    <t>12499</t>
  </si>
  <si>
    <t>12500</t>
  </si>
  <si>
    <t>12501</t>
  </si>
  <si>
    <t>12502</t>
  </si>
  <si>
    <t>12503</t>
  </si>
  <si>
    <t>12504</t>
  </si>
  <si>
    <t>12505</t>
  </si>
  <si>
    <t>12506</t>
  </si>
  <si>
    <t>12507</t>
  </si>
  <si>
    <t>12508</t>
  </si>
  <si>
    <t>12509</t>
  </si>
  <si>
    <t>12510</t>
  </si>
  <si>
    <t>12511</t>
  </si>
  <si>
    <t>12512</t>
  </si>
  <si>
    <t>12513</t>
  </si>
  <si>
    <t>12514</t>
  </si>
  <si>
    <t>12515</t>
  </si>
  <si>
    <t>12516</t>
  </si>
  <si>
    <t>12517</t>
  </si>
  <si>
    <t>12518</t>
  </si>
  <si>
    <t>12519</t>
  </si>
  <si>
    <t>12520</t>
  </si>
  <si>
    <t>12521</t>
  </si>
  <si>
    <t>12522</t>
  </si>
  <si>
    <t>12523</t>
  </si>
  <si>
    <t>12524</t>
  </si>
  <si>
    <t>12525</t>
  </si>
  <si>
    <t>12526</t>
  </si>
  <si>
    <t>12527</t>
  </si>
  <si>
    <t>12528</t>
  </si>
  <si>
    <t>12529</t>
  </si>
  <si>
    <t>12530</t>
  </si>
  <si>
    <t>12531</t>
  </si>
  <si>
    <t>12532</t>
  </si>
  <si>
    <t>12533</t>
  </si>
  <si>
    <t>12534</t>
  </si>
  <si>
    <t>12535</t>
  </si>
  <si>
    <t>12536</t>
  </si>
  <si>
    <t>12537</t>
  </si>
  <si>
    <t>12538</t>
  </si>
  <si>
    <t>12539</t>
  </si>
  <si>
    <t>12540</t>
  </si>
  <si>
    <t>12541</t>
  </si>
  <si>
    <t>12542</t>
  </si>
  <si>
    <t>12543</t>
  </si>
  <si>
    <t>12544</t>
  </si>
  <si>
    <t>12545</t>
  </si>
  <si>
    <t>12546</t>
  </si>
  <si>
    <t>12547</t>
  </si>
  <si>
    <t>12548</t>
  </si>
  <si>
    <t>12549</t>
  </si>
  <si>
    <t>12550</t>
  </si>
  <si>
    <t>12551</t>
  </si>
  <si>
    <t>12552</t>
  </si>
  <si>
    <t>12553</t>
  </si>
  <si>
    <t>12554</t>
  </si>
  <si>
    <t>12555</t>
  </si>
  <si>
    <t>12556</t>
  </si>
  <si>
    <t>12557</t>
  </si>
  <si>
    <t>12558</t>
  </si>
  <si>
    <t>12559</t>
  </si>
  <si>
    <t>12560</t>
  </si>
  <si>
    <t>12561</t>
  </si>
  <si>
    <t>12562</t>
  </si>
  <si>
    <t>12563</t>
  </si>
  <si>
    <t>12564</t>
  </si>
  <si>
    <t>12565</t>
  </si>
  <si>
    <t>12566</t>
  </si>
  <si>
    <t>12567</t>
  </si>
  <si>
    <t>12568</t>
  </si>
  <si>
    <t>12569</t>
  </si>
  <si>
    <t>12570</t>
  </si>
  <si>
    <t>12571</t>
  </si>
  <si>
    <t>12572</t>
  </si>
  <si>
    <t>12573</t>
  </si>
  <si>
    <t>12574</t>
  </si>
  <si>
    <t>12575</t>
  </si>
  <si>
    <t>12576</t>
  </si>
  <si>
    <t>12577</t>
  </si>
  <si>
    <t>12578</t>
  </si>
  <si>
    <t>12579</t>
  </si>
  <si>
    <t>12580</t>
  </si>
  <si>
    <t>12581</t>
  </si>
  <si>
    <t>12582</t>
  </si>
  <si>
    <t>12583</t>
  </si>
  <si>
    <t>12584</t>
  </si>
  <si>
    <t>12585</t>
  </si>
  <si>
    <t>12586</t>
  </si>
  <si>
    <t>12587</t>
  </si>
  <si>
    <t>12588</t>
  </si>
  <si>
    <t>12589</t>
  </si>
  <si>
    <t>12590</t>
  </si>
  <si>
    <t>12591</t>
  </si>
  <si>
    <t>12592</t>
  </si>
  <si>
    <t>12593</t>
  </si>
  <si>
    <t>12594</t>
  </si>
  <si>
    <t>12595</t>
  </si>
  <si>
    <t>12596</t>
  </si>
  <si>
    <t>12597</t>
  </si>
  <si>
    <t>12598</t>
  </si>
  <si>
    <t>12599</t>
  </si>
  <si>
    <t>12600</t>
  </si>
  <si>
    <t>12601</t>
  </si>
  <si>
    <t>12602</t>
  </si>
  <si>
    <t>12603</t>
  </si>
  <si>
    <t>12604</t>
  </si>
  <si>
    <t>12605</t>
  </si>
  <si>
    <t>12606</t>
  </si>
  <si>
    <t>12607</t>
  </si>
  <si>
    <t>12608</t>
  </si>
  <si>
    <t>12609</t>
  </si>
  <si>
    <t>12610</t>
  </si>
  <si>
    <t>12611</t>
  </si>
  <si>
    <t>12612</t>
  </si>
  <si>
    <t>12613</t>
  </si>
  <si>
    <t>12614</t>
  </si>
  <si>
    <t>12615</t>
  </si>
  <si>
    <t>12616</t>
  </si>
  <si>
    <t>12617</t>
  </si>
  <si>
    <t>12618</t>
  </si>
  <si>
    <t>12619</t>
  </si>
  <si>
    <t>12620</t>
  </si>
  <si>
    <t>12621</t>
  </si>
  <si>
    <t>12622</t>
  </si>
  <si>
    <t>12623</t>
  </si>
  <si>
    <t>12624</t>
  </si>
  <si>
    <t>12625</t>
  </si>
  <si>
    <t>12626</t>
  </si>
  <si>
    <t>12627</t>
  </si>
  <si>
    <t>12628</t>
  </si>
  <si>
    <t>12629</t>
  </si>
  <si>
    <t>12630</t>
  </si>
  <si>
    <t>12631</t>
  </si>
  <si>
    <t>12632</t>
  </si>
  <si>
    <t>12633</t>
  </si>
  <si>
    <t>12634</t>
  </si>
  <si>
    <t>12635</t>
  </si>
  <si>
    <t>12636</t>
  </si>
  <si>
    <t>12637</t>
  </si>
  <si>
    <t>12638</t>
  </si>
  <si>
    <t>12639</t>
  </si>
  <si>
    <t>12640</t>
  </si>
  <si>
    <t>12641</t>
  </si>
  <si>
    <t>12642</t>
  </si>
  <si>
    <t>12643</t>
  </si>
  <si>
    <t>12644</t>
  </si>
  <si>
    <t>12645</t>
  </si>
  <si>
    <t>12646</t>
  </si>
  <si>
    <t>12647</t>
  </si>
  <si>
    <t>12648</t>
  </si>
  <si>
    <t>12649</t>
  </si>
  <si>
    <t>12650</t>
  </si>
  <si>
    <t>12651</t>
  </si>
  <si>
    <t>12652</t>
  </si>
  <si>
    <t>12653</t>
  </si>
  <si>
    <t>12654</t>
  </si>
  <si>
    <t>12655</t>
  </si>
  <si>
    <t>12656</t>
  </si>
  <si>
    <t>12657</t>
  </si>
  <si>
    <t>12658</t>
  </si>
  <si>
    <t>12659</t>
  </si>
  <si>
    <t>12660</t>
  </si>
  <si>
    <t>12661</t>
  </si>
  <si>
    <t>12662</t>
  </si>
  <si>
    <t>12663</t>
  </si>
  <si>
    <t>12664</t>
  </si>
  <si>
    <t>12665</t>
  </si>
  <si>
    <t>12666</t>
  </si>
  <si>
    <t>12667</t>
  </si>
  <si>
    <t>12668</t>
  </si>
  <si>
    <t>12669</t>
  </si>
  <si>
    <t>12670</t>
  </si>
  <si>
    <t>12671</t>
  </si>
  <si>
    <t>12672</t>
  </si>
  <si>
    <t>12673</t>
  </si>
  <si>
    <t>12674</t>
  </si>
  <si>
    <t>12675</t>
  </si>
  <si>
    <t>12676</t>
  </si>
  <si>
    <t>12677</t>
  </si>
  <si>
    <t>12678</t>
  </si>
  <si>
    <t>12679</t>
  </si>
  <si>
    <t>12680</t>
  </si>
  <si>
    <t>12681</t>
  </si>
  <si>
    <t>12682</t>
  </si>
  <si>
    <t>12683</t>
  </si>
  <si>
    <t>12684</t>
  </si>
  <si>
    <t>12685</t>
  </si>
  <si>
    <t>12686</t>
  </si>
  <si>
    <t>12687</t>
  </si>
  <si>
    <t>12688</t>
  </si>
  <si>
    <t>12689</t>
  </si>
  <si>
    <t>12690</t>
  </si>
  <si>
    <t>12691</t>
  </si>
  <si>
    <t>12692</t>
  </si>
  <si>
    <t>12693</t>
  </si>
  <si>
    <t>12694</t>
  </si>
  <si>
    <t>12695</t>
  </si>
  <si>
    <t>12696</t>
  </si>
  <si>
    <t>12697</t>
  </si>
  <si>
    <t>12698</t>
  </si>
  <si>
    <t>12699</t>
  </si>
  <si>
    <t>12700</t>
  </si>
  <si>
    <t>12701</t>
  </si>
  <si>
    <t>12702</t>
  </si>
  <si>
    <t>12703</t>
  </si>
  <si>
    <t>12704</t>
  </si>
  <si>
    <t>12705</t>
  </si>
  <si>
    <t>12706</t>
  </si>
  <si>
    <t>12707</t>
  </si>
  <si>
    <t>12708</t>
  </si>
  <si>
    <t>12709</t>
  </si>
  <si>
    <t>12710</t>
  </si>
  <si>
    <t>12711</t>
  </si>
  <si>
    <t>12712</t>
  </si>
  <si>
    <t>12713</t>
  </si>
  <si>
    <t>12714</t>
  </si>
  <si>
    <t>12715</t>
  </si>
  <si>
    <t>12716</t>
  </si>
  <si>
    <t>12717</t>
  </si>
  <si>
    <t>12718</t>
  </si>
  <si>
    <t>12719</t>
  </si>
  <si>
    <t>12720</t>
  </si>
  <si>
    <t>12721</t>
  </si>
  <si>
    <t>12722</t>
  </si>
  <si>
    <t>12723</t>
  </si>
  <si>
    <t>12724</t>
  </si>
  <si>
    <t>12725</t>
  </si>
  <si>
    <t>12726</t>
  </si>
  <si>
    <t>12727</t>
  </si>
  <si>
    <t>12728</t>
  </si>
  <si>
    <t>12729</t>
  </si>
  <si>
    <t>12730</t>
  </si>
  <si>
    <t>12731</t>
  </si>
  <si>
    <t>12732</t>
  </si>
  <si>
    <t>12733</t>
  </si>
  <si>
    <t>12734</t>
  </si>
  <si>
    <t>12735</t>
  </si>
  <si>
    <t>12736</t>
  </si>
  <si>
    <t>12737</t>
  </si>
  <si>
    <t>12738</t>
  </si>
  <si>
    <t>12739</t>
  </si>
  <si>
    <t>12740</t>
  </si>
  <si>
    <t>12741</t>
  </si>
  <si>
    <t>12742</t>
  </si>
  <si>
    <t>12743</t>
  </si>
  <si>
    <t>12744</t>
  </si>
  <si>
    <t>12745</t>
  </si>
  <si>
    <t>12746</t>
  </si>
  <si>
    <t>12747</t>
  </si>
  <si>
    <t>12748</t>
  </si>
  <si>
    <t>12749</t>
  </si>
  <si>
    <t>12750</t>
  </si>
  <si>
    <t>12751</t>
  </si>
  <si>
    <t>12752</t>
  </si>
  <si>
    <t>12753</t>
  </si>
  <si>
    <t>12754</t>
  </si>
  <si>
    <t>12755</t>
  </si>
  <si>
    <t>12756</t>
  </si>
  <si>
    <t>12757</t>
  </si>
  <si>
    <t>12758</t>
  </si>
  <si>
    <t>12759</t>
  </si>
  <si>
    <t>12760</t>
  </si>
  <si>
    <t>12761</t>
  </si>
  <si>
    <t>12762</t>
  </si>
  <si>
    <t>12763</t>
  </si>
  <si>
    <t>12764</t>
  </si>
  <si>
    <t>12765</t>
  </si>
  <si>
    <t>12766</t>
  </si>
  <si>
    <t>12767</t>
  </si>
  <si>
    <t>12768</t>
  </si>
  <si>
    <t>12769</t>
  </si>
  <si>
    <t>12770</t>
  </si>
  <si>
    <t>12771</t>
  </si>
  <si>
    <t>12772</t>
  </si>
  <si>
    <t>12773</t>
  </si>
  <si>
    <t>12774</t>
  </si>
  <si>
    <t>12775</t>
  </si>
  <si>
    <t>12776</t>
  </si>
  <si>
    <t>12777</t>
  </si>
  <si>
    <t>12778</t>
  </si>
  <si>
    <t>12779</t>
  </si>
  <si>
    <t>12780</t>
  </si>
  <si>
    <t>12781</t>
  </si>
  <si>
    <t>12782</t>
  </si>
  <si>
    <t>12783</t>
  </si>
  <si>
    <t>12784</t>
  </si>
  <si>
    <t>12785</t>
  </si>
  <si>
    <t>12786</t>
  </si>
  <si>
    <t>12787</t>
  </si>
  <si>
    <t>12788</t>
  </si>
  <si>
    <t>12789</t>
  </si>
  <si>
    <t>12790</t>
  </si>
  <si>
    <t>12791</t>
  </si>
  <si>
    <t>12792</t>
  </si>
  <si>
    <t>12793</t>
  </si>
  <si>
    <t>12794</t>
  </si>
  <si>
    <t>12795</t>
  </si>
  <si>
    <t>12796</t>
  </si>
  <si>
    <t>12797</t>
  </si>
  <si>
    <t>12798</t>
  </si>
  <si>
    <t>12799</t>
  </si>
  <si>
    <t>12800</t>
  </si>
  <si>
    <t>12801</t>
  </si>
  <si>
    <t>12802</t>
  </si>
  <si>
    <t>12803</t>
  </si>
  <si>
    <t>12804</t>
  </si>
  <si>
    <t>12805</t>
  </si>
  <si>
    <t>12806</t>
  </si>
  <si>
    <t>12807</t>
  </si>
  <si>
    <t>12808</t>
  </si>
  <si>
    <t>12809</t>
  </si>
  <si>
    <t>12810</t>
  </si>
  <si>
    <t>12811</t>
  </si>
  <si>
    <t>12812</t>
  </si>
  <si>
    <t>12813</t>
  </si>
  <si>
    <t>12814</t>
  </si>
  <si>
    <t>12815</t>
  </si>
  <si>
    <t>12816</t>
  </si>
  <si>
    <t>12817</t>
  </si>
  <si>
    <t>12818</t>
  </si>
  <si>
    <t>12819</t>
  </si>
  <si>
    <t>12820</t>
  </si>
  <si>
    <t>12821</t>
  </si>
  <si>
    <t>12822</t>
  </si>
  <si>
    <t>12823</t>
  </si>
  <si>
    <t>12824</t>
  </si>
  <si>
    <t>12825</t>
  </si>
  <si>
    <t>12826</t>
  </si>
  <si>
    <t>12827</t>
  </si>
  <si>
    <t>12828</t>
  </si>
  <si>
    <t>12829</t>
  </si>
  <si>
    <t>12830</t>
  </si>
  <si>
    <t>12831</t>
  </si>
  <si>
    <t>12832</t>
  </si>
  <si>
    <t>12833</t>
  </si>
  <si>
    <t>12834</t>
  </si>
  <si>
    <t>12835</t>
  </si>
  <si>
    <t>12836</t>
  </si>
  <si>
    <t>12837</t>
  </si>
  <si>
    <t>12838</t>
  </si>
  <si>
    <t>12839</t>
  </si>
  <si>
    <t>12840</t>
  </si>
  <si>
    <t>12841</t>
  </si>
  <si>
    <t>12842</t>
  </si>
  <si>
    <t>12843</t>
  </si>
  <si>
    <t>12844</t>
  </si>
  <si>
    <t>12845</t>
  </si>
  <si>
    <t>12846</t>
  </si>
  <si>
    <t>12847</t>
  </si>
  <si>
    <t>12848</t>
  </si>
  <si>
    <t>12849</t>
  </si>
  <si>
    <t>12850</t>
  </si>
  <si>
    <t>12851</t>
  </si>
  <si>
    <t>12852</t>
  </si>
  <si>
    <t>12853</t>
  </si>
  <si>
    <t>12854</t>
  </si>
  <si>
    <t>12855</t>
  </si>
  <si>
    <t>12856</t>
  </si>
  <si>
    <t>12857</t>
  </si>
  <si>
    <t>12858</t>
  </si>
  <si>
    <t>12859</t>
  </si>
  <si>
    <t>12860</t>
  </si>
  <si>
    <t>12861</t>
  </si>
  <si>
    <t>12862</t>
  </si>
  <si>
    <t>12863</t>
  </si>
  <si>
    <t>12864</t>
  </si>
  <si>
    <t>12865</t>
  </si>
  <si>
    <t>12866</t>
  </si>
  <si>
    <t>12867</t>
  </si>
  <si>
    <t>12868</t>
  </si>
  <si>
    <t>12869</t>
  </si>
  <si>
    <t>12870</t>
  </si>
  <si>
    <t>12871</t>
  </si>
  <si>
    <t>12872</t>
  </si>
  <si>
    <t>12873</t>
  </si>
  <si>
    <t>12874</t>
  </si>
  <si>
    <t>12875</t>
  </si>
  <si>
    <t>12876</t>
  </si>
  <si>
    <t>12877</t>
  </si>
  <si>
    <t>12878</t>
  </si>
  <si>
    <t>12879</t>
  </si>
  <si>
    <t>12880</t>
  </si>
  <si>
    <t>12881</t>
  </si>
  <si>
    <t>12882</t>
  </si>
  <si>
    <t>12883</t>
  </si>
  <si>
    <t>12884</t>
  </si>
  <si>
    <t>12885</t>
  </si>
  <si>
    <t>12886</t>
  </si>
  <si>
    <t>12887</t>
  </si>
  <si>
    <t>12888</t>
  </si>
  <si>
    <t>12889</t>
  </si>
  <si>
    <t>12890</t>
  </si>
  <si>
    <t>12891</t>
  </si>
  <si>
    <t>12892</t>
  </si>
  <si>
    <t>12893</t>
  </si>
  <si>
    <t>12894</t>
  </si>
  <si>
    <t>12895</t>
  </si>
  <si>
    <t>12896</t>
  </si>
  <si>
    <t>12897</t>
  </si>
  <si>
    <t>12898</t>
  </si>
  <si>
    <t>12899</t>
  </si>
  <si>
    <t>12900</t>
  </si>
  <si>
    <t>12901</t>
  </si>
  <si>
    <t>12902</t>
  </si>
  <si>
    <t>12903</t>
  </si>
  <si>
    <t>12904</t>
  </si>
  <si>
    <t>12905</t>
  </si>
  <si>
    <t>12906</t>
  </si>
  <si>
    <t>12907</t>
  </si>
  <si>
    <t>12908</t>
  </si>
  <si>
    <t>12909</t>
  </si>
  <si>
    <t>12910</t>
  </si>
  <si>
    <t>12911</t>
  </si>
  <si>
    <t>12912</t>
  </si>
  <si>
    <t>12913</t>
  </si>
  <si>
    <t>12914</t>
  </si>
  <si>
    <t>12915</t>
  </si>
  <si>
    <t>12916</t>
  </si>
  <si>
    <t>12917</t>
  </si>
  <si>
    <t>12918</t>
  </si>
  <si>
    <t>12919</t>
  </si>
  <si>
    <t>12920</t>
  </si>
  <si>
    <t>12921</t>
  </si>
  <si>
    <t>12922</t>
  </si>
  <si>
    <t>12923</t>
  </si>
  <si>
    <t>12924</t>
  </si>
  <si>
    <t>12925</t>
  </si>
  <si>
    <t>12926</t>
  </si>
  <si>
    <t>12927</t>
  </si>
  <si>
    <t>12928</t>
  </si>
  <si>
    <t>12929</t>
  </si>
  <si>
    <t>12930</t>
  </si>
  <si>
    <t>12931</t>
  </si>
  <si>
    <t>12932</t>
  </si>
  <si>
    <t>12933</t>
  </si>
  <si>
    <t>12934</t>
  </si>
  <si>
    <t>12935</t>
  </si>
  <si>
    <t>12936</t>
  </si>
  <si>
    <t>12937</t>
  </si>
  <si>
    <t>12938</t>
  </si>
  <si>
    <t>12939</t>
  </si>
  <si>
    <t>12940</t>
  </si>
  <si>
    <t>12941</t>
  </si>
  <si>
    <t>12942</t>
  </si>
  <si>
    <t>12943</t>
  </si>
  <si>
    <t>12944</t>
  </si>
  <si>
    <t>12945</t>
  </si>
  <si>
    <t>12946</t>
  </si>
  <si>
    <t>12947</t>
  </si>
  <si>
    <t>12948</t>
  </si>
  <si>
    <t>12949</t>
  </si>
  <si>
    <t>12950</t>
  </si>
  <si>
    <t>12951</t>
  </si>
  <si>
    <t>12952</t>
  </si>
  <si>
    <t>12953</t>
  </si>
  <si>
    <t>12954</t>
  </si>
  <si>
    <t>12955</t>
  </si>
  <si>
    <t>12956</t>
  </si>
  <si>
    <t>12957</t>
  </si>
  <si>
    <t>12958</t>
  </si>
  <si>
    <t>12959</t>
  </si>
  <si>
    <t>12960</t>
  </si>
  <si>
    <t>12961</t>
  </si>
  <si>
    <t>12962</t>
  </si>
  <si>
    <t>12963</t>
  </si>
  <si>
    <t>12964</t>
  </si>
  <si>
    <t>12965</t>
  </si>
  <si>
    <t>12966</t>
  </si>
  <si>
    <t>12967</t>
  </si>
  <si>
    <t>12968</t>
  </si>
  <si>
    <t>12969</t>
  </si>
  <si>
    <t>12970</t>
  </si>
  <si>
    <t>12971</t>
  </si>
  <si>
    <t>12972</t>
  </si>
  <si>
    <t>12973</t>
  </si>
  <si>
    <t>12974</t>
  </si>
  <si>
    <t>12975</t>
  </si>
  <si>
    <t>12976</t>
  </si>
  <si>
    <t>12977</t>
  </si>
  <si>
    <t>12978</t>
  </si>
  <si>
    <t>12979</t>
  </si>
  <si>
    <t>12980</t>
  </si>
  <si>
    <t>12981</t>
  </si>
  <si>
    <t>12982</t>
  </si>
  <si>
    <t>12983</t>
  </si>
  <si>
    <t>12984</t>
  </si>
  <si>
    <t>12985</t>
  </si>
  <si>
    <t>12986</t>
  </si>
  <si>
    <t>12987</t>
  </si>
  <si>
    <t>12988</t>
  </si>
  <si>
    <t>12989</t>
  </si>
  <si>
    <t>12990</t>
  </si>
  <si>
    <t>12991</t>
  </si>
  <si>
    <t>12992</t>
  </si>
  <si>
    <t>12993</t>
  </si>
  <si>
    <t>12994</t>
  </si>
  <si>
    <t>12995</t>
  </si>
  <si>
    <t>12996</t>
  </si>
  <si>
    <t>12997</t>
  </si>
  <si>
    <t>12998</t>
  </si>
  <si>
    <t>12999</t>
  </si>
  <si>
    <t>13000</t>
  </si>
  <si>
    <t>13001</t>
  </si>
  <si>
    <t>13002</t>
  </si>
  <si>
    <t>13003</t>
  </si>
  <si>
    <t>13004</t>
  </si>
  <si>
    <t>13005</t>
  </si>
  <si>
    <t>13006</t>
  </si>
  <si>
    <t>13007</t>
  </si>
  <si>
    <t>13008</t>
  </si>
  <si>
    <t>13009</t>
  </si>
  <si>
    <t>13010</t>
  </si>
  <si>
    <t>13011</t>
  </si>
  <si>
    <t>13012</t>
  </si>
  <si>
    <t>13013</t>
  </si>
  <si>
    <t>13014</t>
  </si>
  <si>
    <t>13015</t>
  </si>
  <si>
    <t>13016</t>
  </si>
  <si>
    <t>13017</t>
  </si>
  <si>
    <t>13018</t>
  </si>
  <si>
    <t>13019</t>
  </si>
  <si>
    <t>13020</t>
  </si>
  <si>
    <t>13021</t>
  </si>
  <si>
    <t>13022</t>
  </si>
  <si>
    <t>13023</t>
  </si>
  <si>
    <t>13024</t>
  </si>
  <si>
    <t>13025</t>
  </si>
  <si>
    <t>13026</t>
  </si>
  <si>
    <t>13027</t>
  </si>
  <si>
    <t>13028</t>
  </si>
  <si>
    <t>13029</t>
  </si>
  <si>
    <t>13030</t>
  </si>
  <si>
    <t>13031</t>
  </si>
  <si>
    <t>13032</t>
  </si>
  <si>
    <t>13033</t>
  </si>
  <si>
    <t>13034</t>
  </si>
  <si>
    <t>13035</t>
  </si>
  <si>
    <t>13036</t>
  </si>
  <si>
    <t>13037</t>
  </si>
  <si>
    <t>13038</t>
  </si>
  <si>
    <t>13039</t>
  </si>
  <si>
    <t>13040</t>
  </si>
  <si>
    <t>13041</t>
  </si>
  <si>
    <t>13042</t>
  </si>
  <si>
    <t>13043</t>
  </si>
  <si>
    <t>13044</t>
  </si>
  <si>
    <t>13045</t>
  </si>
  <si>
    <t>13046</t>
  </si>
  <si>
    <t>13047</t>
  </si>
  <si>
    <t>13048</t>
  </si>
  <si>
    <t>13049</t>
  </si>
  <si>
    <t>13050</t>
  </si>
  <si>
    <t>13051</t>
  </si>
  <si>
    <t>13052</t>
  </si>
  <si>
    <t>13053</t>
  </si>
  <si>
    <t>13054</t>
  </si>
  <si>
    <t>13055</t>
  </si>
  <si>
    <t>13056</t>
  </si>
  <si>
    <t>13057</t>
  </si>
  <si>
    <t>13058</t>
  </si>
  <si>
    <t>13059</t>
  </si>
  <si>
    <t>13060</t>
  </si>
  <si>
    <t>13061</t>
  </si>
  <si>
    <t>13062</t>
  </si>
  <si>
    <t>13063</t>
  </si>
  <si>
    <t>13064</t>
  </si>
  <si>
    <t>13065</t>
  </si>
  <si>
    <t>13066</t>
  </si>
  <si>
    <t>13067</t>
  </si>
  <si>
    <t>13068</t>
  </si>
  <si>
    <t>13069</t>
  </si>
  <si>
    <t>13070</t>
  </si>
  <si>
    <t>13071</t>
  </si>
  <si>
    <t>13072</t>
  </si>
  <si>
    <t>13073</t>
  </si>
  <si>
    <t>13074</t>
  </si>
  <si>
    <t>13075</t>
  </si>
  <si>
    <t>13076</t>
  </si>
  <si>
    <t>13077</t>
  </si>
  <si>
    <t>13078</t>
  </si>
  <si>
    <t>13079</t>
  </si>
  <si>
    <t>13080</t>
  </si>
  <si>
    <t>13081</t>
  </si>
  <si>
    <t>13082</t>
  </si>
  <si>
    <t>13083</t>
  </si>
  <si>
    <t>13084</t>
  </si>
  <si>
    <t>13085</t>
  </si>
  <si>
    <t>13086</t>
  </si>
  <si>
    <t>13087</t>
  </si>
  <si>
    <t>13088</t>
  </si>
  <si>
    <t>13089</t>
  </si>
  <si>
    <t>13090</t>
  </si>
  <si>
    <t>13091</t>
  </si>
  <si>
    <t>13092</t>
  </si>
  <si>
    <t>13093</t>
  </si>
  <si>
    <t>13094</t>
  </si>
  <si>
    <t>13095</t>
  </si>
  <si>
    <t>13096</t>
  </si>
  <si>
    <t>13097</t>
  </si>
  <si>
    <t>13098</t>
  </si>
  <si>
    <t>13099</t>
  </si>
  <si>
    <t>13100</t>
  </si>
  <si>
    <t>13101</t>
  </si>
  <si>
    <t>13102</t>
  </si>
  <si>
    <t>13103</t>
  </si>
  <si>
    <t>13104</t>
  </si>
  <si>
    <t>13105</t>
  </si>
  <si>
    <t>13106</t>
  </si>
  <si>
    <t>13107</t>
  </si>
  <si>
    <t>13108</t>
  </si>
  <si>
    <t>13109</t>
  </si>
  <si>
    <t>13110</t>
  </si>
  <si>
    <t>13111</t>
  </si>
  <si>
    <t>13112</t>
  </si>
  <si>
    <t>13113</t>
  </si>
  <si>
    <t>13114</t>
  </si>
  <si>
    <t>13115</t>
  </si>
  <si>
    <t>13116</t>
  </si>
  <si>
    <t>13117</t>
  </si>
  <si>
    <t>13118</t>
  </si>
  <si>
    <t>13119</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</si>
  <si>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</si>
  <si>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</si>
  <si>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</si>
  <si>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</si>
  <si>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</si>
  <si>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</si>
  <si>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</si>
  <si>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</si>
  <si>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</si>
  <si>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</si>
  <si>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</si>
  <si>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</si>
  <si>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</si>
  <si>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</si>
  <si>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</si>
  <si>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</si>
  <si>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</si>
  <si>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</si>
  <si>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</si>
  <si>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</si>
  <si>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</si>
  <si>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</si>
  <si>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</si>
  <si>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</si>
  <si>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</si>
  <si>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</si>
  <si>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</si>
  <si>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13147</t>
  </si>
  <si>
    <t>13148</t>
  </si>
  <si>
    <t>13149</t>
  </si>
  <si>
    <t>13150</t>
  </si>
  <si>
    <t>13151</t>
  </si>
  <si>
    <t>13152</t>
  </si>
  <si>
    <t>13153</t>
  </si>
  <si>
    <t>13154</t>
  </si>
  <si>
    <t>13155</t>
  </si>
  <si>
    <t>13156</t>
  </si>
  <si>
    <t>13157</t>
  </si>
  <si>
    <t>13158</t>
  </si>
  <si>
    <t>13159</t>
  </si>
  <si>
    <t>13160</t>
  </si>
  <si>
    <t>13161</t>
  </si>
  <si>
    <t>13162</t>
  </si>
  <si>
    <t>13163</t>
  </si>
  <si>
    <t>13164</t>
  </si>
  <si>
    <t>13165</t>
  </si>
  <si>
    <t>13166</t>
  </si>
  <si>
    <t>13167</t>
  </si>
  <si>
    <t>13168</t>
  </si>
  <si>
    <t>13169</t>
  </si>
  <si>
    <t>13170</t>
  </si>
  <si>
    <t>13171</t>
  </si>
  <si>
    <t>13172</t>
  </si>
  <si>
    <t>13173</t>
  </si>
  <si>
    <t>13174</t>
  </si>
  <si>
    <t>13175</t>
  </si>
  <si>
    <t>13176</t>
  </si>
  <si>
    <t>13177</t>
  </si>
  <si>
    <t>13178</t>
  </si>
  <si>
    <t>13179</t>
  </si>
  <si>
    <t>13180</t>
  </si>
  <si>
    <t>13181</t>
  </si>
  <si>
    <t>13182</t>
  </si>
  <si>
    <t>13183</t>
  </si>
  <si>
    <t>13184</t>
  </si>
  <si>
    <t>13185</t>
  </si>
  <si>
    <t>13186</t>
  </si>
  <si>
    <t>13187</t>
  </si>
  <si>
    <t>13188</t>
  </si>
  <si>
    <t>13189</t>
  </si>
  <si>
    <t>13190</t>
  </si>
  <si>
    <t>13191</t>
  </si>
  <si>
    <t>13192</t>
  </si>
  <si>
    <t>13193</t>
  </si>
  <si>
    <t>13194</t>
  </si>
  <si>
    <t>13195</t>
  </si>
  <si>
    <t>13196</t>
  </si>
  <si>
    <t>13197</t>
  </si>
  <si>
    <t>13198</t>
  </si>
  <si>
    <t>13199</t>
  </si>
  <si>
    <t>13200</t>
  </si>
  <si>
    <t>13201</t>
  </si>
  <si>
    <t>13202</t>
  </si>
  <si>
    <t>13203</t>
  </si>
  <si>
    <t>13204</t>
  </si>
  <si>
    <t>13205</t>
  </si>
  <si>
    <t>13206</t>
  </si>
  <si>
    <t>13207</t>
  </si>
  <si>
    <t>13208</t>
  </si>
  <si>
    <t>13209</t>
  </si>
  <si>
    <t>13210</t>
  </si>
  <si>
    <t>13211</t>
  </si>
  <si>
    <t>13212</t>
  </si>
  <si>
    <t>13213</t>
  </si>
  <si>
    <t>13214</t>
  </si>
  <si>
    <t>13215</t>
  </si>
  <si>
    <t>13216</t>
  </si>
  <si>
    <t>13217</t>
  </si>
  <si>
    <t>13218</t>
  </si>
  <si>
    <t>13219</t>
  </si>
  <si>
    <t>13220</t>
  </si>
  <si>
    <t>13221</t>
  </si>
  <si>
    <t>13222</t>
  </si>
  <si>
    <t>13223</t>
  </si>
  <si>
    <t>13224</t>
  </si>
  <si>
    <t>13225</t>
  </si>
  <si>
    <t>13226</t>
  </si>
  <si>
    <t>13227</t>
  </si>
  <si>
    <t>13228</t>
  </si>
  <si>
    <t>13229</t>
  </si>
  <si>
    <t>13230</t>
  </si>
  <si>
    <t>13231</t>
  </si>
  <si>
    <t>13232</t>
  </si>
  <si>
    <t>13233</t>
  </si>
  <si>
    <t>13234</t>
  </si>
  <si>
    <t>13235</t>
  </si>
  <si>
    <t>13236</t>
  </si>
  <si>
    <t>13237</t>
  </si>
  <si>
    <t>13238</t>
  </si>
  <si>
    <t>13239</t>
  </si>
  <si>
    <t>13240</t>
  </si>
  <si>
    <t>13241</t>
  </si>
  <si>
    <t>13242</t>
  </si>
  <si>
    <t>13243</t>
  </si>
  <si>
    <t>13244</t>
  </si>
  <si>
    <t>13245</t>
  </si>
  <si>
    <t>13246</t>
  </si>
  <si>
    <t>13247</t>
  </si>
  <si>
    <t>13248</t>
  </si>
  <si>
    <t>13249</t>
  </si>
  <si>
    <t>13250</t>
  </si>
  <si>
    <t>13251</t>
  </si>
  <si>
    <t>13252</t>
  </si>
  <si>
    <t>13253</t>
  </si>
  <si>
    <t>13254</t>
  </si>
  <si>
    <t>13255</t>
  </si>
  <si>
    <t>13256</t>
  </si>
  <si>
    <t>13257</t>
  </si>
  <si>
    <t>13258</t>
  </si>
  <si>
    <t>13259</t>
  </si>
  <si>
    <t>13260</t>
  </si>
  <si>
    <t>13261</t>
  </si>
  <si>
    <t>13262</t>
  </si>
  <si>
    <t>13263</t>
  </si>
  <si>
    <t>13264</t>
  </si>
  <si>
    <t>13265</t>
  </si>
  <si>
    <t>13266</t>
  </si>
  <si>
    <t>13267</t>
  </si>
  <si>
    <t>13268</t>
  </si>
  <si>
    <t>13269</t>
  </si>
  <si>
    <t>13270</t>
  </si>
  <si>
    <t>13271</t>
  </si>
  <si>
    <t>13272</t>
  </si>
  <si>
    <t>13273</t>
  </si>
  <si>
    <t>13274</t>
  </si>
  <si>
    <t>13275</t>
  </si>
  <si>
    <t>13276</t>
  </si>
  <si>
    <t>13277</t>
  </si>
  <si>
    <t>13278</t>
  </si>
  <si>
    <t>13279</t>
  </si>
  <si>
    <t>13280</t>
  </si>
  <si>
    <t>13281</t>
  </si>
  <si>
    <t>13282</t>
  </si>
  <si>
    <t>13283</t>
  </si>
  <si>
    <t>13284</t>
  </si>
  <si>
    <t>13285</t>
  </si>
  <si>
    <t>13286</t>
  </si>
  <si>
    <t>13287</t>
  </si>
  <si>
    <t>13288</t>
  </si>
  <si>
    <t>13289</t>
  </si>
  <si>
    <t>13290</t>
  </si>
  <si>
    <t>13291</t>
  </si>
  <si>
    <t>13292</t>
  </si>
  <si>
    <t>13293</t>
  </si>
  <si>
    <t>13294</t>
  </si>
  <si>
    <t>13295</t>
  </si>
  <si>
    <t>13296</t>
  </si>
  <si>
    <t>13297</t>
  </si>
  <si>
    <t>13298</t>
  </si>
  <si>
    <t>13299</t>
  </si>
  <si>
    <t>13300</t>
  </si>
  <si>
    <t>13301</t>
  </si>
  <si>
    <t>13302</t>
  </si>
  <si>
    <t>13303</t>
  </si>
  <si>
    <t>13304</t>
  </si>
  <si>
    <t>13305</t>
  </si>
  <si>
    <t>13306</t>
  </si>
  <si>
    <t>13307</t>
  </si>
  <si>
    <t>13308</t>
  </si>
  <si>
    <t>13309</t>
  </si>
  <si>
    <t>13310</t>
  </si>
  <si>
    <t>13311</t>
  </si>
  <si>
    <t>13312</t>
  </si>
  <si>
    <t>13313</t>
  </si>
  <si>
    <t>13314</t>
  </si>
  <si>
    <t>13315</t>
  </si>
  <si>
    <t>13316</t>
  </si>
  <si>
    <t>13317</t>
  </si>
  <si>
    <t>13318</t>
  </si>
  <si>
    <t>13319</t>
  </si>
  <si>
    <t>13320</t>
  </si>
  <si>
    <t>13321</t>
  </si>
  <si>
    <t>13322</t>
  </si>
  <si>
    <t>13323</t>
  </si>
  <si>
    <t>13324</t>
  </si>
  <si>
    <t>13325</t>
  </si>
  <si>
    <t>13326</t>
  </si>
  <si>
    <t>13327</t>
  </si>
  <si>
    <t>13328</t>
  </si>
  <si>
    <t>13329</t>
  </si>
  <si>
    <t>13330</t>
  </si>
  <si>
    <t>13331</t>
  </si>
  <si>
    <t>13332</t>
  </si>
  <si>
    <t>13333</t>
  </si>
  <si>
    <t>13334</t>
  </si>
  <si>
    <t>13335</t>
  </si>
  <si>
    <t>13336</t>
  </si>
  <si>
    <t>13337</t>
  </si>
  <si>
    <t>13338</t>
  </si>
  <si>
    <t>13339</t>
  </si>
  <si>
    <t>13340</t>
  </si>
  <si>
    <t>13341</t>
  </si>
  <si>
    <t>13342</t>
  </si>
  <si>
    <t>13343</t>
  </si>
  <si>
    <t>13344</t>
  </si>
  <si>
    <t>13345</t>
  </si>
  <si>
    <t>13346</t>
  </si>
  <si>
    <t>13347</t>
  </si>
  <si>
    <t>13348</t>
  </si>
  <si>
    <t>13349</t>
  </si>
  <si>
    <t>13350</t>
  </si>
  <si>
    <t>13351</t>
  </si>
  <si>
    <t>13352</t>
  </si>
  <si>
    <t>13353</t>
  </si>
  <si>
    <t>13354</t>
  </si>
  <si>
    <t>13355</t>
  </si>
  <si>
    <t>13356</t>
  </si>
  <si>
    <t>13357</t>
  </si>
  <si>
    <t>13358</t>
  </si>
  <si>
    <t>13359</t>
  </si>
  <si>
    <t>13360</t>
  </si>
  <si>
    <t>13361</t>
  </si>
  <si>
    <t>13362</t>
  </si>
  <si>
    <t>13363</t>
  </si>
  <si>
    <t>13364</t>
  </si>
  <si>
    <t>13365</t>
  </si>
  <si>
    <t>13366</t>
  </si>
  <si>
    <t>13367</t>
  </si>
  <si>
    <t>13368</t>
  </si>
  <si>
    <t>13369</t>
  </si>
  <si>
    <t>13370</t>
  </si>
  <si>
    <t>13371</t>
  </si>
  <si>
    <t>13372</t>
  </si>
  <si>
    <t>13373</t>
  </si>
  <si>
    <t>13374</t>
  </si>
  <si>
    <t>13375</t>
  </si>
  <si>
    <t>13376</t>
  </si>
  <si>
    <t>13377</t>
  </si>
  <si>
    <t>13378</t>
  </si>
  <si>
    <t>13379</t>
  </si>
  <si>
    <t>13380</t>
  </si>
  <si>
    <t>13381</t>
  </si>
  <si>
    <t>13382</t>
  </si>
  <si>
    <t>13383</t>
  </si>
  <si>
    <t>13384</t>
  </si>
  <si>
    <t>13385</t>
  </si>
  <si>
    <t>13386</t>
  </si>
  <si>
    <t>13387</t>
  </si>
  <si>
    <t>13388</t>
  </si>
  <si>
    <t>13389</t>
  </si>
  <si>
    <t>13390</t>
  </si>
  <si>
    <t>13391</t>
  </si>
  <si>
    <t>13392</t>
  </si>
  <si>
    <t>13393</t>
  </si>
  <si>
    <t>13394</t>
  </si>
  <si>
    <t>13395</t>
  </si>
  <si>
    <t>13396</t>
  </si>
  <si>
    <t>13397</t>
  </si>
  <si>
    <t>13398</t>
  </si>
  <si>
    <t>13399</t>
  </si>
  <si>
    <t>13400</t>
  </si>
  <si>
    <t>13401</t>
  </si>
  <si>
    <t>13402</t>
  </si>
  <si>
    <t>13403</t>
  </si>
  <si>
    <t>13404</t>
  </si>
  <si>
    <t>13405</t>
  </si>
  <si>
    <t>13406</t>
  </si>
  <si>
    <t>13407</t>
  </si>
  <si>
    <t>13408</t>
  </si>
  <si>
    <t>13409</t>
  </si>
  <si>
    <t>13410</t>
  </si>
  <si>
    <t>13411</t>
  </si>
  <si>
    <t>13412</t>
  </si>
  <si>
    <t>13413</t>
  </si>
  <si>
    <t>13414</t>
  </si>
  <si>
    <t>13415</t>
  </si>
  <si>
    <t>13416</t>
  </si>
  <si>
    <t>13417</t>
  </si>
  <si>
    <t>13418</t>
  </si>
  <si>
    <t>13419</t>
  </si>
  <si>
    <t>13420</t>
  </si>
  <si>
    <t>13421</t>
  </si>
  <si>
    <t>13422</t>
  </si>
  <si>
    <t>13423</t>
  </si>
  <si>
    <t>13424</t>
  </si>
  <si>
    <t>13425</t>
  </si>
  <si>
    <t>13426</t>
  </si>
  <si>
    <t>13427</t>
  </si>
  <si>
    <t>13428</t>
  </si>
  <si>
    <t>13429</t>
  </si>
  <si>
    <t>13430</t>
  </si>
  <si>
    <t>13431</t>
  </si>
  <si>
    <t>13432</t>
  </si>
  <si>
    <t>13433</t>
  </si>
  <si>
    <t>13434</t>
  </si>
  <si>
    <t>13435</t>
  </si>
  <si>
    <t>13436</t>
  </si>
  <si>
    <t>13437</t>
  </si>
  <si>
    <t>13438</t>
  </si>
  <si>
    <t>13439</t>
  </si>
  <si>
    <t>13440</t>
  </si>
  <si>
    <t>13441</t>
  </si>
  <si>
    <t>13442</t>
  </si>
  <si>
    <t>13443</t>
  </si>
  <si>
    <t>13444</t>
  </si>
  <si>
    <t>13445</t>
  </si>
  <si>
    <t>13446</t>
  </si>
  <si>
    <t>13447</t>
  </si>
  <si>
    <t>13448</t>
  </si>
  <si>
    <t>13449</t>
  </si>
  <si>
    <t>13450</t>
  </si>
  <si>
    <t>13451</t>
  </si>
  <si>
    <t>13452</t>
  </si>
  <si>
    <t>13453</t>
  </si>
  <si>
    <t>13454</t>
  </si>
  <si>
    <t>13455</t>
  </si>
  <si>
    <t>13456</t>
  </si>
  <si>
    <t>13457</t>
  </si>
  <si>
    <t>13458</t>
  </si>
  <si>
    <t>13459</t>
  </si>
  <si>
    <t>13460</t>
  </si>
  <si>
    <t>13461</t>
  </si>
  <si>
    <t>13462</t>
  </si>
  <si>
    <t>13463</t>
  </si>
  <si>
    <t>13464</t>
  </si>
  <si>
    <t>13465</t>
  </si>
  <si>
    <t>13466</t>
  </si>
  <si>
    <t>13467</t>
  </si>
  <si>
    <t>13468</t>
  </si>
  <si>
    <t>13469</t>
  </si>
  <si>
    <t>13470</t>
  </si>
  <si>
    <t>13471</t>
  </si>
  <si>
    <t>13472</t>
  </si>
  <si>
    <t>13473</t>
  </si>
  <si>
    <t>13474</t>
  </si>
  <si>
    <t>13475</t>
  </si>
  <si>
    <t>13476</t>
  </si>
  <si>
    <t>13477</t>
  </si>
  <si>
    <t>13478</t>
  </si>
  <si>
    <t>13479</t>
  </si>
  <si>
    <t>13480</t>
  </si>
  <si>
    <t>13481</t>
  </si>
  <si>
    <t>13482</t>
  </si>
  <si>
    <t>13483</t>
  </si>
  <si>
    <t>13484</t>
  </si>
  <si>
    <t>13485</t>
  </si>
  <si>
    <t>13486</t>
  </si>
  <si>
    <t>13487</t>
  </si>
  <si>
    <t>13488</t>
  </si>
  <si>
    <t>13489</t>
  </si>
  <si>
    <t>13490</t>
  </si>
  <si>
    <t>13491</t>
  </si>
  <si>
    <t>13492</t>
  </si>
  <si>
    <t>13493</t>
  </si>
  <si>
    <t>13494</t>
  </si>
  <si>
    <t>13495</t>
  </si>
  <si>
    <t>13496</t>
  </si>
  <si>
    <t>13497</t>
  </si>
  <si>
    <t>13498</t>
  </si>
  <si>
    <t>13499</t>
  </si>
  <si>
    <t>13500</t>
  </si>
  <si>
    <t>13501</t>
  </si>
  <si>
    <t>13502</t>
  </si>
  <si>
    <t>13503</t>
  </si>
  <si>
    <t>13504</t>
  </si>
  <si>
    <t>13505</t>
  </si>
  <si>
    <t>13506</t>
  </si>
  <si>
    <t>13507</t>
  </si>
  <si>
    <t>13508</t>
  </si>
  <si>
    <t>13509</t>
  </si>
  <si>
    <t>13510</t>
  </si>
  <si>
    <t>13511</t>
  </si>
  <si>
    <t>13512</t>
  </si>
  <si>
    <t>13513</t>
  </si>
  <si>
    <t>13514</t>
  </si>
  <si>
    <t>13515</t>
  </si>
  <si>
    <t>13516</t>
  </si>
  <si>
    <t>13517</t>
  </si>
  <si>
    <t>13518</t>
  </si>
  <si>
    <t>13519</t>
  </si>
  <si>
    <t>13520</t>
  </si>
  <si>
    <t>13521</t>
  </si>
  <si>
    <t>13522</t>
  </si>
  <si>
    <t>13523</t>
  </si>
  <si>
    <t>13524</t>
  </si>
  <si>
    <t>13525</t>
  </si>
  <si>
    <t>13526</t>
  </si>
  <si>
    <t>13527</t>
  </si>
  <si>
    <t>13528</t>
  </si>
  <si>
    <t>13529</t>
  </si>
  <si>
    <t>13530</t>
  </si>
  <si>
    <t>13531</t>
  </si>
  <si>
    <t>13532</t>
  </si>
  <si>
    <t>13533</t>
  </si>
  <si>
    <t>13534</t>
  </si>
  <si>
    <t>13535</t>
  </si>
  <si>
    <t>13536</t>
  </si>
  <si>
    <t>13537</t>
  </si>
  <si>
    <t>13538</t>
  </si>
  <si>
    <t>13539</t>
  </si>
  <si>
    <t>13540</t>
  </si>
  <si>
    <t>13541</t>
  </si>
  <si>
    <t>13542</t>
  </si>
  <si>
    <t>13543</t>
  </si>
  <si>
    <t>13544</t>
  </si>
  <si>
    <t>13545</t>
  </si>
  <si>
    <t>13546</t>
  </si>
  <si>
    <t>13547</t>
  </si>
  <si>
    <t>13548</t>
  </si>
  <si>
    <t>13549</t>
  </si>
  <si>
    <t>13550</t>
  </si>
  <si>
    <t>13551</t>
  </si>
  <si>
    <t>13552</t>
  </si>
  <si>
    <t>13553</t>
  </si>
  <si>
    <t>13554</t>
  </si>
  <si>
    <t>13555</t>
  </si>
  <si>
    <t>13556</t>
  </si>
  <si>
    <t>13557</t>
  </si>
  <si>
    <t>13558</t>
  </si>
  <si>
    <t>13559</t>
  </si>
  <si>
    <t>13560</t>
  </si>
  <si>
    <t>13561</t>
  </si>
  <si>
    <t>13562</t>
  </si>
  <si>
    <t>13563</t>
  </si>
  <si>
    <t>13564</t>
  </si>
  <si>
    <t>13565</t>
  </si>
  <si>
    <t>13566</t>
  </si>
  <si>
    <t>13567</t>
  </si>
  <si>
    <t>13568</t>
  </si>
  <si>
    <t>13569</t>
  </si>
  <si>
    <t>13570</t>
  </si>
  <si>
    <t>13571</t>
  </si>
  <si>
    <t>13572</t>
  </si>
  <si>
    <t>13573</t>
  </si>
  <si>
    <t>13574</t>
  </si>
  <si>
    <t>13575</t>
  </si>
  <si>
    <t>13576</t>
  </si>
  <si>
    <t>13577</t>
  </si>
  <si>
    <t>13578</t>
  </si>
  <si>
    <t>13579</t>
  </si>
  <si>
    <t>13580</t>
  </si>
  <si>
    <t>13581</t>
  </si>
  <si>
    <t>13582</t>
  </si>
  <si>
    <t>13583</t>
  </si>
  <si>
    <t>13584</t>
  </si>
  <si>
    <t>13585</t>
  </si>
  <si>
    <t>13586</t>
  </si>
  <si>
    <t>13587</t>
  </si>
  <si>
    <t>13588</t>
  </si>
  <si>
    <t>13589</t>
  </si>
  <si>
    <t>13590</t>
  </si>
  <si>
    <t>13591</t>
  </si>
  <si>
    <t>13592</t>
  </si>
  <si>
    <t>13593</t>
  </si>
  <si>
    <t>13594</t>
  </si>
  <si>
    <t>13595</t>
  </si>
  <si>
    <t>13596</t>
  </si>
  <si>
    <t>13597</t>
  </si>
  <si>
    <t>13598</t>
  </si>
  <si>
    <t>13599</t>
  </si>
  <si>
    <t>13600</t>
  </si>
  <si>
    <t>13601</t>
  </si>
  <si>
    <t>13602</t>
  </si>
  <si>
    <t>13603</t>
  </si>
  <si>
    <t>13604</t>
  </si>
  <si>
    <t>13605</t>
  </si>
  <si>
    <t>13606</t>
  </si>
  <si>
    <t>13607</t>
  </si>
  <si>
    <t>13608</t>
  </si>
  <si>
    <t>13609</t>
  </si>
  <si>
    <t>13610</t>
  </si>
  <si>
    <t>13611</t>
  </si>
  <si>
    <t>13612</t>
  </si>
  <si>
    <t>13613</t>
  </si>
  <si>
    <t>13614</t>
  </si>
  <si>
    <t>13615</t>
  </si>
  <si>
    <t>13616</t>
  </si>
  <si>
    <t>13617</t>
  </si>
  <si>
    <t>13618</t>
  </si>
  <si>
    <t>13619</t>
  </si>
  <si>
    <t>13620</t>
  </si>
  <si>
    <t>13621</t>
  </si>
  <si>
    <t>13622</t>
  </si>
  <si>
    <t>13623</t>
  </si>
  <si>
    <t>13624</t>
  </si>
  <si>
    <t>13625</t>
  </si>
  <si>
    <t>13626</t>
  </si>
  <si>
    <t>13627</t>
  </si>
  <si>
    <t>13628</t>
  </si>
  <si>
    <t>13629</t>
  </si>
  <si>
    <t>13630</t>
  </si>
  <si>
    <t>13631</t>
  </si>
  <si>
    <t>13632</t>
  </si>
  <si>
    <t>13633</t>
  </si>
  <si>
    <t>13634</t>
  </si>
  <si>
    <t>13635</t>
  </si>
  <si>
    <t>13636</t>
  </si>
  <si>
    <t>13637</t>
  </si>
  <si>
    <t>13638</t>
  </si>
  <si>
    <t>13639</t>
  </si>
  <si>
    <t>13640</t>
  </si>
  <si>
    <t>13641</t>
  </si>
  <si>
    <t>13642</t>
  </si>
  <si>
    <t>13643</t>
  </si>
  <si>
    <t>13644</t>
  </si>
  <si>
    <t>13645</t>
  </si>
  <si>
    <t>13646</t>
  </si>
  <si>
    <t>13647</t>
  </si>
  <si>
    <t>13648</t>
  </si>
  <si>
    <t>13649</t>
  </si>
  <si>
    <t>13650</t>
  </si>
  <si>
    <t>13651</t>
  </si>
  <si>
    <t>13652</t>
  </si>
  <si>
    <t>13653</t>
  </si>
  <si>
    <t>13654</t>
  </si>
  <si>
    <t>13655</t>
  </si>
  <si>
    <t>13656</t>
  </si>
  <si>
    <t>13657</t>
  </si>
  <si>
    <t>13658</t>
  </si>
  <si>
    <t>13659</t>
  </si>
  <si>
    <t>13660</t>
  </si>
  <si>
    <t>13661</t>
  </si>
  <si>
    <t>13662</t>
  </si>
  <si>
    <t>13663</t>
  </si>
  <si>
    <t>13664</t>
  </si>
  <si>
    <t>13665</t>
  </si>
  <si>
    <t>13666</t>
  </si>
  <si>
    <t>13667</t>
  </si>
  <si>
    <t>13668</t>
  </si>
  <si>
    <t>13669</t>
  </si>
  <si>
    <t>13670</t>
  </si>
  <si>
    <t>13671</t>
  </si>
  <si>
    <t>13672</t>
  </si>
  <si>
    <t>13673</t>
  </si>
  <si>
    <t>13674</t>
  </si>
  <si>
    <t>13675</t>
  </si>
  <si>
    <t>13676</t>
  </si>
  <si>
    <t>13677</t>
  </si>
  <si>
    <t>13678</t>
  </si>
  <si>
    <t>13679</t>
  </si>
  <si>
    <t>13680</t>
  </si>
  <si>
    <t>13681</t>
  </si>
  <si>
    <t>13682</t>
  </si>
  <si>
    <t>13683</t>
  </si>
  <si>
    <t>13684</t>
  </si>
  <si>
    <t>13685</t>
  </si>
  <si>
    <t>13686</t>
  </si>
  <si>
    <t>13687</t>
  </si>
  <si>
    <t>13688</t>
  </si>
  <si>
    <t>13689</t>
  </si>
  <si>
    <t>13690</t>
  </si>
  <si>
    <t>13691</t>
  </si>
  <si>
    <t>13692</t>
  </si>
  <si>
    <t>13693</t>
  </si>
  <si>
    <t>13694</t>
  </si>
  <si>
    <t>13695</t>
  </si>
  <si>
    <t>13696</t>
  </si>
  <si>
    <t>13697</t>
  </si>
  <si>
    <t>13698</t>
  </si>
  <si>
    <t>13699</t>
  </si>
  <si>
    <t>13700</t>
  </si>
  <si>
    <t>13701</t>
  </si>
  <si>
    <t>13702</t>
  </si>
  <si>
    <t>13703</t>
  </si>
  <si>
    <t>13704</t>
  </si>
  <si>
    <t>13705</t>
  </si>
  <si>
    <t>13706</t>
  </si>
  <si>
    <t>13707</t>
  </si>
  <si>
    <t>13708</t>
  </si>
  <si>
    <t>13709</t>
  </si>
  <si>
    <t>13710</t>
  </si>
  <si>
    <t>13711</t>
  </si>
  <si>
    <t>13712</t>
  </si>
  <si>
    <t>13713</t>
  </si>
  <si>
    <t>13714</t>
  </si>
  <si>
    <t>13715</t>
  </si>
  <si>
    <t>13716</t>
  </si>
  <si>
    <t>13717</t>
  </si>
  <si>
    <t>13718</t>
  </si>
  <si>
    <t>13719</t>
  </si>
  <si>
    <t>13720</t>
  </si>
  <si>
    <t>13721</t>
  </si>
  <si>
    <t>13722</t>
  </si>
  <si>
    <t>13723</t>
  </si>
  <si>
    <t>13724</t>
  </si>
  <si>
    <t>13725</t>
  </si>
  <si>
    <t>13726</t>
  </si>
  <si>
    <t>13727</t>
  </si>
  <si>
    <t>13728</t>
  </si>
  <si>
    <t>13729</t>
  </si>
  <si>
    <t>13730</t>
  </si>
  <si>
    <t>13731</t>
  </si>
  <si>
    <t>13732</t>
  </si>
  <si>
    <t>13733</t>
  </si>
  <si>
    <t>13734</t>
  </si>
  <si>
    <t>13735</t>
  </si>
  <si>
    <t>13736</t>
  </si>
  <si>
    <t>13737</t>
  </si>
  <si>
    <t>13738</t>
  </si>
  <si>
    <t>13739</t>
  </si>
  <si>
    <t>13740</t>
  </si>
  <si>
    <t>13741</t>
  </si>
  <si>
    <t>13742</t>
  </si>
  <si>
    <t>13743</t>
  </si>
  <si>
    <t>13744</t>
  </si>
  <si>
    <t>13745</t>
  </si>
  <si>
    <t>13746</t>
  </si>
  <si>
    <t>13747</t>
  </si>
  <si>
    <t>13748</t>
  </si>
  <si>
    <t>13749</t>
  </si>
  <si>
    <t>13750</t>
  </si>
  <si>
    <t>13751</t>
  </si>
  <si>
    <t>13752</t>
  </si>
  <si>
    <t>13753</t>
  </si>
  <si>
    <t>13754</t>
  </si>
  <si>
    <t>13755</t>
  </si>
  <si>
    <t>13756</t>
  </si>
  <si>
    <t>13757</t>
  </si>
  <si>
    <t>13758</t>
  </si>
  <si>
    <t>13759</t>
  </si>
  <si>
    <t>13760</t>
  </si>
  <si>
    <t>13761</t>
  </si>
  <si>
    <t>13762</t>
  </si>
  <si>
    <t>13763</t>
  </si>
  <si>
    <t>13764</t>
  </si>
  <si>
    <t>13765</t>
  </si>
  <si>
    <t>13766</t>
  </si>
  <si>
    <t>13767</t>
  </si>
  <si>
    <t>13768</t>
  </si>
  <si>
    <t>13769</t>
  </si>
  <si>
    <t>13770</t>
  </si>
  <si>
    <t>13771</t>
  </si>
  <si>
    <t>13772</t>
  </si>
  <si>
    <t>13773</t>
  </si>
  <si>
    <t>13774</t>
  </si>
  <si>
    <t>13775</t>
  </si>
  <si>
    <t>13776</t>
  </si>
  <si>
    <t>13777</t>
  </si>
  <si>
    <t>13778</t>
  </si>
  <si>
    <t>13779</t>
  </si>
  <si>
    <t>13780</t>
  </si>
  <si>
    <t>13781</t>
  </si>
  <si>
    <t>13782</t>
  </si>
  <si>
    <t>13783</t>
  </si>
  <si>
    <t>13784</t>
  </si>
  <si>
    <t>13785</t>
  </si>
  <si>
    <t>13786</t>
  </si>
  <si>
    <t>13787</t>
  </si>
  <si>
    <t>13788</t>
  </si>
  <si>
    <t>13789</t>
  </si>
  <si>
    <t>13790</t>
  </si>
  <si>
    <t>13791</t>
  </si>
  <si>
    <t>13792</t>
  </si>
  <si>
    <t>13793</t>
  </si>
  <si>
    <t>13794</t>
  </si>
  <si>
    <t>13795</t>
  </si>
  <si>
    <t>13796</t>
  </si>
  <si>
    <t>13797</t>
  </si>
  <si>
    <t>13798</t>
  </si>
  <si>
    <t>13799</t>
  </si>
  <si>
    <t>13800</t>
  </si>
  <si>
    <t>13801</t>
  </si>
  <si>
    <t>13802</t>
  </si>
  <si>
    <t>13803</t>
  </si>
  <si>
    <t>13804</t>
  </si>
  <si>
    <t>13805</t>
  </si>
  <si>
    <t>13806</t>
  </si>
  <si>
    <t>13807</t>
  </si>
  <si>
    <t>13808</t>
  </si>
  <si>
    <t>13809</t>
  </si>
  <si>
    <t>13810</t>
  </si>
  <si>
    <t>13811</t>
  </si>
  <si>
    <t>13812</t>
  </si>
  <si>
    <t>13813</t>
  </si>
  <si>
    <t>13814</t>
  </si>
  <si>
    <t>13815</t>
  </si>
  <si>
    <t>13816</t>
  </si>
  <si>
    <t>13817</t>
  </si>
  <si>
    <t>13818</t>
  </si>
  <si>
    <t>13819</t>
  </si>
  <si>
    <t>13820</t>
  </si>
  <si>
    <t>13821</t>
  </si>
  <si>
    <t>13822</t>
  </si>
  <si>
    <t>13823</t>
  </si>
  <si>
    <t>13824</t>
  </si>
  <si>
    <t>13825</t>
  </si>
  <si>
    <t>13826</t>
  </si>
  <si>
    <t>13827</t>
  </si>
  <si>
    <t>13828</t>
  </si>
  <si>
    <t>13829</t>
  </si>
  <si>
    <t>13830</t>
  </si>
  <si>
    <t>13831</t>
  </si>
  <si>
    <t>13832</t>
  </si>
  <si>
    <t>13833</t>
  </si>
  <si>
    <t>13834</t>
  </si>
  <si>
    <t>13835</t>
  </si>
  <si>
    <t>13836</t>
  </si>
  <si>
    <t>13837</t>
  </si>
  <si>
    <t>13838</t>
  </si>
  <si>
    <t>13839</t>
  </si>
  <si>
    <t>13840</t>
  </si>
  <si>
    <t>13841</t>
  </si>
  <si>
    <t>13842</t>
  </si>
  <si>
    <t>13843</t>
  </si>
  <si>
    <t>13844</t>
  </si>
  <si>
    <t>13845</t>
  </si>
  <si>
    <t>13846</t>
  </si>
  <si>
    <t>13847</t>
  </si>
  <si>
    <t>13848</t>
  </si>
  <si>
    <t>13849</t>
  </si>
  <si>
    <t>13850</t>
  </si>
  <si>
    <t>13851</t>
  </si>
  <si>
    <t>13852</t>
  </si>
  <si>
    <t>13853</t>
  </si>
  <si>
    <t>13854</t>
  </si>
  <si>
    <t>13855</t>
  </si>
  <si>
    <t>13856</t>
  </si>
  <si>
    <t>13857</t>
  </si>
  <si>
    <t>13858</t>
  </si>
  <si>
    <t>13859</t>
  </si>
  <si>
    <t>13860</t>
  </si>
  <si>
    <t>13861</t>
  </si>
  <si>
    <t>13862</t>
  </si>
  <si>
    <t>13863</t>
  </si>
  <si>
    <t>13864</t>
  </si>
  <si>
    <t>13865</t>
  </si>
  <si>
    <t>13866</t>
  </si>
  <si>
    <t>13867</t>
  </si>
  <si>
    <t>13868</t>
  </si>
  <si>
    <t>13869</t>
  </si>
  <si>
    <t>13870</t>
  </si>
  <si>
    <t>13871</t>
  </si>
  <si>
    <t>13872</t>
  </si>
  <si>
    <t>13873</t>
  </si>
  <si>
    <t>13874</t>
  </si>
  <si>
    <t>13875</t>
  </si>
  <si>
    <t>13876</t>
  </si>
  <si>
    <t>13877</t>
  </si>
  <si>
    <t>13878</t>
  </si>
  <si>
    <t>13879</t>
  </si>
  <si>
    <t>13880</t>
  </si>
  <si>
    <t>13881</t>
  </si>
  <si>
    <t>13882</t>
  </si>
  <si>
    <t>13883</t>
  </si>
  <si>
    <t>13884</t>
  </si>
  <si>
    <t>13885</t>
  </si>
  <si>
    <t>13886</t>
  </si>
  <si>
    <t>13887</t>
  </si>
  <si>
    <t>13888</t>
  </si>
  <si>
    <t>13889</t>
  </si>
  <si>
    <t>13890</t>
  </si>
  <si>
    <t>13891</t>
  </si>
  <si>
    <t>13892</t>
  </si>
  <si>
    <t>13893</t>
  </si>
  <si>
    <t>13894</t>
  </si>
  <si>
    <t>13895</t>
  </si>
  <si>
    <t>13896</t>
  </si>
  <si>
    <t>13897</t>
  </si>
  <si>
    <t>13898</t>
  </si>
  <si>
    <t>13899</t>
  </si>
  <si>
    <t>13900</t>
  </si>
  <si>
    <t>13901</t>
  </si>
  <si>
    <t>13902</t>
  </si>
  <si>
    <t>13903</t>
  </si>
  <si>
    <t>13904</t>
  </si>
  <si>
    <t>13905</t>
  </si>
  <si>
    <t>13906</t>
  </si>
  <si>
    <t>13907</t>
  </si>
  <si>
    <t>13908</t>
  </si>
  <si>
    <t>13909</t>
  </si>
  <si>
    <t>13910</t>
  </si>
  <si>
    <t>13911</t>
  </si>
  <si>
    <t>13912</t>
  </si>
  <si>
    <t>13913</t>
  </si>
  <si>
    <t>13914</t>
  </si>
  <si>
    <t>13915</t>
  </si>
  <si>
    <t>13916</t>
  </si>
  <si>
    <t>13917</t>
  </si>
  <si>
    <t>13918</t>
  </si>
  <si>
    <t>13919</t>
  </si>
  <si>
    <t>13920</t>
  </si>
  <si>
    <t>13921</t>
  </si>
  <si>
    <t>13922</t>
  </si>
  <si>
    <t>13923</t>
  </si>
  <si>
    <t>13924</t>
  </si>
  <si>
    <t>13925</t>
  </si>
  <si>
    <t>13926</t>
  </si>
  <si>
    <t>13927</t>
  </si>
  <si>
    <t>13928</t>
  </si>
  <si>
    <t>13929</t>
  </si>
  <si>
    <t>13930</t>
  </si>
  <si>
    <t>13931</t>
  </si>
  <si>
    <t>13932</t>
  </si>
  <si>
    <t>13933</t>
  </si>
  <si>
    <t>13934</t>
  </si>
  <si>
    <t>13935</t>
  </si>
  <si>
    <t>13936</t>
  </si>
  <si>
    <t>13937</t>
  </si>
  <si>
    <t>13938</t>
  </si>
  <si>
    <t>13939</t>
  </si>
  <si>
    <t>13940</t>
  </si>
  <si>
    <t>13941</t>
  </si>
  <si>
    <t>13942</t>
  </si>
  <si>
    <t>13943</t>
  </si>
  <si>
    <t>13944</t>
  </si>
  <si>
    <t>13945</t>
  </si>
  <si>
    <t>13946</t>
  </si>
  <si>
    <t>13947</t>
  </si>
  <si>
    <t>13948</t>
  </si>
  <si>
    <t>13949</t>
  </si>
  <si>
    <t>13950</t>
  </si>
  <si>
    <t>13951</t>
  </si>
  <si>
    <t>13952</t>
  </si>
  <si>
    <t>13953</t>
  </si>
  <si>
    <t>13954</t>
  </si>
  <si>
    <t>13955</t>
  </si>
  <si>
    <t>13956</t>
  </si>
  <si>
    <t>13957</t>
  </si>
  <si>
    <t>13958</t>
  </si>
  <si>
    <t>13959</t>
  </si>
  <si>
    <t>13960</t>
  </si>
  <si>
    <t>13961</t>
  </si>
  <si>
    <t>13962</t>
  </si>
  <si>
    <t>13963</t>
  </si>
  <si>
    <t>13964</t>
  </si>
  <si>
    <t>13965</t>
  </si>
  <si>
    <t>13966</t>
  </si>
  <si>
    <t>13967</t>
  </si>
  <si>
    <t>13968</t>
  </si>
  <si>
    <t>13969</t>
  </si>
  <si>
    <t>13970</t>
  </si>
  <si>
    <t>13971</t>
  </si>
  <si>
    <t>13972</t>
  </si>
  <si>
    <t>13973</t>
  </si>
  <si>
    <t>13974</t>
  </si>
  <si>
    <t>13975</t>
  </si>
  <si>
    <t>13976</t>
  </si>
  <si>
    <t>13977</t>
  </si>
  <si>
    <t>13978</t>
  </si>
  <si>
    <t>13979</t>
  </si>
  <si>
    <t>13980</t>
  </si>
  <si>
    <t>13981</t>
  </si>
  <si>
    <t>13982</t>
  </si>
  <si>
    <t>13983</t>
  </si>
  <si>
    <t>13984</t>
  </si>
  <si>
    <t>13985</t>
  </si>
  <si>
    <t>13986</t>
  </si>
  <si>
    <t>13987</t>
  </si>
  <si>
    <t>13988</t>
  </si>
  <si>
    <t>13989</t>
  </si>
  <si>
    <t>13990</t>
  </si>
  <si>
    <t>13991</t>
  </si>
  <si>
    <t>13992</t>
  </si>
  <si>
    <t>13993</t>
  </si>
  <si>
    <t>13994</t>
  </si>
  <si>
    <t>13995</t>
  </si>
  <si>
    <t>13996</t>
  </si>
  <si>
    <t>13997</t>
  </si>
  <si>
    <t>13998</t>
  </si>
  <si>
    <t>13999</t>
  </si>
  <si>
    <t>14000</t>
  </si>
  <si>
    <t>14001</t>
  </si>
  <si>
    <t>14002</t>
  </si>
  <si>
    <t>14003</t>
  </si>
  <si>
    <t>14004</t>
  </si>
  <si>
    <t>14005</t>
  </si>
  <si>
    <t>14006</t>
  </si>
  <si>
    <t>14007</t>
  </si>
  <si>
    <t>14008</t>
  </si>
  <si>
    <t>14009</t>
  </si>
  <si>
    <t>14010</t>
  </si>
  <si>
    <t>14011</t>
  </si>
  <si>
    <t>14012</t>
  </si>
  <si>
    <t>14013</t>
  </si>
  <si>
    <t>14014</t>
  </si>
  <si>
    <t>14015</t>
  </si>
  <si>
    <t>14016</t>
  </si>
  <si>
    <t>14017</t>
  </si>
  <si>
    <t>14018</t>
  </si>
  <si>
    <t>14019</t>
  </si>
  <si>
    <t>14020</t>
  </si>
  <si>
    <t>14021</t>
  </si>
  <si>
    <t>14022</t>
  </si>
  <si>
    <t>14023</t>
  </si>
  <si>
    <t>14024</t>
  </si>
  <si>
    <t>14025</t>
  </si>
  <si>
    <t>14026</t>
  </si>
  <si>
    <t>14027</t>
  </si>
  <si>
    <t>14028</t>
  </si>
  <si>
    <t>14029</t>
  </si>
  <si>
    <t>14030</t>
  </si>
  <si>
    <t>14031</t>
  </si>
  <si>
    <t>14032</t>
  </si>
  <si>
    <t>14033</t>
  </si>
  <si>
    <t>14034</t>
  </si>
  <si>
    <t>14035</t>
  </si>
  <si>
    <t>14036</t>
  </si>
  <si>
    <t>14037</t>
  </si>
  <si>
    <t>14038</t>
  </si>
  <si>
    <t>14039</t>
  </si>
  <si>
    <t>14040</t>
  </si>
  <si>
    <t>14041</t>
  </si>
  <si>
    <t>14042</t>
  </si>
  <si>
    <t>14043</t>
  </si>
  <si>
    <t>14044</t>
  </si>
  <si>
    <t>14045</t>
  </si>
  <si>
    <t>14046</t>
  </si>
  <si>
    <t>14047</t>
  </si>
  <si>
    <t>14048</t>
  </si>
  <si>
    <t>14049</t>
  </si>
  <si>
    <t>14050</t>
  </si>
  <si>
    <t>14051</t>
  </si>
  <si>
    <t>14052</t>
  </si>
  <si>
    <t>14053</t>
  </si>
  <si>
    <t>14054</t>
  </si>
  <si>
    <t>14055</t>
  </si>
  <si>
    <t>14056</t>
  </si>
  <si>
    <t>14057</t>
  </si>
  <si>
    <t>14058</t>
  </si>
  <si>
    <t>14059</t>
  </si>
  <si>
    <t>14060</t>
  </si>
  <si>
    <t>14061</t>
  </si>
  <si>
    <t>14062</t>
  </si>
  <si>
    <t>14063</t>
  </si>
  <si>
    <t>14064</t>
  </si>
  <si>
    <t>14065</t>
  </si>
  <si>
    <t>14066</t>
  </si>
  <si>
    <t>14067</t>
  </si>
  <si>
    <t>14068</t>
  </si>
  <si>
    <t>14069</t>
  </si>
  <si>
    <t>14070</t>
  </si>
  <si>
    <t>14071</t>
  </si>
  <si>
    <t>14072</t>
  </si>
  <si>
    <t>14073</t>
  </si>
  <si>
    <t>14074</t>
  </si>
  <si>
    <t>14075</t>
  </si>
  <si>
    <t>14076</t>
  </si>
  <si>
    <t>14077</t>
  </si>
  <si>
    <t>14078</t>
  </si>
  <si>
    <t>14079</t>
  </si>
  <si>
    <t>14080</t>
  </si>
  <si>
    <t>14081</t>
  </si>
  <si>
    <t>14082</t>
  </si>
  <si>
    <t>14083</t>
  </si>
  <si>
    <t>14084</t>
  </si>
  <si>
    <t>14085</t>
  </si>
  <si>
    <t>14086</t>
  </si>
  <si>
    <t>14087</t>
  </si>
  <si>
    <t>14088</t>
  </si>
  <si>
    <t>14089</t>
  </si>
  <si>
    <t>14090</t>
  </si>
  <si>
    <t>14091</t>
  </si>
  <si>
    <t>14092</t>
  </si>
  <si>
    <t>14093</t>
  </si>
  <si>
    <t>14094</t>
  </si>
  <si>
    <t>14095</t>
  </si>
  <si>
    <t>14096</t>
  </si>
  <si>
    <t>14097</t>
  </si>
  <si>
    <t>14098</t>
  </si>
  <si>
    <t>14099</t>
  </si>
  <si>
    <t>14100</t>
  </si>
  <si>
    <t>14101</t>
  </si>
  <si>
    <t>14102</t>
  </si>
  <si>
    <t>14103</t>
  </si>
  <si>
    <t>14104</t>
  </si>
  <si>
    <t>14105</t>
  </si>
  <si>
    <t>14106</t>
  </si>
  <si>
    <t>14107</t>
  </si>
  <si>
    <t>14108</t>
  </si>
  <si>
    <t>14109</t>
  </si>
  <si>
    <t>14110</t>
  </si>
  <si>
    <t>14111</t>
  </si>
  <si>
    <t>14112</t>
  </si>
  <si>
    <t>14113</t>
  </si>
  <si>
    <t>14114</t>
  </si>
  <si>
    <t>14115</t>
  </si>
  <si>
    <t>14116</t>
  </si>
  <si>
    <t>14117</t>
  </si>
  <si>
    <t>14118</t>
  </si>
  <si>
    <t>14119</t>
  </si>
  <si>
    <t>14120</t>
  </si>
  <si>
    <t>14121</t>
  </si>
  <si>
    <t>14122</t>
  </si>
  <si>
    <t>14123</t>
  </si>
  <si>
    <t>14124</t>
  </si>
  <si>
    <t>14125</t>
  </si>
  <si>
    <t>14126</t>
  </si>
  <si>
    <t>14127</t>
  </si>
  <si>
    <t>14128</t>
  </si>
  <si>
    <t>14129</t>
  </si>
  <si>
    <t>14130</t>
  </si>
  <si>
    <t>14131</t>
  </si>
  <si>
    <t>14132</t>
  </si>
  <si>
    <t>14133</t>
  </si>
  <si>
    <t>14134</t>
  </si>
  <si>
    <t>14135</t>
  </si>
  <si>
    <t>14136</t>
  </si>
  <si>
    <t>14137</t>
  </si>
  <si>
    <t>14138</t>
  </si>
  <si>
    <t>14139</t>
  </si>
  <si>
    <t>14140</t>
  </si>
  <si>
    <t>14141</t>
  </si>
  <si>
    <t>14142</t>
  </si>
  <si>
    <t>14143</t>
  </si>
  <si>
    <t>14144</t>
  </si>
  <si>
    <t>14145</t>
  </si>
  <si>
    <t>14146</t>
  </si>
  <si>
    <t>14147</t>
  </si>
  <si>
    <t>14148</t>
  </si>
  <si>
    <t>14149</t>
  </si>
  <si>
    <t>14150</t>
  </si>
  <si>
    <t>14151</t>
  </si>
  <si>
    <t>14152</t>
  </si>
  <si>
    <t>14153</t>
  </si>
  <si>
    <t>14154</t>
  </si>
  <si>
    <t>14155</t>
  </si>
  <si>
    <t>14156</t>
  </si>
  <si>
    <t>14157</t>
  </si>
  <si>
    <t>14158</t>
  </si>
  <si>
    <t>14159</t>
  </si>
  <si>
    <t>14160</t>
  </si>
  <si>
    <t>14161</t>
  </si>
  <si>
    <t>14162</t>
  </si>
  <si>
    <t>14163</t>
  </si>
  <si>
    <t>14164</t>
  </si>
  <si>
    <t>14165</t>
  </si>
  <si>
    <t>14166</t>
  </si>
  <si>
    <t>14167</t>
  </si>
  <si>
    <t>14168</t>
  </si>
  <si>
    <t>14169</t>
  </si>
  <si>
    <t>14170</t>
  </si>
  <si>
    <t>14171</t>
  </si>
  <si>
    <t>14172</t>
  </si>
  <si>
    <t>14173</t>
  </si>
  <si>
    <t>14174</t>
  </si>
  <si>
    <t>14175</t>
  </si>
  <si>
    <t>14176</t>
  </si>
  <si>
    <t>14177</t>
  </si>
  <si>
    <t>14178</t>
  </si>
  <si>
    <t>14179</t>
  </si>
  <si>
    <t>14180</t>
  </si>
  <si>
    <t>14181</t>
  </si>
  <si>
    <t>14182</t>
  </si>
  <si>
    <t>14183</t>
  </si>
  <si>
    <t>14184</t>
  </si>
  <si>
    <t>14185</t>
  </si>
  <si>
    <t>14186</t>
  </si>
  <si>
    <t>14187</t>
  </si>
  <si>
    <t>14188</t>
  </si>
  <si>
    <t>14189</t>
  </si>
  <si>
    <t>14190</t>
  </si>
  <si>
    <t>14191</t>
  </si>
  <si>
    <t>14192</t>
  </si>
  <si>
    <t>14193</t>
  </si>
  <si>
    <t>14194</t>
  </si>
  <si>
    <t>14195</t>
  </si>
  <si>
    <t>14196</t>
  </si>
  <si>
    <t>14197</t>
  </si>
  <si>
    <t>14198</t>
  </si>
  <si>
    <t>14199</t>
  </si>
  <si>
    <t>14201</t>
  </si>
  <si>
    <t>14202</t>
  </si>
  <si>
    <t>14203</t>
  </si>
  <si>
    <t>14204</t>
  </si>
  <si>
    <t>14205</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</si>
  <si>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</si>
  <si>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</si>
  <si>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</si>
  <si>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</si>
  <si>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</si>
  <si>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</si>
  <si>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</si>
  <si>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</si>
  <si>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</si>
  <si>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</si>
  <si>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</si>
  <si>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</si>
  <si>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</si>
  <si>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</si>
  <si>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</si>
  <si>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</si>
  <si>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</si>
  <si>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</si>
  <si>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</si>
  <si>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</si>
  <si>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</si>
  <si>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</si>
  <si>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</si>
  <si>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14229</t>
  </si>
  <si>
    <t>14230</t>
  </si>
  <si>
    <t>14231</t>
  </si>
  <si>
    <t>14232</t>
  </si>
  <si>
    <t>14233</t>
  </si>
  <si>
    <t>14234</t>
  </si>
  <si>
    <t>14235</t>
  </si>
  <si>
    <t>14236</t>
  </si>
  <si>
    <t>14237</t>
  </si>
  <si>
    <t>14238</t>
  </si>
  <si>
    <t>14239</t>
  </si>
  <si>
    <t>14240</t>
  </si>
  <si>
    <t>14241</t>
  </si>
  <si>
    <t>14242</t>
  </si>
  <si>
    <t>14243</t>
  </si>
  <si>
    <t>14244</t>
  </si>
  <si>
    <t>14245</t>
  </si>
  <si>
    <t>14246</t>
  </si>
  <si>
    <t>14247</t>
  </si>
  <si>
    <t>14248</t>
  </si>
  <si>
    <t>14249</t>
  </si>
  <si>
    <t>14250</t>
  </si>
  <si>
    <t>14251</t>
  </si>
  <si>
    <t>14252</t>
  </si>
  <si>
    <t>14253</t>
  </si>
  <si>
    <t>14254</t>
  </si>
  <si>
    <t>14255</t>
  </si>
  <si>
    <t>14256</t>
  </si>
  <si>
    <t>14257</t>
  </si>
  <si>
    <t>14258</t>
  </si>
  <si>
    <t>14259</t>
  </si>
  <si>
    <t>14260</t>
  </si>
  <si>
    <t>14261</t>
  </si>
  <si>
    <t>14262</t>
  </si>
  <si>
    <t>14263</t>
  </si>
  <si>
    <t>14264</t>
  </si>
  <si>
    <t>14265</t>
  </si>
  <si>
    <t>14266</t>
  </si>
  <si>
    <t>14267</t>
  </si>
  <si>
    <t>14268</t>
  </si>
  <si>
    <t>14269</t>
  </si>
  <si>
    <t>14270</t>
  </si>
  <si>
    <t>14271</t>
  </si>
  <si>
    <t>14272</t>
  </si>
  <si>
    <t>14273</t>
  </si>
  <si>
    <t>14274</t>
  </si>
  <si>
    <t>14275</t>
  </si>
  <si>
    <t>14276</t>
  </si>
  <si>
    <t>14277</t>
  </si>
  <si>
    <t>14278</t>
  </si>
  <si>
    <t>14279</t>
  </si>
  <si>
    <t>14280</t>
  </si>
  <si>
    <t>14281</t>
  </si>
  <si>
    <t>14282</t>
  </si>
  <si>
    <t>14283</t>
  </si>
  <si>
    <t>14284</t>
  </si>
  <si>
    <t>14285</t>
  </si>
  <si>
    <t>14286</t>
  </si>
  <si>
    <t>14287</t>
  </si>
  <si>
    <t>14288</t>
  </si>
  <si>
    <t>14289</t>
  </si>
  <si>
    <t>14290</t>
  </si>
  <si>
    <t>14291</t>
  </si>
  <si>
    <t>14292</t>
  </si>
  <si>
    <t>14293</t>
  </si>
  <si>
    <t>14294</t>
  </si>
  <si>
    <t>14295</t>
  </si>
  <si>
    <t>14296</t>
  </si>
  <si>
    <t>14297</t>
  </si>
  <si>
    <t>14298</t>
  </si>
  <si>
    <t>14299</t>
  </si>
  <si>
    <t>14300</t>
  </si>
  <si>
    <t>14301</t>
  </si>
  <si>
    <t>14302</t>
  </si>
  <si>
    <t>14303</t>
  </si>
  <si>
    <t>14304</t>
  </si>
  <si>
    <t>14305</t>
  </si>
  <si>
    <t>14306</t>
  </si>
  <si>
    <t>14307</t>
  </si>
  <si>
    <t>14308</t>
  </si>
  <si>
    <t>14309</t>
  </si>
  <si>
    <t>14310</t>
  </si>
  <si>
    <t>14311</t>
  </si>
  <si>
    <t>14312</t>
  </si>
  <si>
    <t>14313</t>
  </si>
  <si>
    <t>14314</t>
  </si>
  <si>
    <t>14315</t>
  </si>
  <si>
    <t>14316</t>
  </si>
  <si>
    <t>14317</t>
  </si>
  <si>
    <t>14318</t>
  </si>
  <si>
    <t>14319</t>
  </si>
  <si>
    <t>14320</t>
  </si>
  <si>
    <t>14321</t>
  </si>
  <si>
    <t>14322</t>
  </si>
  <si>
    <t>14323</t>
  </si>
  <si>
    <t>14324</t>
  </si>
  <si>
    <t>14325</t>
  </si>
  <si>
    <t>14326</t>
  </si>
  <si>
    <t>14327</t>
  </si>
  <si>
    <t>14328</t>
  </si>
  <si>
    <t>14329</t>
  </si>
  <si>
    <t>14330</t>
  </si>
  <si>
    <t>14331</t>
  </si>
  <si>
    <t>14332</t>
  </si>
  <si>
    <t>14333</t>
  </si>
  <si>
    <t>14334</t>
  </si>
  <si>
    <t>14335</t>
  </si>
  <si>
    <t>14336</t>
  </si>
  <si>
    <t>14337</t>
  </si>
  <si>
    <t>14338</t>
  </si>
  <si>
    <t>14339</t>
  </si>
  <si>
    <t>14340</t>
  </si>
  <si>
    <t>14341</t>
  </si>
  <si>
    <t>14342</t>
  </si>
  <si>
    <t>14343</t>
  </si>
  <si>
    <t>14344</t>
  </si>
  <si>
    <t>14345</t>
  </si>
  <si>
    <t>14346</t>
  </si>
  <si>
    <t>14347</t>
  </si>
  <si>
    <t>14348</t>
  </si>
  <si>
    <t>14349</t>
  </si>
  <si>
    <t>14350</t>
  </si>
  <si>
    <t>14351</t>
  </si>
  <si>
    <t>14352</t>
  </si>
  <si>
    <t>14353</t>
  </si>
  <si>
    <t>14354</t>
  </si>
  <si>
    <t>14355</t>
  </si>
  <si>
    <t>14356</t>
  </si>
  <si>
    <t>14357</t>
  </si>
  <si>
    <t>14358</t>
  </si>
  <si>
    <t>14359</t>
  </si>
  <si>
    <t>14360</t>
  </si>
  <si>
    <t>14361</t>
  </si>
  <si>
    <t>14362</t>
  </si>
  <si>
    <t>14363</t>
  </si>
  <si>
    <t>14364</t>
  </si>
  <si>
    <t>14365</t>
  </si>
  <si>
    <t>14366</t>
  </si>
  <si>
    <t>14367</t>
  </si>
  <si>
    <t>14368</t>
  </si>
  <si>
    <t>14369</t>
  </si>
  <si>
    <t>14370</t>
  </si>
  <si>
    <t>14371</t>
  </si>
  <si>
    <t>14372</t>
  </si>
  <si>
    <t>14373</t>
  </si>
  <si>
    <t>14374</t>
  </si>
  <si>
    <t>14375</t>
  </si>
  <si>
    <t>14376</t>
  </si>
  <si>
    <t>14377</t>
  </si>
  <si>
    <t>14378</t>
  </si>
  <si>
    <t>14379</t>
  </si>
  <si>
    <t>14380</t>
  </si>
  <si>
    <t>14381</t>
  </si>
  <si>
    <t>14382</t>
  </si>
  <si>
    <t>14383</t>
  </si>
  <si>
    <t>14384</t>
  </si>
  <si>
    <t>14385</t>
  </si>
  <si>
    <t>14386</t>
  </si>
  <si>
    <t>14387</t>
  </si>
  <si>
    <t>14388</t>
  </si>
  <si>
    <t>14389</t>
  </si>
  <si>
    <t>14390</t>
  </si>
  <si>
    <t>14391</t>
  </si>
  <si>
    <t>14392</t>
  </si>
  <si>
    <t>14393</t>
  </si>
  <si>
    <t>14394</t>
  </si>
  <si>
    <t>14395</t>
  </si>
  <si>
    <t>14396</t>
  </si>
  <si>
    <t>14397</t>
  </si>
  <si>
    <t>14398</t>
  </si>
  <si>
    <t>14399</t>
  </si>
  <si>
    <t>14400</t>
  </si>
  <si>
    <t>14401</t>
  </si>
  <si>
    <t>14402</t>
  </si>
  <si>
    <t>14403</t>
  </si>
  <si>
    <t>14404</t>
  </si>
  <si>
    <t>14405</t>
  </si>
  <si>
    <t>14406</t>
  </si>
  <si>
    <t>14407</t>
  </si>
  <si>
    <t>14408</t>
  </si>
  <si>
    <t>14409</t>
  </si>
  <si>
    <t>14410</t>
  </si>
  <si>
    <t>14411</t>
  </si>
  <si>
    <t>14412</t>
  </si>
  <si>
    <t>14413</t>
  </si>
  <si>
    <t>14414</t>
  </si>
  <si>
    <t>14415</t>
  </si>
  <si>
    <t>14416</t>
  </si>
  <si>
    <t>14417</t>
  </si>
  <si>
    <t>14418</t>
  </si>
  <si>
    <t>14419</t>
  </si>
  <si>
    <t>14420</t>
  </si>
  <si>
    <t>14421</t>
  </si>
  <si>
    <t>14422</t>
  </si>
  <si>
    <t>14423</t>
  </si>
  <si>
    <t>14424</t>
  </si>
  <si>
    <t>14425</t>
  </si>
  <si>
    <t>14426</t>
  </si>
  <si>
    <t>14427</t>
  </si>
  <si>
    <t>14428</t>
  </si>
  <si>
    <t>14429</t>
  </si>
  <si>
    <t>14430</t>
  </si>
  <si>
    <t>14431</t>
  </si>
  <si>
    <t>14432</t>
  </si>
  <si>
    <t>14433</t>
  </si>
  <si>
    <t>14434</t>
  </si>
  <si>
    <t>14435</t>
  </si>
  <si>
    <t>14436</t>
  </si>
  <si>
    <t>14437</t>
  </si>
  <si>
    <t>14438</t>
  </si>
  <si>
    <t>14439</t>
  </si>
  <si>
    <t>14440</t>
  </si>
  <si>
    <t>14441</t>
  </si>
  <si>
    <t>14442</t>
  </si>
  <si>
    <t>14443</t>
  </si>
  <si>
    <t>14444</t>
  </si>
  <si>
    <t>14445</t>
  </si>
  <si>
    <t>14446</t>
  </si>
  <si>
    <t>14447</t>
  </si>
  <si>
    <t>14448</t>
  </si>
  <si>
    <t>14449</t>
  </si>
  <si>
    <t>14450</t>
  </si>
  <si>
    <t>14451</t>
  </si>
  <si>
    <t>14452</t>
  </si>
  <si>
    <t>14453</t>
  </si>
  <si>
    <t>14454</t>
  </si>
  <si>
    <t>14455</t>
  </si>
  <si>
    <t>14456</t>
  </si>
  <si>
    <t>14457</t>
  </si>
  <si>
    <t>14458</t>
  </si>
  <si>
    <t>14459</t>
  </si>
  <si>
    <t>14460</t>
  </si>
  <si>
    <t>14461</t>
  </si>
  <si>
    <t>14462</t>
  </si>
  <si>
    <t>14463</t>
  </si>
  <si>
    <t>14464</t>
  </si>
  <si>
    <t>14465</t>
  </si>
  <si>
    <t>14466</t>
  </si>
  <si>
    <t>14467</t>
  </si>
  <si>
    <t>14468</t>
  </si>
  <si>
    <t>14469</t>
  </si>
  <si>
    <t>14470</t>
  </si>
  <si>
    <t>14471</t>
  </si>
  <si>
    <t>14472</t>
  </si>
  <si>
    <t>14473</t>
  </si>
  <si>
    <t>14474</t>
  </si>
  <si>
    <t>14475</t>
  </si>
  <si>
    <t>14476</t>
  </si>
  <si>
    <t>14477</t>
  </si>
  <si>
    <t>14478</t>
  </si>
  <si>
    <t>14479</t>
  </si>
  <si>
    <t>14480</t>
  </si>
  <si>
    <t>14481</t>
  </si>
  <si>
    <t>14482</t>
  </si>
  <si>
    <t>14483</t>
  </si>
  <si>
    <t>14484</t>
  </si>
  <si>
    <t>14485</t>
  </si>
  <si>
    <t>14486</t>
  </si>
  <si>
    <t>14487</t>
  </si>
  <si>
    <t>14488</t>
  </si>
  <si>
    <t>14489</t>
  </si>
  <si>
    <t>14490</t>
  </si>
  <si>
    <t>14491</t>
  </si>
  <si>
    <t>14492</t>
  </si>
  <si>
    <t>14493</t>
  </si>
  <si>
    <t>14494</t>
  </si>
  <si>
    <t>14495</t>
  </si>
  <si>
    <t>14496</t>
  </si>
  <si>
    <t>14497</t>
  </si>
  <si>
    <t>14498</t>
  </si>
  <si>
    <t>14499</t>
  </si>
  <si>
    <t>14500</t>
  </si>
  <si>
    <t>14501</t>
  </si>
  <si>
    <t>14502</t>
  </si>
  <si>
    <t>14503</t>
  </si>
  <si>
    <t>14504</t>
  </si>
  <si>
    <t>14505</t>
  </si>
  <si>
    <t>14506</t>
  </si>
  <si>
    <t>14507</t>
  </si>
  <si>
    <t>14508</t>
  </si>
  <si>
    <t>14509</t>
  </si>
  <si>
    <t>14510</t>
  </si>
  <si>
    <t>14511</t>
  </si>
  <si>
    <t>14512</t>
  </si>
  <si>
    <t>14513</t>
  </si>
  <si>
    <t>14514</t>
  </si>
  <si>
    <t>14515</t>
  </si>
  <si>
    <t>14516</t>
  </si>
  <si>
    <t>14517</t>
  </si>
  <si>
    <t>14518</t>
  </si>
  <si>
    <t>14519</t>
  </si>
  <si>
    <t>14520</t>
  </si>
  <si>
    <t>14521</t>
  </si>
  <si>
    <t>14522</t>
  </si>
  <si>
    <t>14523</t>
  </si>
  <si>
    <t>14524</t>
  </si>
  <si>
    <t>14525</t>
  </si>
  <si>
    <t>14526</t>
  </si>
  <si>
    <t>14527</t>
  </si>
  <si>
    <t>14528</t>
  </si>
  <si>
    <t>14529</t>
  </si>
  <si>
    <t>14530</t>
  </si>
  <si>
    <t>14531</t>
  </si>
  <si>
    <t>14532</t>
  </si>
  <si>
    <t>14533</t>
  </si>
  <si>
    <t>14534</t>
  </si>
  <si>
    <t>14535</t>
  </si>
  <si>
    <t>14536</t>
  </si>
  <si>
    <t>14537</t>
  </si>
  <si>
    <t>14538</t>
  </si>
  <si>
    <t>14539</t>
  </si>
  <si>
    <t>14540</t>
  </si>
  <si>
    <t>14541</t>
  </si>
  <si>
    <t>14542</t>
  </si>
  <si>
    <t>14543</t>
  </si>
  <si>
    <t>14544</t>
  </si>
  <si>
    <t>14545</t>
  </si>
  <si>
    <t>14546</t>
  </si>
  <si>
    <t>14547</t>
  </si>
  <si>
    <t>14548</t>
  </si>
  <si>
    <t>14549</t>
  </si>
  <si>
    <t>14550</t>
  </si>
  <si>
    <t>14551</t>
  </si>
  <si>
    <t>14552</t>
  </si>
  <si>
    <t>14553</t>
  </si>
  <si>
    <t>14554</t>
  </si>
  <si>
    <t>14555</t>
  </si>
  <si>
    <t>14556</t>
  </si>
  <si>
    <t>14557</t>
  </si>
  <si>
    <t>14558</t>
  </si>
  <si>
    <t>14559</t>
  </si>
  <si>
    <t>14560</t>
  </si>
  <si>
    <t>14561</t>
  </si>
  <si>
    <t>14562</t>
  </si>
  <si>
    <t>14563</t>
  </si>
  <si>
    <t>14564</t>
  </si>
  <si>
    <t>14565</t>
  </si>
  <si>
    <t>14566</t>
  </si>
  <si>
    <t>14567</t>
  </si>
  <si>
    <t>14568</t>
  </si>
  <si>
    <t>14569</t>
  </si>
  <si>
    <t>14570</t>
  </si>
  <si>
    <t>14571</t>
  </si>
  <si>
    <t>14572</t>
  </si>
  <si>
    <t>14573</t>
  </si>
  <si>
    <t>14574</t>
  </si>
  <si>
    <t>14575</t>
  </si>
  <si>
    <t>14576</t>
  </si>
  <si>
    <t>14577</t>
  </si>
  <si>
    <t>14578</t>
  </si>
  <si>
    <t>14579</t>
  </si>
  <si>
    <t>14580</t>
  </si>
  <si>
    <t>14581</t>
  </si>
  <si>
    <t>14582</t>
  </si>
  <si>
    <t>14583</t>
  </si>
  <si>
    <t>14584</t>
  </si>
  <si>
    <t>14585</t>
  </si>
  <si>
    <t>14586</t>
  </si>
  <si>
    <t>14587</t>
  </si>
  <si>
    <t>14588</t>
  </si>
  <si>
    <t>14589</t>
  </si>
  <si>
    <t>14590</t>
  </si>
  <si>
    <t>14591</t>
  </si>
  <si>
    <t>14592</t>
  </si>
  <si>
    <t>14593</t>
  </si>
  <si>
    <t>14594</t>
  </si>
  <si>
    <t>14595</t>
  </si>
  <si>
    <t>14596</t>
  </si>
  <si>
    <t>14597</t>
  </si>
  <si>
    <t>14598</t>
  </si>
  <si>
    <t>14599</t>
  </si>
  <si>
    <t>14600</t>
  </si>
  <si>
    <t>14601</t>
  </si>
  <si>
    <t>14602</t>
  </si>
  <si>
    <t>14603</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</si>
  <si>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</si>
  <si>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</si>
  <si>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</si>
  <si>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</si>
  <si>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</si>
  <si>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</si>
  <si>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</si>
  <si>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</si>
  <si>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</si>
  <si>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</si>
  <si>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</si>
  <si>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</si>
  <si>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</si>
  <si>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</si>
  <si>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</si>
  <si>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</si>
  <si>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</si>
  <si>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</si>
  <si>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</si>
  <si>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</si>
  <si>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</si>
  <si>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</si>
  <si>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</si>
  <si>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</si>
  <si>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14628</t>
  </si>
  <si>
    <t>14629</t>
  </si>
  <si>
    <t>14630</t>
  </si>
  <si>
    <t>14631</t>
  </si>
  <si>
    <t>14632</t>
  </si>
  <si>
    <t>14633</t>
  </si>
  <si>
    <t>14634</t>
  </si>
  <si>
    <t>14635</t>
  </si>
  <si>
    <t>14636</t>
  </si>
  <si>
    <t>14637</t>
  </si>
  <si>
    <t>14638</t>
  </si>
  <si>
    <t>14639</t>
  </si>
  <si>
    <t>14640</t>
  </si>
  <si>
    <t>14641</t>
  </si>
  <si>
    <t>14642</t>
  </si>
  <si>
    <t>14643</t>
  </si>
  <si>
    <t>14644</t>
  </si>
  <si>
    <t>14645</t>
  </si>
  <si>
    <t>14646</t>
  </si>
  <si>
    <t>14647</t>
  </si>
  <si>
    <t>14648</t>
  </si>
  <si>
    <t>14649</t>
  </si>
  <si>
    <t>14650</t>
  </si>
  <si>
    <t>14651</t>
  </si>
  <si>
    <t>14652</t>
  </si>
  <si>
    <t>14653</t>
  </si>
  <si>
    <t>14654</t>
  </si>
  <si>
    <t>14655</t>
  </si>
  <si>
    <t>14656</t>
  </si>
  <si>
    <t>14657</t>
  </si>
  <si>
    <t>14658</t>
  </si>
  <si>
    <t>14659</t>
  </si>
  <si>
    <t>14660</t>
  </si>
  <si>
    <t>14661</t>
  </si>
  <si>
    <t>14662</t>
  </si>
  <si>
    <t>14663</t>
  </si>
  <si>
    <t>14664</t>
  </si>
  <si>
    <t>14665</t>
  </si>
  <si>
    <t>14666</t>
  </si>
  <si>
    <t>14667</t>
  </si>
  <si>
    <t>14668</t>
  </si>
  <si>
    <t>14669</t>
  </si>
  <si>
    <t>14670</t>
  </si>
  <si>
    <t>14671</t>
  </si>
  <si>
    <t>14672</t>
  </si>
  <si>
    <t>14673</t>
  </si>
  <si>
    <t>14674</t>
  </si>
  <si>
    <t>14675</t>
  </si>
  <si>
    <t>14676</t>
  </si>
  <si>
    <t>14677</t>
  </si>
  <si>
    <t>14678</t>
  </si>
  <si>
    <t>14679</t>
  </si>
  <si>
    <t>14680</t>
  </si>
  <si>
    <t>14681</t>
  </si>
  <si>
    <t>14682</t>
  </si>
  <si>
    <t>14683</t>
  </si>
  <si>
    <t>14684</t>
  </si>
  <si>
    <t>14685</t>
  </si>
  <si>
    <t>14686</t>
  </si>
  <si>
    <t>14687</t>
  </si>
  <si>
    <t>14688</t>
  </si>
  <si>
    <t>14689</t>
  </si>
  <si>
    <t>14690</t>
  </si>
  <si>
    <t>14691</t>
  </si>
  <si>
    <t>14692</t>
  </si>
  <si>
    <t>14693</t>
  </si>
  <si>
    <t>14694</t>
  </si>
  <si>
    <t>14695</t>
  </si>
  <si>
    <t>14696</t>
  </si>
  <si>
    <t>14697</t>
  </si>
  <si>
    <t>14698</t>
  </si>
  <si>
    <t>14699</t>
  </si>
  <si>
    <t>14700</t>
  </si>
  <si>
    <t>14701</t>
  </si>
  <si>
    <t>14702</t>
  </si>
  <si>
    <t>14703</t>
  </si>
  <si>
    <t>14704</t>
  </si>
  <si>
    <t>14705</t>
  </si>
  <si>
    <t>14706</t>
  </si>
  <si>
    <t>14707</t>
  </si>
  <si>
    <t>14708</t>
  </si>
  <si>
    <t>14709</t>
  </si>
  <si>
    <t>14710</t>
  </si>
  <si>
    <t>14711</t>
  </si>
  <si>
    <t>14712</t>
  </si>
  <si>
    <t>14713</t>
  </si>
  <si>
    <t>14714</t>
  </si>
  <si>
    <t>14715</t>
  </si>
  <si>
    <t>14716</t>
  </si>
  <si>
    <t>14717</t>
  </si>
  <si>
    <t>14718</t>
  </si>
  <si>
    <t>14719</t>
  </si>
  <si>
    <t>14720</t>
  </si>
  <si>
    <t>14721</t>
  </si>
  <si>
    <t>14722</t>
  </si>
  <si>
    <t>14723</t>
  </si>
  <si>
    <t>14724</t>
  </si>
  <si>
    <t>14725</t>
  </si>
  <si>
    <t>14726</t>
  </si>
  <si>
    <t>14727</t>
  </si>
  <si>
    <t>14728</t>
  </si>
  <si>
    <t>14729</t>
  </si>
  <si>
    <t>14730</t>
  </si>
  <si>
    <t>14731</t>
  </si>
  <si>
    <t>14732</t>
  </si>
  <si>
    <t>14733</t>
  </si>
  <si>
    <t>14734</t>
  </si>
  <si>
    <t>14735</t>
  </si>
  <si>
    <t>14736</t>
  </si>
  <si>
    <t>14737</t>
  </si>
  <si>
    <t>14738</t>
  </si>
  <si>
    <t>14739</t>
  </si>
  <si>
    <t>14740</t>
  </si>
  <si>
    <t>14741</t>
  </si>
  <si>
    <t>14742</t>
  </si>
  <si>
    <t>14743</t>
  </si>
  <si>
    <t>14744</t>
  </si>
  <si>
    <t>14745</t>
  </si>
  <si>
    <t>14746</t>
  </si>
  <si>
    <t>14747</t>
  </si>
  <si>
    <t>14748</t>
  </si>
  <si>
    <t>14749</t>
  </si>
  <si>
    <t>14750</t>
  </si>
  <si>
    <t>14751</t>
  </si>
  <si>
    <t>14752</t>
  </si>
  <si>
    <t>14753</t>
  </si>
  <si>
    <t>14754</t>
  </si>
  <si>
    <t>14755</t>
  </si>
  <si>
    <t>14756</t>
  </si>
  <si>
    <t>14757</t>
  </si>
  <si>
    <t>14758</t>
  </si>
  <si>
    <t>14759</t>
  </si>
  <si>
    <t>14760</t>
  </si>
  <si>
    <t>14761</t>
  </si>
  <si>
    <t>14762</t>
  </si>
  <si>
    <t>14763</t>
  </si>
  <si>
    <t>14764</t>
  </si>
  <si>
    <t>14765</t>
  </si>
  <si>
    <t>14766</t>
  </si>
  <si>
    <t>14767</t>
  </si>
  <si>
    <t>14768</t>
  </si>
  <si>
    <t>14769</t>
  </si>
  <si>
    <t>14770</t>
  </si>
  <si>
    <t>14771</t>
  </si>
  <si>
    <t>14772</t>
  </si>
  <si>
    <t>14773</t>
  </si>
  <si>
    <t>14774</t>
  </si>
  <si>
    <t>14775</t>
  </si>
  <si>
    <t>14776</t>
  </si>
  <si>
    <t>14777</t>
  </si>
  <si>
    <t>14778</t>
  </si>
  <si>
    <t>14779</t>
  </si>
  <si>
    <t>14780</t>
  </si>
  <si>
    <t>14781</t>
  </si>
  <si>
    <t>14782</t>
  </si>
  <si>
    <t>14783</t>
  </si>
  <si>
    <t>14784</t>
  </si>
  <si>
    <t>14785</t>
  </si>
  <si>
    <t>14786</t>
  </si>
  <si>
    <t>14787</t>
  </si>
  <si>
    <t>14788</t>
  </si>
  <si>
    <t>14789</t>
  </si>
  <si>
    <t>14790</t>
  </si>
  <si>
    <t>14791</t>
  </si>
  <si>
    <t>14792</t>
  </si>
  <si>
    <t>14793</t>
  </si>
  <si>
    <t>14794</t>
  </si>
  <si>
    <t>14795</t>
  </si>
  <si>
    <t>14796</t>
  </si>
  <si>
    <t>14797</t>
  </si>
  <si>
    <t>14798</t>
  </si>
  <si>
    <t>14799</t>
  </si>
  <si>
    <t>14800</t>
  </si>
  <si>
    <t>14801</t>
  </si>
  <si>
    <t>14802</t>
  </si>
  <si>
    <t>14803</t>
  </si>
  <si>
    <t>14804</t>
  </si>
  <si>
    <t>14805</t>
  </si>
  <si>
    <t>14806</t>
  </si>
  <si>
    <t>14807</t>
  </si>
  <si>
    <t>14808</t>
  </si>
  <si>
    <t>14809</t>
  </si>
  <si>
    <t>14810</t>
  </si>
  <si>
    <t>14811</t>
  </si>
  <si>
    <t>14812</t>
  </si>
  <si>
    <t>14813</t>
  </si>
  <si>
    <t>14814</t>
  </si>
  <si>
    <t>14815</t>
  </si>
  <si>
    <t>14816</t>
  </si>
  <si>
    <t>14817</t>
  </si>
  <si>
    <t>14818</t>
  </si>
  <si>
    <t>14819</t>
  </si>
  <si>
    <t>14820</t>
  </si>
  <si>
    <t>14821</t>
  </si>
  <si>
    <t>14822</t>
  </si>
  <si>
    <t>14823</t>
  </si>
  <si>
    <t>14824</t>
  </si>
  <si>
    <t>14825</t>
  </si>
  <si>
    <t>14826</t>
  </si>
  <si>
    <t>14827</t>
  </si>
  <si>
    <t>14828</t>
  </si>
  <si>
    <t>14829</t>
  </si>
  <si>
    <t>14830</t>
  </si>
  <si>
    <t>14831</t>
  </si>
  <si>
    <t>14832</t>
  </si>
  <si>
    <t>14833</t>
  </si>
  <si>
    <t>14834</t>
  </si>
  <si>
    <t>14835</t>
  </si>
  <si>
    <t>14836</t>
  </si>
  <si>
    <t>14837</t>
  </si>
  <si>
    <t>14838</t>
  </si>
  <si>
    <t>14839</t>
  </si>
  <si>
    <t>14840</t>
  </si>
  <si>
    <t>14841</t>
  </si>
  <si>
    <t>14842</t>
  </si>
  <si>
    <t>14843</t>
  </si>
  <si>
    <t>14844</t>
  </si>
  <si>
    <t>14845</t>
  </si>
  <si>
    <t>14846</t>
  </si>
  <si>
    <t>14847</t>
  </si>
  <si>
    <t>14848</t>
  </si>
  <si>
    <t>14849</t>
  </si>
  <si>
    <t>14850</t>
  </si>
  <si>
    <t>14851</t>
  </si>
  <si>
    <t>14852</t>
  </si>
  <si>
    <t>14853</t>
  </si>
  <si>
    <t>14854</t>
  </si>
  <si>
    <t>14855</t>
  </si>
  <si>
    <t>14856</t>
  </si>
  <si>
    <t>14857</t>
  </si>
  <si>
    <t>14858</t>
  </si>
  <si>
    <t>14859</t>
  </si>
  <si>
    <t>14860</t>
  </si>
  <si>
    <t>14861</t>
  </si>
  <si>
    <t>14862</t>
  </si>
  <si>
    <t>14863</t>
  </si>
  <si>
    <t>14864</t>
  </si>
  <si>
    <t>14865</t>
  </si>
  <si>
    <t>14866</t>
  </si>
  <si>
    <t>14867</t>
  </si>
  <si>
    <t>14868</t>
  </si>
  <si>
    <t>14869</t>
  </si>
  <si>
    <t>14870</t>
  </si>
  <si>
    <t>14871</t>
  </si>
  <si>
    <t>14872</t>
  </si>
  <si>
    <t>14873</t>
  </si>
  <si>
    <t>14874</t>
  </si>
  <si>
    <t>14875</t>
  </si>
  <si>
    <t>14876</t>
  </si>
  <si>
    <t>14877</t>
  </si>
  <si>
    <t>14878</t>
  </si>
  <si>
    <t>14879</t>
  </si>
  <si>
    <t>14880</t>
  </si>
  <si>
    <t>14881</t>
  </si>
  <si>
    <t>14882</t>
  </si>
  <si>
    <t>14883</t>
  </si>
  <si>
    <t>14884</t>
  </si>
  <si>
    <t>14885</t>
  </si>
  <si>
    <t>14886</t>
  </si>
  <si>
    <t>14887</t>
  </si>
  <si>
    <t>14888</t>
  </si>
  <si>
    <t>14889</t>
  </si>
  <si>
    <t>14890</t>
  </si>
  <si>
    <t>14891</t>
  </si>
  <si>
    <t>14892</t>
  </si>
  <si>
    <t>14893</t>
  </si>
  <si>
    <t>14894</t>
  </si>
  <si>
    <t>14895</t>
  </si>
  <si>
    <t>14896</t>
  </si>
  <si>
    <t>14897</t>
  </si>
  <si>
    <t>14898</t>
  </si>
  <si>
    <t>14899</t>
  </si>
  <si>
    <t>14900</t>
  </si>
  <si>
    <t>14901</t>
  </si>
  <si>
    <t>14902</t>
  </si>
  <si>
    <t>14903</t>
  </si>
  <si>
    <t>14904</t>
  </si>
  <si>
    <t>14905</t>
  </si>
  <si>
    <t>14906</t>
  </si>
  <si>
    <t>14907</t>
  </si>
  <si>
    <t>14908</t>
  </si>
  <si>
    <t>14909</t>
  </si>
  <si>
    <t>14910</t>
  </si>
  <si>
    <t>14911</t>
  </si>
  <si>
    <t>14912</t>
  </si>
  <si>
    <t>14913</t>
  </si>
  <si>
    <t>14914</t>
  </si>
  <si>
    <t>14915</t>
  </si>
  <si>
    <t>14916</t>
  </si>
  <si>
    <t>14917</t>
  </si>
  <si>
    <t>14918</t>
  </si>
  <si>
    <t>14919</t>
  </si>
  <si>
    <t>14920</t>
  </si>
  <si>
    <t>14921</t>
  </si>
  <si>
    <t>14922</t>
  </si>
  <si>
    <t>14923</t>
  </si>
  <si>
    <t>14924</t>
  </si>
  <si>
    <t>14925</t>
  </si>
  <si>
    <t>14926</t>
  </si>
  <si>
    <t>14927</t>
  </si>
  <si>
    <t>14928</t>
  </si>
  <si>
    <t>14929</t>
  </si>
  <si>
    <t>14930</t>
  </si>
  <si>
    <t>14931</t>
  </si>
  <si>
    <t>14932</t>
  </si>
  <si>
    <t>14933</t>
  </si>
  <si>
    <t>14934</t>
  </si>
  <si>
    <t>14935</t>
  </si>
  <si>
    <t>14936</t>
  </si>
  <si>
    <t>14937</t>
  </si>
  <si>
    <t>14938</t>
  </si>
  <si>
    <t>14939</t>
  </si>
  <si>
    <t>14940</t>
  </si>
  <si>
    <t>14941</t>
  </si>
  <si>
    <t>14942</t>
  </si>
  <si>
    <t>14943</t>
  </si>
  <si>
    <t>14944</t>
  </si>
  <si>
    <t>14945</t>
  </si>
  <si>
    <t>14946</t>
  </si>
  <si>
    <t>14947</t>
  </si>
  <si>
    <t>14948</t>
  </si>
  <si>
    <t>14949</t>
  </si>
  <si>
    <t>14950</t>
  </si>
  <si>
    <t>14951</t>
  </si>
  <si>
    <t>14952</t>
  </si>
  <si>
    <t>14953</t>
  </si>
  <si>
    <t>14954</t>
  </si>
  <si>
    <t>14955</t>
  </si>
  <si>
    <t>14956</t>
  </si>
  <si>
    <t>14957</t>
  </si>
  <si>
    <t>14958</t>
  </si>
  <si>
    <t>14959</t>
  </si>
  <si>
    <t>14960</t>
  </si>
  <si>
    <t>14961</t>
  </si>
  <si>
    <t>14962</t>
  </si>
  <si>
    <t>14963</t>
  </si>
  <si>
    <t>14964</t>
  </si>
  <si>
    <t>14965</t>
  </si>
  <si>
    <t>14966</t>
  </si>
  <si>
    <t>14967</t>
  </si>
  <si>
    <t>14968</t>
  </si>
  <si>
    <t>14969</t>
  </si>
  <si>
    <t>14970</t>
  </si>
  <si>
    <t>14971</t>
  </si>
  <si>
    <t>14972</t>
  </si>
  <si>
    <t>14973</t>
  </si>
  <si>
    <t>14974</t>
  </si>
  <si>
    <t>14975</t>
  </si>
  <si>
    <t>14976</t>
  </si>
  <si>
    <t>14977</t>
  </si>
  <si>
    <t>14978</t>
  </si>
  <si>
    <t>14979</t>
  </si>
  <si>
    <t>14980</t>
  </si>
  <si>
    <t>14981</t>
  </si>
  <si>
    <t>14982</t>
  </si>
  <si>
    <t>14983</t>
  </si>
  <si>
    <t>14984</t>
  </si>
  <si>
    <t>14985</t>
  </si>
  <si>
    <t>14986</t>
  </si>
  <si>
    <t>14987</t>
  </si>
  <si>
    <t>14988</t>
  </si>
  <si>
    <t>14989</t>
  </si>
  <si>
    <t>14990</t>
  </si>
  <si>
    <t>14991</t>
  </si>
  <si>
    <t>14992</t>
  </si>
  <si>
    <t>14993</t>
  </si>
  <si>
    <t>14994</t>
  </si>
  <si>
    <t>14995</t>
  </si>
  <si>
    <t>14996</t>
  </si>
  <si>
    <t>14997</t>
  </si>
  <si>
    <t>14998</t>
  </si>
  <si>
    <t>14999</t>
  </si>
  <si>
    <t>15000</t>
  </si>
  <si>
    <t>15001</t>
  </si>
  <si>
    <t>15002</t>
  </si>
  <si>
    <t>15003</t>
  </si>
  <si>
    <t>15004</t>
  </si>
  <si>
    <t>15005</t>
  </si>
  <si>
    <t>15006</t>
  </si>
  <si>
    <t>15007</t>
  </si>
  <si>
    <t>15008</t>
  </si>
  <si>
    <t>15009</t>
  </si>
  <si>
    <t>15010</t>
  </si>
  <si>
    <t>15011</t>
  </si>
  <si>
    <t>15012</t>
  </si>
  <si>
    <t>15013</t>
  </si>
  <si>
    <t>15014</t>
  </si>
  <si>
    <t>15015</t>
  </si>
  <si>
    <t>15016</t>
  </si>
  <si>
    <t>15017</t>
  </si>
  <si>
    <t>15018</t>
  </si>
  <si>
    <t>15019</t>
  </si>
  <si>
    <t>15020</t>
  </si>
  <si>
    <t>15021</t>
  </si>
  <si>
    <t>15022</t>
  </si>
  <si>
    <t>15023</t>
  </si>
  <si>
    <t>15024</t>
  </si>
  <si>
    <t>15025</t>
  </si>
  <si>
    <t>15026</t>
  </si>
  <si>
    <t>15027</t>
  </si>
  <si>
    <t>15028</t>
  </si>
  <si>
    <t>15029</t>
  </si>
  <si>
    <t>15030</t>
  </si>
  <si>
    <t>15031</t>
  </si>
  <si>
    <t>15032</t>
  </si>
  <si>
    <t>15033</t>
  </si>
  <si>
    <t>15034</t>
  </si>
  <si>
    <t>15035</t>
  </si>
  <si>
    <t>15036</t>
  </si>
  <si>
    <t>15037</t>
  </si>
  <si>
    <t>15038</t>
  </si>
  <si>
    <t>15039</t>
  </si>
  <si>
    <t>15040</t>
  </si>
  <si>
    <t>15041</t>
  </si>
  <si>
    <t>15042</t>
  </si>
  <si>
    <t>15043</t>
  </si>
  <si>
    <t>15044</t>
  </si>
  <si>
    <t>15045</t>
  </si>
  <si>
    <t>15046</t>
  </si>
  <si>
    <t>15047</t>
  </si>
  <si>
    <t>15048</t>
  </si>
  <si>
    <t>15049</t>
  </si>
  <si>
    <t>15050</t>
  </si>
  <si>
    <t>15051</t>
  </si>
  <si>
    <t>15052</t>
  </si>
  <si>
    <t>15053</t>
  </si>
  <si>
    <t>15054</t>
  </si>
  <si>
    <t>15055</t>
  </si>
  <si>
    <t>15056</t>
  </si>
  <si>
    <t>15057</t>
  </si>
  <si>
    <t>15058</t>
  </si>
  <si>
    <t>15059</t>
  </si>
  <si>
    <t>15060</t>
  </si>
  <si>
    <t>15061</t>
  </si>
  <si>
    <t>15062</t>
  </si>
  <si>
    <t>15063</t>
  </si>
  <si>
    <t>15064</t>
  </si>
  <si>
    <t>15065</t>
  </si>
  <si>
    <t>15066</t>
  </si>
  <si>
    <t>15067</t>
  </si>
  <si>
    <t>15068</t>
  </si>
  <si>
    <t>15069</t>
  </si>
  <si>
    <t>15070</t>
  </si>
  <si>
    <t>15071</t>
  </si>
  <si>
    <t>15072</t>
  </si>
  <si>
    <t>15073</t>
  </si>
  <si>
    <t>15074</t>
  </si>
  <si>
    <t>15075</t>
  </si>
  <si>
    <t>15076</t>
  </si>
  <si>
    <t>15077</t>
  </si>
  <si>
    <t>15078</t>
  </si>
  <si>
    <t>15079</t>
  </si>
  <si>
    <t>15080</t>
  </si>
  <si>
    <t>15081</t>
  </si>
  <si>
    <t>15082</t>
  </si>
  <si>
    <t>15083</t>
  </si>
  <si>
    <t>15084</t>
  </si>
  <si>
    <t>15085</t>
  </si>
  <si>
    <t>15086</t>
  </si>
  <si>
    <t>15087</t>
  </si>
  <si>
    <t>15088</t>
  </si>
  <si>
    <t>15089</t>
  </si>
  <si>
    <t>15090</t>
  </si>
  <si>
    <t>15091</t>
  </si>
  <si>
    <t>15092</t>
  </si>
  <si>
    <t>15093</t>
  </si>
  <si>
    <t>15094</t>
  </si>
  <si>
    <t>15095</t>
  </si>
  <si>
    <t>15096</t>
  </si>
  <si>
    <t>15097</t>
  </si>
  <si>
    <t>15098</t>
  </si>
  <si>
    <t>15099</t>
  </si>
  <si>
    <t>15100</t>
  </si>
  <si>
    <t>15101</t>
  </si>
  <si>
    <t>15102</t>
  </si>
  <si>
    <t>15103</t>
  </si>
  <si>
    <t>15104</t>
  </si>
  <si>
    <t>15105</t>
  </si>
  <si>
    <t>15106</t>
  </si>
  <si>
    <t>15107</t>
  </si>
  <si>
    <t>15108</t>
  </si>
  <si>
    <t>15109</t>
  </si>
  <si>
    <t>15110</t>
  </si>
  <si>
    <t>15111</t>
  </si>
  <si>
    <t>15112</t>
  </si>
  <si>
    <t>15113</t>
  </si>
  <si>
    <t>15114</t>
  </si>
  <si>
    <t>15115</t>
  </si>
  <si>
    <t>15116</t>
  </si>
  <si>
    <t>15117</t>
  </si>
  <si>
    <t>15118</t>
  </si>
  <si>
    <t>15119</t>
  </si>
  <si>
    <t>15120</t>
  </si>
  <si>
    <t>15121</t>
  </si>
  <si>
    <t>15122</t>
  </si>
  <si>
    <t>15123</t>
  </si>
  <si>
    <t>15124</t>
  </si>
  <si>
    <t>15125</t>
  </si>
  <si>
    <t>15126</t>
  </si>
  <si>
    <t>15127</t>
  </si>
  <si>
    <t>15128</t>
  </si>
  <si>
    <t>15129</t>
  </si>
  <si>
    <t>15130</t>
  </si>
  <si>
    <t>15131</t>
  </si>
  <si>
    <t>15132</t>
  </si>
  <si>
    <t>15133</t>
  </si>
  <si>
    <t>15134</t>
  </si>
  <si>
    <t>15135</t>
  </si>
  <si>
    <t>15136</t>
  </si>
  <si>
    <t>15137</t>
  </si>
  <si>
    <t>15138</t>
  </si>
  <si>
    <t>15139</t>
  </si>
  <si>
    <t>15140</t>
  </si>
  <si>
    <t>15141</t>
  </si>
  <si>
    <t>15142</t>
  </si>
  <si>
    <t>15143</t>
  </si>
  <si>
    <t>15144</t>
  </si>
  <si>
    <t>15145</t>
  </si>
  <si>
    <t>15146</t>
  </si>
  <si>
    <t>15147</t>
  </si>
  <si>
    <t>15148</t>
  </si>
  <si>
    <t>15149</t>
  </si>
  <si>
    <t>15150</t>
  </si>
  <si>
    <t>15151</t>
  </si>
  <si>
    <t>15152</t>
  </si>
  <si>
    <t>15153</t>
  </si>
  <si>
    <t>15154</t>
  </si>
  <si>
    <t>15155</t>
  </si>
  <si>
    <t>15156</t>
  </si>
  <si>
    <t>15157</t>
  </si>
  <si>
    <t>15158</t>
  </si>
  <si>
    <t>15159</t>
  </si>
  <si>
    <t>15160</t>
  </si>
  <si>
    <t>15161</t>
  </si>
  <si>
    <t>15162</t>
  </si>
  <si>
    <t>15163</t>
  </si>
  <si>
    <t>15164</t>
  </si>
  <si>
    <t>15165</t>
  </si>
  <si>
    <t>15166</t>
  </si>
  <si>
    <t>15167</t>
  </si>
  <si>
    <t>15168</t>
  </si>
  <si>
    <t>15169</t>
  </si>
  <si>
    <t>15170</t>
  </si>
  <si>
    <t>15171</t>
  </si>
  <si>
    <t>15172</t>
  </si>
  <si>
    <t>15173</t>
  </si>
  <si>
    <t>15174</t>
  </si>
  <si>
    <t>15175</t>
  </si>
  <si>
    <t>15176</t>
  </si>
  <si>
    <t>15177</t>
  </si>
  <si>
    <t>15178</t>
  </si>
  <si>
    <t>15179</t>
  </si>
  <si>
    <t>15180</t>
  </si>
  <si>
    <t>15181</t>
  </si>
  <si>
    <t>15182</t>
  </si>
  <si>
    <t>15183</t>
  </si>
  <si>
    <t>15184</t>
  </si>
  <si>
    <t>15185</t>
  </si>
  <si>
    <t>15186</t>
  </si>
  <si>
    <t>15187</t>
  </si>
  <si>
    <t>15188</t>
  </si>
  <si>
    <t>15189</t>
  </si>
  <si>
    <t>15190</t>
  </si>
  <si>
    <t>15191</t>
  </si>
  <si>
    <t>15192</t>
  </si>
  <si>
    <t>15193</t>
  </si>
  <si>
    <t>15194</t>
  </si>
  <si>
    <t>15195</t>
  </si>
  <si>
    <t>15196</t>
  </si>
  <si>
    <t>15197</t>
  </si>
  <si>
    <t>15198</t>
  </si>
  <si>
    <t>15199</t>
  </si>
  <si>
    <t>15200</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</si>
  <si>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</si>
  <si>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</si>
  <si>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</si>
  <si>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</si>
  <si>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</si>
  <si>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</si>
  <si>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</si>
  <si>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</si>
  <si>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</si>
  <si>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</si>
  <si>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</si>
  <si>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</si>
  <si>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</si>
  <si>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</si>
  <si>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</si>
  <si>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</si>
  <si>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</si>
  <si>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</si>
  <si>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</si>
  <si>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</si>
  <si>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</si>
  <si>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</si>
  <si>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</si>
  <si>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</si>
  <si>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</si>
  <si>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</si>
  <si>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</si>
  <si>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</si>
  <si>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</si>
  <si>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15230</t>
  </si>
  <si>
    <t>15231</t>
  </si>
  <si>
    <t>15232</t>
  </si>
  <si>
    <t>15233</t>
  </si>
  <si>
    <t>15234</t>
  </si>
  <si>
    <t>15235</t>
  </si>
  <si>
    <t>15236</t>
  </si>
  <si>
    <t>15237</t>
  </si>
  <si>
    <t>15238</t>
  </si>
  <si>
    <t>15239</t>
  </si>
  <si>
    <t>15240</t>
  </si>
  <si>
    <t>15241</t>
  </si>
  <si>
    <t>15242</t>
  </si>
  <si>
    <t>15243</t>
  </si>
  <si>
    <t>15244</t>
  </si>
  <si>
    <t>15245</t>
  </si>
  <si>
    <t>15246</t>
  </si>
  <si>
    <t>15247</t>
  </si>
  <si>
    <t>15248</t>
  </si>
  <si>
    <t>15249</t>
  </si>
  <si>
    <t>15250</t>
  </si>
  <si>
    <t>15251</t>
  </si>
  <si>
    <t>15252</t>
  </si>
  <si>
    <t>15253</t>
  </si>
  <si>
    <t>15254</t>
  </si>
  <si>
    <t>15255</t>
  </si>
  <si>
    <t>15256</t>
  </si>
  <si>
    <t>15257</t>
  </si>
  <si>
    <t>15258</t>
  </si>
  <si>
    <t>15259</t>
  </si>
  <si>
    <t>15260</t>
  </si>
  <si>
    <t>15261</t>
  </si>
  <si>
    <t>15262</t>
  </si>
  <si>
    <t>15263</t>
  </si>
  <si>
    <t>15264</t>
  </si>
  <si>
    <t>15265</t>
  </si>
  <si>
    <t>15266</t>
  </si>
  <si>
    <t>15267</t>
  </si>
  <si>
    <t>15268</t>
  </si>
  <si>
    <t>15269</t>
  </si>
  <si>
    <t>15270</t>
  </si>
  <si>
    <t>15271</t>
  </si>
  <si>
    <t>15272</t>
  </si>
  <si>
    <t>15273</t>
  </si>
  <si>
    <t>15274</t>
  </si>
  <si>
    <t>15275</t>
  </si>
  <si>
    <t>15276</t>
  </si>
  <si>
    <t>15277</t>
  </si>
  <si>
    <t>15278</t>
  </si>
  <si>
    <t>15279</t>
  </si>
  <si>
    <t>15280</t>
  </si>
  <si>
    <t>15281</t>
  </si>
  <si>
    <t>15282</t>
  </si>
  <si>
    <t>15283</t>
  </si>
  <si>
    <t>15284</t>
  </si>
  <si>
    <t>15285</t>
  </si>
  <si>
    <t>15286</t>
  </si>
  <si>
    <t>15287</t>
  </si>
  <si>
    <t>15288</t>
  </si>
  <si>
    <t>15289</t>
  </si>
  <si>
    <t>15290</t>
  </si>
  <si>
    <t>15291</t>
  </si>
  <si>
    <t>15292</t>
  </si>
  <si>
    <t>15293</t>
  </si>
  <si>
    <t>15294</t>
  </si>
  <si>
    <t>15295</t>
  </si>
  <si>
    <t>15296</t>
  </si>
  <si>
    <t>15297</t>
  </si>
  <si>
    <t>15298</t>
  </si>
  <si>
    <t>15299</t>
  </si>
  <si>
    <t>15300</t>
  </si>
  <si>
    <t>15301</t>
  </si>
  <si>
    <t>15302</t>
  </si>
  <si>
    <t>15303</t>
  </si>
  <si>
    <t>15304</t>
  </si>
  <si>
    <t>15305</t>
  </si>
  <si>
    <t>15306</t>
  </si>
  <si>
    <t>15307</t>
  </si>
  <si>
    <t>15308</t>
  </si>
  <si>
    <t>15309</t>
  </si>
  <si>
    <t>15310</t>
  </si>
  <si>
    <t>15311</t>
  </si>
  <si>
    <t>15312</t>
  </si>
  <si>
    <t>15313</t>
  </si>
  <si>
    <t>15314</t>
  </si>
  <si>
    <t>15315</t>
  </si>
  <si>
    <t>15316</t>
  </si>
  <si>
    <t>15317</t>
  </si>
  <si>
    <t>15318</t>
  </si>
  <si>
    <t>15319</t>
  </si>
  <si>
    <t>15320</t>
  </si>
  <si>
    <t>15321</t>
  </si>
  <si>
    <t>15322</t>
  </si>
  <si>
    <t>15323</t>
  </si>
  <si>
    <t>15324</t>
  </si>
  <si>
    <t>15325</t>
  </si>
  <si>
    <t>15326</t>
  </si>
  <si>
    <t>15327</t>
  </si>
  <si>
    <t>15328</t>
  </si>
  <si>
    <t>15329</t>
  </si>
  <si>
    <t>15330</t>
  </si>
  <si>
    <t>15331</t>
  </si>
  <si>
    <t>15332</t>
  </si>
  <si>
    <t>15333</t>
  </si>
  <si>
    <t>15334</t>
  </si>
  <si>
    <t>15335</t>
  </si>
  <si>
    <t>15336</t>
  </si>
  <si>
    <t>15337</t>
  </si>
  <si>
    <t>15338</t>
  </si>
  <si>
    <t>15339</t>
  </si>
  <si>
    <t>15340</t>
  </si>
  <si>
    <t>15341</t>
  </si>
  <si>
    <t>15342</t>
  </si>
  <si>
    <t>15343</t>
  </si>
  <si>
    <t>15344</t>
  </si>
  <si>
    <t>15345</t>
  </si>
  <si>
    <t>15346</t>
  </si>
  <si>
    <t>15347</t>
  </si>
  <si>
    <t>15348</t>
  </si>
  <si>
    <t>15349</t>
  </si>
  <si>
    <t>15350</t>
  </si>
  <si>
    <t>15351</t>
  </si>
  <si>
    <t>15352</t>
  </si>
  <si>
    <t>15353</t>
  </si>
  <si>
    <t>15354</t>
  </si>
  <si>
    <t>15355</t>
  </si>
  <si>
    <t>15356</t>
  </si>
  <si>
    <t>15357</t>
  </si>
  <si>
    <t>15358</t>
  </si>
  <si>
    <t>15359</t>
  </si>
  <si>
    <t>15360</t>
  </si>
  <si>
    <t>15361</t>
  </si>
  <si>
    <t>15362</t>
  </si>
  <si>
    <t>15363</t>
  </si>
  <si>
    <t>15364</t>
  </si>
  <si>
    <t>15365</t>
  </si>
  <si>
    <t>15366</t>
  </si>
  <si>
    <t>15367</t>
  </si>
  <si>
    <t>15368</t>
  </si>
  <si>
    <t>15369</t>
  </si>
  <si>
    <t>15370</t>
  </si>
  <si>
    <t>15371</t>
  </si>
  <si>
    <t>15372</t>
  </si>
  <si>
    <t>15373</t>
  </si>
  <si>
    <t>15374</t>
  </si>
  <si>
    <t>15375</t>
  </si>
  <si>
    <t>15376</t>
  </si>
  <si>
    <t>15377</t>
  </si>
  <si>
    <t>15378</t>
  </si>
  <si>
    <t>15379</t>
  </si>
  <si>
    <t>15380</t>
  </si>
  <si>
    <t>15381</t>
  </si>
  <si>
    <t>15382</t>
  </si>
  <si>
    <t>15383</t>
  </si>
  <si>
    <t>15384</t>
  </si>
  <si>
    <t>15385</t>
  </si>
  <si>
    <t>15386</t>
  </si>
  <si>
    <t>15387</t>
  </si>
  <si>
    <t>15388</t>
  </si>
  <si>
    <t>15389</t>
  </si>
  <si>
    <t>15390</t>
  </si>
  <si>
    <t>15391</t>
  </si>
  <si>
    <t>15392</t>
  </si>
  <si>
    <t>15393</t>
  </si>
  <si>
    <t>15394</t>
  </si>
  <si>
    <t>15395</t>
  </si>
  <si>
    <t>15396</t>
  </si>
  <si>
    <t>15397</t>
  </si>
  <si>
    <t>15398</t>
  </si>
  <si>
    <t>15399</t>
  </si>
  <si>
    <t>15400</t>
  </si>
  <si>
    <t>15401</t>
  </si>
  <si>
    <t>15402</t>
  </si>
  <si>
    <t>15403</t>
  </si>
  <si>
    <t>15404</t>
  </si>
  <si>
    <t>15405</t>
  </si>
  <si>
    <t>15406</t>
  </si>
  <si>
    <t>15407</t>
  </si>
  <si>
    <t>15408</t>
  </si>
  <si>
    <t>15409</t>
  </si>
  <si>
    <t>15410</t>
  </si>
  <si>
    <t>15411</t>
  </si>
  <si>
    <t>15412</t>
  </si>
  <si>
    <t>15413</t>
  </si>
  <si>
    <t>15414</t>
  </si>
  <si>
    <t>15415</t>
  </si>
  <si>
    <t>15416</t>
  </si>
  <si>
    <t>15417</t>
  </si>
  <si>
    <t>15418</t>
  </si>
  <si>
    <t>15419</t>
  </si>
  <si>
    <t>15420</t>
  </si>
  <si>
    <t>15421</t>
  </si>
  <si>
    <t>15422</t>
  </si>
  <si>
    <t>15423</t>
  </si>
  <si>
    <t>15424</t>
  </si>
  <si>
    <t>15425</t>
  </si>
  <si>
    <t>15426</t>
  </si>
  <si>
    <t>15427</t>
  </si>
  <si>
    <t>15428</t>
  </si>
  <si>
    <t>15429</t>
  </si>
  <si>
    <t>15430</t>
  </si>
  <si>
    <t>15431</t>
  </si>
  <si>
    <t>15432</t>
  </si>
  <si>
    <t>15433</t>
  </si>
  <si>
    <t>15434</t>
  </si>
  <si>
    <t>15435</t>
  </si>
  <si>
    <t>15436</t>
  </si>
  <si>
    <t>15437</t>
  </si>
  <si>
    <t>15438</t>
  </si>
  <si>
    <t>15439</t>
  </si>
  <si>
    <t>15440</t>
  </si>
  <si>
    <t>15441</t>
  </si>
  <si>
    <t>15442</t>
  </si>
  <si>
    <t>15443</t>
  </si>
  <si>
    <t>15444</t>
  </si>
  <si>
    <t>15445</t>
  </si>
  <si>
    <t>15446</t>
  </si>
  <si>
    <t>15447</t>
  </si>
  <si>
    <t>15448</t>
  </si>
  <si>
    <t>15449</t>
  </si>
  <si>
    <t>15450</t>
  </si>
  <si>
    <t>15451</t>
  </si>
  <si>
    <t>15452</t>
  </si>
  <si>
    <t>15453</t>
  </si>
  <si>
    <t>15454</t>
  </si>
  <si>
    <t>15455</t>
  </si>
  <si>
    <t>15456</t>
  </si>
  <si>
    <t>15457</t>
  </si>
  <si>
    <t>15458</t>
  </si>
  <si>
    <t>15459</t>
  </si>
  <si>
    <t>15460</t>
  </si>
  <si>
    <t>15461</t>
  </si>
  <si>
    <t>15462</t>
  </si>
  <si>
    <t>15463</t>
  </si>
  <si>
    <t>15464</t>
  </si>
  <si>
    <t>15465</t>
  </si>
  <si>
    <t>15466</t>
  </si>
  <si>
    <t>15467</t>
  </si>
  <si>
    <t>15468</t>
  </si>
  <si>
    <t>15469</t>
  </si>
  <si>
    <t>15470</t>
  </si>
  <si>
    <t>15471</t>
  </si>
  <si>
    <t>15472</t>
  </si>
  <si>
    <t>15473</t>
  </si>
  <si>
    <t>15474</t>
  </si>
  <si>
    <t>15475</t>
  </si>
  <si>
    <t>15476</t>
  </si>
  <si>
    <t>15477</t>
  </si>
  <si>
    <t>15478</t>
  </si>
  <si>
    <t>15479</t>
  </si>
  <si>
    <t>15480</t>
  </si>
  <si>
    <t>15481</t>
  </si>
  <si>
    <t>15482</t>
  </si>
  <si>
    <t>15483</t>
  </si>
  <si>
    <t>15484</t>
  </si>
  <si>
    <t>15485</t>
  </si>
  <si>
    <t>15486</t>
  </si>
  <si>
    <t>15487</t>
  </si>
  <si>
    <t>15488</t>
  </si>
  <si>
    <t>15489</t>
  </si>
  <si>
    <t>15490</t>
  </si>
  <si>
    <t>15491</t>
  </si>
  <si>
    <t>15492</t>
  </si>
  <si>
    <t>15493</t>
  </si>
  <si>
    <t>15494</t>
  </si>
  <si>
    <t>15495</t>
  </si>
  <si>
    <t>15496</t>
  </si>
  <si>
    <t>15497</t>
  </si>
  <si>
    <t>15498</t>
  </si>
  <si>
    <t>15499</t>
  </si>
  <si>
    <t>15500</t>
  </si>
  <si>
    <t>15501</t>
  </si>
  <si>
    <t>15502</t>
  </si>
  <si>
    <t>15503</t>
  </si>
  <si>
    <t>15504</t>
  </si>
  <si>
    <t>15505</t>
  </si>
  <si>
    <t>15506</t>
  </si>
  <si>
    <t>15507</t>
  </si>
  <si>
    <t>15508</t>
  </si>
  <si>
    <t>15509</t>
  </si>
  <si>
    <t>15510</t>
  </si>
  <si>
    <t>15511</t>
  </si>
  <si>
    <t>15512</t>
  </si>
  <si>
    <t>15513</t>
  </si>
  <si>
    <t>15514</t>
  </si>
  <si>
    <t>15515</t>
  </si>
  <si>
    <t>15516</t>
  </si>
  <si>
    <t>15517</t>
  </si>
  <si>
    <t>15518</t>
  </si>
  <si>
    <t>15519</t>
  </si>
  <si>
    <t>15520</t>
  </si>
  <si>
    <t>15521</t>
  </si>
  <si>
    <t>15522</t>
  </si>
  <si>
    <t>15523</t>
  </si>
  <si>
    <t>15524</t>
  </si>
  <si>
    <t>15525</t>
  </si>
  <si>
    <t>15526</t>
  </si>
  <si>
    <t>15527</t>
  </si>
  <si>
    <t>15528</t>
  </si>
  <si>
    <t>15529</t>
  </si>
  <si>
    <t>15530</t>
  </si>
  <si>
    <t>15531</t>
  </si>
  <si>
    <t>15532</t>
  </si>
  <si>
    <t>15533</t>
  </si>
  <si>
    <t>15534</t>
  </si>
  <si>
    <t>15535</t>
  </si>
  <si>
    <t>15536</t>
  </si>
  <si>
    <t>15537</t>
  </si>
  <si>
    <t>15538</t>
  </si>
  <si>
    <t>15539</t>
  </si>
  <si>
    <t>15540</t>
  </si>
  <si>
    <t>15541</t>
  </si>
  <si>
    <t>15542</t>
  </si>
  <si>
    <t>15543</t>
  </si>
  <si>
    <t>15544</t>
  </si>
  <si>
    <t>15545</t>
  </si>
  <si>
    <t>15546</t>
  </si>
  <si>
    <t>15547</t>
  </si>
  <si>
    <t>15548</t>
  </si>
  <si>
    <t>15549</t>
  </si>
  <si>
    <t>15550</t>
  </si>
  <si>
    <t>15551</t>
  </si>
  <si>
    <t>15552</t>
  </si>
  <si>
    <t>15553</t>
  </si>
  <si>
    <t>15554</t>
  </si>
  <si>
    <t>15555</t>
  </si>
  <si>
    <t>15556</t>
  </si>
  <si>
    <t>15557</t>
  </si>
  <si>
    <t>15558</t>
  </si>
  <si>
    <t>15559</t>
  </si>
  <si>
    <t>15560</t>
  </si>
  <si>
    <t>15561</t>
  </si>
  <si>
    <t>15562</t>
  </si>
  <si>
    <t>15563</t>
  </si>
  <si>
    <t>15564</t>
  </si>
  <si>
    <t>15565</t>
  </si>
  <si>
    <t>15566</t>
  </si>
  <si>
    <t>15567</t>
  </si>
  <si>
    <t>15568</t>
  </si>
  <si>
    <t>15569</t>
  </si>
  <si>
    <t>15570</t>
  </si>
  <si>
    <t>15571</t>
  </si>
  <si>
    <t>15572</t>
  </si>
  <si>
    <t>15573</t>
  </si>
  <si>
    <t>15574</t>
  </si>
  <si>
    <t>15575</t>
  </si>
  <si>
    <t>15576</t>
  </si>
  <si>
    <t>15577</t>
  </si>
  <si>
    <t>15578</t>
  </si>
  <si>
    <t>15579</t>
  </si>
  <si>
    <t>15580</t>
  </si>
  <si>
    <t>15581</t>
  </si>
  <si>
    <t>15582</t>
  </si>
  <si>
    <t>15583</t>
  </si>
  <si>
    <t>15584</t>
  </si>
  <si>
    <t>15585</t>
  </si>
  <si>
    <t>15586</t>
  </si>
  <si>
    <t>15587</t>
  </si>
  <si>
    <t>15588</t>
  </si>
  <si>
    <t>15589</t>
  </si>
  <si>
    <t>15590</t>
  </si>
  <si>
    <t>15591</t>
  </si>
  <si>
    <t>15592</t>
  </si>
  <si>
    <t>15593</t>
  </si>
  <si>
    <t>15594</t>
  </si>
  <si>
    <t>15595</t>
  </si>
  <si>
    <t>15596</t>
  </si>
  <si>
    <t>15597</t>
  </si>
  <si>
    <t>15598</t>
  </si>
  <si>
    <t>15599</t>
  </si>
  <si>
    <t>15600</t>
  </si>
  <si>
    <t>15601</t>
  </si>
  <si>
    <t>15602</t>
  </si>
  <si>
    <t>15603</t>
  </si>
  <si>
    <t>15604</t>
  </si>
  <si>
    <t>15605</t>
  </si>
  <si>
    <t>15606</t>
  </si>
  <si>
    <t>15607</t>
  </si>
  <si>
    <t>15608</t>
  </si>
  <si>
    <t>15609</t>
  </si>
  <si>
    <t>15610</t>
  </si>
  <si>
    <t>15611</t>
  </si>
  <si>
    <t>15612</t>
  </si>
  <si>
    <t>15613</t>
  </si>
  <si>
    <t>15614</t>
  </si>
  <si>
    <t>15615</t>
  </si>
  <si>
    <t>15616</t>
  </si>
  <si>
    <t>15617</t>
  </si>
  <si>
    <t>15618</t>
  </si>
  <si>
    <t>15619</t>
  </si>
  <si>
    <t>15620</t>
  </si>
  <si>
    <t>15621</t>
  </si>
  <si>
    <t>15622</t>
  </si>
  <si>
    <t>15623</t>
  </si>
  <si>
    <t>15624</t>
  </si>
  <si>
    <t>15625</t>
  </si>
  <si>
    <t>15626</t>
  </si>
  <si>
    <t>15627</t>
  </si>
  <si>
    <t>15628</t>
  </si>
  <si>
    <t>15629</t>
  </si>
  <si>
    <t>15630</t>
  </si>
  <si>
    <t>15631</t>
  </si>
  <si>
    <t>15632</t>
  </si>
  <si>
    <t>15633</t>
  </si>
  <si>
    <t>15634</t>
  </si>
  <si>
    <t>15635</t>
  </si>
  <si>
    <t>15636</t>
  </si>
  <si>
    <t>15637</t>
  </si>
  <si>
    <t>15638</t>
  </si>
  <si>
    <t>15639</t>
  </si>
  <si>
    <t>15640</t>
  </si>
  <si>
    <t>15641</t>
  </si>
  <si>
    <t>15642</t>
  </si>
  <si>
    <t>15643</t>
  </si>
  <si>
    <t>15644</t>
  </si>
  <si>
    <t>15645</t>
  </si>
  <si>
    <t>15646</t>
  </si>
  <si>
    <t>15647</t>
  </si>
  <si>
    <t>15648</t>
  </si>
  <si>
    <t>15649</t>
  </si>
  <si>
    <t>15650</t>
  </si>
  <si>
    <t>15651</t>
  </si>
  <si>
    <t>15652</t>
  </si>
  <si>
    <t>15653</t>
  </si>
  <si>
    <t>15654</t>
  </si>
  <si>
    <t>15655</t>
  </si>
  <si>
    <t>15656</t>
  </si>
  <si>
    <t>15657</t>
  </si>
  <si>
    <t>15658</t>
  </si>
  <si>
    <t>15659</t>
  </si>
  <si>
    <t>15660</t>
  </si>
  <si>
    <t>15661</t>
  </si>
  <si>
    <t>15662</t>
  </si>
  <si>
    <t>15663</t>
  </si>
  <si>
    <t>15664</t>
  </si>
  <si>
    <t>15665</t>
  </si>
  <si>
    <t>15666</t>
  </si>
  <si>
    <t>15667</t>
  </si>
  <si>
    <t>15668</t>
  </si>
  <si>
    <t>15669</t>
  </si>
  <si>
    <t>15670</t>
  </si>
  <si>
    <t>15671</t>
  </si>
  <si>
    <t>15672</t>
  </si>
  <si>
    <t>15673</t>
  </si>
  <si>
    <t>15674</t>
  </si>
  <si>
    <t>15675</t>
  </si>
  <si>
    <t>15676</t>
  </si>
  <si>
    <t>15677</t>
  </si>
  <si>
    <t>15678</t>
  </si>
  <si>
    <t>15679</t>
  </si>
  <si>
    <t>15680</t>
  </si>
  <si>
    <t>15681</t>
  </si>
  <si>
    <t>15682</t>
  </si>
  <si>
    <t>15683</t>
  </si>
  <si>
    <t>15684</t>
  </si>
  <si>
    <t>15685</t>
  </si>
  <si>
    <t>15686</t>
  </si>
  <si>
    <t>15687</t>
  </si>
  <si>
    <t>15688</t>
  </si>
  <si>
    <t>15689</t>
  </si>
  <si>
    <t>15690</t>
  </si>
  <si>
    <t>15691</t>
  </si>
  <si>
    <t>15692</t>
  </si>
  <si>
    <t>15693</t>
  </si>
  <si>
    <t>15694</t>
  </si>
  <si>
    <t>15695</t>
  </si>
  <si>
    <t>15696</t>
  </si>
  <si>
    <t>15697</t>
  </si>
  <si>
    <t>15698</t>
  </si>
  <si>
    <t>15699</t>
  </si>
  <si>
    <t>15700</t>
  </si>
  <si>
    <t>15701</t>
  </si>
  <si>
    <t>15702</t>
  </si>
  <si>
    <t>15703</t>
  </si>
  <si>
    <t>15704</t>
  </si>
  <si>
    <t>15705</t>
  </si>
  <si>
    <t>15706</t>
  </si>
  <si>
    <t>15707</t>
  </si>
  <si>
    <t>15708</t>
  </si>
  <si>
    <t>15709</t>
  </si>
  <si>
    <t>15710</t>
  </si>
  <si>
    <t>15711</t>
  </si>
  <si>
    <t>15712</t>
  </si>
  <si>
    <t>15713</t>
  </si>
  <si>
    <t>15714</t>
  </si>
  <si>
    <t>15715</t>
  </si>
  <si>
    <t>15716</t>
  </si>
  <si>
    <t>15717</t>
  </si>
  <si>
    <t>15718</t>
  </si>
  <si>
    <t>15719</t>
  </si>
  <si>
    <t>15720</t>
  </si>
  <si>
    <t>15721</t>
  </si>
  <si>
    <t>15722</t>
  </si>
  <si>
    <t>15723</t>
  </si>
  <si>
    <t>15724</t>
  </si>
  <si>
    <t>15725</t>
  </si>
  <si>
    <t>15726</t>
  </si>
  <si>
    <t>15727</t>
  </si>
  <si>
    <t>15728</t>
  </si>
  <si>
    <t>15729</t>
  </si>
  <si>
    <t>15730</t>
  </si>
  <si>
    <t>15731</t>
  </si>
  <si>
    <t>15732</t>
  </si>
  <si>
    <t>15733</t>
  </si>
  <si>
    <t>15734</t>
  </si>
  <si>
    <t>15735</t>
  </si>
  <si>
    <t>15736</t>
  </si>
  <si>
    <t>15737</t>
  </si>
  <si>
    <t>15738</t>
  </si>
  <si>
    <t>15739</t>
  </si>
  <si>
    <t>15740</t>
  </si>
  <si>
    <t>15741</t>
  </si>
  <si>
    <t>15742</t>
  </si>
  <si>
    <t>15743</t>
  </si>
  <si>
    <t>15744</t>
  </si>
  <si>
    <t>15745</t>
  </si>
  <si>
    <t>15746</t>
  </si>
  <si>
    <t>15747</t>
  </si>
  <si>
    <t>15748</t>
  </si>
  <si>
    <t>15749</t>
  </si>
  <si>
    <t>15750</t>
  </si>
  <si>
    <t>15751</t>
  </si>
  <si>
    <t>15752</t>
  </si>
  <si>
    <t>15753</t>
  </si>
  <si>
    <t>15754</t>
  </si>
  <si>
    <t>15755</t>
  </si>
  <si>
    <t>15756</t>
  </si>
  <si>
    <t>15757</t>
  </si>
  <si>
    <t>15758</t>
  </si>
  <si>
    <t>15759</t>
  </si>
  <si>
    <t>15760</t>
  </si>
  <si>
    <t>15761</t>
  </si>
  <si>
    <t>15762</t>
  </si>
  <si>
    <t>15763</t>
  </si>
  <si>
    <t>15764</t>
  </si>
  <si>
    <t>15765</t>
  </si>
  <si>
    <t>15766</t>
  </si>
  <si>
    <t>15767</t>
  </si>
  <si>
    <t>15768</t>
  </si>
  <si>
    <t>15769</t>
  </si>
  <si>
    <t>15770</t>
  </si>
  <si>
    <t>15771</t>
  </si>
  <si>
    <t>15772</t>
  </si>
  <si>
    <t>15773</t>
  </si>
  <si>
    <t>15774</t>
  </si>
  <si>
    <t>15775</t>
  </si>
  <si>
    <t>15776</t>
  </si>
  <si>
    <t>15777</t>
  </si>
  <si>
    <t>15778</t>
  </si>
  <si>
    <t>15779</t>
  </si>
  <si>
    <t>15780</t>
  </si>
  <si>
    <t>15781</t>
  </si>
  <si>
    <t>15782</t>
  </si>
  <si>
    <t>15783</t>
  </si>
  <si>
    <t>15784</t>
  </si>
  <si>
    <t>15785</t>
  </si>
  <si>
    <t>15786</t>
  </si>
  <si>
    <t>15787</t>
  </si>
  <si>
    <t>15788</t>
  </si>
  <si>
    <t>15789</t>
  </si>
  <si>
    <t>15790</t>
  </si>
  <si>
    <t>15791</t>
  </si>
  <si>
    <t>15792</t>
  </si>
  <si>
    <t>15793</t>
  </si>
  <si>
    <t>15794</t>
  </si>
  <si>
    <t>15795</t>
  </si>
  <si>
    <t>15796</t>
  </si>
  <si>
    <t>15797</t>
  </si>
  <si>
    <t>15798</t>
  </si>
  <si>
    <t>15799</t>
  </si>
  <si>
    <t>15800</t>
  </si>
  <si>
    <t>15801</t>
  </si>
  <si>
    <t>15802</t>
  </si>
  <si>
    <t>15803</t>
  </si>
  <si>
    <t>15804</t>
  </si>
  <si>
    <t>15805</t>
  </si>
  <si>
    <t>15806</t>
  </si>
  <si>
    <t>15807</t>
  </si>
  <si>
    <t>15808</t>
  </si>
  <si>
    <t>15809</t>
  </si>
  <si>
    <t>15810</t>
  </si>
  <si>
    <t>15811</t>
  </si>
  <si>
    <t>15812</t>
  </si>
  <si>
    <t>15813</t>
  </si>
  <si>
    <t>15814</t>
  </si>
  <si>
    <t>15815</t>
  </si>
  <si>
    <t>15816</t>
  </si>
  <si>
    <t>15817</t>
  </si>
  <si>
    <t>15818</t>
  </si>
  <si>
    <t>15819</t>
  </si>
  <si>
    <t>15820</t>
  </si>
  <si>
    <t>15821</t>
  </si>
  <si>
    <t>15822</t>
  </si>
  <si>
    <t>15823</t>
  </si>
  <si>
    <t>15824</t>
  </si>
  <si>
    <t>15825</t>
  </si>
  <si>
    <t>15826</t>
  </si>
  <si>
    <t>15827</t>
  </si>
  <si>
    <t>15828</t>
  </si>
  <si>
    <t>15829</t>
  </si>
  <si>
    <t>15830</t>
  </si>
  <si>
    <t>15831</t>
  </si>
  <si>
    <t>15832</t>
  </si>
  <si>
    <t>15833</t>
  </si>
  <si>
    <t>15834</t>
  </si>
  <si>
    <t>15835</t>
  </si>
  <si>
    <t>15836</t>
  </si>
  <si>
    <t>15837</t>
  </si>
  <si>
    <t>15838</t>
  </si>
  <si>
    <t>15839</t>
  </si>
  <si>
    <t>15840</t>
  </si>
  <si>
    <t>15841</t>
  </si>
  <si>
    <t>15842</t>
  </si>
  <si>
    <t>15843</t>
  </si>
  <si>
    <t>15844</t>
  </si>
  <si>
    <t>15845</t>
  </si>
  <si>
    <t>15846</t>
  </si>
  <si>
    <t>15847</t>
  </si>
  <si>
    <t>15848</t>
  </si>
  <si>
    <t>15849</t>
  </si>
  <si>
    <t>15850</t>
  </si>
  <si>
    <t>15851</t>
  </si>
  <si>
    <t>15852</t>
  </si>
  <si>
    <t>15853</t>
  </si>
  <si>
    <t>15854</t>
  </si>
  <si>
    <t>15855</t>
  </si>
  <si>
    <t>15856</t>
  </si>
  <si>
    <t>15857</t>
  </si>
  <si>
    <t>15858</t>
  </si>
  <si>
    <t>15859</t>
  </si>
  <si>
    <t>15860</t>
  </si>
  <si>
    <t>15861</t>
  </si>
  <si>
    <t>15862</t>
  </si>
  <si>
    <t>15863</t>
  </si>
  <si>
    <t>15864</t>
  </si>
  <si>
    <t>15865</t>
  </si>
  <si>
    <t>15866</t>
  </si>
  <si>
    <t>15867</t>
  </si>
  <si>
    <t>15868</t>
  </si>
  <si>
    <t>15869</t>
  </si>
  <si>
    <t>15870</t>
  </si>
  <si>
    <t>15871</t>
  </si>
  <si>
    <t>15872</t>
  </si>
  <si>
    <t>15873</t>
  </si>
  <si>
    <t>15874</t>
  </si>
  <si>
    <t>15875</t>
  </si>
  <si>
    <t>15876</t>
  </si>
  <si>
    <t>15877</t>
  </si>
  <si>
    <t>15878</t>
  </si>
  <si>
    <t>15879</t>
  </si>
  <si>
    <t>15880</t>
  </si>
  <si>
    <t>15881</t>
  </si>
  <si>
    <t>15882</t>
  </si>
  <si>
    <t>15883</t>
  </si>
  <si>
    <t>15884</t>
  </si>
  <si>
    <t>15885</t>
  </si>
  <si>
    <t>15886</t>
  </si>
  <si>
    <t>15887</t>
  </si>
  <si>
    <t>15888</t>
  </si>
  <si>
    <t>15889</t>
  </si>
  <si>
    <t>15890</t>
  </si>
  <si>
    <t>15891</t>
  </si>
  <si>
    <t>15892</t>
  </si>
  <si>
    <t>15893</t>
  </si>
  <si>
    <t>15894</t>
  </si>
  <si>
    <t>15895</t>
  </si>
  <si>
    <t>15896</t>
  </si>
  <si>
    <t>15897</t>
  </si>
  <si>
    <t>15898</t>
  </si>
  <si>
    <t>15899</t>
  </si>
  <si>
    <t>15900</t>
  </si>
  <si>
    <t>15901</t>
  </si>
  <si>
    <t>15902</t>
  </si>
  <si>
    <t>15903</t>
  </si>
  <si>
    <t>15904</t>
  </si>
  <si>
    <t>15905</t>
  </si>
  <si>
    <t>15906</t>
  </si>
  <si>
    <t>15907</t>
  </si>
  <si>
    <t>15908</t>
  </si>
  <si>
    <t>15909</t>
  </si>
  <si>
    <t>15910</t>
  </si>
  <si>
    <t>15911</t>
  </si>
  <si>
    <t>15912</t>
  </si>
  <si>
    <t>15913</t>
  </si>
  <si>
    <t>15914</t>
  </si>
  <si>
    <t>15915</t>
  </si>
  <si>
    <t>15916</t>
  </si>
  <si>
    <t>15917</t>
  </si>
  <si>
    <t>15918</t>
  </si>
  <si>
    <t>15919</t>
  </si>
  <si>
    <t>15920</t>
  </si>
  <si>
    <t>15921</t>
  </si>
  <si>
    <t>15922</t>
  </si>
  <si>
    <t>15923</t>
  </si>
  <si>
    <t>15924</t>
  </si>
  <si>
    <t>15925</t>
  </si>
  <si>
    <t>15926</t>
  </si>
  <si>
    <t>15927</t>
  </si>
  <si>
    <t>15928</t>
  </si>
  <si>
    <t>15929</t>
  </si>
  <si>
    <t>15930</t>
  </si>
  <si>
    <t>15931</t>
  </si>
  <si>
    <t>15932</t>
  </si>
  <si>
    <t>15933</t>
  </si>
  <si>
    <t>15934</t>
  </si>
  <si>
    <t>15935</t>
  </si>
  <si>
    <t>15936</t>
  </si>
  <si>
    <t>15937</t>
  </si>
  <si>
    <t>15938</t>
  </si>
  <si>
    <t>15939</t>
  </si>
  <si>
    <t>15940</t>
  </si>
  <si>
    <t>15941</t>
  </si>
  <si>
    <t>15942</t>
  </si>
  <si>
    <t>15943</t>
  </si>
  <si>
    <t>15944</t>
  </si>
  <si>
    <t>15945</t>
  </si>
  <si>
    <t>15946</t>
  </si>
  <si>
    <t>15947</t>
  </si>
  <si>
    <t>15948</t>
  </si>
  <si>
    <t>15949</t>
  </si>
  <si>
    <t>15950</t>
  </si>
  <si>
    <t>15951</t>
  </si>
  <si>
    <t>15952</t>
  </si>
  <si>
    <t>15953</t>
  </si>
  <si>
    <t>15954</t>
  </si>
  <si>
    <t>15955</t>
  </si>
  <si>
    <t>15956</t>
  </si>
  <si>
    <t>15957</t>
  </si>
  <si>
    <t>15958</t>
  </si>
  <si>
    <t>15959</t>
  </si>
  <si>
    <t>15960</t>
  </si>
  <si>
    <t>15961</t>
  </si>
  <si>
    <t>15962</t>
  </si>
  <si>
    <t>15963</t>
  </si>
  <si>
    <t>15964</t>
  </si>
  <si>
    <t>15965</t>
  </si>
  <si>
    <t>15966</t>
  </si>
  <si>
    <t>15967</t>
  </si>
  <si>
    <t>15968</t>
  </si>
  <si>
    <t>15969</t>
  </si>
  <si>
    <t>15970</t>
  </si>
  <si>
    <t>15971</t>
  </si>
  <si>
    <t>15972</t>
  </si>
  <si>
    <t>15973</t>
  </si>
  <si>
    <t>15974</t>
  </si>
  <si>
    <t>15975</t>
  </si>
  <si>
    <t>15976</t>
  </si>
  <si>
    <t>15977</t>
  </si>
  <si>
    <t>15978</t>
  </si>
  <si>
    <t>15979</t>
  </si>
  <si>
    <t>15980</t>
  </si>
  <si>
    <t>15981</t>
  </si>
  <si>
    <t>15982</t>
  </si>
  <si>
    <t>15983</t>
  </si>
  <si>
    <t>15984</t>
  </si>
  <si>
    <t>15985</t>
  </si>
  <si>
    <t>15986</t>
  </si>
  <si>
    <t>15987</t>
  </si>
  <si>
    <t>15988</t>
  </si>
  <si>
    <t>15989</t>
  </si>
  <si>
    <t>15990</t>
  </si>
  <si>
    <t>15991</t>
  </si>
  <si>
    <t>15992</t>
  </si>
  <si>
    <t>15993</t>
  </si>
  <si>
    <t>15994</t>
  </si>
  <si>
    <t>15995</t>
  </si>
  <si>
    <t>15996</t>
  </si>
  <si>
    <t>15997</t>
  </si>
  <si>
    <t>15998</t>
  </si>
  <si>
    <t>15999</t>
  </si>
  <si>
    <t>16000</t>
  </si>
  <si>
    <t>16001</t>
  </si>
  <si>
    <t>16002</t>
  </si>
  <si>
    <t>16003</t>
  </si>
  <si>
    <t>16004</t>
  </si>
  <si>
    <t>16005</t>
  </si>
  <si>
    <t>16006</t>
  </si>
  <si>
    <t>16007</t>
  </si>
  <si>
    <t>16008</t>
  </si>
  <si>
    <t>16009</t>
  </si>
  <si>
    <t>16010</t>
  </si>
  <si>
    <t>16011</t>
  </si>
  <si>
    <t>16012</t>
  </si>
  <si>
    <t>16013</t>
  </si>
  <si>
    <t>16014</t>
  </si>
  <si>
    <t>16015</t>
  </si>
  <si>
    <t>16016</t>
  </si>
  <si>
    <t>16017</t>
  </si>
  <si>
    <t>16018</t>
  </si>
  <si>
    <t>16019</t>
  </si>
  <si>
    <t>16020</t>
  </si>
  <si>
    <t>16021</t>
  </si>
  <si>
    <t>16022</t>
  </si>
  <si>
    <t>16023</t>
  </si>
  <si>
    <t>16024</t>
  </si>
  <si>
    <t>16025</t>
  </si>
  <si>
    <t>16026</t>
  </si>
  <si>
    <t>16027</t>
  </si>
  <si>
    <t>16028</t>
  </si>
  <si>
    <t>16029</t>
  </si>
  <si>
    <t>16030</t>
  </si>
  <si>
    <t>16031</t>
  </si>
  <si>
    <t>16032</t>
  </si>
  <si>
    <t>16033</t>
  </si>
  <si>
    <t>16034</t>
  </si>
  <si>
    <t>16035</t>
  </si>
  <si>
    <t>16036</t>
  </si>
  <si>
    <t>16037</t>
  </si>
  <si>
    <t>16038</t>
  </si>
  <si>
    <t>16039</t>
  </si>
  <si>
    <t>16040</t>
  </si>
  <si>
    <t>16041</t>
  </si>
  <si>
    <t>16042</t>
  </si>
  <si>
    <t>16043</t>
  </si>
  <si>
    <t>16044</t>
  </si>
  <si>
    <t>16045</t>
  </si>
  <si>
    <t>16046</t>
  </si>
  <si>
    <t>16047</t>
  </si>
  <si>
    <t>16048</t>
  </si>
  <si>
    <t>16049</t>
  </si>
  <si>
    <t>16050</t>
  </si>
  <si>
    <t>16051</t>
  </si>
  <si>
    <t>16052</t>
  </si>
  <si>
    <t>16053</t>
  </si>
  <si>
    <t>16054</t>
  </si>
  <si>
    <t>16055</t>
  </si>
  <si>
    <t>16056</t>
  </si>
  <si>
    <t>16057</t>
  </si>
  <si>
    <t>16058</t>
  </si>
  <si>
    <t>16059</t>
  </si>
  <si>
    <t>16060</t>
  </si>
  <si>
    <t>16061</t>
  </si>
  <si>
    <t>16062</t>
  </si>
  <si>
    <t>16063</t>
  </si>
  <si>
    <t>16064</t>
  </si>
  <si>
    <t>16065</t>
  </si>
  <si>
    <t>16066</t>
  </si>
  <si>
    <t>16067</t>
  </si>
  <si>
    <t>16068</t>
  </si>
  <si>
    <t>16069</t>
  </si>
  <si>
    <t>16070</t>
  </si>
  <si>
    <t>16071</t>
  </si>
  <si>
    <t>16072</t>
  </si>
  <si>
    <t>16073</t>
  </si>
  <si>
    <t>16074</t>
  </si>
  <si>
    <t>16075</t>
  </si>
  <si>
    <t>16076</t>
  </si>
  <si>
    <t>16077</t>
  </si>
  <si>
    <t>16078</t>
  </si>
  <si>
    <t>16079</t>
  </si>
  <si>
    <t>16080</t>
  </si>
  <si>
    <t>16081</t>
  </si>
  <si>
    <t>16082</t>
  </si>
  <si>
    <t>16083</t>
  </si>
  <si>
    <t>16084</t>
  </si>
  <si>
    <t>16085</t>
  </si>
  <si>
    <t>16086</t>
  </si>
  <si>
    <t>16087</t>
  </si>
  <si>
    <t>16088</t>
  </si>
  <si>
    <t>16089</t>
  </si>
  <si>
    <t>16090</t>
  </si>
  <si>
    <t>16091</t>
  </si>
  <si>
    <t>16092</t>
  </si>
  <si>
    <t>16093</t>
  </si>
  <si>
    <t>16094</t>
  </si>
  <si>
    <t>16095</t>
  </si>
  <si>
    <t>16096</t>
  </si>
  <si>
    <t>16097</t>
  </si>
  <si>
    <t>16098</t>
  </si>
  <si>
    <t>16099</t>
  </si>
  <si>
    <t>16100</t>
  </si>
  <si>
    <t>16101</t>
  </si>
  <si>
    <t>16102</t>
  </si>
  <si>
    <t>16103</t>
  </si>
  <si>
    <t>16104</t>
  </si>
  <si>
    <t>16105</t>
  </si>
  <si>
    <t>16106</t>
  </si>
  <si>
    <t>16107</t>
  </si>
  <si>
    <t>16108</t>
  </si>
  <si>
    <t>16109</t>
  </si>
  <si>
    <t>16110</t>
  </si>
  <si>
    <t>16111</t>
  </si>
  <si>
    <t>16112</t>
  </si>
  <si>
    <t>16113</t>
  </si>
  <si>
    <t>16114</t>
  </si>
  <si>
    <t>16115</t>
  </si>
  <si>
    <t>16116</t>
  </si>
  <si>
    <t>16117</t>
  </si>
  <si>
    <t>16118</t>
  </si>
  <si>
    <t>16119</t>
  </si>
  <si>
    <t>16120</t>
  </si>
  <si>
    <t>16121</t>
  </si>
  <si>
    <t>16122</t>
  </si>
  <si>
    <t>16123</t>
  </si>
  <si>
    <t>16124</t>
  </si>
  <si>
    <t>16125</t>
  </si>
  <si>
    <t>16126</t>
  </si>
  <si>
    <t>16127</t>
  </si>
  <si>
    <t>16128</t>
  </si>
  <si>
    <t>16129</t>
  </si>
  <si>
    <t>16130</t>
  </si>
  <si>
    <t>16131</t>
  </si>
  <si>
    <t>16132</t>
  </si>
  <si>
    <t>16133</t>
  </si>
  <si>
    <t>16134</t>
  </si>
  <si>
    <t>16135</t>
  </si>
  <si>
    <t>16136</t>
  </si>
  <si>
    <t>16137</t>
  </si>
  <si>
    <t>16138</t>
  </si>
  <si>
    <t>16139</t>
  </si>
  <si>
    <t>16140</t>
  </si>
  <si>
    <t>16141</t>
  </si>
  <si>
    <t>16142</t>
  </si>
  <si>
    <t>16143</t>
  </si>
  <si>
    <t>16144</t>
  </si>
  <si>
    <t>16145</t>
  </si>
  <si>
    <t>16146</t>
  </si>
  <si>
    <t>16147</t>
  </si>
  <si>
    <t>16148</t>
  </si>
  <si>
    <t>16149</t>
  </si>
  <si>
    <t>16150</t>
  </si>
  <si>
    <t>16151</t>
  </si>
  <si>
    <t>16152</t>
  </si>
  <si>
    <t>16153</t>
  </si>
  <si>
    <t>16154</t>
  </si>
  <si>
    <t>16155</t>
  </si>
  <si>
    <t>16156</t>
  </si>
  <si>
    <t>16157</t>
  </si>
  <si>
    <t>16158</t>
  </si>
  <si>
    <t>16159</t>
  </si>
  <si>
    <t>16160</t>
  </si>
  <si>
    <t>16161</t>
  </si>
  <si>
    <t>16162</t>
  </si>
  <si>
    <t>16163</t>
  </si>
  <si>
    <t>16164</t>
  </si>
  <si>
    <t>16165</t>
  </si>
  <si>
    <t>16166</t>
  </si>
  <si>
    <t>16167</t>
  </si>
  <si>
    <t>16168</t>
  </si>
  <si>
    <t>16169</t>
  </si>
  <si>
    <t>16170</t>
  </si>
  <si>
    <t>16171</t>
  </si>
  <si>
    <t>16172</t>
  </si>
  <si>
    <t>16173</t>
  </si>
  <si>
    <t>16174</t>
  </si>
  <si>
    <t>16175</t>
  </si>
  <si>
    <t>16176</t>
  </si>
  <si>
    <t>16177</t>
  </si>
  <si>
    <t>16178</t>
  </si>
  <si>
    <t>16179</t>
  </si>
  <si>
    <t>16180</t>
  </si>
  <si>
    <t>16181</t>
  </si>
  <si>
    <t>16182</t>
  </si>
  <si>
    <t>16183</t>
  </si>
  <si>
    <t>16184</t>
  </si>
  <si>
    <t>16185</t>
  </si>
  <si>
    <t>16186</t>
  </si>
  <si>
    <t>16187</t>
  </si>
  <si>
    <t>16188</t>
  </si>
  <si>
    <t>16189</t>
  </si>
  <si>
    <t>16190</t>
  </si>
  <si>
    <t>16191</t>
  </si>
  <si>
    <t>16192</t>
  </si>
  <si>
    <t>16193</t>
  </si>
  <si>
    <t>16194</t>
  </si>
  <si>
    <t>16195</t>
  </si>
  <si>
    <t>16196</t>
  </si>
  <si>
    <t>16197</t>
  </si>
  <si>
    <t>16198</t>
  </si>
  <si>
    <t>16199</t>
  </si>
  <si>
    <t>16200</t>
  </si>
  <si>
    <t>16201</t>
  </si>
  <si>
    <t>16202</t>
  </si>
  <si>
    <t>16203</t>
  </si>
  <si>
    <t>16204</t>
  </si>
  <si>
    <t>16205</t>
  </si>
  <si>
    <t>16206</t>
  </si>
  <si>
    <t>16207</t>
  </si>
  <si>
    <t>16208</t>
  </si>
  <si>
    <t>16209</t>
  </si>
  <si>
    <t>16210</t>
  </si>
  <si>
    <t>16211</t>
  </si>
  <si>
    <t>16212</t>
  </si>
  <si>
    <t>16213</t>
  </si>
  <si>
    <t>16214</t>
  </si>
  <si>
    <t>16215</t>
  </si>
  <si>
    <t>16216</t>
  </si>
  <si>
    <t>16217</t>
  </si>
  <si>
    <t>16218</t>
  </si>
  <si>
    <t>16219</t>
  </si>
  <si>
    <t>16220</t>
  </si>
  <si>
    <t>16221</t>
  </si>
  <si>
    <t>16222</t>
  </si>
  <si>
    <t>16223</t>
  </si>
  <si>
    <t>16224</t>
  </si>
  <si>
    <t>16225</t>
  </si>
  <si>
    <t>16226</t>
  </si>
  <si>
    <t>16227</t>
  </si>
  <si>
    <t>16228</t>
  </si>
  <si>
    <t>16229</t>
  </si>
  <si>
    <t>16230</t>
  </si>
  <si>
    <t>16231</t>
  </si>
  <si>
    <t>16232</t>
  </si>
  <si>
    <t>16233</t>
  </si>
  <si>
    <t>16234</t>
  </si>
  <si>
    <t>16235</t>
  </si>
  <si>
    <t>16236</t>
  </si>
  <si>
    <t>16237</t>
  </si>
  <si>
    <t>16238</t>
  </si>
  <si>
    <t>16239</t>
  </si>
  <si>
    <t>16240</t>
  </si>
  <si>
    <t>16241</t>
  </si>
  <si>
    <t>16242</t>
  </si>
  <si>
    <t>16243</t>
  </si>
  <si>
    <t>16244</t>
  </si>
  <si>
    <t>16245</t>
  </si>
  <si>
    <t>16246</t>
  </si>
  <si>
    <t>16247</t>
  </si>
  <si>
    <t>16248</t>
  </si>
  <si>
    <t>16249</t>
  </si>
  <si>
    <t>16250</t>
  </si>
  <si>
    <t>16251</t>
  </si>
  <si>
    <t>16252</t>
  </si>
  <si>
    <t>16253</t>
  </si>
  <si>
    <t>16254</t>
  </si>
  <si>
    <t>16255</t>
  </si>
  <si>
    <t>16256</t>
  </si>
  <si>
    <t>16257</t>
  </si>
  <si>
    <t>16258</t>
  </si>
  <si>
    <t>16259</t>
  </si>
  <si>
    <t>16260</t>
  </si>
  <si>
    <t>16261</t>
  </si>
  <si>
    <t>16262</t>
  </si>
  <si>
    <t>16263</t>
  </si>
  <si>
    <t>16264</t>
  </si>
  <si>
    <t>16265</t>
  </si>
  <si>
    <t>16266</t>
  </si>
  <si>
    <t>16267</t>
  </si>
  <si>
    <t>16268</t>
  </si>
  <si>
    <t>16269</t>
  </si>
  <si>
    <t>16270</t>
  </si>
  <si>
    <t>16271</t>
  </si>
  <si>
    <t>16272</t>
  </si>
  <si>
    <t>16273</t>
  </si>
  <si>
    <t>16274</t>
  </si>
  <si>
    <t>16275</t>
  </si>
  <si>
    <t>16276</t>
  </si>
  <si>
    <t>16277</t>
  </si>
  <si>
    <t>16278</t>
  </si>
  <si>
    <t>16279</t>
  </si>
  <si>
    <t>16280</t>
  </si>
  <si>
    <t>16281</t>
  </si>
  <si>
    <t>16282</t>
  </si>
  <si>
    <t>16283</t>
  </si>
  <si>
    <t>16284</t>
  </si>
  <si>
    <t>16285</t>
  </si>
  <si>
    <t>16286</t>
  </si>
  <si>
    <t>16287</t>
  </si>
  <si>
    <t>16288</t>
  </si>
  <si>
    <t>16289</t>
  </si>
  <si>
    <t>16290</t>
  </si>
  <si>
    <t>16291</t>
  </si>
  <si>
    <t>16292</t>
  </si>
  <si>
    <t>16293</t>
  </si>
  <si>
    <t>16294</t>
  </si>
  <si>
    <t>16295</t>
  </si>
  <si>
    <t>16296</t>
  </si>
  <si>
    <t>16297</t>
  </si>
  <si>
    <t>16298</t>
  </si>
  <si>
    <t>16299</t>
  </si>
  <si>
    <t>16300</t>
  </si>
  <si>
    <t>16301</t>
  </si>
  <si>
    <t>16302</t>
  </si>
  <si>
    <t>16303</t>
  </si>
  <si>
    <t>16304</t>
  </si>
  <si>
    <t>16305</t>
  </si>
  <si>
    <t>16306</t>
  </si>
  <si>
    <t>16307</t>
  </si>
  <si>
    <t>16308</t>
  </si>
  <si>
    <t>16309</t>
  </si>
  <si>
    <t>16310</t>
  </si>
  <si>
    <t>16311</t>
  </si>
  <si>
    <t>16312</t>
  </si>
  <si>
    <t>16313</t>
  </si>
  <si>
    <t>16314</t>
  </si>
  <si>
    <t>16315</t>
  </si>
  <si>
    <t>16316</t>
  </si>
  <si>
    <t>16317</t>
  </si>
  <si>
    <t>16318</t>
  </si>
  <si>
    <t>16319</t>
  </si>
  <si>
    <t>16320</t>
  </si>
  <si>
    <t>16321</t>
  </si>
  <si>
    <t>16322</t>
  </si>
  <si>
    <t>16323</t>
  </si>
  <si>
    <t>16324</t>
  </si>
  <si>
    <t>16325</t>
  </si>
  <si>
    <t>16326</t>
  </si>
  <si>
    <t>16327</t>
  </si>
  <si>
    <t>16328</t>
  </si>
  <si>
    <t>16329</t>
  </si>
  <si>
    <t>16330</t>
  </si>
  <si>
    <t>16331</t>
  </si>
  <si>
    <t>16332</t>
  </si>
  <si>
    <t>16333</t>
  </si>
  <si>
    <t>16334</t>
  </si>
  <si>
    <t>16335</t>
  </si>
  <si>
    <t>16336</t>
  </si>
  <si>
    <t>16337</t>
  </si>
  <si>
    <t>16338</t>
  </si>
  <si>
    <t>16339</t>
  </si>
  <si>
    <t>16340</t>
  </si>
  <si>
    <t>16341</t>
  </si>
  <si>
    <t>16342</t>
  </si>
  <si>
    <t>16343</t>
  </si>
  <si>
    <t>16344</t>
  </si>
  <si>
    <t>16345</t>
  </si>
  <si>
    <t>16346</t>
  </si>
  <si>
    <t>16347</t>
  </si>
  <si>
    <t>16348</t>
  </si>
  <si>
    <t>16349</t>
  </si>
  <si>
    <t>16350</t>
  </si>
  <si>
    <t>16351</t>
  </si>
  <si>
    <t>16352</t>
  </si>
  <si>
    <t>16353</t>
  </si>
  <si>
    <t>16354</t>
  </si>
  <si>
    <t>16355</t>
  </si>
  <si>
    <t>16356</t>
  </si>
  <si>
    <t>16357</t>
  </si>
  <si>
    <t>16358</t>
  </si>
  <si>
    <t>16359</t>
  </si>
  <si>
    <t>16360</t>
  </si>
  <si>
    <t>16361</t>
  </si>
  <si>
    <t>16362</t>
  </si>
  <si>
    <t>16363</t>
  </si>
  <si>
    <t>16364</t>
  </si>
  <si>
    <t>16365</t>
  </si>
  <si>
    <t>16366</t>
  </si>
  <si>
    <t>16367</t>
  </si>
  <si>
    <t>16368</t>
  </si>
  <si>
    <t>16369</t>
  </si>
  <si>
    <t>16370</t>
  </si>
  <si>
    <t>16371</t>
  </si>
  <si>
    <t>16372</t>
  </si>
  <si>
    <t>16373</t>
  </si>
  <si>
    <t>16374</t>
  </si>
  <si>
    <t>16375</t>
  </si>
  <si>
    <t>16376</t>
  </si>
  <si>
    <t>16377</t>
  </si>
  <si>
    <t>16378</t>
  </si>
  <si>
    <t>16379</t>
  </si>
  <si>
    <t>16380</t>
  </si>
  <si>
    <t>16381</t>
  </si>
  <si>
    <t>16382</t>
  </si>
  <si>
    <t>16383</t>
  </si>
  <si>
    <t>16384</t>
  </si>
  <si>
    <t>16385</t>
  </si>
  <si>
    <t>16386</t>
  </si>
  <si>
    <t>16387</t>
  </si>
  <si>
    <t>16388</t>
  </si>
  <si>
    <t>16389</t>
  </si>
  <si>
    <t>16390</t>
  </si>
  <si>
    <t>16391</t>
  </si>
  <si>
    <t>16392</t>
  </si>
  <si>
    <t>16393</t>
  </si>
  <si>
    <t>16394</t>
  </si>
  <si>
    <t>16395</t>
  </si>
  <si>
    <t>16396</t>
  </si>
  <si>
    <t>16397</t>
  </si>
  <si>
    <t>16398</t>
  </si>
  <si>
    <t>16399</t>
  </si>
  <si>
    <t>16400</t>
  </si>
  <si>
    <t>16401</t>
  </si>
  <si>
    <t>16402</t>
  </si>
  <si>
    <t>16403</t>
  </si>
  <si>
    <t>16404</t>
  </si>
  <si>
    <t>16405</t>
  </si>
  <si>
    <t>16406</t>
  </si>
  <si>
    <t>16407</t>
  </si>
  <si>
    <t>16408</t>
  </si>
  <si>
    <t>16409</t>
  </si>
  <si>
    <t>16410</t>
  </si>
  <si>
    <t>16411</t>
  </si>
  <si>
    <t>16412</t>
  </si>
  <si>
    <t>16413</t>
  </si>
  <si>
    <t>16414</t>
  </si>
  <si>
    <t>16415</t>
  </si>
  <si>
    <t>16416</t>
  </si>
  <si>
    <t>16417</t>
  </si>
  <si>
    <t>16418</t>
  </si>
  <si>
    <t>16419</t>
  </si>
  <si>
    <t>16420</t>
  </si>
  <si>
    <t>16421</t>
  </si>
  <si>
    <t>16422</t>
  </si>
  <si>
    <t>16423</t>
  </si>
  <si>
    <t>16424</t>
  </si>
  <si>
    <t>16425</t>
  </si>
  <si>
    <t>16426</t>
  </si>
  <si>
    <t>16427</t>
  </si>
  <si>
    <t>16428</t>
  </si>
  <si>
    <t>16429</t>
  </si>
  <si>
    <t>16430</t>
  </si>
  <si>
    <t>16431</t>
  </si>
  <si>
    <t>16432</t>
  </si>
  <si>
    <t>16433</t>
  </si>
  <si>
    <t>16434</t>
  </si>
  <si>
    <t>16435</t>
  </si>
  <si>
    <t>16436</t>
  </si>
  <si>
    <t>16437</t>
  </si>
  <si>
    <t>16438</t>
  </si>
  <si>
    <t>16439</t>
  </si>
  <si>
    <t>16440</t>
  </si>
  <si>
    <t>16441</t>
  </si>
  <si>
    <t>16442</t>
  </si>
  <si>
    <t>16443</t>
  </si>
  <si>
    <t>16444</t>
  </si>
  <si>
    <t>16445</t>
  </si>
  <si>
    <t>16446</t>
  </si>
  <si>
    <t>16447</t>
  </si>
  <si>
    <t>16448</t>
  </si>
  <si>
    <t>16449</t>
  </si>
  <si>
    <t>16450</t>
  </si>
  <si>
    <t>16451</t>
  </si>
  <si>
    <t>16452</t>
  </si>
  <si>
    <t>16453</t>
  </si>
  <si>
    <t>16454</t>
  </si>
  <si>
    <t>16455</t>
  </si>
  <si>
    <t>16456</t>
  </si>
  <si>
    <t>16457</t>
  </si>
  <si>
    <t>16458</t>
  </si>
  <si>
    <t>16459</t>
  </si>
  <si>
    <t>16460</t>
  </si>
  <si>
    <t>16461</t>
  </si>
  <si>
    <t>16462</t>
  </si>
  <si>
    <t>16463</t>
  </si>
  <si>
    <t>16464</t>
  </si>
  <si>
    <t>16465</t>
  </si>
  <si>
    <t>16466</t>
  </si>
  <si>
    <t>16467</t>
  </si>
  <si>
    <t>16468</t>
  </si>
  <si>
    <t>16469</t>
  </si>
  <si>
    <t>16470</t>
  </si>
  <si>
    <t>16471</t>
  </si>
  <si>
    <t>16472</t>
  </si>
  <si>
    <t>16473</t>
  </si>
  <si>
    <t>16474</t>
  </si>
  <si>
    <t>16475</t>
  </si>
  <si>
    <t>16476</t>
  </si>
  <si>
    <t>16477</t>
  </si>
  <si>
    <t>16478</t>
  </si>
  <si>
    <t>16479</t>
  </si>
  <si>
    <t>16480</t>
  </si>
  <si>
    <t>16481</t>
  </si>
  <si>
    <t>16482</t>
  </si>
  <si>
    <t>16483</t>
  </si>
  <si>
    <t>16484</t>
  </si>
  <si>
    <t>16485</t>
  </si>
  <si>
    <t>16486</t>
  </si>
  <si>
    <t>16487</t>
  </si>
  <si>
    <t>16488</t>
  </si>
  <si>
    <t>16489</t>
  </si>
  <si>
    <t>16490</t>
  </si>
  <si>
    <t>16491</t>
  </si>
  <si>
    <t>16492</t>
  </si>
  <si>
    <t>16493</t>
  </si>
  <si>
    <t>16494</t>
  </si>
  <si>
    <t>16495</t>
  </si>
  <si>
    <t>16496</t>
  </si>
  <si>
    <t>16497</t>
  </si>
  <si>
    <t>16498</t>
  </si>
  <si>
    <t>16499</t>
  </si>
  <si>
    <t>16500</t>
  </si>
  <si>
    <t>16501</t>
  </si>
  <si>
    <t>16502</t>
  </si>
  <si>
    <t>16503</t>
  </si>
  <si>
    <t>16504</t>
  </si>
  <si>
    <t>16505</t>
  </si>
  <si>
    <t>16506</t>
  </si>
  <si>
    <t>16507</t>
  </si>
  <si>
    <t>16508</t>
  </si>
  <si>
    <t>16509</t>
  </si>
  <si>
    <t>16510</t>
  </si>
  <si>
    <t>16511</t>
  </si>
  <si>
    <t>16512</t>
  </si>
  <si>
    <t>16513</t>
  </si>
  <si>
    <t>16514</t>
  </si>
  <si>
    <t>16515</t>
  </si>
  <si>
    <t>16516</t>
  </si>
  <si>
    <t>16517</t>
  </si>
  <si>
    <t>16518</t>
  </si>
  <si>
    <t>16519</t>
  </si>
  <si>
    <t>16520</t>
  </si>
  <si>
    <t>16521</t>
  </si>
  <si>
    <t>16522</t>
  </si>
  <si>
    <t>16523</t>
  </si>
  <si>
    <t>16524</t>
  </si>
  <si>
    <t>16525</t>
  </si>
  <si>
    <t>16526</t>
  </si>
  <si>
    <t>16527</t>
  </si>
  <si>
    <t>16528</t>
  </si>
  <si>
    <t>16529</t>
  </si>
  <si>
    <t>16530</t>
  </si>
  <si>
    <t>16531</t>
  </si>
  <si>
    <t>16532</t>
  </si>
  <si>
    <t>16533</t>
  </si>
  <si>
    <t>16534</t>
  </si>
  <si>
    <t>16535</t>
  </si>
  <si>
    <t>16536</t>
  </si>
  <si>
    <t>16537</t>
  </si>
  <si>
    <t>16538</t>
  </si>
  <si>
    <t>16539</t>
  </si>
  <si>
    <t>16540</t>
  </si>
  <si>
    <t>16541</t>
  </si>
  <si>
    <t>16542</t>
  </si>
  <si>
    <t>16543</t>
  </si>
  <si>
    <t>16544</t>
  </si>
  <si>
    <t>16545</t>
  </si>
  <si>
    <t>16546</t>
  </si>
  <si>
    <t>16547</t>
  </si>
  <si>
    <t>16548</t>
  </si>
  <si>
    <t>16549</t>
  </si>
  <si>
    <t>16550</t>
  </si>
  <si>
    <t>16551</t>
  </si>
  <si>
    <t>16552</t>
  </si>
  <si>
    <t>16553</t>
  </si>
  <si>
    <t>16554</t>
  </si>
  <si>
    <t>16555</t>
  </si>
  <si>
    <t>16556</t>
  </si>
  <si>
    <t>16557</t>
  </si>
  <si>
    <t>16558</t>
  </si>
  <si>
    <t>16559</t>
  </si>
  <si>
    <t>16560</t>
  </si>
  <si>
    <t>16561</t>
  </si>
  <si>
    <t>16562</t>
  </si>
  <si>
    <t>16563</t>
  </si>
  <si>
    <t>16564</t>
  </si>
  <si>
    <t>16565</t>
  </si>
  <si>
    <t>16566</t>
  </si>
  <si>
    <t>16567</t>
  </si>
  <si>
    <t>16568</t>
  </si>
  <si>
    <t>16569</t>
  </si>
  <si>
    <t>16570</t>
  </si>
  <si>
    <t>16571</t>
  </si>
  <si>
    <t>16572</t>
  </si>
  <si>
    <t>16573</t>
  </si>
  <si>
    <t>16574</t>
  </si>
  <si>
    <t>16575</t>
  </si>
  <si>
    <t>16576</t>
  </si>
  <si>
    <t>16577</t>
  </si>
  <si>
    <t>16578</t>
  </si>
  <si>
    <t>16579</t>
  </si>
  <si>
    <t>16580</t>
  </si>
  <si>
    <t>16581</t>
  </si>
  <si>
    <t>16582</t>
  </si>
  <si>
    <t>16583</t>
  </si>
  <si>
    <t>16584</t>
  </si>
  <si>
    <t>16585</t>
  </si>
  <si>
    <t>16586</t>
  </si>
  <si>
    <t>16587</t>
  </si>
  <si>
    <t>16588</t>
  </si>
  <si>
    <t>16589</t>
  </si>
  <si>
    <t>16590</t>
  </si>
  <si>
    <t>16591</t>
  </si>
  <si>
    <t>16592</t>
  </si>
  <si>
    <t>16593</t>
  </si>
  <si>
    <t>16594</t>
  </si>
  <si>
    <t>16595</t>
  </si>
  <si>
    <t>16596</t>
  </si>
  <si>
    <t>16597</t>
  </si>
  <si>
    <t>16598</t>
  </si>
  <si>
    <t>16599</t>
  </si>
  <si>
    <t>16600</t>
  </si>
  <si>
    <t>1990s</t>
  </si>
  <si>
    <t>vgsales[Decades]</t>
  </si>
  <si>
    <t>Data returned for total_sales, Activision - 1990s (First 1000 rows).</t>
  </si>
  <si>
    <t xml:space="preserve">kpis </t>
  </si>
  <si>
    <t xml:space="preserve">Total sales </t>
  </si>
  <si>
    <t>Best-Selling Game</t>
  </si>
  <si>
    <t>Peak Gaming Year</t>
  </si>
  <si>
    <t>Qtr1</t>
  </si>
  <si>
    <t>Jan</t>
  </si>
  <si>
    <t>Most Successful Platform</t>
  </si>
  <si>
    <t>vgsales[Year (Year)]</t>
  </si>
  <si>
    <t>vgsales[Year (Quarter)]</t>
  </si>
  <si>
    <t>vgsales[Year (Month)]</t>
  </si>
  <si>
    <t>vgsales[Year (Month Index)]</t>
  </si>
  <si>
    <t>Data returned for Sum of Global_Sales, 1993 (First 1000 rows).</t>
  </si>
  <si>
    <t>1980s</t>
  </si>
  <si>
    <t>Data returned for Sum of Global_Sales, 1980 (First 1000 rows).</t>
  </si>
  <si>
    <t>2010s</t>
  </si>
  <si>
    <t>Data returned for Sum of Global_Sales, 2017 (First 1000 rows).</t>
  </si>
  <si>
    <t>2000s</t>
  </si>
  <si>
    <t>Unkwon</t>
  </si>
  <si>
    <t>Best Performing Decades</t>
  </si>
  <si>
    <t>Values</t>
  </si>
  <si>
    <t>North America</t>
  </si>
  <si>
    <t>Europe</t>
  </si>
  <si>
    <t>Japane</t>
  </si>
  <si>
    <t>Other</t>
  </si>
  <si>
    <t/>
  </si>
  <si>
    <t>Qtr0</t>
  </si>
  <si>
    <t>Data returned for Average of Global_Sales (First 1000 rows).</t>
  </si>
  <si>
    <t>Data returned for Sum of Global_Sales, PS3 (First 1000 rows).</t>
  </si>
  <si>
    <t>Data returned for total_sales, 505 Games,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</si>
</sst>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0\ &quot;M&quot;"/>
    <numFmt numFmtId="166" formatCode="#,##0.0\ &quot;B&quot;"/>
    <numFmt numFmtId="167" formatCode="#,##0.0\ &quot;M&quot;"/>
    <numFmt numFmtId="168" formatCode="mm/yyyy"/>
  </numFmts>
  <fonts count="6" x14ac:knownFonts="1">
    <font>
      <sz val="11"/>
      <color theme="1"/>
      <name val="Calibri"/>
      <family val="2"/>
      <scheme val="minor"/>
    </font>
    <font>
      <b/>
      <sz val="16"/>
      <color theme="1"/>
      <name val="Calibri"/>
      <family val="2"/>
      <scheme val="minor"/>
    </font>
    <font>
      <b/>
      <sz val="14"/>
      <color theme="1"/>
      <name val="Calibri"/>
      <family val="2"/>
      <scheme val="minor"/>
    </font>
    <font>
      <sz val="14"/>
      <color rgb="FF595959"/>
      <name val="Calibri"/>
      <family val="2"/>
      <scheme val="minor"/>
    </font>
    <font>
      <b/>
      <sz val="10"/>
      <color rgb="FFF9FAFB"/>
      <name val="Segoe UI"/>
      <family val="2"/>
    </font>
    <font>
      <b/>
      <sz val="12"/>
      <color theme="1"/>
      <name val="Calibri"/>
      <family val="2"/>
      <scheme val="min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center"/>
    </xf>
    <xf numFmtId="0" fontId="0" fillId="0" borderId="0" xfId="0" applyAlignment="1"/>
    <xf numFmtId="0" fontId="3" fillId="0" borderId="0" xfId="0" applyFont="1" applyAlignment="1">
      <alignment vertical="center" readingOrder="1"/>
    </xf>
    <xf numFmtId="0" fontId="4" fillId="0" borderId="0" xfId="0" applyFont="1" applyAlignment="1">
      <alignment vertical="center" wrapText="1"/>
    </xf>
    <xf numFmtId="14" fontId="0" fillId="0" borderId="0" xfId="0" applyNumberFormat="1"/>
    <xf numFmtId="0" fontId="2" fillId="0" borderId="0" xfId="0" applyFont="1" applyAlignment="1">
      <alignment horizontal="center" vertical="center"/>
    </xf>
    <xf numFmtId="165" fontId="0" fillId="0" borderId="0" xfId="0" applyNumberFormat="1"/>
    <xf numFmtId="166" fontId="0" fillId="0" borderId="0" xfId="0" applyNumberFormat="1"/>
    <xf numFmtId="167" fontId="0" fillId="0" borderId="0" xfId="0" applyNumberFormat="1"/>
    <xf numFmtId="167" fontId="0" fillId="0" borderId="0" xfId="0" pivotButton="1" applyNumberFormat="1"/>
    <xf numFmtId="167" fontId="0" fillId="0" borderId="0" xfId="0" applyNumberFormat="1" applyAlignment="1">
      <alignment horizontal="left"/>
    </xf>
    <xf numFmtId="168" fontId="0" fillId="0" borderId="0" xfId="0" applyNumberFormat="1"/>
    <xf numFmtId="0" fontId="0" fillId="2" borderId="0" xfId="0" applyFill="1"/>
    <xf numFmtId="0" fontId="0" fillId="0" borderId="0" xfId="0" applyAlignment="1">
      <alignment horizontal="center"/>
    </xf>
    <xf numFmtId="0" fontId="5" fillId="0" borderId="0" xfId="0" applyFont="1" applyAlignment="1">
      <alignment horizontal="center"/>
    </xf>
    <xf numFmtId="0" fontId="1" fillId="0" borderId="0" xfId="0" applyFont="1" applyAlignment="1">
      <alignment horizontal="center"/>
    </xf>
    <xf numFmtId="0" fontId="2" fillId="0" borderId="0" xfId="0" applyFont="1" applyAlignment="1">
      <alignment horizontal="center"/>
    </xf>
  </cellXfs>
  <cellStyles count="1">
    <cellStyle name="Normal" xfId="0" builtinId="0"/>
  </cellStyles>
  <dxfs count="65">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6" formatCode="#,##0.0\ &quot;B&quot;"/>
    </dxf>
    <dxf>
      <numFmt numFmtId="164" formatCode="0.0"/>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5" formatCode="#,##0.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67" formatCode="#,##0.0\ &quot;M&quot;"/>
    </dxf>
    <dxf>
      <numFmt numFmtId="19" formatCode="yyyy/mm/dd"/>
    </dxf>
    <dxf>
      <numFmt numFmtId="19" formatCode="yyyy/mm/dd"/>
    </dxf>
    <dxf>
      <numFmt numFmtId="19" formatCode="yyyy/mm/dd"/>
    </dxf>
    <dxf>
      <numFmt numFmtId="19" formatCode="yyyy/mm/dd"/>
    </dxf>
    <dxf>
      <numFmt numFmtId="19" formatCode="yyyy/mm/dd"/>
    </dxf>
    <dxf>
      <numFmt numFmtId="19" formatCode="yyyy/mm/dd"/>
    </dxf>
    <dxf>
      <numFmt numFmtId="19" formatCode="yyyy/mm/dd"/>
    </dxf>
    <dxf>
      <numFmt numFmtId="0" formatCode="General"/>
    </dxf>
    <dxf>
      <numFmt numFmtId="0" formatCode="General"/>
    </dxf>
    <dxf>
      <numFmt numFmtId="168" formatCode="mm/yyyy"/>
    </dxf>
    <dxf>
      <numFmt numFmtId="0" formatCode="General"/>
    </dxf>
    <dxf>
      <numFmt numFmtId="0" formatCode="General"/>
    </dxf>
    <dxf>
      <numFmt numFmtId="0" formatCode="General"/>
    </dxf>
    <dxf>
      <fill>
        <patternFill>
          <bgColor theme="4" tint="-0.24994659260841701"/>
        </patternFill>
      </fill>
    </dxf>
  </dxfs>
  <tableStyles count="1" defaultTableStyle="TableStyleMedium2" defaultPivotStyle="PivotStyleLight16">
    <tableStyle name="Slicer Style 1" pivot="0" table="0" count="1" xr9:uid="{86DDDE7F-400A-4E89-AE13-E8E778A4919B}">
      <tableStyleElement type="wholeTable" dxfId="64"/>
    </tableStyle>
  </tableStyles>
  <colors>
    <mruColors>
      <color rgb="FFFFFFFF"/>
      <color rgb="FF337AB7"/>
      <color rgb="FFF3F3F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1.xml"/><Relationship Id="rId39" Type="http://schemas.openxmlformats.org/officeDocument/2006/relationships/customXml" Target="../customXml/item6.xml"/><Relationship Id="rId21" Type="http://schemas.openxmlformats.org/officeDocument/2006/relationships/pivotCacheDefinition" Target="pivotCache/pivotCacheDefinition9.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connections" Target="connections.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2.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20" Type="http://schemas.openxmlformats.org/officeDocument/2006/relationships/pivotCacheDefinition" Target="pivotCache/pivotCacheDefinition8.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worksheet" Target="worksheets/sheet10.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games .xlsx]pivot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Best Selling Games Globally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733537825844057"/>
          <c:y val="0.17055656427854729"/>
          <c:w val="0.62321348385668662"/>
          <c:h val="0.75939967215736759"/>
        </c:manualLayout>
      </c:layout>
      <c:barChart>
        <c:barDir val="bar"/>
        <c:grouping val="clustered"/>
        <c:varyColors val="0"/>
        <c:ser>
          <c:idx val="0"/>
          <c:order val="0"/>
          <c:tx>
            <c:strRef>
              <c:f>'pivot table'!$B$4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Call of Duty: Black Ops</c:v>
                </c:pt>
                <c:pt idx="1">
                  <c:v>Call of Duty: Modern Warfare 3</c:v>
                </c:pt>
                <c:pt idx="2">
                  <c:v>Grand Theft Auto V</c:v>
                </c:pt>
                <c:pt idx="3">
                  <c:v>Tetris</c:v>
                </c:pt>
                <c:pt idx="4">
                  <c:v>Super Mario Bros.</c:v>
                </c:pt>
                <c:pt idx="5">
                  <c:v>New Super Mario Bros.</c:v>
                </c:pt>
                <c:pt idx="6">
                  <c:v>Pokemon Red/Pokemon Blue</c:v>
                </c:pt>
                <c:pt idx="7">
                  <c:v>Wii Sports Resort</c:v>
                </c:pt>
                <c:pt idx="8">
                  <c:v>Mario Kart Wii</c:v>
                </c:pt>
                <c:pt idx="9">
                  <c:v>Wii Sports</c:v>
                </c:pt>
              </c:strCache>
            </c:strRef>
          </c:cat>
          <c:val>
            <c:numRef>
              <c:f>'pivot table'!$B$5:$B$15</c:f>
              <c:numCache>
                <c:formatCode>#,##0.0\ "M"</c:formatCode>
                <c:ptCount val="10"/>
                <c:pt idx="0">
                  <c:v>6.2059999999999995</c:v>
                </c:pt>
                <c:pt idx="1">
                  <c:v>7.7074999999999996</c:v>
                </c:pt>
                <c:pt idx="2">
                  <c:v>11.184000000000001</c:v>
                </c:pt>
                <c:pt idx="3">
                  <c:v>17.920000000000002</c:v>
                </c:pt>
                <c:pt idx="4">
                  <c:v>22.655000000000001</c:v>
                </c:pt>
                <c:pt idx="5">
                  <c:v>30.01</c:v>
                </c:pt>
                <c:pt idx="6">
                  <c:v>31.37</c:v>
                </c:pt>
                <c:pt idx="7">
                  <c:v>33</c:v>
                </c:pt>
                <c:pt idx="8">
                  <c:v>35.82</c:v>
                </c:pt>
                <c:pt idx="9">
                  <c:v>82.74</c:v>
                </c:pt>
              </c:numCache>
            </c:numRef>
          </c:val>
          <c:extLst>
            <c:ext xmlns:c16="http://schemas.microsoft.com/office/drawing/2014/chart" uri="{C3380CC4-5D6E-409C-BE32-E72D297353CC}">
              <c16:uniqueId val="{00000000-7E21-4DDF-8208-1E98EA9625DE}"/>
            </c:ext>
          </c:extLst>
        </c:ser>
        <c:dLbls>
          <c:dLblPos val="outEnd"/>
          <c:showLegendKey val="0"/>
          <c:showVal val="1"/>
          <c:showCatName val="0"/>
          <c:showSerName val="0"/>
          <c:showPercent val="0"/>
          <c:showBubbleSize val="0"/>
        </c:dLbls>
        <c:gapWidth val="121"/>
        <c:overlap val="23"/>
        <c:axId val="2029749647"/>
        <c:axId val="2029748399"/>
      </c:barChart>
      <c:catAx>
        <c:axId val="20297496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748399"/>
        <c:crosses val="autoZero"/>
        <c:auto val="1"/>
        <c:lblAlgn val="ctr"/>
        <c:lblOffset val="100"/>
        <c:noMultiLvlLbl val="0"/>
      </c:catAx>
      <c:valAx>
        <c:axId val="2029748399"/>
        <c:scaling>
          <c:orientation val="minMax"/>
        </c:scaling>
        <c:delete val="1"/>
        <c:axPos val="b"/>
        <c:numFmt formatCode="#,##0.0\ &quot;M&quot;" sourceLinked="1"/>
        <c:majorTickMark val="out"/>
        <c:minorTickMark val="none"/>
        <c:tickLblPos val="nextTo"/>
        <c:crossAx val="202974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games .xlsx]pivot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Top 5 Games In North Amarica</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677579776212184E-2"/>
          <c:y val="0.1862649458042214"/>
          <c:w val="0.92982456140350878"/>
          <c:h val="0.586900877737914"/>
        </c:manualLayout>
      </c:layout>
      <c:barChart>
        <c:barDir val="col"/>
        <c:grouping val="clustered"/>
        <c:varyColors val="0"/>
        <c:ser>
          <c:idx val="0"/>
          <c:order val="0"/>
          <c:tx>
            <c:strRef>
              <c:f>'pivot table'!$J$3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table'!$I$4:$I$9</c:f>
              <c:strCache>
                <c:ptCount val="5"/>
                <c:pt idx="0">
                  <c:v>Wii Sports</c:v>
                </c:pt>
                <c:pt idx="1">
                  <c:v>Mario Kart Wii</c:v>
                </c:pt>
                <c:pt idx="2">
                  <c:v>Wii Sports Resort</c:v>
                </c:pt>
                <c:pt idx="3">
                  <c:v>New Super Mario Bros.</c:v>
                </c:pt>
                <c:pt idx="4">
                  <c:v>Pokemon Red/Pokemon Blue</c:v>
                </c:pt>
              </c:strCache>
            </c:strRef>
          </c:cat>
          <c:val>
            <c:numRef>
              <c:f>'pivot table'!$J$4:$J$9</c:f>
              <c:numCache>
                <c:formatCode>#,##0.0\ "M"</c:formatCode>
                <c:ptCount val="5"/>
                <c:pt idx="0">
                  <c:v>41.49</c:v>
                </c:pt>
                <c:pt idx="1">
                  <c:v>15.85</c:v>
                </c:pt>
                <c:pt idx="2">
                  <c:v>15.75</c:v>
                </c:pt>
                <c:pt idx="3">
                  <c:v>11.38</c:v>
                </c:pt>
                <c:pt idx="4">
                  <c:v>11.27</c:v>
                </c:pt>
              </c:numCache>
            </c:numRef>
          </c:val>
          <c:extLst>
            <c:ext xmlns:c16="http://schemas.microsoft.com/office/drawing/2014/chart" uri="{C3380CC4-5D6E-409C-BE32-E72D297353CC}">
              <c16:uniqueId val="{00000000-5897-4D60-A9E1-C86CA0606EDE}"/>
            </c:ext>
          </c:extLst>
        </c:ser>
        <c:dLbls>
          <c:dLblPos val="outEnd"/>
          <c:showLegendKey val="0"/>
          <c:showVal val="1"/>
          <c:showCatName val="0"/>
          <c:showSerName val="0"/>
          <c:showPercent val="0"/>
          <c:showBubbleSize val="0"/>
        </c:dLbls>
        <c:gapWidth val="219"/>
        <c:overlap val="-27"/>
        <c:axId val="2029759215"/>
        <c:axId val="2029746735"/>
      </c:barChart>
      <c:catAx>
        <c:axId val="2029759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746735"/>
        <c:crosses val="autoZero"/>
        <c:auto val="1"/>
        <c:lblAlgn val="ctr"/>
        <c:lblOffset val="100"/>
        <c:noMultiLvlLbl val="0"/>
      </c:catAx>
      <c:valAx>
        <c:axId val="2029746735"/>
        <c:scaling>
          <c:orientation val="minMax"/>
        </c:scaling>
        <c:delete val="1"/>
        <c:axPos val="l"/>
        <c:numFmt formatCode="#,##0.0\ &quot;M&quot;" sourceLinked="1"/>
        <c:majorTickMark val="out"/>
        <c:minorTickMark val="none"/>
        <c:tickLblPos val="nextTo"/>
        <c:crossAx val="2029759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games .xlsx]pivot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succesful games platforms by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table'!$P$4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table'!$O$5:$O$10</c:f>
              <c:strCache>
                <c:ptCount val="5"/>
                <c:pt idx="0">
                  <c:v>PS2</c:v>
                </c:pt>
                <c:pt idx="1">
                  <c:v>X360</c:v>
                </c:pt>
                <c:pt idx="2">
                  <c:v>PS3</c:v>
                </c:pt>
                <c:pt idx="3">
                  <c:v>Wii</c:v>
                </c:pt>
                <c:pt idx="4">
                  <c:v>DS</c:v>
                </c:pt>
              </c:strCache>
            </c:strRef>
          </c:cat>
          <c:val>
            <c:numRef>
              <c:f>'pivot table'!$P$5:$P$10</c:f>
              <c:numCache>
                <c:formatCode>#,##0.0\ "M"</c:formatCode>
                <c:ptCount val="5"/>
                <c:pt idx="0">
                  <c:v>1255.640000000001</c:v>
                </c:pt>
                <c:pt idx="1">
                  <c:v>979.96000000000083</c:v>
                </c:pt>
                <c:pt idx="2">
                  <c:v>957.84000000000106</c:v>
                </c:pt>
                <c:pt idx="3">
                  <c:v>926.70999999999924</c:v>
                </c:pt>
                <c:pt idx="4">
                  <c:v>822.49000000000024</c:v>
                </c:pt>
              </c:numCache>
            </c:numRef>
          </c:val>
          <c:extLst>
            <c:ext xmlns:c16="http://schemas.microsoft.com/office/drawing/2014/chart" uri="{C3380CC4-5D6E-409C-BE32-E72D297353CC}">
              <c16:uniqueId val="{00000000-1F9F-4111-8FC5-AEF9A7439B22}"/>
            </c:ext>
          </c:extLst>
        </c:ser>
        <c:dLbls>
          <c:dLblPos val="outEnd"/>
          <c:showLegendKey val="0"/>
          <c:showVal val="1"/>
          <c:showCatName val="0"/>
          <c:showSerName val="0"/>
          <c:showPercent val="0"/>
          <c:showBubbleSize val="0"/>
        </c:dLbls>
        <c:gapWidth val="219"/>
        <c:overlap val="-27"/>
        <c:axId val="2123563615"/>
        <c:axId val="2123564863"/>
      </c:barChart>
      <c:catAx>
        <c:axId val="212356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564863"/>
        <c:crosses val="autoZero"/>
        <c:auto val="1"/>
        <c:lblAlgn val="ctr"/>
        <c:lblOffset val="100"/>
        <c:noMultiLvlLbl val="0"/>
      </c:catAx>
      <c:valAx>
        <c:axId val="2123564863"/>
        <c:scaling>
          <c:orientation val="minMax"/>
        </c:scaling>
        <c:delete val="1"/>
        <c:axPos val="l"/>
        <c:numFmt formatCode="#,##0.0\ &quot;M&quot;" sourceLinked="1"/>
        <c:majorTickMark val="none"/>
        <c:minorTickMark val="none"/>
        <c:tickLblPos val="nextTo"/>
        <c:crossAx val="212356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games .xlsx]pivot table!PivotTable4</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b="1"/>
              <a:t>Most Succesful Years In Gaming History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table'!$Y$3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table'!$X$4:$X$14</c:f>
              <c:strCache>
                <c:ptCount val="10"/>
                <c:pt idx="0">
                  <c:v>2002</c:v>
                </c:pt>
                <c:pt idx="1">
                  <c:v>2004</c:v>
                </c:pt>
                <c:pt idx="2">
                  <c:v>2005</c:v>
                </c:pt>
                <c:pt idx="3">
                  <c:v>2006</c:v>
                </c:pt>
                <c:pt idx="4">
                  <c:v>2007</c:v>
                </c:pt>
                <c:pt idx="5">
                  <c:v>2008</c:v>
                </c:pt>
                <c:pt idx="6">
                  <c:v>2009</c:v>
                </c:pt>
                <c:pt idx="7">
                  <c:v>2010</c:v>
                </c:pt>
                <c:pt idx="8">
                  <c:v>2011</c:v>
                </c:pt>
                <c:pt idx="9">
                  <c:v>2013</c:v>
                </c:pt>
              </c:strCache>
            </c:strRef>
          </c:cat>
          <c:val>
            <c:numRef>
              <c:f>'pivot table'!$Y$4:$Y$14</c:f>
              <c:numCache>
                <c:formatCode>#,##0.0\ "M"</c:formatCode>
                <c:ptCount val="10"/>
                <c:pt idx="0">
                  <c:v>395.51999999999992</c:v>
                </c:pt>
                <c:pt idx="1">
                  <c:v>419.30999999999972</c:v>
                </c:pt>
                <c:pt idx="2">
                  <c:v>459.93999999999966</c:v>
                </c:pt>
                <c:pt idx="3">
                  <c:v>521.04</c:v>
                </c:pt>
                <c:pt idx="4">
                  <c:v>611.13000000000034</c:v>
                </c:pt>
                <c:pt idx="5">
                  <c:v>678.90000000000032</c:v>
                </c:pt>
                <c:pt idx="6">
                  <c:v>667.30000000000018</c:v>
                </c:pt>
                <c:pt idx="7">
                  <c:v>600.45000000000027</c:v>
                </c:pt>
                <c:pt idx="8">
                  <c:v>515.99</c:v>
                </c:pt>
                <c:pt idx="9">
                  <c:v>368.11000000000018</c:v>
                </c:pt>
              </c:numCache>
            </c:numRef>
          </c:val>
          <c:smooth val="0"/>
          <c:extLst>
            <c:ext xmlns:c16="http://schemas.microsoft.com/office/drawing/2014/chart" uri="{C3380CC4-5D6E-409C-BE32-E72D297353CC}">
              <c16:uniqueId val="{00000000-D486-4CFA-9AAD-524472223C52}"/>
            </c:ext>
          </c:extLst>
        </c:ser>
        <c:dLbls>
          <c:dLblPos val="t"/>
          <c:showLegendKey val="0"/>
          <c:showVal val="1"/>
          <c:showCatName val="0"/>
          <c:showSerName val="0"/>
          <c:showPercent val="0"/>
          <c:showBubbleSize val="0"/>
        </c:dLbls>
        <c:marker val="1"/>
        <c:smooth val="0"/>
        <c:axId val="2127454799"/>
        <c:axId val="2127453135"/>
      </c:lineChart>
      <c:catAx>
        <c:axId val="2127454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27453135"/>
        <c:crosses val="autoZero"/>
        <c:auto val="1"/>
        <c:lblAlgn val="ctr"/>
        <c:lblOffset val="100"/>
        <c:noMultiLvlLbl val="0"/>
      </c:catAx>
      <c:valAx>
        <c:axId val="2127453135"/>
        <c:scaling>
          <c:orientation val="minMax"/>
        </c:scaling>
        <c:delete val="1"/>
        <c:axPos val="l"/>
        <c:numFmt formatCode="#,##0.0\ &quot;M&quot;" sourceLinked="1"/>
        <c:majorTickMark val="none"/>
        <c:minorTickMark val="none"/>
        <c:tickLblPos val="nextTo"/>
        <c:crossAx val="212745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games .xlsx]pivot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Genre Preferences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table'!$AL$4</c:f>
              <c:strCache>
                <c:ptCount val="1"/>
                <c:pt idx="0">
                  <c:v>NA_Sales</c:v>
                </c:pt>
              </c:strCache>
            </c:strRef>
          </c:tx>
          <c:spPr>
            <a:solidFill>
              <a:schemeClr val="accent1"/>
            </a:solidFill>
            <a:ln>
              <a:noFill/>
            </a:ln>
            <a:effectLst/>
          </c:spPr>
          <c:invertIfNegative val="0"/>
          <c:cat>
            <c:strRef>
              <c:f>'pivot table'!$AK$5:$AK$17</c:f>
              <c:strCache>
                <c:ptCount val="12"/>
                <c:pt idx="0">
                  <c:v>Strategy</c:v>
                </c:pt>
                <c:pt idx="1">
                  <c:v>Adventure</c:v>
                </c:pt>
                <c:pt idx="2">
                  <c:v>Puzzle</c:v>
                </c:pt>
                <c:pt idx="3">
                  <c:v>Simulation</c:v>
                </c:pt>
                <c:pt idx="4">
                  <c:v>Fighting</c:v>
                </c:pt>
                <c:pt idx="5">
                  <c:v>Role-Playing</c:v>
                </c:pt>
                <c:pt idx="6">
                  <c:v>Racing</c:v>
                </c:pt>
                <c:pt idx="7">
                  <c:v>Misc</c:v>
                </c:pt>
                <c:pt idx="8">
                  <c:v>Platform</c:v>
                </c:pt>
                <c:pt idx="9">
                  <c:v>Shooter</c:v>
                </c:pt>
                <c:pt idx="10">
                  <c:v>Sports</c:v>
                </c:pt>
                <c:pt idx="11">
                  <c:v>Action</c:v>
                </c:pt>
              </c:strCache>
            </c:strRef>
          </c:cat>
          <c:val>
            <c:numRef>
              <c:f>'pivot table'!$AL$5:$AL$17</c:f>
              <c:numCache>
                <c:formatCode>#,##0.0\ "M"</c:formatCode>
                <c:ptCount val="12"/>
                <c:pt idx="0">
                  <c:v>68.700000000000188</c:v>
                </c:pt>
                <c:pt idx="1">
                  <c:v>105.79999999999998</c:v>
                </c:pt>
                <c:pt idx="2">
                  <c:v>123.78000000000009</c:v>
                </c:pt>
                <c:pt idx="3">
                  <c:v>183.31000000000068</c:v>
                </c:pt>
                <c:pt idx="4">
                  <c:v>223.59000000000017</c:v>
                </c:pt>
                <c:pt idx="5">
                  <c:v>327.27999999999901</c:v>
                </c:pt>
                <c:pt idx="6">
                  <c:v>359.41999999999774</c:v>
                </c:pt>
                <c:pt idx="7">
                  <c:v>410.23999999999904</c:v>
                </c:pt>
                <c:pt idx="8">
                  <c:v>447.0499999999991</c:v>
                </c:pt>
                <c:pt idx="9">
                  <c:v>582.59999999999502</c:v>
                </c:pt>
                <c:pt idx="10">
                  <c:v>683.34999999999684</c:v>
                </c:pt>
                <c:pt idx="11">
                  <c:v>877.82999999999163</c:v>
                </c:pt>
              </c:numCache>
            </c:numRef>
          </c:val>
          <c:extLst>
            <c:ext xmlns:c16="http://schemas.microsoft.com/office/drawing/2014/chart" uri="{C3380CC4-5D6E-409C-BE32-E72D297353CC}">
              <c16:uniqueId val="{0000000A-9E03-4D2B-A73D-254B01279E5E}"/>
            </c:ext>
          </c:extLst>
        </c:ser>
        <c:ser>
          <c:idx val="1"/>
          <c:order val="1"/>
          <c:tx>
            <c:strRef>
              <c:f>'pivot table'!$AM$4</c:f>
              <c:strCache>
                <c:ptCount val="1"/>
                <c:pt idx="0">
                  <c:v>EU_Sales</c:v>
                </c:pt>
              </c:strCache>
            </c:strRef>
          </c:tx>
          <c:spPr>
            <a:solidFill>
              <a:schemeClr val="accent2"/>
            </a:solidFill>
            <a:ln>
              <a:noFill/>
            </a:ln>
            <a:effectLst/>
          </c:spPr>
          <c:invertIfNegative val="0"/>
          <c:cat>
            <c:strRef>
              <c:f>'pivot table'!$AK$5:$AK$17</c:f>
              <c:strCache>
                <c:ptCount val="12"/>
                <c:pt idx="0">
                  <c:v>Strategy</c:v>
                </c:pt>
                <c:pt idx="1">
                  <c:v>Adventure</c:v>
                </c:pt>
                <c:pt idx="2">
                  <c:v>Puzzle</c:v>
                </c:pt>
                <c:pt idx="3">
                  <c:v>Simulation</c:v>
                </c:pt>
                <c:pt idx="4">
                  <c:v>Fighting</c:v>
                </c:pt>
                <c:pt idx="5">
                  <c:v>Role-Playing</c:v>
                </c:pt>
                <c:pt idx="6">
                  <c:v>Racing</c:v>
                </c:pt>
                <c:pt idx="7">
                  <c:v>Misc</c:v>
                </c:pt>
                <c:pt idx="8">
                  <c:v>Platform</c:v>
                </c:pt>
                <c:pt idx="9">
                  <c:v>Shooter</c:v>
                </c:pt>
                <c:pt idx="10">
                  <c:v>Sports</c:v>
                </c:pt>
                <c:pt idx="11">
                  <c:v>Action</c:v>
                </c:pt>
              </c:strCache>
            </c:strRef>
          </c:cat>
          <c:val>
            <c:numRef>
              <c:f>'pivot table'!$AM$5:$AM$17</c:f>
              <c:numCache>
                <c:formatCode>#,##0.0\ "M"</c:formatCode>
                <c:ptCount val="12"/>
                <c:pt idx="0">
                  <c:v>45.340000000000067</c:v>
                </c:pt>
                <c:pt idx="1">
                  <c:v>64.130000000000081</c:v>
                </c:pt>
                <c:pt idx="2">
                  <c:v>50.77999999999998</c:v>
                </c:pt>
                <c:pt idx="3">
                  <c:v>113.38000000000018</c:v>
                </c:pt>
                <c:pt idx="4">
                  <c:v>101.32000000000025</c:v>
                </c:pt>
                <c:pt idx="5">
                  <c:v>188.06000000000031</c:v>
                </c:pt>
                <c:pt idx="6">
                  <c:v>238.39000000000024</c:v>
                </c:pt>
                <c:pt idx="7">
                  <c:v>215.98000000000036</c:v>
                </c:pt>
                <c:pt idx="8">
                  <c:v>201.63000000000017</c:v>
                </c:pt>
                <c:pt idx="9">
                  <c:v>313.26999999999668</c:v>
                </c:pt>
                <c:pt idx="10">
                  <c:v>376.84999999999468</c:v>
                </c:pt>
                <c:pt idx="11">
                  <c:v>524.99999999998545</c:v>
                </c:pt>
              </c:numCache>
            </c:numRef>
          </c:val>
          <c:extLst>
            <c:ext xmlns:c16="http://schemas.microsoft.com/office/drawing/2014/chart" uri="{C3380CC4-5D6E-409C-BE32-E72D297353CC}">
              <c16:uniqueId val="{0000000B-9E03-4D2B-A73D-254B01279E5E}"/>
            </c:ext>
          </c:extLst>
        </c:ser>
        <c:ser>
          <c:idx val="2"/>
          <c:order val="2"/>
          <c:tx>
            <c:strRef>
              <c:f>'pivot table'!$AN$4</c:f>
              <c:strCache>
                <c:ptCount val="1"/>
                <c:pt idx="0">
                  <c:v>JP_Sales</c:v>
                </c:pt>
              </c:strCache>
            </c:strRef>
          </c:tx>
          <c:spPr>
            <a:solidFill>
              <a:schemeClr val="accent3"/>
            </a:solidFill>
            <a:ln>
              <a:noFill/>
            </a:ln>
            <a:effectLst/>
          </c:spPr>
          <c:invertIfNegative val="0"/>
          <c:cat>
            <c:strRef>
              <c:f>'pivot table'!$AK$5:$AK$17</c:f>
              <c:strCache>
                <c:ptCount val="12"/>
                <c:pt idx="0">
                  <c:v>Strategy</c:v>
                </c:pt>
                <c:pt idx="1">
                  <c:v>Adventure</c:v>
                </c:pt>
                <c:pt idx="2">
                  <c:v>Puzzle</c:v>
                </c:pt>
                <c:pt idx="3">
                  <c:v>Simulation</c:v>
                </c:pt>
                <c:pt idx="4">
                  <c:v>Fighting</c:v>
                </c:pt>
                <c:pt idx="5">
                  <c:v>Role-Playing</c:v>
                </c:pt>
                <c:pt idx="6">
                  <c:v>Racing</c:v>
                </c:pt>
                <c:pt idx="7">
                  <c:v>Misc</c:v>
                </c:pt>
                <c:pt idx="8">
                  <c:v>Platform</c:v>
                </c:pt>
                <c:pt idx="9">
                  <c:v>Shooter</c:v>
                </c:pt>
                <c:pt idx="10">
                  <c:v>Sports</c:v>
                </c:pt>
                <c:pt idx="11">
                  <c:v>Action</c:v>
                </c:pt>
              </c:strCache>
            </c:strRef>
          </c:cat>
          <c:val>
            <c:numRef>
              <c:f>'pivot table'!$AN$5:$AN$17</c:f>
              <c:numCache>
                <c:formatCode>#,##0.0\ "M"</c:formatCode>
                <c:ptCount val="12"/>
                <c:pt idx="0">
                  <c:v>49.460000000000036</c:v>
                </c:pt>
                <c:pt idx="1">
                  <c:v>52.070000000000299</c:v>
                </c:pt>
                <c:pt idx="2">
                  <c:v>57.309999999999967</c:v>
                </c:pt>
                <c:pt idx="3">
                  <c:v>63.700000000000074</c:v>
                </c:pt>
                <c:pt idx="4">
                  <c:v>87.350000000000136</c:v>
                </c:pt>
                <c:pt idx="5">
                  <c:v>352.3099999999979</c:v>
                </c:pt>
                <c:pt idx="6">
                  <c:v>56.690000000000019</c:v>
                </c:pt>
                <c:pt idx="7">
                  <c:v>107.75999999999995</c:v>
                </c:pt>
                <c:pt idx="8">
                  <c:v>130.77000000000012</c:v>
                </c:pt>
                <c:pt idx="9">
                  <c:v>38.280000000000079</c:v>
                </c:pt>
                <c:pt idx="10">
                  <c:v>135.37000000000043</c:v>
                </c:pt>
                <c:pt idx="11">
                  <c:v>159.95000000000087</c:v>
                </c:pt>
              </c:numCache>
            </c:numRef>
          </c:val>
          <c:extLst>
            <c:ext xmlns:c16="http://schemas.microsoft.com/office/drawing/2014/chart" uri="{C3380CC4-5D6E-409C-BE32-E72D297353CC}">
              <c16:uniqueId val="{0000000C-9E03-4D2B-A73D-254B01279E5E}"/>
            </c:ext>
          </c:extLst>
        </c:ser>
        <c:ser>
          <c:idx val="3"/>
          <c:order val="3"/>
          <c:tx>
            <c:strRef>
              <c:f>'pivot table'!$AO$4</c:f>
              <c:strCache>
                <c:ptCount val="1"/>
                <c:pt idx="0">
                  <c:v>Other_Sales</c:v>
                </c:pt>
              </c:strCache>
            </c:strRef>
          </c:tx>
          <c:spPr>
            <a:solidFill>
              <a:schemeClr val="accent4"/>
            </a:solidFill>
            <a:ln>
              <a:noFill/>
            </a:ln>
            <a:effectLst/>
          </c:spPr>
          <c:invertIfNegative val="0"/>
          <c:cat>
            <c:strRef>
              <c:f>'pivot table'!$AK$5:$AK$17</c:f>
              <c:strCache>
                <c:ptCount val="12"/>
                <c:pt idx="0">
                  <c:v>Strategy</c:v>
                </c:pt>
                <c:pt idx="1">
                  <c:v>Adventure</c:v>
                </c:pt>
                <c:pt idx="2">
                  <c:v>Puzzle</c:v>
                </c:pt>
                <c:pt idx="3">
                  <c:v>Simulation</c:v>
                </c:pt>
                <c:pt idx="4">
                  <c:v>Fighting</c:v>
                </c:pt>
                <c:pt idx="5">
                  <c:v>Role-Playing</c:v>
                </c:pt>
                <c:pt idx="6">
                  <c:v>Racing</c:v>
                </c:pt>
                <c:pt idx="7">
                  <c:v>Misc</c:v>
                </c:pt>
                <c:pt idx="8">
                  <c:v>Platform</c:v>
                </c:pt>
                <c:pt idx="9">
                  <c:v>Shooter</c:v>
                </c:pt>
                <c:pt idx="10">
                  <c:v>Sports</c:v>
                </c:pt>
                <c:pt idx="11">
                  <c:v>Action</c:v>
                </c:pt>
              </c:strCache>
            </c:strRef>
          </c:cat>
          <c:val>
            <c:numRef>
              <c:f>'pivot table'!$AO$5:$AO$17</c:f>
              <c:numCache>
                <c:formatCode>#,##0.0\ "M"</c:formatCode>
                <c:ptCount val="12"/>
                <c:pt idx="0">
                  <c:v>11.359999999999932</c:v>
                </c:pt>
                <c:pt idx="1">
                  <c:v>16.810000000000024</c:v>
                </c:pt>
                <c:pt idx="2">
                  <c:v>12.549999999999935</c:v>
                </c:pt>
                <c:pt idx="3">
                  <c:v>31.520000000000294</c:v>
                </c:pt>
                <c:pt idx="4">
                  <c:v>36.679999999999978</c:v>
                </c:pt>
                <c:pt idx="5">
                  <c:v>59.609999999999992</c:v>
                </c:pt>
                <c:pt idx="6">
                  <c:v>77.270000000001161</c:v>
                </c:pt>
                <c:pt idx="7">
                  <c:v>75.320000000001357</c:v>
                </c:pt>
                <c:pt idx="8">
                  <c:v>51.589999999999776</c:v>
                </c:pt>
                <c:pt idx="9">
                  <c:v>102.69000000000112</c:v>
                </c:pt>
                <c:pt idx="10">
                  <c:v>134.96999999999758</c:v>
                </c:pt>
                <c:pt idx="11">
                  <c:v>187.37999999999721</c:v>
                </c:pt>
              </c:numCache>
            </c:numRef>
          </c:val>
          <c:extLst>
            <c:ext xmlns:c16="http://schemas.microsoft.com/office/drawing/2014/chart" uri="{C3380CC4-5D6E-409C-BE32-E72D297353CC}">
              <c16:uniqueId val="{0000000E-9E03-4D2B-A73D-254B01279E5E}"/>
            </c:ext>
          </c:extLst>
        </c:ser>
        <c:dLbls>
          <c:showLegendKey val="0"/>
          <c:showVal val="0"/>
          <c:showCatName val="0"/>
          <c:showSerName val="0"/>
          <c:showPercent val="0"/>
          <c:showBubbleSize val="0"/>
        </c:dLbls>
        <c:gapWidth val="150"/>
        <c:overlap val="100"/>
        <c:axId val="1795061295"/>
        <c:axId val="1795059215"/>
      </c:barChart>
      <c:catAx>
        <c:axId val="1795061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059215"/>
        <c:crosses val="autoZero"/>
        <c:auto val="1"/>
        <c:lblAlgn val="ctr"/>
        <c:lblOffset val="100"/>
        <c:noMultiLvlLbl val="0"/>
      </c:catAx>
      <c:valAx>
        <c:axId val="1795059215"/>
        <c:scaling>
          <c:orientation val="minMax"/>
        </c:scaling>
        <c:delete val="0"/>
        <c:axPos val="b"/>
        <c:majorGridlines>
          <c:spPr>
            <a:ln w="9525" cap="flat" cmpd="sng" algn="ctr">
              <a:solidFill>
                <a:schemeClr val="tx1">
                  <a:lumMod val="15000"/>
                  <a:lumOff val="85000"/>
                </a:schemeClr>
              </a:solidFill>
              <a:round/>
            </a:ln>
            <a:effectLst/>
          </c:spPr>
        </c:majorGridlines>
        <c:numFmt formatCode="#,##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06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games .xlsx]pivot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Publisher Performance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7"/>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c:f>
              <c:strCache>
                <c:ptCount val="1"/>
                <c:pt idx="0">
                  <c:v>Total</c:v>
                </c:pt>
              </c:strCache>
            </c:strRef>
          </c:tx>
          <c:spPr>
            <a:ln w="28575" cap="rnd">
              <a:solidFill>
                <a:schemeClr val="accent1"/>
              </a:solidFill>
              <a:round/>
            </a:ln>
            <a:effectLst/>
          </c:spPr>
          <c:marker>
            <c:symbol val="circle"/>
            <c:size val="7"/>
            <c:spPr>
              <a:solidFill>
                <a:schemeClr val="accent1"/>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table'!$A$42:$A$47</c:f>
              <c:strCache>
                <c:ptCount val="5"/>
                <c:pt idx="0">
                  <c:v>Nintendo</c:v>
                </c:pt>
                <c:pt idx="1">
                  <c:v>Electronic Arts</c:v>
                </c:pt>
                <c:pt idx="2">
                  <c:v>Activision</c:v>
                </c:pt>
                <c:pt idx="3">
                  <c:v>Sony Computer Entertainment</c:v>
                </c:pt>
                <c:pt idx="4">
                  <c:v>Ubisoft</c:v>
                </c:pt>
              </c:strCache>
            </c:strRef>
          </c:cat>
          <c:val>
            <c:numRef>
              <c:f>'pivot table'!$B$42:$B$47</c:f>
              <c:numCache>
                <c:formatCode>#,##0.0\ "M"</c:formatCode>
                <c:ptCount val="5"/>
                <c:pt idx="0">
                  <c:v>1786.5599999999981</c:v>
                </c:pt>
                <c:pt idx="1">
                  <c:v>1110.3199999999915</c:v>
                </c:pt>
                <c:pt idx="2">
                  <c:v>727.45999999999833</c:v>
                </c:pt>
                <c:pt idx="3">
                  <c:v>607.49999999999886</c:v>
                </c:pt>
                <c:pt idx="4">
                  <c:v>474.71999999999935</c:v>
                </c:pt>
              </c:numCache>
            </c:numRef>
          </c:val>
          <c:smooth val="1"/>
          <c:extLst>
            <c:ext xmlns:c16="http://schemas.microsoft.com/office/drawing/2014/chart" uri="{C3380CC4-5D6E-409C-BE32-E72D297353CC}">
              <c16:uniqueId val="{00000000-4967-4693-ADD2-76697D87782C}"/>
            </c:ext>
          </c:extLst>
        </c:ser>
        <c:dLbls>
          <c:dLblPos val="t"/>
          <c:showLegendKey val="0"/>
          <c:showVal val="1"/>
          <c:showCatName val="0"/>
          <c:showSerName val="0"/>
          <c:showPercent val="0"/>
          <c:showBubbleSize val="0"/>
        </c:dLbls>
        <c:marker val="1"/>
        <c:smooth val="0"/>
        <c:axId val="1989106063"/>
        <c:axId val="1989113967"/>
      </c:lineChart>
      <c:catAx>
        <c:axId val="198910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113967"/>
        <c:crosses val="autoZero"/>
        <c:auto val="1"/>
        <c:lblAlgn val="ctr"/>
        <c:lblOffset val="100"/>
        <c:noMultiLvlLbl val="0"/>
      </c:catAx>
      <c:valAx>
        <c:axId val="1989113967"/>
        <c:scaling>
          <c:orientation val="minMax"/>
        </c:scaling>
        <c:delete val="1"/>
        <c:axPos val="l"/>
        <c:numFmt formatCode="#,##0.0\ &quot;M&quot;" sourceLinked="1"/>
        <c:majorTickMark val="none"/>
        <c:minorTickMark val="none"/>
        <c:tickLblPos val="nextTo"/>
        <c:crossAx val="1989106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games .xlsx]pivot table!PivotTable11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Best Performing Decades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table'!$AX$3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table'!$AW$4:$AW$9</c:f>
              <c:strCache>
                <c:ptCount val="5"/>
                <c:pt idx="0">
                  <c:v>1980s</c:v>
                </c:pt>
                <c:pt idx="1">
                  <c:v>1990s</c:v>
                </c:pt>
                <c:pt idx="2">
                  <c:v>2000s</c:v>
                </c:pt>
                <c:pt idx="3">
                  <c:v>2010s</c:v>
                </c:pt>
                <c:pt idx="4">
                  <c:v>Unkwon</c:v>
                </c:pt>
              </c:strCache>
            </c:strRef>
          </c:cat>
          <c:val>
            <c:numRef>
              <c:f>'pivot table'!$AX$4:$AX$9</c:f>
              <c:numCache>
                <c:formatCode>#,##0.0\ "M"</c:formatCode>
                <c:ptCount val="5"/>
                <c:pt idx="0">
                  <c:v>355.99000000000024</c:v>
                </c:pt>
                <c:pt idx="1">
                  <c:v>891.83999999999969</c:v>
                </c:pt>
                <c:pt idx="2">
                  <c:v>3805.5599999999977</c:v>
                </c:pt>
                <c:pt idx="3">
                  <c:v>3866.7600000000052</c:v>
                </c:pt>
                <c:pt idx="4">
                  <c:v>0.28999999999999998</c:v>
                </c:pt>
              </c:numCache>
            </c:numRef>
          </c:val>
          <c:smooth val="1"/>
          <c:extLst>
            <c:ext xmlns:c16="http://schemas.microsoft.com/office/drawing/2014/chart" uri="{C3380CC4-5D6E-409C-BE32-E72D297353CC}">
              <c16:uniqueId val="{00000000-FABE-4E49-B200-8C981327AD42}"/>
            </c:ext>
          </c:extLst>
        </c:ser>
        <c:dLbls>
          <c:dLblPos val="t"/>
          <c:showLegendKey val="0"/>
          <c:showVal val="1"/>
          <c:showCatName val="0"/>
          <c:showSerName val="0"/>
          <c:showPercent val="0"/>
          <c:showBubbleSize val="0"/>
        </c:dLbls>
        <c:marker val="1"/>
        <c:smooth val="0"/>
        <c:axId val="998501392"/>
        <c:axId val="998502640"/>
      </c:lineChart>
      <c:catAx>
        <c:axId val="998501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98502640"/>
        <c:crosses val="autoZero"/>
        <c:auto val="1"/>
        <c:lblAlgn val="ctr"/>
        <c:lblOffset val="100"/>
        <c:noMultiLvlLbl val="0"/>
      </c:catAx>
      <c:valAx>
        <c:axId val="998502640"/>
        <c:scaling>
          <c:orientation val="minMax"/>
        </c:scaling>
        <c:delete val="1"/>
        <c:axPos val="l"/>
        <c:numFmt formatCode="#,##0.0\ &quot;M&quot;" sourceLinked="1"/>
        <c:majorTickMark val="none"/>
        <c:minorTickMark val="none"/>
        <c:tickLblPos val="nextTo"/>
        <c:crossAx val="998501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[video games .xlsx]pivot 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manualLayout>
          <c:xMode val="edge"/>
          <c:yMode val="edge"/>
          <c:x val="0.31427480655827111"/>
          <c:y val="4.14507696860330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tint val="58000"/>
            </a:schemeClr>
          </a:solidFill>
          <a:ln w="19050">
            <a:solidFill>
              <a:schemeClr val="lt1"/>
            </a:solidFill>
          </a:ln>
          <a:effectLst/>
        </c:spPr>
        <c:dLbl>
          <c:idx val="0"/>
          <c:layout>
            <c:manualLayout>
              <c:x val="-2.0050125313283207E-2"/>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814358731474355"/>
                  <c:h val="0.13838194500139647"/>
                </c:manualLayout>
              </c15:layout>
            </c:ext>
          </c:extLst>
        </c:dLbl>
      </c:pivotFmt>
      <c:pivotFmt>
        <c:idx val="2"/>
        <c:spPr>
          <a:solidFill>
            <a:schemeClr val="accent5">
              <a:tint val="86000"/>
            </a:schemeClr>
          </a:solidFill>
          <a:ln w="19050">
            <a:solidFill>
              <a:schemeClr val="lt1"/>
            </a:solidFill>
          </a:ln>
          <a:effectLst/>
        </c:spPr>
      </c:pivotFmt>
      <c:pivotFmt>
        <c:idx val="3"/>
        <c:spPr>
          <a:solidFill>
            <a:schemeClr val="accent5">
              <a:shade val="86000"/>
            </a:schemeClr>
          </a:solidFill>
          <a:ln w="19050">
            <a:solidFill>
              <a:schemeClr val="lt1"/>
            </a:solidFill>
          </a:ln>
          <a:effectLst/>
        </c:spPr>
      </c:pivotFmt>
      <c:pivotFmt>
        <c:idx val="4"/>
        <c:spPr>
          <a:solidFill>
            <a:schemeClr val="accent5">
              <a:shade val="58000"/>
            </a:schemeClr>
          </a:solidFill>
          <a:ln w="19050">
            <a:solidFill>
              <a:schemeClr val="lt1"/>
            </a:solidFill>
          </a:ln>
          <a:effectLst/>
        </c:spPr>
      </c:pivotFmt>
    </c:pivotFmts>
    <c:plotArea>
      <c:layout/>
      <c:pieChart>
        <c:varyColors val="1"/>
        <c:ser>
          <c:idx val="0"/>
          <c:order val="0"/>
          <c:tx>
            <c:strRef>
              <c:f>'pivot table'!$B$90</c:f>
              <c:strCache>
                <c:ptCount val="1"/>
                <c:pt idx="0">
                  <c:v>Total</c:v>
                </c:pt>
              </c:strCache>
            </c:strRef>
          </c:tx>
          <c:dPt>
            <c:idx val="0"/>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2-BF75-44F2-B51A-7722E1DD03DB}"/>
              </c:ext>
            </c:extLst>
          </c:dPt>
          <c:dPt>
            <c:idx val="1"/>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3-E02A-4A4F-9B4E-081E37C47E25}"/>
              </c:ext>
            </c:extLst>
          </c:dPt>
          <c:dPt>
            <c:idx val="2"/>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5-E02A-4A4F-9B4E-081E37C47E25}"/>
              </c:ext>
            </c:extLst>
          </c:dPt>
          <c:dPt>
            <c:idx val="3"/>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7-E02A-4A4F-9B4E-081E37C47E25}"/>
              </c:ext>
            </c:extLst>
          </c:dPt>
          <c:dLbls>
            <c:dLbl>
              <c:idx val="0"/>
              <c:layout>
                <c:manualLayout>
                  <c:x val="-2.0050125313283207E-2"/>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814358731474355"/>
                      <c:h val="0.13838194500139647"/>
                    </c:manualLayout>
                  </c15:layout>
                </c:ext>
                <c:ext xmlns:c16="http://schemas.microsoft.com/office/drawing/2014/chart" uri="{C3380CC4-5D6E-409C-BE32-E72D297353CC}">
                  <c16:uniqueId val="{00000002-BF75-44F2-B51A-7722E1DD03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table'!$A$91:$A$94</c:f>
              <c:strCache>
                <c:ptCount val="4"/>
                <c:pt idx="0">
                  <c:v>North America</c:v>
                </c:pt>
                <c:pt idx="1">
                  <c:v>Europe</c:v>
                </c:pt>
                <c:pt idx="2">
                  <c:v>Japane</c:v>
                </c:pt>
                <c:pt idx="3">
                  <c:v>Other</c:v>
                </c:pt>
              </c:strCache>
            </c:strRef>
          </c:cat>
          <c:val>
            <c:numRef>
              <c:f>'pivot table'!$B$91:$B$94</c:f>
              <c:numCache>
                <c:formatCode>General</c:formatCode>
                <c:ptCount val="4"/>
                <c:pt idx="0">
                  <c:v>4392.95000000032</c:v>
                </c:pt>
                <c:pt idx="1">
                  <c:v>2434.1300000005376</c:v>
                </c:pt>
                <c:pt idx="2">
                  <c:v>1291.0199999999027</c:v>
                </c:pt>
                <c:pt idx="3">
                  <c:v>797.74999999988256</c:v>
                </c:pt>
              </c:numCache>
            </c:numRef>
          </c:val>
          <c:extLst>
            <c:ext xmlns:c16="http://schemas.microsoft.com/office/drawing/2014/chart" uri="{C3380CC4-5D6E-409C-BE32-E72D297353CC}">
              <c16:uniqueId val="{00000000-BF75-44F2-B51A-7722E1DD03D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games .xlsx]pivot table!PivotTable4</c:name>
    <c:fmtId val="6"/>
  </c:pivotSource>
  <c:chart>
    <c:title>
      <c:tx>
        <c:rich>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r>
              <a:rPr lang="en-US" sz="1400" b="1">
                <a:solidFill>
                  <a:schemeClr val="bg1"/>
                </a:solidFill>
              </a:rPr>
              <a:t>Most Succesful Years In Gaming History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bg1"/>
            </a:solidFill>
            <a:round/>
          </a:ln>
          <a:effectLst/>
        </c:spPr>
        <c:marker>
          <c:symbol val="diamond"/>
          <c:size val="6"/>
          <c:spPr>
            <a:solidFill>
              <a:schemeClr val="accent1"/>
            </a:solidFill>
            <a:ln w="95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table'!$Y$3</c:f>
              <c:strCache>
                <c:ptCount val="1"/>
                <c:pt idx="0">
                  <c:v>Total</c:v>
                </c:pt>
              </c:strCache>
            </c:strRef>
          </c:tx>
          <c:spPr>
            <a:ln w="22225" cap="rnd">
              <a:solidFill>
                <a:schemeClr val="bg1"/>
              </a:solidFill>
              <a:round/>
            </a:ln>
            <a:effectLst/>
          </c:spPr>
          <c:marker>
            <c:symbol val="diamond"/>
            <c:size val="6"/>
            <c:spPr>
              <a:solidFill>
                <a:schemeClr val="accent1"/>
              </a:solidFill>
              <a:ln w="9525">
                <a:solidFill>
                  <a:schemeClr val="bg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table'!$X$4:$X$14</c:f>
              <c:strCache>
                <c:ptCount val="10"/>
                <c:pt idx="0">
                  <c:v>2002</c:v>
                </c:pt>
                <c:pt idx="1">
                  <c:v>2004</c:v>
                </c:pt>
                <c:pt idx="2">
                  <c:v>2005</c:v>
                </c:pt>
                <c:pt idx="3">
                  <c:v>2006</c:v>
                </c:pt>
                <c:pt idx="4">
                  <c:v>2007</c:v>
                </c:pt>
                <c:pt idx="5">
                  <c:v>2008</c:v>
                </c:pt>
                <c:pt idx="6">
                  <c:v>2009</c:v>
                </c:pt>
                <c:pt idx="7">
                  <c:v>2010</c:v>
                </c:pt>
                <c:pt idx="8">
                  <c:v>2011</c:v>
                </c:pt>
                <c:pt idx="9">
                  <c:v>2013</c:v>
                </c:pt>
              </c:strCache>
            </c:strRef>
          </c:cat>
          <c:val>
            <c:numRef>
              <c:f>'pivot table'!$Y$4:$Y$14</c:f>
              <c:numCache>
                <c:formatCode>#,##0.0\ "M"</c:formatCode>
                <c:ptCount val="10"/>
                <c:pt idx="0">
                  <c:v>395.51999999999992</c:v>
                </c:pt>
                <c:pt idx="1">
                  <c:v>419.30999999999972</c:v>
                </c:pt>
                <c:pt idx="2">
                  <c:v>459.93999999999966</c:v>
                </c:pt>
                <c:pt idx="3">
                  <c:v>521.04</c:v>
                </c:pt>
                <c:pt idx="4">
                  <c:v>611.13000000000034</c:v>
                </c:pt>
                <c:pt idx="5">
                  <c:v>678.90000000000032</c:v>
                </c:pt>
                <c:pt idx="6">
                  <c:v>667.30000000000018</c:v>
                </c:pt>
                <c:pt idx="7">
                  <c:v>600.45000000000027</c:v>
                </c:pt>
                <c:pt idx="8">
                  <c:v>515.99</c:v>
                </c:pt>
                <c:pt idx="9">
                  <c:v>368.11000000000018</c:v>
                </c:pt>
              </c:numCache>
            </c:numRef>
          </c:val>
          <c:smooth val="0"/>
          <c:extLst>
            <c:ext xmlns:c16="http://schemas.microsoft.com/office/drawing/2014/chart" uri="{C3380CC4-5D6E-409C-BE32-E72D297353CC}">
              <c16:uniqueId val="{00000000-325A-4A9F-B855-2653D43F45D4}"/>
            </c:ext>
          </c:extLst>
        </c:ser>
        <c:dLbls>
          <c:dLblPos val="t"/>
          <c:showLegendKey val="0"/>
          <c:showVal val="1"/>
          <c:showCatName val="0"/>
          <c:showSerName val="0"/>
          <c:showPercent val="0"/>
          <c:showBubbleSize val="0"/>
        </c:dLbls>
        <c:marker val="1"/>
        <c:smooth val="0"/>
        <c:axId val="2127454799"/>
        <c:axId val="2127453135"/>
      </c:lineChart>
      <c:catAx>
        <c:axId val="2127454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cap="all" spc="120" normalizeH="0" baseline="0">
                <a:solidFill>
                  <a:schemeClr val="bg1"/>
                </a:solidFill>
                <a:latin typeface="Arial" panose="020B0604020202020204" pitchFamily="34" charset="0"/>
                <a:ea typeface="+mn-ea"/>
                <a:cs typeface="Arial" panose="020B0604020202020204" pitchFamily="34" charset="0"/>
              </a:defRPr>
            </a:pPr>
            <a:endParaRPr lang="en-US"/>
          </a:p>
        </c:txPr>
        <c:crossAx val="2127453135"/>
        <c:crosses val="autoZero"/>
        <c:auto val="1"/>
        <c:lblAlgn val="ctr"/>
        <c:lblOffset val="100"/>
        <c:noMultiLvlLbl val="0"/>
      </c:catAx>
      <c:valAx>
        <c:axId val="2127453135"/>
        <c:scaling>
          <c:orientation val="minMax"/>
        </c:scaling>
        <c:delete val="1"/>
        <c:axPos val="l"/>
        <c:numFmt formatCode="#,##0.0\ &quot;M&quot;" sourceLinked="1"/>
        <c:majorTickMark val="none"/>
        <c:minorTickMark val="none"/>
        <c:tickLblPos val="nextTo"/>
        <c:crossAx val="2127454799"/>
        <c:crosses val="autoZero"/>
        <c:crossBetween val="between"/>
      </c:valAx>
      <c:spPr>
        <a:solidFill>
          <a:srgbClr val="337AB7"/>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[video games .xlsx]pivot table!PivotTable3</c:name>
    <c:fmtId val="4"/>
  </c:pivotSource>
  <c:chart>
    <c:title>
      <c:tx>
        <c:rich>
          <a:bodyPr rot="0" spcFirstLastPara="1" vertOverflow="ellipsis" vert="horz" wrap="square" anchor="ctr" anchorCtr="1"/>
          <a:lstStyle/>
          <a:p>
            <a:pPr>
              <a:defRPr sz="16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sz="1600" b="1" i="0" u="none" strike="noStrike" baseline="0">
                <a:latin typeface="Arial" panose="020B0604020202020204" pitchFamily="34" charset="0"/>
                <a:cs typeface="Arial" panose="020B0604020202020204" pitchFamily="34" charset="0"/>
              </a:rPr>
              <a:t>Top Platforms by Total Sales</a:t>
            </a:r>
            <a:endParaRPr lang="en-US" sz="1600" b="1">
              <a:solidFill>
                <a:schemeClr val="bg1"/>
              </a:solidFill>
              <a:latin typeface="Arial" panose="020B0604020202020204" pitchFamily="34" charset="0"/>
              <a:cs typeface="Arial" panose="020B0604020202020204" pitchFamily="34" charset="0"/>
            </a:endParaRPr>
          </a:p>
        </c:rich>
      </c:tx>
      <c:layout>
        <c:manualLayout>
          <c:xMode val="edge"/>
          <c:yMode val="edge"/>
          <c:x val="0.13672564184209227"/>
          <c:y val="5.228758169934640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pivotFmt>
      <c:pivotFmt>
        <c:idx val="4"/>
        <c:spPr>
          <a:solidFill>
            <a:schemeClr val="bg1"/>
          </a:solidFill>
          <a:ln>
            <a:noFill/>
          </a:ln>
          <a:effectLst/>
        </c:spPr>
      </c:pivotFmt>
    </c:pivotFmts>
    <c:plotArea>
      <c:layout/>
      <c:barChart>
        <c:barDir val="col"/>
        <c:grouping val="clustered"/>
        <c:varyColors val="0"/>
        <c:ser>
          <c:idx val="0"/>
          <c:order val="0"/>
          <c:tx>
            <c:strRef>
              <c:f>'pivot table'!$P$4</c:f>
              <c:strCache>
                <c:ptCount val="1"/>
                <c:pt idx="0">
                  <c:v>Total</c:v>
                </c:pt>
              </c:strCache>
            </c:strRef>
          </c:tx>
          <c:spPr>
            <a:solidFill>
              <a:schemeClr val="bg1"/>
            </a:solidFill>
            <a:ln>
              <a:noFill/>
            </a:ln>
            <a:effectLst/>
          </c:spPr>
          <c:invertIfNegative val="0"/>
          <c:dPt>
            <c:idx val="4"/>
            <c:invertIfNegative val="0"/>
            <c:bubble3D val="0"/>
            <c:spPr>
              <a:solidFill>
                <a:schemeClr val="bg1"/>
              </a:solidFill>
              <a:ln>
                <a:noFill/>
              </a:ln>
              <a:effectLst/>
            </c:spPr>
            <c:extLst>
              <c:ext xmlns:c16="http://schemas.microsoft.com/office/drawing/2014/chart" uri="{C3380CC4-5D6E-409C-BE32-E72D297353CC}">
                <c16:uniqueId val="{00000002-BD40-48D2-8A9C-020C95DE242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table'!$O$5:$O$10</c:f>
              <c:strCache>
                <c:ptCount val="5"/>
                <c:pt idx="0">
                  <c:v>PS2</c:v>
                </c:pt>
                <c:pt idx="1">
                  <c:v>X360</c:v>
                </c:pt>
                <c:pt idx="2">
                  <c:v>PS3</c:v>
                </c:pt>
                <c:pt idx="3">
                  <c:v>Wii</c:v>
                </c:pt>
                <c:pt idx="4">
                  <c:v>DS</c:v>
                </c:pt>
              </c:strCache>
            </c:strRef>
          </c:cat>
          <c:val>
            <c:numRef>
              <c:f>'pivot table'!$P$5:$P$10</c:f>
              <c:numCache>
                <c:formatCode>#,##0.0\ "M"</c:formatCode>
                <c:ptCount val="5"/>
                <c:pt idx="0">
                  <c:v>1255.640000000001</c:v>
                </c:pt>
                <c:pt idx="1">
                  <c:v>979.96000000000083</c:v>
                </c:pt>
                <c:pt idx="2">
                  <c:v>957.84000000000106</c:v>
                </c:pt>
                <c:pt idx="3">
                  <c:v>926.70999999999924</c:v>
                </c:pt>
                <c:pt idx="4">
                  <c:v>822.49000000000024</c:v>
                </c:pt>
              </c:numCache>
            </c:numRef>
          </c:val>
          <c:extLst>
            <c:ext xmlns:c16="http://schemas.microsoft.com/office/drawing/2014/chart" uri="{C3380CC4-5D6E-409C-BE32-E72D297353CC}">
              <c16:uniqueId val="{00000000-BD40-48D2-8A9C-020C95DE242E}"/>
            </c:ext>
          </c:extLst>
        </c:ser>
        <c:dLbls>
          <c:dLblPos val="outEnd"/>
          <c:showLegendKey val="0"/>
          <c:showVal val="1"/>
          <c:showCatName val="0"/>
          <c:showSerName val="0"/>
          <c:showPercent val="0"/>
          <c:showBubbleSize val="0"/>
        </c:dLbls>
        <c:gapWidth val="219"/>
        <c:overlap val="-27"/>
        <c:axId val="2123563615"/>
        <c:axId val="2123564863"/>
      </c:barChart>
      <c:catAx>
        <c:axId val="212356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3564863"/>
        <c:crosses val="autoZero"/>
        <c:auto val="1"/>
        <c:lblAlgn val="ctr"/>
        <c:lblOffset val="100"/>
        <c:noMultiLvlLbl val="0"/>
      </c:catAx>
      <c:valAx>
        <c:axId val="2123564863"/>
        <c:scaling>
          <c:orientation val="minMax"/>
        </c:scaling>
        <c:delete val="1"/>
        <c:axPos val="l"/>
        <c:numFmt formatCode="#,##0.0\ &quot;M&quot;" sourceLinked="1"/>
        <c:majorTickMark val="none"/>
        <c:minorTickMark val="none"/>
        <c:tickLblPos val="nextTo"/>
        <c:crossAx val="212356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games .xlsx]pivot table!PivotTable6</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sz="1400" b="1">
                <a:solidFill>
                  <a:schemeClr val="bg1"/>
                </a:solidFill>
                <a:latin typeface="Arial" panose="020B0604020202020204" pitchFamily="34" charset="0"/>
                <a:cs typeface="Arial" panose="020B0604020202020204" pitchFamily="34" charset="0"/>
              </a:rPr>
              <a:t>Publisher Performance Over Time</a:t>
            </a:r>
          </a:p>
        </c:rich>
      </c:tx>
      <c:layout>
        <c:manualLayout>
          <c:xMode val="edge"/>
          <c:yMode val="edge"/>
          <c:x val="0.14128712871287127"/>
          <c:y val="5.031446540880503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7"/>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7"/>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
        <c:spPr>
          <a:ln w="28575" cap="rnd">
            <a:solidFill>
              <a:schemeClr val="bg1"/>
            </a:solidFill>
            <a:round/>
          </a:ln>
          <a:effectLst/>
        </c:spPr>
        <c:marker>
          <c:symbol val="circle"/>
          <c:size val="7"/>
          <c:spPr>
            <a:solidFill>
              <a:sysClr val="window" lastClr="FFFFFF"/>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24490008055924E-2"/>
          <c:y val="0.25406507205467244"/>
          <c:w val="0.92721257237386268"/>
          <c:h val="0.45579800524934383"/>
        </c:manualLayout>
      </c:layout>
      <c:lineChart>
        <c:grouping val="standard"/>
        <c:varyColors val="0"/>
        <c:ser>
          <c:idx val="0"/>
          <c:order val="0"/>
          <c:tx>
            <c:strRef>
              <c:f>'pivot table'!$B$41</c:f>
              <c:strCache>
                <c:ptCount val="1"/>
                <c:pt idx="0">
                  <c:v>Total</c:v>
                </c:pt>
              </c:strCache>
            </c:strRef>
          </c:tx>
          <c:spPr>
            <a:ln w="28575" cap="rnd">
              <a:solidFill>
                <a:schemeClr val="bg1"/>
              </a:solidFill>
              <a:round/>
            </a:ln>
            <a:effectLst/>
          </c:spPr>
          <c:marker>
            <c:symbol val="circle"/>
            <c:size val="7"/>
            <c:spPr>
              <a:solidFill>
                <a:sysClr val="window" lastClr="FFFFFF"/>
              </a:solidFill>
              <a:ln w="9525">
                <a:solidFill>
                  <a:schemeClr val="bg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table'!$A$42:$A$47</c:f>
              <c:strCache>
                <c:ptCount val="5"/>
                <c:pt idx="0">
                  <c:v>Nintendo</c:v>
                </c:pt>
                <c:pt idx="1">
                  <c:v>Electronic Arts</c:v>
                </c:pt>
                <c:pt idx="2">
                  <c:v>Activision</c:v>
                </c:pt>
                <c:pt idx="3">
                  <c:v>Sony Computer Entertainment</c:v>
                </c:pt>
                <c:pt idx="4">
                  <c:v>Ubisoft</c:v>
                </c:pt>
              </c:strCache>
            </c:strRef>
          </c:cat>
          <c:val>
            <c:numRef>
              <c:f>'pivot table'!$B$42:$B$47</c:f>
              <c:numCache>
                <c:formatCode>#,##0.0\ "M"</c:formatCode>
                <c:ptCount val="5"/>
                <c:pt idx="0">
                  <c:v>1786.5599999999981</c:v>
                </c:pt>
                <c:pt idx="1">
                  <c:v>1110.3199999999915</c:v>
                </c:pt>
                <c:pt idx="2">
                  <c:v>727.45999999999833</c:v>
                </c:pt>
                <c:pt idx="3">
                  <c:v>607.49999999999886</c:v>
                </c:pt>
                <c:pt idx="4">
                  <c:v>474.71999999999935</c:v>
                </c:pt>
              </c:numCache>
            </c:numRef>
          </c:val>
          <c:smooth val="1"/>
          <c:extLst>
            <c:ext xmlns:c16="http://schemas.microsoft.com/office/drawing/2014/chart" uri="{C3380CC4-5D6E-409C-BE32-E72D297353CC}">
              <c16:uniqueId val="{00000000-D1EF-40C3-87E1-8A37148CEAEB}"/>
            </c:ext>
          </c:extLst>
        </c:ser>
        <c:dLbls>
          <c:dLblPos val="t"/>
          <c:showLegendKey val="0"/>
          <c:showVal val="1"/>
          <c:showCatName val="0"/>
          <c:showSerName val="0"/>
          <c:showPercent val="0"/>
          <c:showBubbleSize val="0"/>
        </c:dLbls>
        <c:marker val="1"/>
        <c:smooth val="0"/>
        <c:axId val="1989106063"/>
        <c:axId val="1989113967"/>
      </c:lineChart>
      <c:catAx>
        <c:axId val="198910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89113967"/>
        <c:crosses val="autoZero"/>
        <c:auto val="1"/>
        <c:lblAlgn val="ctr"/>
        <c:lblOffset val="100"/>
        <c:noMultiLvlLbl val="0"/>
      </c:catAx>
      <c:valAx>
        <c:axId val="1989113967"/>
        <c:scaling>
          <c:orientation val="minMax"/>
        </c:scaling>
        <c:delete val="1"/>
        <c:axPos val="l"/>
        <c:numFmt formatCode="#,##0.0\ &quot;M&quot;" sourceLinked="1"/>
        <c:majorTickMark val="none"/>
        <c:minorTickMark val="none"/>
        <c:tickLblPos val="nextTo"/>
        <c:crossAx val="1989106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games .xlsx]pivot table!PivotTable13</c:name>
    <c:fmtId val="6"/>
  </c:pivotSource>
  <c:chart>
    <c:title>
      <c:tx>
        <c:rich>
          <a:bodyPr rot="0" spcFirstLastPara="1" vertOverflow="ellipsis" vert="horz" wrap="square" anchor="ctr" anchorCtr="1"/>
          <a:lstStyle/>
          <a:p>
            <a:pPr>
              <a:defRPr sz="16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sz="1600" b="1">
                <a:solidFill>
                  <a:schemeClr val="bg1"/>
                </a:solidFill>
                <a:latin typeface="Arial" panose="020B0604020202020204" pitchFamily="34" charset="0"/>
                <a:cs typeface="Arial" panose="020B0604020202020204" pitchFamily="34" charset="0"/>
              </a:rPr>
              <a:t>Sales</a:t>
            </a:r>
            <a:r>
              <a:rPr lang="en-US" sz="1600" b="1" baseline="0">
                <a:solidFill>
                  <a:schemeClr val="bg1"/>
                </a:solidFill>
                <a:latin typeface="Arial" panose="020B0604020202020204" pitchFamily="34" charset="0"/>
                <a:cs typeface="Arial" panose="020B0604020202020204" pitchFamily="34" charset="0"/>
              </a:rPr>
              <a:t> by Region</a:t>
            </a:r>
            <a:endParaRPr lang="en-US" sz="1600" b="1">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0050125313283207E-2"/>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814358731474355"/>
                  <c:h val="0.13838194500139647"/>
                </c:manualLayout>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2.0050125313283207E-2"/>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814358731474355"/>
                  <c:h val="0.13838194500139647"/>
                </c:manualLayout>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lumMod val="75000"/>
            </a:schemeClr>
          </a:solidFill>
          <a:ln w="19050">
            <a:solidFill>
              <a:schemeClr val="lt1"/>
            </a:solidFill>
          </a:ln>
          <a:effectLst/>
        </c:spPr>
        <c:dLbl>
          <c:idx val="0"/>
          <c:layout>
            <c:manualLayout>
              <c:x val="8.6785335509336661E-2"/>
              <c:y val="-0.1030773355801556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554495726211669"/>
                  <c:h val="0.3864439554429579"/>
                </c:manualLayout>
              </c15:layout>
            </c:ext>
          </c:extLst>
        </c:dLbl>
      </c:pivotFmt>
      <c:pivotFmt>
        <c:idx val="12"/>
        <c:spPr>
          <a:solidFill>
            <a:schemeClr val="accent1">
              <a:lumMod val="75000"/>
            </a:schemeClr>
          </a:solidFill>
          <a:ln w="19050">
            <a:solidFill>
              <a:schemeClr val="lt1"/>
            </a:solidFill>
          </a:ln>
          <a:effectLst/>
        </c:spPr>
        <c:dLbl>
          <c:idx val="0"/>
          <c:layout>
            <c:manualLayout>
              <c:x val="-4.1663506208390835E-2"/>
              <c:y val="-9.877686986468903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lumMod val="75000"/>
            </a:schemeClr>
          </a:solidFill>
          <a:ln w="19050">
            <a:solidFill>
              <a:schemeClr val="lt1"/>
            </a:solidFill>
          </a:ln>
          <a:effectLst/>
        </c:spPr>
        <c:dLbl>
          <c:idx val="0"/>
          <c:layout>
            <c:manualLayout>
              <c:x val="-2.962624755460937E-2"/>
              <c:y val="7.163707825565074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lumMod val="75000"/>
            </a:schemeClr>
          </a:solidFill>
          <a:ln w="19050">
            <a:solidFill>
              <a:schemeClr val="lt1"/>
            </a:solidFill>
          </a:ln>
          <a:effectLst/>
        </c:spPr>
        <c:dLbl>
          <c:idx val="0"/>
          <c:layout>
            <c:manualLayout>
              <c:x val="-0.17312467786777749"/>
              <c:y val="1.821364762052847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table'!$B$90</c:f>
              <c:strCache>
                <c:ptCount val="1"/>
                <c:pt idx="0">
                  <c:v>Total</c:v>
                </c:pt>
              </c:strCache>
            </c:strRef>
          </c:tx>
          <c:spPr>
            <a:solidFill>
              <a:schemeClr val="accent1">
                <a:lumMod val="75000"/>
              </a:schemeClr>
            </a:solidFill>
          </c:spPr>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2CDC-458E-BE90-E8CF554F3495}"/>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2CDC-458E-BE90-E8CF554F3495}"/>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2CDC-458E-BE90-E8CF554F3495}"/>
              </c:ext>
            </c:extLst>
          </c:dPt>
          <c:dPt>
            <c:idx val="3"/>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7-2CDC-458E-BE90-E8CF554F3495}"/>
              </c:ext>
            </c:extLst>
          </c:dPt>
          <c:dLbls>
            <c:dLbl>
              <c:idx val="0"/>
              <c:layout>
                <c:manualLayout>
                  <c:x val="8.6785335509336661E-2"/>
                  <c:y val="-0.10307733558015562"/>
                </c:manualLayout>
              </c:layout>
              <c:showLegendKey val="0"/>
              <c:showVal val="0"/>
              <c:showCatName val="1"/>
              <c:showSerName val="0"/>
              <c:showPercent val="1"/>
              <c:showBubbleSize val="0"/>
              <c:extLst>
                <c:ext xmlns:c15="http://schemas.microsoft.com/office/drawing/2012/chart" uri="{CE6537A1-D6FC-4f65-9D91-7224C49458BB}">
                  <c15:layout>
                    <c:manualLayout>
                      <c:w val="0.23554495726211669"/>
                      <c:h val="0.3864439554429579"/>
                    </c:manualLayout>
                  </c15:layout>
                </c:ext>
                <c:ext xmlns:c16="http://schemas.microsoft.com/office/drawing/2014/chart" uri="{C3380CC4-5D6E-409C-BE32-E72D297353CC}">
                  <c16:uniqueId val="{00000001-2CDC-458E-BE90-E8CF554F3495}"/>
                </c:ext>
              </c:extLst>
            </c:dLbl>
            <c:dLbl>
              <c:idx val="1"/>
              <c:layout>
                <c:manualLayout>
                  <c:x val="-4.1663506208390835E-2"/>
                  <c:y val="-9.877686986468903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DC-458E-BE90-E8CF554F3495}"/>
                </c:ext>
              </c:extLst>
            </c:dLbl>
            <c:dLbl>
              <c:idx val="2"/>
              <c:layout>
                <c:manualLayout>
                  <c:x val="-2.962624755460937E-2"/>
                  <c:y val="7.163707825565074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CDC-458E-BE90-E8CF554F3495}"/>
                </c:ext>
              </c:extLst>
            </c:dLbl>
            <c:dLbl>
              <c:idx val="3"/>
              <c:layout>
                <c:manualLayout>
                  <c:x val="-0.17312467786777749"/>
                  <c:y val="1.821364762052847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CDC-458E-BE90-E8CF554F349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table'!$A$91:$A$94</c:f>
              <c:strCache>
                <c:ptCount val="4"/>
                <c:pt idx="0">
                  <c:v>North America</c:v>
                </c:pt>
                <c:pt idx="1">
                  <c:v>Europe</c:v>
                </c:pt>
                <c:pt idx="2">
                  <c:v>Japane</c:v>
                </c:pt>
                <c:pt idx="3">
                  <c:v>Other</c:v>
                </c:pt>
              </c:strCache>
            </c:strRef>
          </c:cat>
          <c:val>
            <c:numRef>
              <c:f>'pivot table'!$B$91:$B$94</c:f>
              <c:numCache>
                <c:formatCode>General</c:formatCode>
                <c:ptCount val="4"/>
                <c:pt idx="0">
                  <c:v>4392.95000000032</c:v>
                </c:pt>
                <c:pt idx="1">
                  <c:v>2434.1300000005376</c:v>
                </c:pt>
                <c:pt idx="2">
                  <c:v>1291.0199999999027</c:v>
                </c:pt>
                <c:pt idx="3">
                  <c:v>797.74999999988256</c:v>
                </c:pt>
              </c:numCache>
            </c:numRef>
          </c:val>
          <c:extLst>
            <c:ext xmlns:c16="http://schemas.microsoft.com/office/drawing/2014/chart" uri="{C3380CC4-5D6E-409C-BE32-E72D297353CC}">
              <c16:uniqueId val="{00000008-2CDC-458E-BE90-E8CF554F3495}"/>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games .xlsx]pivot table!PivotTable11</c:name>
    <c:fmtId val="5"/>
  </c:pivotSource>
  <c:chart>
    <c:title>
      <c:tx>
        <c:rich>
          <a:bodyPr rot="0" spcFirstLastPara="1" vertOverflow="ellipsis" vert="horz" wrap="square" anchor="ctr" anchorCtr="1"/>
          <a:lstStyle/>
          <a:p>
            <a:pPr>
              <a:defRPr sz="1400" b="1" i="0" u="none" strike="noStrike" kern="1200" cap="all" spc="120" normalizeH="0" baseline="0">
                <a:solidFill>
                  <a:schemeClr val="bg1"/>
                </a:solidFill>
                <a:latin typeface="Arial" panose="020B0604020202020204" pitchFamily="34" charset="0"/>
                <a:ea typeface="+mn-ea"/>
                <a:cs typeface="Arial" panose="020B0604020202020204" pitchFamily="34" charset="0"/>
              </a:defRPr>
            </a:pPr>
            <a:r>
              <a:rPr lang="en-US" sz="1400">
                <a:solidFill>
                  <a:schemeClr val="bg1"/>
                </a:solidFill>
                <a:latin typeface="Arial" panose="020B0604020202020204" pitchFamily="34" charset="0"/>
                <a:cs typeface="Arial" panose="020B0604020202020204" pitchFamily="34" charset="0"/>
              </a:rPr>
              <a:t>Best PERFORMING Decades</a:t>
            </a:r>
          </a:p>
        </c:rich>
      </c:tx>
      <c:overlay val="0"/>
      <c:spPr>
        <a:noFill/>
        <a:ln>
          <a:noFill/>
        </a:ln>
        <a:effectLst/>
      </c:sp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bg1"/>
            </a:solidFill>
            <a:round/>
          </a:ln>
          <a:effectLst/>
        </c:spPr>
        <c:marker>
          <c:symbol val="diamond"/>
          <c:size val="6"/>
          <c:spPr>
            <a:solidFill>
              <a:schemeClr val="bg1"/>
            </a:solidFill>
            <a:ln w="9525">
              <a:solidFill>
                <a:schemeClr val="bg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table'!$AX$3</c:f>
              <c:strCache>
                <c:ptCount val="1"/>
                <c:pt idx="0">
                  <c:v>Total</c:v>
                </c:pt>
              </c:strCache>
            </c:strRef>
          </c:tx>
          <c:spPr>
            <a:ln w="22225" cap="rnd">
              <a:solidFill>
                <a:schemeClr val="bg1"/>
              </a:solidFill>
              <a:round/>
            </a:ln>
            <a:effectLst/>
          </c:spPr>
          <c:marker>
            <c:symbol val="diamond"/>
            <c:size val="6"/>
            <c:spPr>
              <a:solidFill>
                <a:schemeClr val="bg1"/>
              </a:solidFill>
              <a:ln w="9525">
                <a:solidFill>
                  <a:schemeClr val="bg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table'!$AW$4:$AW$9</c:f>
              <c:strCache>
                <c:ptCount val="5"/>
                <c:pt idx="0">
                  <c:v>1980s</c:v>
                </c:pt>
                <c:pt idx="1">
                  <c:v>1990s</c:v>
                </c:pt>
                <c:pt idx="2">
                  <c:v>2000s</c:v>
                </c:pt>
                <c:pt idx="3">
                  <c:v>2010s</c:v>
                </c:pt>
                <c:pt idx="4">
                  <c:v>Unkwon</c:v>
                </c:pt>
              </c:strCache>
            </c:strRef>
          </c:cat>
          <c:val>
            <c:numRef>
              <c:f>'pivot table'!$AX$4:$AX$9</c:f>
              <c:numCache>
                <c:formatCode>#,##0.0\ "M"</c:formatCode>
                <c:ptCount val="5"/>
                <c:pt idx="0">
                  <c:v>355.99000000000024</c:v>
                </c:pt>
                <c:pt idx="1">
                  <c:v>891.83999999999969</c:v>
                </c:pt>
                <c:pt idx="2">
                  <c:v>3805.5599999999977</c:v>
                </c:pt>
                <c:pt idx="3">
                  <c:v>3866.7600000000052</c:v>
                </c:pt>
                <c:pt idx="4">
                  <c:v>0.28999999999999998</c:v>
                </c:pt>
              </c:numCache>
            </c:numRef>
          </c:val>
          <c:smooth val="1"/>
          <c:extLst>
            <c:ext xmlns:c16="http://schemas.microsoft.com/office/drawing/2014/chart" uri="{C3380CC4-5D6E-409C-BE32-E72D297353CC}">
              <c16:uniqueId val="{00000003-6DE7-4865-9028-C19AC54D62F9}"/>
            </c:ext>
          </c:extLst>
        </c:ser>
        <c:dLbls>
          <c:dLblPos val="t"/>
          <c:showLegendKey val="0"/>
          <c:showVal val="1"/>
          <c:showCatName val="0"/>
          <c:showSerName val="0"/>
          <c:showPercent val="0"/>
          <c:showBubbleSize val="0"/>
        </c:dLbls>
        <c:marker val="1"/>
        <c:smooth val="0"/>
        <c:axId val="998501392"/>
        <c:axId val="998502640"/>
      </c:lineChart>
      <c:catAx>
        <c:axId val="998501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998502640"/>
        <c:crosses val="autoZero"/>
        <c:auto val="1"/>
        <c:lblAlgn val="ctr"/>
        <c:lblOffset val="100"/>
        <c:noMultiLvlLbl val="0"/>
      </c:catAx>
      <c:valAx>
        <c:axId val="998502640"/>
        <c:scaling>
          <c:orientation val="minMax"/>
        </c:scaling>
        <c:delete val="1"/>
        <c:axPos val="l"/>
        <c:numFmt formatCode="#,##0.0\ &quot;M&quot;" sourceLinked="1"/>
        <c:majorTickMark val="none"/>
        <c:minorTickMark val="none"/>
        <c:tickLblPos val="nextTo"/>
        <c:crossAx val="998501392"/>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games .xlsx]pivot table!PivotTable5</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sz="1400" b="1" i="0" u="none" strike="noStrike" baseline="0">
                <a:solidFill>
                  <a:schemeClr val="bg1"/>
                </a:solidFill>
                <a:effectLst/>
                <a:latin typeface="Arial" panose="020B0604020202020204" pitchFamily="34" charset="0"/>
                <a:cs typeface="Arial" panose="020B0604020202020204" pitchFamily="34" charset="0"/>
              </a:rPr>
              <a:t>Genre Preferences by Region</a:t>
            </a:r>
            <a:endParaRPr lang="en-US" b="1">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table'!$AL$4</c:f>
              <c:strCache>
                <c:ptCount val="1"/>
                <c:pt idx="0">
                  <c:v>NA_Sales</c:v>
                </c:pt>
              </c:strCache>
            </c:strRef>
          </c:tx>
          <c:spPr>
            <a:solidFill>
              <a:schemeClr val="accent1"/>
            </a:solidFill>
            <a:ln>
              <a:noFill/>
            </a:ln>
            <a:effectLst/>
          </c:spPr>
          <c:invertIfNegative val="0"/>
          <c:cat>
            <c:strRef>
              <c:f>'pivot table'!$AK$5:$AK$17</c:f>
              <c:strCache>
                <c:ptCount val="12"/>
                <c:pt idx="0">
                  <c:v>Strategy</c:v>
                </c:pt>
                <c:pt idx="1">
                  <c:v>Adventure</c:v>
                </c:pt>
                <c:pt idx="2">
                  <c:v>Puzzle</c:v>
                </c:pt>
                <c:pt idx="3">
                  <c:v>Simulation</c:v>
                </c:pt>
                <c:pt idx="4">
                  <c:v>Fighting</c:v>
                </c:pt>
                <c:pt idx="5">
                  <c:v>Role-Playing</c:v>
                </c:pt>
                <c:pt idx="6">
                  <c:v>Racing</c:v>
                </c:pt>
                <c:pt idx="7">
                  <c:v>Misc</c:v>
                </c:pt>
                <c:pt idx="8">
                  <c:v>Platform</c:v>
                </c:pt>
                <c:pt idx="9">
                  <c:v>Shooter</c:v>
                </c:pt>
                <c:pt idx="10">
                  <c:v>Sports</c:v>
                </c:pt>
                <c:pt idx="11">
                  <c:v>Action</c:v>
                </c:pt>
              </c:strCache>
            </c:strRef>
          </c:cat>
          <c:val>
            <c:numRef>
              <c:f>'pivot table'!$AL$5:$AL$17</c:f>
              <c:numCache>
                <c:formatCode>#,##0.0\ "M"</c:formatCode>
                <c:ptCount val="12"/>
                <c:pt idx="0">
                  <c:v>68.700000000000188</c:v>
                </c:pt>
                <c:pt idx="1">
                  <c:v>105.79999999999998</c:v>
                </c:pt>
                <c:pt idx="2">
                  <c:v>123.78000000000009</c:v>
                </c:pt>
                <c:pt idx="3">
                  <c:v>183.31000000000068</c:v>
                </c:pt>
                <c:pt idx="4">
                  <c:v>223.59000000000017</c:v>
                </c:pt>
                <c:pt idx="5">
                  <c:v>327.27999999999901</c:v>
                </c:pt>
                <c:pt idx="6">
                  <c:v>359.41999999999774</c:v>
                </c:pt>
                <c:pt idx="7">
                  <c:v>410.23999999999904</c:v>
                </c:pt>
                <c:pt idx="8">
                  <c:v>447.0499999999991</c:v>
                </c:pt>
                <c:pt idx="9">
                  <c:v>582.59999999999502</c:v>
                </c:pt>
                <c:pt idx="10">
                  <c:v>683.34999999999684</c:v>
                </c:pt>
                <c:pt idx="11">
                  <c:v>877.82999999999163</c:v>
                </c:pt>
              </c:numCache>
            </c:numRef>
          </c:val>
          <c:extLst>
            <c:ext xmlns:c16="http://schemas.microsoft.com/office/drawing/2014/chart" uri="{C3380CC4-5D6E-409C-BE32-E72D297353CC}">
              <c16:uniqueId val="{00000000-065C-4E41-A91F-491B63E27E5A}"/>
            </c:ext>
          </c:extLst>
        </c:ser>
        <c:ser>
          <c:idx val="1"/>
          <c:order val="1"/>
          <c:tx>
            <c:strRef>
              <c:f>'pivot table'!$AM$4</c:f>
              <c:strCache>
                <c:ptCount val="1"/>
                <c:pt idx="0">
                  <c:v>EU_Sales</c:v>
                </c:pt>
              </c:strCache>
            </c:strRef>
          </c:tx>
          <c:spPr>
            <a:solidFill>
              <a:schemeClr val="accent2"/>
            </a:solidFill>
            <a:ln>
              <a:noFill/>
            </a:ln>
            <a:effectLst/>
          </c:spPr>
          <c:invertIfNegative val="0"/>
          <c:cat>
            <c:strRef>
              <c:f>'pivot table'!$AK$5:$AK$17</c:f>
              <c:strCache>
                <c:ptCount val="12"/>
                <c:pt idx="0">
                  <c:v>Strategy</c:v>
                </c:pt>
                <c:pt idx="1">
                  <c:v>Adventure</c:v>
                </c:pt>
                <c:pt idx="2">
                  <c:v>Puzzle</c:v>
                </c:pt>
                <c:pt idx="3">
                  <c:v>Simulation</c:v>
                </c:pt>
                <c:pt idx="4">
                  <c:v>Fighting</c:v>
                </c:pt>
                <c:pt idx="5">
                  <c:v>Role-Playing</c:v>
                </c:pt>
                <c:pt idx="6">
                  <c:v>Racing</c:v>
                </c:pt>
                <c:pt idx="7">
                  <c:v>Misc</c:v>
                </c:pt>
                <c:pt idx="8">
                  <c:v>Platform</c:v>
                </c:pt>
                <c:pt idx="9">
                  <c:v>Shooter</c:v>
                </c:pt>
                <c:pt idx="10">
                  <c:v>Sports</c:v>
                </c:pt>
                <c:pt idx="11">
                  <c:v>Action</c:v>
                </c:pt>
              </c:strCache>
            </c:strRef>
          </c:cat>
          <c:val>
            <c:numRef>
              <c:f>'pivot table'!$AM$5:$AM$17</c:f>
              <c:numCache>
                <c:formatCode>#,##0.0\ "M"</c:formatCode>
                <c:ptCount val="12"/>
                <c:pt idx="0">
                  <c:v>45.340000000000067</c:v>
                </c:pt>
                <c:pt idx="1">
                  <c:v>64.130000000000081</c:v>
                </c:pt>
                <c:pt idx="2">
                  <c:v>50.77999999999998</c:v>
                </c:pt>
                <c:pt idx="3">
                  <c:v>113.38000000000018</c:v>
                </c:pt>
                <c:pt idx="4">
                  <c:v>101.32000000000025</c:v>
                </c:pt>
                <c:pt idx="5">
                  <c:v>188.06000000000031</c:v>
                </c:pt>
                <c:pt idx="6">
                  <c:v>238.39000000000024</c:v>
                </c:pt>
                <c:pt idx="7">
                  <c:v>215.98000000000036</c:v>
                </c:pt>
                <c:pt idx="8">
                  <c:v>201.63000000000017</c:v>
                </c:pt>
                <c:pt idx="9">
                  <c:v>313.26999999999668</c:v>
                </c:pt>
                <c:pt idx="10">
                  <c:v>376.84999999999468</c:v>
                </c:pt>
                <c:pt idx="11">
                  <c:v>524.99999999998545</c:v>
                </c:pt>
              </c:numCache>
            </c:numRef>
          </c:val>
          <c:extLst>
            <c:ext xmlns:c16="http://schemas.microsoft.com/office/drawing/2014/chart" uri="{C3380CC4-5D6E-409C-BE32-E72D297353CC}">
              <c16:uniqueId val="{00000001-065C-4E41-A91F-491B63E27E5A}"/>
            </c:ext>
          </c:extLst>
        </c:ser>
        <c:ser>
          <c:idx val="2"/>
          <c:order val="2"/>
          <c:tx>
            <c:strRef>
              <c:f>'pivot table'!$AN$4</c:f>
              <c:strCache>
                <c:ptCount val="1"/>
                <c:pt idx="0">
                  <c:v>JP_Sales</c:v>
                </c:pt>
              </c:strCache>
            </c:strRef>
          </c:tx>
          <c:spPr>
            <a:solidFill>
              <a:schemeClr val="accent3"/>
            </a:solidFill>
            <a:ln>
              <a:noFill/>
            </a:ln>
            <a:effectLst/>
          </c:spPr>
          <c:invertIfNegative val="0"/>
          <c:cat>
            <c:strRef>
              <c:f>'pivot table'!$AK$5:$AK$17</c:f>
              <c:strCache>
                <c:ptCount val="12"/>
                <c:pt idx="0">
                  <c:v>Strategy</c:v>
                </c:pt>
                <c:pt idx="1">
                  <c:v>Adventure</c:v>
                </c:pt>
                <c:pt idx="2">
                  <c:v>Puzzle</c:v>
                </c:pt>
                <c:pt idx="3">
                  <c:v>Simulation</c:v>
                </c:pt>
                <c:pt idx="4">
                  <c:v>Fighting</c:v>
                </c:pt>
                <c:pt idx="5">
                  <c:v>Role-Playing</c:v>
                </c:pt>
                <c:pt idx="6">
                  <c:v>Racing</c:v>
                </c:pt>
                <c:pt idx="7">
                  <c:v>Misc</c:v>
                </c:pt>
                <c:pt idx="8">
                  <c:v>Platform</c:v>
                </c:pt>
                <c:pt idx="9">
                  <c:v>Shooter</c:v>
                </c:pt>
                <c:pt idx="10">
                  <c:v>Sports</c:v>
                </c:pt>
                <c:pt idx="11">
                  <c:v>Action</c:v>
                </c:pt>
              </c:strCache>
            </c:strRef>
          </c:cat>
          <c:val>
            <c:numRef>
              <c:f>'pivot table'!$AN$5:$AN$17</c:f>
              <c:numCache>
                <c:formatCode>#,##0.0\ "M"</c:formatCode>
                <c:ptCount val="12"/>
                <c:pt idx="0">
                  <c:v>49.460000000000036</c:v>
                </c:pt>
                <c:pt idx="1">
                  <c:v>52.070000000000299</c:v>
                </c:pt>
                <c:pt idx="2">
                  <c:v>57.309999999999967</c:v>
                </c:pt>
                <c:pt idx="3">
                  <c:v>63.700000000000074</c:v>
                </c:pt>
                <c:pt idx="4">
                  <c:v>87.350000000000136</c:v>
                </c:pt>
                <c:pt idx="5">
                  <c:v>352.3099999999979</c:v>
                </c:pt>
                <c:pt idx="6">
                  <c:v>56.690000000000019</c:v>
                </c:pt>
                <c:pt idx="7">
                  <c:v>107.75999999999995</c:v>
                </c:pt>
                <c:pt idx="8">
                  <c:v>130.77000000000012</c:v>
                </c:pt>
                <c:pt idx="9">
                  <c:v>38.280000000000079</c:v>
                </c:pt>
                <c:pt idx="10">
                  <c:v>135.37000000000043</c:v>
                </c:pt>
                <c:pt idx="11">
                  <c:v>159.95000000000087</c:v>
                </c:pt>
              </c:numCache>
            </c:numRef>
          </c:val>
          <c:extLst>
            <c:ext xmlns:c16="http://schemas.microsoft.com/office/drawing/2014/chart" uri="{C3380CC4-5D6E-409C-BE32-E72D297353CC}">
              <c16:uniqueId val="{00000002-065C-4E41-A91F-491B63E27E5A}"/>
            </c:ext>
          </c:extLst>
        </c:ser>
        <c:ser>
          <c:idx val="3"/>
          <c:order val="3"/>
          <c:tx>
            <c:strRef>
              <c:f>'pivot table'!$AO$4</c:f>
              <c:strCache>
                <c:ptCount val="1"/>
                <c:pt idx="0">
                  <c:v>Other_Sales</c:v>
                </c:pt>
              </c:strCache>
            </c:strRef>
          </c:tx>
          <c:spPr>
            <a:solidFill>
              <a:schemeClr val="accent4"/>
            </a:solidFill>
            <a:ln>
              <a:noFill/>
            </a:ln>
            <a:effectLst/>
          </c:spPr>
          <c:invertIfNegative val="0"/>
          <c:cat>
            <c:strRef>
              <c:f>'pivot table'!$AK$5:$AK$17</c:f>
              <c:strCache>
                <c:ptCount val="12"/>
                <c:pt idx="0">
                  <c:v>Strategy</c:v>
                </c:pt>
                <c:pt idx="1">
                  <c:v>Adventure</c:v>
                </c:pt>
                <c:pt idx="2">
                  <c:v>Puzzle</c:v>
                </c:pt>
                <c:pt idx="3">
                  <c:v>Simulation</c:v>
                </c:pt>
                <c:pt idx="4">
                  <c:v>Fighting</c:v>
                </c:pt>
                <c:pt idx="5">
                  <c:v>Role-Playing</c:v>
                </c:pt>
                <c:pt idx="6">
                  <c:v>Racing</c:v>
                </c:pt>
                <c:pt idx="7">
                  <c:v>Misc</c:v>
                </c:pt>
                <c:pt idx="8">
                  <c:v>Platform</c:v>
                </c:pt>
                <c:pt idx="9">
                  <c:v>Shooter</c:v>
                </c:pt>
                <c:pt idx="10">
                  <c:v>Sports</c:v>
                </c:pt>
                <c:pt idx="11">
                  <c:v>Action</c:v>
                </c:pt>
              </c:strCache>
            </c:strRef>
          </c:cat>
          <c:val>
            <c:numRef>
              <c:f>'pivot table'!$AO$5:$AO$17</c:f>
              <c:numCache>
                <c:formatCode>#,##0.0\ "M"</c:formatCode>
                <c:ptCount val="12"/>
                <c:pt idx="0">
                  <c:v>11.359999999999932</c:v>
                </c:pt>
                <c:pt idx="1">
                  <c:v>16.810000000000024</c:v>
                </c:pt>
                <c:pt idx="2">
                  <c:v>12.549999999999935</c:v>
                </c:pt>
                <c:pt idx="3">
                  <c:v>31.520000000000294</c:v>
                </c:pt>
                <c:pt idx="4">
                  <c:v>36.679999999999978</c:v>
                </c:pt>
                <c:pt idx="5">
                  <c:v>59.609999999999992</c:v>
                </c:pt>
                <c:pt idx="6">
                  <c:v>77.270000000001161</c:v>
                </c:pt>
                <c:pt idx="7">
                  <c:v>75.320000000001357</c:v>
                </c:pt>
                <c:pt idx="8">
                  <c:v>51.589999999999776</c:v>
                </c:pt>
                <c:pt idx="9">
                  <c:v>102.69000000000112</c:v>
                </c:pt>
                <c:pt idx="10">
                  <c:v>134.96999999999758</c:v>
                </c:pt>
                <c:pt idx="11">
                  <c:v>187.37999999999721</c:v>
                </c:pt>
              </c:numCache>
            </c:numRef>
          </c:val>
          <c:extLst>
            <c:ext xmlns:c16="http://schemas.microsoft.com/office/drawing/2014/chart" uri="{C3380CC4-5D6E-409C-BE32-E72D297353CC}">
              <c16:uniqueId val="{00000003-065C-4E41-A91F-491B63E27E5A}"/>
            </c:ext>
          </c:extLst>
        </c:ser>
        <c:dLbls>
          <c:showLegendKey val="0"/>
          <c:showVal val="0"/>
          <c:showCatName val="0"/>
          <c:showSerName val="0"/>
          <c:showPercent val="0"/>
          <c:showBubbleSize val="0"/>
        </c:dLbls>
        <c:gapWidth val="150"/>
        <c:overlap val="100"/>
        <c:axId val="1795061295"/>
        <c:axId val="1795059215"/>
      </c:barChart>
      <c:catAx>
        <c:axId val="1795061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5059215"/>
        <c:crosses val="autoZero"/>
        <c:auto val="1"/>
        <c:lblAlgn val="ctr"/>
        <c:lblOffset val="100"/>
        <c:noMultiLvlLbl val="0"/>
      </c:catAx>
      <c:valAx>
        <c:axId val="1795059215"/>
        <c:scaling>
          <c:orientation val="minMax"/>
        </c:scaling>
        <c:delete val="0"/>
        <c:axPos val="b"/>
        <c:majorGridlines>
          <c:spPr>
            <a:ln w="9525" cap="flat" cmpd="sng" algn="ctr">
              <a:solidFill>
                <a:schemeClr val="tx1">
                  <a:lumMod val="15000"/>
                  <a:lumOff val="85000"/>
                </a:schemeClr>
              </a:solidFill>
              <a:round/>
            </a:ln>
            <a:effectLst/>
          </c:spPr>
        </c:majorGridlines>
        <c:numFmt formatCode="#,##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5061295"/>
        <c:crosses val="autoZero"/>
        <c:crossBetween val="between"/>
      </c:valAx>
      <c:spPr>
        <a:noFill/>
        <a:ln>
          <a:noFill/>
        </a:ln>
        <a:effectLst/>
      </c:spPr>
    </c:plotArea>
    <c:legend>
      <c:legendPos val="r"/>
      <c:layout>
        <c:manualLayout>
          <c:xMode val="edge"/>
          <c:yMode val="edge"/>
          <c:x val="0.76304467401867682"/>
          <c:y val="0.39462988334039251"/>
          <c:w val="0.18969134012131833"/>
          <c:h val="0.343513717010792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games .xlsx]pivot table!PivotTable1</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r>
              <a:rPr lang="en-US" b="1">
                <a:solidFill>
                  <a:schemeClr val="bg1"/>
                </a:solidFill>
                <a:latin typeface="Arial" panose="020B0604020202020204" pitchFamily="34" charset="0"/>
                <a:cs typeface="Arial" panose="020B0604020202020204" pitchFamily="34" charset="0"/>
              </a:rPr>
              <a:t>Top 10 Best Selling Games Globally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446713056216813"/>
          <c:y val="0.17055661145805051"/>
          <c:w val="0.62553296353140753"/>
          <c:h val="0.75939967215736759"/>
        </c:manualLayout>
      </c:layout>
      <c:barChart>
        <c:barDir val="bar"/>
        <c:grouping val="clustered"/>
        <c:varyColors val="0"/>
        <c:ser>
          <c:idx val="0"/>
          <c:order val="0"/>
          <c:tx>
            <c:strRef>
              <c:f>'pivot table'!$B$4</c:f>
              <c:strCache>
                <c:ptCount val="1"/>
                <c:pt idx="0">
                  <c:v>Total</c:v>
                </c:pt>
              </c:strCache>
            </c:strRef>
          </c:tx>
          <c:spPr>
            <a:solidFill>
              <a:srgbClr val="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Call of Duty: Black Ops</c:v>
                </c:pt>
                <c:pt idx="1">
                  <c:v>Call of Duty: Modern Warfare 3</c:v>
                </c:pt>
                <c:pt idx="2">
                  <c:v>Grand Theft Auto V</c:v>
                </c:pt>
                <c:pt idx="3">
                  <c:v>Tetris</c:v>
                </c:pt>
                <c:pt idx="4">
                  <c:v>Super Mario Bros.</c:v>
                </c:pt>
                <c:pt idx="5">
                  <c:v>New Super Mario Bros.</c:v>
                </c:pt>
                <c:pt idx="6">
                  <c:v>Pokemon Red/Pokemon Blue</c:v>
                </c:pt>
                <c:pt idx="7">
                  <c:v>Wii Sports Resort</c:v>
                </c:pt>
                <c:pt idx="8">
                  <c:v>Mario Kart Wii</c:v>
                </c:pt>
                <c:pt idx="9">
                  <c:v>Wii Sports</c:v>
                </c:pt>
              </c:strCache>
            </c:strRef>
          </c:cat>
          <c:val>
            <c:numRef>
              <c:f>'pivot table'!$B$5:$B$15</c:f>
              <c:numCache>
                <c:formatCode>#,##0.0\ "M"</c:formatCode>
                <c:ptCount val="10"/>
                <c:pt idx="0">
                  <c:v>6.2059999999999995</c:v>
                </c:pt>
                <c:pt idx="1">
                  <c:v>7.7074999999999996</c:v>
                </c:pt>
                <c:pt idx="2">
                  <c:v>11.184000000000001</c:v>
                </c:pt>
                <c:pt idx="3">
                  <c:v>17.920000000000002</c:v>
                </c:pt>
                <c:pt idx="4">
                  <c:v>22.655000000000001</c:v>
                </c:pt>
                <c:pt idx="5">
                  <c:v>30.01</c:v>
                </c:pt>
                <c:pt idx="6">
                  <c:v>31.37</c:v>
                </c:pt>
                <c:pt idx="7">
                  <c:v>33</c:v>
                </c:pt>
                <c:pt idx="8">
                  <c:v>35.82</c:v>
                </c:pt>
                <c:pt idx="9">
                  <c:v>82.74</c:v>
                </c:pt>
              </c:numCache>
            </c:numRef>
          </c:val>
          <c:extLst>
            <c:ext xmlns:c16="http://schemas.microsoft.com/office/drawing/2014/chart" uri="{C3380CC4-5D6E-409C-BE32-E72D297353CC}">
              <c16:uniqueId val="{00000000-D50C-4C84-AB92-7229F2702C2C}"/>
            </c:ext>
          </c:extLst>
        </c:ser>
        <c:dLbls>
          <c:dLblPos val="outEnd"/>
          <c:showLegendKey val="0"/>
          <c:showVal val="1"/>
          <c:showCatName val="0"/>
          <c:showSerName val="0"/>
          <c:showPercent val="0"/>
          <c:showBubbleSize val="0"/>
        </c:dLbls>
        <c:gapWidth val="121"/>
        <c:overlap val="23"/>
        <c:axId val="2029749647"/>
        <c:axId val="2029748399"/>
      </c:barChart>
      <c:catAx>
        <c:axId val="20297496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9748399"/>
        <c:crosses val="autoZero"/>
        <c:auto val="1"/>
        <c:lblAlgn val="ctr"/>
        <c:lblOffset val="100"/>
        <c:noMultiLvlLbl val="0"/>
      </c:catAx>
      <c:valAx>
        <c:axId val="2029748399"/>
        <c:scaling>
          <c:orientation val="minMax"/>
        </c:scaling>
        <c:delete val="1"/>
        <c:axPos val="b"/>
        <c:numFmt formatCode="#,##0.0\ &quot;M&quot;" sourceLinked="1"/>
        <c:majorTickMark val="out"/>
        <c:minorTickMark val="none"/>
        <c:tickLblPos val="nextTo"/>
        <c:crossAx val="202974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games .xlsx]pivot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Arial" panose="020B0604020202020204" pitchFamily="34" charset="0"/>
                <a:ea typeface="+mn-ea"/>
                <a:cs typeface="Arial" panose="020B0604020202020204" pitchFamily="34" charset="0"/>
              </a:defRPr>
            </a:pPr>
            <a:r>
              <a:rPr lang="en-US" sz="1400" b="1" i="0" u="none" strike="noStrike" baseline="0">
                <a:solidFill>
                  <a:schemeClr val="bg1"/>
                </a:solidFill>
                <a:effectLst/>
                <a:latin typeface="Arial" panose="020B0604020202020204" pitchFamily="34" charset="0"/>
                <a:cs typeface="Arial" panose="020B0604020202020204" pitchFamily="34" charset="0"/>
              </a:rPr>
              <a:t>Top 5 Games In North Amarica</a:t>
            </a:r>
            <a:r>
              <a:rPr lang="en-US" sz="1400" b="0" i="0" u="none" strike="noStrike" baseline="0">
                <a:solidFill>
                  <a:schemeClr val="bg1"/>
                </a:solidFill>
                <a:latin typeface="Arial" panose="020B0604020202020204" pitchFamily="34" charset="0"/>
                <a:cs typeface="Arial" panose="020B0604020202020204" pitchFamily="34" charset="0"/>
              </a:rPr>
              <a:t> </a:t>
            </a:r>
            <a:endParaRPr lang="en-US">
              <a:solidFill>
                <a:schemeClr val="bg1"/>
              </a:solidFill>
              <a:latin typeface="Arial" panose="020B0604020202020204" pitchFamily="34" charset="0"/>
              <a:cs typeface="Arial" panose="020B0604020202020204" pitchFamily="34" charset="0"/>
            </a:endParaRPr>
          </a:p>
        </c:rich>
      </c:tx>
      <c:layout>
        <c:manualLayout>
          <c:xMode val="edge"/>
          <c:yMode val="edge"/>
          <c:x val="0.19535047797924343"/>
          <c:y val="2.55591054313099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684145092301055E-2"/>
          <c:y val="0.15644587557545722"/>
          <c:w val="0.82805269693789407"/>
          <c:h val="0.55282198351404155"/>
        </c:manualLayout>
      </c:layout>
      <c:barChart>
        <c:barDir val="col"/>
        <c:grouping val="clustered"/>
        <c:varyColors val="0"/>
        <c:ser>
          <c:idx val="0"/>
          <c:order val="0"/>
          <c:tx>
            <c:strRef>
              <c:f>'pivot table'!$J$3</c:f>
              <c:strCache>
                <c:ptCount val="1"/>
                <c:pt idx="0">
                  <c:v>Total</c:v>
                </c:pt>
              </c:strCache>
            </c:strRef>
          </c:tx>
          <c:spPr>
            <a:solidFill>
              <a:srgbClr val="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table'!$I$4:$I$9</c:f>
              <c:strCache>
                <c:ptCount val="5"/>
                <c:pt idx="0">
                  <c:v>Wii Sports</c:v>
                </c:pt>
                <c:pt idx="1">
                  <c:v>Mario Kart Wii</c:v>
                </c:pt>
                <c:pt idx="2">
                  <c:v>Wii Sports Resort</c:v>
                </c:pt>
                <c:pt idx="3">
                  <c:v>New Super Mario Bros.</c:v>
                </c:pt>
                <c:pt idx="4">
                  <c:v>Pokemon Red/Pokemon Blue</c:v>
                </c:pt>
              </c:strCache>
            </c:strRef>
          </c:cat>
          <c:val>
            <c:numRef>
              <c:f>'pivot table'!$J$4:$J$9</c:f>
              <c:numCache>
                <c:formatCode>#,##0.0\ "M"</c:formatCode>
                <c:ptCount val="5"/>
                <c:pt idx="0">
                  <c:v>41.49</c:v>
                </c:pt>
                <c:pt idx="1">
                  <c:v>15.85</c:v>
                </c:pt>
                <c:pt idx="2">
                  <c:v>15.75</c:v>
                </c:pt>
                <c:pt idx="3">
                  <c:v>11.38</c:v>
                </c:pt>
                <c:pt idx="4">
                  <c:v>11.27</c:v>
                </c:pt>
              </c:numCache>
            </c:numRef>
          </c:val>
          <c:extLst>
            <c:ext xmlns:c16="http://schemas.microsoft.com/office/drawing/2014/chart" uri="{C3380CC4-5D6E-409C-BE32-E72D297353CC}">
              <c16:uniqueId val="{00000000-E850-454E-96D7-08A66E31B500}"/>
            </c:ext>
          </c:extLst>
        </c:ser>
        <c:dLbls>
          <c:dLblPos val="outEnd"/>
          <c:showLegendKey val="0"/>
          <c:showVal val="1"/>
          <c:showCatName val="0"/>
          <c:showSerName val="0"/>
          <c:showPercent val="0"/>
          <c:showBubbleSize val="0"/>
        </c:dLbls>
        <c:gapWidth val="219"/>
        <c:overlap val="-27"/>
        <c:axId val="2029759215"/>
        <c:axId val="2029746735"/>
      </c:barChart>
      <c:catAx>
        <c:axId val="2029759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9746735"/>
        <c:crosses val="autoZero"/>
        <c:auto val="1"/>
        <c:lblAlgn val="ctr"/>
        <c:lblOffset val="100"/>
        <c:noMultiLvlLbl val="0"/>
      </c:catAx>
      <c:valAx>
        <c:axId val="2029746735"/>
        <c:scaling>
          <c:orientation val="minMax"/>
        </c:scaling>
        <c:delete val="1"/>
        <c:axPos val="l"/>
        <c:numFmt formatCode="#,##0.0\ &quot;M&quot;" sourceLinked="1"/>
        <c:majorTickMark val="out"/>
        <c:minorTickMark val="none"/>
        <c:tickLblPos val="nextTo"/>
        <c:crossAx val="2029759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3">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microsoft.com/office/2007/relationships/hdphoto" Target="../media/hdphoto1.wdp"/><Relationship Id="rId5" Type="http://schemas.openxmlformats.org/officeDocument/2006/relationships/image" Target="../media/image1.png"/><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28575</xdr:colOff>
      <xdr:row>15</xdr:row>
      <xdr:rowOff>147637</xdr:rowOff>
    </xdr:from>
    <xdr:to>
      <xdr:col>4</xdr:col>
      <xdr:colOff>114300</xdr:colOff>
      <xdr:row>29</xdr:row>
      <xdr:rowOff>19050</xdr:rowOff>
    </xdr:to>
    <xdr:graphicFrame macro="">
      <xdr:nvGraphicFramePr>
        <xdr:cNvPr id="2" name="Chart 1">
          <a:extLst>
            <a:ext uri="{FF2B5EF4-FFF2-40B4-BE49-F238E27FC236}">
              <a16:creationId xmlns:a16="http://schemas.microsoft.com/office/drawing/2014/main" id="{B6884450-CDAA-455A-85CB-F1E5BC739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587188</xdr:colOff>
      <xdr:row>10</xdr:row>
      <xdr:rowOff>17649</xdr:rowOff>
    </xdr:from>
    <xdr:to>
      <xdr:col>10</xdr:col>
      <xdr:colOff>197784</xdr:colOff>
      <xdr:row>23</xdr:row>
      <xdr:rowOff>70036</xdr:rowOff>
    </xdr:to>
    <xdr:graphicFrame macro="">
      <xdr:nvGraphicFramePr>
        <xdr:cNvPr id="3" name="Top 5 Games In North Amarica ">
          <a:extLst>
            <a:ext uri="{FF2B5EF4-FFF2-40B4-BE49-F238E27FC236}">
              <a16:creationId xmlns:a16="http://schemas.microsoft.com/office/drawing/2014/main" id="{4671FBA1-03AE-47F0-8773-3C5F91C1C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342900</xdr:colOff>
      <xdr:row>16</xdr:row>
      <xdr:rowOff>147636</xdr:rowOff>
    </xdr:from>
    <xdr:to>
      <xdr:col>16</xdr:col>
      <xdr:colOff>742950</xdr:colOff>
      <xdr:row>31</xdr:row>
      <xdr:rowOff>19049</xdr:rowOff>
    </xdr:to>
    <xdr:graphicFrame macro="">
      <xdr:nvGraphicFramePr>
        <xdr:cNvPr id="5" name="Most succesful games platforms by total sales">
          <a:extLst>
            <a:ext uri="{FF2B5EF4-FFF2-40B4-BE49-F238E27FC236}">
              <a16:creationId xmlns:a16="http://schemas.microsoft.com/office/drawing/2014/main" id="{180041D9-A21E-4C1F-A298-72A76323C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813707</xdr:colOff>
      <xdr:row>15</xdr:row>
      <xdr:rowOff>112257</xdr:rowOff>
    </xdr:from>
    <xdr:to>
      <xdr:col>24</xdr:col>
      <xdr:colOff>144236</xdr:colOff>
      <xdr:row>30</xdr:row>
      <xdr:rowOff>155121</xdr:rowOff>
    </xdr:to>
    <xdr:graphicFrame macro="">
      <xdr:nvGraphicFramePr>
        <xdr:cNvPr id="6" name="Most Succesful Years In Gaming History ">
          <a:extLst>
            <a:ext uri="{FF2B5EF4-FFF2-40B4-BE49-F238E27FC236}">
              <a16:creationId xmlns:a16="http://schemas.microsoft.com/office/drawing/2014/main" id="{48AFD707-523A-4007-8993-003C336FD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314324</xdr:colOff>
      <xdr:row>17</xdr:row>
      <xdr:rowOff>71436</xdr:rowOff>
    </xdr:from>
    <xdr:to>
      <xdr:col>41</xdr:col>
      <xdr:colOff>914400</xdr:colOff>
      <xdr:row>32</xdr:row>
      <xdr:rowOff>57150</xdr:rowOff>
    </xdr:to>
    <xdr:graphicFrame macro="">
      <xdr:nvGraphicFramePr>
        <xdr:cNvPr id="7" name="Genre Preferences by Region">
          <a:extLst>
            <a:ext uri="{FF2B5EF4-FFF2-40B4-BE49-F238E27FC236}">
              <a16:creationId xmlns:a16="http://schemas.microsoft.com/office/drawing/2014/main" id="{9E189707-E162-4E24-9C08-4E443B0E2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49</xdr:row>
      <xdr:rowOff>166687</xdr:rowOff>
    </xdr:from>
    <xdr:to>
      <xdr:col>4</xdr:col>
      <xdr:colOff>1076325</xdr:colOff>
      <xdr:row>65</xdr:row>
      <xdr:rowOff>76200</xdr:rowOff>
    </xdr:to>
    <xdr:graphicFrame macro="">
      <xdr:nvGraphicFramePr>
        <xdr:cNvPr id="9" name="Chart 8">
          <a:extLst>
            <a:ext uri="{FF2B5EF4-FFF2-40B4-BE49-F238E27FC236}">
              <a16:creationId xmlns:a16="http://schemas.microsoft.com/office/drawing/2014/main" id="{06E0CB8E-A603-40A4-9B76-6C375ABA4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45</xdr:col>
      <xdr:colOff>523874</xdr:colOff>
      <xdr:row>12</xdr:row>
      <xdr:rowOff>33336</xdr:rowOff>
    </xdr:from>
    <xdr:to>
      <xdr:col>50</xdr:col>
      <xdr:colOff>962024</xdr:colOff>
      <xdr:row>26</xdr:row>
      <xdr:rowOff>85725</xdr:rowOff>
    </xdr:to>
    <xdr:graphicFrame macro="">
      <xdr:nvGraphicFramePr>
        <xdr:cNvPr id="4" name="Best Performing Decades">
          <a:extLst>
            <a:ext uri="{FF2B5EF4-FFF2-40B4-BE49-F238E27FC236}">
              <a16:creationId xmlns:a16="http://schemas.microsoft.com/office/drawing/2014/main" id="{F1791404-F6ED-4C0A-A8E0-14A04ECAF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28575</xdr:colOff>
      <xdr:row>94</xdr:row>
      <xdr:rowOff>185737</xdr:rowOff>
    </xdr:from>
    <xdr:to>
      <xdr:col>4</xdr:col>
      <xdr:colOff>9525</xdr:colOff>
      <xdr:row>108</xdr:row>
      <xdr:rowOff>0</xdr:rowOff>
    </xdr:to>
    <xdr:graphicFrame macro="">
      <xdr:nvGraphicFramePr>
        <xdr:cNvPr id="12" name="Sales by Region">
          <a:extLst>
            <a:ext uri="{FF2B5EF4-FFF2-40B4-BE49-F238E27FC236}">
              <a16:creationId xmlns:a16="http://schemas.microsoft.com/office/drawing/2014/main" id="{6FB071E0-901A-4829-90B6-E196EE3B6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28576</xdr:rowOff>
    </xdr:from>
    <xdr:to>
      <xdr:col>19</xdr:col>
      <xdr:colOff>133350</xdr:colOff>
      <xdr:row>2</xdr:row>
      <xdr:rowOff>85726</xdr:rowOff>
    </xdr:to>
    <xdr:sp macro="" textlink="">
      <xdr:nvSpPr>
        <xdr:cNvPr id="2" name="Rectangle: Rounded Corners 1">
          <a:extLst>
            <a:ext uri="{FF2B5EF4-FFF2-40B4-BE49-F238E27FC236}">
              <a16:creationId xmlns:a16="http://schemas.microsoft.com/office/drawing/2014/main" id="{826F8546-4E27-48BC-9BE7-FD8EE9CADA04}"/>
            </a:ext>
          </a:extLst>
        </xdr:cNvPr>
        <xdr:cNvSpPr/>
      </xdr:nvSpPr>
      <xdr:spPr>
        <a:xfrm>
          <a:off x="57150" y="28576"/>
          <a:ext cx="11658600" cy="438150"/>
        </a:xfrm>
        <a:prstGeom prst="roundRect">
          <a:avLst>
            <a:gd name="adj" fmla="val 20589"/>
          </a:avLst>
        </a:prstGeom>
        <a:solidFill>
          <a:srgbClr val="337AB7"/>
        </a:solidFill>
        <a:ln>
          <a:solidFill>
            <a:srgbClr val="337AB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7</xdr:row>
      <xdr:rowOff>142875</xdr:rowOff>
    </xdr:from>
    <xdr:to>
      <xdr:col>19</xdr:col>
      <xdr:colOff>123825</xdr:colOff>
      <xdr:row>21</xdr:row>
      <xdr:rowOff>0</xdr:rowOff>
    </xdr:to>
    <xdr:sp macro="" textlink="">
      <xdr:nvSpPr>
        <xdr:cNvPr id="13" name="Rectangle: Rounded Corners 12">
          <a:extLst>
            <a:ext uri="{FF2B5EF4-FFF2-40B4-BE49-F238E27FC236}">
              <a16:creationId xmlns:a16="http://schemas.microsoft.com/office/drawing/2014/main" id="{F88A0C20-E7D8-479E-A66D-2A1ADE73257F}"/>
            </a:ext>
          </a:extLst>
        </xdr:cNvPr>
        <xdr:cNvSpPr/>
      </xdr:nvSpPr>
      <xdr:spPr>
        <a:xfrm>
          <a:off x="66675" y="1476375"/>
          <a:ext cx="11639550" cy="2524125"/>
        </a:xfrm>
        <a:prstGeom prst="roundRect">
          <a:avLst/>
        </a:prstGeom>
        <a:solidFill>
          <a:srgbClr val="337AB7"/>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337AB7"/>
            </a:solidFill>
          </a:endParaRPr>
        </a:p>
      </xdr:txBody>
    </xdr:sp>
    <xdr:clientData/>
  </xdr:twoCellAnchor>
  <xdr:twoCellAnchor>
    <xdr:from>
      <xdr:col>0</xdr:col>
      <xdr:colOff>85725</xdr:colOff>
      <xdr:row>21</xdr:row>
      <xdr:rowOff>95250</xdr:rowOff>
    </xdr:from>
    <xdr:to>
      <xdr:col>6</xdr:col>
      <xdr:colOff>238125</xdr:colOff>
      <xdr:row>34</xdr:row>
      <xdr:rowOff>123825</xdr:rowOff>
    </xdr:to>
    <xdr:sp macro="" textlink="">
      <xdr:nvSpPr>
        <xdr:cNvPr id="14" name="Rectangle: Rounded Corners 13">
          <a:extLst>
            <a:ext uri="{FF2B5EF4-FFF2-40B4-BE49-F238E27FC236}">
              <a16:creationId xmlns:a16="http://schemas.microsoft.com/office/drawing/2014/main" id="{03DDD56B-1305-4E8C-B507-30F56EBB87CE}"/>
            </a:ext>
          </a:extLst>
        </xdr:cNvPr>
        <xdr:cNvSpPr/>
      </xdr:nvSpPr>
      <xdr:spPr>
        <a:xfrm>
          <a:off x="85725" y="4095750"/>
          <a:ext cx="3810000" cy="2505075"/>
        </a:xfrm>
        <a:prstGeom prst="roundRect">
          <a:avLst/>
        </a:prstGeom>
        <a:solidFill>
          <a:srgbClr val="337AB7"/>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342900</xdr:colOff>
      <xdr:row>21</xdr:row>
      <xdr:rowOff>95250</xdr:rowOff>
    </xdr:from>
    <xdr:to>
      <xdr:col>12</xdr:col>
      <xdr:colOff>400050</xdr:colOff>
      <xdr:row>34</xdr:row>
      <xdr:rowOff>123825</xdr:rowOff>
    </xdr:to>
    <xdr:sp macro="" textlink="">
      <xdr:nvSpPr>
        <xdr:cNvPr id="17" name="Rectangle: Rounded Corners 16">
          <a:extLst>
            <a:ext uri="{FF2B5EF4-FFF2-40B4-BE49-F238E27FC236}">
              <a16:creationId xmlns:a16="http://schemas.microsoft.com/office/drawing/2014/main" id="{C859AD1B-B00E-4EB5-8417-6AD4365CD025}"/>
            </a:ext>
          </a:extLst>
        </xdr:cNvPr>
        <xdr:cNvSpPr/>
      </xdr:nvSpPr>
      <xdr:spPr>
        <a:xfrm>
          <a:off x="4000500" y="4095750"/>
          <a:ext cx="3714750" cy="2505075"/>
        </a:xfrm>
        <a:prstGeom prst="roundRect">
          <a:avLst/>
        </a:prstGeom>
        <a:solidFill>
          <a:srgbClr val="337AB7"/>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504825</xdr:colOff>
      <xdr:row>21</xdr:row>
      <xdr:rowOff>95250</xdr:rowOff>
    </xdr:from>
    <xdr:to>
      <xdr:col>19</xdr:col>
      <xdr:colOff>76200</xdr:colOff>
      <xdr:row>34</xdr:row>
      <xdr:rowOff>123825</xdr:rowOff>
    </xdr:to>
    <xdr:sp macro="" textlink="">
      <xdr:nvSpPr>
        <xdr:cNvPr id="18" name="Rectangle: Rounded Corners 17">
          <a:extLst>
            <a:ext uri="{FF2B5EF4-FFF2-40B4-BE49-F238E27FC236}">
              <a16:creationId xmlns:a16="http://schemas.microsoft.com/office/drawing/2014/main" id="{E6CB5F35-D3F5-4421-AAF6-06E28DEDF31B}"/>
            </a:ext>
          </a:extLst>
        </xdr:cNvPr>
        <xdr:cNvSpPr/>
      </xdr:nvSpPr>
      <xdr:spPr>
        <a:xfrm>
          <a:off x="7820025" y="4095750"/>
          <a:ext cx="3838575" cy="2505075"/>
        </a:xfrm>
        <a:prstGeom prst="roundRect">
          <a:avLst/>
        </a:prstGeom>
        <a:solidFill>
          <a:srgbClr val="337AB7"/>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2</xdr:row>
      <xdr:rowOff>119062</xdr:rowOff>
    </xdr:from>
    <xdr:to>
      <xdr:col>18</xdr:col>
      <xdr:colOff>504825</xdr:colOff>
      <xdr:row>7</xdr:row>
      <xdr:rowOff>114300</xdr:rowOff>
    </xdr:to>
    <xdr:grpSp>
      <xdr:nvGrpSpPr>
        <xdr:cNvPr id="32" name="Group 31">
          <a:extLst>
            <a:ext uri="{FF2B5EF4-FFF2-40B4-BE49-F238E27FC236}">
              <a16:creationId xmlns:a16="http://schemas.microsoft.com/office/drawing/2014/main" id="{5335D359-7033-4C31-8B02-4047169D2010}"/>
            </a:ext>
          </a:extLst>
        </xdr:cNvPr>
        <xdr:cNvGrpSpPr/>
      </xdr:nvGrpSpPr>
      <xdr:grpSpPr>
        <a:xfrm>
          <a:off x="85725" y="500062"/>
          <a:ext cx="11391900" cy="947738"/>
          <a:chOff x="79375" y="547687"/>
          <a:chExt cx="9272586" cy="890588"/>
        </a:xfrm>
      </xdr:grpSpPr>
      <xdr:sp macro="" textlink="'pivot table'!E83">
        <xdr:nvSpPr>
          <xdr:cNvPr id="19" name="Rectangle: Rounded Corners 18">
            <a:extLst>
              <a:ext uri="{FF2B5EF4-FFF2-40B4-BE49-F238E27FC236}">
                <a16:creationId xmlns:a16="http://schemas.microsoft.com/office/drawing/2014/main" id="{CEFE1B04-64BE-482B-87B9-3483BB6C7808}"/>
              </a:ext>
            </a:extLst>
          </xdr:cNvPr>
          <xdr:cNvSpPr/>
        </xdr:nvSpPr>
        <xdr:spPr>
          <a:xfrm>
            <a:off x="7151686" y="547687"/>
            <a:ext cx="2200275" cy="872686"/>
          </a:xfrm>
          <a:prstGeom prst="roundRect">
            <a:avLst/>
          </a:prstGeom>
          <a:solidFill>
            <a:srgbClr val="337AB7"/>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75F6F16C-C5EB-4220-8AD2-51C2A37EA938}" type="TxLink">
              <a:rPr lang="en-US" sz="1800" b="1" i="0" u="none" strike="noStrike">
                <a:solidFill>
                  <a:schemeClr val="bg1"/>
                </a:solidFill>
                <a:latin typeface="Calibri"/>
                <a:cs typeface="Calibri"/>
              </a:rPr>
              <a:pPr algn="ctr"/>
              <a:t>1,255.6 B</a:t>
            </a:fld>
            <a:endParaRPr lang="en-US" sz="1800" b="1">
              <a:solidFill>
                <a:schemeClr val="bg1"/>
              </a:solidFill>
            </a:endParaRPr>
          </a:p>
        </xdr:txBody>
      </xdr:sp>
      <xdr:sp macro="" textlink="'pivot table'!F79">
        <xdr:nvSpPr>
          <xdr:cNvPr id="20" name="Rectangle: Rounded Corners 19">
            <a:extLst>
              <a:ext uri="{FF2B5EF4-FFF2-40B4-BE49-F238E27FC236}">
                <a16:creationId xmlns:a16="http://schemas.microsoft.com/office/drawing/2014/main" id="{120CFBE0-2E2F-47A7-95A0-8B6316E5E946}"/>
              </a:ext>
            </a:extLst>
          </xdr:cNvPr>
          <xdr:cNvSpPr/>
        </xdr:nvSpPr>
        <xdr:spPr>
          <a:xfrm>
            <a:off x="4794249" y="547688"/>
            <a:ext cx="2200275" cy="881636"/>
          </a:xfrm>
          <a:prstGeom prst="roundRect">
            <a:avLst/>
          </a:prstGeom>
          <a:solidFill>
            <a:srgbClr val="337AB7"/>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B1528358-38CF-4582-8FCC-48F573DE6419}" type="TxLink">
              <a:rPr lang="en-US" sz="1800" b="1" i="0" u="none" strike="noStrike">
                <a:solidFill>
                  <a:schemeClr val="bg1"/>
                </a:solidFill>
                <a:latin typeface="Calibri"/>
                <a:cs typeface="Calibri"/>
              </a:rPr>
              <a:pPr algn="ctr"/>
              <a:t>678.9 M</a:t>
            </a:fld>
            <a:endParaRPr lang="en-US" sz="1800" b="1">
              <a:solidFill>
                <a:schemeClr val="bg1"/>
              </a:solidFill>
            </a:endParaRPr>
          </a:p>
        </xdr:txBody>
      </xdr:sp>
      <xdr:sp macro="" textlink="'pivot table'!E74">
        <xdr:nvSpPr>
          <xdr:cNvPr id="21" name="Rectangle: Rounded Corners 20">
            <a:extLst>
              <a:ext uri="{FF2B5EF4-FFF2-40B4-BE49-F238E27FC236}">
                <a16:creationId xmlns:a16="http://schemas.microsoft.com/office/drawing/2014/main" id="{AEAD0A29-6727-4380-9025-EC2FA9A336E8}"/>
              </a:ext>
            </a:extLst>
          </xdr:cNvPr>
          <xdr:cNvSpPr/>
        </xdr:nvSpPr>
        <xdr:spPr>
          <a:xfrm>
            <a:off x="2436812" y="547688"/>
            <a:ext cx="2200275" cy="890587"/>
          </a:xfrm>
          <a:prstGeom prst="roundRect">
            <a:avLst/>
          </a:prstGeom>
          <a:solidFill>
            <a:srgbClr val="337AB7"/>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EE21723A-6113-4B61-B09D-F2C760CB7467}" type="TxLink">
              <a:rPr lang="en-US" sz="1800" b="1" i="0" u="none" strike="noStrike">
                <a:solidFill>
                  <a:schemeClr val="bg1"/>
                </a:solidFill>
                <a:latin typeface="Arial" panose="020B0604020202020204" pitchFamily="34" charset="0"/>
                <a:cs typeface="Arial" panose="020B0604020202020204" pitchFamily="34" charset="0"/>
              </a:rPr>
              <a:pPr algn="ctr"/>
              <a:t>82.74 M</a:t>
            </a:fld>
            <a:endParaRPr lang="en-US" sz="3600" b="1">
              <a:solidFill>
                <a:schemeClr val="bg1"/>
              </a:solidFill>
              <a:latin typeface="Arial" panose="020B0604020202020204" pitchFamily="34" charset="0"/>
              <a:cs typeface="Arial" panose="020B0604020202020204" pitchFamily="34" charset="0"/>
            </a:endParaRPr>
          </a:p>
        </xdr:txBody>
      </xdr:sp>
      <xdr:sp macro="" textlink="'pivot table'!E72">
        <xdr:nvSpPr>
          <xdr:cNvPr id="22" name="Rectangle: Rounded Corners 21">
            <a:extLst>
              <a:ext uri="{FF2B5EF4-FFF2-40B4-BE49-F238E27FC236}">
                <a16:creationId xmlns:a16="http://schemas.microsoft.com/office/drawing/2014/main" id="{53A27B86-B9F8-4776-BAA3-0CF25B168161}"/>
              </a:ext>
            </a:extLst>
          </xdr:cNvPr>
          <xdr:cNvSpPr/>
        </xdr:nvSpPr>
        <xdr:spPr>
          <a:xfrm>
            <a:off x="79375" y="547687"/>
            <a:ext cx="2200275" cy="890587"/>
          </a:xfrm>
          <a:prstGeom prst="roundRect">
            <a:avLst/>
          </a:prstGeom>
          <a:solidFill>
            <a:srgbClr val="337AB7"/>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0D95DBD9-6179-4E5A-B85A-F1C8439AA0AF}" type="TxLink">
              <a:rPr lang="en-US" sz="2400" b="1" i="0" u="none" strike="noStrike">
                <a:solidFill>
                  <a:schemeClr val="bg1"/>
                </a:solidFill>
                <a:latin typeface="Arial" panose="020B0604020202020204" pitchFamily="34" charset="0"/>
                <a:cs typeface="Arial" panose="020B0604020202020204" pitchFamily="34" charset="0"/>
              </a:rPr>
              <a:pPr algn="ctr"/>
              <a:t>0.5 M</a:t>
            </a:fld>
            <a:endParaRPr lang="en-US" sz="2400" b="1">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0</xdr:col>
      <xdr:colOff>219075</xdr:colOff>
      <xdr:row>2</xdr:row>
      <xdr:rowOff>166687</xdr:rowOff>
    </xdr:from>
    <xdr:to>
      <xdr:col>4</xdr:col>
      <xdr:colOff>238125</xdr:colOff>
      <xdr:row>4</xdr:row>
      <xdr:rowOff>123825</xdr:rowOff>
    </xdr:to>
    <xdr:sp macro="" textlink="">
      <xdr:nvSpPr>
        <xdr:cNvPr id="24" name="TextBox 23">
          <a:extLst>
            <a:ext uri="{FF2B5EF4-FFF2-40B4-BE49-F238E27FC236}">
              <a16:creationId xmlns:a16="http://schemas.microsoft.com/office/drawing/2014/main" id="{C6EE11A5-C6CB-47CD-A3DA-C8D79C32DBB4}"/>
            </a:ext>
          </a:extLst>
        </xdr:cNvPr>
        <xdr:cNvSpPr txBox="1"/>
      </xdr:nvSpPr>
      <xdr:spPr>
        <a:xfrm>
          <a:off x="219075" y="547687"/>
          <a:ext cx="2457450" cy="338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latin typeface="Arial" panose="020B0604020202020204" pitchFamily="34" charset="0"/>
              <a:cs typeface="Arial" panose="020B0604020202020204" pitchFamily="34" charset="0"/>
            </a:rPr>
            <a:t>Avg.Total</a:t>
          </a:r>
          <a:r>
            <a:rPr lang="en-US" sz="1600" b="1" baseline="0">
              <a:solidFill>
                <a:schemeClr val="bg1"/>
              </a:solidFill>
              <a:latin typeface="Arial" panose="020B0604020202020204" pitchFamily="34" charset="0"/>
              <a:cs typeface="Arial" panose="020B0604020202020204" pitchFamily="34" charset="0"/>
            </a:rPr>
            <a:t> Sales</a:t>
          </a:r>
          <a:endParaRPr lang="en-US"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533400</xdr:colOff>
      <xdr:row>2</xdr:row>
      <xdr:rowOff>128587</xdr:rowOff>
    </xdr:from>
    <xdr:to>
      <xdr:col>9</xdr:col>
      <xdr:colOff>190500</xdr:colOff>
      <xdr:row>4</xdr:row>
      <xdr:rowOff>71437</xdr:rowOff>
    </xdr:to>
    <xdr:sp macro="" textlink="">
      <xdr:nvSpPr>
        <xdr:cNvPr id="26" name="TextBox 25">
          <a:extLst>
            <a:ext uri="{FF2B5EF4-FFF2-40B4-BE49-F238E27FC236}">
              <a16:creationId xmlns:a16="http://schemas.microsoft.com/office/drawing/2014/main" id="{B30ECCB7-CB35-48EE-9A36-263D9D42A473}"/>
            </a:ext>
          </a:extLst>
        </xdr:cNvPr>
        <xdr:cNvSpPr txBox="1"/>
      </xdr:nvSpPr>
      <xdr:spPr>
        <a:xfrm>
          <a:off x="2971800" y="509587"/>
          <a:ext cx="27051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Arial" panose="020B0604020202020204" pitchFamily="34" charset="0"/>
              <a:cs typeface="Arial" panose="020B0604020202020204" pitchFamily="34" charset="0"/>
            </a:rPr>
            <a:t>Best</a:t>
          </a:r>
          <a:r>
            <a:rPr lang="en-US" sz="1400" b="1" baseline="0">
              <a:solidFill>
                <a:schemeClr val="bg1"/>
              </a:solidFill>
              <a:latin typeface="Arial" panose="020B0604020202020204" pitchFamily="34" charset="0"/>
              <a:cs typeface="Arial" panose="020B0604020202020204" pitchFamily="34" charset="0"/>
            </a:rPr>
            <a:t> selling games</a:t>
          </a:r>
          <a:endParaRPr lang="en-US"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6</xdr:col>
      <xdr:colOff>142877</xdr:colOff>
      <xdr:row>4</xdr:row>
      <xdr:rowOff>9525</xdr:rowOff>
    </xdr:from>
    <xdr:to>
      <xdr:col>8</xdr:col>
      <xdr:colOff>1</xdr:colOff>
      <xdr:row>6</xdr:row>
      <xdr:rowOff>19050</xdr:rowOff>
    </xdr:to>
    <xdr:sp macro="" textlink="'pivot table'!F74">
      <xdr:nvSpPr>
        <xdr:cNvPr id="27" name="TextBox 26">
          <a:extLst>
            <a:ext uri="{FF2B5EF4-FFF2-40B4-BE49-F238E27FC236}">
              <a16:creationId xmlns:a16="http://schemas.microsoft.com/office/drawing/2014/main" id="{C340EDEA-22A3-4FFE-8F74-F8BEF86A7A55}"/>
            </a:ext>
          </a:extLst>
        </xdr:cNvPr>
        <xdr:cNvSpPr txBox="1"/>
      </xdr:nvSpPr>
      <xdr:spPr>
        <a:xfrm>
          <a:off x="3800477" y="771525"/>
          <a:ext cx="1076324"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739B5F-5E9A-40BB-AB05-8FF493E4BA12}" type="TxLink">
            <a:rPr lang="en-US" sz="1600" b="1" i="0" u="none" strike="noStrike">
              <a:solidFill>
                <a:schemeClr val="bg1"/>
              </a:solidFill>
              <a:latin typeface="Calibri"/>
              <a:cs typeface="Calibri"/>
            </a:rPr>
            <a:pPr/>
            <a:t>Wii Sports</a:t>
          </a:fld>
          <a:endParaRPr lang="en-US" sz="1600" b="1">
            <a:solidFill>
              <a:schemeClr val="bg1"/>
            </a:solidFill>
          </a:endParaRPr>
        </a:p>
      </xdr:txBody>
    </xdr:sp>
    <xdr:clientData/>
  </xdr:twoCellAnchor>
  <xdr:twoCellAnchor>
    <xdr:from>
      <xdr:col>10</xdr:col>
      <xdr:colOff>498474</xdr:colOff>
      <xdr:row>4</xdr:row>
      <xdr:rowOff>9525</xdr:rowOff>
    </xdr:from>
    <xdr:to>
      <xdr:col>12</xdr:col>
      <xdr:colOff>593723</xdr:colOff>
      <xdr:row>5</xdr:row>
      <xdr:rowOff>95250</xdr:rowOff>
    </xdr:to>
    <xdr:sp macro="" textlink="'pivot table'!E79">
      <xdr:nvSpPr>
        <xdr:cNvPr id="28" name="TextBox 27">
          <a:extLst>
            <a:ext uri="{FF2B5EF4-FFF2-40B4-BE49-F238E27FC236}">
              <a16:creationId xmlns:a16="http://schemas.microsoft.com/office/drawing/2014/main" id="{337F452B-FD27-411B-9B50-F636D8929267}"/>
            </a:ext>
          </a:extLst>
        </xdr:cNvPr>
        <xdr:cNvSpPr txBox="1"/>
      </xdr:nvSpPr>
      <xdr:spPr>
        <a:xfrm>
          <a:off x="6594474" y="771525"/>
          <a:ext cx="13144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7E7CC2B-CC5F-4943-B14F-437D12F9D5B9}" type="TxLink">
            <a:rPr lang="en-US" sz="1600" b="1" i="0" u="none" strike="noStrike">
              <a:solidFill>
                <a:schemeClr val="bg1"/>
              </a:solidFill>
              <a:latin typeface="Arial" panose="020B0604020202020204" pitchFamily="34" charset="0"/>
              <a:cs typeface="Arial" panose="020B0604020202020204" pitchFamily="34" charset="0"/>
            </a:rPr>
            <a:pPr algn="ctr"/>
            <a:t>2008</a:t>
          </a:fld>
          <a:endParaRPr lang="en-US" sz="2400" b="1">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390524</xdr:colOff>
      <xdr:row>2</xdr:row>
      <xdr:rowOff>147637</xdr:rowOff>
    </xdr:from>
    <xdr:to>
      <xdr:col>14</xdr:col>
      <xdr:colOff>38099</xdr:colOff>
      <xdr:row>4</xdr:row>
      <xdr:rowOff>52387</xdr:rowOff>
    </xdr:to>
    <xdr:sp macro="" textlink="">
      <xdr:nvSpPr>
        <xdr:cNvPr id="29" name="TextBox 28">
          <a:extLst>
            <a:ext uri="{FF2B5EF4-FFF2-40B4-BE49-F238E27FC236}">
              <a16:creationId xmlns:a16="http://schemas.microsoft.com/office/drawing/2014/main" id="{97920024-BCA9-4FD7-9900-9BC6211C7D79}"/>
            </a:ext>
          </a:extLst>
        </xdr:cNvPr>
        <xdr:cNvSpPr txBox="1"/>
      </xdr:nvSpPr>
      <xdr:spPr>
        <a:xfrm>
          <a:off x="5876924" y="528637"/>
          <a:ext cx="2695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latin typeface="Arial" panose="020B0604020202020204" pitchFamily="34" charset="0"/>
              <a:cs typeface="Arial" panose="020B0604020202020204" pitchFamily="34" charset="0"/>
            </a:rPr>
            <a:t>Peak Gaming Year</a:t>
          </a:r>
        </a:p>
      </xdr:txBody>
    </xdr:sp>
    <xdr:clientData/>
  </xdr:twoCellAnchor>
  <xdr:twoCellAnchor>
    <xdr:from>
      <xdr:col>14</xdr:col>
      <xdr:colOff>219076</xdr:colOff>
      <xdr:row>2</xdr:row>
      <xdr:rowOff>119062</xdr:rowOff>
    </xdr:from>
    <xdr:to>
      <xdr:col>18</xdr:col>
      <xdr:colOff>495300</xdr:colOff>
      <xdr:row>4</xdr:row>
      <xdr:rowOff>23812</xdr:rowOff>
    </xdr:to>
    <xdr:sp macro="" textlink="">
      <xdr:nvSpPr>
        <xdr:cNvPr id="30" name="TextBox 29">
          <a:extLst>
            <a:ext uri="{FF2B5EF4-FFF2-40B4-BE49-F238E27FC236}">
              <a16:creationId xmlns:a16="http://schemas.microsoft.com/office/drawing/2014/main" id="{AB80009B-D0DE-4EEA-9629-38D050582E1D}"/>
            </a:ext>
          </a:extLst>
        </xdr:cNvPr>
        <xdr:cNvSpPr txBox="1"/>
      </xdr:nvSpPr>
      <xdr:spPr>
        <a:xfrm>
          <a:off x="8753476" y="500062"/>
          <a:ext cx="271462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latin typeface="Arial" panose="020B0604020202020204" pitchFamily="34" charset="0"/>
              <a:cs typeface="Arial" panose="020B0604020202020204" pitchFamily="34" charset="0"/>
            </a:rPr>
            <a:t>Most Successful Platform</a:t>
          </a:r>
        </a:p>
      </xdr:txBody>
    </xdr:sp>
    <xdr:clientData/>
  </xdr:twoCellAnchor>
  <xdr:twoCellAnchor>
    <xdr:from>
      <xdr:col>15</xdr:col>
      <xdr:colOff>312736</xdr:colOff>
      <xdr:row>4</xdr:row>
      <xdr:rowOff>23813</xdr:rowOff>
    </xdr:from>
    <xdr:to>
      <xdr:col>17</xdr:col>
      <xdr:colOff>407985</xdr:colOff>
      <xdr:row>5</xdr:row>
      <xdr:rowOff>109538</xdr:rowOff>
    </xdr:to>
    <xdr:sp macro="" textlink="'pivot table'!D83">
      <xdr:nvSpPr>
        <xdr:cNvPr id="31" name="TextBox 30">
          <a:extLst>
            <a:ext uri="{FF2B5EF4-FFF2-40B4-BE49-F238E27FC236}">
              <a16:creationId xmlns:a16="http://schemas.microsoft.com/office/drawing/2014/main" id="{239E0894-B6A8-4C07-9047-695EBB447049}"/>
            </a:ext>
          </a:extLst>
        </xdr:cNvPr>
        <xdr:cNvSpPr txBox="1"/>
      </xdr:nvSpPr>
      <xdr:spPr>
        <a:xfrm>
          <a:off x="9456736" y="785813"/>
          <a:ext cx="13144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388768-9694-4E57-9C61-B6A10770FA48}" type="TxLink">
            <a:rPr lang="en-US" sz="1400" b="1" i="0" u="none" strike="noStrike">
              <a:solidFill>
                <a:schemeClr val="bg1"/>
              </a:solidFill>
              <a:latin typeface="Arial" panose="020B0604020202020204" pitchFamily="34" charset="0"/>
              <a:cs typeface="Arial" panose="020B0604020202020204" pitchFamily="34" charset="0"/>
            </a:rPr>
            <a:pPr algn="ctr"/>
            <a:t>PS2</a:t>
          </a:fld>
          <a:endParaRPr lang="en-US" sz="32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142875</xdr:colOff>
      <xdr:row>7</xdr:row>
      <xdr:rowOff>142874</xdr:rowOff>
    </xdr:from>
    <xdr:to>
      <xdr:col>19</xdr:col>
      <xdr:colOff>0</xdr:colOff>
      <xdr:row>20</xdr:row>
      <xdr:rowOff>123825</xdr:rowOff>
    </xdr:to>
    <xdr:graphicFrame macro="">
      <xdr:nvGraphicFramePr>
        <xdr:cNvPr id="33" name="Chart 32">
          <a:extLst>
            <a:ext uri="{FF2B5EF4-FFF2-40B4-BE49-F238E27FC236}">
              <a16:creationId xmlns:a16="http://schemas.microsoft.com/office/drawing/2014/main" id="{8E8D9274-F630-494D-AF09-55BDCC874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104776</xdr:colOff>
      <xdr:row>21</xdr:row>
      <xdr:rowOff>114300</xdr:rowOff>
    </xdr:from>
    <xdr:to>
      <xdr:col>6</xdr:col>
      <xdr:colOff>209550</xdr:colOff>
      <xdr:row>34</xdr:row>
      <xdr:rowOff>66675</xdr:rowOff>
    </xdr:to>
    <xdr:graphicFrame macro="">
      <xdr:nvGraphicFramePr>
        <xdr:cNvPr id="34" name="Chart 33">
          <a:extLst>
            <a:ext uri="{FF2B5EF4-FFF2-40B4-BE49-F238E27FC236}">
              <a16:creationId xmlns:a16="http://schemas.microsoft.com/office/drawing/2014/main" id="{90050F76-5C2B-4707-A725-0A1EDDD67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190501</xdr:colOff>
      <xdr:row>21</xdr:row>
      <xdr:rowOff>95249</xdr:rowOff>
    </xdr:from>
    <xdr:to>
      <xdr:col>12</xdr:col>
      <xdr:colOff>381001</xdr:colOff>
      <xdr:row>34</xdr:row>
      <xdr:rowOff>142874</xdr:rowOff>
    </xdr:to>
    <xdr:graphicFrame macro="">
      <xdr:nvGraphicFramePr>
        <xdr:cNvPr id="35" name="Chart 34">
          <a:extLst>
            <a:ext uri="{FF2B5EF4-FFF2-40B4-BE49-F238E27FC236}">
              <a16:creationId xmlns:a16="http://schemas.microsoft.com/office/drawing/2014/main" id="{1631622F-09CB-4E31-BF8D-965905A35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581024</xdr:colOff>
      <xdr:row>21</xdr:row>
      <xdr:rowOff>133350</xdr:rowOff>
    </xdr:from>
    <xdr:to>
      <xdr:col>19</xdr:col>
      <xdr:colOff>44823</xdr:colOff>
      <xdr:row>34</xdr:row>
      <xdr:rowOff>42863</xdr:rowOff>
    </xdr:to>
    <xdr:graphicFrame macro="">
      <xdr:nvGraphicFramePr>
        <xdr:cNvPr id="36" name="Chart 35">
          <a:extLst>
            <a:ext uri="{FF2B5EF4-FFF2-40B4-BE49-F238E27FC236}">
              <a16:creationId xmlns:a16="http://schemas.microsoft.com/office/drawing/2014/main" id="{41CCFBCB-0026-4750-8850-7A639E3A5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209550</xdr:colOff>
      <xdr:row>0</xdr:row>
      <xdr:rowOff>38100</xdr:rowOff>
    </xdr:from>
    <xdr:to>
      <xdr:col>18</xdr:col>
      <xdr:colOff>361950</xdr:colOff>
      <xdr:row>2</xdr:row>
      <xdr:rowOff>0</xdr:rowOff>
    </xdr:to>
    <xdr:sp macro="" textlink="">
      <xdr:nvSpPr>
        <xdr:cNvPr id="37" name="TextBox 36">
          <a:extLst>
            <a:ext uri="{FF2B5EF4-FFF2-40B4-BE49-F238E27FC236}">
              <a16:creationId xmlns:a16="http://schemas.microsoft.com/office/drawing/2014/main" id="{CE70C4DD-9F61-490B-A8B3-4384B43EFCD7}"/>
            </a:ext>
          </a:extLst>
        </xdr:cNvPr>
        <xdr:cNvSpPr txBox="1"/>
      </xdr:nvSpPr>
      <xdr:spPr>
        <a:xfrm>
          <a:off x="209550" y="38100"/>
          <a:ext cx="11125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Video Game Sales &amp; Trends Analysis</a:t>
          </a:r>
        </a:p>
      </xdr:txBody>
    </xdr:sp>
    <xdr:clientData/>
  </xdr:twoCellAnchor>
  <xdr:twoCellAnchor editAs="oneCell">
    <xdr:from>
      <xdr:col>0</xdr:col>
      <xdr:colOff>152399</xdr:colOff>
      <xdr:row>0</xdr:row>
      <xdr:rowOff>0</xdr:rowOff>
    </xdr:from>
    <xdr:to>
      <xdr:col>1</xdr:col>
      <xdr:colOff>19050</xdr:colOff>
      <xdr:row>2</xdr:row>
      <xdr:rowOff>95251</xdr:rowOff>
    </xdr:to>
    <xdr:pic>
      <xdr:nvPicPr>
        <xdr:cNvPr id="39" name="Picture 38">
          <a:extLst>
            <a:ext uri="{FF2B5EF4-FFF2-40B4-BE49-F238E27FC236}">
              <a16:creationId xmlns:a16="http://schemas.microsoft.com/office/drawing/2014/main" id="{F12E124D-8C40-4374-B652-E5CAD2ECE996}"/>
            </a:ext>
          </a:extLst>
        </xdr:cNvPr>
        <xdr:cNvPicPr>
          <a:picLocks noChangeAspect="1"/>
        </xdr:cNvPicPr>
      </xdr:nvPicPr>
      <xdr:blipFill>
        <a:blip xmlns:r="http://schemas.openxmlformats.org/officeDocument/2006/relationships" r:embed="rId5" cstate="print">
          <a:duotone>
            <a:prstClr val="black"/>
            <a:srgbClr val="FFFFFF">
              <a:tint val="45000"/>
              <a:satMod val="400000"/>
            </a:srgbClr>
          </a:duotone>
          <a:extLst>
            <a:ext uri="{BEBA8EAE-BF5A-486C-A8C5-ECC9F3942E4B}">
              <a14:imgProps xmlns:a14="http://schemas.microsoft.com/office/drawing/2010/main">
                <a14:imgLayer r:embed="rId6">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152399" y="0"/>
          <a:ext cx="476251" cy="4762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76200</xdr:colOff>
      <xdr:row>2</xdr:row>
      <xdr:rowOff>57150</xdr:rowOff>
    </xdr:to>
    <xdr:sp macro="" textlink="">
      <xdr:nvSpPr>
        <xdr:cNvPr id="2" name="Rectangle: Rounded Corners 1">
          <a:extLst>
            <a:ext uri="{FF2B5EF4-FFF2-40B4-BE49-F238E27FC236}">
              <a16:creationId xmlns:a16="http://schemas.microsoft.com/office/drawing/2014/main" id="{E92063D7-7E7B-45E9-8AF0-9891DADE0C15}"/>
            </a:ext>
          </a:extLst>
        </xdr:cNvPr>
        <xdr:cNvSpPr/>
      </xdr:nvSpPr>
      <xdr:spPr>
        <a:xfrm>
          <a:off x="0" y="0"/>
          <a:ext cx="11658600" cy="438150"/>
        </a:xfrm>
        <a:prstGeom prst="roundRect">
          <a:avLst>
            <a:gd name="adj" fmla="val 20589"/>
          </a:avLst>
        </a:prstGeom>
        <a:solidFill>
          <a:srgbClr val="337AB7"/>
        </a:solidFill>
        <a:ln>
          <a:solidFill>
            <a:srgbClr val="337AB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18</xdr:col>
      <xdr:colOff>152400</xdr:colOff>
      <xdr:row>2</xdr:row>
      <xdr:rowOff>28574</xdr:rowOff>
    </xdr:to>
    <xdr:sp macro="" textlink="">
      <xdr:nvSpPr>
        <xdr:cNvPr id="3" name="TextBox 2">
          <a:extLst>
            <a:ext uri="{FF2B5EF4-FFF2-40B4-BE49-F238E27FC236}">
              <a16:creationId xmlns:a16="http://schemas.microsoft.com/office/drawing/2014/main" id="{9AD2D797-90FD-4497-8DAB-6363173C1CB0}"/>
            </a:ext>
          </a:extLst>
        </xdr:cNvPr>
        <xdr:cNvSpPr txBox="1"/>
      </xdr:nvSpPr>
      <xdr:spPr>
        <a:xfrm>
          <a:off x="0" y="0"/>
          <a:ext cx="11125200"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Video Game Sales &amp; Trends Analysis</a:t>
          </a:r>
        </a:p>
      </xdr:txBody>
    </xdr:sp>
    <xdr:clientData/>
  </xdr:twoCellAnchor>
  <xdr:twoCellAnchor editAs="oneCell">
    <xdr:from>
      <xdr:col>0</xdr:col>
      <xdr:colOff>66675</xdr:colOff>
      <xdr:row>0</xdr:row>
      <xdr:rowOff>0</xdr:rowOff>
    </xdr:from>
    <xdr:to>
      <xdr:col>0</xdr:col>
      <xdr:colOff>542926</xdr:colOff>
      <xdr:row>2</xdr:row>
      <xdr:rowOff>95251</xdr:rowOff>
    </xdr:to>
    <xdr:pic>
      <xdr:nvPicPr>
        <xdr:cNvPr id="4" name="Picture 3">
          <a:extLst>
            <a:ext uri="{FF2B5EF4-FFF2-40B4-BE49-F238E27FC236}">
              <a16:creationId xmlns:a16="http://schemas.microsoft.com/office/drawing/2014/main" id="{01F85969-1268-4B19-AAB9-B8BD9A42589F}"/>
            </a:ext>
          </a:extLst>
        </xdr:cNvPr>
        <xdr:cNvPicPr>
          <a:picLocks noChangeAspect="1"/>
        </xdr:cNvPicPr>
      </xdr:nvPicPr>
      <xdr:blipFill>
        <a:blip xmlns:r="http://schemas.openxmlformats.org/officeDocument/2006/relationships" r:embed="rId1" cstate="print">
          <a:duotone>
            <a:prstClr val="black"/>
            <a:srgbClr val="FFFFFF">
              <a:tint val="45000"/>
              <a:satMod val="400000"/>
            </a:srgbClr>
          </a:duotone>
          <a:extLst>
            <a:ext uri="{BEBA8EAE-BF5A-486C-A8C5-ECC9F3942E4B}">
              <a14:imgProps xmlns:a14="http://schemas.microsoft.com/office/drawing/2010/main">
                <a14:imgLayer r:embed="rId2">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66675" y="0"/>
          <a:ext cx="476251" cy="476251"/>
        </a:xfrm>
        <a:prstGeom prst="rect">
          <a:avLst/>
        </a:prstGeom>
      </xdr:spPr>
    </xdr:pic>
    <xdr:clientData/>
  </xdr:twoCellAnchor>
  <xdr:twoCellAnchor>
    <xdr:from>
      <xdr:col>0</xdr:col>
      <xdr:colOff>0</xdr:colOff>
      <xdr:row>7</xdr:row>
      <xdr:rowOff>114300</xdr:rowOff>
    </xdr:from>
    <xdr:to>
      <xdr:col>18</xdr:col>
      <xdr:colOff>495301</xdr:colOff>
      <xdr:row>20</xdr:row>
      <xdr:rowOff>142875</xdr:rowOff>
    </xdr:to>
    <xdr:sp macro="" textlink="">
      <xdr:nvSpPr>
        <xdr:cNvPr id="5" name="Rectangle: Rounded Corners 4">
          <a:extLst>
            <a:ext uri="{FF2B5EF4-FFF2-40B4-BE49-F238E27FC236}">
              <a16:creationId xmlns:a16="http://schemas.microsoft.com/office/drawing/2014/main" id="{1464B176-D4C4-4EB8-B8D1-773C8E197F51}"/>
            </a:ext>
          </a:extLst>
        </xdr:cNvPr>
        <xdr:cNvSpPr/>
      </xdr:nvSpPr>
      <xdr:spPr>
        <a:xfrm>
          <a:off x="0" y="1447800"/>
          <a:ext cx="11468101" cy="2505075"/>
        </a:xfrm>
        <a:prstGeom prst="roundRect">
          <a:avLst/>
        </a:prstGeom>
        <a:solidFill>
          <a:srgbClr val="337AB7"/>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28574</xdr:colOff>
      <xdr:row>20</xdr:row>
      <xdr:rowOff>190499</xdr:rowOff>
    </xdr:from>
    <xdr:to>
      <xdr:col>6</xdr:col>
      <xdr:colOff>238125</xdr:colOff>
      <xdr:row>35</xdr:row>
      <xdr:rowOff>28574</xdr:rowOff>
    </xdr:to>
    <xdr:sp macro="" textlink="">
      <xdr:nvSpPr>
        <xdr:cNvPr id="6" name="Rectangle: Rounded Corners 5">
          <a:extLst>
            <a:ext uri="{FF2B5EF4-FFF2-40B4-BE49-F238E27FC236}">
              <a16:creationId xmlns:a16="http://schemas.microsoft.com/office/drawing/2014/main" id="{88FF329A-BDA2-4C25-941C-2C5C35717870}"/>
            </a:ext>
          </a:extLst>
        </xdr:cNvPr>
        <xdr:cNvSpPr/>
      </xdr:nvSpPr>
      <xdr:spPr>
        <a:xfrm>
          <a:off x="28574" y="4000499"/>
          <a:ext cx="3867151" cy="2695575"/>
        </a:xfrm>
        <a:prstGeom prst="roundRect">
          <a:avLst/>
        </a:prstGeom>
        <a:solidFill>
          <a:srgbClr val="337AB7"/>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352425</xdr:colOff>
      <xdr:row>21</xdr:row>
      <xdr:rowOff>28576</xdr:rowOff>
    </xdr:from>
    <xdr:to>
      <xdr:col>13</xdr:col>
      <xdr:colOff>38100</xdr:colOff>
      <xdr:row>35</xdr:row>
      <xdr:rowOff>28576</xdr:rowOff>
    </xdr:to>
    <xdr:sp macro="" textlink="">
      <xdr:nvSpPr>
        <xdr:cNvPr id="7" name="Rectangle: Rounded Corners 6">
          <a:extLst>
            <a:ext uri="{FF2B5EF4-FFF2-40B4-BE49-F238E27FC236}">
              <a16:creationId xmlns:a16="http://schemas.microsoft.com/office/drawing/2014/main" id="{39A49E09-1DC9-46C9-9565-8A11829DB2AD}"/>
            </a:ext>
          </a:extLst>
        </xdr:cNvPr>
        <xdr:cNvSpPr/>
      </xdr:nvSpPr>
      <xdr:spPr>
        <a:xfrm>
          <a:off x="4010025" y="4029076"/>
          <a:ext cx="3952875" cy="2667000"/>
        </a:xfrm>
        <a:prstGeom prst="roundRect">
          <a:avLst/>
        </a:prstGeom>
        <a:solidFill>
          <a:srgbClr val="337AB7"/>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133350</xdr:colOff>
      <xdr:row>2</xdr:row>
      <xdr:rowOff>66675</xdr:rowOff>
    </xdr:from>
    <xdr:to>
      <xdr:col>4</xdr:col>
      <xdr:colOff>152400</xdr:colOff>
      <xdr:row>4</xdr:row>
      <xdr:rowOff>23813</xdr:rowOff>
    </xdr:to>
    <xdr:sp macro="" textlink="">
      <xdr:nvSpPr>
        <xdr:cNvPr id="19" name="TextBox 18">
          <a:extLst>
            <a:ext uri="{FF2B5EF4-FFF2-40B4-BE49-F238E27FC236}">
              <a16:creationId xmlns:a16="http://schemas.microsoft.com/office/drawing/2014/main" id="{49F4E91F-4D28-440F-AE37-F9657BCA3E75}"/>
            </a:ext>
          </a:extLst>
        </xdr:cNvPr>
        <xdr:cNvSpPr txBox="1"/>
      </xdr:nvSpPr>
      <xdr:spPr>
        <a:xfrm>
          <a:off x="133350" y="447675"/>
          <a:ext cx="2457450" cy="338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latin typeface="Arial" panose="020B0604020202020204" pitchFamily="34" charset="0"/>
              <a:cs typeface="Arial" panose="020B0604020202020204" pitchFamily="34" charset="0"/>
            </a:rPr>
            <a:t>Avg.Total</a:t>
          </a:r>
          <a:r>
            <a:rPr lang="en-US" sz="1600" b="1" baseline="0">
              <a:solidFill>
                <a:schemeClr val="bg1"/>
              </a:solidFill>
              <a:latin typeface="Arial" panose="020B0604020202020204" pitchFamily="34" charset="0"/>
              <a:cs typeface="Arial" panose="020B0604020202020204" pitchFamily="34" charset="0"/>
            </a:rPr>
            <a:t> Sales</a:t>
          </a:r>
          <a:endParaRPr lang="en-US"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6</xdr:col>
      <xdr:colOff>0</xdr:colOff>
      <xdr:row>3</xdr:row>
      <xdr:rowOff>104775</xdr:rowOff>
    </xdr:from>
    <xdr:to>
      <xdr:col>7</xdr:col>
      <xdr:colOff>466724</xdr:colOff>
      <xdr:row>5</xdr:row>
      <xdr:rowOff>114300</xdr:rowOff>
    </xdr:to>
    <xdr:sp macro="" textlink="'pivot table'!F74">
      <xdr:nvSpPr>
        <xdr:cNvPr id="20" name="TextBox 19">
          <a:extLst>
            <a:ext uri="{FF2B5EF4-FFF2-40B4-BE49-F238E27FC236}">
              <a16:creationId xmlns:a16="http://schemas.microsoft.com/office/drawing/2014/main" id="{CBDD2B2C-3FAD-4851-A8EC-6984E1C8ED23}"/>
            </a:ext>
          </a:extLst>
        </xdr:cNvPr>
        <xdr:cNvSpPr txBox="1"/>
      </xdr:nvSpPr>
      <xdr:spPr>
        <a:xfrm>
          <a:off x="3657600" y="676275"/>
          <a:ext cx="1076324"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739B5F-5E9A-40BB-AB05-8FF493E4BA12}" type="TxLink">
            <a:rPr lang="en-US" sz="1600" b="1" i="0" u="none" strike="noStrike">
              <a:solidFill>
                <a:schemeClr val="bg1"/>
              </a:solidFill>
              <a:latin typeface="Calibri"/>
              <a:cs typeface="Calibri"/>
            </a:rPr>
            <a:pPr/>
            <a:t>Wii Sports</a:t>
          </a:fld>
          <a:endParaRPr lang="en-US" sz="1600" b="1">
            <a:solidFill>
              <a:schemeClr val="bg1"/>
            </a:solidFill>
          </a:endParaRPr>
        </a:p>
      </xdr:txBody>
    </xdr:sp>
    <xdr:clientData/>
  </xdr:twoCellAnchor>
  <xdr:twoCellAnchor>
    <xdr:from>
      <xdr:col>4</xdr:col>
      <xdr:colOff>485775</xdr:colOff>
      <xdr:row>2</xdr:row>
      <xdr:rowOff>57150</xdr:rowOff>
    </xdr:from>
    <xdr:to>
      <xdr:col>9</xdr:col>
      <xdr:colOff>142875</xdr:colOff>
      <xdr:row>4</xdr:row>
      <xdr:rowOff>0</xdr:rowOff>
    </xdr:to>
    <xdr:sp macro="" textlink="">
      <xdr:nvSpPr>
        <xdr:cNvPr id="21" name="TextBox 20">
          <a:extLst>
            <a:ext uri="{FF2B5EF4-FFF2-40B4-BE49-F238E27FC236}">
              <a16:creationId xmlns:a16="http://schemas.microsoft.com/office/drawing/2014/main" id="{04210C04-774A-4426-959E-DDCD8CD42362}"/>
            </a:ext>
          </a:extLst>
        </xdr:cNvPr>
        <xdr:cNvSpPr txBox="1"/>
      </xdr:nvSpPr>
      <xdr:spPr>
        <a:xfrm>
          <a:off x="2924175" y="438150"/>
          <a:ext cx="27051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Arial" panose="020B0604020202020204" pitchFamily="34" charset="0"/>
              <a:cs typeface="Arial" panose="020B0604020202020204" pitchFamily="34" charset="0"/>
            </a:rPr>
            <a:t>Best</a:t>
          </a:r>
          <a:r>
            <a:rPr lang="en-US" sz="1400" b="1" baseline="0">
              <a:solidFill>
                <a:schemeClr val="bg1"/>
              </a:solidFill>
              <a:latin typeface="Arial" panose="020B0604020202020204" pitchFamily="34" charset="0"/>
              <a:cs typeface="Arial" panose="020B0604020202020204" pitchFamily="34" charset="0"/>
            </a:rPr>
            <a:t> selling games</a:t>
          </a:r>
          <a:endParaRPr lang="en-US"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10</xdr:col>
      <xdr:colOff>304800</xdr:colOff>
      <xdr:row>3</xdr:row>
      <xdr:rowOff>152401</xdr:rowOff>
    </xdr:from>
    <xdr:to>
      <xdr:col>12</xdr:col>
      <xdr:colOff>400049</xdr:colOff>
      <xdr:row>5</xdr:row>
      <xdr:rowOff>47626</xdr:rowOff>
    </xdr:to>
    <xdr:sp macro="" textlink="'pivot table'!E79">
      <xdr:nvSpPr>
        <xdr:cNvPr id="22" name="TextBox 21">
          <a:extLst>
            <a:ext uri="{FF2B5EF4-FFF2-40B4-BE49-F238E27FC236}">
              <a16:creationId xmlns:a16="http://schemas.microsoft.com/office/drawing/2014/main" id="{BFE1F5D9-CE77-4DB4-8590-CCD5BC480808}"/>
            </a:ext>
          </a:extLst>
        </xdr:cNvPr>
        <xdr:cNvSpPr txBox="1"/>
      </xdr:nvSpPr>
      <xdr:spPr>
        <a:xfrm>
          <a:off x="6400800" y="723901"/>
          <a:ext cx="13144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7E7CC2B-CC5F-4943-B14F-437D12F9D5B9}" type="TxLink">
            <a:rPr lang="en-US" sz="1600" b="1" i="0" u="none" strike="noStrike">
              <a:solidFill>
                <a:schemeClr val="bg1"/>
              </a:solidFill>
              <a:latin typeface="Arial" panose="020B0604020202020204" pitchFamily="34" charset="0"/>
              <a:cs typeface="Arial" panose="020B0604020202020204" pitchFamily="34" charset="0"/>
            </a:rPr>
            <a:pPr algn="ctr"/>
            <a:t>2008</a:t>
          </a:fld>
          <a:endParaRPr lang="en-US" sz="2400" b="1">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381000</xdr:colOff>
      <xdr:row>2</xdr:row>
      <xdr:rowOff>104776</xdr:rowOff>
    </xdr:from>
    <xdr:to>
      <xdr:col>14</xdr:col>
      <xdr:colOff>28575</xdr:colOff>
      <xdr:row>4</xdr:row>
      <xdr:rowOff>9526</xdr:rowOff>
    </xdr:to>
    <xdr:sp macro="" textlink="">
      <xdr:nvSpPr>
        <xdr:cNvPr id="23" name="TextBox 22">
          <a:extLst>
            <a:ext uri="{FF2B5EF4-FFF2-40B4-BE49-F238E27FC236}">
              <a16:creationId xmlns:a16="http://schemas.microsoft.com/office/drawing/2014/main" id="{40401C44-F46B-46E8-8286-895EA9EC6ADF}"/>
            </a:ext>
          </a:extLst>
        </xdr:cNvPr>
        <xdr:cNvSpPr txBox="1"/>
      </xdr:nvSpPr>
      <xdr:spPr>
        <a:xfrm>
          <a:off x="5867400" y="485776"/>
          <a:ext cx="2695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latin typeface="Arial" panose="020B0604020202020204" pitchFamily="34" charset="0"/>
              <a:cs typeface="Arial" panose="020B0604020202020204" pitchFamily="34" charset="0"/>
            </a:rPr>
            <a:t>Peak Gaming Year</a:t>
          </a:r>
        </a:p>
      </xdr:txBody>
    </xdr:sp>
    <xdr:clientData/>
  </xdr:twoCellAnchor>
  <xdr:twoCellAnchor>
    <xdr:from>
      <xdr:col>14</xdr:col>
      <xdr:colOff>142875</xdr:colOff>
      <xdr:row>2</xdr:row>
      <xdr:rowOff>57150</xdr:rowOff>
    </xdr:from>
    <xdr:to>
      <xdr:col>18</xdr:col>
      <xdr:colOff>419099</xdr:colOff>
      <xdr:row>3</xdr:row>
      <xdr:rowOff>152400</xdr:rowOff>
    </xdr:to>
    <xdr:sp macro="" textlink="">
      <xdr:nvSpPr>
        <xdr:cNvPr id="25" name="TextBox 24">
          <a:extLst>
            <a:ext uri="{FF2B5EF4-FFF2-40B4-BE49-F238E27FC236}">
              <a16:creationId xmlns:a16="http://schemas.microsoft.com/office/drawing/2014/main" id="{E9BEDA7D-568D-4274-9FDB-1C4CC2B8F06B}"/>
            </a:ext>
          </a:extLst>
        </xdr:cNvPr>
        <xdr:cNvSpPr txBox="1"/>
      </xdr:nvSpPr>
      <xdr:spPr>
        <a:xfrm>
          <a:off x="8677275" y="438150"/>
          <a:ext cx="271462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latin typeface="Arial" panose="020B0604020202020204" pitchFamily="34" charset="0"/>
              <a:cs typeface="Arial" panose="020B0604020202020204" pitchFamily="34" charset="0"/>
            </a:rPr>
            <a:t>Most Successful Platform</a:t>
          </a:r>
        </a:p>
      </xdr:txBody>
    </xdr:sp>
    <xdr:clientData/>
  </xdr:twoCellAnchor>
  <xdr:twoCellAnchor>
    <xdr:from>
      <xdr:col>15</xdr:col>
      <xdr:colOff>152400</xdr:colOff>
      <xdr:row>3</xdr:row>
      <xdr:rowOff>171450</xdr:rowOff>
    </xdr:from>
    <xdr:to>
      <xdr:col>17</xdr:col>
      <xdr:colOff>247649</xdr:colOff>
      <xdr:row>5</xdr:row>
      <xdr:rowOff>66675</xdr:rowOff>
    </xdr:to>
    <xdr:sp macro="" textlink="'pivot table'!D83">
      <xdr:nvSpPr>
        <xdr:cNvPr id="26" name="TextBox 25">
          <a:extLst>
            <a:ext uri="{FF2B5EF4-FFF2-40B4-BE49-F238E27FC236}">
              <a16:creationId xmlns:a16="http://schemas.microsoft.com/office/drawing/2014/main" id="{ED812EBD-BDA1-4073-A8CE-A0DACE32A49C}"/>
            </a:ext>
          </a:extLst>
        </xdr:cNvPr>
        <xdr:cNvSpPr txBox="1"/>
      </xdr:nvSpPr>
      <xdr:spPr>
        <a:xfrm>
          <a:off x="9296400" y="742950"/>
          <a:ext cx="13144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388768-9694-4E57-9C61-B6A10770FA48}" type="TxLink">
            <a:rPr lang="en-US" sz="1400" b="1" i="0" u="none" strike="noStrike">
              <a:solidFill>
                <a:schemeClr val="bg1"/>
              </a:solidFill>
              <a:latin typeface="Arial" panose="020B0604020202020204" pitchFamily="34" charset="0"/>
              <a:cs typeface="Arial" panose="020B0604020202020204" pitchFamily="34" charset="0"/>
            </a:rPr>
            <a:pPr algn="ctr"/>
            <a:t>PS2</a:t>
          </a:fld>
          <a:endParaRPr lang="en-US" sz="32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238125</xdr:colOff>
      <xdr:row>7</xdr:row>
      <xdr:rowOff>76200</xdr:rowOff>
    </xdr:from>
    <xdr:to>
      <xdr:col>18</xdr:col>
      <xdr:colOff>219075</xdr:colOff>
      <xdr:row>20</xdr:row>
      <xdr:rowOff>28575</xdr:rowOff>
    </xdr:to>
    <xdr:graphicFrame macro="">
      <xdr:nvGraphicFramePr>
        <xdr:cNvPr id="27" name="Chart 26">
          <a:extLst>
            <a:ext uri="{FF2B5EF4-FFF2-40B4-BE49-F238E27FC236}">
              <a16:creationId xmlns:a16="http://schemas.microsoft.com/office/drawing/2014/main" id="{83B57B49-336F-4D68-B309-FF950167C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142875</xdr:colOff>
      <xdr:row>21</xdr:row>
      <xdr:rowOff>19050</xdr:rowOff>
    </xdr:from>
    <xdr:to>
      <xdr:col>18</xdr:col>
      <xdr:colOff>600075</xdr:colOff>
      <xdr:row>35</xdr:row>
      <xdr:rowOff>19050</xdr:rowOff>
    </xdr:to>
    <xdr:sp macro="" textlink="">
      <xdr:nvSpPr>
        <xdr:cNvPr id="31" name="Rectangle: Rounded Corners 30">
          <a:extLst>
            <a:ext uri="{FF2B5EF4-FFF2-40B4-BE49-F238E27FC236}">
              <a16:creationId xmlns:a16="http://schemas.microsoft.com/office/drawing/2014/main" id="{76A0F676-1C14-4C2D-AB9C-4363668D3FE1}"/>
            </a:ext>
          </a:extLst>
        </xdr:cNvPr>
        <xdr:cNvSpPr/>
      </xdr:nvSpPr>
      <xdr:spPr>
        <a:xfrm>
          <a:off x="8067675" y="4019550"/>
          <a:ext cx="3505200" cy="2667000"/>
        </a:xfrm>
        <a:prstGeom prst="roundRect">
          <a:avLst/>
        </a:prstGeom>
        <a:solidFill>
          <a:srgbClr val="337AB7"/>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20</xdr:row>
      <xdr:rowOff>190499</xdr:rowOff>
    </xdr:from>
    <xdr:to>
      <xdr:col>19</xdr:col>
      <xdr:colOff>409576</xdr:colOff>
      <xdr:row>36</xdr:row>
      <xdr:rowOff>142875</xdr:rowOff>
    </xdr:to>
    <xdr:grpSp>
      <xdr:nvGrpSpPr>
        <xdr:cNvPr id="33" name="Group 32">
          <a:extLst>
            <a:ext uri="{FF2B5EF4-FFF2-40B4-BE49-F238E27FC236}">
              <a16:creationId xmlns:a16="http://schemas.microsoft.com/office/drawing/2014/main" id="{2CF3A866-F69D-4B1B-AFD2-E8969CA5D9C0}"/>
            </a:ext>
          </a:extLst>
        </xdr:cNvPr>
        <xdr:cNvGrpSpPr/>
      </xdr:nvGrpSpPr>
      <xdr:grpSpPr>
        <a:xfrm>
          <a:off x="1" y="4000499"/>
          <a:ext cx="11991975" cy="3000376"/>
          <a:chOff x="1" y="4000499"/>
          <a:chExt cx="11930895" cy="3000376"/>
        </a:xfrm>
      </xdr:grpSpPr>
      <xdr:graphicFrame macro="">
        <xdr:nvGraphicFramePr>
          <xdr:cNvPr id="28" name="Chart 27">
            <a:extLst>
              <a:ext uri="{FF2B5EF4-FFF2-40B4-BE49-F238E27FC236}">
                <a16:creationId xmlns:a16="http://schemas.microsoft.com/office/drawing/2014/main" id="{60447E36-D576-433D-B733-0583F1DE61D1}"/>
              </a:ext>
            </a:extLst>
          </xdr:cNvPr>
          <xdr:cNvGraphicFramePr>
            <a:graphicFrameLocks/>
          </xdr:cNvGraphicFramePr>
        </xdr:nvGraphicFramePr>
        <xdr:xfrm>
          <a:off x="1" y="4000499"/>
          <a:ext cx="4010024" cy="249555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0" name="Chart 29">
            <a:extLst>
              <a:ext uri="{FF2B5EF4-FFF2-40B4-BE49-F238E27FC236}">
                <a16:creationId xmlns:a16="http://schemas.microsoft.com/office/drawing/2014/main" id="{C9B0A3B0-B5E3-4CFC-97C3-BEB98BD286D6}"/>
              </a:ext>
            </a:extLst>
          </xdr:cNvPr>
          <xdr:cNvGraphicFramePr>
            <a:graphicFrameLocks/>
          </xdr:cNvGraphicFramePr>
        </xdr:nvGraphicFramePr>
        <xdr:xfrm>
          <a:off x="3990976" y="4038600"/>
          <a:ext cx="3874507" cy="2571749"/>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2" name="Chart 31">
            <a:extLst>
              <a:ext uri="{FF2B5EF4-FFF2-40B4-BE49-F238E27FC236}">
                <a16:creationId xmlns:a16="http://schemas.microsoft.com/office/drawing/2014/main" id="{117FC165-97F1-4A5F-8B90-DF570132D4BD}"/>
              </a:ext>
            </a:extLst>
          </xdr:cNvPr>
          <xdr:cNvGraphicFramePr>
            <a:graphicFrameLocks/>
          </xdr:cNvGraphicFramePr>
        </xdr:nvGraphicFramePr>
        <xdr:xfrm>
          <a:off x="7799148" y="4019550"/>
          <a:ext cx="4131748" cy="298132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0</xdr:col>
      <xdr:colOff>0</xdr:colOff>
      <xdr:row>2</xdr:row>
      <xdr:rowOff>133349</xdr:rowOff>
    </xdr:from>
    <xdr:to>
      <xdr:col>9</xdr:col>
      <xdr:colOff>19050</xdr:colOff>
      <xdr:row>7</xdr:row>
      <xdr:rowOff>85724</xdr:rowOff>
    </xdr:to>
    <mc:AlternateContent xmlns:mc="http://schemas.openxmlformats.org/markup-compatibility/2006" xmlns:a14="http://schemas.microsoft.com/office/drawing/2010/main">
      <mc:Choice Requires="a14">
        <xdr:graphicFrame macro="">
          <xdr:nvGraphicFramePr>
            <xdr:cNvPr id="39" name="Genre 1">
              <a:extLst>
                <a:ext uri="{FF2B5EF4-FFF2-40B4-BE49-F238E27FC236}">
                  <a16:creationId xmlns:a16="http://schemas.microsoft.com/office/drawing/2014/main" id="{BDDC2255-A50A-4674-820E-8121351C57A1}"/>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0" y="514349"/>
              <a:ext cx="550545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104774</xdr:colOff>
      <xdr:row>2</xdr:row>
      <xdr:rowOff>76202</xdr:rowOff>
    </xdr:from>
    <xdr:to>
      <xdr:col>18</xdr:col>
      <xdr:colOff>590550</xdr:colOff>
      <xdr:row>7</xdr:row>
      <xdr:rowOff>47626</xdr:rowOff>
    </xdr:to>
    <mc:AlternateContent xmlns:mc="http://schemas.openxmlformats.org/markup-compatibility/2006" xmlns:a14="http://schemas.microsoft.com/office/drawing/2010/main">
      <mc:Choice Requires="a14">
        <xdr:graphicFrame macro="">
          <xdr:nvGraphicFramePr>
            <xdr:cNvPr id="40" name="Decades">
              <a:extLst>
                <a:ext uri="{FF2B5EF4-FFF2-40B4-BE49-F238E27FC236}">
                  <a16:creationId xmlns:a16="http://schemas.microsoft.com/office/drawing/2014/main" id="{05F7FEFA-2B02-47C7-9DAA-ADC08AEF02D4}"/>
                </a:ext>
              </a:extLst>
            </xdr:cNvPr>
            <xdr:cNvGraphicFramePr/>
          </xdr:nvGraphicFramePr>
          <xdr:xfrm>
            <a:off x="0" y="0"/>
            <a:ext cx="0" cy="0"/>
          </xdr:xfrm>
          <a:graphic>
            <a:graphicData uri="http://schemas.microsoft.com/office/drawing/2010/slicer">
              <sle:slicer xmlns:sle="http://schemas.microsoft.com/office/drawing/2010/slicer" name="Decades"/>
            </a:graphicData>
          </a:graphic>
        </xdr:graphicFrame>
      </mc:Choice>
      <mc:Fallback xmlns="">
        <xdr:sp macro="" textlink="">
          <xdr:nvSpPr>
            <xdr:cNvPr id="0" name=""/>
            <xdr:cNvSpPr>
              <a:spLocks noTextEdit="1"/>
            </xdr:cNvSpPr>
          </xdr:nvSpPr>
          <xdr:spPr>
            <a:xfrm>
              <a:off x="5591174" y="457202"/>
              <a:ext cx="5972176"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tech" refreshedDate="45976.844320254633" backgroundQuery="1" createdVersion="7" refreshedVersion="7" minRefreshableVersion="3" recordCount="0" supportSubquery="1" supportAdvancedDrill="1" xr:uid="{A13D3FA4-5116-47EF-B6EC-CAC5E6307ED4}">
  <cacheSource type="external" connectionId="10"/>
  <cacheFields count="3">
    <cacheField name="[Measures].[Sum of Global_Sales]" caption="Sum of Global_Sales" numFmtId="0" hierarchy="44" level="32767"/>
    <cacheField name="[vgsales].[Decades].[Decades]" caption="Decades" numFmtId="0" hierarchy="39" level="1">
      <sharedItems count="5">
        <s v="1980s"/>
        <s v="1990s"/>
        <s v="2000s"/>
        <s v="2010s"/>
        <s v="Unkwon"/>
      </sharedItems>
    </cacheField>
    <cacheField name="[vgsales].[Genre].[Genre]" caption="Genre" numFmtId="0" hierarchy="32" level="1">
      <sharedItems containsSemiMixedTypes="0" containsNonDate="0" containsString="0"/>
    </cacheField>
  </cacheFields>
  <cacheHierarchies count="63">
    <cacheHierarchy uniqueName="[Table_ExternalData_14].[vgsales[Rank]]]" caption="vgsales[Rank]" attribute="1" defaultMemberUniqueName="[Table_ExternalData_14].[vgsales[Rank]]].[All]" allUniqueName="[Table_ExternalData_14].[vgsales[Rank]]].[All]" dimensionUniqueName="[Table_ExternalData_14]" displayFolder="" count="2" memberValueDatatype="130" unbalanced="0"/>
    <cacheHierarchy uniqueName="[Table_ExternalData_14].[vgsales[Name]]]" caption="vgsales[Name]" attribute="1" defaultMemberUniqueName="[Table_ExternalData_14].[vgsales[Name]]].[All]" allUniqueName="[Table_ExternalData_14].[vgsales[Name]]].[All]" dimensionUniqueName="[Table_ExternalData_14]" displayFolder="" count="2" memberValueDatatype="130" unbalanced="0"/>
    <cacheHierarchy uniqueName="[Table_ExternalData_14].[vgsales[Platform]]]" caption="vgsales[Platform]" attribute="1" defaultMemberUniqueName="[Table_ExternalData_14].[vgsales[Platform]]].[All]" allUniqueName="[Table_ExternalData_14].[vgsales[Platform]]].[All]" dimensionUniqueName="[Table_ExternalData_14]" displayFolder="" count="2" memberValueDatatype="130" unbalanced="0"/>
    <cacheHierarchy uniqueName="[Table_ExternalData_14].[vgsales[Year]]]" caption="vgsales[Year]" attribute="1" time="1" defaultMemberUniqueName="[Table_ExternalData_14].[vgsales[Year]]].[All]" allUniqueName="[Table_ExternalData_14].[vgsales[Year]]].[All]" dimensionUniqueName="[Table_ExternalData_14]" displayFolder="" count="2" memberValueDatatype="7" unbalanced="0"/>
    <cacheHierarchy uniqueName="[Table_ExternalData_14].[vgsales[Genre]]]" caption="vgsales[Genre]" attribute="1" defaultMemberUniqueName="[Table_ExternalData_14].[vgsales[Genre]]].[All]" allUniqueName="[Table_ExternalData_14].[vgsales[Genre]]].[All]" dimensionUniqueName="[Table_ExternalData_14]" displayFolder="" count="2" memberValueDatatype="130" unbalanced="0"/>
    <cacheHierarchy uniqueName="[Table_ExternalData_14].[vgsales[Publisher]]]" caption="vgsales[Publisher]" attribute="1" defaultMemberUniqueName="[Table_ExternalData_14].[vgsales[Publisher]]].[All]" allUniqueName="[Table_ExternalData_14].[vgsales[Publisher]]].[All]" dimensionUniqueName="[Table_ExternalData_14]" displayFolder="" count="2" memberValueDatatype="130" unbalanced="0"/>
    <cacheHierarchy uniqueName="[Table_ExternalData_14].[vgsales[NA_Sales]]]" caption="vgsales[NA_Sales]" attribute="1" defaultMemberUniqueName="[Table_ExternalData_14].[vgsales[NA_Sales]]].[All]" allUniqueName="[Table_ExternalData_14].[vgsales[NA_Sales]]].[All]" dimensionUniqueName="[Table_ExternalData_14]" displayFolder="" count="2" memberValueDatatype="5" unbalanced="0"/>
    <cacheHierarchy uniqueName="[Table_ExternalData_14].[vgsales[EU_Sales]]]" caption="vgsales[EU_Sales]" attribute="1" defaultMemberUniqueName="[Table_ExternalData_14].[vgsales[EU_Sales]]].[All]" allUniqueName="[Table_ExternalData_14].[vgsales[EU_Sales]]].[All]" dimensionUniqueName="[Table_ExternalData_14]" displayFolder="" count="2" memberValueDatatype="5" unbalanced="0"/>
    <cacheHierarchy uniqueName="[Table_ExternalData_14].[vgsales[JP_Sales]]]" caption="vgsales[JP_Sales]" attribute="1" defaultMemberUniqueName="[Table_ExternalData_14].[vgsales[JP_Sales]]].[All]" allUniqueName="[Table_ExternalData_14].[vgsales[JP_Sales]]].[All]" dimensionUniqueName="[Table_ExternalData_14]" displayFolder="" count="2" memberValueDatatype="5" unbalanced="0"/>
    <cacheHierarchy uniqueName="[Table_ExternalData_14].[vgsales[Other_Sales]]]" caption="vgsales[Other_Sales]" attribute="1" defaultMemberUniqueName="[Table_ExternalData_14].[vgsales[Other_Sales]]].[All]" allUniqueName="[Table_ExternalData_14].[vgsales[Other_Sales]]].[All]" dimensionUniqueName="[Table_ExternalData_14]" displayFolder="" count="2" memberValueDatatype="5" unbalanced="0"/>
    <cacheHierarchy uniqueName="[Table_ExternalData_14].[vgsales[Global_Sales]]]" caption="vgsales[Global_Sales]" attribute="1" defaultMemberUniqueName="[Table_ExternalData_14].[vgsales[Global_Sales]]].[All]" allUniqueName="[Table_ExternalData_14].[vgsales[Global_Sales]]].[All]" dimensionUniqueName="[Table_ExternalData_14]" displayFolder="" count="2" memberValueDatatype="5" unbalanced="0"/>
    <cacheHierarchy uniqueName="[Table_ExternalData_14].[vgsales[Decades]]]" caption="vgsales[Decades]" attribute="1" defaultMemberUniqueName="[Table_ExternalData_14].[vgsales[Decades]]].[All]" allUniqueName="[Table_ExternalData_14].[vgsales[Decades]]].[All]" dimensionUniqueName="[Table_ExternalData_14]" displayFolder="" count="2" memberValueDatatype="130" unbalanced="0"/>
    <cacheHierarchy uniqueName="[Table_ExternalData_15].[vgsales[Rank]]]" caption="vgsales[Rank]" attribute="1" defaultMemberUniqueName="[Table_ExternalData_15].[vgsales[Rank]]].[All]" allUniqueName="[Table_ExternalData_15].[vgsales[Rank]]].[All]" dimensionUniqueName="[Table_ExternalData_15]" displayFolder="" count="2" memberValueDatatype="130" unbalanced="0"/>
    <cacheHierarchy uniqueName="[Table_ExternalData_15].[vgsales[Name]]]" caption="vgsales[Name]" attribute="1" defaultMemberUniqueName="[Table_ExternalData_15].[vgsales[Name]]].[All]" allUniqueName="[Table_ExternalData_15].[vgsales[Name]]].[All]" dimensionUniqueName="[Table_ExternalData_15]" displayFolder="" count="2" memberValueDatatype="130" unbalanced="0"/>
    <cacheHierarchy uniqueName="[Table_ExternalData_15].[vgsales[Platform]]]" caption="vgsales[Platform]" attribute="1" defaultMemberUniqueName="[Table_ExternalData_15].[vgsales[Platform]]].[All]" allUniqueName="[Table_ExternalData_15].[vgsales[Platform]]].[All]" dimensionUniqueName="[Table_ExternalData_15]" displayFolder="" count="2" memberValueDatatype="130" unbalanced="0"/>
    <cacheHierarchy uniqueName="[Table_ExternalData_15].[vgsales[Year]]]" caption="vgsales[Year]" attribute="1" time="1" defaultMemberUniqueName="[Table_ExternalData_15].[vgsales[Year]]].[All]" allUniqueName="[Table_ExternalData_15].[vgsales[Year]]].[All]" dimensionUniqueName="[Table_ExternalData_15]" displayFolder="" count="2" memberValueDatatype="7" unbalanced="0"/>
    <cacheHierarchy uniqueName="[Table_ExternalData_15].[vgsales[Genre]]]" caption="vgsales[Genre]" attribute="1" defaultMemberUniqueName="[Table_ExternalData_15].[vgsales[Genre]]].[All]" allUniqueName="[Table_ExternalData_15].[vgsales[Genre]]].[All]" dimensionUniqueName="[Table_ExternalData_15]" displayFolder="" count="2" memberValueDatatype="130" unbalanced="0"/>
    <cacheHierarchy uniqueName="[Table_ExternalData_15].[vgsales[Publisher]]]" caption="vgsales[Publisher]" attribute="1" defaultMemberUniqueName="[Table_ExternalData_15].[vgsales[Publisher]]].[All]" allUniqueName="[Table_ExternalData_15].[vgsales[Publisher]]].[All]" dimensionUniqueName="[Table_ExternalData_15]" displayFolder="" count="2" memberValueDatatype="130" unbalanced="0"/>
    <cacheHierarchy uniqueName="[Table_ExternalData_15].[vgsales[NA_Sales]]]" caption="vgsales[NA_Sales]" attribute="1" defaultMemberUniqueName="[Table_ExternalData_15].[vgsales[NA_Sales]]].[All]" allUniqueName="[Table_ExternalData_15].[vgsales[NA_Sales]]].[All]" dimensionUniqueName="[Table_ExternalData_15]" displayFolder="" count="2" memberValueDatatype="5" unbalanced="0"/>
    <cacheHierarchy uniqueName="[Table_ExternalData_15].[vgsales[EU_Sales]]]" caption="vgsales[EU_Sales]" attribute="1" defaultMemberUniqueName="[Table_ExternalData_15].[vgsales[EU_Sales]]].[All]" allUniqueName="[Table_ExternalData_15].[vgsales[EU_Sales]]].[All]" dimensionUniqueName="[Table_ExternalData_15]" displayFolder="" count="2" memberValueDatatype="5" unbalanced="0"/>
    <cacheHierarchy uniqueName="[Table_ExternalData_15].[vgsales[JP_Sales]]]" caption="vgsales[JP_Sales]" attribute="1" defaultMemberUniqueName="[Table_ExternalData_15].[vgsales[JP_Sales]]].[All]" allUniqueName="[Table_ExternalData_15].[vgsales[JP_Sales]]].[All]" dimensionUniqueName="[Table_ExternalData_15]" displayFolder="" count="2" memberValueDatatype="5" unbalanced="0"/>
    <cacheHierarchy uniqueName="[Table_ExternalData_15].[vgsales[Other_Sales]]]" caption="vgsales[Other_Sales]" attribute="1" defaultMemberUniqueName="[Table_ExternalData_15].[vgsales[Other_Sales]]].[All]" allUniqueName="[Table_ExternalData_15].[vgsales[Other_Sales]]].[All]" dimensionUniqueName="[Table_ExternalData_15]" displayFolder="" count="2" memberValueDatatype="5" unbalanced="0"/>
    <cacheHierarchy uniqueName="[Table_ExternalData_15].[vgsales[Global_Sales]]]" caption="vgsales[Global_Sales]" attribute="1" defaultMemberUniqueName="[Table_ExternalData_15].[vgsales[Global_Sales]]].[All]" allUniqueName="[Table_ExternalData_15].[vgsales[Global_Sales]]].[All]" dimensionUniqueName="[Table_ExternalData_15]" displayFolder="" count="2" memberValueDatatype="5" unbalanced="0"/>
    <cacheHierarchy uniqueName="[Table_ExternalData_15].[vgsales[Decades]]]" caption="vgsales[Decades]" attribute="1" defaultMemberUniqueName="[Table_ExternalData_15].[vgsales[Decades]]].[All]" allUniqueName="[Table_ExternalData_15].[vgsales[Decades]]].[All]" dimensionUniqueName="[Table_ExternalData_15]" displayFolder="" count="2" memberValueDatatype="130" unbalanced="0"/>
    <cacheHierarchy uniqueName="[Table_ExternalData_15].[vgsales[Year (Year)]]]" caption="vgsales[Year (Year)]" attribute="1" defaultMemberUniqueName="[Table_ExternalData_15].[vgsales[Year (Year)]]].[All]" allUniqueName="[Table_ExternalData_15].[vgsales[Year (Year)]]].[All]" dimensionUniqueName="[Table_ExternalData_15]" displayFolder="" count="2" memberValueDatatype="130" unbalanced="0"/>
    <cacheHierarchy uniqueName="[Table_ExternalData_15].[vgsales[Year (Quarter)]]]" caption="vgsales[Year (Quarter)]" attribute="1" defaultMemberUniqueName="[Table_ExternalData_15].[vgsales[Year (Quarter)]]].[All]" allUniqueName="[Table_ExternalData_15].[vgsales[Year (Quarter)]]].[All]" dimensionUniqueName="[Table_ExternalData_15]" displayFolder="" count="2" memberValueDatatype="130" unbalanced="0"/>
    <cacheHierarchy uniqueName="[Table_ExternalData_15].[vgsales[Year (Month)]]]" caption="vgsales[Year (Month)]" attribute="1" defaultMemberUniqueName="[Table_ExternalData_15].[vgsales[Year (Month)]]].[All]" allUniqueName="[Table_ExternalData_15].[vgsales[Year (Month)]]].[All]" dimensionUniqueName="[Table_ExternalData_15]" displayFolder="" count="2" memberValueDatatype="130" unbalanced="0"/>
    <cacheHierarchy uniqueName="[Table_ExternalData_15].[vgsales[Year (Month Index)]]]" caption="vgsales[Year (Month Index)]" attribute="1" defaultMemberUniqueName="[Table_ExternalData_15].[vgsales[Year (Month Index)]]].[All]" allUniqueName="[Table_ExternalData_15].[vgsales[Year (Month Index)]]].[All]" dimensionUniqueName="[Table_ExternalData_15]" displayFolder="" count="2" memberValueDatatype="20" unbalanced="0"/>
    <cacheHierarchy uniqueName="[vgsales].[Rank]" caption="Rank" attribute="1" defaultMemberUniqueName="[vgsales].[Rank].[All]" allUniqueName="[vgsales].[Rank].[All]" dimensionUniqueName="[vgsales]" displayFolder="" count="2" memberValueDatatype="130" unbalanced="0"/>
    <cacheHierarchy uniqueName="[vgsales].[Name]" caption="Name" attribute="1" defaultMemberUniqueName="[vgsales].[Name].[All]" allUniqueName="[vgsales].[Name].[All]" dimensionUniqueName="[vgsales]" displayFolder="" count="2" memberValueDatatype="130" unbalanced="0"/>
    <cacheHierarchy uniqueName="[vgsales].[Platform]" caption="Platform" attribute="1" defaultMemberUniqueName="[vgsales].[Platform].[All]" allUniqueName="[vgsales].[Platform].[All]" dimensionUniqueName="[vgsales]" displayFolder="" count="2" memberValueDatatype="130" unbalanced="0"/>
    <cacheHierarchy uniqueName="[vgsales].[Year]" caption="Year" attribute="1" time="1" defaultMemberUniqueName="[vgsales].[Year].[All]" allUniqueName="[vgsales].[Year].[All]" dimensionUniqueName="[vgsales]" displayFolder="" count="2" memberValueDatatype="7" unbalanced="0"/>
    <cacheHierarchy uniqueName="[vgsales].[Genre]" caption="Genre" attribute="1" defaultMemberUniqueName="[vgsales].[Genre].[All]" allUniqueName="[vgsales].[Genre].[All]" dimensionUniqueName="[vgsales]" displayFolder="" count="2" memberValueDatatype="130" unbalanced="0">
      <fieldsUsage count="2">
        <fieldUsage x="-1"/>
        <fieldUsage x="2"/>
      </fieldsUsage>
    </cacheHierarchy>
    <cacheHierarchy uniqueName="[vgsales].[Publisher]" caption="Publisher" attribute="1" defaultMemberUniqueName="[vgsales].[Publisher].[All]" allUniqueName="[vgsales].[Publisher].[All]" dimensionUniqueName="[vgsales]" displayFolder="" count="2" memberValueDatatype="130" unbalanced="0"/>
    <cacheHierarchy uniqueName="[vgsales].[NA_Sales]" caption="NA_Sales" attribute="1" defaultMemberUniqueName="[vgsales].[NA_Sales].[All]" allUniqueName="[vgsales].[NA_Sales].[All]" dimensionUniqueName="[vgsales]" displayFolder="" count="2" memberValueDatatype="5" unbalanced="0"/>
    <cacheHierarchy uniqueName="[vgsales].[EU_Sales]" caption="EU_Sales" attribute="1" defaultMemberUniqueName="[vgsales].[EU_Sales].[All]" allUniqueName="[vgsales].[EU_Sales].[All]" dimensionUniqueName="[vgsales]" displayFolder="" count="2" memberValueDatatype="5" unbalanced="0"/>
    <cacheHierarchy uniqueName="[vgsales].[JP_Sales]" caption="JP_Sales" attribute="1" defaultMemberUniqueName="[vgsales].[JP_Sales].[All]" allUniqueName="[vgsales].[JP_Sales].[All]" dimensionUniqueName="[vgsales]" displayFolder="" count="2" memberValueDatatype="5" unbalanced="0"/>
    <cacheHierarchy uniqueName="[vgsales].[Other_Sales]" caption="Other_Sales" attribute="1" defaultMemberUniqueName="[vgsales].[Other_Sales].[All]" allUniqueName="[vgsales].[Other_Sales].[All]" dimensionUniqueName="[vgsales]" displayFolder="" count="2" memberValueDatatype="5" unbalanced="0"/>
    <cacheHierarchy uniqueName="[vgsales].[Global_Sales]" caption="Global_Sales" attribute="1" defaultMemberUniqueName="[vgsales].[Global_Sales].[All]" allUniqueName="[vgsales].[Global_Sales].[All]" dimensionUniqueName="[vgsales]" displayFolder="" count="2" memberValueDatatype="5" unbalanced="0"/>
    <cacheHierarchy uniqueName="[vgsales].[Decades]" caption="Decades" attribute="1" defaultMemberUniqueName="[vgsales].[Decades].[All]" allUniqueName="[vgsales].[Decades].[All]" dimensionUniqueName="[vgsales]" displayFolder="" count="2" memberValueDatatype="130" unbalanced="0">
      <fieldsUsage count="2">
        <fieldUsage x="-1"/>
        <fieldUsage x="1"/>
      </fieldsUsage>
    </cacheHierarchy>
    <cacheHierarchy uniqueName="[vgsales].[Year (Year)]" caption="Year (Year)" attribute="1" defaultMemberUniqueName="[vgsales].[Year (Year)].[All]" allUniqueName="[vgsales].[Year (Year)].[All]" dimensionUniqueName="[vgsales]" displayFolder="" count="2" memberValueDatatype="130" unbalanced="0"/>
    <cacheHierarchy uniqueName="[vgsales].[Year (Quarter)]" caption="Year (Quarter)" attribute="1" defaultMemberUniqueName="[vgsales].[Year (Quarter)].[All]" allUniqueName="[vgsales].[Year (Quarter)].[All]" dimensionUniqueName="[vgsales]" displayFolder="" count="2" memberValueDatatype="130" unbalanced="0"/>
    <cacheHierarchy uniqueName="[vgsales].[Year (Month)]" caption="Year (Month)" attribute="1" defaultMemberUniqueName="[vgsales].[Year (Month)].[All]" allUniqueName="[vgsales].[Year (Month)].[All]" dimensionUniqueName="[vgsales]" displayFolder="" count="2" memberValueDatatype="130" unbalanced="0"/>
    <cacheHierarchy uniqueName="[vgsales].[Year (Month Index)]" caption="Year (Month Index)" attribute="1" defaultMemberUniqueName="[vgsales].[Year (Month Index)].[All]" allUniqueName="[vgsales].[Year (Month Index)].[All]" dimensionUniqueName="[vgsales]" displayFolder="" count="2" memberValueDatatype="20" unbalanced="0" hidden="1"/>
    <cacheHierarchy uniqueName="[Measures].[Sum of Global_Sales]" caption="Sum of Global_Sales" measure="1" displayFolder="" measureGroup="vgsales" count="0" oneField="1">
      <fieldsUsage count="1">
        <fieldUsage x="0"/>
      </fieldsUsage>
      <extLst>
        <ext xmlns:x15="http://schemas.microsoft.com/office/spreadsheetml/2010/11/main" uri="{B97F6D7D-B522-45F9-BDA1-12C45D357490}">
          <x15:cacheHierarchy aggregatedColumn="38"/>
        </ext>
      </extLst>
    </cacheHierarchy>
    <cacheHierarchy uniqueName="[Measures].[Average of Global_Sales]" caption="Average of Global_Sales" measure="1" displayFolder="" measureGroup="vgsales" count="0">
      <extLst>
        <ext xmlns:x15="http://schemas.microsoft.com/office/spreadsheetml/2010/11/main" uri="{B97F6D7D-B522-45F9-BDA1-12C45D357490}">
          <x15:cacheHierarchy aggregatedColumn="38"/>
        </ext>
      </extLst>
    </cacheHierarchy>
    <cacheHierarchy uniqueName="[Measures].[Sum of NA_Sales]" caption="Sum of NA_Sales" measure="1" displayFolder="" measureGroup="vgsales" count="0">
      <extLst>
        <ext xmlns:x15="http://schemas.microsoft.com/office/spreadsheetml/2010/11/main" uri="{B97F6D7D-B522-45F9-BDA1-12C45D357490}">
          <x15:cacheHierarchy aggregatedColumn="34"/>
        </ext>
      </extLst>
    </cacheHierarchy>
    <cacheHierarchy uniqueName="[Measures].[Average of NA_Sales]" caption="Average of NA_Sales" measure="1" displayFolder="" measureGroup="vgsales" count="0">
      <extLst>
        <ext xmlns:x15="http://schemas.microsoft.com/office/spreadsheetml/2010/11/main" uri="{B97F6D7D-B522-45F9-BDA1-12C45D357490}">
          <x15:cacheHierarchy aggregatedColumn="34"/>
        </ext>
      </extLst>
    </cacheHierarchy>
    <cacheHierarchy uniqueName="[Measures].[Count of Year]" caption="Count of Year" measure="1" displayFolder="" measureGroup="vgsales" count="0">
      <extLst>
        <ext xmlns:x15="http://schemas.microsoft.com/office/spreadsheetml/2010/11/main" uri="{B97F6D7D-B522-45F9-BDA1-12C45D357490}">
          <x15:cacheHierarchy aggregatedColumn="31"/>
        </ext>
      </extLst>
    </cacheHierarchy>
    <cacheHierarchy uniqueName="[Measures].[Sum of JP_Sales]" caption="Sum of JP_Sales" measure="1" displayFolder="" measureGroup="vgsales" count="0">
      <extLst>
        <ext xmlns:x15="http://schemas.microsoft.com/office/spreadsheetml/2010/11/main" uri="{B97F6D7D-B522-45F9-BDA1-12C45D357490}">
          <x15:cacheHierarchy aggregatedColumn="36"/>
        </ext>
      </extLst>
    </cacheHierarchy>
    <cacheHierarchy uniqueName="[Measures].[Sum of EU_Sales]" caption="Sum of EU_Sales" measure="1" displayFolder="" measureGroup="vgsales" count="0">
      <extLst>
        <ext xmlns:x15="http://schemas.microsoft.com/office/spreadsheetml/2010/11/main" uri="{B97F6D7D-B522-45F9-BDA1-12C45D357490}">
          <x15:cacheHierarchy aggregatedColumn="35"/>
        </ext>
      </extLst>
    </cacheHierarchy>
    <cacheHierarchy uniqueName="[Measures].[Sum of Other_Sales]" caption="Sum of Other_Sales" measure="1" displayFolder="" measureGroup="vgsales" count="0">
      <extLst>
        <ext xmlns:x15="http://schemas.microsoft.com/office/spreadsheetml/2010/11/main" uri="{B97F6D7D-B522-45F9-BDA1-12C45D357490}">
          <x15:cacheHierarchy aggregatedColumn="37"/>
        </ext>
      </extLst>
    </cacheHierarchy>
    <cacheHierarchy uniqueName="[Measures].[Count of Name]" caption="Count of Name" measure="1" displayFolder="" measureGroup="vgsales" count="0">
      <extLst>
        <ext xmlns:x15="http://schemas.microsoft.com/office/spreadsheetml/2010/11/main" uri="{B97F6D7D-B522-45F9-BDA1-12C45D357490}">
          <x15:cacheHierarchy aggregatedColumn="29"/>
        </ext>
      </extLst>
    </cacheHierarchy>
    <cacheHierarchy uniqueName="[Measures].[total sales north amarica]" caption="total sales north amarica" measure="1" displayFolder="" measureGroup="vgsales" count="0"/>
    <cacheHierarchy uniqueName="[Measures].[total_sales EU]" caption="total_sales EU" measure="1" displayFolder="" measureGroup="vgsales" count="0"/>
    <cacheHierarchy uniqueName="[Measures].[Total_sales jp]" caption="Total_sales jp" measure="1" displayFolder="" measureGroup="vgsales" count="0"/>
    <cacheHierarchy uniqueName="[Measures].[total_sales other]" caption="total_sales other" measure="1" displayFolder="" measureGroup="vgsales" count="0"/>
    <cacheHierarchy uniqueName="[Measures].[total_sales]" caption="total_sales" measure="1" displayFolder="" measureGroup="vgsales" count="0"/>
    <cacheHierarchy uniqueName="[Measures].[TOTAL_PER]" caption="TOTAL_PER" measure="1" displayFolder="" measureGroup="vgsales" count="0"/>
    <cacheHierarchy uniqueName="[Measures].[__XL_Count vgsales]" caption="__XL_Count vgsales" measure="1" displayFolder="" measureGroup="vgsales" count="0" hidden="1"/>
    <cacheHierarchy uniqueName="[Measures].[__XL_Count Table_ExternalData_15]" caption="__XL_Count Table_ExternalData_15" measure="1" displayFolder="" measureGroup="Table_ExternalData_15" count="0" hidden="1"/>
    <cacheHierarchy uniqueName="[Measures].[__XL_Count Table_ExternalData_14]" caption="__XL_Count Table_ExternalData_14" measure="1" displayFolder="" measureGroup="Table_ExternalData_14" count="0" hidden="1"/>
    <cacheHierarchy uniqueName="[Measures].[__No measures defined]" caption="__No measures defined" measure="1" displayFolder="" count="0" hidden="1"/>
  </cacheHierarchies>
  <kpis count="0"/>
  <dimensions count="4">
    <dimension measure="1" name="Measures" uniqueName="[Measures]" caption="Measures"/>
    <dimension name="Table_ExternalData_14" uniqueName="[Table_ExternalData_14]" caption="Table_ExternalData_14"/>
    <dimension name="Table_ExternalData_15" uniqueName="[Table_ExternalData_15]" caption="Table_ExternalData_15"/>
    <dimension name="vgsales" uniqueName="[vgsales]" caption="vgsales"/>
  </dimensions>
  <measureGroups count="3">
    <measureGroup name="Table_ExternalData_14" caption="Table_ExternalData_14"/>
    <measureGroup name="Table_ExternalData_15" caption="Table_ExternalData_15"/>
    <measureGroup name="vgsales" caption="vgsal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tech" refreshedDate="45976.844322106481" backgroundQuery="1" createdVersion="7" refreshedVersion="7" minRefreshableVersion="3" recordCount="0" supportSubquery="1" supportAdvancedDrill="1" xr:uid="{C7283F13-7B91-435E-B6C6-D66B6D378DB3}">
  <cacheSource type="external" connectionId="10"/>
  <cacheFields count="3">
    <cacheField name="[vgsales].[Name].[Name]" caption="Name" numFmtId="0" hierarchy="29" level="1">
      <sharedItems count="10">
        <s v="Call of Duty: Black Ops"/>
        <s v="Call of Duty: Modern Warfare 3"/>
        <s v="Grand Theft Auto V"/>
        <s v="Mario Kart Wii"/>
        <s v="New Super Mario Bros."/>
        <s v="Pokemon Red/Pokemon Blue"/>
        <s v="Super Mario Bros."/>
        <s v="Tetris"/>
        <s v="Wii Sports"/>
        <s v="Wii Sports Resort"/>
      </sharedItems>
    </cacheField>
    <cacheField name="[Measures].[Average of Global_Sales]" caption="Average of Global_Sales" numFmtId="0" hierarchy="45" level="32767"/>
    <cacheField name="[vgsales].[Genre].[Genre]" caption="Genre" numFmtId="0" hierarchy="32" level="1">
      <sharedItems containsSemiMixedTypes="0" containsNonDate="0" containsString="0"/>
    </cacheField>
  </cacheFields>
  <cacheHierarchies count="63">
    <cacheHierarchy uniqueName="[Table_ExternalData_14].[vgsales[Rank]]]" caption="vgsales[Rank]" attribute="1" defaultMemberUniqueName="[Table_ExternalData_14].[vgsales[Rank]]].[All]" allUniqueName="[Table_ExternalData_14].[vgsales[Rank]]].[All]" dimensionUniqueName="[Table_ExternalData_14]" displayFolder="" count="0" memberValueDatatype="130" unbalanced="0"/>
    <cacheHierarchy uniqueName="[Table_ExternalData_14].[vgsales[Name]]]" caption="vgsales[Name]" attribute="1" defaultMemberUniqueName="[Table_ExternalData_14].[vgsales[Name]]].[All]" allUniqueName="[Table_ExternalData_14].[vgsales[Name]]].[All]" dimensionUniqueName="[Table_ExternalData_14]" displayFolder="" count="0" memberValueDatatype="130" unbalanced="0"/>
    <cacheHierarchy uniqueName="[Table_ExternalData_14].[vgsales[Platform]]]" caption="vgsales[Platform]" attribute="1" defaultMemberUniqueName="[Table_ExternalData_14].[vgsales[Platform]]].[All]" allUniqueName="[Table_ExternalData_14].[vgsales[Platform]]].[All]" dimensionUniqueName="[Table_ExternalData_14]" displayFolder="" count="0" memberValueDatatype="130" unbalanced="0"/>
    <cacheHierarchy uniqueName="[Table_ExternalData_14].[vgsales[Year]]]" caption="vgsales[Year]" attribute="1" time="1" defaultMemberUniqueName="[Table_ExternalData_14].[vgsales[Year]]].[All]" allUniqueName="[Table_ExternalData_14].[vgsales[Year]]].[All]" dimensionUniqueName="[Table_ExternalData_14]" displayFolder="" count="0" memberValueDatatype="7" unbalanced="0"/>
    <cacheHierarchy uniqueName="[Table_ExternalData_14].[vgsales[Genre]]]" caption="vgsales[Genre]" attribute="1" defaultMemberUniqueName="[Table_ExternalData_14].[vgsales[Genre]]].[All]" allUniqueName="[Table_ExternalData_14].[vgsales[Genre]]].[All]" dimensionUniqueName="[Table_ExternalData_14]" displayFolder="" count="0" memberValueDatatype="130" unbalanced="0"/>
    <cacheHierarchy uniqueName="[Table_ExternalData_14].[vgsales[Publisher]]]" caption="vgsales[Publisher]" attribute="1" defaultMemberUniqueName="[Table_ExternalData_14].[vgsales[Publisher]]].[All]" allUniqueName="[Table_ExternalData_14].[vgsales[Publisher]]].[All]" dimensionUniqueName="[Table_ExternalData_14]" displayFolder="" count="0" memberValueDatatype="130" unbalanced="0"/>
    <cacheHierarchy uniqueName="[Table_ExternalData_14].[vgsales[NA_Sales]]]" caption="vgsales[NA_Sales]" attribute="1" defaultMemberUniqueName="[Table_ExternalData_14].[vgsales[NA_Sales]]].[All]" allUniqueName="[Table_ExternalData_14].[vgsales[NA_Sales]]].[All]" dimensionUniqueName="[Table_ExternalData_14]" displayFolder="" count="0" memberValueDatatype="5" unbalanced="0"/>
    <cacheHierarchy uniqueName="[Table_ExternalData_14].[vgsales[EU_Sales]]]" caption="vgsales[EU_Sales]" attribute="1" defaultMemberUniqueName="[Table_ExternalData_14].[vgsales[EU_Sales]]].[All]" allUniqueName="[Table_ExternalData_14].[vgsales[EU_Sales]]].[All]" dimensionUniqueName="[Table_ExternalData_14]" displayFolder="" count="0" memberValueDatatype="5" unbalanced="0"/>
    <cacheHierarchy uniqueName="[Table_ExternalData_14].[vgsales[JP_Sales]]]" caption="vgsales[JP_Sales]" attribute="1" defaultMemberUniqueName="[Table_ExternalData_14].[vgsales[JP_Sales]]].[All]" allUniqueName="[Table_ExternalData_14].[vgsales[JP_Sales]]].[All]" dimensionUniqueName="[Table_ExternalData_14]" displayFolder="" count="0" memberValueDatatype="5" unbalanced="0"/>
    <cacheHierarchy uniqueName="[Table_ExternalData_14].[vgsales[Other_Sales]]]" caption="vgsales[Other_Sales]" attribute="1" defaultMemberUniqueName="[Table_ExternalData_14].[vgsales[Other_Sales]]].[All]" allUniqueName="[Table_ExternalData_14].[vgsales[Other_Sales]]].[All]" dimensionUniqueName="[Table_ExternalData_14]" displayFolder="" count="0" memberValueDatatype="5" unbalanced="0"/>
    <cacheHierarchy uniqueName="[Table_ExternalData_14].[vgsales[Global_Sales]]]" caption="vgsales[Global_Sales]" attribute="1" defaultMemberUniqueName="[Table_ExternalData_14].[vgsales[Global_Sales]]].[All]" allUniqueName="[Table_ExternalData_14].[vgsales[Global_Sales]]].[All]" dimensionUniqueName="[Table_ExternalData_14]" displayFolder="" count="0" memberValueDatatype="5" unbalanced="0"/>
    <cacheHierarchy uniqueName="[Table_ExternalData_14].[vgsales[Decades]]]" caption="vgsales[Decades]" attribute="1" defaultMemberUniqueName="[Table_ExternalData_14].[vgsales[Decades]]].[All]" allUniqueName="[Table_ExternalData_14].[vgsales[Decades]]].[All]" dimensionUniqueName="[Table_ExternalData_14]" displayFolder="" count="0" memberValueDatatype="130" unbalanced="0"/>
    <cacheHierarchy uniqueName="[Table_ExternalData_15].[vgsales[Rank]]]" caption="vgsales[Rank]" attribute="1" defaultMemberUniqueName="[Table_ExternalData_15].[vgsales[Rank]]].[All]" allUniqueName="[Table_ExternalData_15].[vgsales[Rank]]].[All]" dimensionUniqueName="[Table_ExternalData_15]" displayFolder="" count="0" memberValueDatatype="130" unbalanced="0"/>
    <cacheHierarchy uniqueName="[Table_ExternalData_15].[vgsales[Name]]]" caption="vgsales[Name]" attribute="1" defaultMemberUniqueName="[Table_ExternalData_15].[vgsales[Name]]].[All]" allUniqueName="[Table_ExternalData_15].[vgsales[Name]]].[All]" dimensionUniqueName="[Table_ExternalData_15]" displayFolder="" count="0" memberValueDatatype="130" unbalanced="0"/>
    <cacheHierarchy uniqueName="[Table_ExternalData_15].[vgsales[Platform]]]" caption="vgsales[Platform]" attribute="1" defaultMemberUniqueName="[Table_ExternalData_15].[vgsales[Platform]]].[All]" allUniqueName="[Table_ExternalData_15].[vgsales[Platform]]].[All]" dimensionUniqueName="[Table_ExternalData_15]" displayFolder="" count="0" memberValueDatatype="130" unbalanced="0"/>
    <cacheHierarchy uniqueName="[Table_ExternalData_15].[vgsales[Year]]]" caption="vgsales[Year]" attribute="1" time="1" defaultMemberUniqueName="[Table_ExternalData_15].[vgsales[Year]]].[All]" allUniqueName="[Table_ExternalData_15].[vgsales[Year]]].[All]" dimensionUniqueName="[Table_ExternalData_15]" displayFolder="" count="0" memberValueDatatype="7" unbalanced="0"/>
    <cacheHierarchy uniqueName="[Table_ExternalData_15].[vgsales[Genre]]]" caption="vgsales[Genre]" attribute="1" defaultMemberUniqueName="[Table_ExternalData_15].[vgsales[Genre]]].[All]" allUniqueName="[Table_ExternalData_15].[vgsales[Genre]]].[All]" dimensionUniqueName="[Table_ExternalData_15]" displayFolder="" count="0" memberValueDatatype="130" unbalanced="0"/>
    <cacheHierarchy uniqueName="[Table_ExternalData_15].[vgsales[Publisher]]]" caption="vgsales[Publisher]" attribute="1" defaultMemberUniqueName="[Table_ExternalData_15].[vgsales[Publisher]]].[All]" allUniqueName="[Table_ExternalData_15].[vgsales[Publisher]]].[All]" dimensionUniqueName="[Table_ExternalData_15]" displayFolder="" count="0" memberValueDatatype="130" unbalanced="0"/>
    <cacheHierarchy uniqueName="[Table_ExternalData_15].[vgsales[NA_Sales]]]" caption="vgsales[NA_Sales]" attribute="1" defaultMemberUniqueName="[Table_ExternalData_15].[vgsales[NA_Sales]]].[All]" allUniqueName="[Table_ExternalData_15].[vgsales[NA_Sales]]].[All]" dimensionUniqueName="[Table_ExternalData_15]" displayFolder="" count="0" memberValueDatatype="5" unbalanced="0"/>
    <cacheHierarchy uniqueName="[Table_ExternalData_15].[vgsales[EU_Sales]]]" caption="vgsales[EU_Sales]" attribute="1" defaultMemberUniqueName="[Table_ExternalData_15].[vgsales[EU_Sales]]].[All]" allUniqueName="[Table_ExternalData_15].[vgsales[EU_Sales]]].[All]" dimensionUniqueName="[Table_ExternalData_15]" displayFolder="" count="0" memberValueDatatype="5" unbalanced="0"/>
    <cacheHierarchy uniqueName="[Table_ExternalData_15].[vgsales[JP_Sales]]]" caption="vgsales[JP_Sales]" attribute="1" defaultMemberUniqueName="[Table_ExternalData_15].[vgsales[JP_Sales]]].[All]" allUniqueName="[Table_ExternalData_15].[vgsales[JP_Sales]]].[All]" dimensionUniqueName="[Table_ExternalData_15]" displayFolder="" count="0" memberValueDatatype="5" unbalanced="0"/>
    <cacheHierarchy uniqueName="[Table_ExternalData_15].[vgsales[Other_Sales]]]" caption="vgsales[Other_Sales]" attribute="1" defaultMemberUniqueName="[Table_ExternalData_15].[vgsales[Other_Sales]]].[All]" allUniqueName="[Table_ExternalData_15].[vgsales[Other_Sales]]].[All]" dimensionUniqueName="[Table_ExternalData_15]" displayFolder="" count="0" memberValueDatatype="5" unbalanced="0"/>
    <cacheHierarchy uniqueName="[Table_ExternalData_15].[vgsales[Global_Sales]]]" caption="vgsales[Global_Sales]" attribute="1" defaultMemberUniqueName="[Table_ExternalData_15].[vgsales[Global_Sales]]].[All]" allUniqueName="[Table_ExternalData_15].[vgsales[Global_Sales]]].[All]" dimensionUniqueName="[Table_ExternalData_15]" displayFolder="" count="0" memberValueDatatype="5" unbalanced="0"/>
    <cacheHierarchy uniqueName="[Table_ExternalData_15].[vgsales[Decades]]]" caption="vgsales[Decades]" attribute="1" defaultMemberUniqueName="[Table_ExternalData_15].[vgsales[Decades]]].[All]" allUniqueName="[Table_ExternalData_15].[vgsales[Decades]]].[All]" dimensionUniqueName="[Table_ExternalData_15]" displayFolder="" count="0" memberValueDatatype="130" unbalanced="0"/>
    <cacheHierarchy uniqueName="[Table_ExternalData_15].[vgsales[Year (Year)]]]" caption="vgsales[Year (Year)]" attribute="1" defaultMemberUniqueName="[Table_ExternalData_15].[vgsales[Year (Year)]]].[All]" allUniqueName="[Table_ExternalData_15].[vgsales[Year (Year)]]].[All]" dimensionUniqueName="[Table_ExternalData_15]" displayFolder="" count="0" memberValueDatatype="130" unbalanced="0"/>
    <cacheHierarchy uniqueName="[Table_ExternalData_15].[vgsales[Year (Quarter)]]]" caption="vgsales[Year (Quarter)]" attribute="1" defaultMemberUniqueName="[Table_ExternalData_15].[vgsales[Year (Quarter)]]].[All]" allUniqueName="[Table_ExternalData_15].[vgsales[Year (Quarter)]]].[All]" dimensionUniqueName="[Table_ExternalData_15]" displayFolder="" count="0" memberValueDatatype="130" unbalanced="0"/>
    <cacheHierarchy uniqueName="[Table_ExternalData_15].[vgsales[Year (Month)]]]" caption="vgsales[Year (Month)]" attribute="1" defaultMemberUniqueName="[Table_ExternalData_15].[vgsales[Year (Month)]]].[All]" allUniqueName="[Table_ExternalData_15].[vgsales[Year (Month)]]].[All]" dimensionUniqueName="[Table_ExternalData_15]" displayFolder="" count="0" memberValueDatatype="130" unbalanced="0"/>
    <cacheHierarchy uniqueName="[Table_ExternalData_15].[vgsales[Year (Month Index)]]]" caption="vgsales[Year (Month Index)]" attribute="1" defaultMemberUniqueName="[Table_ExternalData_15].[vgsales[Year (Month Index)]]].[All]" allUniqueName="[Table_ExternalData_15].[vgsales[Year (Month Index)]]].[All]" dimensionUniqueName="[Table_ExternalData_15]" displayFolder="" count="0" memberValueDatatype="20" unbalanced="0"/>
    <cacheHierarchy uniqueName="[vgsales].[Rank]" caption="Rank" attribute="1" defaultMemberUniqueName="[vgsales].[Rank].[All]" allUniqueName="[vgsales].[Rank].[All]" dimensionUniqueName="[vgsales]" displayFolder="" count="0" memberValueDatatype="130" unbalanced="0"/>
    <cacheHierarchy uniqueName="[vgsales].[Name]" caption="Name" attribute="1" defaultMemberUniqueName="[vgsales].[Name].[All]" allUniqueName="[vgsales].[Name].[All]" dimensionUniqueName="[vgsales]" displayFolder="" count="2" memberValueDatatype="130" unbalanced="0">
      <fieldsUsage count="2">
        <fieldUsage x="-1"/>
        <fieldUsage x="0"/>
      </fieldsUsage>
    </cacheHierarchy>
    <cacheHierarchy uniqueName="[vgsales].[Platform]" caption="Platform" attribute="1" defaultMemberUniqueName="[vgsales].[Platform].[All]" allUniqueName="[vgsales].[Platform].[All]" dimensionUniqueName="[vgsales]" displayFolder="" count="0" memberValueDatatype="130" unbalanced="0"/>
    <cacheHierarchy uniqueName="[vgsales].[Year]" caption="Year" attribute="1" time="1" defaultMemberUniqueName="[vgsales].[Year].[All]" allUniqueName="[vgsales].[Year].[All]" dimensionUniqueName="[vgsales]" displayFolder="" count="0" memberValueDatatype="7" unbalanced="0"/>
    <cacheHierarchy uniqueName="[vgsales].[Genre]" caption="Genre" attribute="1" defaultMemberUniqueName="[vgsales].[Genre].[All]" allUniqueName="[vgsales].[Genre].[All]" dimensionUniqueName="[vgsales]" displayFolder="" count="2" memberValueDatatype="130" unbalanced="0">
      <fieldsUsage count="2">
        <fieldUsage x="-1"/>
        <fieldUsage x="2"/>
      </fieldsUsage>
    </cacheHierarchy>
    <cacheHierarchy uniqueName="[vgsales].[Publisher]" caption="Publisher" attribute="1" defaultMemberUniqueName="[vgsales].[Publisher].[All]" allUniqueName="[vgsales].[Publisher].[All]" dimensionUniqueName="[vgsales]" displayFolder="" count="0" memberValueDatatype="130" unbalanced="0"/>
    <cacheHierarchy uniqueName="[vgsales].[NA_Sales]" caption="NA_Sales" attribute="1" defaultMemberUniqueName="[vgsales].[NA_Sales].[All]" allUniqueName="[vgsales].[NA_Sales].[All]" dimensionUniqueName="[vgsales]" displayFolder="" count="0" memberValueDatatype="5" unbalanced="0"/>
    <cacheHierarchy uniqueName="[vgsales].[EU_Sales]" caption="EU_Sales" attribute="1" defaultMemberUniqueName="[vgsales].[EU_Sales].[All]" allUniqueName="[vgsales].[EU_Sales].[All]" dimensionUniqueName="[vgsales]" displayFolder="" count="0" memberValueDatatype="5" unbalanced="0"/>
    <cacheHierarchy uniqueName="[vgsales].[JP_Sales]" caption="JP_Sales" attribute="1" defaultMemberUniqueName="[vgsales].[JP_Sales].[All]" allUniqueName="[vgsales].[JP_Sales].[All]" dimensionUniqueName="[vgsales]" displayFolder="" count="0" memberValueDatatype="5" unbalanced="0"/>
    <cacheHierarchy uniqueName="[vgsales].[Other_Sales]" caption="Other_Sales" attribute="1" defaultMemberUniqueName="[vgsales].[Other_Sales].[All]" allUniqueName="[vgsales].[Other_Sales].[All]" dimensionUniqueName="[vgsales]" displayFolder="" count="0" memberValueDatatype="5" unbalanced="0"/>
    <cacheHierarchy uniqueName="[vgsales].[Global_Sales]" caption="Global_Sales" attribute="1" defaultMemberUniqueName="[vgsales].[Global_Sales].[All]" allUniqueName="[vgsales].[Global_Sales].[All]" dimensionUniqueName="[vgsales]" displayFolder="" count="0" memberValueDatatype="5" unbalanced="0"/>
    <cacheHierarchy uniqueName="[vgsales].[Decades]" caption="Decades" attribute="1" defaultMemberUniqueName="[vgsales].[Decades].[All]" allUniqueName="[vgsales].[Decades].[All]" dimensionUniqueName="[vgsales]" displayFolder="" count="2" memberValueDatatype="130" unbalanced="0"/>
    <cacheHierarchy uniqueName="[vgsales].[Year (Year)]" caption="Year (Year)" attribute="1" defaultMemberUniqueName="[vgsales].[Year (Year)].[All]" allUniqueName="[vgsales].[Year (Year)].[All]" dimensionUniqueName="[vgsales]" displayFolder="" count="0" memberValueDatatype="130" unbalanced="0"/>
    <cacheHierarchy uniqueName="[vgsales].[Year (Quarter)]" caption="Year (Quarter)" attribute="1" defaultMemberUniqueName="[vgsales].[Year (Quarter)].[All]" allUniqueName="[vgsales].[Year (Quarter)].[All]" dimensionUniqueName="[vgsales]" displayFolder="" count="0" memberValueDatatype="130" unbalanced="0"/>
    <cacheHierarchy uniqueName="[vgsales].[Year (Month)]" caption="Year (Month)" attribute="1" defaultMemberUniqueName="[vgsales].[Year (Month)].[All]" allUniqueName="[vgsales].[Year (Month)].[All]" dimensionUniqueName="[vgsales]" displayFolder="" count="0" memberValueDatatype="130" unbalanced="0"/>
    <cacheHierarchy uniqueName="[vgsales].[Year (Month Index)]" caption="Year (Month Index)" attribute="1" defaultMemberUniqueName="[vgsales].[Year (Month Index)].[All]" allUniqueName="[vgsales].[Year (Month Index)].[All]" dimensionUniqueName="[vgsales]" displayFolder="" count="0" memberValueDatatype="20" unbalanced="0" hidden="1"/>
    <cacheHierarchy uniqueName="[Measures].[Sum of Global_Sales]" caption="Sum of Global_Sales" measure="1" displayFolder="" measureGroup="vgsales" count="0">
      <extLst>
        <ext xmlns:x15="http://schemas.microsoft.com/office/spreadsheetml/2010/11/main" uri="{B97F6D7D-B522-45F9-BDA1-12C45D357490}">
          <x15:cacheHierarchy aggregatedColumn="38"/>
        </ext>
      </extLst>
    </cacheHierarchy>
    <cacheHierarchy uniqueName="[Measures].[Average of Global_Sales]" caption="Average of Global_Sales" measure="1" displayFolder="" measureGroup="vgsales" count="0" oneField="1">
      <fieldsUsage count="1">
        <fieldUsage x="1"/>
      </fieldsUsage>
      <extLst>
        <ext xmlns:x15="http://schemas.microsoft.com/office/spreadsheetml/2010/11/main" uri="{B97F6D7D-B522-45F9-BDA1-12C45D357490}">
          <x15:cacheHierarchy aggregatedColumn="38"/>
        </ext>
      </extLst>
    </cacheHierarchy>
    <cacheHierarchy uniqueName="[Measures].[Sum of NA_Sales]" caption="Sum of NA_Sales" measure="1" displayFolder="" measureGroup="vgsales" count="0">
      <extLst>
        <ext xmlns:x15="http://schemas.microsoft.com/office/spreadsheetml/2010/11/main" uri="{B97F6D7D-B522-45F9-BDA1-12C45D357490}">
          <x15:cacheHierarchy aggregatedColumn="34"/>
        </ext>
      </extLst>
    </cacheHierarchy>
    <cacheHierarchy uniqueName="[Measures].[Average of NA_Sales]" caption="Average of NA_Sales" measure="1" displayFolder="" measureGroup="vgsales" count="0">
      <extLst>
        <ext xmlns:x15="http://schemas.microsoft.com/office/spreadsheetml/2010/11/main" uri="{B97F6D7D-B522-45F9-BDA1-12C45D357490}">
          <x15:cacheHierarchy aggregatedColumn="34"/>
        </ext>
      </extLst>
    </cacheHierarchy>
    <cacheHierarchy uniqueName="[Measures].[Count of Year]" caption="Count of Year" measure="1" displayFolder="" measureGroup="vgsales" count="0">
      <extLst>
        <ext xmlns:x15="http://schemas.microsoft.com/office/spreadsheetml/2010/11/main" uri="{B97F6D7D-B522-45F9-BDA1-12C45D357490}">
          <x15:cacheHierarchy aggregatedColumn="31"/>
        </ext>
      </extLst>
    </cacheHierarchy>
    <cacheHierarchy uniqueName="[Measures].[Sum of JP_Sales]" caption="Sum of JP_Sales" measure="1" displayFolder="" measureGroup="vgsales" count="0">
      <extLst>
        <ext xmlns:x15="http://schemas.microsoft.com/office/spreadsheetml/2010/11/main" uri="{B97F6D7D-B522-45F9-BDA1-12C45D357490}">
          <x15:cacheHierarchy aggregatedColumn="36"/>
        </ext>
      </extLst>
    </cacheHierarchy>
    <cacheHierarchy uniqueName="[Measures].[Sum of EU_Sales]" caption="Sum of EU_Sales" measure="1" displayFolder="" measureGroup="vgsales" count="0">
      <extLst>
        <ext xmlns:x15="http://schemas.microsoft.com/office/spreadsheetml/2010/11/main" uri="{B97F6D7D-B522-45F9-BDA1-12C45D357490}">
          <x15:cacheHierarchy aggregatedColumn="35"/>
        </ext>
      </extLst>
    </cacheHierarchy>
    <cacheHierarchy uniqueName="[Measures].[Sum of Other_Sales]" caption="Sum of Other_Sales" measure="1" displayFolder="" measureGroup="vgsales" count="0">
      <extLst>
        <ext xmlns:x15="http://schemas.microsoft.com/office/spreadsheetml/2010/11/main" uri="{B97F6D7D-B522-45F9-BDA1-12C45D357490}">
          <x15:cacheHierarchy aggregatedColumn="37"/>
        </ext>
      </extLst>
    </cacheHierarchy>
    <cacheHierarchy uniqueName="[Measures].[Count of Name]" caption="Count of Name" measure="1" displayFolder="" measureGroup="vgsales" count="0">
      <extLst>
        <ext xmlns:x15="http://schemas.microsoft.com/office/spreadsheetml/2010/11/main" uri="{B97F6D7D-B522-45F9-BDA1-12C45D357490}">
          <x15:cacheHierarchy aggregatedColumn="29"/>
        </ext>
      </extLst>
    </cacheHierarchy>
    <cacheHierarchy uniqueName="[Measures].[total sales north amarica]" caption="total sales north amarica" measure="1" displayFolder="" measureGroup="vgsales" count="0"/>
    <cacheHierarchy uniqueName="[Measures].[total_sales EU]" caption="total_sales EU" measure="1" displayFolder="" measureGroup="vgsales" count="0"/>
    <cacheHierarchy uniqueName="[Measures].[Total_sales jp]" caption="Total_sales jp" measure="1" displayFolder="" measureGroup="vgsales" count="0"/>
    <cacheHierarchy uniqueName="[Measures].[total_sales other]" caption="total_sales other" measure="1" displayFolder="" measureGroup="vgsales" count="0"/>
    <cacheHierarchy uniqueName="[Measures].[total_sales]" caption="total_sales" measure="1" displayFolder="" measureGroup="vgsales" count="0"/>
    <cacheHierarchy uniqueName="[Measures].[TOTAL_PER]" caption="TOTAL_PER" measure="1" displayFolder="" measureGroup="vgsales" count="0"/>
    <cacheHierarchy uniqueName="[Measures].[__XL_Count vgsales]" caption="__XL_Count vgsales" measure="1" displayFolder="" measureGroup="vgsales" count="0" hidden="1"/>
    <cacheHierarchy uniqueName="[Measures].[__XL_Count Table_ExternalData_15]" caption="__XL_Count Table_ExternalData_15" measure="1" displayFolder="" measureGroup="Table_ExternalData_15" count="0" hidden="1"/>
    <cacheHierarchy uniqueName="[Measures].[__XL_Count Table_ExternalData_14]" caption="__XL_Count Table_ExternalData_14" measure="1" displayFolder="" measureGroup="Table_ExternalData_14" count="0" hidden="1"/>
    <cacheHierarchy uniqueName="[Measures].[__No measures defined]" caption="__No measures defined" measure="1" displayFolder="" count="0" hidden="1"/>
  </cacheHierarchies>
  <kpis count="0"/>
  <dimensions count="4">
    <dimension measure="1" name="Measures" uniqueName="[Measures]" caption="Measures"/>
    <dimension name="Table_ExternalData_14" uniqueName="[Table_ExternalData_14]" caption="Table_ExternalData_14"/>
    <dimension name="Table_ExternalData_15" uniqueName="[Table_ExternalData_15]" caption="Table_ExternalData_15"/>
    <dimension name="vgsales" uniqueName="[vgsales]" caption="vgsales"/>
  </dimensions>
  <measureGroups count="3">
    <measureGroup name="Table_ExternalData_14" caption="Table_ExternalData_14"/>
    <measureGroup name="Table_ExternalData_15" caption="Table_ExternalData_15"/>
    <measureGroup name="vgsales" caption="vgsal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tech" refreshedDate="45976.844322453704" backgroundQuery="1" createdVersion="7" refreshedVersion="7" minRefreshableVersion="3" recordCount="0" supportSubquery="1" supportAdvancedDrill="1" xr:uid="{B7E12CBA-3E0D-4B6D-B799-2172C53CE460}">
  <cacheSource type="external" connectionId="10"/>
  <cacheFields count="3">
    <cacheField name="[vgsales].[Platform].[Platform]" caption="Platform" numFmtId="0" hierarchy="30" level="1">
      <sharedItems count="1">
        <s v="PS2"/>
      </sharedItems>
    </cacheField>
    <cacheField name="[Measures].[Sum of Global_Sales]" caption="Sum of Global_Sales" numFmtId="0" hierarchy="44" level="32767"/>
    <cacheField name="[vgsales].[Genre].[Genre]" caption="Genre" numFmtId="0" hierarchy="32" level="1">
      <sharedItems containsSemiMixedTypes="0" containsNonDate="0" containsString="0"/>
    </cacheField>
  </cacheFields>
  <cacheHierarchies count="63">
    <cacheHierarchy uniqueName="[Table_ExternalData_14].[vgsales[Rank]]]" caption="vgsales[Rank]" attribute="1" defaultMemberUniqueName="[Table_ExternalData_14].[vgsales[Rank]]].[All]" allUniqueName="[Table_ExternalData_14].[vgsales[Rank]]].[All]" dimensionUniqueName="[Table_ExternalData_14]" displayFolder="" count="0" memberValueDatatype="130" unbalanced="0"/>
    <cacheHierarchy uniqueName="[Table_ExternalData_14].[vgsales[Name]]]" caption="vgsales[Name]" attribute="1" defaultMemberUniqueName="[Table_ExternalData_14].[vgsales[Name]]].[All]" allUniqueName="[Table_ExternalData_14].[vgsales[Name]]].[All]" dimensionUniqueName="[Table_ExternalData_14]" displayFolder="" count="0" memberValueDatatype="130" unbalanced="0"/>
    <cacheHierarchy uniqueName="[Table_ExternalData_14].[vgsales[Platform]]]" caption="vgsales[Platform]" attribute="1" defaultMemberUniqueName="[Table_ExternalData_14].[vgsales[Platform]]].[All]" allUniqueName="[Table_ExternalData_14].[vgsales[Platform]]].[All]" dimensionUniqueName="[Table_ExternalData_14]" displayFolder="" count="0" memberValueDatatype="130" unbalanced="0"/>
    <cacheHierarchy uniqueName="[Table_ExternalData_14].[vgsales[Year]]]" caption="vgsales[Year]" attribute="1" time="1" defaultMemberUniqueName="[Table_ExternalData_14].[vgsales[Year]]].[All]" allUniqueName="[Table_ExternalData_14].[vgsales[Year]]].[All]" dimensionUniqueName="[Table_ExternalData_14]" displayFolder="" count="0" memberValueDatatype="7" unbalanced="0"/>
    <cacheHierarchy uniqueName="[Table_ExternalData_14].[vgsales[Genre]]]" caption="vgsales[Genre]" attribute="1" defaultMemberUniqueName="[Table_ExternalData_14].[vgsales[Genre]]].[All]" allUniqueName="[Table_ExternalData_14].[vgsales[Genre]]].[All]" dimensionUniqueName="[Table_ExternalData_14]" displayFolder="" count="0" memberValueDatatype="130" unbalanced="0"/>
    <cacheHierarchy uniqueName="[Table_ExternalData_14].[vgsales[Publisher]]]" caption="vgsales[Publisher]" attribute="1" defaultMemberUniqueName="[Table_ExternalData_14].[vgsales[Publisher]]].[All]" allUniqueName="[Table_ExternalData_14].[vgsales[Publisher]]].[All]" dimensionUniqueName="[Table_ExternalData_14]" displayFolder="" count="0" memberValueDatatype="130" unbalanced="0"/>
    <cacheHierarchy uniqueName="[Table_ExternalData_14].[vgsales[NA_Sales]]]" caption="vgsales[NA_Sales]" attribute="1" defaultMemberUniqueName="[Table_ExternalData_14].[vgsales[NA_Sales]]].[All]" allUniqueName="[Table_ExternalData_14].[vgsales[NA_Sales]]].[All]" dimensionUniqueName="[Table_ExternalData_14]" displayFolder="" count="0" memberValueDatatype="5" unbalanced="0"/>
    <cacheHierarchy uniqueName="[Table_ExternalData_14].[vgsales[EU_Sales]]]" caption="vgsales[EU_Sales]" attribute="1" defaultMemberUniqueName="[Table_ExternalData_14].[vgsales[EU_Sales]]].[All]" allUniqueName="[Table_ExternalData_14].[vgsales[EU_Sales]]].[All]" dimensionUniqueName="[Table_ExternalData_14]" displayFolder="" count="0" memberValueDatatype="5" unbalanced="0"/>
    <cacheHierarchy uniqueName="[Table_ExternalData_14].[vgsales[JP_Sales]]]" caption="vgsales[JP_Sales]" attribute="1" defaultMemberUniqueName="[Table_ExternalData_14].[vgsales[JP_Sales]]].[All]" allUniqueName="[Table_ExternalData_14].[vgsales[JP_Sales]]].[All]" dimensionUniqueName="[Table_ExternalData_14]" displayFolder="" count="0" memberValueDatatype="5" unbalanced="0"/>
    <cacheHierarchy uniqueName="[Table_ExternalData_14].[vgsales[Other_Sales]]]" caption="vgsales[Other_Sales]" attribute="1" defaultMemberUniqueName="[Table_ExternalData_14].[vgsales[Other_Sales]]].[All]" allUniqueName="[Table_ExternalData_14].[vgsales[Other_Sales]]].[All]" dimensionUniqueName="[Table_ExternalData_14]" displayFolder="" count="0" memberValueDatatype="5" unbalanced="0"/>
    <cacheHierarchy uniqueName="[Table_ExternalData_14].[vgsales[Global_Sales]]]" caption="vgsales[Global_Sales]" attribute="1" defaultMemberUniqueName="[Table_ExternalData_14].[vgsales[Global_Sales]]].[All]" allUniqueName="[Table_ExternalData_14].[vgsales[Global_Sales]]].[All]" dimensionUniqueName="[Table_ExternalData_14]" displayFolder="" count="0" memberValueDatatype="5" unbalanced="0"/>
    <cacheHierarchy uniqueName="[Table_ExternalData_14].[vgsales[Decades]]]" caption="vgsales[Decades]" attribute="1" defaultMemberUniqueName="[Table_ExternalData_14].[vgsales[Decades]]].[All]" allUniqueName="[Table_ExternalData_14].[vgsales[Decades]]].[All]" dimensionUniqueName="[Table_ExternalData_14]" displayFolder="" count="0" memberValueDatatype="130" unbalanced="0"/>
    <cacheHierarchy uniqueName="[Table_ExternalData_15].[vgsales[Rank]]]" caption="vgsales[Rank]" attribute="1" defaultMemberUniqueName="[Table_ExternalData_15].[vgsales[Rank]]].[All]" allUniqueName="[Table_ExternalData_15].[vgsales[Rank]]].[All]" dimensionUniqueName="[Table_ExternalData_15]" displayFolder="" count="0" memberValueDatatype="130" unbalanced="0"/>
    <cacheHierarchy uniqueName="[Table_ExternalData_15].[vgsales[Name]]]" caption="vgsales[Name]" attribute="1" defaultMemberUniqueName="[Table_ExternalData_15].[vgsales[Name]]].[All]" allUniqueName="[Table_ExternalData_15].[vgsales[Name]]].[All]" dimensionUniqueName="[Table_ExternalData_15]" displayFolder="" count="0" memberValueDatatype="130" unbalanced="0"/>
    <cacheHierarchy uniqueName="[Table_ExternalData_15].[vgsales[Platform]]]" caption="vgsales[Platform]" attribute="1" defaultMemberUniqueName="[Table_ExternalData_15].[vgsales[Platform]]].[All]" allUniqueName="[Table_ExternalData_15].[vgsales[Platform]]].[All]" dimensionUniqueName="[Table_ExternalData_15]" displayFolder="" count="0" memberValueDatatype="130" unbalanced="0"/>
    <cacheHierarchy uniqueName="[Table_ExternalData_15].[vgsales[Year]]]" caption="vgsales[Year]" attribute="1" time="1" defaultMemberUniqueName="[Table_ExternalData_15].[vgsales[Year]]].[All]" allUniqueName="[Table_ExternalData_15].[vgsales[Year]]].[All]" dimensionUniqueName="[Table_ExternalData_15]" displayFolder="" count="0" memberValueDatatype="7" unbalanced="0"/>
    <cacheHierarchy uniqueName="[Table_ExternalData_15].[vgsales[Genre]]]" caption="vgsales[Genre]" attribute="1" defaultMemberUniqueName="[Table_ExternalData_15].[vgsales[Genre]]].[All]" allUniqueName="[Table_ExternalData_15].[vgsales[Genre]]].[All]" dimensionUniqueName="[Table_ExternalData_15]" displayFolder="" count="0" memberValueDatatype="130" unbalanced="0"/>
    <cacheHierarchy uniqueName="[Table_ExternalData_15].[vgsales[Publisher]]]" caption="vgsales[Publisher]" attribute="1" defaultMemberUniqueName="[Table_ExternalData_15].[vgsales[Publisher]]].[All]" allUniqueName="[Table_ExternalData_15].[vgsales[Publisher]]].[All]" dimensionUniqueName="[Table_ExternalData_15]" displayFolder="" count="0" memberValueDatatype="130" unbalanced="0"/>
    <cacheHierarchy uniqueName="[Table_ExternalData_15].[vgsales[NA_Sales]]]" caption="vgsales[NA_Sales]" attribute="1" defaultMemberUniqueName="[Table_ExternalData_15].[vgsales[NA_Sales]]].[All]" allUniqueName="[Table_ExternalData_15].[vgsales[NA_Sales]]].[All]" dimensionUniqueName="[Table_ExternalData_15]" displayFolder="" count="0" memberValueDatatype="5" unbalanced="0"/>
    <cacheHierarchy uniqueName="[Table_ExternalData_15].[vgsales[EU_Sales]]]" caption="vgsales[EU_Sales]" attribute="1" defaultMemberUniqueName="[Table_ExternalData_15].[vgsales[EU_Sales]]].[All]" allUniqueName="[Table_ExternalData_15].[vgsales[EU_Sales]]].[All]" dimensionUniqueName="[Table_ExternalData_15]" displayFolder="" count="0" memberValueDatatype="5" unbalanced="0"/>
    <cacheHierarchy uniqueName="[Table_ExternalData_15].[vgsales[JP_Sales]]]" caption="vgsales[JP_Sales]" attribute="1" defaultMemberUniqueName="[Table_ExternalData_15].[vgsales[JP_Sales]]].[All]" allUniqueName="[Table_ExternalData_15].[vgsales[JP_Sales]]].[All]" dimensionUniqueName="[Table_ExternalData_15]" displayFolder="" count="0" memberValueDatatype="5" unbalanced="0"/>
    <cacheHierarchy uniqueName="[Table_ExternalData_15].[vgsales[Other_Sales]]]" caption="vgsales[Other_Sales]" attribute="1" defaultMemberUniqueName="[Table_ExternalData_15].[vgsales[Other_Sales]]].[All]" allUniqueName="[Table_ExternalData_15].[vgsales[Other_Sales]]].[All]" dimensionUniqueName="[Table_ExternalData_15]" displayFolder="" count="0" memberValueDatatype="5" unbalanced="0"/>
    <cacheHierarchy uniqueName="[Table_ExternalData_15].[vgsales[Global_Sales]]]" caption="vgsales[Global_Sales]" attribute="1" defaultMemberUniqueName="[Table_ExternalData_15].[vgsales[Global_Sales]]].[All]" allUniqueName="[Table_ExternalData_15].[vgsales[Global_Sales]]].[All]" dimensionUniqueName="[Table_ExternalData_15]" displayFolder="" count="0" memberValueDatatype="5" unbalanced="0"/>
    <cacheHierarchy uniqueName="[Table_ExternalData_15].[vgsales[Decades]]]" caption="vgsales[Decades]" attribute="1" defaultMemberUniqueName="[Table_ExternalData_15].[vgsales[Decades]]].[All]" allUniqueName="[Table_ExternalData_15].[vgsales[Decades]]].[All]" dimensionUniqueName="[Table_ExternalData_15]" displayFolder="" count="0" memberValueDatatype="130" unbalanced="0"/>
    <cacheHierarchy uniqueName="[Table_ExternalData_15].[vgsales[Year (Year)]]]" caption="vgsales[Year (Year)]" attribute="1" defaultMemberUniqueName="[Table_ExternalData_15].[vgsales[Year (Year)]]].[All]" allUniqueName="[Table_ExternalData_15].[vgsales[Year (Year)]]].[All]" dimensionUniqueName="[Table_ExternalData_15]" displayFolder="" count="0" memberValueDatatype="130" unbalanced="0"/>
    <cacheHierarchy uniqueName="[Table_ExternalData_15].[vgsales[Year (Quarter)]]]" caption="vgsales[Year (Quarter)]" attribute="1" defaultMemberUniqueName="[Table_ExternalData_15].[vgsales[Year (Quarter)]]].[All]" allUniqueName="[Table_ExternalData_15].[vgsales[Year (Quarter)]]].[All]" dimensionUniqueName="[Table_ExternalData_15]" displayFolder="" count="0" memberValueDatatype="130" unbalanced="0"/>
    <cacheHierarchy uniqueName="[Table_ExternalData_15].[vgsales[Year (Month)]]]" caption="vgsales[Year (Month)]" attribute="1" defaultMemberUniqueName="[Table_ExternalData_15].[vgsales[Year (Month)]]].[All]" allUniqueName="[Table_ExternalData_15].[vgsales[Year (Month)]]].[All]" dimensionUniqueName="[Table_ExternalData_15]" displayFolder="" count="0" memberValueDatatype="130" unbalanced="0"/>
    <cacheHierarchy uniqueName="[Table_ExternalData_15].[vgsales[Year (Month Index)]]]" caption="vgsales[Year (Month Index)]" attribute="1" defaultMemberUniqueName="[Table_ExternalData_15].[vgsales[Year (Month Index)]]].[All]" allUniqueName="[Table_ExternalData_15].[vgsales[Year (Month Index)]]].[All]" dimensionUniqueName="[Table_ExternalData_15]" displayFolder="" count="0" memberValueDatatype="20" unbalanced="0"/>
    <cacheHierarchy uniqueName="[vgsales].[Rank]" caption="Rank" attribute="1" defaultMemberUniqueName="[vgsales].[Rank].[All]" allUniqueName="[vgsales].[Rank].[All]" dimensionUniqueName="[vgsales]" displayFolder="" count="0" memberValueDatatype="130" unbalanced="0"/>
    <cacheHierarchy uniqueName="[vgsales].[Name]" caption="Name" attribute="1" defaultMemberUniqueName="[vgsales].[Name].[All]" allUniqueName="[vgsales].[Name].[All]" dimensionUniqueName="[vgsales]" displayFolder="" count="0" memberValueDatatype="130" unbalanced="0"/>
    <cacheHierarchy uniqueName="[vgsales].[Platform]" caption="Platform" attribute="1" defaultMemberUniqueName="[vgsales].[Platform].[All]" allUniqueName="[vgsales].[Platform].[All]" dimensionUniqueName="[vgsales]" displayFolder="" count="2" memberValueDatatype="130" unbalanced="0">
      <fieldsUsage count="2">
        <fieldUsage x="-1"/>
        <fieldUsage x="0"/>
      </fieldsUsage>
    </cacheHierarchy>
    <cacheHierarchy uniqueName="[vgsales].[Year]" caption="Year" attribute="1" time="1" defaultMemberUniqueName="[vgsales].[Year].[All]" allUniqueName="[vgsales].[Year].[All]" dimensionUniqueName="[vgsales]" displayFolder="" count="0" memberValueDatatype="7" unbalanced="0"/>
    <cacheHierarchy uniqueName="[vgsales].[Genre]" caption="Genre" attribute="1" defaultMemberUniqueName="[vgsales].[Genre].[All]" allUniqueName="[vgsales].[Genre].[All]" dimensionUniqueName="[vgsales]" displayFolder="" count="2" memberValueDatatype="130" unbalanced="0">
      <fieldsUsage count="2">
        <fieldUsage x="-1"/>
        <fieldUsage x="2"/>
      </fieldsUsage>
    </cacheHierarchy>
    <cacheHierarchy uniqueName="[vgsales].[Publisher]" caption="Publisher" attribute="1" defaultMemberUniqueName="[vgsales].[Publisher].[All]" allUniqueName="[vgsales].[Publisher].[All]" dimensionUniqueName="[vgsales]" displayFolder="" count="0" memberValueDatatype="130" unbalanced="0"/>
    <cacheHierarchy uniqueName="[vgsales].[NA_Sales]" caption="NA_Sales" attribute="1" defaultMemberUniqueName="[vgsales].[NA_Sales].[All]" allUniqueName="[vgsales].[NA_Sales].[All]" dimensionUniqueName="[vgsales]" displayFolder="" count="0" memberValueDatatype="5" unbalanced="0"/>
    <cacheHierarchy uniqueName="[vgsales].[EU_Sales]" caption="EU_Sales" attribute="1" defaultMemberUniqueName="[vgsales].[EU_Sales].[All]" allUniqueName="[vgsales].[EU_Sales].[All]" dimensionUniqueName="[vgsales]" displayFolder="" count="0" memberValueDatatype="5" unbalanced="0"/>
    <cacheHierarchy uniqueName="[vgsales].[JP_Sales]" caption="JP_Sales" attribute="1" defaultMemberUniqueName="[vgsales].[JP_Sales].[All]" allUniqueName="[vgsales].[JP_Sales].[All]" dimensionUniqueName="[vgsales]" displayFolder="" count="0" memberValueDatatype="5" unbalanced="0"/>
    <cacheHierarchy uniqueName="[vgsales].[Other_Sales]" caption="Other_Sales" attribute="1" defaultMemberUniqueName="[vgsales].[Other_Sales].[All]" allUniqueName="[vgsales].[Other_Sales].[All]" dimensionUniqueName="[vgsales]" displayFolder="" count="0" memberValueDatatype="5" unbalanced="0"/>
    <cacheHierarchy uniqueName="[vgsales].[Global_Sales]" caption="Global_Sales" attribute="1" defaultMemberUniqueName="[vgsales].[Global_Sales].[All]" allUniqueName="[vgsales].[Global_Sales].[All]" dimensionUniqueName="[vgsales]" displayFolder="" count="0" memberValueDatatype="5" unbalanced="0"/>
    <cacheHierarchy uniqueName="[vgsales].[Decades]" caption="Decades" attribute="1" defaultMemberUniqueName="[vgsales].[Decades].[All]" allUniqueName="[vgsales].[Decades].[All]" dimensionUniqueName="[vgsales]" displayFolder="" count="2" memberValueDatatype="130" unbalanced="0"/>
    <cacheHierarchy uniqueName="[vgsales].[Year (Year)]" caption="Year (Year)" attribute="1" defaultMemberUniqueName="[vgsales].[Year (Year)].[All]" allUniqueName="[vgsales].[Year (Year)].[All]" dimensionUniqueName="[vgsales]" displayFolder="" count="0" memberValueDatatype="130" unbalanced="0"/>
    <cacheHierarchy uniqueName="[vgsales].[Year (Quarter)]" caption="Year (Quarter)" attribute="1" defaultMemberUniqueName="[vgsales].[Year (Quarter)].[All]" allUniqueName="[vgsales].[Year (Quarter)].[All]" dimensionUniqueName="[vgsales]" displayFolder="" count="0" memberValueDatatype="130" unbalanced="0"/>
    <cacheHierarchy uniqueName="[vgsales].[Year (Month)]" caption="Year (Month)" attribute="1" defaultMemberUniqueName="[vgsales].[Year (Month)].[All]" allUniqueName="[vgsales].[Year (Month)].[All]" dimensionUniqueName="[vgsales]" displayFolder="" count="0" memberValueDatatype="130" unbalanced="0"/>
    <cacheHierarchy uniqueName="[vgsales].[Year (Month Index)]" caption="Year (Month Index)" attribute="1" defaultMemberUniqueName="[vgsales].[Year (Month Index)].[All]" allUniqueName="[vgsales].[Year (Month Index)].[All]" dimensionUniqueName="[vgsales]" displayFolder="" count="0" memberValueDatatype="20" unbalanced="0" hidden="1"/>
    <cacheHierarchy uniqueName="[Measures].[Sum of Global_Sales]" caption="Sum of Global_Sales" measure="1" displayFolder="" measureGroup="vgsales" count="0" oneField="1">
      <fieldsUsage count="1">
        <fieldUsage x="1"/>
      </fieldsUsage>
      <extLst>
        <ext xmlns:x15="http://schemas.microsoft.com/office/spreadsheetml/2010/11/main" uri="{B97F6D7D-B522-45F9-BDA1-12C45D357490}">
          <x15:cacheHierarchy aggregatedColumn="38"/>
        </ext>
      </extLst>
    </cacheHierarchy>
    <cacheHierarchy uniqueName="[Measures].[Average of Global_Sales]" caption="Average of Global_Sales" measure="1" displayFolder="" measureGroup="vgsales" count="0">
      <extLst>
        <ext xmlns:x15="http://schemas.microsoft.com/office/spreadsheetml/2010/11/main" uri="{B97F6D7D-B522-45F9-BDA1-12C45D357490}">
          <x15:cacheHierarchy aggregatedColumn="38"/>
        </ext>
      </extLst>
    </cacheHierarchy>
    <cacheHierarchy uniqueName="[Measures].[Sum of NA_Sales]" caption="Sum of NA_Sales" measure="1" displayFolder="" measureGroup="vgsales" count="0">
      <extLst>
        <ext xmlns:x15="http://schemas.microsoft.com/office/spreadsheetml/2010/11/main" uri="{B97F6D7D-B522-45F9-BDA1-12C45D357490}">
          <x15:cacheHierarchy aggregatedColumn="34"/>
        </ext>
      </extLst>
    </cacheHierarchy>
    <cacheHierarchy uniqueName="[Measures].[Average of NA_Sales]" caption="Average of NA_Sales" measure="1" displayFolder="" measureGroup="vgsales" count="0">
      <extLst>
        <ext xmlns:x15="http://schemas.microsoft.com/office/spreadsheetml/2010/11/main" uri="{B97F6D7D-B522-45F9-BDA1-12C45D357490}">
          <x15:cacheHierarchy aggregatedColumn="34"/>
        </ext>
      </extLst>
    </cacheHierarchy>
    <cacheHierarchy uniqueName="[Measures].[Count of Year]" caption="Count of Year" measure="1" displayFolder="" measureGroup="vgsales" count="0">
      <extLst>
        <ext xmlns:x15="http://schemas.microsoft.com/office/spreadsheetml/2010/11/main" uri="{B97F6D7D-B522-45F9-BDA1-12C45D357490}">
          <x15:cacheHierarchy aggregatedColumn="31"/>
        </ext>
      </extLst>
    </cacheHierarchy>
    <cacheHierarchy uniqueName="[Measures].[Sum of JP_Sales]" caption="Sum of JP_Sales" measure="1" displayFolder="" measureGroup="vgsales" count="0">
      <extLst>
        <ext xmlns:x15="http://schemas.microsoft.com/office/spreadsheetml/2010/11/main" uri="{B97F6D7D-B522-45F9-BDA1-12C45D357490}">
          <x15:cacheHierarchy aggregatedColumn="36"/>
        </ext>
      </extLst>
    </cacheHierarchy>
    <cacheHierarchy uniqueName="[Measures].[Sum of EU_Sales]" caption="Sum of EU_Sales" measure="1" displayFolder="" measureGroup="vgsales" count="0">
      <extLst>
        <ext xmlns:x15="http://schemas.microsoft.com/office/spreadsheetml/2010/11/main" uri="{B97F6D7D-B522-45F9-BDA1-12C45D357490}">
          <x15:cacheHierarchy aggregatedColumn="35"/>
        </ext>
      </extLst>
    </cacheHierarchy>
    <cacheHierarchy uniqueName="[Measures].[Sum of Other_Sales]" caption="Sum of Other_Sales" measure="1" displayFolder="" measureGroup="vgsales" count="0">
      <extLst>
        <ext xmlns:x15="http://schemas.microsoft.com/office/spreadsheetml/2010/11/main" uri="{B97F6D7D-B522-45F9-BDA1-12C45D357490}">
          <x15:cacheHierarchy aggregatedColumn="37"/>
        </ext>
      </extLst>
    </cacheHierarchy>
    <cacheHierarchy uniqueName="[Measures].[Count of Name]" caption="Count of Name" measure="1" displayFolder="" measureGroup="vgsales" count="0">
      <extLst>
        <ext xmlns:x15="http://schemas.microsoft.com/office/spreadsheetml/2010/11/main" uri="{B97F6D7D-B522-45F9-BDA1-12C45D357490}">
          <x15:cacheHierarchy aggregatedColumn="29"/>
        </ext>
      </extLst>
    </cacheHierarchy>
    <cacheHierarchy uniqueName="[Measures].[total sales north amarica]" caption="total sales north amarica" measure="1" displayFolder="" measureGroup="vgsales" count="0"/>
    <cacheHierarchy uniqueName="[Measures].[total_sales EU]" caption="total_sales EU" measure="1" displayFolder="" measureGroup="vgsales" count="0"/>
    <cacheHierarchy uniqueName="[Measures].[Total_sales jp]" caption="Total_sales jp" measure="1" displayFolder="" measureGroup="vgsales" count="0"/>
    <cacheHierarchy uniqueName="[Measures].[total_sales other]" caption="total_sales other" measure="1" displayFolder="" measureGroup="vgsales" count="0"/>
    <cacheHierarchy uniqueName="[Measures].[total_sales]" caption="total_sales" measure="1" displayFolder="" measureGroup="vgsales" count="0"/>
    <cacheHierarchy uniqueName="[Measures].[TOTAL_PER]" caption="TOTAL_PER" measure="1" displayFolder="" measureGroup="vgsales" count="0"/>
    <cacheHierarchy uniqueName="[Measures].[__XL_Count vgsales]" caption="__XL_Count vgsales" measure="1" displayFolder="" measureGroup="vgsales" count="0" hidden="1"/>
    <cacheHierarchy uniqueName="[Measures].[__XL_Count Table_ExternalData_15]" caption="__XL_Count Table_ExternalData_15" measure="1" displayFolder="" measureGroup="Table_ExternalData_15" count="0" hidden="1"/>
    <cacheHierarchy uniqueName="[Measures].[__XL_Count Table_ExternalData_14]" caption="__XL_Count Table_ExternalData_14" measure="1" displayFolder="" measureGroup="Table_ExternalData_14" count="0" hidden="1"/>
    <cacheHierarchy uniqueName="[Measures].[__No measures defined]" caption="__No measures defined" measure="1" displayFolder="" count="0" hidden="1"/>
  </cacheHierarchies>
  <kpis count="0"/>
  <dimensions count="4">
    <dimension measure="1" name="Measures" uniqueName="[Measures]" caption="Measures"/>
    <dimension name="Table_ExternalData_14" uniqueName="[Table_ExternalData_14]" caption="Table_ExternalData_14"/>
    <dimension name="Table_ExternalData_15" uniqueName="[Table_ExternalData_15]" caption="Table_ExternalData_15"/>
    <dimension name="vgsales" uniqueName="[vgsales]" caption="vgsales"/>
  </dimensions>
  <measureGroups count="3">
    <measureGroup name="Table_ExternalData_14" caption="Table_ExternalData_14"/>
    <measureGroup name="Table_ExternalData_15" caption="Table_ExternalData_15"/>
    <measureGroup name="vgsales" caption="vgsal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tech" refreshedDate="45976.844322800927" backgroundQuery="1" createdVersion="7" refreshedVersion="7" minRefreshableVersion="3" recordCount="0" supportSubquery="1" supportAdvancedDrill="1" xr:uid="{B87EAD75-EFC0-4A4D-A59D-DB15A6BDA21C}">
  <cacheSource type="external" connectionId="10"/>
  <cacheFields count="5">
    <cacheField name="[Measures].[Sum of NA_Sales]" caption="Sum of NA_Sales" numFmtId="0" hierarchy="46" level="32767"/>
    <cacheField name="[Measures].[Sum of EU_Sales]" caption="Sum of EU_Sales" numFmtId="0" hierarchy="50" level="32767"/>
    <cacheField name="[Measures].[Sum of JP_Sales]" caption="Sum of JP_Sales" numFmtId="0" hierarchy="49" level="32767"/>
    <cacheField name="[Measures].[Sum of Other_Sales]" caption="Sum of Other_Sales" numFmtId="0" hierarchy="51" level="32767"/>
    <cacheField name="[vgsales].[Genre].[Genre]" caption="Genre" numFmtId="0" hierarchy="32" level="1">
      <sharedItems containsSemiMixedTypes="0" containsNonDate="0" containsString="0"/>
    </cacheField>
  </cacheFields>
  <cacheHierarchies count="63">
    <cacheHierarchy uniqueName="[Table_ExternalData_14].[vgsales[Rank]]]" caption="vgsales[Rank]" attribute="1" defaultMemberUniqueName="[Table_ExternalData_14].[vgsales[Rank]]].[All]" allUniqueName="[Table_ExternalData_14].[vgsales[Rank]]].[All]" dimensionUniqueName="[Table_ExternalData_14]" displayFolder="" count="0" memberValueDatatype="130" unbalanced="0"/>
    <cacheHierarchy uniqueName="[Table_ExternalData_14].[vgsales[Name]]]" caption="vgsales[Name]" attribute="1" defaultMemberUniqueName="[Table_ExternalData_14].[vgsales[Name]]].[All]" allUniqueName="[Table_ExternalData_14].[vgsales[Name]]].[All]" dimensionUniqueName="[Table_ExternalData_14]" displayFolder="" count="0" memberValueDatatype="130" unbalanced="0"/>
    <cacheHierarchy uniqueName="[Table_ExternalData_14].[vgsales[Platform]]]" caption="vgsales[Platform]" attribute="1" defaultMemberUniqueName="[Table_ExternalData_14].[vgsales[Platform]]].[All]" allUniqueName="[Table_ExternalData_14].[vgsales[Platform]]].[All]" dimensionUniqueName="[Table_ExternalData_14]" displayFolder="" count="0" memberValueDatatype="130" unbalanced="0"/>
    <cacheHierarchy uniqueName="[Table_ExternalData_14].[vgsales[Year]]]" caption="vgsales[Year]" attribute="1" time="1" defaultMemberUniqueName="[Table_ExternalData_14].[vgsales[Year]]].[All]" allUniqueName="[Table_ExternalData_14].[vgsales[Year]]].[All]" dimensionUniqueName="[Table_ExternalData_14]" displayFolder="" count="0" memberValueDatatype="7" unbalanced="0"/>
    <cacheHierarchy uniqueName="[Table_ExternalData_14].[vgsales[Genre]]]" caption="vgsales[Genre]" attribute="1" defaultMemberUniqueName="[Table_ExternalData_14].[vgsales[Genre]]].[All]" allUniqueName="[Table_ExternalData_14].[vgsales[Genre]]].[All]" dimensionUniqueName="[Table_ExternalData_14]" displayFolder="" count="0" memberValueDatatype="130" unbalanced="0"/>
    <cacheHierarchy uniqueName="[Table_ExternalData_14].[vgsales[Publisher]]]" caption="vgsales[Publisher]" attribute="1" defaultMemberUniqueName="[Table_ExternalData_14].[vgsales[Publisher]]].[All]" allUniqueName="[Table_ExternalData_14].[vgsales[Publisher]]].[All]" dimensionUniqueName="[Table_ExternalData_14]" displayFolder="" count="0" memberValueDatatype="130" unbalanced="0"/>
    <cacheHierarchy uniqueName="[Table_ExternalData_14].[vgsales[NA_Sales]]]" caption="vgsales[NA_Sales]" attribute="1" defaultMemberUniqueName="[Table_ExternalData_14].[vgsales[NA_Sales]]].[All]" allUniqueName="[Table_ExternalData_14].[vgsales[NA_Sales]]].[All]" dimensionUniqueName="[Table_ExternalData_14]" displayFolder="" count="0" memberValueDatatype="5" unbalanced="0"/>
    <cacheHierarchy uniqueName="[Table_ExternalData_14].[vgsales[EU_Sales]]]" caption="vgsales[EU_Sales]" attribute="1" defaultMemberUniqueName="[Table_ExternalData_14].[vgsales[EU_Sales]]].[All]" allUniqueName="[Table_ExternalData_14].[vgsales[EU_Sales]]].[All]" dimensionUniqueName="[Table_ExternalData_14]" displayFolder="" count="0" memberValueDatatype="5" unbalanced="0"/>
    <cacheHierarchy uniqueName="[Table_ExternalData_14].[vgsales[JP_Sales]]]" caption="vgsales[JP_Sales]" attribute="1" defaultMemberUniqueName="[Table_ExternalData_14].[vgsales[JP_Sales]]].[All]" allUniqueName="[Table_ExternalData_14].[vgsales[JP_Sales]]].[All]" dimensionUniqueName="[Table_ExternalData_14]" displayFolder="" count="0" memberValueDatatype="5" unbalanced="0"/>
    <cacheHierarchy uniqueName="[Table_ExternalData_14].[vgsales[Other_Sales]]]" caption="vgsales[Other_Sales]" attribute="1" defaultMemberUniqueName="[Table_ExternalData_14].[vgsales[Other_Sales]]].[All]" allUniqueName="[Table_ExternalData_14].[vgsales[Other_Sales]]].[All]" dimensionUniqueName="[Table_ExternalData_14]" displayFolder="" count="0" memberValueDatatype="5" unbalanced="0"/>
    <cacheHierarchy uniqueName="[Table_ExternalData_14].[vgsales[Global_Sales]]]" caption="vgsales[Global_Sales]" attribute="1" defaultMemberUniqueName="[Table_ExternalData_14].[vgsales[Global_Sales]]].[All]" allUniqueName="[Table_ExternalData_14].[vgsales[Global_Sales]]].[All]" dimensionUniqueName="[Table_ExternalData_14]" displayFolder="" count="0" memberValueDatatype="5" unbalanced="0"/>
    <cacheHierarchy uniqueName="[Table_ExternalData_14].[vgsales[Decades]]]" caption="vgsales[Decades]" attribute="1" defaultMemberUniqueName="[Table_ExternalData_14].[vgsales[Decades]]].[All]" allUniqueName="[Table_ExternalData_14].[vgsales[Decades]]].[All]" dimensionUniqueName="[Table_ExternalData_14]" displayFolder="" count="0" memberValueDatatype="130" unbalanced="0"/>
    <cacheHierarchy uniqueName="[Table_ExternalData_15].[vgsales[Rank]]]" caption="vgsales[Rank]" attribute="1" defaultMemberUniqueName="[Table_ExternalData_15].[vgsales[Rank]]].[All]" allUniqueName="[Table_ExternalData_15].[vgsales[Rank]]].[All]" dimensionUniqueName="[Table_ExternalData_15]" displayFolder="" count="0" memberValueDatatype="130" unbalanced="0"/>
    <cacheHierarchy uniqueName="[Table_ExternalData_15].[vgsales[Name]]]" caption="vgsales[Name]" attribute="1" defaultMemberUniqueName="[Table_ExternalData_15].[vgsales[Name]]].[All]" allUniqueName="[Table_ExternalData_15].[vgsales[Name]]].[All]" dimensionUniqueName="[Table_ExternalData_15]" displayFolder="" count="0" memberValueDatatype="130" unbalanced="0"/>
    <cacheHierarchy uniqueName="[Table_ExternalData_15].[vgsales[Platform]]]" caption="vgsales[Platform]" attribute="1" defaultMemberUniqueName="[Table_ExternalData_15].[vgsales[Platform]]].[All]" allUniqueName="[Table_ExternalData_15].[vgsales[Platform]]].[All]" dimensionUniqueName="[Table_ExternalData_15]" displayFolder="" count="0" memberValueDatatype="130" unbalanced="0"/>
    <cacheHierarchy uniqueName="[Table_ExternalData_15].[vgsales[Year]]]" caption="vgsales[Year]" attribute="1" time="1" defaultMemberUniqueName="[Table_ExternalData_15].[vgsales[Year]]].[All]" allUniqueName="[Table_ExternalData_15].[vgsales[Year]]].[All]" dimensionUniqueName="[Table_ExternalData_15]" displayFolder="" count="0" memberValueDatatype="7" unbalanced="0"/>
    <cacheHierarchy uniqueName="[Table_ExternalData_15].[vgsales[Genre]]]" caption="vgsales[Genre]" attribute="1" defaultMemberUniqueName="[Table_ExternalData_15].[vgsales[Genre]]].[All]" allUniqueName="[Table_ExternalData_15].[vgsales[Genre]]].[All]" dimensionUniqueName="[Table_ExternalData_15]" displayFolder="" count="0" memberValueDatatype="130" unbalanced="0"/>
    <cacheHierarchy uniqueName="[Table_ExternalData_15].[vgsales[Publisher]]]" caption="vgsales[Publisher]" attribute="1" defaultMemberUniqueName="[Table_ExternalData_15].[vgsales[Publisher]]].[All]" allUniqueName="[Table_ExternalData_15].[vgsales[Publisher]]].[All]" dimensionUniqueName="[Table_ExternalData_15]" displayFolder="" count="0" memberValueDatatype="130" unbalanced="0"/>
    <cacheHierarchy uniqueName="[Table_ExternalData_15].[vgsales[NA_Sales]]]" caption="vgsales[NA_Sales]" attribute="1" defaultMemberUniqueName="[Table_ExternalData_15].[vgsales[NA_Sales]]].[All]" allUniqueName="[Table_ExternalData_15].[vgsales[NA_Sales]]].[All]" dimensionUniqueName="[Table_ExternalData_15]" displayFolder="" count="0" memberValueDatatype="5" unbalanced="0"/>
    <cacheHierarchy uniqueName="[Table_ExternalData_15].[vgsales[EU_Sales]]]" caption="vgsales[EU_Sales]" attribute="1" defaultMemberUniqueName="[Table_ExternalData_15].[vgsales[EU_Sales]]].[All]" allUniqueName="[Table_ExternalData_15].[vgsales[EU_Sales]]].[All]" dimensionUniqueName="[Table_ExternalData_15]" displayFolder="" count="0" memberValueDatatype="5" unbalanced="0"/>
    <cacheHierarchy uniqueName="[Table_ExternalData_15].[vgsales[JP_Sales]]]" caption="vgsales[JP_Sales]" attribute="1" defaultMemberUniqueName="[Table_ExternalData_15].[vgsales[JP_Sales]]].[All]" allUniqueName="[Table_ExternalData_15].[vgsales[JP_Sales]]].[All]" dimensionUniqueName="[Table_ExternalData_15]" displayFolder="" count="0" memberValueDatatype="5" unbalanced="0"/>
    <cacheHierarchy uniqueName="[Table_ExternalData_15].[vgsales[Other_Sales]]]" caption="vgsales[Other_Sales]" attribute="1" defaultMemberUniqueName="[Table_ExternalData_15].[vgsales[Other_Sales]]].[All]" allUniqueName="[Table_ExternalData_15].[vgsales[Other_Sales]]].[All]" dimensionUniqueName="[Table_ExternalData_15]" displayFolder="" count="0" memberValueDatatype="5" unbalanced="0"/>
    <cacheHierarchy uniqueName="[Table_ExternalData_15].[vgsales[Global_Sales]]]" caption="vgsales[Global_Sales]" attribute="1" defaultMemberUniqueName="[Table_ExternalData_15].[vgsales[Global_Sales]]].[All]" allUniqueName="[Table_ExternalData_15].[vgsales[Global_Sales]]].[All]" dimensionUniqueName="[Table_ExternalData_15]" displayFolder="" count="0" memberValueDatatype="5" unbalanced="0"/>
    <cacheHierarchy uniqueName="[Table_ExternalData_15].[vgsales[Decades]]]" caption="vgsales[Decades]" attribute="1" defaultMemberUniqueName="[Table_ExternalData_15].[vgsales[Decades]]].[All]" allUniqueName="[Table_ExternalData_15].[vgsales[Decades]]].[All]" dimensionUniqueName="[Table_ExternalData_15]" displayFolder="" count="0" memberValueDatatype="130" unbalanced="0"/>
    <cacheHierarchy uniqueName="[Table_ExternalData_15].[vgsales[Year (Year)]]]" caption="vgsales[Year (Year)]" attribute="1" defaultMemberUniqueName="[Table_ExternalData_15].[vgsales[Year (Year)]]].[All]" allUniqueName="[Table_ExternalData_15].[vgsales[Year (Year)]]].[All]" dimensionUniqueName="[Table_ExternalData_15]" displayFolder="" count="0" memberValueDatatype="130" unbalanced="0"/>
    <cacheHierarchy uniqueName="[Table_ExternalData_15].[vgsales[Year (Quarter)]]]" caption="vgsales[Year (Quarter)]" attribute="1" defaultMemberUniqueName="[Table_ExternalData_15].[vgsales[Year (Quarter)]]].[All]" allUniqueName="[Table_ExternalData_15].[vgsales[Year (Quarter)]]].[All]" dimensionUniqueName="[Table_ExternalData_15]" displayFolder="" count="0" memberValueDatatype="130" unbalanced="0"/>
    <cacheHierarchy uniqueName="[Table_ExternalData_15].[vgsales[Year (Month)]]]" caption="vgsales[Year (Month)]" attribute="1" defaultMemberUniqueName="[Table_ExternalData_15].[vgsales[Year (Month)]]].[All]" allUniqueName="[Table_ExternalData_15].[vgsales[Year (Month)]]].[All]" dimensionUniqueName="[Table_ExternalData_15]" displayFolder="" count="0" memberValueDatatype="130" unbalanced="0"/>
    <cacheHierarchy uniqueName="[Table_ExternalData_15].[vgsales[Year (Month Index)]]]" caption="vgsales[Year (Month Index)]" attribute="1" defaultMemberUniqueName="[Table_ExternalData_15].[vgsales[Year (Month Index)]]].[All]" allUniqueName="[Table_ExternalData_15].[vgsales[Year (Month Index)]]].[All]" dimensionUniqueName="[Table_ExternalData_15]" displayFolder="" count="0" memberValueDatatype="20" unbalanced="0"/>
    <cacheHierarchy uniqueName="[vgsales].[Rank]" caption="Rank" attribute="1" defaultMemberUniqueName="[vgsales].[Rank].[All]" allUniqueName="[vgsales].[Rank].[All]" dimensionUniqueName="[vgsales]" displayFolder="" count="0" memberValueDatatype="130" unbalanced="0"/>
    <cacheHierarchy uniqueName="[vgsales].[Name]" caption="Name" attribute="1" defaultMemberUniqueName="[vgsales].[Name].[All]" allUniqueName="[vgsales].[Name].[All]" dimensionUniqueName="[vgsales]" displayFolder="" count="0" memberValueDatatype="130" unbalanced="0"/>
    <cacheHierarchy uniqueName="[vgsales].[Platform]" caption="Platform" attribute="1" defaultMemberUniqueName="[vgsales].[Platform].[All]" allUniqueName="[vgsales].[Platform].[All]" dimensionUniqueName="[vgsales]" displayFolder="" count="0" memberValueDatatype="130" unbalanced="0"/>
    <cacheHierarchy uniqueName="[vgsales].[Year]" caption="Year" attribute="1" time="1" defaultMemberUniqueName="[vgsales].[Year].[All]" allUniqueName="[vgsales].[Year].[All]" dimensionUniqueName="[vgsales]" displayFolder="" count="0" memberValueDatatype="7" unbalanced="0"/>
    <cacheHierarchy uniqueName="[vgsales].[Genre]" caption="Genre" attribute="1" defaultMemberUniqueName="[vgsales].[Genre].[All]" allUniqueName="[vgsales].[Genre].[All]" dimensionUniqueName="[vgsales]" displayFolder="" count="2" memberValueDatatype="130" unbalanced="0">
      <fieldsUsage count="2">
        <fieldUsage x="-1"/>
        <fieldUsage x="4"/>
      </fieldsUsage>
    </cacheHierarchy>
    <cacheHierarchy uniqueName="[vgsales].[Publisher]" caption="Publisher" attribute="1" defaultMemberUniqueName="[vgsales].[Publisher].[All]" allUniqueName="[vgsales].[Publisher].[All]" dimensionUniqueName="[vgsales]" displayFolder="" count="0" memberValueDatatype="130" unbalanced="0"/>
    <cacheHierarchy uniqueName="[vgsales].[NA_Sales]" caption="NA_Sales" attribute="1" defaultMemberUniqueName="[vgsales].[NA_Sales].[All]" allUniqueName="[vgsales].[NA_Sales].[All]" dimensionUniqueName="[vgsales]" displayFolder="" count="0" memberValueDatatype="5" unbalanced="0"/>
    <cacheHierarchy uniqueName="[vgsales].[EU_Sales]" caption="EU_Sales" attribute="1" defaultMemberUniqueName="[vgsales].[EU_Sales].[All]" allUniqueName="[vgsales].[EU_Sales].[All]" dimensionUniqueName="[vgsales]" displayFolder="" count="0" memberValueDatatype="5" unbalanced="0"/>
    <cacheHierarchy uniqueName="[vgsales].[JP_Sales]" caption="JP_Sales" attribute="1" defaultMemberUniqueName="[vgsales].[JP_Sales].[All]" allUniqueName="[vgsales].[JP_Sales].[All]" dimensionUniqueName="[vgsales]" displayFolder="" count="0" memberValueDatatype="5" unbalanced="0"/>
    <cacheHierarchy uniqueName="[vgsales].[Other_Sales]" caption="Other_Sales" attribute="1" defaultMemberUniqueName="[vgsales].[Other_Sales].[All]" allUniqueName="[vgsales].[Other_Sales].[All]" dimensionUniqueName="[vgsales]" displayFolder="" count="0" memberValueDatatype="5" unbalanced="0"/>
    <cacheHierarchy uniqueName="[vgsales].[Global_Sales]" caption="Global_Sales" attribute="1" defaultMemberUniqueName="[vgsales].[Global_Sales].[All]" allUniqueName="[vgsales].[Global_Sales].[All]" dimensionUniqueName="[vgsales]" displayFolder="" count="0" memberValueDatatype="5" unbalanced="0"/>
    <cacheHierarchy uniqueName="[vgsales].[Decades]" caption="Decades" attribute="1" defaultMemberUniqueName="[vgsales].[Decades].[All]" allUniqueName="[vgsales].[Decades].[All]" dimensionUniqueName="[vgsales]" displayFolder="" count="2" memberValueDatatype="130" unbalanced="0"/>
    <cacheHierarchy uniqueName="[vgsales].[Year (Year)]" caption="Year (Year)" attribute="1" defaultMemberUniqueName="[vgsales].[Year (Year)].[All]" allUniqueName="[vgsales].[Year (Year)].[All]" dimensionUniqueName="[vgsales]" displayFolder="" count="0" memberValueDatatype="130" unbalanced="0"/>
    <cacheHierarchy uniqueName="[vgsales].[Year (Quarter)]" caption="Year (Quarter)" attribute="1" defaultMemberUniqueName="[vgsales].[Year (Quarter)].[All]" allUniqueName="[vgsales].[Year (Quarter)].[All]" dimensionUniqueName="[vgsales]" displayFolder="" count="0" memberValueDatatype="130" unbalanced="0"/>
    <cacheHierarchy uniqueName="[vgsales].[Year (Month)]" caption="Year (Month)" attribute="1" defaultMemberUniqueName="[vgsales].[Year (Month)].[All]" allUniqueName="[vgsales].[Year (Month)].[All]" dimensionUniqueName="[vgsales]" displayFolder="" count="0" memberValueDatatype="130" unbalanced="0"/>
    <cacheHierarchy uniqueName="[vgsales].[Year (Month Index)]" caption="Year (Month Index)" attribute="1" defaultMemberUniqueName="[vgsales].[Year (Month Index)].[All]" allUniqueName="[vgsales].[Year (Month Index)].[All]" dimensionUniqueName="[vgsales]" displayFolder="" count="0" memberValueDatatype="20" unbalanced="0" hidden="1"/>
    <cacheHierarchy uniqueName="[Measures].[Sum of Global_Sales]" caption="Sum of Global_Sales" measure="1" displayFolder="" measureGroup="vgsales" count="0">
      <extLst>
        <ext xmlns:x15="http://schemas.microsoft.com/office/spreadsheetml/2010/11/main" uri="{B97F6D7D-B522-45F9-BDA1-12C45D357490}">
          <x15:cacheHierarchy aggregatedColumn="38"/>
        </ext>
      </extLst>
    </cacheHierarchy>
    <cacheHierarchy uniqueName="[Measures].[Average of Global_Sales]" caption="Average of Global_Sales" measure="1" displayFolder="" measureGroup="vgsales" count="0">
      <extLst>
        <ext xmlns:x15="http://schemas.microsoft.com/office/spreadsheetml/2010/11/main" uri="{B97F6D7D-B522-45F9-BDA1-12C45D357490}">
          <x15:cacheHierarchy aggregatedColumn="38"/>
        </ext>
      </extLst>
    </cacheHierarchy>
    <cacheHierarchy uniqueName="[Measures].[Sum of NA_Sales]" caption="Sum of NA_Sales" measure="1" displayFolder="" measureGroup="vgsales" count="0" oneField="1">
      <fieldsUsage count="1">
        <fieldUsage x="0"/>
      </fieldsUsage>
      <extLst>
        <ext xmlns:x15="http://schemas.microsoft.com/office/spreadsheetml/2010/11/main" uri="{B97F6D7D-B522-45F9-BDA1-12C45D357490}">
          <x15:cacheHierarchy aggregatedColumn="34"/>
        </ext>
      </extLst>
    </cacheHierarchy>
    <cacheHierarchy uniqueName="[Measures].[Average of NA_Sales]" caption="Average of NA_Sales" measure="1" displayFolder="" measureGroup="vgsales" count="0">
      <extLst>
        <ext xmlns:x15="http://schemas.microsoft.com/office/spreadsheetml/2010/11/main" uri="{B97F6D7D-B522-45F9-BDA1-12C45D357490}">
          <x15:cacheHierarchy aggregatedColumn="34"/>
        </ext>
      </extLst>
    </cacheHierarchy>
    <cacheHierarchy uniqueName="[Measures].[Count of Year]" caption="Count of Year" measure="1" displayFolder="" measureGroup="vgsales" count="0">
      <extLst>
        <ext xmlns:x15="http://schemas.microsoft.com/office/spreadsheetml/2010/11/main" uri="{B97F6D7D-B522-45F9-BDA1-12C45D357490}">
          <x15:cacheHierarchy aggregatedColumn="31"/>
        </ext>
      </extLst>
    </cacheHierarchy>
    <cacheHierarchy uniqueName="[Measures].[Sum of JP_Sales]" caption="Sum of JP_Sales" measure="1" displayFolder="" measureGroup="vgsales" count="0" oneField="1">
      <fieldsUsage count="1">
        <fieldUsage x="2"/>
      </fieldsUsage>
      <extLst>
        <ext xmlns:x15="http://schemas.microsoft.com/office/spreadsheetml/2010/11/main" uri="{B97F6D7D-B522-45F9-BDA1-12C45D357490}">
          <x15:cacheHierarchy aggregatedColumn="36"/>
        </ext>
      </extLst>
    </cacheHierarchy>
    <cacheHierarchy uniqueName="[Measures].[Sum of EU_Sales]" caption="Sum of EU_Sales" measure="1" displayFolder="" measureGroup="vgsales" count="0" oneField="1">
      <fieldsUsage count="1">
        <fieldUsage x="1"/>
      </fieldsUsage>
      <extLst>
        <ext xmlns:x15="http://schemas.microsoft.com/office/spreadsheetml/2010/11/main" uri="{B97F6D7D-B522-45F9-BDA1-12C45D357490}">
          <x15:cacheHierarchy aggregatedColumn="35"/>
        </ext>
      </extLst>
    </cacheHierarchy>
    <cacheHierarchy uniqueName="[Measures].[Sum of Other_Sales]" caption="Sum of Other_Sales" measure="1" displayFolder="" measureGroup="vgsales" count="0" oneField="1">
      <fieldsUsage count="1">
        <fieldUsage x="3"/>
      </fieldsUsage>
      <extLst>
        <ext xmlns:x15="http://schemas.microsoft.com/office/spreadsheetml/2010/11/main" uri="{B97F6D7D-B522-45F9-BDA1-12C45D357490}">
          <x15:cacheHierarchy aggregatedColumn="37"/>
        </ext>
      </extLst>
    </cacheHierarchy>
    <cacheHierarchy uniqueName="[Measures].[Count of Name]" caption="Count of Name" measure="1" displayFolder="" measureGroup="vgsales" count="0">
      <extLst>
        <ext xmlns:x15="http://schemas.microsoft.com/office/spreadsheetml/2010/11/main" uri="{B97F6D7D-B522-45F9-BDA1-12C45D357490}">
          <x15:cacheHierarchy aggregatedColumn="29"/>
        </ext>
      </extLst>
    </cacheHierarchy>
    <cacheHierarchy uniqueName="[Measures].[total sales north amarica]" caption="total sales north amarica" measure="1" displayFolder="" measureGroup="vgsales" count="0"/>
    <cacheHierarchy uniqueName="[Measures].[total_sales EU]" caption="total_sales EU" measure="1" displayFolder="" measureGroup="vgsales" count="0"/>
    <cacheHierarchy uniqueName="[Measures].[Total_sales jp]" caption="Total_sales jp" measure="1" displayFolder="" measureGroup="vgsales" count="0"/>
    <cacheHierarchy uniqueName="[Measures].[total_sales other]" caption="total_sales other" measure="1" displayFolder="" measureGroup="vgsales" count="0"/>
    <cacheHierarchy uniqueName="[Measures].[total_sales]" caption="total_sales" measure="1" displayFolder="" measureGroup="vgsales" count="0"/>
    <cacheHierarchy uniqueName="[Measures].[TOTAL_PER]" caption="TOTAL_PER" measure="1" displayFolder="" measureGroup="vgsales" count="0"/>
    <cacheHierarchy uniqueName="[Measures].[__XL_Count vgsales]" caption="__XL_Count vgsales" measure="1" displayFolder="" measureGroup="vgsales" count="0" hidden="1"/>
    <cacheHierarchy uniqueName="[Measures].[__XL_Count Table_ExternalData_15]" caption="__XL_Count Table_ExternalData_15" measure="1" displayFolder="" measureGroup="Table_ExternalData_15" count="0" hidden="1"/>
    <cacheHierarchy uniqueName="[Measures].[__XL_Count Table_ExternalData_14]" caption="__XL_Count Table_ExternalData_14" measure="1" displayFolder="" measureGroup="Table_ExternalData_14" count="0" hidden="1"/>
    <cacheHierarchy uniqueName="[Measures].[__No measures defined]" caption="__No measures defined" measure="1" displayFolder="" count="0" hidden="1"/>
  </cacheHierarchies>
  <kpis count="0"/>
  <dimensions count="4">
    <dimension measure="1" name="Measures" uniqueName="[Measures]" caption="Measures"/>
    <dimension name="Table_ExternalData_14" uniqueName="[Table_ExternalData_14]" caption="Table_ExternalData_14"/>
    <dimension name="Table_ExternalData_15" uniqueName="[Table_ExternalData_15]" caption="Table_ExternalData_15"/>
    <dimension name="vgsales" uniqueName="[vgsales]" caption="vgsales"/>
  </dimensions>
  <measureGroups count="3">
    <measureGroup name="Table_ExternalData_14" caption="Table_ExternalData_14"/>
    <measureGroup name="Table_ExternalData_15" caption="Table_ExternalData_15"/>
    <measureGroup name="vgsales" caption="vgsal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tech" refreshedDate="45976.844324421298" backgroundQuery="1" createdVersion="7" refreshedVersion="7" minRefreshableVersion="3" recordCount="0" supportSubquery="1" supportAdvancedDrill="1" xr:uid="{E2DA4BFC-70A7-401F-9341-28FD569348ED}">
  <cacheSource type="external" connectionId="10"/>
  <cacheFields count="3">
    <cacheField name="[vgsales].[Name].[Name]" caption="Name" numFmtId="0" hierarchy="29" level="1">
      <sharedItems count="5">
        <s v="Mario Kart Wii"/>
        <s v="New Super Mario Bros."/>
        <s v="Pokemon Red/Pokemon Blue"/>
        <s v="Wii Sports"/>
        <s v="Wii Sports Resort"/>
      </sharedItems>
    </cacheField>
    <cacheField name="[Measures].[Average of NA_Sales]" caption="Average of NA_Sales" numFmtId="0" hierarchy="47" level="32767"/>
    <cacheField name="[vgsales].[Genre].[Genre]" caption="Genre" numFmtId="0" hierarchy="32" level="1">
      <sharedItems containsSemiMixedTypes="0" containsNonDate="0" containsString="0"/>
    </cacheField>
  </cacheFields>
  <cacheHierarchies count="63">
    <cacheHierarchy uniqueName="[Table_ExternalData_14].[vgsales[Rank]]]" caption="vgsales[Rank]" attribute="1" defaultMemberUniqueName="[Table_ExternalData_14].[vgsales[Rank]]].[All]" allUniqueName="[Table_ExternalData_14].[vgsales[Rank]]].[All]" dimensionUniqueName="[Table_ExternalData_14]" displayFolder="" count="0" memberValueDatatype="130" unbalanced="0"/>
    <cacheHierarchy uniqueName="[Table_ExternalData_14].[vgsales[Name]]]" caption="vgsales[Name]" attribute="1" defaultMemberUniqueName="[Table_ExternalData_14].[vgsales[Name]]].[All]" allUniqueName="[Table_ExternalData_14].[vgsales[Name]]].[All]" dimensionUniqueName="[Table_ExternalData_14]" displayFolder="" count="0" memberValueDatatype="130" unbalanced="0"/>
    <cacheHierarchy uniqueName="[Table_ExternalData_14].[vgsales[Platform]]]" caption="vgsales[Platform]" attribute="1" defaultMemberUniqueName="[Table_ExternalData_14].[vgsales[Platform]]].[All]" allUniqueName="[Table_ExternalData_14].[vgsales[Platform]]].[All]" dimensionUniqueName="[Table_ExternalData_14]" displayFolder="" count="0" memberValueDatatype="130" unbalanced="0"/>
    <cacheHierarchy uniqueName="[Table_ExternalData_14].[vgsales[Year]]]" caption="vgsales[Year]" attribute="1" time="1" defaultMemberUniqueName="[Table_ExternalData_14].[vgsales[Year]]].[All]" allUniqueName="[Table_ExternalData_14].[vgsales[Year]]].[All]" dimensionUniqueName="[Table_ExternalData_14]" displayFolder="" count="0" memberValueDatatype="7" unbalanced="0"/>
    <cacheHierarchy uniqueName="[Table_ExternalData_14].[vgsales[Genre]]]" caption="vgsales[Genre]" attribute="1" defaultMemberUniqueName="[Table_ExternalData_14].[vgsales[Genre]]].[All]" allUniqueName="[Table_ExternalData_14].[vgsales[Genre]]].[All]" dimensionUniqueName="[Table_ExternalData_14]" displayFolder="" count="0" memberValueDatatype="130" unbalanced="0"/>
    <cacheHierarchy uniqueName="[Table_ExternalData_14].[vgsales[Publisher]]]" caption="vgsales[Publisher]" attribute="1" defaultMemberUniqueName="[Table_ExternalData_14].[vgsales[Publisher]]].[All]" allUniqueName="[Table_ExternalData_14].[vgsales[Publisher]]].[All]" dimensionUniqueName="[Table_ExternalData_14]" displayFolder="" count="0" memberValueDatatype="130" unbalanced="0"/>
    <cacheHierarchy uniqueName="[Table_ExternalData_14].[vgsales[NA_Sales]]]" caption="vgsales[NA_Sales]" attribute="1" defaultMemberUniqueName="[Table_ExternalData_14].[vgsales[NA_Sales]]].[All]" allUniqueName="[Table_ExternalData_14].[vgsales[NA_Sales]]].[All]" dimensionUniqueName="[Table_ExternalData_14]" displayFolder="" count="0" memberValueDatatype="5" unbalanced="0"/>
    <cacheHierarchy uniqueName="[Table_ExternalData_14].[vgsales[EU_Sales]]]" caption="vgsales[EU_Sales]" attribute="1" defaultMemberUniqueName="[Table_ExternalData_14].[vgsales[EU_Sales]]].[All]" allUniqueName="[Table_ExternalData_14].[vgsales[EU_Sales]]].[All]" dimensionUniqueName="[Table_ExternalData_14]" displayFolder="" count="0" memberValueDatatype="5" unbalanced="0"/>
    <cacheHierarchy uniqueName="[Table_ExternalData_14].[vgsales[JP_Sales]]]" caption="vgsales[JP_Sales]" attribute="1" defaultMemberUniqueName="[Table_ExternalData_14].[vgsales[JP_Sales]]].[All]" allUniqueName="[Table_ExternalData_14].[vgsales[JP_Sales]]].[All]" dimensionUniqueName="[Table_ExternalData_14]" displayFolder="" count="0" memberValueDatatype="5" unbalanced="0"/>
    <cacheHierarchy uniqueName="[Table_ExternalData_14].[vgsales[Other_Sales]]]" caption="vgsales[Other_Sales]" attribute="1" defaultMemberUniqueName="[Table_ExternalData_14].[vgsales[Other_Sales]]].[All]" allUniqueName="[Table_ExternalData_14].[vgsales[Other_Sales]]].[All]" dimensionUniqueName="[Table_ExternalData_14]" displayFolder="" count="0" memberValueDatatype="5" unbalanced="0"/>
    <cacheHierarchy uniqueName="[Table_ExternalData_14].[vgsales[Global_Sales]]]" caption="vgsales[Global_Sales]" attribute="1" defaultMemberUniqueName="[Table_ExternalData_14].[vgsales[Global_Sales]]].[All]" allUniqueName="[Table_ExternalData_14].[vgsales[Global_Sales]]].[All]" dimensionUniqueName="[Table_ExternalData_14]" displayFolder="" count="0" memberValueDatatype="5" unbalanced="0"/>
    <cacheHierarchy uniqueName="[Table_ExternalData_14].[vgsales[Decades]]]" caption="vgsales[Decades]" attribute="1" defaultMemberUniqueName="[Table_ExternalData_14].[vgsales[Decades]]].[All]" allUniqueName="[Table_ExternalData_14].[vgsales[Decades]]].[All]" dimensionUniqueName="[Table_ExternalData_14]" displayFolder="" count="0" memberValueDatatype="130" unbalanced="0"/>
    <cacheHierarchy uniqueName="[Table_ExternalData_15].[vgsales[Rank]]]" caption="vgsales[Rank]" attribute="1" defaultMemberUniqueName="[Table_ExternalData_15].[vgsales[Rank]]].[All]" allUniqueName="[Table_ExternalData_15].[vgsales[Rank]]].[All]" dimensionUniqueName="[Table_ExternalData_15]" displayFolder="" count="0" memberValueDatatype="130" unbalanced="0"/>
    <cacheHierarchy uniqueName="[Table_ExternalData_15].[vgsales[Name]]]" caption="vgsales[Name]" attribute="1" defaultMemberUniqueName="[Table_ExternalData_15].[vgsales[Name]]].[All]" allUniqueName="[Table_ExternalData_15].[vgsales[Name]]].[All]" dimensionUniqueName="[Table_ExternalData_15]" displayFolder="" count="0" memberValueDatatype="130" unbalanced="0"/>
    <cacheHierarchy uniqueName="[Table_ExternalData_15].[vgsales[Platform]]]" caption="vgsales[Platform]" attribute="1" defaultMemberUniqueName="[Table_ExternalData_15].[vgsales[Platform]]].[All]" allUniqueName="[Table_ExternalData_15].[vgsales[Platform]]].[All]" dimensionUniqueName="[Table_ExternalData_15]" displayFolder="" count="0" memberValueDatatype="130" unbalanced="0"/>
    <cacheHierarchy uniqueName="[Table_ExternalData_15].[vgsales[Year]]]" caption="vgsales[Year]" attribute="1" time="1" defaultMemberUniqueName="[Table_ExternalData_15].[vgsales[Year]]].[All]" allUniqueName="[Table_ExternalData_15].[vgsales[Year]]].[All]" dimensionUniqueName="[Table_ExternalData_15]" displayFolder="" count="0" memberValueDatatype="7" unbalanced="0"/>
    <cacheHierarchy uniqueName="[Table_ExternalData_15].[vgsales[Genre]]]" caption="vgsales[Genre]" attribute="1" defaultMemberUniqueName="[Table_ExternalData_15].[vgsales[Genre]]].[All]" allUniqueName="[Table_ExternalData_15].[vgsales[Genre]]].[All]" dimensionUniqueName="[Table_ExternalData_15]" displayFolder="" count="0" memberValueDatatype="130" unbalanced="0"/>
    <cacheHierarchy uniqueName="[Table_ExternalData_15].[vgsales[Publisher]]]" caption="vgsales[Publisher]" attribute="1" defaultMemberUniqueName="[Table_ExternalData_15].[vgsales[Publisher]]].[All]" allUniqueName="[Table_ExternalData_15].[vgsales[Publisher]]].[All]" dimensionUniqueName="[Table_ExternalData_15]" displayFolder="" count="0" memberValueDatatype="130" unbalanced="0"/>
    <cacheHierarchy uniqueName="[Table_ExternalData_15].[vgsales[NA_Sales]]]" caption="vgsales[NA_Sales]" attribute="1" defaultMemberUniqueName="[Table_ExternalData_15].[vgsales[NA_Sales]]].[All]" allUniqueName="[Table_ExternalData_15].[vgsales[NA_Sales]]].[All]" dimensionUniqueName="[Table_ExternalData_15]" displayFolder="" count="0" memberValueDatatype="5" unbalanced="0"/>
    <cacheHierarchy uniqueName="[Table_ExternalData_15].[vgsales[EU_Sales]]]" caption="vgsales[EU_Sales]" attribute="1" defaultMemberUniqueName="[Table_ExternalData_15].[vgsales[EU_Sales]]].[All]" allUniqueName="[Table_ExternalData_15].[vgsales[EU_Sales]]].[All]" dimensionUniqueName="[Table_ExternalData_15]" displayFolder="" count="0" memberValueDatatype="5" unbalanced="0"/>
    <cacheHierarchy uniqueName="[Table_ExternalData_15].[vgsales[JP_Sales]]]" caption="vgsales[JP_Sales]" attribute="1" defaultMemberUniqueName="[Table_ExternalData_15].[vgsales[JP_Sales]]].[All]" allUniqueName="[Table_ExternalData_15].[vgsales[JP_Sales]]].[All]" dimensionUniqueName="[Table_ExternalData_15]" displayFolder="" count="0" memberValueDatatype="5" unbalanced="0"/>
    <cacheHierarchy uniqueName="[Table_ExternalData_15].[vgsales[Other_Sales]]]" caption="vgsales[Other_Sales]" attribute="1" defaultMemberUniqueName="[Table_ExternalData_15].[vgsales[Other_Sales]]].[All]" allUniqueName="[Table_ExternalData_15].[vgsales[Other_Sales]]].[All]" dimensionUniqueName="[Table_ExternalData_15]" displayFolder="" count="0" memberValueDatatype="5" unbalanced="0"/>
    <cacheHierarchy uniqueName="[Table_ExternalData_15].[vgsales[Global_Sales]]]" caption="vgsales[Global_Sales]" attribute="1" defaultMemberUniqueName="[Table_ExternalData_15].[vgsales[Global_Sales]]].[All]" allUniqueName="[Table_ExternalData_15].[vgsales[Global_Sales]]].[All]" dimensionUniqueName="[Table_ExternalData_15]" displayFolder="" count="0" memberValueDatatype="5" unbalanced="0"/>
    <cacheHierarchy uniqueName="[Table_ExternalData_15].[vgsales[Decades]]]" caption="vgsales[Decades]" attribute="1" defaultMemberUniqueName="[Table_ExternalData_15].[vgsales[Decades]]].[All]" allUniqueName="[Table_ExternalData_15].[vgsales[Decades]]].[All]" dimensionUniqueName="[Table_ExternalData_15]" displayFolder="" count="0" memberValueDatatype="130" unbalanced="0"/>
    <cacheHierarchy uniqueName="[Table_ExternalData_15].[vgsales[Year (Year)]]]" caption="vgsales[Year (Year)]" attribute="1" defaultMemberUniqueName="[Table_ExternalData_15].[vgsales[Year (Year)]]].[All]" allUniqueName="[Table_ExternalData_15].[vgsales[Year (Year)]]].[All]" dimensionUniqueName="[Table_ExternalData_15]" displayFolder="" count="0" memberValueDatatype="130" unbalanced="0"/>
    <cacheHierarchy uniqueName="[Table_ExternalData_15].[vgsales[Year (Quarter)]]]" caption="vgsales[Year (Quarter)]" attribute="1" defaultMemberUniqueName="[Table_ExternalData_15].[vgsales[Year (Quarter)]]].[All]" allUniqueName="[Table_ExternalData_15].[vgsales[Year (Quarter)]]].[All]" dimensionUniqueName="[Table_ExternalData_15]" displayFolder="" count="0" memberValueDatatype="130" unbalanced="0"/>
    <cacheHierarchy uniqueName="[Table_ExternalData_15].[vgsales[Year (Month)]]]" caption="vgsales[Year (Month)]" attribute="1" defaultMemberUniqueName="[Table_ExternalData_15].[vgsales[Year (Month)]]].[All]" allUniqueName="[Table_ExternalData_15].[vgsales[Year (Month)]]].[All]" dimensionUniqueName="[Table_ExternalData_15]" displayFolder="" count="0" memberValueDatatype="130" unbalanced="0"/>
    <cacheHierarchy uniqueName="[Table_ExternalData_15].[vgsales[Year (Month Index)]]]" caption="vgsales[Year (Month Index)]" attribute="1" defaultMemberUniqueName="[Table_ExternalData_15].[vgsales[Year (Month Index)]]].[All]" allUniqueName="[Table_ExternalData_15].[vgsales[Year (Month Index)]]].[All]" dimensionUniqueName="[Table_ExternalData_15]" displayFolder="" count="0" memberValueDatatype="20" unbalanced="0"/>
    <cacheHierarchy uniqueName="[vgsales].[Rank]" caption="Rank" attribute="1" defaultMemberUniqueName="[vgsales].[Rank].[All]" allUniqueName="[vgsales].[Rank].[All]" dimensionUniqueName="[vgsales]" displayFolder="" count="0" memberValueDatatype="130" unbalanced="0"/>
    <cacheHierarchy uniqueName="[vgsales].[Name]" caption="Name" attribute="1" defaultMemberUniqueName="[vgsales].[Name].[All]" allUniqueName="[vgsales].[Name].[All]" dimensionUniqueName="[vgsales]" displayFolder="" count="2" memberValueDatatype="130" unbalanced="0">
      <fieldsUsage count="2">
        <fieldUsage x="-1"/>
        <fieldUsage x="0"/>
      </fieldsUsage>
    </cacheHierarchy>
    <cacheHierarchy uniqueName="[vgsales].[Platform]" caption="Platform" attribute="1" defaultMemberUniqueName="[vgsales].[Platform].[All]" allUniqueName="[vgsales].[Platform].[All]" dimensionUniqueName="[vgsales]" displayFolder="" count="0" memberValueDatatype="130" unbalanced="0"/>
    <cacheHierarchy uniqueName="[vgsales].[Year]" caption="Year" attribute="1" time="1" defaultMemberUniqueName="[vgsales].[Year].[All]" allUniqueName="[vgsales].[Year].[All]" dimensionUniqueName="[vgsales]" displayFolder="" count="0" memberValueDatatype="7" unbalanced="0"/>
    <cacheHierarchy uniqueName="[vgsales].[Genre]" caption="Genre" attribute="1" defaultMemberUniqueName="[vgsales].[Genre].[All]" allUniqueName="[vgsales].[Genre].[All]" dimensionUniqueName="[vgsales]" displayFolder="" count="2" memberValueDatatype="130" unbalanced="0">
      <fieldsUsage count="2">
        <fieldUsage x="-1"/>
        <fieldUsage x="2"/>
      </fieldsUsage>
    </cacheHierarchy>
    <cacheHierarchy uniqueName="[vgsales].[Publisher]" caption="Publisher" attribute="1" defaultMemberUniqueName="[vgsales].[Publisher].[All]" allUniqueName="[vgsales].[Publisher].[All]" dimensionUniqueName="[vgsales]" displayFolder="" count="0" memberValueDatatype="130" unbalanced="0"/>
    <cacheHierarchy uniqueName="[vgsales].[NA_Sales]" caption="NA_Sales" attribute="1" defaultMemberUniqueName="[vgsales].[NA_Sales].[All]" allUniqueName="[vgsales].[NA_Sales].[All]" dimensionUniqueName="[vgsales]" displayFolder="" count="0" memberValueDatatype="5" unbalanced="0"/>
    <cacheHierarchy uniqueName="[vgsales].[EU_Sales]" caption="EU_Sales" attribute="1" defaultMemberUniqueName="[vgsales].[EU_Sales].[All]" allUniqueName="[vgsales].[EU_Sales].[All]" dimensionUniqueName="[vgsales]" displayFolder="" count="0" memberValueDatatype="5" unbalanced="0"/>
    <cacheHierarchy uniqueName="[vgsales].[JP_Sales]" caption="JP_Sales" attribute="1" defaultMemberUniqueName="[vgsales].[JP_Sales].[All]" allUniqueName="[vgsales].[JP_Sales].[All]" dimensionUniqueName="[vgsales]" displayFolder="" count="0" memberValueDatatype="5" unbalanced="0"/>
    <cacheHierarchy uniqueName="[vgsales].[Other_Sales]" caption="Other_Sales" attribute="1" defaultMemberUniqueName="[vgsales].[Other_Sales].[All]" allUniqueName="[vgsales].[Other_Sales].[All]" dimensionUniqueName="[vgsales]" displayFolder="" count="0" memberValueDatatype="5" unbalanced="0"/>
    <cacheHierarchy uniqueName="[vgsales].[Global_Sales]" caption="Global_Sales" attribute="1" defaultMemberUniqueName="[vgsales].[Global_Sales].[All]" allUniqueName="[vgsales].[Global_Sales].[All]" dimensionUniqueName="[vgsales]" displayFolder="" count="0" memberValueDatatype="5" unbalanced="0"/>
    <cacheHierarchy uniqueName="[vgsales].[Decades]" caption="Decades" attribute="1" defaultMemberUniqueName="[vgsales].[Decades].[All]" allUniqueName="[vgsales].[Decades].[All]" dimensionUniqueName="[vgsales]" displayFolder="" count="2" memberValueDatatype="130" unbalanced="0"/>
    <cacheHierarchy uniqueName="[vgsales].[Year (Year)]" caption="Year (Year)" attribute="1" defaultMemberUniqueName="[vgsales].[Year (Year)].[All]" allUniqueName="[vgsales].[Year (Year)].[All]" dimensionUniqueName="[vgsales]" displayFolder="" count="0" memberValueDatatype="130" unbalanced="0"/>
    <cacheHierarchy uniqueName="[vgsales].[Year (Quarter)]" caption="Year (Quarter)" attribute="1" defaultMemberUniqueName="[vgsales].[Year (Quarter)].[All]" allUniqueName="[vgsales].[Year (Quarter)].[All]" dimensionUniqueName="[vgsales]" displayFolder="" count="0" memberValueDatatype="130" unbalanced="0"/>
    <cacheHierarchy uniqueName="[vgsales].[Year (Month)]" caption="Year (Month)" attribute="1" defaultMemberUniqueName="[vgsales].[Year (Month)].[All]" allUniqueName="[vgsales].[Year (Month)].[All]" dimensionUniqueName="[vgsales]" displayFolder="" count="0" memberValueDatatype="130" unbalanced="0"/>
    <cacheHierarchy uniqueName="[vgsales].[Year (Month Index)]" caption="Year (Month Index)" attribute="1" defaultMemberUniqueName="[vgsales].[Year (Month Index)].[All]" allUniqueName="[vgsales].[Year (Month Index)].[All]" dimensionUniqueName="[vgsales]" displayFolder="" count="0" memberValueDatatype="20" unbalanced="0" hidden="1"/>
    <cacheHierarchy uniqueName="[Measures].[Sum of Global_Sales]" caption="Sum of Global_Sales" measure="1" displayFolder="" measureGroup="vgsales" count="0">
      <extLst>
        <ext xmlns:x15="http://schemas.microsoft.com/office/spreadsheetml/2010/11/main" uri="{B97F6D7D-B522-45F9-BDA1-12C45D357490}">
          <x15:cacheHierarchy aggregatedColumn="38"/>
        </ext>
      </extLst>
    </cacheHierarchy>
    <cacheHierarchy uniqueName="[Measures].[Average of Global_Sales]" caption="Average of Global_Sales" measure="1" displayFolder="" measureGroup="vgsales" count="0">
      <extLst>
        <ext xmlns:x15="http://schemas.microsoft.com/office/spreadsheetml/2010/11/main" uri="{B97F6D7D-B522-45F9-BDA1-12C45D357490}">
          <x15:cacheHierarchy aggregatedColumn="38"/>
        </ext>
      </extLst>
    </cacheHierarchy>
    <cacheHierarchy uniqueName="[Measures].[Sum of NA_Sales]" caption="Sum of NA_Sales" measure="1" displayFolder="" measureGroup="vgsales" count="0">
      <extLst>
        <ext xmlns:x15="http://schemas.microsoft.com/office/spreadsheetml/2010/11/main" uri="{B97F6D7D-B522-45F9-BDA1-12C45D357490}">
          <x15:cacheHierarchy aggregatedColumn="34"/>
        </ext>
      </extLst>
    </cacheHierarchy>
    <cacheHierarchy uniqueName="[Measures].[Average of NA_Sales]" caption="Average of NA_Sales" measure="1" displayFolder="" measureGroup="vgsales" count="0" oneField="1">
      <fieldsUsage count="1">
        <fieldUsage x="1"/>
      </fieldsUsage>
      <extLst>
        <ext xmlns:x15="http://schemas.microsoft.com/office/spreadsheetml/2010/11/main" uri="{B97F6D7D-B522-45F9-BDA1-12C45D357490}">
          <x15:cacheHierarchy aggregatedColumn="34"/>
        </ext>
      </extLst>
    </cacheHierarchy>
    <cacheHierarchy uniqueName="[Measures].[Count of Year]" caption="Count of Year" measure="1" displayFolder="" measureGroup="vgsales" count="0">
      <extLst>
        <ext xmlns:x15="http://schemas.microsoft.com/office/spreadsheetml/2010/11/main" uri="{B97F6D7D-B522-45F9-BDA1-12C45D357490}">
          <x15:cacheHierarchy aggregatedColumn="31"/>
        </ext>
      </extLst>
    </cacheHierarchy>
    <cacheHierarchy uniqueName="[Measures].[Sum of JP_Sales]" caption="Sum of JP_Sales" measure="1" displayFolder="" measureGroup="vgsales" count="0">
      <extLst>
        <ext xmlns:x15="http://schemas.microsoft.com/office/spreadsheetml/2010/11/main" uri="{B97F6D7D-B522-45F9-BDA1-12C45D357490}">
          <x15:cacheHierarchy aggregatedColumn="36"/>
        </ext>
      </extLst>
    </cacheHierarchy>
    <cacheHierarchy uniqueName="[Measures].[Sum of EU_Sales]" caption="Sum of EU_Sales" measure="1" displayFolder="" measureGroup="vgsales" count="0">
      <extLst>
        <ext xmlns:x15="http://schemas.microsoft.com/office/spreadsheetml/2010/11/main" uri="{B97F6D7D-B522-45F9-BDA1-12C45D357490}">
          <x15:cacheHierarchy aggregatedColumn="35"/>
        </ext>
      </extLst>
    </cacheHierarchy>
    <cacheHierarchy uniqueName="[Measures].[Sum of Other_Sales]" caption="Sum of Other_Sales" measure="1" displayFolder="" measureGroup="vgsales" count="0">
      <extLst>
        <ext xmlns:x15="http://schemas.microsoft.com/office/spreadsheetml/2010/11/main" uri="{B97F6D7D-B522-45F9-BDA1-12C45D357490}">
          <x15:cacheHierarchy aggregatedColumn="37"/>
        </ext>
      </extLst>
    </cacheHierarchy>
    <cacheHierarchy uniqueName="[Measures].[Count of Name]" caption="Count of Name" measure="1" displayFolder="" measureGroup="vgsales" count="0">
      <extLst>
        <ext xmlns:x15="http://schemas.microsoft.com/office/spreadsheetml/2010/11/main" uri="{B97F6D7D-B522-45F9-BDA1-12C45D357490}">
          <x15:cacheHierarchy aggregatedColumn="29"/>
        </ext>
      </extLst>
    </cacheHierarchy>
    <cacheHierarchy uniqueName="[Measures].[total sales north amarica]" caption="total sales north amarica" measure="1" displayFolder="" measureGroup="vgsales" count="0"/>
    <cacheHierarchy uniqueName="[Measures].[total_sales EU]" caption="total_sales EU" measure="1" displayFolder="" measureGroup="vgsales" count="0"/>
    <cacheHierarchy uniqueName="[Measures].[Total_sales jp]" caption="Total_sales jp" measure="1" displayFolder="" measureGroup="vgsales" count="0"/>
    <cacheHierarchy uniqueName="[Measures].[total_sales other]" caption="total_sales other" measure="1" displayFolder="" measureGroup="vgsales" count="0"/>
    <cacheHierarchy uniqueName="[Measures].[total_sales]" caption="total_sales" measure="1" displayFolder="" measureGroup="vgsales" count="0"/>
    <cacheHierarchy uniqueName="[Measures].[TOTAL_PER]" caption="TOTAL_PER" measure="1" displayFolder="" measureGroup="vgsales" count="0"/>
    <cacheHierarchy uniqueName="[Measures].[__XL_Count vgsales]" caption="__XL_Count vgsales" measure="1" displayFolder="" measureGroup="vgsales" count="0" hidden="1"/>
    <cacheHierarchy uniqueName="[Measures].[__XL_Count Table_ExternalData_15]" caption="__XL_Count Table_ExternalData_15" measure="1" displayFolder="" measureGroup="Table_ExternalData_15" count="0" hidden="1"/>
    <cacheHierarchy uniqueName="[Measures].[__XL_Count Table_ExternalData_14]" caption="__XL_Count Table_ExternalData_14" measure="1" displayFolder="" measureGroup="Table_ExternalData_14" count="0" hidden="1"/>
    <cacheHierarchy uniqueName="[Measures].[__No measures defined]" caption="__No measures defined" measure="1" displayFolder="" count="0" hidden="1"/>
  </cacheHierarchies>
  <kpis count="0"/>
  <dimensions count="4">
    <dimension measure="1" name="Measures" uniqueName="[Measures]" caption="Measures"/>
    <dimension name="Table_ExternalData_14" uniqueName="[Table_ExternalData_14]" caption="Table_ExternalData_14"/>
    <dimension name="Table_ExternalData_15" uniqueName="[Table_ExternalData_15]" caption="Table_ExternalData_15"/>
    <dimension name="vgsales" uniqueName="[vgsales]" caption="vgsales"/>
  </dimensions>
  <measureGroups count="3">
    <measureGroup name="Table_ExternalData_14" caption="Table_ExternalData_14"/>
    <measureGroup name="Table_ExternalData_15" caption="Table_ExternalData_15"/>
    <measureGroup name="vgsales" caption="vgsal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tech" refreshedDate="45976.844325115744" backgroundQuery="1" createdVersion="7" refreshedVersion="7" minRefreshableVersion="3" recordCount="0" supportSubquery="1" supportAdvancedDrill="1" xr:uid="{C6F0B019-093A-43D7-A01C-44DC59B59B8F}">
  <cacheSource type="external" connectionId="10"/>
  <cacheFields count="4">
    <cacheField name="[vgsales].[Year].[Year]" caption="Year" numFmtId="0" hierarchy="31" level="1">
      <sharedItems containsNonDate="0" containsDate="1" containsString="0" containsBlank="1" minDate="1980-01-01T00:00:00" maxDate="2020-01-02T00:00:00" count="40">
        <m/>
        <d v="1980-01-01T00:00:00"/>
        <d v="1981-01-01T00:00:00"/>
        <d v="1982-01-01T00:00:00"/>
        <d v="1983-01-01T00:00:00"/>
        <d v="1984-01-01T00:00:00"/>
        <d v="1985-01-01T00:00:00"/>
        <d v="1986-01-01T00:00:00"/>
        <d v="1987-01-01T00:00:00"/>
        <d v="1988-01-01T00:00:00"/>
        <d v="1989-01-01T00:00:00"/>
        <d v="1990-01-01T00:00:00"/>
        <d v="1991-01-01T00:00:00"/>
        <d v="1992-01-01T00:00:00"/>
        <d v="1993-01-01T00:00:00"/>
        <d v="1994-01-01T00:00:00"/>
        <d v="1995-01-01T00:00:00"/>
        <d v="1996-01-01T00:00:00"/>
        <d v="1997-01-01T00:00:00"/>
        <d v="1998-01-01T00:00:00"/>
        <d v="1999-01-01T00:00:00"/>
        <d v="2000-01-01T00:00:00"/>
        <d v="2001-01-01T00:00:00"/>
        <d v="2002-01-01T00:00:00"/>
        <d v="2003-01-01T00:00:00"/>
        <d v="2004-01-01T00:00:00"/>
        <d v="2005-01-01T00:00:00"/>
        <d v="2006-01-01T00:00:00"/>
        <d v="2007-01-01T00:00:00"/>
        <d v="2008-01-01T00:00:00"/>
        <d v="2009-01-01T00:00:00"/>
        <d v="2010-01-01T00:00:00"/>
        <d v="2011-01-01T00:00:00"/>
        <d v="2012-01-01T00:00:00"/>
        <d v="2013-01-01T00:00:00"/>
        <d v="2014-01-01T00:00:00"/>
        <d v="2015-01-01T00:00:00"/>
        <d v="2016-01-01T00:00:00"/>
        <d v="2017-01-01T00:00:00"/>
        <d v="2020-01-01T00:00:00"/>
      </sharedItems>
    </cacheField>
    <cacheField name="[Measures].[Sum of Global_Sales]" caption="Sum of Global_Sales" numFmtId="0" hierarchy="44" level="32767"/>
    <cacheField name="[vgsales].[Year (Year)].[Year (Year)]" caption="Year (Year)" numFmtId="0" hierarchy="40" level="1">
      <sharedItems count="10">
        <s v="2002"/>
        <s v="2004"/>
        <s v="2005"/>
        <s v="2006"/>
        <s v="2007"/>
        <s v="2008"/>
        <s v="2009"/>
        <s v="2010"/>
        <s v="2011"/>
        <s v="2013"/>
      </sharedItems>
    </cacheField>
    <cacheField name="[vgsales].[Genre].[Genre]" caption="Genre" numFmtId="0" hierarchy="32" level="1">
      <sharedItems containsSemiMixedTypes="0" containsNonDate="0" containsString="0"/>
    </cacheField>
  </cacheFields>
  <cacheHierarchies count="63">
    <cacheHierarchy uniqueName="[Table_ExternalData_14].[vgsales[Rank]]]" caption="vgsales[Rank]" attribute="1" defaultMemberUniqueName="[Table_ExternalData_14].[vgsales[Rank]]].[All]" allUniqueName="[Table_ExternalData_14].[vgsales[Rank]]].[All]" dimensionUniqueName="[Table_ExternalData_14]" displayFolder="" count="0" memberValueDatatype="130" unbalanced="0"/>
    <cacheHierarchy uniqueName="[Table_ExternalData_14].[vgsales[Name]]]" caption="vgsales[Name]" attribute="1" defaultMemberUniqueName="[Table_ExternalData_14].[vgsales[Name]]].[All]" allUniqueName="[Table_ExternalData_14].[vgsales[Name]]].[All]" dimensionUniqueName="[Table_ExternalData_14]" displayFolder="" count="0" memberValueDatatype="130" unbalanced="0"/>
    <cacheHierarchy uniqueName="[Table_ExternalData_14].[vgsales[Platform]]]" caption="vgsales[Platform]" attribute="1" defaultMemberUniqueName="[Table_ExternalData_14].[vgsales[Platform]]].[All]" allUniqueName="[Table_ExternalData_14].[vgsales[Platform]]].[All]" dimensionUniqueName="[Table_ExternalData_14]" displayFolder="" count="0" memberValueDatatype="130" unbalanced="0"/>
    <cacheHierarchy uniqueName="[Table_ExternalData_14].[vgsales[Year]]]" caption="vgsales[Year]" attribute="1" time="1" defaultMemberUniqueName="[Table_ExternalData_14].[vgsales[Year]]].[All]" allUniqueName="[Table_ExternalData_14].[vgsales[Year]]].[All]" dimensionUniqueName="[Table_ExternalData_14]" displayFolder="" count="0" memberValueDatatype="7" unbalanced="0"/>
    <cacheHierarchy uniqueName="[Table_ExternalData_14].[vgsales[Genre]]]" caption="vgsales[Genre]" attribute="1" defaultMemberUniqueName="[Table_ExternalData_14].[vgsales[Genre]]].[All]" allUniqueName="[Table_ExternalData_14].[vgsales[Genre]]].[All]" dimensionUniqueName="[Table_ExternalData_14]" displayFolder="" count="0" memberValueDatatype="130" unbalanced="0"/>
    <cacheHierarchy uniqueName="[Table_ExternalData_14].[vgsales[Publisher]]]" caption="vgsales[Publisher]" attribute="1" defaultMemberUniqueName="[Table_ExternalData_14].[vgsales[Publisher]]].[All]" allUniqueName="[Table_ExternalData_14].[vgsales[Publisher]]].[All]" dimensionUniqueName="[Table_ExternalData_14]" displayFolder="" count="0" memberValueDatatype="130" unbalanced="0"/>
    <cacheHierarchy uniqueName="[Table_ExternalData_14].[vgsales[NA_Sales]]]" caption="vgsales[NA_Sales]" attribute="1" defaultMemberUniqueName="[Table_ExternalData_14].[vgsales[NA_Sales]]].[All]" allUniqueName="[Table_ExternalData_14].[vgsales[NA_Sales]]].[All]" dimensionUniqueName="[Table_ExternalData_14]" displayFolder="" count="0" memberValueDatatype="5" unbalanced="0"/>
    <cacheHierarchy uniqueName="[Table_ExternalData_14].[vgsales[EU_Sales]]]" caption="vgsales[EU_Sales]" attribute="1" defaultMemberUniqueName="[Table_ExternalData_14].[vgsales[EU_Sales]]].[All]" allUniqueName="[Table_ExternalData_14].[vgsales[EU_Sales]]].[All]" dimensionUniqueName="[Table_ExternalData_14]" displayFolder="" count="0" memberValueDatatype="5" unbalanced="0"/>
    <cacheHierarchy uniqueName="[Table_ExternalData_14].[vgsales[JP_Sales]]]" caption="vgsales[JP_Sales]" attribute="1" defaultMemberUniqueName="[Table_ExternalData_14].[vgsales[JP_Sales]]].[All]" allUniqueName="[Table_ExternalData_14].[vgsales[JP_Sales]]].[All]" dimensionUniqueName="[Table_ExternalData_14]" displayFolder="" count="0" memberValueDatatype="5" unbalanced="0"/>
    <cacheHierarchy uniqueName="[Table_ExternalData_14].[vgsales[Other_Sales]]]" caption="vgsales[Other_Sales]" attribute="1" defaultMemberUniqueName="[Table_ExternalData_14].[vgsales[Other_Sales]]].[All]" allUniqueName="[Table_ExternalData_14].[vgsales[Other_Sales]]].[All]" dimensionUniqueName="[Table_ExternalData_14]" displayFolder="" count="0" memberValueDatatype="5" unbalanced="0"/>
    <cacheHierarchy uniqueName="[Table_ExternalData_14].[vgsales[Global_Sales]]]" caption="vgsales[Global_Sales]" attribute="1" defaultMemberUniqueName="[Table_ExternalData_14].[vgsales[Global_Sales]]].[All]" allUniqueName="[Table_ExternalData_14].[vgsales[Global_Sales]]].[All]" dimensionUniqueName="[Table_ExternalData_14]" displayFolder="" count="0" memberValueDatatype="5" unbalanced="0"/>
    <cacheHierarchy uniqueName="[Table_ExternalData_14].[vgsales[Decades]]]" caption="vgsales[Decades]" attribute="1" defaultMemberUniqueName="[Table_ExternalData_14].[vgsales[Decades]]].[All]" allUniqueName="[Table_ExternalData_14].[vgsales[Decades]]].[All]" dimensionUniqueName="[Table_ExternalData_14]" displayFolder="" count="0" memberValueDatatype="130" unbalanced="0"/>
    <cacheHierarchy uniqueName="[Table_ExternalData_15].[vgsales[Rank]]]" caption="vgsales[Rank]" attribute="1" defaultMemberUniqueName="[Table_ExternalData_15].[vgsales[Rank]]].[All]" allUniqueName="[Table_ExternalData_15].[vgsales[Rank]]].[All]" dimensionUniqueName="[Table_ExternalData_15]" displayFolder="" count="0" memberValueDatatype="130" unbalanced="0"/>
    <cacheHierarchy uniqueName="[Table_ExternalData_15].[vgsales[Name]]]" caption="vgsales[Name]" attribute="1" defaultMemberUniqueName="[Table_ExternalData_15].[vgsales[Name]]].[All]" allUniqueName="[Table_ExternalData_15].[vgsales[Name]]].[All]" dimensionUniqueName="[Table_ExternalData_15]" displayFolder="" count="0" memberValueDatatype="130" unbalanced="0"/>
    <cacheHierarchy uniqueName="[Table_ExternalData_15].[vgsales[Platform]]]" caption="vgsales[Platform]" attribute="1" defaultMemberUniqueName="[Table_ExternalData_15].[vgsales[Platform]]].[All]" allUniqueName="[Table_ExternalData_15].[vgsales[Platform]]].[All]" dimensionUniqueName="[Table_ExternalData_15]" displayFolder="" count="0" memberValueDatatype="130" unbalanced="0"/>
    <cacheHierarchy uniqueName="[Table_ExternalData_15].[vgsales[Year]]]" caption="vgsales[Year]" attribute="1" time="1" defaultMemberUniqueName="[Table_ExternalData_15].[vgsales[Year]]].[All]" allUniqueName="[Table_ExternalData_15].[vgsales[Year]]].[All]" dimensionUniqueName="[Table_ExternalData_15]" displayFolder="" count="0" memberValueDatatype="7" unbalanced="0"/>
    <cacheHierarchy uniqueName="[Table_ExternalData_15].[vgsales[Genre]]]" caption="vgsales[Genre]" attribute="1" defaultMemberUniqueName="[Table_ExternalData_15].[vgsales[Genre]]].[All]" allUniqueName="[Table_ExternalData_15].[vgsales[Genre]]].[All]" dimensionUniqueName="[Table_ExternalData_15]" displayFolder="" count="0" memberValueDatatype="130" unbalanced="0"/>
    <cacheHierarchy uniqueName="[Table_ExternalData_15].[vgsales[Publisher]]]" caption="vgsales[Publisher]" attribute="1" defaultMemberUniqueName="[Table_ExternalData_15].[vgsales[Publisher]]].[All]" allUniqueName="[Table_ExternalData_15].[vgsales[Publisher]]].[All]" dimensionUniqueName="[Table_ExternalData_15]" displayFolder="" count="0" memberValueDatatype="130" unbalanced="0"/>
    <cacheHierarchy uniqueName="[Table_ExternalData_15].[vgsales[NA_Sales]]]" caption="vgsales[NA_Sales]" attribute="1" defaultMemberUniqueName="[Table_ExternalData_15].[vgsales[NA_Sales]]].[All]" allUniqueName="[Table_ExternalData_15].[vgsales[NA_Sales]]].[All]" dimensionUniqueName="[Table_ExternalData_15]" displayFolder="" count="0" memberValueDatatype="5" unbalanced="0"/>
    <cacheHierarchy uniqueName="[Table_ExternalData_15].[vgsales[EU_Sales]]]" caption="vgsales[EU_Sales]" attribute="1" defaultMemberUniqueName="[Table_ExternalData_15].[vgsales[EU_Sales]]].[All]" allUniqueName="[Table_ExternalData_15].[vgsales[EU_Sales]]].[All]" dimensionUniqueName="[Table_ExternalData_15]" displayFolder="" count="0" memberValueDatatype="5" unbalanced="0"/>
    <cacheHierarchy uniqueName="[Table_ExternalData_15].[vgsales[JP_Sales]]]" caption="vgsales[JP_Sales]" attribute="1" defaultMemberUniqueName="[Table_ExternalData_15].[vgsales[JP_Sales]]].[All]" allUniqueName="[Table_ExternalData_15].[vgsales[JP_Sales]]].[All]" dimensionUniqueName="[Table_ExternalData_15]" displayFolder="" count="0" memberValueDatatype="5" unbalanced="0"/>
    <cacheHierarchy uniqueName="[Table_ExternalData_15].[vgsales[Other_Sales]]]" caption="vgsales[Other_Sales]" attribute="1" defaultMemberUniqueName="[Table_ExternalData_15].[vgsales[Other_Sales]]].[All]" allUniqueName="[Table_ExternalData_15].[vgsales[Other_Sales]]].[All]" dimensionUniqueName="[Table_ExternalData_15]" displayFolder="" count="0" memberValueDatatype="5" unbalanced="0"/>
    <cacheHierarchy uniqueName="[Table_ExternalData_15].[vgsales[Global_Sales]]]" caption="vgsales[Global_Sales]" attribute="1" defaultMemberUniqueName="[Table_ExternalData_15].[vgsales[Global_Sales]]].[All]" allUniqueName="[Table_ExternalData_15].[vgsales[Global_Sales]]].[All]" dimensionUniqueName="[Table_ExternalData_15]" displayFolder="" count="0" memberValueDatatype="5" unbalanced="0"/>
    <cacheHierarchy uniqueName="[Table_ExternalData_15].[vgsales[Decades]]]" caption="vgsales[Decades]" attribute="1" defaultMemberUniqueName="[Table_ExternalData_15].[vgsales[Decades]]].[All]" allUniqueName="[Table_ExternalData_15].[vgsales[Decades]]].[All]" dimensionUniqueName="[Table_ExternalData_15]" displayFolder="" count="0" memberValueDatatype="130" unbalanced="0"/>
    <cacheHierarchy uniqueName="[Table_ExternalData_15].[vgsales[Year (Year)]]]" caption="vgsales[Year (Year)]" attribute="1" defaultMemberUniqueName="[Table_ExternalData_15].[vgsales[Year (Year)]]].[All]" allUniqueName="[Table_ExternalData_15].[vgsales[Year (Year)]]].[All]" dimensionUniqueName="[Table_ExternalData_15]" displayFolder="" count="0" memberValueDatatype="130" unbalanced="0"/>
    <cacheHierarchy uniqueName="[Table_ExternalData_15].[vgsales[Year (Quarter)]]]" caption="vgsales[Year (Quarter)]" attribute="1" defaultMemberUniqueName="[Table_ExternalData_15].[vgsales[Year (Quarter)]]].[All]" allUniqueName="[Table_ExternalData_15].[vgsales[Year (Quarter)]]].[All]" dimensionUniqueName="[Table_ExternalData_15]" displayFolder="" count="0" memberValueDatatype="130" unbalanced="0"/>
    <cacheHierarchy uniqueName="[Table_ExternalData_15].[vgsales[Year (Month)]]]" caption="vgsales[Year (Month)]" attribute="1" defaultMemberUniqueName="[Table_ExternalData_15].[vgsales[Year (Month)]]].[All]" allUniqueName="[Table_ExternalData_15].[vgsales[Year (Month)]]].[All]" dimensionUniqueName="[Table_ExternalData_15]" displayFolder="" count="0" memberValueDatatype="130" unbalanced="0"/>
    <cacheHierarchy uniqueName="[Table_ExternalData_15].[vgsales[Year (Month Index)]]]" caption="vgsales[Year (Month Index)]" attribute="1" defaultMemberUniqueName="[Table_ExternalData_15].[vgsales[Year (Month Index)]]].[All]" allUniqueName="[Table_ExternalData_15].[vgsales[Year (Month Index)]]].[All]" dimensionUniqueName="[Table_ExternalData_15]" displayFolder="" count="0" memberValueDatatype="20" unbalanced="0"/>
    <cacheHierarchy uniqueName="[vgsales].[Rank]" caption="Rank" attribute="1" defaultMemberUniqueName="[vgsales].[Rank].[All]" allUniqueName="[vgsales].[Rank].[All]" dimensionUniqueName="[vgsales]" displayFolder="" count="0" memberValueDatatype="130" unbalanced="0"/>
    <cacheHierarchy uniqueName="[vgsales].[Name]" caption="Name" attribute="1" defaultMemberUniqueName="[vgsales].[Name].[All]" allUniqueName="[vgsales].[Name].[All]" dimensionUniqueName="[vgsales]" displayFolder="" count="0" memberValueDatatype="130" unbalanced="0"/>
    <cacheHierarchy uniqueName="[vgsales].[Platform]" caption="Platform" attribute="1" defaultMemberUniqueName="[vgsales].[Platform].[All]" allUniqueName="[vgsales].[Platform].[All]" dimensionUniqueName="[vgsales]" displayFolder="" count="0" memberValueDatatype="130" unbalanced="0"/>
    <cacheHierarchy uniqueName="[vgsales].[Year]" caption="Year" attribute="1" time="1" defaultMemberUniqueName="[vgsales].[Year].[All]" allUniqueName="[vgsales].[Year].[All]" dimensionUniqueName="[vgsales]" displayFolder="" count="2" memberValueDatatype="7" unbalanced="0">
      <fieldsUsage count="2">
        <fieldUsage x="-1"/>
        <fieldUsage x="0"/>
      </fieldsUsage>
    </cacheHierarchy>
    <cacheHierarchy uniqueName="[vgsales].[Genre]" caption="Genre" attribute="1" defaultMemberUniqueName="[vgsales].[Genre].[All]" allUniqueName="[vgsales].[Genre].[All]" dimensionUniqueName="[vgsales]" displayFolder="" count="2" memberValueDatatype="130" unbalanced="0">
      <fieldsUsage count="2">
        <fieldUsage x="-1"/>
        <fieldUsage x="3"/>
      </fieldsUsage>
    </cacheHierarchy>
    <cacheHierarchy uniqueName="[vgsales].[Publisher]" caption="Publisher" attribute="1" defaultMemberUniqueName="[vgsales].[Publisher].[All]" allUniqueName="[vgsales].[Publisher].[All]" dimensionUniqueName="[vgsales]" displayFolder="" count="0" memberValueDatatype="130" unbalanced="0"/>
    <cacheHierarchy uniqueName="[vgsales].[NA_Sales]" caption="NA_Sales" attribute="1" defaultMemberUniqueName="[vgsales].[NA_Sales].[All]" allUniqueName="[vgsales].[NA_Sales].[All]" dimensionUniqueName="[vgsales]" displayFolder="" count="0" memberValueDatatype="5" unbalanced="0"/>
    <cacheHierarchy uniqueName="[vgsales].[EU_Sales]" caption="EU_Sales" attribute="1" defaultMemberUniqueName="[vgsales].[EU_Sales].[All]" allUniqueName="[vgsales].[EU_Sales].[All]" dimensionUniqueName="[vgsales]" displayFolder="" count="0" memberValueDatatype="5" unbalanced="0"/>
    <cacheHierarchy uniqueName="[vgsales].[JP_Sales]" caption="JP_Sales" attribute="1" defaultMemberUniqueName="[vgsales].[JP_Sales].[All]" allUniqueName="[vgsales].[JP_Sales].[All]" dimensionUniqueName="[vgsales]" displayFolder="" count="0" memberValueDatatype="5" unbalanced="0"/>
    <cacheHierarchy uniqueName="[vgsales].[Other_Sales]" caption="Other_Sales" attribute="1" defaultMemberUniqueName="[vgsales].[Other_Sales].[All]" allUniqueName="[vgsales].[Other_Sales].[All]" dimensionUniqueName="[vgsales]" displayFolder="" count="0" memberValueDatatype="5" unbalanced="0"/>
    <cacheHierarchy uniqueName="[vgsales].[Global_Sales]" caption="Global_Sales" attribute="1" defaultMemberUniqueName="[vgsales].[Global_Sales].[All]" allUniqueName="[vgsales].[Global_Sales].[All]" dimensionUniqueName="[vgsales]" displayFolder="" count="0" memberValueDatatype="5" unbalanced="0"/>
    <cacheHierarchy uniqueName="[vgsales].[Decades]" caption="Decades" attribute="1" defaultMemberUniqueName="[vgsales].[Decades].[All]" allUniqueName="[vgsales].[Decades].[All]" dimensionUniqueName="[vgsales]" displayFolder="" count="2" memberValueDatatype="130" unbalanced="0"/>
    <cacheHierarchy uniqueName="[vgsales].[Year (Year)]" caption="Year (Year)" attribute="1" defaultMemberUniqueName="[vgsales].[Year (Year)].[All]" allUniqueName="[vgsales].[Year (Year)].[All]" dimensionUniqueName="[vgsales]" displayFolder="" count="2" memberValueDatatype="130" unbalanced="0">
      <fieldsUsage count="2">
        <fieldUsage x="-1"/>
        <fieldUsage x="2"/>
      </fieldsUsage>
    </cacheHierarchy>
    <cacheHierarchy uniqueName="[vgsales].[Year (Quarter)]" caption="Year (Quarter)" attribute="1" defaultMemberUniqueName="[vgsales].[Year (Quarter)].[All]" allUniqueName="[vgsales].[Year (Quarter)].[All]" dimensionUniqueName="[vgsales]" displayFolder="" count="0" memberValueDatatype="130" unbalanced="0"/>
    <cacheHierarchy uniqueName="[vgsales].[Year (Month)]" caption="Year (Month)" attribute="1" defaultMemberUniqueName="[vgsales].[Year (Month)].[All]" allUniqueName="[vgsales].[Year (Month)].[All]" dimensionUniqueName="[vgsales]" displayFolder="" count="0" memberValueDatatype="130" unbalanced="0"/>
    <cacheHierarchy uniqueName="[vgsales].[Year (Month Index)]" caption="Year (Month Index)" attribute="1" defaultMemberUniqueName="[vgsales].[Year (Month Index)].[All]" allUniqueName="[vgsales].[Year (Month Index)].[All]" dimensionUniqueName="[vgsales]" displayFolder="" count="0" memberValueDatatype="20" unbalanced="0" hidden="1"/>
    <cacheHierarchy uniqueName="[Measures].[Sum of Global_Sales]" caption="Sum of Global_Sales" measure="1" displayFolder="" measureGroup="vgsales" count="0" oneField="1">
      <fieldsUsage count="1">
        <fieldUsage x="1"/>
      </fieldsUsage>
      <extLst>
        <ext xmlns:x15="http://schemas.microsoft.com/office/spreadsheetml/2010/11/main" uri="{B97F6D7D-B522-45F9-BDA1-12C45D357490}">
          <x15:cacheHierarchy aggregatedColumn="38"/>
        </ext>
      </extLst>
    </cacheHierarchy>
    <cacheHierarchy uniqueName="[Measures].[Average of Global_Sales]" caption="Average of Global_Sales" measure="1" displayFolder="" measureGroup="vgsales" count="0">
      <extLst>
        <ext xmlns:x15="http://schemas.microsoft.com/office/spreadsheetml/2010/11/main" uri="{B97F6D7D-B522-45F9-BDA1-12C45D357490}">
          <x15:cacheHierarchy aggregatedColumn="38"/>
        </ext>
      </extLst>
    </cacheHierarchy>
    <cacheHierarchy uniqueName="[Measures].[Sum of NA_Sales]" caption="Sum of NA_Sales" measure="1" displayFolder="" measureGroup="vgsales" count="0">
      <extLst>
        <ext xmlns:x15="http://schemas.microsoft.com/office/spreadsheetml/2010/11/main" uri="{B97F6D7D-B522-45F9-BDA1-12C45D357490}">
          <x15:cacheHierarchy aggregatedColumn="34"/>
        </ext>
      </extLst>
    </cacheHierarchy>
    <cacheHierarchy uniqueName="[Measures].[Average of NA_Sales]" caption="Average of NA_Sales" measure="1" displayFolder="" measureGroup="vgsales" count="0">
      <extLst>
        <ext xmlns:x15="http://schemas.microsoft.com/office/spreadsheetml/2010/11/main" uri="{B97F6D7D-B522-45F9-BDA1-12C45D357490}">
          <x15:cacheHierarchy aggregatedColumn="34"/>
        </ext>
      </extLst>
    </cacheHierarchy>
    <cacheHierarchy uniqueName="[Measures].[Count of Year]" caption="Count of Year" measure="1" displayFolder="" measureGroup="vgsales" count="0">
      <extLst>
        <ext xmlns:x15="http://schemas.microsoft.com/office/spreadsheetml/2010/11/main" uri="{B97F6D7D-B522-45F9-BDA1-12C45D357490}">
          <x15:cacheHierarchy aggregatedColumn="31"/>
        </ext>
      </extLst>
    </cacheHierarchy>
    <cacheHierarchy uniqueName="[Measures].[Sum of JP_Sales]" caption="Sum of JP_Sales" measure="1" displayFolder="" measureGroup="vgsales" count="0">
      <extLst>
        <ext xmlns:x15="http://schemas.microsoft.com/office/spreadsheetml/2010/11/main" uri="{B97F6D7D-B522-45F9-BDA1-12C45D357490}">
          <x15:cacheHierarchy aggregatedColumn="36"/>
        </ext>
      </extLst>
    </cacheHierarchy>
    <cacheHierarchy uniqueName="[Measures].[Sum of EU_Sales]" caption="Sum of EU_Sales" measure="1" displayFolder="" measureGroup="vgsales" count="0">
      <extLst>
        <ext xmlns:x15="http://schemas.microsoft.com/office/spreadsheetml/2010/11/main" uri="{B97F6D7D-B522-45F9-BDA1-12C45D357490}">
          <x15:cacheHierarchy aggregatedColumn="35"/>
        </ext>
      </extLst>
    </cacheHierarchy>
    <cacheHierarchy uniqueName="[Measures].[Sum of Other_Sales]" caption="Sum of Other_Sales" measure="1" displayFolder="" measureGroup="vgsales" count="0">
      <extLst>
        <ext xmlns:x15="http://schemas.microsoft.com/office/spreadsheetml/2010/11/main" uri="{B97F6D7D-B522-45F9-BDA1-12C45D357490}">
          <x15:cacheHierarchy aggregatedColumn="37"/>
        </ext>
      </extLst>
    </cacheHierarchy>
    <cacheHierarchy uniqueName="[Measures].[Count of Name]" caption="Count of Name" measure="1" displayFolder="" measureGroup="vgsales" count="0">
      <extLst>
        <ext xmlns:x15="http://schemas.microsoft.com/office/spreadsheetml/2010/11/main" uri="{B97F6D7D-B522-45F9-BDA1-12C45D357490}">
          <x15:cacheHierarchy aggregatedColumn="29"/>
        </ext>
      </extLst>
    </cacheHierarchy>
    <cacheHierarchy uniqueName="[Measures].[total sales north amarica]" caption="total sales north amarica" measure="1" displayFolder="" measureGroup="vgsales" count="0"/>
    <cacheHierarchy uniqueName="[Measures].[total_sales EU]" caption="total_sales EU" measure="1" displayFolder="" measureGroup="vgsales" count="0"/>
    <cacheHierarchy uniqueName="[Measures].[Total_sales jp]" caption="Total_sales jp" measure="1" displayFolder="" measureGroup="vgsales" count="0"/>
    <cacheHierarchy uniqueName="[Measures].[total_sales other]" caption="total_sales other" measure="1" displayFolder="" measureGroup="vgsales" count="0"/>
    <cacheHierarchy uniqueName="[Measures].[total_sales]" caption="total_sales" measure="1" displayFolder="" measureGroup="vgsales" count="0"/>
    <cacheHierarchy uniqueName="[Measures].[TOTAL_PER]" caption="TOTAL_PER" measure="1" displayFolder="" measureGroup="vgsales" count="0"/>
    <cacheHierarchy uniqueName="[Measures].[__XL_Count vgsales]" caption="__XL_Count vgsales" measure="1" displayFolder="" measureGroup="vgsales" count="0" hidden="1"/>
    <cacheHierarchy uniqueName="[Measures].[__XL_Count Table_ExternalData_15]" caption="__XL_Count Table_ExternalData_15" measure="1" displayFolder="" measureGroup="Table_ExternalData_15" count="0" hidden="1"/>
    <cacheHierarchy uniqueName="[Measures].[__XL_Count Table_ExternalData_14]" caption="__XL_Count Table_ExternalData_14" measure="1" displayFolder="" measureGroup="Table_ExternalData_14" count="0" hidden="1"/>
    <cacheHierarchy uniqueName="[Measures].[__No measures defined]" caption="__No measures defined" measure="1" displayFolder="" count="0" hidden="1"/>
  </cacheHierarchies>
  <kpis count="0"/>
  <dimensions count="4">
    <dimension measure="1" name="Measures" uniqueName="[Measures]" caption="Measures"/>
    <dimension name="Table_ExternalData_14" uniqueName="[Table_ExternalData_14]" caption="Table_ExternalData_14"/>
    <dimension name="Table_ExternalData_15" uniqueName="[Table_ExternalData_15]" caption="Table_ExternalData_15"/>
    <dimension name="vgsales" uniqueName="[vgsales]" caption="vgsales"/>
  </dimensions>
  <measureGroups count="3">
    <measureGroup name="Table_ExternalData_14" caption="Table_ExternalData_14"/>
    <measureGroup name="Table_ExternalData_15" caption="Table_ExternalData_15"/>
    <measureGroup name="vgsales" caption="vgsal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tech" refreshedDate="45976.844325578706" backgroundQuery="1" createdVersion="7" refreshedVersion="7" minRefreshableVersion="3" recordCount="0" supportSubquery="1" supportAdvancedDrill="1" xr:uid="{12D5890D-6E9B-44A7-AF75-53C74FF291EA}">
  <cacheSource type="external" connectionId="10"/>
  <cacheFields count="5">
    <cacheField name="[vgsales].[Genre].[Genre]" caption="Genre" numFmtId="0" hierarchy="32" level="1">
      <sharedItems count="12">
        <s v="Action"/>
        <s v="Adventure"/>
        <s v="Fighting"/>
        <s v="Misc"/>
        <s v="Platform"/>
        <s v="Puzzle"/>
        <s v="Racing"/>
        <s v="Role-Playing"/>
        <s v="Shooter"/>
        <s v="Simulation"/>
        <s v="Sports"/>
        <s v="Strategy"/>
      </sharedItems>
    </cacheField>
    <cacheField name="[Measures].[Sum of NA_Sales]" caption="Sum of NA_Sales" numFmtId="0" hierarchy="46" level="32767"/>
    <cacheField name="[Measures].[Sum of EU_Sales]" caption="Sum of EU_Sales" numFmtId="0" hierarchy="50" level="32767"/>
    <cacheField name="[Measures].[Sum of JP_Sales]" caption="Sum of JP_Sales" numFmtId="0" hierarchy="49" level="32767"/>
    <cacheField name="[Measures].[Sum of Other_Sales]" caption="Sum of Other_Sales" numFmtId="0" hierarchy="51" level="32767"/>
  </cacheFields>
  <cacheHierarchies count="63">
    <cacheHierarchy uniqueName="[Table_ExternalData_14].[vgsales[Rank]]]" caption="vgsales[Rank]" attribute="1" defaultMemberUniqueName="[Table_ExternalData_14].[vgsales[Rank]]].[All]" allUniqueName="[Table_ExternalData_14].[vgsales[Rank]]].[All]" dimensionUniqueName="[Table_ExternalData_14]" displayFolder="" count="0" memberValueDatatype="130" unbalanced="0"/>
    <cacheHierarchy uniqueName="[Table_ExternalData_14].[vgsales[Name]]]" caption="vgsales[Name]" attribute="1" defaultMemberUniqueName="[Table_ExternalData_14].[vgsales[Name]]].[All]" allUniqueName="[Table_ExternalData_14].[vgsales[Name]]].[All]" dimensionUniqueName="[Table_ExternalData_14]" displayFolder="" count="0" memberValueDatatype="130" unbalanced="0"/>
    <cacheHierarchy uniqueName="[Table_ExternalData_14].[vgsales[Platform]]]" caption="vgsales[Platform]" attribute="1" defaultMemberUniqueName="[Table_ExternalData_14].[vgsales[Platform]]].[All]" allUniqueName="[Table_ExternalData_14].[vgsales[Platform]]].[All]" dimensionUniqueName="[Table_ExternalData_14]" displayFolder="" count="0" memberValueDatatype="130" unbalanced="0"/>
    <cacheHierarchy uniqueName="[Table_ExternalData_14].[vgsales[Year]]]" caption="vgsales[Year]" attribute="1" time="1" defaultMemberUniqueName="[Table_ExternalData_14].[vgsales[Year]]].[All]" allUniqueName="[Table_ExternalData_14].[vgsales[Year]]].[All]" dimensionUniqueName="[Table_ExternalData_14]" displayFolder="" count="0" memberValueDatatype="7" unbalanced="0"/>
    <cacheHierarchy uniqueName="[Table_ExternalData_14].[vgsales[Genre]]]" caption="vgsales[Genre]" attribute="1" defaultMemberUniqueName="[Table_ExternalData_14].[vgsales[Genre]]].[All]" allUniqueName="[Table_ExternalData_14].[vgsales[Genre]]].[All]" dimensionUniqueName="[Table_ExternalData_14]" displayFolder="" count="0" memberValueDatatype="130" unbalanced="0"/>
    <cacheHierarchy uniqueName="[Table_ExternalData_14].[vgsales[Publisher]]]" caption="vgsales[Publisher]" attribute="1" defaultMemberUniqueName="[Table_ExternalData_14].[vgsales[Publisher]]].[All]" allUniqueName="[Table_ExternalData_14].[vgsales[Publisher]]].[All]" dimensionUniqueName="[Table_ExternalData_14]" displayFolder="" count="0" memberValueDatatype="130" unbalanced="0"/>
    <cacheHierarchy uniqueName="[Table_ExternalData_14].[vgsales[NA_Sales]]]" caption="vgsales[NA_Sales]" attribute="1" defaultMemberUniqueName="[Table_ExternalData_14].[vgsales[NA_Sales]]].[All]" allUniqueName="[Table_ExternalData_14].[vgsales[NA_Sales]]].[All]" dimensionUniqueName="[Table_ExternalData_14]" displayFolder="" count="0" memberValueDatatype="5" unbalanced="0"/>
    <cacheHierarchy uniqueName="[Table_ExternalData_14].[vgsales[EU_Sales]]]" caption="vgsales[EU_Sales]" attribute="1" defaultMemberUniqueName="[Table_ExternalData_14].[vgsales[EU_Sales]]].[All]" allUniqueName="[Table_ExternalData_14].[vgsales[EU_Sales]]].[All]" dimensionUniqueName="[Table_ExternalData_14]" displayFolder="" count="0" memberValueDatatype="5" unbalanced="0"/>
    <cacheHierarchy uniqueName="[Table_ExternalData_14].[vgsales[JP_Sales]]]" caption="vgsales[JP_Sales]" attribute="1" defaultMemberUniqueName="[Table_ExternalData_14].[vgsales[JP_Sales]]].[All]" allUniqueName="[Table_ExternalData_14].[vgsales[JP_Sales]]].[All]" dimensionUniqueName="[Table_ExternalData_14]" displayFolder="" count="0" memberValueDatatype="5" unbalanced="0"/>
    <cacheHierarchy uniqueName="[Table_ExternalData_14].[vgsales[Other_Sales]]]" caption="vgsales[Other_Sales]" attribute="1" defaultMemberUniqueName="[Table_ExternalData_14].[vgsales[Other_Sales]]].[All]" allUniqueName="[Table_ExternalData_14].[vgsales[Other_Sales]]].[All]" dimensionUniqueName="[Table_ExternalData_14]" displayFolder="" count="0" memberValueDatatype="5" unbalanced="0"/>
    <cacheHierarchy uniqueName="[Table_ExternalData_14].[vgsales[Global_Sales]]]" caption="vgsales[Global_Sales]" attribute="1" defaultMemberUniqueName="[Table_ExternalData_14].[vgsales[Global_Sales]]].[All]" allUniqueName="[Table_ExternalData_14].[vgsales[Global_Sales]]].[All]" dimensionUniqueName="[Table_ExternalData_14]" displayFolder="" count="0" memberValueDatatype="5" unbalanced="0"/>
    <cacheHierarchy uniqueName="[Table_ExternalData_14].[vgsales[Decades]]]" caption="vgsales[Decades]" attribute="1" defaultMemberUniqueName="[Table_ExternalData_14].[vgsales[Decades]]].[All]" allUniqueName="[Table_ExternalData_14].[vgsales[Decades]]].[All]" dimensionUniqueName="[Table_ExternalData_14]" displayFolder="" count="0" memberValueDatatype="130" unbalanced="0"/>
    <cacheHierarchy uniqueName="[Table_ExternalData_15].[vgsales[Rank]]]" caption="vgsales[Rank]" attribute="1" defaultMemberUniqueName="[Table_ExternalData_15].[vgsales[Rank]]].[All]" allUniqueName="[Table_ExternalData_15].[vgsales[Rank]]].[All]" dimensionUniqueName="[Table_ExternalData_15]" displayFolder="" count="0" memberValueDatatype="130" unbalanced="0"/>
    <cacheHierarchy uniqueName="[Table_ExternalData_15].[vgsales[Name]]]" caption="vgsales[Name]" attribute="1" defaultMemberUniqueName="[Table_ExternalData_15].[vgsales[Name]]].[All]" allUniqueName="[Table_ExternalData_15].[vgsales[Name]]].[All]" dimensionUniqueName="[Table_ExternalData_15]" displayFolder="" count="0" memberValueDatatype="130" unbalanced="0"/>
    <cacheHierarchy uniqueName="[Table_ExternalData_15].[vgsales[Platform]]]" caption="vgsales[Platform]" attribute="1" defaultMemberUniqueName="[Table_ExternalData_15].[vgsales[Platform]]].[All]" allUniqueName="[Table_ExternalData_15].[vgsales[Platform]]].[All]" dimensionUniqueName="[Table_ExternalData_15]" displayFolder="" count="0" memberValueDatatype="130" unbalanced="0"/>
    <cacheHierarchy uniqueName="[Table_ExternalData_15].[vgsales[Year]]]" caption="vgsales[Year]" attribute="1" time="1" defaultMemberUniqueName="[Table_ExternalData_15].[vgsales[Year]]].[All]" allUniqueName="[Table_ExternalData_15].[vgsales[Year]]].[All]" dimensionUniqueName="[Table_ExternalData_15]" displayFolder="" count="0" memberValueDatatype="7" unbalanced="0"/>
    <cacheHierarchy uniqueName="[Table_ExternalData_15].[vgsales[Genre]]]" caption="vgsales[Genre]" attribute="1" defaultMemberUniqueName="[Table_ExternalData_15].[vgsales[Genre]]].[All]" allUniqueName="[Table_ExternalData_15].[vgsales[Genre]]].[All]" dimensionUniqueName="[Table_ExternalData_15]" displayFolder="" count="0" memberValueDatatype="130" unbalanced="0"/>
    <cacheHierarchy uniqueName="[Table_ExternalData_15].[vgsales[Publisher]]]" caption="vgsales[Publisher]" attribute="1" defaultMemberUniqueName="[Table_ExternalData_15].[vgsales[Publisher]]].[All]" allUniqueName="[Table_ExternalData_15].[vgsales[Publisher]]].[All]" dimensionUniqueName="[Table_ExternalData_15]" displayFolder="" count="0" memberValueDatatype="130" unbalanced="0"/>
    <cacheHierarchy uniqueName="[Table_ExternalData_15].[vgsales[NA_Sales]]]" caption="vgsales[NA_Sales]" attribute="1" defaultMemberUniqueName="[Table_ExternalData_15].[vgsales[NA_Sales]]].[All]" allUniqueName="[Table_ExternalData_15].[vgsales[NA_Sales]]].[All]" dimensionUniqueName="[Table_ExternalData_15]" displayFolder="" count="0" memberValueDatatype="5" unbalanced="0"/>
    <cacheHierarchy uniqueName="[Table_ExternalData_15].[vgsales[EU_Sales]]]" caption="vgsales[EU_Sales]" attribute="1" defaultMemberUniqueName="[Table_ExternalData_15].[vgsales[EU_Sales]]].[All]" allUniqueName="[Table_ExternalData_15].[vgsales[EU_Sales]]].[All]" dimensionUniqueName="[Table_ExternalData_15]" displayFolder="" count="0" memberValueDatatype="5" unbalanced="0"/>
    <cacheHierarchy uniqueName="[Table_ExternalData_15].[vgsales[JP_Sales]]]" caption="vgsales[JP_Sales]" attribute="1" defaultMemberUniqueName="[Table_ExternalData_15].[vgsales[JP_Sales]]].[All]" allUniqueName="[Table_ExternalData_15].[vgsales[JP_Sales]]].[All]" dimensionUniqueName="[Table_ExternalData_15]" displayFolder="" count="0" memberValueDatatype="5" unbalanced="0"/>
    <cacheHierarchy uniqueName="[Table_ExternalData_15].[vgsales[Other_Sales]]]" caption="vgsales[Other_Sales]" attribute="1" defaultMemberUniqueName="[Table_ExternalData_15].[vgsales[Other_Sales]]].[All]" allUniqueName="[Table_ExternalData_15].[vgsales[Other_Sales]]].[All]" dimensionUniqueName="[Table_ExternalData_15]" displayFolder="" count="0" memberValueDatatype="5" unbalanced="0"/>
    <cacheHierarchy uniqueName="[Table_ExternalData_15].[vgsales[Global_Sales]]]" caption="vgsales[Global_Sales]" attribute="1" defaultMemberUniqueName="[Table_ExternalData_15].[vgsales[Global_Sales]]].[All]" allUniqueName="[Table_ExternalData_15].[vgsales[Global_Sales]]].[All]" dimensionUniqueName="[Table_ExternalData_15]" displayFolder="" count="0" memberValueDatatype="5" unbalanced="0"/>
    <cacheHierarchy uniqueName="[Table_ExternalData_15].[vgsales[Decades]]]" caption="vgsales[Decades]" attribute="1" defaultMemberUniqueName="[Table_ExternalData_15].[vgsales[Decades]]].[All]" allUniqueName="[Table_ExternalData_15].[vgsales[Decades]]].[All]" dimensionUniqueName="[Table_ExternalData_15]" displayFolder="" count="0" memberValueDatatype="130" unbalanced="0"/>
    <cacheHierarchy uniqueName="[Table_ExternalData_15].[vgsales[Year (Year)]]]" caption="vgsales[Year (Year)]" attribute="1" defaultMemberUniqueName="[Table_ExternalData_15].[vgsales[Year (Year)]]].[All]" allUniqueName="[Table_ExternalData_15].[vgsales[Year (Year)]]].[All]" dimensionUniqueName="[Table_ExternalData_15]" displayFolder="" count="0" memberValueDatatype="130" unbalanced="0"/>
    <cacheHierarchy uniqueName="[Table_ExternalData_15].[vgsales[Year (Quarter)]]]" caption="vgsales[Year (Quarter)]" attribute="1" defaultMemberUniqueName="[Table_ExternalData_15].[vgsales[Year (Quarter)]]].[All]" allUniqueName="[Table_ExternalData_15].[vgsales[Year (Quarter)]]].[All]" dimensionUniqueName="[Table_ExternalData_15]" displayFolder="" count="0" memberValueDatatype="130" unbalanced="0"/>
    <cacheHierarchy uniqueName="[Table_ExternalData_15].[vgsales[Year (Month)]]]" caption="vgsales[Year (Month)]" attribute="1" defaultMemberUniqueName="[Table_ExternalData_15].[vgsales[Year (Month)]]].[All]" allUniqueName="[Table_ExternalData_15].[vgsales[Year (Month)]]].[All]" dimensionUniqueName="[Table_ExternalData_15]" displayFolder="" count="0" memberValueDatatype="130" unbalanced="0"/>
    <cacheHierarchy uniqueName="[Table_ExternalData_15].[vgsales[Year (Month Index)]]]" caption="vgsales[Year (Month Index)]" attribute="1" defaultMemberUniqueName="[Table_ExternalData_15].[vgsales[Year (Month Index)]]].[All]" allUniqueName="[Table_ExternalData_15].[vgsales[Year (Month Index)]]].[All]" dimensionUniqueName="[Table_ExternalData_15]" displayFolder="" count="0" memberValueDatatype="20" unbalanced="0"/>
    <cacheHierarchy uniqueName="[vgsales].[Rank]" caption="Rank" attribute="1" defaultMemberUniqueName="[vgsales].[Rank].[All]" allUniqueName="[vgsales].[Rank].[All]" dimensionUniqueName="[vgsales]" displayFolder="" count="0" memberValueDatatype="130" unbalanced="0"/>
    <cacheHierarchy uniqueName="[vgsales].[Name]" caption="Name" attribute="1" defaultMemberUniqueName="[vgsales].[Name].[All]" allUniqueName="[vgsales].[Name].[All]" dimensionUniqueName="[vgsales]" displayFolder="" count="0" memberValueDatatype="130" unbalanced="0"/>
    <cacheHierarchy uniqueName="[vgsales].[Platform]" caption="Platform" attribute="1" defaultMemberUniqueName="[vgsales].[Platform].[All]" allUniqueName="[vgsales].[Platform].[All]" dimensionUniqueName="[vgsales]" displayFolder="" count="0" memberValueDatatype="130" unbalanced="0"/>
    <cacheHierarchy uniqueName="[vgsales].[Year]" caption="Year" attribute="1" time="1" defaultMemberUniqueName="[vgsales].[Year].[All]" allUniqueName="[vgsales].[Year].[All]" dimensionUniqueName="[vgsales]" displayFolder="" count="0" memberValueDatatype="7" unbalanced="0"/>
    <cacheHierarchy uniqueName="[vgsales].[Genre]" caption="Genre" attribute="1" defaultMemberUniqueName="[vgsales].[Genre].[All]" allUniqueName="[vgsales].[Genre].[All]" dimensionUniqueName="[vgsales]" displayFolder="" count="2" memberValueDatatype="130" unbalanced="0">
      <fieldsUsage count="2">
        <fieldUsage x="-1"/>
        <fieldUsage x="0"/>
      </fieldsUsage>
    </cacheHierarchy>
    <cacheHierarchy uniqueName="[vgsales].[Publisher]" caption="Publisher" attribute="1" defaultMemberUniqueName="[vgsales].[Publisher].[All]" allUniqueName="[vgsales].[Publisher].[All]" dimensionUniqueName="[vgsales]" displayFolder="" count="0" memberValueDatatype="130" unbalanced="0"/>
    <cacheHierarchy uniqueName="[vgsales].[NA_Sales]" caption="NA_Sales" attribute="1" defaultMemberUniqueName="[vgsales].[NA_Sales].[All]" allUniqueName="[vgsales].[NA_Sales].[All]" dimensionUniqueName="[vgsales]" displayFolder="" count="0" memberValueDatatype="5" unbalanced="0"/>
    <cacheHierarchy uniqueName="[vgsales].[EU_Sales]" caption="EU_Sales" attribute="1" defaultMemberUniqueName="[vgsales].[EU_Sales].[All]" allUniqueName="[vgsales].[EU_Sales].[All]" dimensionUniqueName="[vgsales]" displayFolder="" count="0" memberValueDatatype="5" unbalanced="0"/>
    <cacheHierarchy uniqueName="[vgsales].[JP_Sales]" caption="JP_Sales" attribute="1" defaultMemberUniqueName="[vgsales].[JP_Sales].[All]" allUniqueName="[vgsales].[JP_Sales].[All]" dimensionUniqueName="[vgsales]" displayFolder="" count="0" memberValueDatatype="5" unbalanced="0"/>
    <cacheHierarchy uniqueName="[vgsales].[Other_Sales]" caption="Other_Sales" attribute="1" defaultMemberUniqueName="[vgsales].[Other_Sales].[All]" allUniqueName="[vgsales].[Other_Sales].[All]" dimensionUniqueName="[vgsales]" displayFolder="" count="0" memberValueDatatype="5" unbalanced="0"/>
    <cacheHierarchy uniqueName="[vgsales].[Global_Sales]" caption="Global_Sales" attribute="1" defaultMemberUniqueName="[vgsales].[Global_Sales].[All]" allUniqueName="[vgsales].[Global_Sales].[All]" dimensionUniqueName="[vgsales]" displayFolder="" count="0" memberValueDatatype="5" unbalanced="0"/>
    <cacheHierarchy uniqueName="[vgsales].[Decades]" caption="Decades" attribute="1" defaultMemberUniqueName="[vgsales].[Decades].[All]" allUniqueName="[vgsales].[Decades].[All]" dimensionUniqueName="[vgsales]" displayFolder="" count="2" memberValueDatatype="130" unbalanced="0"/>
    <cacheHierarchy uniqueName="[vgsales].[Year (Year)]" caption="Year (Year)" attribute="1" defaultMemberUniqueName="[vgsales].[Year (Year)].[All]" allUniqueName="[vgsales].[Year (Year)].[All]" dimensionUniqueName="[vgsales]" displayFolder="" count="0" memberValueDatatype="130" unbalanced="0"/>
    <cacheHierarchy uniqueName="[vgsales].[Year (Quarter)]" caption="Year (Quarter)" attribute="1" defaultMemberUniqueName="[vgsales].[Year (Quarter)].[All]" allUniqueName="[vgsales].[Year (Quarter)].[All]" dimensionUniqueName="[vgsales]" displayFolder="" count="0" memberValueDatatype="130" unbalanced="0"/>
    <cacheHierarchy uniqueName="[vgsales].[Year (Month)]" caption="Year (Month)" attribute="1" defaultMemberUniqueName="[vgsales].[Year (Month)].[All]" allUniqueName="[vgsales].[Year (Month)].[All]" dimensionUniqueName="[vgsales]" displayFolder="" count="0" memberValueDatatype="130" unbalanced="0"/>
    <cacheHierarchy uniqueName="[vgsales].[Year (Month Index)]" caption="Year (Month Index)" attribute="1" defaultMemberUniqueName="[vgsales].[Year (Month Index)].[All]" allUniqueName="[vgsales].[Year (Month Index)].[All]" dimensionUniqueName="[vgsales]" displayFolder="" count="0" memberValueDatatype="20" unbalanced="0" hidden="1"/>
    <cacheHierarchy uniqueName="[Measures].[Sum of Global_Sales]" caption="Sum of Global_Sales" measure="1" displayFolder="" measureGroup="vgsales" count="0">
      <extLst>
        <ext xmlns:x15="http://schemas.microsoft.com/office/spreadsheetml/2010/11/main" uri="{B97F6D7D-B522-45F9-BDA1-12C45D357490}">
          <x15:cacheHierarchy aggregatedColumn="38"/>
        </ext>
      </extLst>
    </cacheHierarchy>
    <cacheHierarchy uniqueName="[Measures].[Average of Global_Sales]" caption="Average of Global_Sales" measure="1" displayFolder="" measureGroup="vgsales" count="0">
      <extLst>
        <ext xmlns:x15="http://schemas.microsoft.com/office/spreadsheetml/2010/11/main" uri="{B97F6D7D-B522-45F9-BDA1-12C45D357490}">
          <x15:cacheHierarchy aggregatedColumn="38"/>
        </ext>
      </extLst>
    </cacheHierarchy>
    <cacheHierarchy uniqueName="[Measures].[Sum of NA_Sales]" caption="Sum of NA_Sales" measure="1" displayFolder="" measureGroup="vgsales" count="0" oneField="1">
      <fieldsUsage count="1">
        <fieldUsage x="1"/>
      </fieldsUsage>
      <extLst>
        <ext xmlns:x15="http://schemas.microsoft.com/office/spreadsheetml/2010/11/main" uri="{B97F6D7D-B522-45F9-BDA1-12C45D357490}">
          <x15:cacheHierarchy aggregatedColumn="34"/>
        </ext>
      </extLst>
    </cacheHierarchy>
    <cacheHierarchy uniqueName="[Measures].[Average of NA_Sales]" caption="Average of NA_Sales" measure="1" displayFolder="" measureGroup="vgsales" count="0">
      <extLst>
        <ext xmlns:x15="http://schemas.microsoft.com/office/spreadsheetml/2010/11/main" uri="{B97F6D7D-B522-45F9-BDA1-12C45D357490}">
          <x15:cacheHierarchy aggregatedColumn="34"/>
        </ext>
      </extLst>
    </cacheHierarchy>
    <cacheHierarchy uniqueName="[Measures].[Count of Year]" caption="Count of Year" measure="1" displayFolder="" measureGroup="vgsales" count="0">
      <extLst>
        <ext xmlns:x15="http://schemas.microsoft.com/office/spreadsheetml/2010/11/main" uri="{B97F6D7D-B522-45F9-BDA1-12C45D357490}">
          <x15:cacheHierarchy aggregatedColumn="31"/>
        </ext>
      </extLst>
    </cacheHierarchy>
    <cacheHierarchy uniqueName="[Measures].[Sum of JP_Sales]" caption="Sum of JP_Sales" measure="1" displayFolder="" measureGroup="vgsales" count="0" oneField="1">
      <fieldsUsage count="1">
        <fieldUsage x="3"/>
      </fieldsUsage>
      <extLst>
        <ext xmlns:x15="http://schemas.microsoft.com/office/spreadsheetml/2010/11/main" uri="{B97F6D7D-B522-45F9-BDA1-12C45D357490}">
          <x15:cacheHierarchy aggregatedColumn="36"/>
        </ext>
      </extLst>
    </cacheHierarchy>
    <cacheHierarchy uniqueName="[Measures].[Sum of EU_Sales]" caption="Sum of EU_Sales" measure="1" displayFolder="" measureGroup="vgsales" count="0" oneField="1">
      <fieldsUsage count="1">
        <fieldUsage x="2"/>
      </fieldsUsage>
      <extLst>
        <ext xmlns:x15="http://schemas.microsoft.com/office/spreadsheetml/2010/11/main" uri="{B97F6D7D-B522-45F9-BDA1-12C45D357490}">
          <x15:cacheHierarchy aggregatedColumn="35"/>
        </ext>
      </extLst>
    </cacheHierarchy>
    <cacheHierarchy uniqueName="[Measures].[Sum of Other_Sales]" caption="Sum of Other_Sales" measure="1" displayFolder="" measureGroup="vgsales" count="0" oneField="1">
      <fieldsUsage count="1">
        <fieldUsage x="4"/>
      </fieldsUsage>
      <extLst>
        <ext xmlns:x15="http://schemas.microsoft.com/office/spreadsheetml/2010/11/main" uri="{B97F6D7D-B522-45F9-BDA1-12C45D357490}">
          <x15:cacheHierarchy aggregatedColumn="37"/>
        </ext>
      </extLst>
    </cacheHierarchy>
    <cacheHierarchy uniqueName="[Measures].[Count of Name]" caption="Count of Name" measure="1" displayFolder="" measureGroup="vgsales" count="0">
      <extLst>
        <ext xmlns:x15="http://schemas.microsoft.com/office/spreadsheetml/2010/11/main" uri="{B97F6D7D-B522-45F9-BDA1-12C45D357490}">
          <x15:cacheHierarchy aggregatedColumn="29"/>
        </ext>
      </extLst>
    </cacheHierarchy>
    <cacheHierarchy uniqueName="[Measures].[total sales north amarica]" caption="total sales north amarica" measure="1" displayFolder="" measureGroup="vgsales" count="0"/>
    <cacheHierarchy uniqueName="[Measures].[total_sales EU]" caption="total_sales EU" measure="1" displayFolder="" measureGroup="vgsales" count="0"/>
    <cacheHierarchy uniqueName="[Measures].[Total_sales jp]" caption="Total_sales jp" measure="1" displayFolder="" measureGroup="vgsales" count="0"/>
    <cacheHierarchy uniqueName="[Measures].[total_sales other]" caption="total_sales other" measure="1" displayFolder="" measureGroup="vgsales" count="0"/>
    <cacheHierarchy uniqueName="[Measures].[total_sales]" caption="total_sales" measure="1" displayFolder="" measureGroup="vgsales" count="0"/>
    <cacheHierarchy uniqueName="[Measures].[TOTAL_PER]" caption="TOTAL_PER" measure="1" displayFolder="" measureGroup="vgsales" count="0"/>
    <cacheHierarchy uniqueName="[Measures].[__XL_Count vgsales]" caption="__XL_Count vgsales" measure="1" displayFolder="" measureGroup="vgsales" count="0" hidden="1"/>
    <cacheHierarchy uniqueName="[Measures].[__XL_Count Table_ExternalData_15]" caption="__XL_Count Table_ExternalData_15" measure="1" displayFolder="" measureGroup="Table_ExternalData_15" count="0" hidden="1"/>
    <cacheHierarchy uniqueName="[Measures].[__XL_Count Table_ExternalData_14]" caption="__XL_Count Table_ExternalData_14" measure="1" displayFolder="" measureGroup="Table_ExternalData_14" count="0" hidden="1"/>
    <cacheHierarchy uniqueName="[Measures].[__No measures defined]" caption="__No measures defined" measure="1" displayFolder="" count="0" hidden="1"/>
  </cacheHierarchies>
  <kpis count="0"/>
  <dimensions count="4">
    <dimension measure="1" name="Measures" uniqueName="[Measures]" caption="Measures"/>
    <dimension name="Table_ExternalData_14" uniqueName="[Table_ExternalData_14]" caption="Table_ExternalData_14"/>
    <dimension name="Table_ExternalData_15" uniqueName="[Table_ExternalData_15]" caption="Table_ExternalData_15"/>
    <dimension name="vgsales" uniqueName="[vgsales]" caption="vgsales"/>
  </dimensions>
  <measureGroups count="3">
    <measureGroup name="Table_ExternalData_14" caption="Table_ExternalData_14"/>
    <measureGroup name="Table_ExternalData_15" caption="Table_ExternalData_15"/>
    <measureGroup name="vgsales" caption="vgsal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tech" refreshedDate="45976.844325925929" backgroundQuery="1" createdVersion="7" refreshedVersion="7" minRefreshableVersion="3" recordCount="0" supportSubquery="1" supportAdvancedDrill="1" xr:uid="{A715932F-5ABC-4B6D-B7D3-D27D1A78CBCB}">
  <cacheSource type="external" connectionId="10"/>
  <cacheFields count="4">
    <cacheField name="[vgsales].[Publisher].[Publisher]" caption="Publisher" numFmtId="0" hierarchy="33" level="1">
      <sharedItems count="5">
        <s v="Activision"/>
        <s v="Electronic Arts"/>
        <s v="Nintendo"/>
        <s v="Sony Computer Entertainment"/>
        <s v="Ubisoft"/>
      </sharedItems>
    </cacheField>
    <cacheField name="[Measures].[total_sales]" caption="total_sales" numFmtId="0" hierarchy="57" level="32767"/>
    <cacheField name="[vgsales].[Decades].[Decades]" caption="Decades" numFmtId="0" hierarchy="39" level="1">
      <sharedItems containsNonDate="0" count="5">
        <s v="1980s"/>
        <s v="1990s"/>
        <s v="2000s"/>
        <s v="2010s"/>
        <s v="Unkwon"/>
      </sharedItems>
    </cacheField>
    <cacheField name="[vgsales].[Genre].[Genre]" caption="Genre" numFmtId="0" hierarchy="32" level="1">
      <sharedItems containsSemiMixedTypes="0" containsNonDate="0" containsString="0"/>
    </cacheField>
  </cacheFields>
  <cacheHierarchies count="63">
    <cacheHierarchy uniqueName="[Table_ExternalData_14].[vgsales[Rank]]]" caption="vgsales[Rank]" attribute="1" defaultMemberUniqueName="[Table_ExternalData_14].[vgsales[Rank]]].[All]" allUniqueName="[Table_ExternalData_14].[vgsales[Rank]]].[All]" dimensionUniqueName="[Table_ExternalData_14]" displayFolder="" count="0" memberValueDatatype="130" unbalanced="0"/>
    <cacheHierarchy uniqueName="[Table_ExternalData_14].[vgsales[Name]]]" caption="vgsales[Name]" attribute="1" defaultMemberUniqueName="[Table_ExternalData_14].[vgsales[Name]]].[All]" allUniqueName="[Table_ExternalData_14].[vgsales[Name]]].[All]" dimensionUniqueName="[Table_ExternalData_14]" displayFolder="" count="0" memberValueDatatype="130" unbalanced="0"/>
    <cacheHierarchy uniqueName="[Table_ExternalData_14].[vgsales[Platform]]]" caption="vgsales[Platform]" attribute="1" defaultMemberUniqueName="[Table_ExternalData_14].[vgsales[Platform]]].[All]" allUniqueName="[Table_ExternalData_14].[vgsales[Platform]]].[All]" dimensionUniqueName="[Table_ExternalData_14]" displayFolder="" count="0" memberValueDatatype="130" unbalanced="0"/>
    <cacheHierarchy uniqueName="[Table_ExternalData_14].[vgsales[Year]]]" caption="vgsales[Year]" attribute="1" time="1" defaultMemberUniqueName="[Table_ExternalData_14].[vgsales[Year]]].[All]" allUniqueName="[Table_ExternalData_14].[vgsales[Year]]].[All]" dimensionUniqueName="[Table_ExternalData_14]" displayFolder="" count="0" memberValueDatatype="7" unbalanced="0"/>
    <cacheHierarchy uniqueName="[Table_ExternalData_14].[vgsales[Genre]]]" caption="vgsales[Genre]" attribute="1" defaultMemberUniqueName="[Table_ExternalData_14].[vgsales[Genre]]].[All]" allUniqueName="[Table_ExternalData_14].[vgsales[Genre]]].[All]" dimensionUniqueName="[Table_ExternalData_14]" displayFolder="" count="0" memberValueDatatype="130" unbalanced="0"/>
    <cacheHierarchy uniqueName="[Table_ExternalData_14].[vgsales[Publisher]]]" caption="vgsales[Publisher]" attribute="1" defaultMemberUniqueName="[Table_ExternalData_14].[vgsales[Publisher]]].[All]" allUniqueName="[Table_ExternalData_14].[vgsales[Publisher]]].[All]" dimensionUniqueName="[Table_ExternalData_14]" displayFolder="" count="0" memberValueDatatype="130" unbalanced="0"/>
    <cacheHierarchy uniqueName="[Table_ExternalData_14].[vgsales[NA_Sales]]]" caption="vgsales[NA_Sales]" attribute="1" defaultMemberUniqueName="[Table_ExternalData_14].[vgsales[NA_Sales]]].[All]" allUniqueName="[Table_ExternalData_14].[vgsales[NA_Sales]]].[All]" dimensionUniqueName="[Table_ExternalData_14]" displayFolder="" count="0" memberValueDatatype="5" unbalanced="0"/>
    <cacheHierarchy uniqueName="[Table_ExternalData_14].[vgsales[EU_Sales]]]" caption="vgsales[EU_Sales]" attribute="1" defaultMemberUniqueName="[Table_ExternalData_14].[vgsales[EU_Sales]]].[All]" allUniqueName="[Table_ExternalData_14].[vgsales[EU_Sales]]].[All]" dimensionUniqueName="[Table_ExternalData_14]" displayFolder="" count="0" memberValueDatatype="5" unbalanced="0"/>
    <cacheHierarchy uniqueName="[Table_ExternalData_14].[vgsales[JP_Sales]]]" caption="vgsales[JP_Sales]" attribute="1" defaultMemberUniqueName="[Table_ExternalData_14].[vgsales[JP_Sales]]].[All]" allUniqueName="[Table_ExternalData_14].[vgsales[JP_Sales]]].[All]" dimensionUniqueName="[Table_ExternalData_14]" displayFolder="" count="0" memberValueDatatype="5" unbalanced="0"/>
    <cacheHierarchy uniqueName="[Table_ExternalData_14].[vgsales[Other_Sales]]]" caption="vgsales[Other_Sales]" attribute="1" defaultMemberUniqueName="[Table_ExternalData_14].[vgsales[Other_Sales]]].[All]" allUniqueName="[Table_ExternalData_14].[vgsales[Other_Sales]]].[All]" dimensionUniqueName="[Table_ExternalData_14]" displayFolder="" count="0" memberValueDatatype="5" unbalanced="0"/>
    <cacheHierarchy uniqueName="[Table_ExternalData_14].[vgsales[Global_Sales]]]" caption="vgsales[Global_Sales]" attribute="1" defaultMemberUniqueName="[Table_ExternalData_14].[vgsales[Global_Sales]]].[All]" allUniqueName="[Table_ExternalData_14].[vgsales[Global_Sales]]].[All]" dimensionUniqueName="[Table_ExternalData_14]" displayFolder="" count="0" memberValueDatatype="5" unbalanced="0"/>
    <cacheHierarchy uniqueName="[Table_ExternalData_14].[vgsales[Decades]]]" caption="vgsales[Decades]" attribute="1" defaultMemberUniqueName="[Table_ExternalData_14].[vgsales[Decades]]].[All]" allUniqueName="[Table_ExternalData_14].[vgsales[Decades]]].[All]" dimensionUniqueName="[Table_ExternalData_14]" displayFolder="" count="0" memberValueDatatype="130" unbalanced="0"/>
    <cacheHierarchy uniqueName="[Table_ExternalData_15].[vgsales[Rank]]]" caption="vgsales[Rank]" attribute="1" defaultMemberUniqueName="[Table_ExternalData_15].[vgsales[Rank]]].[All]" allUniqueName="[Table_ExternalData_15].[vgsales[Rank]]].[All]" dimensionUniqueName="[Table_ExternalData_15]" displayFolder="" count="0" memberValueDatatype="130" unbalanced="0"/>
    <cacheHierarchy uniqueName="[Table_ExternalData_15].[vgsales[Name]]]" caption="vgsales[Name]" attribute="1" defaultMemberUniqueName="[Table_ExternalData_15].[vgsales[Name]]].[All]" allUniqueName="[Table_ExternalData_15].[vgsales[Name]]].[All]" dimensionUniqueName="[Table_ExternalData_15]" displayFolder="" count="0" memberValueDatatype="130" unbalanced="0"/>
    <cacheHierarchy uniqueName="[Table_ExternalData_15].[vgsales[Platform]]]" caption="vgsales[Platform]" attribute="1" defaultMemberUniqueName="[Table_ExternalData_15].[vgsales[Platform]]].[All]" allUniqueName="[Table_ExternalData_15].[vgsales[Platform]]].[All]" dimensionUniqueName="[Table_ExternalData_15]" displayFolder="" count="0" memberValueDatatype="130" unbalanced="0"/>
    <cacheHierarchy uniqueName="[Table_ExternalData_15].[vgsales[Year]]]" caption="vgsales[Year]" attribute="1" time="1" defaultMemberUniqueName="[Table_ExternalData_15].[vgsales[Year]]].[All]" allUniqueName="[Table_ExternalData_15].[vgsales[Year]]].[All]" dimensionUniqueName="[Table_ExternalData_15]" displayFolder="" count="0" memberValueDatatype="7" unbalanced="0"/>
    <cacheHierarchy uniqueName="[Table_ExternalData_15].[vgsales[Genre]]]" caption="vgsales[Genre]" attribute="1" defaultMemberUniqueName="[Table_ExternalData_15].[vgsales[Genre]]].[All]" allUniqueName="[Table_ExternalData_15].[vgsales[Genre]]].[All]" dimensionUniqueName="[Table_ExternalData_15]" displayFolder="" count="0" memberValueDatatype="130" unbalanced="0"/>
    <cacheHierarchy uniqueName="[Table_ExternalData_15].[vgsales[Publisher]]]" caption="vgsales[Publisher]" attribute="1" defaultMemberUniqueName="[Table_ExternalData_15].[vgsales[Publisher]]].[All]" allUniqueName="[Table_ExternalData_15].[vgsales[Publisher]]].[All]" dimensionUniqueName="[Table_ExternalData_15]" displayFolder="" count="0" memberValueDatatype="130" unbalanced="0"/>
    <cacheHierarchy uniqueName="[Table_ExternalData_15].[vgsales[NA_Sales]]]" caption="vgsales[NA_Sales]" attribute="1" defaultMemberUniqueName="[Table_ExternalData_15].[vgsales[NA_Sales]]].[All]" allUniqueName="[Table_ExternalData_15].[vgsales[NA_Sales]]].[All]" dimensionUniqueName="[Table_ExternalData_15]" displayFolder="" count="0" memberValueDatatype="5" unbalanced="0"/>
    <cacheHierarchy uniqueName="[Table_ExternalData_15].[vgsales[EU_Sales]]]" caption="vgsales[EU_Sales]" attribute="1" defaultMemberUniqueName="[Table_ExternalData_15].[vgsales[EU_Sales]]].[All]" allUniqueName="[Table_ExternalData_15].[vgsales[EU_Sales]]].[All]" dimensionUniqueName="[Table_ExternalData_15]" displayFolder="" count="0" memberValueDatatype="5" unbalanced="0"/>
    <cacheHierarchy uniqueName="[Table_ExternalData_15].[vgsales[JP_Sales]]]" caption="vgsales[JP_Sales]" attribute="1" defaultMemberUniqueName="[Table_ExternalData_15].[vgsales[JP_Sales]]].[All]" allUniqueName="[Table_ExternalData_15].[vgsales[JP_Sales]]].[All]" dimensionUniqueName="[Table_ExternalData_15]" displayFolder="" count="0" memberValueDatatype="5" unbalanced="0"/>
    <cacheHierarchy uniqueName="[Table_ExternalData_15].[vgsales[Other_Sales]]]" caption="vgsales[Other_Sales]" attribute="1" defaultMemberUniqueName="[Table_ExternalData_15].[vgsales[Other_Sales]]].[All]" allUniqueName="[Table_ExternalData_15].[vgsales[Other_Sales]]].[All]" dimensionUniqueName="[Table_ExternalData_15]" displayFolder="" count="0" memberValueDatatype="5" unbalanced="0"/>
    <cacheHierarchy uniqueName="[Table_ExternalData_15].[vgsales[Global_Sales]]]" caption="vgsales[Global_Sales]" attribute="1" defaultMemberUniqueName="[Table_ExternalData_15].[vgsales[Global_Sales]]].[All]" allUniqueName="[Table_ExternalData_15].[vgsales[Global_Sales]]].[All]" dimensionUniqueName="[Table_ExternalData_15]" displayFolder="" count="0" memberValueDatatype="5" unbalanced="0"/>
    <cacheHierarchy uniqueName="[Table_ExternalData_15].[vgsales[Decades]]]" caption="vgsales[Decades]" attribute="1" defaultMemberUniqueName="[Table_ExternalData_15].[vgsales[Decades]]].[All]" allUniqueName="[Table_ExternalData_15].[vgsales[Decades]]].[All]" dimensionUniqueName="[Table_ExternalData_15]" displayFolder="" count="0" memberValueDatatype="130" unbalanced="0"/>
    <cacheHierarchy uniqueName="[Table_ExternalData_15].[vgsales[Year (Year)]]]" caption="vgsales[Year (Year)]" attribute="1" defaultMemberUniqueName="[Table_ExternalData_15].[vgsales[Year (Year)]]].[All]" allUniqueName="[Table_ExternalData_15].[vgsales[Year (Year)]]].[All]" dimensionUniqueName="[Table_ExternalData_15]" displayFolder="" count="0" memberValueDatatype="130" unbalanced="0"/>
    <cacheHierarchy uniqueName="[Table_ExternalData_15].[vgsales[Year (Quarter)]]]" caption="vgsales[Year (Quarter)]" attribute="1" defaultMemberUniqueName="[Table_ExternalData_15].[vgsales[Year (Quarter)]]].[All]" allUniqueName="[Table_ExternalData_15].[vgsales[Year (Quarter)]]].[All]" dimensionUniqueName="[Table_ExternalData_15]" displayFolder="" count="0" memberValueDatatype="130" unbalanced="0"/>
    <cacheHierarchy uniqueName="[Table_ExternalData_15].[vgsales[Year (Month)]]]" caption="vgsales[Year (Month)]" attribute="1" defaultMemberUniqueName="[Table_ExternalData_15].[vgsales[Year (Month)]]].[All]" allUniqueName="[Table_ExternalData_15].[vgsales[Year (Month)]]].[All]" dimensionUniqueName="[Table_ExternalData_15]" displayFolder="" count="0" memberValueDatatype="130" unbalanced="0"/>
    <cacheHierarchy uniqueName="[Table_ExternalData_15].[vgsales[Year (Month Index)]]]" caption="vgsales[Year (Month Index)]" attribute="1" defaultMemberUniqueName="[Table_ExternalData_15].[vgsales[Year (Month Index)]]].[All]" allUniqueName="[Table_ExternalData_15].[vgsales[Year (Month Index)]]].[All]" dimensionUniqueName="[Table_ExternalData_15]" displayFolder="" count="0" memberValueDatatype="20" unbalanced="0"/>
    <cacheHierarchy uniqueName="[vgsales].[Rank]" caption="Rank" attribute="1" defaultMemberUniqueName="[vgsales].[Rank].[All]" allUniqueName="[vgsales].[Rank].[All]" dimensionUniqueName="[vgsales]" displayFolder="" count="0" memberValueDatatype="130" unbalanced="0"/>
    <cacheHierarchy uniqueName="[vgsales].[Name]" caption="Name" attribute="1" defaultMemberUniqueName="[vgsales].[Name].[All]" allUniqueName="[vgsales].[Name].[All]" dimensionUniqueName="[vgsales]" displayFolder="" count="0" memberValueDatatype="130" unbalanced="0"/>
    <cacheHierarchy uniqueName="[vgsales].[Platform]" caption="Platform" attribute="1" defaultMemberUniqueName="[vgsales].[Platform].[All]" allUniqueName="[vgsales].[Platform].[All]" dimensionUniqueName="[vgsales]" displayFolder="" count="0" memberValueDatatype="130" unbalanced="0"/>
    <cacheHierarchy uniqueName="[vgsales].[Year]" caption="Year" attribute="1" time="1" defaultMemberUniqueName="[vgsales].[Year].[All]" allUniqueName="[vgsales].[Year].[All]" dimensionUniqueName="[vgsales]" displayFolder="" count="0" memberValueDatatype="7" unbalanced="0"/>
    <cacheHierarchy uniqueName="[vgsales].[Genre]" caption="Genre" attribute="1" defaultMemberUniqueName="[vgsales].[Genre].[All]" allUniqueName="[vgsales].[Genre].[All]" dimensionUniqueName="[vgsales]" displayFolder="" count="2" memberValueDatatype="130" unbalanced="0">
      <fieldsUsage count="2">
        <fieldUsage x="-1"/>
        <fieldUsage x="3"/>
      </fieldsUsage>
    </cacheHierarchy>
    <cacheHierarchy uniqueName="[vgsales].[Publisher]" caption="Publisher" attribute="1" defaultMemberUniqueName="[vgsales].[Publisher].[All]" allUniqueName="[vgsales].[Publisher].[All]" dimensionUniqueName="[vgsales]" displayFolder="" count="2" memberValueDatatype="130" unbalanced="0">
      <fieldsUsage count="2">
        <fieldUsage x="-1"/>
        <fieldUsage x="0"/>
      </fieldsUsage>
    </cacheHierarchy>
    <cacheHierarchy uniqueName="[vgsales].[NA_Sales]" caption="NA_Sales" attribute="1" defaultMemberUniqueName="[vgsales].[NA_Sales].[All]" allUniqueName="[vgsales].[NA_Sales].[All]" dimensionUniqueName="[vgsales]" displayFolder="" count="0" memberValueDatatype="5" unbalanced="0"/>
    <cacheHierarchy uniqueName="[vgsales].[EU_Sales]" caption="EU_Sales" attribute="1" defaultMemberUniqueName="[vgsales].[EU_Sales].[All]" allUniqueName="[vgsales].[EU_Sales].[All]" dimensionUniqueName="[vgsales]" displayFolder="" count="0" memberValueDatatype="5" unbalanced="0"/>
    <cacheHierarchy uniqueName="[vgsales].[JP_Sales]" caption="JP_Sales" attribute="1" defaultMemberUniqueName="[vgsales].[JP_Sales].[All]" allUniqueName="[vgsales].[JP_Sales].[All]" dimensionUniqueName="[vgsales]" displayFolder="" count="0" memberValueDatatype="5" unbalanced="0"/>
    <cacheHierarchy uniqueName="[vgsales].[Other_Sales]" caption="Other_Sales" attribute="1" defaultMemberUniqueName="[vgsales].[Other_Sales].[All]" allUniqueName="[vgsales].[Other_Sales].[All]" dimensionUniqueName="[vgsales]" displayFolder="" count="0" memberValueDatatype="5" unbalanced="0"/>
    <cacheHierarchy uniqueName="[vgsales].[Global_Sales]" caption="Global_Sales" attribute="1" defaultMemberUniqueName="[vgsales].[Global_Sales].[All]" allUniqueName="[vgsales].[Global_Sales].[All]" dimensionUniqueName="[vgsales]" displayFolder="" count="0" memberValueDatatype="5" unbalanced="0"/>
    <cacheHierarchy uniqueName="[vgsales].[Decades]" caption="Decades" attribute="1" defaultMemberUniqueName="[vgsales].[Decades].[All]" allUniqueName="[vgsales].[Decades].[All]" dimensionUniqueName="[vgsales]" displayFolder="" count="2" memberValueDatatype="130" unbalanced="0">
      <fieldsUsage count="2">
        <fieldUsage x="-1"/>
        <fieldUsage x="2"/>
      </fieldsUsage>
    </cacheHierarchy>
    <cacheHierarchy uniqueName="[vgsales].[Year (Year)]" caption="Year (Year)" attribute="1" defaultMemberUniqueName="[vgsales].[Year (Year)].[All]" allUniqueName="[vgsales].[Year (Year)].[All]" dimensionUniqueName="[vgsales]" displayFolder="" count="0" memberValueDatatype="130" unbalanced="0"/>
    <cacheHierarchy uniqueName="[vgsales].[Year (Quarter)]" caption="Year (Quarter)" attribute="1" defaultMemberUniqueName="[vgsales].[Year (Quarter)].[All]" allUniqueName="[vgsales].[Year (Quarter)].[All]" dimensionUniqueName="[vgsales]" displayFolder="" count="0" memberValueDatatype="130" unbalanced="0"/>
    <cacheHierarchy uniqueName="[vgsales].[Year (Month)]" caption="Year (Month)" attribute="1" defaultMemberUniqueName="[vgsales].[Year (Month)].[All]" allUniqueName="[vgsales].[Year (Month)].[All]" dimensionUniqueName="[vgsales]" displayFolder="" count="0" memberValueDatatype="130" unbalanced="0"/>
    <cacheHierarchy uniqueName="[vgsales].[Year (Month Index)]" caption="Year (Month Index)" attribute="1" defaultMemberUniqueName="[vgsales].[Year (Month Index)].[All]" allUniqueName="[vgsales].[Year (Month Index)].[All]" dimensionUniqueName="[vgsales]" displayFolder="" count="0" memberValueDatatype="20" unbalanced="0" hidden="1"/>
    <cacheHierarchy uniqueName="[Measures].[Sum of Global_Sales]" caption="Sum of Global_Sales" measure="1" displayFolder="" measureGroup="vgsales" count="0">
      <extLst>
        <ext xmlns:x15="http://schemas.microsoft.com/office/spreadsheetml/2010/11/main" uri="{B97F6D7D-B522-45F9-BDA1-12C45D357490}">
          <x15:cacheHierarchy aggregatedColumn="38"/>
        </ext>
      </extLst>
    </cacheHierarchy>
    <cacheHierarchy uniqueName="[Measures].[Average of Global_Sales]" caption="Average of Global_Sales" measure="1" displayFolder="" measureGroup="vgsales" count="0">
      <extLst>
        <ext xmlns:x15="http://schemas.microsoft.com/office/spreadsheetml/2010/11/main" uri="{B97F6D7D-B522-45F9-BDA1-12C45D357490}">
          <x15:cacheHierarchy aggregatedColumn="38"/>
        </ext>
      </extLst>
    </cacheHierarchy>
    <cacheHierarchy uniqueName="[Measures].[Sum of NA_Sales]" caption="Sum of NA_Sales" measure="1" displayFolder="" measureGroup="vgsales" count="0">
      <extLst>
        <ext xmlns:x15="http://schemas.microsoft.com/office/spreadsheetml/2010/11/main" uri="{B97F6D7D-B522-45F9-BDA1-12C45D357490}">
          <x15:cacheHierarchy aggregatedColumn="34"/>
        </ext>
      </extLst>
    </cacheHierarchy>
    <cacheHierarchy uniqueName="[Measures].[Average of NA_Sales]" caption="Average of NA_Sales" measure="1" displayFolder="" measureGroup="vgsales" count="0">
      <extLst>
        <ext xmlns:x15="http://schemas.microsoft.com/office/spreadsheetml/2010/11/main" uri="{B97F6D7D-B522-45F9-BDA1-12C45D357490}">
          <x15:cacheHierarchy aggregatedColumn="34"/>
        </ext>
      </extLst>
    </cacheHierarchy>
    <cacheHierarchy uniqueName="[Measures].[Count of Year]" caption="Count of Year" measure="1" displayFolder="" measureGroup="vgsales" count="0">
      <extLst>
        <ext xmlns:x15="http://schemas.microsoft.com/office/spreadsheetml/2010/11/main" uri="{B97F6D7D-B522-45F9-BDA1-12C45D357490}">
          <x15:cacheHierarchy aggregatedColumn="31"/>
        </ext>
      </extLst>
    </cacheHierarchy>
    <cacheHierarchy uniqueName="[Measures].[Sum of JP_Sales]" caption="Sum of JP_Sales" measure="1" displayFolder="" measureGroup="vgsales" count="0">
      <extLst>
        <ext xmlns:x15="http://schemas.microsoft.com/office/spreadsheetml/2010/11/main" uri="{B97F6D7D-B522-45F9-BDA1-12C45D357490}">
          <x15:cacheHierarchy aggregatedColumn="36"/>
        </ext>
      </extLst>
    </cacheHierarchy>
    <cacheHierarchy uniqueName="[Measures].[Sum of EU_Sales]" caption="Sum of EU_Sales" measure="1" displayFolder="" measureGroup="vgsales" count="0">
      <extLst>
        <ext xmlns:x15="http://schemas.microsoft.com/office/spreadsheetml/2010/11/main" uri="{B97F6D7D-B522-45F9-BDA1-12C45D357490}">
          <x15:cacheHierarchy aggregatedColumn="35"/>
        </ext>
      </extLst>
    </cacheHierarchy>
    <cacheHierarchy uniqueName="[Measures].[Sum of Other_Sales]" caption="Sum of Other_Sales" measure="1" displayFolder="" measureGroup="vgsales" count="0">
      <extLst>
        <ext xmlns:x15="http://schemas.microsoft.com/office/spreadsheetml/2010/11/main" uri="{B97F6D7D-B522-45F9-BDA1-12C45D357490}">
          <x15:cacheHierarchy aggregatedColumn="37"/>
        </ext>
      </extLst>
    </cacheHierarchy>
    <cacheHierarchy uniqueName="[Measures].[Count of Name]" caption="Count of Name" measure="1" displayFolder="" measureGroup="vgsales" count="0">
      <extLst>
        <ext xmlns:x15="http://schemas.microsoft.com/office/spreadsheetml/2010/11/main" uri="{B97F6D7D-B522-45F9-BDA1-12C45D357490}">
          <x15:cacheHierarchy aggregatedColumn="29"/>
        </ext>
      </extLst>
    </cacheHierarchy>
    <cacheHierarchy uniqueName="[Measures].[total sales north amarica]" caption="total sales north amarica" measure="1" displayFolder="" measureGroup="vgsales" count="0"/>
    <cacheHierarchy uniqueName="[Measures].[total_sales EU]" caption="total_sales EU" measure="1" displayFolder="" measureGroup="vgsales" count="0"/>
    <cacheHierarchy uniqueName="[Measures].[Total_sales jp]" caption="Total_sales jp" measure="1" displayFolder="" measureGroup="vgsales" count="0"/>
    <cacheHierarchy uniqueName="[Measures].[total_sales other]" caption="total_sales other" measure="1" displayFolder="" measureGroup="vgsales" count="0"/>
    <cacheHierarchy uniqueName="[Measures].[total_sales]" caption="total_sales" measure="1" displayFolder="" measureGroup="vgsales" count="0" oneField="1">
      <fieldsUsage count="1">
        <fieldUsage x="1"/>
      </fieldsUsage>
    </cacheHierarchy>
    <cacheHierarchy uniqueName="[Measures].[TOTAL_PER]" caption="TOTAL_PER" measure="1" displayFolder="" measureGroup="vgsales" count="0"/>
    <cacheHierarchy uniqueName="[Measures].[__XL_Count vgsales]" caption="__XL_Count vgsales" measure="1" displayFolder="" measureGroup="vgsales" count="0" hidden="1"/>
    <cacheHierarchy uniqueName="[Measures].[__XL_Count Table_ExternalData_15]" caption="__XL_Count Table_ExternalData_15" measure="1" displayFolder="" measureGroup="Table_ExternalData_15" count="0" hidden="1"/>
    <cacheHierarchy uniqueName="[Measures].[__XL_Count Table_ExternalData_14]" caption="__XL_Count Table_ExternalData_14" measure="1" displayFolder="" measureGroup="Table_ExternalData_14" count="0" hidden="1"/>
    <cacheHierarchy uniqueName="[Measures].[__No measures defined]" caption="__No measures defined" measure="1" displayFolder="" count="0" hidden="1"/>
  </cacheHierarchies>
  <kpis count="0"/>
  <dimensions count="4">
    <dimension measure="1" name="Measures" uniqueName="[Measures]" caption="Measures"/>
    <dimension name="Table_ExternalData_14" uniqueName="[Table_ExternalData_14]" caption="Table_ExternalData_14"/>
    <dimension name="Table_ExternalData_15" uniqueName="[Table_ExternalData_15]" caption="Table_ExternalData_15"/>
    <dimension name="vgsales" uniqueName="[vgsales]" caption="vgsales"/>
  </dimensions>
  <measureGroups count="3">
    <measureGroup name="Table_ExternalData_14" caption="Table_ExternalData_14"/>
    <measureGroup name="Table_ExternalData_15" caption="Table_ExternalData_15"/>
    <measureGroup name="vgsales" caption="vgsal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tech" refreshedDate="45976.844326273145" backgroundQuery="1" createdVersion="7" refreshedVersion="7" minRefreshableVersion="3" recordCount="0" supportSubquery="1" supportAdvancedDrill="1" xr:uid="{5E54928A-E2BF-421D-A9B4-6CE76F15F5BB}">
  <cacheSource type="external" connectionId="10"/>
  <cacheFields count="3">
    <cacheField name="[Measures].[Average of Global_Sales]" caption="Average of Global_Sales" numFmtId="0" hierarchy="45" level="32767"/>
    <cacheField name="[vgsales].[Name].[Name]" caption="Name" numFmtId="0" hierarchy="29" level="1">
      <sharedItems count="1">
        <s v="Wii Sports"/>
      </sharedItems>
    </cacheField>
    <cacheField name="[vgsales].[Genre].[Genre]" caption="Genre" numFmtId="0" hierarchy="32" level="1">
      <sharedItems containsSemiMixedTypes="0" containsNonDate="0" containsString="0"/>
    </cacheField>
  </cacheFields>
  <cacheHierarchies count="63">
    <cacheHierarchy uniqueName="[Table_ExternalData_14].[vgsales[Rank]]]" caption="vgsales[Rank]" attribute="1" defaultMemberUniqueName="[Table_ExternalData_14].[vgsales[Rank]]].[All]" allUniqueName="[Table_ExternalData_14].[vgsales[Rank]]].[All]" dimensionUniqueName="[Table_ExternalData_14]" displayFolder="" count="0" memberValueDatatype="130" unbalanced="0"/>
    <cacheHierarchy uniqueName="[Table_ExternalData_14].[vgsales[Name]]]" caption="vgsales[Name]" attribute="1" defaultMemberUniqueName="[Table_ExternalData_14].[vgsales[Name]]].[All]" allUniqueName="[Table_ExternalData_14].[vgsales[Name]]].[All]" dimensionUniqueName="[Table_ExternalData_14]" displayFolder="" count="0" memberValueDatatype="130" unbalanced="0"/>
    <cacheHierarchy uniqueName="[Table_ExternalData_14].[vgsales[Platform]]]" caption="vgsales[Platform]" attribute="1" defaultMemberUniqueName="[Table_ExternalData_14].[vgsales[Platform]]].[All]" allUniqueName="[Table_ExternalData_14].[vgsales[Platform]]].[All]" dimensionUniqueName="[Table_ExternalData_14]" displayFolder="" count="0" memberValueDatatype="130" unbalanced="0"/>
    <cacheHierarchy uniqueName="[Table_ExternalData_14].[vgsales[Year]]]" caption="vgsales[Year]" attribute="1" time="1" defaultMemberUniqueName="[Table_ExternalData_14].[vgsales[Year]]].[All]" allUniqueName="[Table_ExternalData_14].[vgsales[Year]]].[All]" dimensionUniqueName="[Table_ExternalData_14]" displayFolder="" count="0" memberValueDatatype="7" unbalanced="0"/>
    <cacheHierarchy uniqueName="[Table_ExternalData_14].[vgsales[Genre]]]" caption="vgsales[Genre]" attribute="1" defaultMemberUniqueName="[Table_ExternalData_14].[vgsales[Genre]]].[All]" allUniqueName="[Table_ExternalData_14].[vgsales[Genre]]].[All]" dimensionUniqueName="[Table_ExternalData_14]" displayFolder="" count="0" memberValueDatatype="130" unbalanced="0"/>
    <cacheHierarchy uniqueName="[Table_ExternalData_14].[vgsales[Publisher]]]" caption="vgsales[Publisher]" attribute="1" defaultMemberUniqueName="[Table_ExternalData_14].[vgsales[Publisher]]].[All]" allUniqueName="[Table_ExternalData_14].[vgsales[Publisher]]].[All]" dimensionUniqueName="[Table_ExternalData_14]" displayFolder="" count="0" memberValueDatatype="130" unbalanced="0"/>
    <cacheHierarchy uniqueName="[Table_ExternalData_14].[vgsales[NA_Sales]]]" caption="vgsales[NA_Sales]" attribute="1" defaultMemberUniqueName="[Table_ExternalData_14].[vgsales[NA_Sales]]].[All]" allUniqueName="[Table_ExternalData_14].[vgsales[NA_Sales]]].[All]" dimensionUniqueName="[Table_ExternalData_14]" displayFolder="" count="0" memberValueDatatype="5" unbalanced="0"/>
    <cacheHierarchy uniqueName="[Table_ExternalData_14].[vgsales[EU_Sales]]]" caption="vgsales[EU_Sales]" attribute="1" defaultMemberUniqueName="[Table_ExternalData_14].[vgsales[EU_Sales]]].[All]" allUniqueName="[Table_ExternalData_14].[vgsales[EU_Sales]]].[All]" dimensionUniqueName="[Table_ExternalData_14]" displayFolder="" count="0" memberValueDatatype="5" unbalanced="0"/>
    <cacheHierarchy uniqueName="[Table_ExternalData_14].[vgsales[JP_Sales]]]" caption="vgsales[JP_Sales]" attribute="1" defaultMemberUniqueName="[Table_ExternalData_14].[vgsales[JP_Sales]]].[All]" allUniqueName="[Table_ExternalData_14].[vgsales[JP_Sales]]].[All]" dimensionUniqueName="[Table_ExternalData_14]" displayFolder="" count="0" memberValueDatatype="5" unbalanced="0"/>
    <cacheHierarchy uniqueName="[Table_ExternalData_14].[vgsales[Other_Sales]]]" caption="vgsales[Other_Sales]" attribute="1" defaultMemberUniqueName="[Table_ExternalData_14].[vgsales[Other_Sales]]].[All]" allUniqueName="[Table_ExternalData_14].[vgsales[Other_Sales]]].[All]" dimensionUniqueName="[Table_ExternalData_14]" displayFolder="" count="0" memberValueDatatype="5" unbalanced="0"/>
    <cacheHierarchy uniqueName="[Table_ExternalData_14].[vgsales[Global_Sales]]]" caption="vgsales[Global_Sales]" attribute="1" defaultMemberUniqueName="[Table_ExternalData_14].[vgsales[Global_Sales]]].[All]" allUniqueName="[Table_ExternalData_14].[vgsales[Global_Sales]]].[All]" dimensionUniqueName="[Table_ExternalData_14]" displayFolder="" count="0" memberValueDatatype="5" unbalanced="0"/>
    <cacheHierarchy uniqueName="[Table_ExternalData_14].[vgsales[Decades]]]" caption="vgsales[Decades]" attribute="1" defaultMemberUniqueName="[Table_ExternalData_14].[vgsales[Decades]]].[All]" allUniqueName="[Table_ExternalData_14].[vgsales[Decades]]].[All]" dimensionUniqueName="[Table_ExternalData_14]" displayFolder="" count="0" memberValueDatatype="130" unbalanced="0"/>
    <cacheHierarchy uniqueName="[Table_ExternalData_15].[vgsales[Rank]]]" caption="vgsales[Rank]" attribute="1" defaultMemberUniqueName="[Table_ExternalData_15].[vgsales[Rank]]].[All]" allUniqueName="[Table_ExternalData_15].[vgsales[Rank]]].[All]" dimensionUniqueName="[Table_ExternalData_15]" displayFolder="" count="0" memberValueDatatype="130" unbalanced="0"/>
    <cacheHierarchy uniqueName="[Table_ExternalData_15].[vgsales[Name]]]" caption="vgsales[Name]" attribute="1" defaultMemberUniqueName="[Table_ExternalData_15].[vgsales[Name]]].[All]" allUniqueName="[Table_ExternalData_15].[vgsales[Name]]].[All]" dimensionUniqueName="[Table_ExternalData_15]" displayFolder="" count="0" memberValueDatatype="130" unbalanced="0"/>
    <cacheHierarchy uniqueName="[Table_ExternalData_15].[vgsales[Platform]]]" caption="vgsales[Platform]" attribute="1" defaultMemberUniqueName="[Table_ExternalData_15].[vgsales[Platform]]].[All]" allUniqueName="[Table_ExternalData_15].[vgsales[Platform]]].[All]" dimensionUniqueName="[Table_ExternalData_15]" displayFolder="" count="0" memberValueDatatype="130" unbalanced="0"/>
    <cacheHierarchy uniqueName="[Table_ExternalData_15].[vgsales[Year]]]" caption="vgsales[Year]" attribute="1" time="1" defaultMemberUniqueName="[Table_ExternalData_15].[vgsales[Year]]].[All]" allUniqueName="[Table_ExternalData_15].[vgsales[Year]]].[All]" dimensionUniqueName="[Table_ExternalData_15]" displayFolder="" count="0" memberValueDatatype="7" unbalanced="0"/>
    <cacheHierarchy uniqueName="[Table_ExternalData_15].[vgsales[Genre]]]" caption="vgsales[Genre]" attribute="1" defaultMemberUniqueName="[Table_ExternalData_15].[vgsales[Genre]]].[All]" allUniqueName="[Table_ExternalData_15].[vgsales[Genre]]].[All]" dimensionUniqueName="[Table_ExternalData_15]" displayFolder="" count="0" memberValueDatatype="130" unbalanced="0"/>
    <cacheHierarchy uniqueName="[Table_ExternalData_15].[vgsales[Publisher]]]" caption="vgsales[Publisher]" attribute="1" defaultMemberUniqueName="[Table_ExternalData_15].[vgsales[Publisher]]].[All]" allUniqueName="[Table_ExternalData_15].[vgsales[Publisher]]].[All]" dimensionUniqueName="[Table_ExternalData_15]" displayFolder="" count="0" memberValueDatatype="130" unbalanced="0"/>
    <cacheHierarchy uniqueName="[Table_ExternalData_15].[vgsales[NA_Sales]]]" caption="vgsales[NA_Sales]" attribute="1" defaultMemberUniqueName="[Table_ExternalData_15].[vgsales[NA_Sales]]].[All]" allUniqueName="[Table_ExternalData_15].[vgsales[NA_Sales]]].[All]" dimensionUniqueName="[Table_ExternalData_15]" displayFolder="" count="0" memberValueDatatype="5" unbalanced="0"/>
    <cacheHierarchy uniqueName="[Table_ExternalData_15].[vgsales[EU_Sales]]]" caption="vgsales[EU_Sales]" attribute="1" defaultMemberUniqueName="[Table_ExternalData_15].[vgsales[EU_Sales]]].[All]" allUniqueName="[Table_ExternalData_15].[vgsales[EU_Sales]]].[All]" dimensionUniqueName="[Table_ExternalData_15]" displayFolder="" count="0" memberValueDatatype="5" unbalanced="0"/>
    <cacheHierarchy uniqueName="[Table_ExternalData_15].[vgsales[JP_Sales]]]" caption="vgsales[JP_Sales]" attribute="1" defaultMemberUniqueName="[Table_ExternalData_15].[vgsales[JP_Sales]]].[All]" allUniqueName="[Table_ExternalData_15].[vgsales[JP_Sales]]].[All]" dimensionUniqueName="[Table_ExternalData_15]" displayFolder="" count="0" memberValueDatatype="5" unbalanced="0"/>
    <cacheHierarchy uniqueName="[Table_ExternalData_15].[vgsales[Other_Sales]]]" caption="vgsales[Other_Sales]" attribute="1" defaultMemberUniqueName="[Table_ExternalData_15].[vgsales[Other_Sales]]].[All]" allUniqueName="[Table_ExternalData_15].[vgsales[Other_Sales]]].[All]" dimensionUniqueName="[Table_ExternalData_15]" displayFolder="" count="0" memberValueDatatype="5" unbalanced="0"/>
    <cacheHierarchy uniqueName="[Table_ExternalData_15].[vgsales[Global_Sales]]]" caption="vgsales[Global_Sales]" attribute="1" defaultMemberUniqueName="[Table_ExternalData_15].[vgsales[Global_Sales]]].[All]" allUniqueName="[Table_ExternalData_15].[vgsales[Global_Sales]]].[All]" dimensionUniqueName="[Table_ExternalData_15]" displayFolder="" count="0" memberValueDatatype="5" unbalanced="0"/>
    <cacheHierarchy uniqueName="[Table_ExternalData_15].[vgsales[Decades]]]" caption="vgsales[Decades]" attribute="1" defaultMemberUniqueName="[Table_ExternalData_15].[vgsales[Decades]]].[All]" allUniqueName="[Table_ExternalData_15].[vgsales[Decades]]].[All]" dimensionUniqueName="[Table_ExternalData_15]" displayFolder="" count="0" memberValueDatatype="130" unbalanced="0"/>
    <cacheHierarchy uniqueName="[Table_ExternalData_15].[vgsales[Year (Year)]]]" caption="vgsales[Year (Year)]" attribute="1" defaultMemberUniqueName="[Table_ExternalData_15].[vgsales[Year (Year)]]].[All]" allUniqueName="[Table_ExternalData_15].[vgsales[Year (Year)]]].[All]" dimensionUniqueName="[Table_ExternalData_15]" displayFolder="" count="0" memberValueDatatype="130" unbalanced="0"/>
    <cacheHierarchy uniqueName="[Table_ExternalData_15].[vgsales[Year (Quarter)]]]" caption="vgsales[Year (Quarter)]" attribute="1" defaultMemberUniqueName="[Table_ExternalData_15].[vgsales[Year (Quarter)]]].[All]" allUniqueName="[Table_ExternalData_15].[vgsales[Year (Quarter)]]].[All]" dimensionUniqueName="[Table_ExternalData_15]" displayFolder="" count="0" memberValueDatatype="130" unbalanced="0"/>
    <cacheHierarchy uniqueName="[Table_ExternalData_15].[vgsales[Year (Month)]]]" caption="vgsales[Year (Month)]" attribute="1" defaultMemberUniqueName="[Table_ExternalData_15].[vgsales[Year (Month)]]].[All]" allUniqueName="[Table_ExternalData_15].[vgsales[Year (Month)]]].[All]" dimensionUniqueName="[Table_ExternalData_15]" displayFolder="" count="0" memberValueDatatype="130" unbalanced="0"/>
    <cacheHierarchy uniqueName="[Table_ExternalData_15].[vgsales[Year (Month Index)]]]" caption="vgsales[Year (Month Index)]" attribute="1" defaultMemberUniqueName="[Table_ExternalData_15].[vgsales[Year (Month Index)]]].[All]" allUniqueName="[Table_ExternalData_15].[vgsales[Year (Month Index)]]].[All]" dimensionUniqueName="[Table_ExternalData_15]" displayFolder="" count="0" memberValueDatatype="20" unbalanced="0"/>
    <cacheHierarchy uniqueName="[vgsales].[Rank]" caption="Rank" attribute="1" defaultMemberUniqueName="[vgsales].[Rank].[All]" allUniqueName="[vgsales].[Rank].[All]" dimensionUniqueName="[vgsales]" displayFolder="" count="0" memberValueDatatype="130" unbalanced="0"/>
    <cacheHierarchy uniqueName="[vgsales].[Name]" caption="Name" attribute="1" defaultMemberUniqueName="[vgsales].[Name].[All]" allUniqueName="[vgsales].[Name].[All]" dimensionUniqueName="[vgsales]" displayFolder="" count="2" memberValueDatatype="130" unbalanced="0">
      <fieldsUsage count="2">
        <fieldUsage x="-1"/>
        <fieldUsage x="1"/>
      </fieldsUsage>
    </cacheHierarchy>
    <cacheHierarchy uniqueName="[vgsales].[Platform]" caption="Platform" attribute="1" defaultMemberUniqueName="[vgsales].[Platform].[All]" allUniqueName="[vgsales].[Platform].[All]" dimensionUniqueName="[vgsales]" displayFolder="" count="0" memberValueDatatype="130" unbalanced="0"/>
    <cacheHierarchy uniqueName="[vgsales].[Year]" caption="Year" attribute="1" time="1" defaultMemberUniqueName="[vgsales].[Year].[All]" allUniqueName="[vgsales].[Year].[All]" dimensionUniqueName="[vgsales]" displayFolder="" count="0" memberValueDatatype="7" unbalanced="0"/>
    <cacheHierarchy uniqueName="[vgsales].[Genre]" caption="Genre" attribute="1" defaultMemberUniqueName="[vgsales].[Genre].[All]" allUniqueName="[vgsales].[Genre].[All]" dimensionUniqueName="[vgsales]" displayFolder="" count="2" memberValueDatatype="130" unbalanced="0">
      <fieldsUsage count="2">
        <fieldUsage x="-1"/>
        <fieldUsage x="2"/>
      </fieldsUsage>
    </cacheHierarchy>
    <cacheHierarchy uniqueName="[vgsales].[Publisher]" caption="Publisher" attribute="1" defaultMemberUniqueName="[vgsales].[Publisher].[All]" allUniqueName="[vgsales].[Publisher].[All]" dimensionUniqueName="[vgsales]" displayFolder="" count="0" memberValueDatatype="130" unbalanced="0"/>
    <cacheHierarchy uniqueName="[vgsales].[NA_Sales]" caption="NA_Sales" attribute="1" defaultMemberUniqueName="[vgsales].[NA_Sales].[All]" allUniqueName="[vgsales].[NA_Sales].[All]" dimensionUniqueName="[vgsales]" displayFolder="" count="0" memberValueDatatype="5" unbalanced="0"/>
    <cacheHierarchy uniqueName="[vgsales].[EU_Sales]" caption="EU_Sales" attribute="1" defaultMemberUniqueName="[vgsales].[EU_Sales].[All]" allUniqueName="[vgsales].[EU_Sales].[All]" dimensionUniqueName="[vgsales]" displayFolder="" count="0" memberValueDatatype="5" unbalanced="0"/>
    <cacheHierarchy uniqueName="[vgsales].[JP_Sales]" caption="JP_Sales" attribute="1" defaultMemberUniqueName="[vgsales].[JP_Sales].[All]" allUniqueName="[vgsales].[JP_Sales].[All]" dimensionUniqueName="[vgsales]" displayFolder="" count="0" memberValueDatatype="5" unbalanced="0"/>
    <cacheHierarchy uniqueName="[vgsales].[Other_Sales]" caption="Other_Sales" attribute="1" defaultMemberUniqueName="[vgsales].[Other_Sales].[All]" allUniqueName="[vgsales].[Other_Sales].[All]" dimensionUniqueName="[vgsales]" displayFolder="" count="0" memberValueDatatype="5" unbalanced="0"/>
    <cacheHierarchy uniqueName="[vgsales].[Global_Sales]" caption="Global_Sales" attribute="1" defaultMemberUniqueName="[vgsales].[Global_Sales].[All]" allUniqueName="[vgsales].[Global_Sales].[All]" dimensionUniqueName="[vgsales]" displayFolder="" count="0" memberValueDatatype="5" unbalanced="0"/>
    <cacheHierarchy uniqueName="[vgsales].[Decades]" caption="Decades" attribute="1" defaultMemberUniqueName="[vgsales].[Decades].[All]" allUniqueName="[vgsales].[Decades].[All]" dimensionUniqueName="[vgsales]" displayFolder="" count="2" memberValueDatatype="130" unbalanced="0"/>
    <cacheHierarchy uniqueName="[vgsales].[Year (Year)]" caption="Year (Year)" attribute="1" defaultMemberUniqueName="[vgsales].[Year (Year)].[All]" allUniqueName="[vgsales].[Year (Year)].[All]" dimensionUniqueName="[vgsales]" displayFolder="" count="0" memberValueDatatype="130" unbalanced="0"/>
    <cacheHierarchy uniqueName="[vgsales].[Year (Quarter)]" caption="Year (Quarter)" attribute="1" defaultMemberUniqueName="[vgsales].[Year (Quarter)].[All]" allUniqueName="[vgsales].[Year (Quarter)].[All]" dimensionUniqueName="[vgsales]" displayFolder="" count="0" memberValueDatatype="130" unbalanced="0"/>
    <cacheHierarchy uniqueName="[vgsales].[Year (Month)]" caption="Year (Month)" attribute="1" defaultMemberUniqueName="[vgsales].[Year (Month)].[All]" allUniqueName="[vgsales].[Year (Month)].[All]" dimensionUniqueName="[vgsales]" displayFolder="" count="0" memberValueDatatype="130" unbalanced="0"/>
    <cacheHierarchy uniqueName="[vgsales].[Year (Month Index)]" caption="Year (Month Index)" attribute="1" defaultMemberUniqueName="[vgsales].[Year (Month Index)].[All]" allUniqueName="[vgsales].[Year (Month Index)].[All]" dimensionUniqueName="[vgsales]" displayFolder="" count="0" memberValueDatatype="20" unbalanced="0" hidden="1"/>
    <cacheHierarchy uniqueName="[Measures].[Sum of Global_Sales]" caption="Sum of Global_Sales" measure="1" displayFolder="" measureGroup="vgsales" count="0">
      <extLst>
        <ext xmlns:x15="http://schemas.microsoft.com/office/spreadsheetml/2010/11/main" uri="{B97F6D7D-B522-45F9-BDA1-12C45D357490}">
          <x15:cacheHierarchy aggregatedColumn="38"/>
        </ext>
      </extLst>
    </cacheHierarchy>
    <cacheHierarchy uniqueName="[Measures].[Average of Global_Sales]" caption="Average of Global_Sales" measure="1" displayFolder="" measureGroup="vgsales" count="0" oneField="1">
      <fieldsUsage count="1">
        <fieldUsage x="0"/>
      </fieldsUsage>
      <extLst>
        <ext xmlns:x15="http://schemas.microsoft.com/office/spreadsheetml/2010/11/main" uri="{B97F6D7D-B522-45F9-BDA1-12C45D357490}">
          <x15:cacheHierarchy aggregatedColumn="38"/>
        </ext>
      </extLst>
    </cacheHierarchy>
    <cacheHierarchy uniqueName="[Measures].[Sum of NA_Sales]" caption="Sum of NA_Sales" measure="1" displayFolder="" measureGroup="vgsales" count="0">
      <extLst>
        <ext xmlns:x15="http://schemas.microsoft.com/office/spreadsheetml/2010/11/main" uri="{B97F6D7D-B522-45F9-BDA1-12C45D357490}">
          <x15:cacheHierarchy aggregatedColumn="34"/>
        </ext>
      </extLst>
    </cacheHierarchy>
    <cacheHierarchy uniqueName="[Measures].[Average of NA_Sales]" caption="Average of NA_Sales" measure="1" displayFolder="" measureGroup="vgsales" count="0">
      <extLst>
        <ext xmlns:x15="http://schemas.microsoft.com/office/spreadsheetml/2010/11/main" uri="{B97F6D7D-B522-45F9-BDA1-12C45D357490}">
          <x15:cacheHierarchy aggregatedColumn="34"/>
        </ext>
      </extLst>
    </cacheHierarchy>
    <cacheHierarchy uniqueName="[Measures].[Count of Year]" caption="Count of Year" measure="1" displayFolder="" measureGroup="vgsales" count="0">
      <extLst>
        <ext xmlns:x15="http://schemas.microsoft.com/office/spreadsheetml/2010/11/main" uri="{B97F6D7D-B522-45F9-BDA1-12C45D357490}">
          <x15:cacheHierarchy aggregatedColumn="31"/>
        </ext>
      </extLst>
    </cacheHierarchy>
    <cacheHierarchy uniqueName="[Measures].[Sum of JP_Sales]" caption="Sum of JP_Sales" measure="1" displayFolder="" measureGroup="vgsales" count="0">
      <extLst>
        <ext xmlns:x15="http://schemas.microsoft.com/office/spreadsheetml/2010/11/main" uri="{B97F6D7D-B522-45F9-BDA1-12C45D357490}">
          <x15:cacheHierarchy aggregatedColumn="36"/>
        </ext>
      </extLst>
    </cacheHierarchy>
    <cacheHierarchy uniqueName="[Measures].[Sum of EU_Sales]" caption="Sum of EU_Sales" measure="1" displayFolder="" measureGroup="vgsales" count="0">
      <extLst>
        <ext xmlns:x15="http://schemas.microsoft.com/office/spreadsheetml/2010/11/main" uri="{B97F6D7D-B522-45F9-BDA1-12C45D357490}">
          <x15:cacheHierarchy aggregatedColumn="35"/>
        </ext>
      </extLst>
    </cacheHierarchy>
    <cacheHierarchy uniqueName="[Measures].[Sum of Other_Sales]" caption="Sum of Other_Sales" measure="1" displayFolder="" measureGroup="vgsales" count="0">
      <extLst>
        <ext xmlns:x15="http://schemas.microsoft.com/office/spreadsheetml/2010/11/main" uri="{B97F6D7D-B522-45F9-BDA1-12C45D357490}">
          <x15:cacheHierarchy aggregatedColumn="37"/>
        </ext>
      </extLst>
    </cacheHierarchy>
    <cacheHierarchy uniqueName="[Measures].[Count of Name]" caption="Count of Name" measure="1" displayFolder="" measureGroup="vgsales" count="0">
      <extLst>
        <ext xmlns:x15="http://schemas.microsoft.com/office/spreadsheetml/2010/11/main" uri="{B97F6D7D-B522-45F9-BDA1-12C45D357490}">
          <x15:cacheHierarchy aggregatedColumn="29"/>
        </ext>
      </extLst>
    </cacheHierarchy>
    <cacheHierarchy uniqueName="[Measures].[total sales north amarica]" caption="total sales north amarica" measure="1" displayFolder="" measureGroup="vgsales" count="0"/>
    <cacheHierarchy uniqueName="[Measures].[total_sales EU]" caption="total_sales EU" measure="1" displayFolder="" measureGroup="vgsales" count="0"/>
    <cacheHierarchy uniqueName="[Measures].[Total_sales jp]" caption="Total_sales jp" measure="1" displayFolder="" measureGroup="vgsales" count="0"/>
    <cacheHierarchy uniqueName="[Measures].[total_sales other]" caption="total_sales other" measure="1" displayFolder="" measureGroup="vgsales" count="0"/>
    <cacheHierarchy uniqueName="[Measures].[total_sales]" caption="total_sales" measure="1" displayFolder="" measureGroup="vgsales" count="0"/>
    <cacheHierarchy uniqueName="[Measures].[TOTAL_PER]" caption="TOTAL_PER" measure="1" displayFolder="" measureGroup="vgsales" count="0"/>
    <cacheHierarchy uniqueName="[Measures].[__XL_Count vgsales]" caption="__XL_Count vgsales" measure="1" displayFolder="" measureGroup="vgsales" count="0" hidden="1"/>
    <cacheHierarchy uniqueName="[Measures].[__XL_Count Table_ExternalData_15]" caption="__XL_Count Table_ExternalData_15" measure="1" displayFolder="" measureGroup="Table_ExternalData_15" count="0" hidden="1"/>
    <cacheHierarchy uniqueName="[Measures].[__XL_Count Table_ExternalData_14]" caption="__XL_Count Table_ExternalData_14" measure="1" displayFolder="" measureGroup="Table_ExternalData_14" count="0" hidden="1"/>
    <cacheHierarchy uniqueName="[Measures].[__No measures defined]" caption="__No measures defined" measure="1" displayFolder="" count="0" hidden="1"/>
  </cacheHierarchies>
  <kpis count="0"/>
  <dimensions count="4">
    <dimension measure="1" name="Measures" uniqueName="[Measures]" caption="Measures"/>
    <dimension name="Table_ExternalData_14" uniqueName="[Table_ExternalData_14]" caption="Table_ExternalData_14"/>
    <dimension name="Table_ExternalData_15" uniqueName="[Table_ExternalData_15]" caption="Table_ExternalData_15"/>
    <dimension name="vgsales" uniqueName="[vgsales]" caption="vgsales"/>
  </dimensions>
  <measureGroups count="3">
    <measureGroup name="Table_ExternalData_14" caption="Table_ExternalData_14"/>
    <measureGroup name="Table_ExternalData_15" caption="Table_ExternalData_15"/>
    <measureGroup name="vgsales" caption="vgsal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tech" refreshedDate="45976.844328009262" backgroundQuery="1" createdVersion="7" refreshedVersion="7" minRefreshableVersion="3" recordCount="0" supportSubquery="1" supportAdvancedDrill="1" xr:uid="{CD964C46-6FA1-45A2-9479-FB7D5A4FD609}">
  <cacheSource type="external" connectionId="10"/>
  <cacheFields count="3">
    <cacheField name="[vgsales].[Name].[Name]" caption="Name" numFmtId="0" hierarchy="29" level="1">
      <sharedItems count="1">
        <s v="Wii Sports"/>
      </sharedItems>
    </cacheField>
    <cacheField name="[Measures].[Sum of Global_Sales]" caption="Sum of Global_Sales" numFmtId="0" hierarchy="44" level="32767"/>
    <cacheField name="[vgsales].[Genre].[Genre]" caption="Genre" numFmtId="0" hierarchy="32" level="1">
      <sharedItems containsSemiMixedTypes="0" containsNonDate="0" containsString="0"/>
    </cacheField>
  </cacheFields>
  <cacheHierarchies count="63">
    <cacheHierarchy uniqueName="[Table_ExternalData_14].[vgsales[Rank]]]" caption="vgsales[Rank]" attribute="1" defaultMemberUniqueName="[Table_ExternalData_14].[vgsales[Rank]]].[All]" allUniqueName="[Table_ExternalData_14].[vgsales[Rank]]].[All]" dimensionUniqueName="[Table_ExternalData_14]" displayFolder="" count="0" memberValueDatatype="130" unbalanced="0"/>
    <cacheHierarchy uniqueName="[Table_ExternalData_14].[vgsales[Name]]]" caption="vgsales[Name]" attribute="1" defaultMemberUniqueName="[Table_ExternalData_14].[vgsales[Name]]].[All]" allUniqueName="[Table_ExternalData_14].[vgsales[Name]]].[All]" dimensionUniqueName="[Table_ExternalData_14]" displayFolder="" count="0" memberValueDatatype="130" unbalanced="0"/>
    <cacheHierarchy uniqueName="[Table_ExternalData_14].[vgsales[Platform]]]" caption="vgsales[Platform]" attribute="1" defaultMemberUniqueName="[Table_ExternalData_14].[vgsales[Platform]]].[All]" allUniqueName="[Table_ExternalData_14].[vgsales[Platform]]].[All]" dimensionUniqueName="[Table_ExternalData_14]" displayFolder="" count="0" memberValueDatatype="130" unbalanced="0"/>
    <cacheHierarchy uniqueName="[Table_ExternalData_14].[vgsales[Year]]]" caption="vgsales[Year]" attribute="1" time="1" defaultMemberUniqueName="[Table_ExternalData_14].[vgsales[Year]]].[All]" allUniqueName="[Table_ExternalData_14].[vgsales[Year]]].[All]" dimensionUniqueName="[Table_ExternalData_14]" displayFolder="" count="0" memberValueDatatype="7" unbalanced="0"/>
    <cacheHierarchy uniqueName="[Table_ExternalData_14].[vgsales[Genre]]]" caption="vgsales[Genre]" attribute="1" defaultMemberUniqueName="[Table_ExternalData_14].[vgsales[Genre]]].[All]" allUniqueName="[Table_ExternalData_14].[vgsales[Genre]]].[All]" dimensionUniqueName="[Table_ExternalData_14]" displayFolder="" count="0" memberValueDatatype="130" unbalanced="0"/>
    <cacheHierarchy uniqueName="[Table_ExternalData_14].[vgsales[Publisher]]]" caption="vgsales[Publisher]" attribute="1" defaultMemberUniqueName="[Table_ExternalData_14].[vgsales[Publisher]]].[All]" allUniqueName="[Table_ExternalData_14].[vgsales[Publisher]]].[All]" dimensionUniqueName="[Table_ExternalData_14]" displayFolder="" count="0" memberValueDatatype="130" unbalanced="0"/>
    <cacheHierarchy uniqueName="[Table_ExternalData_14].[vgsales[NA_Sales]]]" caption="vgsales[NA_Sales]" attribute="1" defaultMemberUniqueName="[Table_ExternalData_14].[vgsales[NA_Sales]]].[All]" allUniqueName="[Table_ExternalData_14].[vgsales[NA_Sales]]].[All]" dimensionUniqueName="[Table_ExternalData_14]" displayFolder="" count="0" memberValueDatatype="5" unbalanced="0"/>
    <cacheHierarchy uniqueName="[Table_ExternalData_14].[vgsales[EU_Sales]]]" caption="vgsales[EU_Sales]" attribute="1" defaultMemberUniqueName="[Table_ExternalData_14].[vgsales[EU_Sales]]].[All]" allUniqueName="[Table_ExternalData_14].[vgsales[EU_Sales]]].[All]" dimensionUniqueName="[Table_ExternalData_14]" displayFolder="" count="0" memberValueDatatype="5" unbalanced="0"/>
    <cacheHierarchy uniqueName="[Table_ExternalData_14].[vgsales[JP_Sales]]]" caption="vgsales[JP_Sales]" attribute="1" defaultMemberUniqueName="[Table_ExternalData_14].[vgsales[JP_Sales]]].[All]" allUniqueName="[Table_ExternalData_14].[vgsales[JP_Sales]]].[All]" dimensionUniqueName="[Table_ExternalData_14]" displayFolder="" count="0" memberValueDatatype="5" unbalanced="0"/>
    <cacheHierarchy uniqueName="[Table_ExternalData_14].[vgsales[Other_Sales]]]" caption="vgsales[Other_Sales]" attribute="1" defaultMemberUniqueName="[Table_ExternalData_14].[vgsales[Other_Sales]]].[All]" allUniqueName="[Table_ExternalData_14].[vgsales[Other_Sales]]].[All]" dimensionUniqueName="[Table_ExternalData_14]" displayFolder="" count="0" memberValueDatatype="5" unbalanced="0"/>
    <cacheHierarchy uniqueName="[Table_ExternalData_14].[vgsales[Global_Sales]]]" caption="vgsales[Global_Sales]" attribute="1" defaultMemberUniqueName="[Table_ExternalData_14].[vgsales[Global_Sales]]].[All]" allUniqueName="[Table_ExternalData_14].[vgsales[Global_Sales]]].[All]" dimensionUniqueName="[Table_ExternalData_14]" displayFolder="" count="0" memberValueDatatype="5" unbalanced="0"/>
    <cacheHierarchy uniqueName="[Table_ExternalData_14].[vgsales[Decades]]]" caption="vgsales[Decades]" attribute="1" defaultMemberUniqueName="[Table_ExternalData_14].[vgsales[Decades]]].[All]" allUniqueName="[Table_ExternalData_14].[vgsales[Decades]]].[All]" dimensionUniqueName="[Table_ExternalData_14]" displayFolder="" count="0" memberValueDatatype="130" unbalanced="0"/>
    <cacheHierarchy uniqueName="[Table_ExternalData_15].[vgsales[Rank]]]" caption="vgsales[Rank]" attribute="1" defaultMemberUniqueName="[Table_ExternalData_15].[vgsales[Rank]]].[All]" allUniqueName="[Table_ExternalData_15].[vgsales[Rank]]].[All]" dimensionUniqueName="[Table_ExternalData_15]" displayFolder="" count="0" memberValueDatatype="130" unbalanced="0"/>
    <cacheHierarchy uniqueName="[Table_ExternalData_15].[vgsales[Name]]]" caption="vgsales[Name]" attribute="1" defaultMemberUniqueName="[Table_ExternalData_15].[vgsales[Name]]].[All]" allUniqueName="[Table_ExternalData_15].[vgsales[Name]]].[All]" dimensionUniqueName="[Table_ExternalData_15]" displayFolder="" count="0" memberValueDatatype="130" unbalanced="0"/>
    <cacheHierarchy uniqueName="[Table_ExternalData_15].[vgsales[Platform]]]" caption="vgsales[Platform]" attribute="1" defaultMemberUniqueName="[Table_ExternalData_15].[vgsales[Platform]]].[All]" allUniqueName="[Table_ExternalData_15].[vgsales[Platform]]].[All]" dimensionUniqueName="[Table_ExternalData_15]" displayFolder="" count="0" memberValueDatatype="130" unbalanced="0"/>
    <cacheHierarchy uniqueName="[Table_ExternalData_15].[vgsales[Year]]]" caption="vgsales[Year]" attribute="1" time="1" defaultMemberUniqueName="[Table_ExternalData_15].[vgsales[Year]]].[All]" allUniqueName="[Table_ExternalData_15].[vgsales[Year]]].[All]" dimensionUniqueName="[Table_ExternalData_15]" displayFolder="" count="0" memberValueDatatype="7" unbalanced="0"/>
    <cacheHierarchy uniqueName="[Table_ExternalData_15].[vgsales[Genre]]]" caption="vgsales[Genre]" attribute="1" defaultMemberUniqueName="[Table_ExternalData_15].[vgsales[Genre]]].[All]" allUniqueName="[Table_ExternalData_15].[vgsales[Genre]]].[All]" dimensionUniqueName="[Table_ExternalData_15]" displayFolder="" count="0" memberValueDatatype="130" unbalanced="0"/>
    <cacheHierarchy uniqueName="[Table_ExternalData_15].[vgsales[Publisher]]]" caption="vgsales[Publisher]" attribute="1" defaultMemberUniqueName="[Table_ExternalData_15].[vgsales[Publisher]]].[All]" allUniqueName="[Table_ExternalData_15].[vgsales[Publisher]]].[All]" dimensionUniqueName="[Table_ExternalData_15]" displayFolder="" count="0" memberValueDatatype="130" unbalanced="0"/>
    <cacheHierarchy uniqueName="[Table_ExternalData_15].[vgsales[NA_Sales]]]" caption="vgsales[NA_Sales]" attribute="1" defaultMemberUniqueName="[Table_ExternalData_15].[vgsales[NA_Sales]]].[All]" allUniqueName="[Table_ExternalData_15].[vgsales[NA_Sales]]].[All]" dimensionUniqueName="[Table_ExternalData_15]" displayFolder="" count="0" memberValueDatatype="5" unbalanced="0"/>
    <cacheHierarchy uniqueName="[Table_ExternalData_15].[vgsales[EU_Sales]]]" caption="vgsales[EU_Sales]" attribute="1" defaultMemberUniqueName="[Table_ExternalData_15].[vgsales[EU_Sales]]].[All]" allUniqueName="[Table_ExternalData_15].[vgsales[EU_Sales]]].[All]" dimensionUniqueName="[Table_ExternalData_15]" displayFolder="" count="0" memberValueDatatype="5" unbalanced="0"/>
    <cacheHierarchy uniqueName="[Table_ExternalData_15].[vgsales[JP_Sales]]]" caption="vgsales[JP_Sales]" attribute="1" defaultMemberUniqueName="[Table_ExternalData_15].[vgsales[JP_Sales]]].[All]" allUniqueName="[Table_ExternalData_15].[vgsales[JP_Sales]]].[All]" dimensionUniqueName="[Table_ExternalData_15]" displayFolder="" count="0" memberValueDatatype="5" unbalanced="0"/>
    <cacheHierarchy uniqueName="[Table_ExternalData_15].[vgsales[Other_Sales]]]" caption="vgsales[Other_Sales]" attribute="1" defaultMemberUniqueName="[Table_ExternalData_15].[vgsales[Other_Sales]]].[All]" allUniqueName="[Table_ExternalData_15].[vgsales[Other_Sales]]].[All]" dimensionUniqueName="[Table_ExternalData_15]" displayFolder="" count="0" memberValueDatatype="5" unbalanced="0"/>
    <cacheHierarchy uniqueName="[Table_ExternalData_15].[vgsales[Global_Sales]]]" caption="vgsales[Global_Sales]" attribute="1" defaultMemberUniqueName="[Table_ExternalData_15].[vgsales[Global_Sales]]].[All]" allUniqueName="[Table_ExternalData_15].[vgsales[Global_Sales]]].[All]" dimensionUniqueName="[Table_ExternalData_15]" displayFolder="" count="0" memberValueDatatype="5" unbalanced="0"/>
    <cacheHierarchy uniqueName="[Table_ExternalData_15].[vgsales[Decades]]]" caption="vgsales[Decades]" attribute="1" defaultMemberUniqueName="[Table_ExternalData_15].[vgsales[Decades]]].[All]" allUniqueName="[Table_ExternalData_15].[vgsales[Decades]]].[All]" dimensionUniqueName="[Table_ExternalData_15]" displayFolder="" count="0" memberValueDatatype="130" unbalanced="0"/>
    <cacheHierarchy uniqueName="[Table_ExternalData_15].[vgsales[Year (Year)]]]" caption="vgsales[Year (Year)]" attribute="1" defaultMemberUniqueName="[Table_ExternalData_15].[vgsales[Year (Year)]]].[All]" allUniqueName="[Table_ExternalData_15].[vgsales[Year (Year)]]].[All]" dimensionUniqueName="[Table_ExternalData_15]" displayFolder="" count="0" memberValueDatatype="130" unbalanced="0"/>
    <cacheHierarchy uniqueName="[Table_ExternalData_15].[vgsales[Year (Quarter)]]]" caption="vgsales[Year (Quarter)]" attribute="1" defaultMemberUniqueName="[Table_ExternalData_15].[vgsales[Year (Quarter)]]].[All]" allUniqueName="[Table_ExternalData_15].[vgsales[Year (Quarter)]]].[All]" dimensionUniqueName="[Table_ExternalData_15]" displayFolder="" count="0" memberValueDatatype="130" unbalanced="0"/>
    <cacheHierarchy uniqueName="[Table_ExternalData_15].[vgsales[Year (Month)]]]" caption="vgsales[Year (Month)]" attribute="1" defaultMemberUniqueName="[Table_ExternalData_15].[vgsales[Year (Month)]]].[All]" allUniqueName="[Table_ExternalData_15].[vgsales[Year (Month)]]].[All]" dimensionUniqueName="[Table_ExternalData_15]" displayFolder="" count="0" memberValueDatatype="130" unbalanced="0"/>
    <cacheHierarchy uniqueName="[Table_ExternalData_15].[vgsales[Year (Month Index)]]]" caption="vgsales[Year (Month Index)]" attribute="1" defaultMemberUniqueName="[Table_ExternalData_15].[vgsales[Year (Month Index)]]].[All]" allUniqueName="[Table_ExternalData_15].[vgsales[Year (Month Index)]]].[All]" dimensionUniqueName="[Table_ExternalData_15]" displayFolder="" count="0" memberValueDatatype="20" unbalanced="0"/>
    <cacheHierarchy uniqueName="[vgsales].[Rank]" caption="Rank" attribute="1" defaultMemberUniqueName="[vgsales].[Rank].[All]" allUniqueName="[vgsales].[Rank].[All]" dimensionUniqueName="[vgsales]" displayFolder="" count="0" memberValueDatatype="130" unbalanced="0"/>
    <cacheHierarchy uniqueName="[vgsales].[Name]" caption="Name" attribute="1" defaultMemberUniqueName="[vgsales].[Name].[All]" allUniqueName="[vgsales].[Name].[All]" dimensionUniqueName="[vgsales]" displayFolder="" count="2" memberValueDatatype="130" unbalanced="0">
      <fieldsUsage count="2">
        <fieldUsage x="-1"/>
        <fieldUsage x="0"/>
      </fieldsUsage>
    </cacheHierarchy>
    <cacheHierarchy uniqueName="[vgsales].[Platform]" caption="Platform" attribute="1" defaultMemberUniqueName="[vgsales].[Platform].[All]" allUniqueName="[vgsales].[Platform].[All]" dimensionUniqueName="[vgsales]" displayFolder="" count="0" memberValueDatatype="130" unbalanced="0"/>
    <cacheHierarchy uniqueName="[vgsales].[Year]" caption="Year" attribute="1" time="1" defaultMemberUniqueName="[vgsales].[Year].[All]" allUniqueName="[vgsales].[Year].[All]" dimensionUniqueName="[vgsales]" displayFolder="" count="0" memberValueDatatype="7" unbalanced="0"/>
    <cacheHierarchy uniqueName="[vgsales].[Genre]" caption="Genre" attribute="1" defaultMemberUniqueName="[vgsales].[Genre].[All]" allUniqueName="[vgsales].[Genre].[All]" dimensionUniqueName="[vgsales]" displayFolder="" count="2" memberValueDatatype="130" unbalanced="0">
      <fieldsUsage count="2">
        <fieldUsage x="-1"/>
        <fieldUsage x="2"/>
      </fieldsUsage>
    </cacheHierarchy>
    <cacheHierarchy uniqueName="[vgsales].[Publisher]" caption="Publisher" attribute="1" defaultMemberUniqueName="[vgsales].[Publisher].[All]" allUniqueName="[vgsales].[Publisher].[All]" dimensionUniqueName="[vgsales]" displayFolder="" count="0" memberValueDatatype="130" unbalanced="0"/>
    <cacheHierarchy uniqueName="[vgsales].[NA_Sales]" caption="NA_Sales" attribute="1" defaultMemberUniqueName="[vgsales].[NA_Sales].[All]" allUniqueName="[vgsales].[NA_Sales].[All]" dimensionUniqueName="[vgsales]" displayFolder="" count="0" memberValueDatatype="5" unbalanced="0"/>
    <cacheHierarchy uniqueName="[vgsales].[EU_Sales]" caption="EU_Sales" attribute="1" defaultMemberUniqueName="[vgsales].[EU_Sales].[All]" allUniqueName="[vgsales].[EU_Sales].[All]" dimensionUniqueName="[vgsales]" displayFolder="" count="0" memberValueDatatype="5" unbalanced="0"/>
    <cacheHierarchy uniqueName="[vgsales].[JP_Sales]" caption="JP_Sales" attribute="1" defaultMemberUniqueName="[vgsales].[JP_Sales].[All]" allUniqueName="[vgsales].[JP_Sales].[All]" dimensionUniqueName="[vgsales]" displayFolder="" count="0" memberValueDatatype="5" unbalanced="0"/>
    <cacheHierarchy uniqueName="[vgsales].[Other_Sales]" caption="Other_Sales" attribute="1" defaultMemberUniqueName="[vgsales].[Other_Sales].[All]" allUniqueName="[vgsales].[Other_Sales].[All]" dimensionUniqueName="[vgsales]" displayFolder="" count="0" memberValueDatatype="5" unbalanced="0"/>
    <cacheHierarchy uniqueName="[vgsales].[Global_Sales]" caption="Global_Sales" attribute="1" defaultMemberUniqueName="[vgsales].[Global_Sales].[All]" allUniqueName="[vgsales].[Global_Sales].[All]" dimensionUniqueName="[vgsales]" displayFolder="" count="0" memberValueDatatype="5" unbalanced="0"/>
    <cacheHierarchy uniqueName="[vgsales].[Decades]" caption="Decades" attribute="1" defaultMemberUniqueName="[vgsales].[Decades].[All]" allUniqueName="[vgsales].[Decades].[All]" dimensionUniqueName="[vgsales]" displayFolder="" count="2" memberValueDatatype="130" unbalanced="0"/>
    <cacheHierarchy uniqueName="[vgsales].[Year (Year)]" caption="Year (Year)" attribute="1" defaultMemberUniqueName="[vgsales].[Year (Year)].[All]" allUniqueName="[vgsales].[Year (Year)].[All]" dimensionUniqueName="[vgsales]" displayFolder="" count="0" memberValueDatatype="130" unbalanced="0"/>
    <cacheHierarchy uniqueName="[vgsales].[Year (Quarter)]" caption="Year (Quarter)" attribute="1" defaultMemberUniqueName="[vgsales].[Year (Quarter)].[All]" allUniqueName="[vgsales].[Year (Quarter)].[All]" dimensionUniqueName="[vgsales]" displayFolder="" count="0" memberValueDatatype="130" unbalanced="0"/>
    <cacheHierarchy uniqueName="[vgsales].[Year (Month)]" caption="Year (Month)" attribute="1" defaultMemberUniqueName="[vgsales].[Year (Month)].[All]" allUniqueName="[vgsales].[Year (Month)].[All]" dimensionUniqueName="[vgsales]" displayFolder="" count="0" memberValueDatatype="130" unbalanced="0"/>
    <cacheHierarchy uniqueName="[vgsales].[Year (Month Index)]" caption="Year (Month Index)" attribute="1" defaultMemberUniqueName="[vgsales].[Year (Month Index)].[All]" allUniqueName="[vgsales].[Year (Month Index)].[All]" dimensionUniqueName="[vgsales]" displayFolder="" count="0" memberValueDatatype="20" unbalanced="0" hidden="1"/>
    <cacheHierarchy uniqueName="[Measures].[Sum of Global_Sales]" caption="Sum of Global_Sales" measure="1" displayFolder="" measureGroup="vgsales" count="0" oneField="1">
      <fieldsUsage count="1">
        <fieldUsage x="1"/>
      </fieldsUsage>
      <extLst>
        <ext xmlns:x15="http://schemas.microsoft.com/office/spreadsheetml/2010/11/main" uri="{B97F6D7D-B522-45F9-BDA1-12C45D357490}">
          <x15:cacheHierarchy aggregatedColumn="38"/>
        </ext>
      </extLst>
    </cacheHierarchy>
    <cacheHierarchy uniqueName="[Measures].[Average of Global_Sales]" caption="Average of Global_Sales" measure="1" displayFolder="" measureGroup="vgsales" count="0">
      <extLst>
        <ext xmlns:x15="http://schemas.microsoft.com/office/spreadsheetml/2010/11/main" uri="{B97F6D7D-B522-45F9-BDA1-12C45D357490}">
          <x15:cacheHierarchy aggregatedColumn="38"/>
        </ext>
      </extLst>
    </cacheHierarchy>
    <cacheHierarchy uniqueName="[Measures].[Sum of NA_Sales]" caption="Sum of NA_Sales" measure="1" displayFolder="" measureGroup="vgsales" count="0">
      <extLst>
        <ext xmlns:x15="http://schemas.microsoft.com/office/spreadsheetml/2010/11/main" uri="{B97F6D7D-B522-45F9-BDA1-12C45D357490}">
          <x15:cacheHierarchy aggregatedColumn="34"/>
        </ext>
      </extLst>
    </cacheHierarchy>
    <cacheHierarchy uniqueName="[Measures].[Average of NA_Sales]" caption="Average of NA_Sales" measure="1" displayFolder="" measureGroup="vgsales" count="0">
      <extLst>
        <ext xmlns:x15="http://schemas.microsoft.com/office/spreadsheetml/2010/11/main" uri="{B97F6D7D-B522-45F9-BDA1-12C45D357490}">
          <x15:cacheHierarchy aggregatedColumn="34"/>
        </ext>
      </extLst>
    </cacheHierarchy>
    <cacheHierarchy uniqueName="[Measures].[Count of Year]" caption="Count of Year" measure="1" displayFolder="" measureGroup="vgsales" count="0">
      <extLst>
        <ext xmlns:x15="http://schemas.microsoft.com/office/spreadsheetml/2010/11/main" uri="{B97F6D7D-B522-45F9-BDA1-12C45D357490}">
          <x15:cacheHierarchy aggregatedColumn="31"/>
        </ext>
      </extLst>
    </cacheHierarchy>
    <cacheHierarchy uniqueName="[Measures].[Sum of JP_Sales]" caption="Sum of JP_Sales" measure="1" displayFolder="" measureGroup="vgsales" count="0">
      <extLst>
        <ext xmlns:x15="http://schemas.microsoft.com/office/spreadsheetml/2010/11/main" uri="{B97F6D7D-B522-45F9-BDA1-12C45D357490}">
          <x15:cacheHierarchy aggregatedColumn="36"/>
        </ext>
      </extLst>
    </cacheHierarchy>
    <cacheHierarchy uniqueName="[Measures].[Sum of EU_Sales]" caption="Sum of EU_Sales" measure="1" displayFolder="" measureGroup="vgsales" count="0">
      <extLst>
        <ext xmlns:x15="http://schemas.microsoft.com/office/spreadsheetml/2010/11/main" uri="{B97F6D7D-B522-45F9-BDA1-12C45D357490}">
          <x15:cacheHierarchy aggregatedColumn="35"/>
        </ext>
      </extLst>
    </cacheHierarchy>
    <cacheHierarchy uniqueName="[Measures].[Sum of Other_Sales]" caption="Sum of Other_Sales" measure="1" displayFolder="" measureGroup="vgsales" count="0">
      <extLst>
        <ext xmlns:x15="http://schemas.microsoft.com/office/spreadsheetml/2010/11/main" uri="{B97F6D7D-B522-45F9-BDA1-12C45D357490}">
          <x15:cacheHierarchy aggregatedColumn="37"/>
        </ext>
      </extLst>
    </cacheHierarchy>
    <cacheHierarchy uniqueName="[Measures].[Count of Name]" caption="Count of Name" measure="1" displayFolder="" measureGroup="vgsales" count="0">
      <extLst>
        <ext xmlns:x15="http://schemas.microsoft.com/office/spreadsheetml/2010/11/main" uri="{B97F6D7D-B522-45F9-BDA1-12C45D357490}">
          <x15:cacheHierarchy aggregatedColumn="29"/>
        </ext>
      </extLst>
    </cacheHierarchy>
    <cacheHierarchy uniqueName="[Measures].[total sales north amarica]" caption="total sales north amarica" measure="1" displayFolder="" measureGroup="vgsales" count="0"/>
    <cacheHierarchy uniqueName="[Measures].[total_sales EU]" caption="total_sales EU" measure="1" displayFolder="" measureGroup="vgsales" count="0"/>
    <cacheHierarchy uniqueName="[Measures].[Total_sales jp]" caption="Total_sales jp" measure="1" displayFolder="" measureGroup="vgsales" count="0"/>
    <cacheHierarchy uniqueName="[Measures].[total_sales other]" caption="total_sales other" measure="1" displayFolder="" measureGroup="vgsales" count="0"/>
    <cacheHierarchy uniqueName="[Measures].[total_sales]" caption="total_sales" measure="1" displayFolder="" measureGroup="vgsales" count="0"/>
    <cacheHierarchy uniqueName="[Measures].[TOTAL_PER]" caption="TOTAL_PER" measure="1" displayFolder="" measureGroup="vgsales" count="0"/>
    <cacheHierarchy uniqueName="[Measures].[__XL_Count vgsales]" caption="__XL_Count vgsales" measure="1" displayFolder="" measureGroup="vgsales" count="0" hidden="1"/>
    <cacheHierarchy uniqueName="[Measures].[__XL_Count Table_ExternalData_15]" caption="__XL_Count Table_ExternalData_15" measure="1" displayFolder="" measureGroup="Table_ExternalData_15" count="0" hidden="1"/>
    <cacheHierarchy uniqueName="[Measures].[__XL_Count Table_ExternalData_14]" caption="__XL_Count Table_ExternalData_14" measure="1" displayFolder="" measureGroup="Table_ExternalData_14" count="0" hidden="1"/>
    <cacheHierarchy uniqueName="[Measures].[__No measures defined]" caption="__No measures defined" measure="1" displayFolder="" count="0" hidden="1"/>
  </cacheHierarchies>
  <kpis count="0"/>
  <dimensions count="4">
    <dimension measure="1" name="Measures" uniqueName="[Measures]" caption="Measures"/>
    <dimension name="Table_ExternalData_14" uniqueName="[Table_ExternalData_14]" caption="Table_ExternalData_14"/>
    <dimension name="Table_ExternalData_15" uniqueName="[Table_ExternalData_15]" caption="Table_ExternalData_15"/>
    <dimension name="vgsales" uniqueName="[vgsales]" caption="vgsales"/>
  </dimensions>
  <measureGroups count="3">
    <measureGroup name="Table_ExternalData_14" caption="Table_ExternalData_14"/>
    <measureGroup name="Table_ExternalData_15" caption="Table_ExternalData_15"/>
    <measureGroup name="vgsales" caption="vgsal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tech" refreshedDate="45976.844328356485" backgroundQuery="1" createdVersion="7" refreshedVersion="7" minRefreshableVersion="3" recordCount="0" supportSubquery="1" supportAdvancedDrill="1" xr:uid="{FD02B58A-D182-467D-899F-021FC514D813}">
  <cacheSource type="external" connectionId="10"/>
  <cacheFields count="6">
    <cacheField name="[vgsales].[Year].[Year]" caption="Year" numFmtId="0" hierarchy="31" level="1">
      <sharedItems containsNonDate="0" containsDate="1" containsString="0" containsBlank="1" minDate="1980-01-01T00:00:00" maxDate="2020-01-02T00:00:00" count="40">
        <m/>
        <d v="1980-01-01T00:00:00"/>
        <d v="1981-01-01T00:00:00"/>
        <d v="1982-01-01T00:00:00"/>
        <d v="1983-01-01T00:00:00"/>
        <d v="1984-01-01T00:00:00"/>
        <d v="1985-01-01T00:00:00"/>
        <d v="1986-01-01T00:00:00"/>
        <d v="1987-01-01T00:00:00"/>
        <d v="1988-01-01T00:00:00"/>
        <d v="1989-01-01T00:00:00"/>
        <d v="1990-01-01T00:00:00"/>
        <d v="1991-01-01T00:00:00"/>
        <d v="1992-01-01T00:00:00"/>
        <d v="1993-01-01T00:00:00"/>
        <d v="1994-01-01T00:00:00"/>
        <d v="1995-01-01T00:00:00"/>
        <d v="1996-01-01T00:00:00"/>
        <d v="1997-01-01T00:00:00"/>
        <d v="1998-01-01T00:00:00"/>
        <d v="1999-01-01T00:00:00"/>
        <d v="2000-01-01T00:00:00"/>
        <d v="2001-01-01T00:00:00"/>
        <d v="2002-01-01T00:00:00"/>
        <d v="2003-01-01T00:00:00"/>
        <d v="2004-01-01T00:00:00"/>
        <d v="2005-01-01T00:00:00"/>
        <d v="2006-01-01T00:00:00"/>
        <d v="2007-01-01T00:00:00"/>
        <d v="2008-01-01T00:00:00"/>
        <d v="2009-01-01T00:00:00"/>
        <d v="2010-01-01T00:00:00"/>
        <d v="2011-01-01T00:00:00"/>
        <d v="2012-01-01T00:00:00"/>
        <d v="2013-01-01T00:00:00"/>
        <d v="2014-01-01T00:00:00"/>
        <d v="2015-01-01T00:00:00"/>
        <d v="2016-01-01T00:00:00"/>
        <d v="2017-01-01T00:00:00"/>
        <d v="2020-01-01T00:00:00"/>
      </sharedItems>
    </cacheField>
    <cacheField name="[vgsales].[Year (Month)].[Year (Month)]" caption="Year (Month)" numFmtId="0" hierarchy="42" level="1">
      <sharedItems containsNonDate="0" count="2">
        <s v=""/>
        <s v="Jan"/>
      </sharedItems>
    </cacheField>
    <cacheField name="[vgsales].[Year (Quarter)].[Year (Quarter)]" caption="Year (Quarter)" numFmtId="0" hierarchy="41" level="1">
      <sharedItems containsNonDate="0" count="2">
        <s v="Qtr0"/>
        <s v="Qtr1"/>
      </sharedItems>
    </cacheField>
    <cacheField name="[vgsales].[Year (Year)].[Year (Year)]" caption="Year (Year)" numFmtId="0" hierarchy="40" level="1">
      <sharedItems count="1">
        <s v="2008"/>
      </sharedItems>
    </cacheField>
    <cacheField name="[Measures].[Sum of Global_Sales]" caption="Sum of Global_Sales" numFmtId="0" hierarchy="44" level="32767"/>
    <cacheField name="[vgsales].[Genre].[Genre]" caption="Genre" numFmtId="0" hierarchy="32" level="1">
      <sharedItems containsSemiMixedTypes="0" containsNonDate="0" containsString="0"/>
    </cacheField>
  </cacheFields>
  <cacheHierarchies count="63">
    <cacheHierarchy uniqueName="[Table_ExternalData_14].[vgsales[Rank]]]" caption="vgsales[Rank]" attribute="1" defaultMemberUniqueName="[Table_ExternalData_14].[vgsales[Rank]]].[All]" allUniqueName="[Table_ExternalData_14].[vgsales[Rank]]].[All]" dimensionUniqueName="[Table_ExternalData_14]" displayFolder="" count="0" memberValueDatatype="130" unbalanced="0"/>
    <cacheHierarchy uniqueName="[Table_ExternalData_14].[vgsales[Name]]]" caption="vgsales[Name]" attribute="1" defaultMemberUniqueName="[Table_ExternalData_14].[vgsales[Name]]].[All]" allUniqueName="[Table_ExternalData_14].[vgsales[Name]]].[All]" dimensionUniqueName="[Table_ExternalData_14]" displayFolder="" count="0" memberValueDatatype="130" unbalanced="0"/>
    <cacheHierarchy uniqueName="[Table_ExternalData_14].[vgsales[Platform]]]" caption="vgsales[Platform]" attribute="1" defaultMemberUniqueName="[Table_ExternalData_14].[vgsales[Platform]]].[All]" allUniqueName="[Table_ExternalData_14].[vgsales[Platform]]].[All]" dimensionUniqueName="[Table_ExternalData_14]" displayFolder="" count="0" memberValueDatatype="130" unbalanced="0"/>
    <cacheHierarchy uniqueName="[Table_ExternalData_14].[vgsales[Year]]]" caption="vgsales[Year]" attribute="1" time="1" defaultMemberUniqueName="[Table_ExternalData_14].[vgsales[Year]]].[All]" allUniqueName="[Table_ExternalData_14].[vgsales[Year]]].[All]" dimensionUniqueName="[Table_ExternalData_14]" displayFolder="" count="0" memberValueDatatype="7" unbalanced="0"/>
    <cacheHierarchy uniqueName="[Table_ExternalData_14].[vgsales[Genre]]]" caption="vgsales[Genre]" attribute="1" defaultMemberUniqueName="[Table_ExternalData_14].[vgsales[Genre]]].[All]" allUniqueName="[Table_ExternalData_14].[vgsales[Genre]]].[All]" dimensionUniqueName="[Table_ExternalData_14]" displayFolder="" count="0" memberValueDatatype="130" unbalanced="0"/>
    <cacheHierarchy uniqueName="[Table_ExternalData_14].[vgsales[Publisher]]]" caption="vgsales[Publisher]" attribute="1" defaultMemberUniqueName="[Table_ExternalData_14].[vgsales[Publisher]]].[All]" allUniqueName="[Table_ExternalData_14].[vgsales[Publisher]]].[All]" dimensionUniqueName="[Table_ExternalData_14]" displayFolder="" count="0" memberValueDatatype="130" unbalanced="0"/>
    <cacheHierarchy uniqueName="[Table_ExternalData_14].[vgsales[NA_Sales]]]" caption="vgsales[NA_Sales]" attribute="1" defaultMemberUniqueName="[Table_ExternalData_14].[vgsales[NA_Sales]]].[All]" allUniqueName="[Table_ExternalData_14].[vgsales[NA_Sales]]].[All]" dimensionUniqueName="[Table_ExternalData_14]" displayFolder="" count="0" memberValueDatatype="5" unbalanced="0"/>
    <cacheHierarchy uniqueName="[Table_ExternalData_14].[vgsales[EU_Sales]]]" caption="vgsales[EU_Sales]" attribute="1" defaultMemberUniqueName="[Table_ExternalData_14].[vgsales[EU_Sales]]].[All]" allUniqueName="[Table_ExternalData_14].[vgsales[EU_Sales]]].[All]" dimensionUniqueName="[Table_ExternalData_14]" displayFolder="" count="0" memberValueDatatype="5" unbalanced="0"/>
    <cacheHierarchy uniqueName="[Table_ExternalData_14].[vgsales[JP_Sales]]]" caption="vgsales[JP_Sales]" attribute="1" defaultMemberUniqueName="[Table_ExternalData_14].[vgsales[JP_Sales]]].[All]" allUniqueName="[Table_ExternalData_14].[vgsales[JP_Sales]]].[All]" dimensionUniqueName="[Table_ExternalData_14]" displayFolder="" count="0" memberValueDatatype="5" unbalanced="0"/>
    <cacheHierarchy uniqueName="[Table_ExternalData_14].[vgsales[Other_Sales]]]" caption="vgsales[Other_Sales]" attribute="1" defaultMemberUniqueName="[Table_ExternalData_14].[vgsales[Other_Sales]]].[All]" allUniqueName="[Table_ExternalData_14].[vgsales[Other_Sales]]].[All]" dimensionUniqueName="[Table_ExternalData_14]" displayFolder="" count="0" memberValueDatatype="5" unbalanced="0"/>
    <cacheHierarchy uniqueName="[Table_ExternalData_14].[vgsales[Global_Sales]]]" caption="vgsales[Global_Sales]" attribute="1" defaultMemberUniqueName="[Table_ExternalData_14].[vgsales[Global_Sales]]].[All]" allUniqueName="[Table_ExternalData_14].[vgsales[Global_Sales]]].[All]" dimensionUniqueName="[Table_ExternalData_14]" displayFolder="" count="0" memberValueDatatype="5" unbalanced="0"/>
    <cacheHierarchy uniqueName="[Table_ExternalData_14].[vgsales[Decades]]]" caption="vgsales[Decades]" attribute="1" defaultMemberUniqueName="[Table_ExternalData_14].[vgsales[Decades]]].[All]" allUniqueName="[Table_ExternalData_14].[vgsales[Decades]]].[All]" dimensionUniqueName="[Table_ExternalData_14]" displayFolder="" count="0" memberValueDatatype="130" unbalanced="0"/>
    <cacheHierarchy uniqueName="[Table_ExternalData_15].[vgsales[Rank]]]" caption="vgsales[Rank]" attribute="1" defaultMemberUniqueName="[Table_ExternalData_15].[vgsales[Rank]]].[All]" allUniqueName="[Table_ExternalData_15].[vgsales[Rank]]].[All]" dimensionUniqueName="[Table_ExternalData_15]" displayFolder="" count="0" memberValueDatatype="130" unbalanced="0"/>
    <cacheHierarchy uniqueName="[Table_ExternalData_15].[vgsales[Name]]]" caption="vgsales[Name]" attribute="1" defaultMemberUniqueName="[Table_ExternalData_15].[vgsales[Name]]].[All]" allUniqueName="[Table_ExternalData_15].[vgsales[Name]]].[All]" dimensionUniqueName="[Table_ExternalData_15]" displayFolder="" count="0" memberValueDatatype="130" unbalanced="0"/>
    <cacheHierarchy uniqueName="[Table_ExternalData_15].[vgsales[Platform]]]" caption="vgsales[Platform]" attribute="1" defaultMemberUniqueName="[Table_ExternalData_15].[vgsales[Platform]]].[All]" allUniqueName="[Table_ExternalData_15].[vgsales[Platform]]].[All]" dimensionUniqueName="[Table_ExternalData_15]" displayFolder="" count="0" memberValueDatatype="130" unbalanced="0"/>
    <cacheHierarchy uniqueName="[Table_ExternalData_15].[vgsales[Year]]]" caption="vgsales[Year]" attribute="1" time="1" defaultMemberUniqueName="[Table_ExternalData_15].[vgsales[Year]]].[All]" allUniqueName="[Table_ExternalData_15].[vgsales[Year]]].[All]" dimensionUniqueName="[Table_ExternalData_15]" displayFolder="" count="0" memberValueDatatype="7" unbalanced="0"/>
    <cacheHierarchy uniqueName="[Table_ExternalData_15].[vgsales[Genre]]]" caption="vgsales[Genre]" attribute="1" defaultMemberUniqueName="[Table_ExternalData_15].[vgsales[Genre]]].[All]" allUniqueName="[Table_ExternalData_15].[vgsales[Genre]]].[All]" dimensionUniqueName="[Table_ExternalData_15]" displayFolder="" count="0" memberValueDatatype="130" unbalanced="0"/>
    <cacheHierarchy uniqueName="[Table_ExternalData_15].[vgsales[Publisher]]]" caption="vgsales[Publisher]" attribute="1" defaultMemberUniqueName="[Table_ExternalData_15].[vgsales[Publisher]]].[All]" allUniqueName="[Table_ExternalData_15].[vgsales[Publisher]]].[All]" dimensionUniqueName="[Table_ExternalData_15]" displayFolder="" count="0" memberValueDatatype="130" unbalanced="0"/>
    <cacheHierarchy uniqueName="[Table_ExternalData_15].[vgsales[NA_Sales]]]" caption="vgsales[NA_Sales]" attribute="1" defaultMemberUniqueName="[Table_ExternalData_15].[vgsales[NA_Sales]]].[All]" allUniqueName="[Table_ExternalData_15].[vgsales[NA_Sales]]].[All]" dimensionUniqueName="[Table_ExternalData_15]" displayFolder="" count="0" memberValueDatatype="5" unbalanced="0"/>
    <cacheHierarchy uniqueName="[Table_ExternalData_15].[vgsales[EU_Sales]]]" caption="vgsales[EU_Sales]" attribute="1" defaultMemberUniqueName="[Table_ExternalData_15].[vgsales[EU_Sales]]].[All]" allUniqueName="[Table_ExternalData_15].[vgsales[EU_Sales]]].[All]" dimensionUniqueName="[Table_ExternalData_15]" displayFolder="" count="0" memberValueDatatype="5" unbalanced="0"/>
    <cacheHierarchy uniqueName="[Table_ExternalData_15].[vgsales[JP_Sales]]]" caption="vgsales[JP_Sales]" attribute="1" defaultMemberUniqueName="[Table_ExternalData_15].[vgsales[JP_Sales]]].[All]" allUniqueName="[Table_ExternalData_15].[vgsales[JP_Sales]]].[All]" dimensionUniqueName="[Table_ExternalData_15]" displayFolder="" count="0" memberValueDatatype="5" unbalanced="0"/>
    <cacheHierarchy uniqueName="[Table_ExternalData_15].[vgsales[Other_Sales]]]" caption="vgsales[Other_Sales]" attribute="1" defaultMemberUniqueName="[Table_ExternalData_15].[vgsales[Other_Sales]]].[All]" allUniqueName="[Table_ExternalData_15].[vgsales[Other_Sales]]].[All]" dimensionUniqueName="[Table_ExternalData_15]" displayFolder="" count="0" memberValueDatatype="5" unbalanced="0"/>
    <cacheHierarchy uniqueName="[Table_ExternalData_15].[vgsales[Global_Sales]]]" caption="vgsales[Global_Sales]" attribute="1" defaultMemberUniqueName="[Table_ExternalData_15].[vgsales[Global_Sales]]].[All]" allUniqueName="[Table_ExternalData_15].[vgsales[Global_Sales]]].[All]" dimensionUniqueName="[Table_ExternalData_15]" displayFolder="" count="0" memberValueDatatype="5" unbalanced="0"/>
    <cacheHierarchy uniqueName="[Table_ExternalData_15].[vgsales[Decades]]]" caption="vgsales[Decades]" attribute="1" defaultMemberUniqueName="[Table_ExternalData_15].[vgsales[Decades]]].[All]" allUniqueName="[Table_ExternalData_15].[vgsales[Decades]]].[All]" dimensionUniqueName="[Table_ExternalData_15]" displayFolder="" count="0" memberValueDatatype="130" unbalanced="0"/>
    <cacheHierarchy uniqueName="[Table_ExternalData_15].[vgsales[Year (Year)]]]" caption="vgsales[Year (Year)]" attribute="1" defaultMemberUniqueName="[Table_ExternalData_15].[vgsales[Year (Year)]]].[All]" allUniqueName="[Table_ExternalData_15].[vgsales[Year (Year)]]].[All]" dimensionUniqueName="[Table_ExternalData_15]" displayFolder="" count="0" memberValueDatatype="130" unbalanced="0"/>
    <cacheHierarchy uniqueName="[Table_ExternalData_15].[vgsales[Year (Quarter)]]]" caption="vgsales[Year (Quarter)]" attribute="1" defaultMemberUniqueName="[Table_ExternalData_15].[vgsales[Year (Quarter)]]].[All]" allUniqueName="[Table_ExternalData_15].[vgsales[Year (Quarter)]]].[All]" dimensionUniqueName="[Table_ExternalData_15]" displayFolder="" count="0" memberValueDatatype="130" unbalanced="0"/>
    <cacheHierarchy uniqueName="[Table_ExternalData_15].[vgsales[Year (Month)]]]" caption="vgsales[Year (Month)]" attribute="1" defaultMemberUniqueName="[Table_ExternalData_15].[vgsales[Year (Month)]]].[All]" allUniqueName="[Table_ExternalData_15].[vgsales[Year (Month)]]].[All]" dimensionUniqueName="[Table_ExternalData_15]" displayFolder="" count="0" memberValueDatatype="130" unbalanced="0"/>
    <cacheHierarchy uniqueName="[Table_ExternalData_15].[vgsales[Year (Month Index)]]]" caption="vgsales[Year (Month Index)]" attribute="1" defaultMemberUniqueName="[Table_ExternalData_15].[vgsales[Year (Month Index)]]].[All]" allUniqueName="[Table_ExternalData_15].[vgsales[Year (Month Index)]]].[All]" dimensionUniqueName="[Table_ExternalData_15]" displayFolder="" count="0" memberValueDatatype="20" unbalanced="0"/>
    <cacheHierarchy uniqueName="[vgsales].[Rank]" caption="Rank" attribute="1" defaultMemberUniqueName="[vgsales].[Rank].[All]" allUniqueName="[vgsales].[Rank].[All]" dimensionUniqueName="[vgsales]" displayFolder="" count="0" memberValueDatatype="130" unbalanced="0"/>
    <cacheHierarchy uniqueName="[vgsales].[Name]" caption="Name" attribute="1" defaultMemberUniqueName="[vgsales].[Name].[All]" allUniqueName="[vgsales].[Name].[All]" dimensionUniqueName="[vgsales]" displayFolder="" count="0" memberValueDatatype="130" unbalanced="0"/>
    <cacheHierarchy uniqueName="[vgsales].[Platform]" caption="Platform" attribute="1" defaultMemberUniqueName="[vgsales].[Platform].[All]" allUniqueName="[vgsales].[Platform].[All]" dimensionUniqueName="[vgsales]" displayFolder="" count="0" memberValueDatatype="130" unbalanced="0"/>
    <cacheHierarchy uniqueName="[vgsales].[Year]" caption="Year" attribute="1" time="1" defaultMemberUniqueName="[vgsales].[Year].[All]" allUniqueName="[vgsales].[Year].[All]" dimensionUniqueName="[vgsales]" displayFolder="" count="2" memberValueDatatype="7" unbalanced="0">
      <fieldsUsage count="2">
        <fieldUsage x="-1"/>
        <fieldUsage x="0"/>
      </fieldsUsage>
    </cacheHierarchy>
    <cacheHierarchy uniqueName="[vgsales].[Genre]" caption="Genre" attribute="1" defaultMemberUniqueName="[vgsales].[Genre].[All]" allUniqueName="[vgsales].[Genre].[All]" dimensionUniqueName="[vgsales]" displayFolder="" count="2" memberValueDatatype="130" unbalanced="0">
      <fieldsUsage count="2">
        <fieldUsage x="-1"/>
        <fieldUsage x="5"/>
      </fieldsUsage>
    </cacheHierarchy>
    <cacheHierarchy uniqueName="[vgsales].[Publisher]" caption="Publisher" attribute="1" defaultMemberUniqueName="[vgsales].[Publisher].[All]" allUniqueName="[vgsales].[Publisher].[All]" dimensionUniqueName="[vgsales]" displayFolder="" count="0" memberValueDatatype="130" unbalanced="0"/>
    <cacheHierarchy uniqueName="[vgsales].[NA_Sales]" caption="NA_Sales" attribute="1" defaultMemberUniqueName="[vgsales].[NA_Sales].[All]" allUniqueName="[vgsales].[NA_Sales].[All]" dimensionUniqueName="[vgsales]" displayFolder="" count="0" memberValueDatatype="5" unbalanced="0"/>
    <cacheHierarchy uniqueName="[vgsales].[EU_Sales]" caption="EU_Sales" attribute="1" defaultMemberUniqueName="[vgsales].[EU_Sales].[All]" allUniqueName="[vgsales].[EU_Sales].[All]" dimensionUniqueName="[vgsales]" displayFolder="" count="0" memberValueDatatype="5" unbalanced="0"/>
    <cacheHierarchy uniqueName="[vgsales].[JP_Sales]" caption="JP_Sales" attribute="1" defaultMemberUniqueName="[vgsales].[JP_Sales].[All]" allUniqueName="[vgsales].[JP_Sales].[All]" dimensionUniqueName="[vgsales]" displayFolder="" count="0" memberValueDatatype="5" unbalanced="0"/>
    <cacheHierarchy uniqueName="[vgsales].[Other_Sales]" caption="Other_Sales" attribute="1" defaultMemberUniqueName="[vgsales].[Other_Sales].[All]" allUniqueName="[vgsales].[Other_Sales].[All]" dimensionUniqueName="[vgsales]" displayFolder="" count="0" memberValueDatatype="5" unbalanced="0"/>
    <cacheHierarchy uniqueName="[vgsales].[Global_Sales]" caption="Global_Sales" attribute="1" defaultMemberUniqueName="[vgsales].[Global_Sales].[All]" allUniqueName="[vgsales].[Global_Sales].[All]" dimensionUniqueName="[vgsales]" displayFolder="" count="0" memberValueDatatype="5" unbalanced="0"/>
    <cacheHierarchy uniqueName="[vgsales].[Decades]" caption="Decades" attribute="1" defaultMemberUniqueName="[vgsales].[Decades].[All]" allUniqueName="[vgsales].[Decades].[All]" dimensionUniqueName="[vgsales]" displayFolder="" count="2" memberValueDatatype="130" unbalanced="0"/>
    <cacheHierarchy uniqueName="[vgsales].[Year (Year)]" caption="Year (Year)" attribute="1" defaultMemberUniqueName="[vgsales].[Year (Year)].[All]" allUniqueName="[vgsales].[Year (Year)].[All]" dimensionUniqueName="[vgsales]" displayFolder="" count="2" memberValueDatatype="130" unbalanced="0">
      <fieldsUsage count="2">
        <fieldUsage x="-1"/>
        <fieldUsage x="3"/>
      </fieldsUsage>
    </cacheHierarchy>
    <cacheHierarchy uniqueName="[vgsales].[Year (Quarter)]" caption="Year (Quarter)" attribute="1" defaultMemberUniqueName="[vgsales].[Year (Quarter)].[All]" allUniqueName="[vgsales].[Year (Quarter)].[All]" dimensionUniqueName="[vgsales]" displayFolder="" count="2" memberValueDatatype="130" unbalanced="0">
      <fieldsUsage count="2">
        <fieldUsage x="-1"/>
        <fieldUsage x="2"/>
      </fieldsUsage>
    </cacheHierarchy>
    <cacheHierarchy uniqueName="[vgsales].[Year (Month)]" caption="Year (Month)" attribute="1" defaultMemberUniqueName="[vgsales].[Year (Month)].[All]" allUniqueName="[vgsales].[Year (Month)].[All]" dimensionUniqueName="[vgsales]" displayFolder="" count="2" memberValueDatatype="130" unbalanced="0">
      <fieldsUsage count="2">
        <fieldUsage x="-1"/>
        <fieldUsage x="1"/>
      </fieldsUsage>
    </cacheHierarchy>
    <cacheHierarchy uniqueName="[vgsales].[Year (Month Index)]" caption="Year (Month Index)" attribute="1" defaultMemberUniqueName="[vgsales].[Year (Month Index)].[All]" allUniqueName="[vgsales].[Year (Month Index)].[All]" dimensionUniqueName="[vgsales]" displayFolder="" count="0" memberValueDatatype="20" unbalanced="0" hidden="1"/>
    <cacheHierarchy uniqueName="[Measures].[Sum of Global_Sales]" caption="Sum of Global_Sales" measure="1" displayFolder="" measureGroup="vgsales" count="0" oneField="1">
      <fieldsUsage count="1">
        <fieldUsage x="4"/>
      </fieldsUsage>
      <extLst>
        <ext xmlns:x15="http://schemas.microsoft.com/office/spreadsheetml/2010/11/main" uri="{B97F6D7D-B522-45F9-BDA1-12C45D357490}">
          <x15:cacheHierarchy aggregatedColumn="38"/>
        </ext>
      </extLst>
    </cacheHierarchy>
    <cacheHierarchy uniqueName="[Measures].[Average of Global_Sales]" caption="Average of Global_Sales" measure="1" displayFolder="" measureGroup="vgsales" count="0">
      <extLst>
        <ext xmlns:x15="http://schemas.microsoft.com/office/spreadsheetml/2010/11/main" uri="{B97F6D7D-B522-45F9-BDA1-12C45D357490}">
          <x15:cacheHierarchy aggregatedColumn="38"/>
        </ext>
      </extLst>
    </cacheHierarchy>
    <cacheHierarchy uniqueName="[Measures].[Sum of NA_Sales]" caption="Sum of NA_Sales" measure="1" displayFolder="" measureGroup="vgsales" count="0">
      <extLst>
        <ext xmlns:x15="http://schemas.microsoft.com/office/spreadsheetml/2010/11/main" uri="{B97F6D7D-B522-45F9-BDA1-12C45D357490}">
          <x15:cacheHierarchy aggregatedColumn="34"/>
        </ext>
      </extLst>
    </cacheHierarchy>
    <cacheHierarchy uniqueName="[Measures].[Average of NA_Sales]" caption="Average of NA_Sales" measure="1" displayFolder="" measureGroup="vgsales" count="0">
      <extLst>
        <ext xmlns:x15="http://schemas.microsoft.com/office/spreadsheetml/2010/11/main" uri="{B97F6D7D-B522-45F9-BDA1-12C45D357490}">
          <x15:cacheHierarchy aggregatedColumn="34"/>
        </ext>
      </extLst>
    </cacheHierarchy>
    <cacheHierarchy uniqueName="[Measures].[Count of Year]" caption="Count of Year" measure="1" displayFolder="" measureGroup="vgsales" count="0">
      <extLst>
        <ext xmlns:x15="http://schemas.microsoft.com/office/spreadsheetml/2010/11/main" uri="{B97F6D7D-B522-45F9-BDA1-12C45D357490}">
          <x15:cacheHierarchy aggregatedColumn="31"/>
        </ext>
      </extLst>
    </cacheHierarchy>
    <cacheHierarchy uniqueName="[Measures].[Sum of JP_Sales]" caption="Sum of JP_Sales" measure="1" displayFolder="" measureGroup="vgsales" count="0">
      <extLst>
        <ext xmlns:x15="http://schemas.microsoft.com/office/spreadsheetml/2010/11/main" uri="{B97F6D7D-B522-45F9-BDA1-12C45D357490}">
          <x15:cacheHierarchy aggregatedColumn="36"/>
        </ext>
      </extLst>
    </cacheHierarchy>
    <cacheHierarchy uniqueName="[Measures].[Sum of EU_Sales]" caption="Sum of EU_Sales" measure="1" displayFolder="" measureGroup="vgsales" count="0">
      <extLst>
        <ext xmlns:x15="http://schemas.microsoft.com/office/spreadsheetml/2010/11/main" uri="{B97F6D7D-B522-45F9-BDA1-12C45D357490}">
          <x15:cacheHierarchy aggregatedColumn="35"/>
        </ext>
      </extLst>
    </cacheHierarchy>
    <cacheHierarchy uniqueName="[Measures].[Sum of Other_Sales]" caption="Sum of Other_Sales" measure="1" displayFolder="" measureGroup="vgsales" count="0">
      <extLst>
        <ext xmlns:x15="http://schemas.microsoft.com/office/spreadsheetml/2010/11/main" uri="{B97F6D7D-B522-45F9-BDA1-12C45D357490}">
          <x15:cacheHierarchy aggregatedColumn="37"/>
        </ext>
      </extLst>
    </cacheHierarchy>
    <cacheHierarchy uniqueName="[Measures].[Count of Name]" caption="Count of Name" measure="1" displayFolder="" measureGroup="vgsales" count="0">
      <extLst>
        <ext xmlns:x15="http://schemas.microsoft.com/office/spreadsheetml/2010/11/main" uri="{B97F6D7D-B522-45F9-BDA1-12C45D357490}">
          <x15:cacheHierarchy aggregatedColumn="29"/>
        </ext>
      </extLst>
    </cacheHierarchy>
    <cacheHierarchy uniqueName="[Measures].[total sales north amarica]" caption="total sales north amarica" measure="1" displayFolder="" measureGroup="vgsales" count="0"/>
    <cacheHierarchy uniqueName="[Measures].[total_sales EU]" caption="total_sales EU" measure="1" displayFolder="" measureGroup="vgsales" count="0"/>
    <cacheHierarchy uniqueName="[Measures].[Total_sales jp]" caption="Total_sales jp" measure="1" displayFolder="" measureGroup="vgsales" count="0"/>
    <cacheHierarchy uniqueName="[Measures].[total_sales other]" caption="total_sales other" measure="1" displayFolder="" measureGroup="vgsales" count="0"/>
    <cacheHierarchy uniqueName="[Measures].[total_sales]" caption="total_sales" measure="1" displayFolder="" measureGroup="vgsales" count="0"/>
    <cacheHierarchy uniqueName="[Measures].[TOTAL_PER]" caption="TOTAL_PER" measure="1" displayFolder="" measureGroup="vgsales" count="0"/>
    <cacheHierarchy uniqueName="[Measures].[__XL_Count vgsales]" caption="__XL_Count vgsales" measure="1" displayFolder="" measureGroup="vgsales" count="0" hidden="1"/>
    <cacheHierarchy uniqueName="[Measures].[__XL_Count Table_ExternalData_15]" caption="__XL_Count Table_ExternalData_15" measure="1" displayFolder="" measureGroup="Table_ExternalData_15" count="0" hidden="1"/>
    <cacheHierarchy uniqueName="[Measures].[__XL_Count Table_ExternalData_14]" caption="__XL_Count Table_ExternalData_14" measure="1" displayFolder="" measureGroup="Table_ExternalData_14" count="0" hidden="1"/>
    <cacheHierarchy uniqueName="[Measures].[__No measures defined]" caption="__No measures defined" measure="1" displayFolder="" count="0" hidden="1"/>
  </cacheHierarchies>
  <kpis count="0"/>
  <dimensions count="4">
    <dimension measure="1" name="Measures" uniqueName="[Measures]" caption="Measures"/>
    <dimension name="Table_ExternalData_14" uniqueName="[Table_ExternalData_14]" caption="Table_ExternalData_14"/>
    <dimension name="Table_ExternalData_15" uniqueName="[Table_ExternalData_15]" caption="Table_ExternalData_15"/>
    <dimension name="vgsales" uniqueName="[vgsales]" caption="vgsales"/>
  </dimensions>
  <measureGroups count="3">
    <measureGroup name="Table_ExternalData_14" caption="Table_ExternalData_14"/>
    <measureGroup name="Table_ExternalData_15" caption="Table_ExternalData_15"/>
    <measureGroup name="vgsales" caption="vgsal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tech" refreshedDate="45981.77519803241" backgroundQuery="1" createdVersion="7" refreshedVersion="7" minRefreshableVersion="3" recordCount="0" supportSubquery="1" supportAdvancedDrill="1" xr:uid="{8796069B-B512-4828-96F7-64E06BCA0F0D}">
  <cacheSource type="external" connectionId="10"/>
  <cacheFields count="4">
    <cacheField name="[vgsales].[Publisher].[Publisher]" caption="Publisher" numFmtId="0" hierarchy="33" level="1">
      <sharedItems count="10">
        <s v="Arena Entertainment"/>
        <s v="Hello Games"/>
        <s v="Nintendo"/>
        <s v="Palcom"/>
        <s v="Red Orb"/>
        <s v="RedOctane"/>
        <s v="Sony Computer Entertainment Europe"/>
        <s v="UEP Systems"/>
        <s v="Valve"/>
        <s v="Westwood Studios"/>
      </sharedItems>
    </cacheField>
    <cacheField name="[vgsales].[Year].[Year]" caption="Year" numFmtId="0" hierarchy="31" level="1">
      <sharedItems count="40">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20"/>
        <s v="N/A"/>
      </sharedItems>
    </cacheField>
    <cacheField name="[Measures].[Sum of Global_Sales]" caption="Sum of Global_Sales" numFmtId="0" hierarchy="44" level="32767"/>
    <cacheField name="[vgsales].[Platform].[Platform]" caption="Platform" numFmtId="0" hierarchy="30" level="1">
      <sharedItems count="5">
        <s v="DS"/>
        <s v="PS2"/>
        <s v="PS3"/>
        <s v="Wii"/>
        <s v="X360"/>
      </sharedItems>
    </cacheField>
  </cacheFields>
  <cacheHierarchies count="63">
    <cacheHierarchy uniqueName="[Table_ExternalData_14].[vgsales[Rank]]]" caption="vgsales[Rank]" attribute="1" defaultMemberUniqueName="[Table_ExternalData_14].[vgsales[Rank]]].[All]" allUniqueName="[Table_ExternalData_14].[vgsales[Rank]]].[All]" dimensionUniqueName="[Table_ExternalData_14]" displayFolder="" count="0" memberValueDatatype="130" unbalanced="0"/>
    <cacheHierarchy uniqueName="[Table_ExternalData_14].[vgsales[Name]]]" caption="vgsales[Name]" attribute="1" defaultMemberUniqueName="[Table_ExternalData_14].[vgsales[Name]]].[All]" allUniqueName="[Table_ExternalData_14].[vgsales[Name]]].[All]" dimensionUniqueName="[Table_ExternalData_14]" displayFolder="" count="0" memberValueDatatype="130" unbalanced="0"/>
    <cacheHierarchy uniqueName="[Table_ExternalData_14].[vgsales[Platform]]]" caption="vgsales[Platform]" attribute="1" defaultMemberUniqueName="[Table_ExternalData_14].[vgsales[Platform]]].[All]" allUniqueName="[Table_ExternalData_14].[vgsales[Platform]]].[All]" dimensionUniqueName="[Table_ExternalData_14]" displayFolder="" count="0" memberValueDatatype="130" unbalanced="0"/>
    <cacheHierarchy uniqueName="[Table_ExternalData_14].[vgsales[Year]]]" caption="vgsales[Year]" attribute="1" time="1" defaultMemberUniqueName="[Table_ExternalData_14].[vgsales[Year]]].[All]" allUniqueName="[Table_ExternalData_14].[vgsales[Year]]].[All]" dimensionUniqueName="[Table_ExternalData_14]" displayFolder="" count="0" memberValueDatatype="7" unbalanced="0"/>
    <cacheHierarchy uniqueName="[Table_ExternalData_14].[vgsales[Genre]]]" caption="vgsales[Genre]" attribute="1" defaultMemberUniqueName="[Table_ExternalData_14].[vgsales[Genre]]].[All]" allUniqueName="[Table_ExternalData_14].[vgsales[Genre]]].[All]" dimensionUniqueName="[Table_ExternalData_14]" displayFolder="" count="0" memberValueDatatype="130" unbalanced="0"/>
    <cacheHierarchy uniqueName="[Table_ExternalData_14].[vgsales[Publisher]]]" caption="vgsales[Publisher]" attribute="1" defaultMemberUniqueName="[Table_ExternalData_14].[vgsales[Publisher]]].[All]" allUniqueName="[Table_ExternalData_14].[vgsales[Publisher]]].[All]" dimensionUniqueName="[Table_ExternalData_14]" displayFolder="" count="0" memberValueDatatype="130" unbalanced="0"/>
    <cacheHierarchy uniqueName="[Table_ExternalData_14].[vgsales[NA_Sales]]]" caption="vgsales[NA_Sales]" attribute="1" defaultMemberUniqueName="[Table_ExternalData_14].[vgsales[NA_Sales]]].[All]" allUniqueName="[Table_ExternalData_14].[vgsales[NA_Sales]]].[All]" dimensionUniqueName="[Table_ExternalData_14]" displayFolder="" count="0" memberValueDatatype="5" unbalanced="0"/>
    <cacheHierarchy uniqueName="[Table_ExternalData_14].[vgsales[EU_Sales]]]" caption="vgsales[EU_Sales]" attribute="1" defaultMemberUniqueName="[Table_ExternalData_14].[vgsales[EU_Sales]]].[All]" allUniqueName="[Table_ExternalData_14].[vgsales[EU_Sales]]].[All]" dimensionUniqueName="[Table_ExternalData_14]" displayFolder="" count="0" memberValueDatatype="5" unbalanced="0"/>
    <cacheHierarchy uniqueName="[Table_ExternalData_14].[vgsales[JP_Sales]]]" caption="vgsales[JP_Sales]" attribute="1" defaultMemberUniqueName="[Table_ExternalData_14].[vgsales[JP_Sales]]].[All]" allUniqueName="[Table_ExternalData_14].[vgsales[JP_Sales]]].[All]" dimensionUniqueName="[Table_ExternalData_14]" displayFolder="" count="0" memberValueDatatype="5" unbalanced="0"/>
    <cacheHierarchy uniqueName="[Table_ExternalData_14].[vgsales[Other_Sales]]]" caption="vgsales[Other_Sales]" attribute="1" defaultMemberUniqueName="[Table_ExternalData_14].[vgsales[Other_Sales]]].[All]" allUniqueName="[Table_ExternalData_14].[vgsales[Other_Sales]]].[All]" dimensionUniqueName="[Table_ExternalData_14]" displayFolder="" count="0" memberValueDatatype="5" unbalanced="0"/>
    <cacheHierarchy uniqueName="[Table_ExternalData_14].[vgsales[Global_Sales]]]" caption="vgsales[Global_Sales]" attribute="1" defaultMemberUniqueName="[Table_ExternalData_14].[vgsales[Global_Sales]]].[All]" allUniqueName="[Table_ExternalData_14].[vgsales[Global_Sales]]].[All]" dimensionUniqueName="[Table_ExternalData_14]" displayFolder="" count="0" memberValueDatatype="5" unbalanced="0"/>
    <cacheHierarchy uniqueName="[Table_ExternalData_14].[vgsales[Decades]]]" caption="vgsales[Decades]" attribute="1" defaultMemberUniqueName="[Table_ExternalData_14].[vgsales[Decades]]].[All]" allUniqueName="[Table_ExternalData_14].[vgsales[Decades]]].[All]" dimensionUniqueName="[Table_ExternalData_14]" displayFolder="" count="0" memberValueDatatype="130" unbalanced="0"/>
    <cacheHierarchy uniqueName="[Table_ExternalData_15].[vgsales[Rank]]]" caption="vgsales[Rank]" attribute="1" defaultMemberUniqueName="[Table_ExternalData_15].[vgsales[Rank]]].[All]" allUniqueName="[Table_ExternalData_15].[vgsales[Rank]]].[All]" dimensionUniqueName="[Table_ExternalData_15]" displayFolder="" count="0" memberValueDatatype="130" unbalanced="0"/>
    <cacheHierarchy uniqueName="[Table_ExternalData_15].[vgsales[Name]]]" caption="vgsales[Name]" attribute="1" defaultMemberUniqueName="[Table_ExternalData_15].[vgsales[Name]]].[All]" allUniqueName="[Table_ExternalData_15].[vgsales[Name]]].[All]" dimensionUniqueName="[Table_ExternalData_15]" displayFolder="" count="0" memberValueDatatype="130" unbalanced="0"/>
    <cacheHierarchy uniqueName="[Table_ExternalData_15].[vgsales[Platform]]]" caption="vgsales[Platform]" attribute="1" defaultMemberUniqueName="[Table_ExternalData_15].[vgsales[Platform]]].[All]" allUniqueName="[Table_ExternalData_15].[vgsales[Platform]]].[All]" dimensionUniqueName="[Table_ExternalData_15]" displayFolder="" count="0" memberValueDatatype="130" unbalanced="0"/>
    <cacheHierarchy uniqueName="[Table_ExternalData_15].[vgsales[Year]]]" caption="vgsales[Year]" attribute="1" time="1" defaultMemberUniqueName="[Table_ExternalData_15].[vgsales[Year]]].[All]" allUniqueName="[Table_ExternalData_15].[vgsales[Year]]].[All]" dimensionUniqueName="[Table_ExternalData_15]" displayFolder="" count="0" memberValueDatatype="7" unbalanced="0"/>
    <cacheHierarchy uniqueName="[Table_ExternalData_15].[vgsales[Genre]]]" caption="vgsales[Genre]" attribute="1" defaultMemberUniqueName="[Table_ExternalData_15].[vgsales[Genre]]].[All]" allUniqueName="[Table_ExternalData_15].[vgsales[Genre]]].[All]" dimensionUniqueName="[Table_ExternalData_15]" displayFolder="" count="0" memberValueDatatype="130" unbalanced="0"/>
    <cacheHierarchy uniqueName="[Table_ExternalData_15].[vgsales[Publisher]]]" caption="vgsales[Publisher]" attribute="1" defaultMemberUniqueName="[Table_ExternalData_15].[vgsales[Publisher]]].[All]" allUniqueName="[Table_ExternalData_15].[vgsales[Publisher]]].[All]" dimensionUniqueName="[Table_ExternalData_15]" displayFolder="" count="0" memberValueDatatype="130" unbalanced="0"/>
    <cacheHierarchy uniqueName="[Table_ExternalData_15].[vgsales[NA_Sales]]]" caption="vgsales[NA_Sales]" attribute="1" defaultMemberUniqueName="[Table_ExternalData_15].[vgsales[NA_Sales]]].[All]" allUniqueName="[Table_ExternalData_15].[vgsales[NA_Sales]]].[All]" dimensionUniqueName="[Table_ExternalData_15]" displayFolder="" count="0" memberValueDatatype="5" unbalanced="0"/>
    <cacheHierarchy uniqueName="[Table_ExternalData_15].[vgsales[EU_Sales]]]" caption="vgsales[EU_Sales]" attribute="1" defaultMemberUniqueName="[Table_ExternalData_15].[vgsales[EU_Sales]]].[All]" allUniqueName="[Table_ExternalData_15].[vgsales[EU_Sales]]].[All]" dimensionUniqueName="[Table_ExternalData_15]" displayFolder="" count="0" memberValueDatatype="5" unbalanced="0"/>
    <cacheHierarchy uniqueName="[Table_ExternalData_15].[vgsales[JP_Sales]]]" caption="vgsales[JP_Sales]" attribute="1" defaultMemberUniqueName="[Table_ExternalData_15].[vgsales[JP_Sales]]].[All]" allUniqueName="[Table_ExternalData_15].[vgsales[JP_Sales]]].[All]" dimensionUniqueName="[Table_ExternalData_15]" displayFolder="" count="0" memberValueDatatype="5" unbalanced="0"/>
    <cacheHierarchy uniqueName="[Table_ExternalData_15].[vgsales[Other_Sales]]]" caption="vgsales[Other_Sales]" attribute="1" defaultMemberUniqueName="[Table_ExternalData_15].[vgsales[Other_Sales]]].[All]" allUniqueName="[Table_ExternalData_15].[vgsales[Other_Sales]]].[All]" dimensionUniqueName="[Table_ExternalData_15]" displayFolder="" count="0" memberValueDatatype="5" unbalanced="0"/>
    <cacheHierarchy uniqueName="[Table_ExternalData_15].[vgsales[Global_Sales]]]" caption="vgsales[Global_Sales]" attribute="1" defaultMemberUniqueName="[Table_ExternalData_15].[vgsales[Global_Sales]]].[All]" allUniqueName="[Table_ExternalData_15].[vgsales[Global_Sales]]].[All]" dimensionUniqueName="[Table_ExternalData_15]" displayFolder="" count="0" memberValueDatatype="5" unbalanced="0"/>
    <cacheHierarchy uniqueName="[Table_ExternalData_15].[vgsales[Decades]]]" caption="vgsales[Decades]" attribute="1" defaultMemberUniqueName="[Table_ExternalData_15].[vgsales[Decades]]].[All]" allUniqueName="[Table_ExternalData_15].[vgsales[Decades]]].[All]" dimensionUniqueName="[Table_ExternalData_15]" displayFolder="" count="0" memberValueDatatype="130" unbalanced="0"/>
    <cacheHierarchy uniqueName="[Table_ExternalData_15].[vgsales[Year (Year)]]]" caption="vgsales[Year (Year)]" attribute="1" defaultMemberUniqueName="[Table_ExternalData_15].[vgsales[Year (Year)]]].[All]" allUniqueName="[Table_ExternalData_15].[vgsales[Year (Year)]]].[All]" dimensionUniqueName="[Table_ExternalData_15]" displayFolder="" count="0" memberValueDatatype="130" unbalanced="0"/>
    <cacheHierarchy uniqueName="[Table_ExternalData_15].[vgsales[Year (Quarter)]]]" caption="vgsales[Year (Quarter)]" attribute="1" defaultMemberUniqueName="[Table_ExternalData_15].[vgsales[Year (Quarter)]]].[All]" allUniqueName="[Table_ExternalData_15].[vgsales[Year (Quarter)]]].[All]" dimensionUniqueName="[Table_ExternalData_15]" displayFolder="" count="0" memberValueDatatype="130" unbalanced="0"/>
    <cacheHierarchy uniqueName="[Table_ExternalData_15].[vgsales[Year (Month)]]]" caption="vgsales[Year (Month)]" attribute="1" defaultMemberUniqueName="[Table_ExternalData_15].[vgsales[Year (Month)]]].[All]" allUniqueName="[Table_ExternalData_15].[vgsales[Year (Month)]]].[All]" dimensionUniqueName="[Table_ExternalData_15]" displayFolder="" count="0" memberValueDatatype="130" unbalanced="0"/>
    <cacheHierarchy uniqueName="[Table_ExternalData_15].[vgsales[Year (Month Index)]]]" caption="vgsales[Year (Month Index)]" attribute="1" defaultMemberUniqueName="[Table_ExternalData_15].[vgsales[Year (Month Index)]]].[All]" allUniqueName="[Table_ExternalData_15].[vgsales[Year (Month Index)]]].[All]" dimensionUniqueName="[Table_ExternalData_15]" displayFolder="" count="0" memberValueDatatype="20" unbalanced="0"/>
    <cacheHierarchy uniqueName="[vgsales].[Rank]" caption="Rank" attribute="1" defaultMemberUniqueName="[vgsales].[Rank].[All]" allUniqueName="[vgsales].[Rank].[All]" dimensionUniqueName="[vgsales]" displayFolder="" count="0" memberValueDatatype="130" unbalanced="0"/>
    <cacheHierarchy uniqueName="[vgsales].[Name]" caption="Name" attribute="1" defaultMemberUniqueName="[vgsales].[Name].[All]" allUniqueName="[vgsales].[Name].[All]" dimensionUniqueName="[vgsales]" displayFolder="" count="0" memberValueDatatype="130" unbalanced="0"/>
    <cacheHierarchy uniqueName="[vgsales].[Platform]" caption="Platform" attribute="1" defaultMemberUniqueName="[vgsales].[Platform].[All]" allUniqueName="[vgsales].[Platform].[All]" dimensionUniqueName="[vgsales]" displayFolder="" count="2" memberValueDatatype="130" unbalanced="0">
      <fieldsUsage count="2">
        <fieldUsage x="-1"/>
        <fieldUsage x="3"/>
      </fieldsUsage>
    </cacheHierarchy>
    <cacheHierarchy uniqueName="[vgsales].[Year]" caption="Year" attribute="1" time="1" defaultMemberUniqueName="[vgsales].[Year].[All]" allUniqueName="[vgsales].[Year].[All]" dimensionUniqueName="[vgsales]" displayFolder="" count="2" memberValueDatatype="7" unbalanced="0">
      <fieldsUsage count="2">
        <fieldUsage x="-1"/>
        <fieldUsage x="1"/>
      </fieldsUsage>
    </cacheHierarchy>
    <cacheHierarchy uniqueName="[vgsales].[Genre]" caption="Genre" attribute="1" defaultMemberUniqueName="[vgsales].[Genre].[All]" allUniqueName="[vgsales].[Genre].[All]" dimensionUniqueName="[vgsales]" displayFolder="" count="2" memberValueDatatype="130" unbalanced="0"/>
    <cacheHierarchy uniqueName="[vgsales].[Publisher]" caption="Publisher" attribute="1" defaultMemberUniqueName="[vgsales].[Publisher].[All]" allUniqueName="[vgsales].[Publisher].[All]" dimensionUniqueName="[vgsales]" displayFolder="" count="2" memberValueDatatype="130" unbalanced="0">
      <fieldsUsage count="2">
        <fieldUsage x="-1"/>
        <fieldUsage x="0"/>
      </fieldsUsage>
    </cacheHierarchy>
    <cacheHierarchy uniqueName="[vgsales].[NA_Sales]" caption="NA_Sales" attribute="1" defaultMemberUniqueName="[vgsales].[NA_Sales].[All]" allUniqueName="[vgsales].[NA_Sales].[All]" dimensionUniqueName="[vgsales]" displayFolder="" count="0" memberValueDatatype="5" unbalanced="0"/>
    <cacheHierarchy uniqueName="[vgsales].[EU_Sales]" caption="EU_Sales" attribute="1" defaultMemberUniqueName="[vgsales].[EU_Sales].[All]" allUniqueName="[vgsales].[EU_Sales].[All]" dimensionUniqueName="[vgsales]" displayFolder="" count="0" memberValueDatatype="5" unbalanced="0"/>
    <cacheHierarchy uniqueName="[vgsales].[JP_Sales]" caption="JP_Sales" attribute="1" defaultMemberUniqueName="[vgsales].[JP_Sales].[All]" allUniqueName="[vgsales].[JP_Sales].[All]" dimensionUniqueName="[vgsales]" displayFolder="" count="0" memberValueDatatype="5" unbalanced="0"/>
    <cacheHierarchy uniqueName="[vgsales].[Other_Sales]" caption="Other_Sales" attribute="1" defaultMemberUniqueName="[vgsales].[Other_Sales].[All]" allUniqueName="[vgsales].[Other_Sales].[All]" dimensionUniqueName="[vgsales]" displayFolder="" count="0" memberValueDatatype="5" unbalanced="0"/>
    <cacheHierarchy uniqueName="[vgsales].[Global_Sales]" caption="Global_Sales" attribute="1" defaultMemberUniqueName="[vgsales].[Global_Sales].[All]" allUniqueName="[vgsales].[Global_Sales].[All]" dimensionUniqueName="[vgsales]" displayFolder="" count="0" memberValueDatatype="5" unbalanced="0"/>
    <cacheHierarchy uniqueName="[vgsales].[Decades]" caption="Decades" attribute="1" defaultMemberUniqueName="[vgsales].[Decades].[All]" allUniqueName="[vgsales].[Decades].[All]" dimensionUniqueName="[vgsales]" displayFolder="" count="2" memberValueDatatype="130" unbalanced="0"/>
    <cacheHierarchy uniqueName="[vgsales].[Year (Year)]" caption="Year (Year)" attribute="1" defaultMemberUniqueName="[vgsales].[Year (Year)].[All]" allUniqueName="[vgsales].[Year (Year)].[All]" dimensionUniqueName="[vgsales]" displayFolder="" count="0" memberValueDatatype="130" unbalanced="0"/>
    <cacheHierarchy uniqueName="[vgsales].[Year (Quarter)]" caption="Year (Quarter)" attribute="1" defaultMemberUniqueName="[vgsales].[Year (Quarter)].[All]" allUniqueName="[vgsales].[Year (Quarter)].[All]" dimensionUniqueName="[vgsales]" displayFolder="" count="0" memberValueDatatype="130" unbalanced="0"/>
    <cacheHierarchy uniqueName="[vgsales].[Year (Month)]" caption="Year (Month)" attribute="1" defaultMemberUniqueName="[vgsales].[Year (Month)].[All]" allUniqueName="[vgsales].[Year (Month)].[All]" dimensionUniqueName="[vgsales]" displayFolder="" count="0" memberValueDatatype="130" unbalanced="0"/>
    <cacheHierarchy uniqueName="[vgsales].[Year (Month Index)]" caption="Year (Month Index)" attribute="1" defaultMemberUniqueName="[vgsales].[Year (Month Index)].[All]" allUniqueName="[vgsales].[Year (Month Index)].[All]" dimensionUniqueName="[vgsales]" displayFolder="" count="0" memberValueDatatype="20" unbalanced="0" hidden="1"/>
    <cacheHierarchy uniqueName="[Measures].[Sum of Global_Sales]" caption="Sum of Global_Sales" measure="1" displayFolder="" measureGroup="vgsales" count="0" oneField="1">
      <fieldsUsage count="1">
        <fieldUsage x="2"/>
      </fieldsUsage>
      <extLst>
        <ext xmlns:x15="http://schemas.microsoft.com/office/spreadsheetml/2010/11/main" uri="{B97F6D7D-B522-45F9-BDA1-12C45D357490}">
          <x15:cacheHierarchy aggregatedColumn="38"/>
        </ext>
      </extLst>
    </cacheHierarchy>
    <cacheHierarchy uniqueName="[Measures].[Average of Global_Sales]" caption="Average of Global_Sales" measure="1" displayFolder="" measureGroup="vgsales" count="0">
      <extLst>
        <ext xmlns:x15="http://schemas.microsoft.com/office/spreadsheetml/2010/11/main" uri="{B97F6D7D-B522-45F9-BDA1-12C45D357490}">
          <x15:cacheHierarchy aggregatedColumn="38"/>
        </ext>
      </extLst>
    </cacheHierarchy>
    <cacheHierarchy uniqueName="[Measures].[Sum of NA_Sales]" caption="Sum of NA_Sales" measure="1" displayFolder="" measureGroup="vgsales" count="0">
      <extLst>
        <ext xmlns:x15="http://schemas.microsoft.com/office/spreadsheetml/2010/11/main" uri="{B97F6D7D-B522-45F9-BDA1-12C45D357490}">
          <x15:cacheHierarchy aggregatedColumn="34"/>
        </ext>
      </extLst>
    </cacheHierarchy>
    <cacheHierarchy uniqueName="[Measures].[Average of NA_Sales]" caption="Average of NA_Sales" measure="1" displayFolder="" measureGroup="vgsales" count="0">
      <extLst>
        <ext xmlns:x15="http://schemas.microsoft.com/office/spreadsheetml/2010/11/main" uri="{B97F6D7D-B522-45F9-BDA1-12C45D357490}">
          <x15:cacheHierarchy aggregatedColumn="34"/>
        </ext>
      </extLst>
    </cacheHierarchy>
    <cacheHierarchy uniqueName="[Measures].[Count of Year]" caption="Count of Year" measure="1" displayFolder="" measureGroup="vgsales" count="0">
      <extLst>
        <ext xmlns:x15="http://schemas.microsoft.com/office/spreadsheetml/2010/11/main" uri="{B97F6D7D-B522-45F9-BDA1-12C45D357490}">
          <x15:cacheHierarchy aggregatedColumn="31"/>
        </ext>
      </extLst>
    </cacheHierarchy>
    <cacheHierarchy uniqueName="[Measures].[Sum of JP_Sales]" caption="Sum of JP_Sales" measure="1" displayFolder="" measureGroup="vgsales" count="0">
      <extLst>
        <ext xmlns:x15="http://schemas.microsoft.com/office/spreadsheetml/2010/11/main" uri="{B97F6D7D-B522-45F9-BDA1-12C45D357490}">
          <x15:cacheHierarchy aggregatedColumn="36"/>
        </ext>
      </extLst>
    </cacheHierarchy>
    <cacheHierarchy uniqueName="[Measures].[Sum of EU_Sales]" caption="Sum of EU_Sales" measure="1" displayFolder="" measureGroup="vgsales" count="0">
      <extLst>
        <ext xmlns:x15="http://schemas.microsoft.com/office/spreadsheetml/2010/11/main" uri="{B97F6D7D-B522-45F9-BDA1-12C45D357490}">
          <x15:cacheHierarchy aggregatedColumn="35"/>
        </ext>
      </extLst>
    </cacheHierarchy>
    <cacheHierarchy uniqueName="[Measures].[Sum of Other_Sales]" caption="Sum of Other_Sales" measure="1" displayFolder="" measureGroup="vgsales" count="0">
      <extLst>
        <ext xmlns:x15="http://schemas.microsoft.com/office/spreadsheetml/2010/11/main" uri="{B97F6D7D-B522-45F9-BDA1-12C45D357490}">
          <x15:cacheHierarchy aggregatedColumn="37"/>
        </ext>
      </extLst>
    </cacheHierarchy>
    <cacheHierarchy uniqueName="[Measures].[Count of Name]" caption="Count of Name" measure="1" displayFolder="" measureGroup="vgsales" count="0">
      <extLst>
        <ext xmlns:x15="http://schemas.microsoft.com/office/spreadsheetml/2010/11/main" uri="{B97F6D7D-B522-45F9-BDA1-12C45D357490}">
          <x15:cacheHierarchy aggregatedColumn="29"/>
        </ext>
      </extLst>
    </cacheHierarchy>
    <cacheHierarchy uniqueName="[Measures].[total sales north amarica]" caption="total sales north amarica" measure="1" displayFolder="" measureGroup="vgsales" count="0"/>
    <cacheHierarchy uniqueName="[Measures].[total_sales EU]" caption="total_sales EU" measure="1" displayFolder="" measureGroup="vgsales" count="0"/>
    <cacheHierarchy uniqueName="[Measures].[Total_sales jp]" caption="Total_sales jp" measure="1" displayFolder="" measureGroup="vgsales" count="0"/>
    <cacheHierarchy uniqueName="[Measures].[total_sales other]" caption="total_sales other" measure="1" displayFolder="" measureGroup="vgsales" count="0"/>
    <cacheHierarchy uniqueName="[Measures].[total_sales]" caption="total_sales" measure="1" displayFolder="" measureGroup="vgsales" count="0"/>
    <cacheHierarchy uniqueName="[Measures].[TOTAL_PER]" caption="TOTAL_PER" measure="1" displayFolder="" measureGroup="vgsales" count="0"/>
    <cacheHierarchy uniqueName="[Measures].[__XL_Count vgsales]" caption="__XL_Count vgsales" measure="1" displayFolder="" measureGroup="vgsales" count="0" hidden="1"/>
    <cacheHierarchy uniqueName="[Measures].[__XL_Count Table_ExternalData_15]" caption="__XL_Count Table_ExternalData_15" measure="1" displayFolder="" measureGroup="Table_ExternalData_15" count="0" hidden="1"/>
    <cacheHierarchy uniqueName="[Measures].[__XL_Count Table_ExternalData_14]" caption="__XL_Count Table_ExternalData_14" measure="1" displayFolder="" measureGroup="Table_ExternalData_14" count="0" hidden="1"/>
    <cacheHierarchy uniqueName="[Measures].[__No measures defined]" caption="__No measures defined" measure="1" displayFolder="" count="0" hidden="1"/>
  </cacheHierarchies>
  <kpis count="0"/>
  <dimensions count="4">
    <dimension measure="1" name="Measures" uniqueName="[Measures]" caption="Measures"/>
    <dimension name="Table_ExternalData_14" uniqueName="[Table_ExternalData_14]" caption="Table_ExternalData_14"/>
    <dimension name="Table_ExternalData_15" uniqueName="[Table_ExternalData_15]" caption="Table_ExternalData_15"/>
    <dimension name="vgsales" uniqueName="[vgsales]" caption="vgsales"/>
  </dimensions>
  <measureGroups count="3">
    <measureGroup name="Table_ExternalData_14" caption="Table_ExternalData_14"/>
    <measureGroup name="Table_ExternalData_15" caption="Table_ExternalData_15"/>
    <measureGroup name="vgsales" caption="vgsale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tech" refreshedDate="45976.827076967595" backgroundQuery="1" createdVersion="3" refreshedVersion="7" minRefreshableVersion="3" recordCount="0" supportSubquery="1" supportAdvancedDrill="1" xr:uid="{B6BA0E7E-5F05-4239-A39E-9B579AC04190}">
  <cacheSource type="external" connectionId="10">
    <extLst>
      <ext xmlns:x14="http://schemas.microsoft.com/office/spreadsheetml/2009/9/main" uri="{F057638F-6D5F-4e77-A914-E7F072B9BCA8}">
        <x14:sourceConnection name="ThisWorkbookDataModel"/>
      </ext>
    </extLst>
  </cacheSource>
  <cacheFields count="0"/>
  <cacheHierarchies count="63">
    <cacheHierarchy uniqueName="[Table_ExternalData_14].[vgsales[Rank]]]" caption="vgsales[Rank]" attribute="1" defaultMemberUniqueName="[Table_ExternalData_14].[vgsales[Rank]]].[All]" allUniqueName="[Table_ExternalData_14].[vgsales[Rank]]].[All]" dimensionUniqueName="[Table_ExternalData_14]" displayFolder="" count="0" memberValueDatatype="130" unbalanced="0"/>
    <cacheHierarchy uniqueName="[Table_ExternalData_14].[vgsales[Name]]]" caption="vgsales[Name]" attribute="1" defaultMemberUniqueName="[Table_ExternalData_14].[vgsales[Name]]].[All]" allUniqueName="[Table_ExternalData_14].[vgsales[Name]]].[All]" dimensionUniqueName="[Table_ExternalData_14]" displayFolder="" count="0" memberValueDatatype="130" unbalanced="0"/>
    <cacheHierarchy uniqueName="[Table_ExternalData_14].[vgsales[Platform]]]" caption="vgsales[Platform]" attribute="1" defaultMemberUniqueName="[Table_ExternalData_14].[vgsales[Platform]]].[All]" allUniqueName="[Table_ExternalData_14].[vgsales[Platform]]].[All]" dimensionUniqueName="[Table_ExternalData_14]" displayFolder="" count="0" memberValueDatatype="130" unbalanced="0"/>
    <cacheHierarchy uniqueName="[Table_ExternalData_14].[vgsales[Year]]]" caption="vgsales[Year]" attribute="1" time="1" defaultMemberUniqueName="[Table_ExternalData_14].[vgsales[Year]]].[All]" allUniqueName="[Table_ExternalData_14].[vgsales[Year]]].[All]" dimensionUniqueName="[Table_ExternalData_14]" displayFolder="" count="0" memberValueDatatype="7" unbalanced="0"/>
    <cacheHierarchy uniqueName="[Table_ExternalData_14].[vgsales[Genre]]]" caption="vgsales[Genre]" attribute="1" defaultMemberUniqueName="[Table_ExternalData_14].[vgsales[Genre]]].[All]" allUniqueName="[Table_ExternalData_14].[vgsales[Genre]]].[All]" dimensionUniqueName="[Table_ExternalData_14]" displayFolder="" count="0" memberValueDatatype="130" unbalanced="0"/>
    <cacheHierarchy uniqueName="[Table_ExternalData_14].[vgsales[Publisher]]]" caption="vgsales[Publisher]" attribute="1" defaultMemberUniqueName="[Table_ExternalData_14].[vgsales[Publisher]]].[All]" allUniqueName="[Table_ExternalData_14].[vgsales[Publisher]]].[All]" dimensionUniqueName="[Table_ExternalData_14]" displayFolder="" count="0" memberValueDatatype="130" unbalanced="0"/>
    <cacheHierarchy uniqueName="[Table_ExternalData_14].[vgsales[NA_Sales]]]" caption="vgsales[NA_Sales]" attribute="1" defaultMemberUniqueName="[Table_ExternalData_14].[vgsales[NA_Sales]]].[All]" allUniqueName="[Table_ExternalData_14].[vgsales[NA_Sales]]].[All]" dimensionUniqueName="[Table_ExternalData_14]" displayFolder="" count="0" memberValueDatatype="5" unbalanced="0"/>
    <cacheHierarchy uniqueName="[Table_ExternalData_14].[vgsales[EU_Sales]]]" caption="vgsales[EU_Sales]" attribute="1" defaultMemberUniqueName="[Table_ExternalData_14].[vgsales[EU_Sales]]].[All]" allUniqueName="[Table_ExternalData_14].[vgsales[EU_Sales]]].[All]" dimensionUniqueName="[Table_ExternalData_14]" displayFolder="" count="0" memberValueDatatype="5" unbalanced="0"/>
    <cacheHierarchy uniqueName="[Table_ExternalData_14].[vgsales[JP_Sales]]]" caption="vgsales[JP_Sales]" attribute="1" defaultMemberUniqueName="[Table_ExternalData_14].[vgsales[JP_Sales]]].[All]" allUniqueName="[Table_ExternalData_14].[vgsales[JP_Sales]]].[All]" dimensionUniqueName="[Table_ExternalData_14]" displayFolder="" count="0" memberValueDatatype="5" unbalanced="0"/>
    <cacheHierarchy uniqueName="[Table_ExternalData_14].[vgsales[Other_Sales]]]" caption="vgsales[Other_Sales]" attribute="1" defaultMemberUniqueName="[Table_ExternalData_14].[vgsales[Other_Sales]]].[All]" allUniqueName="[Table_ExternalData_14].[vgsales[Other_Sales]]].[All]" dimensionUniqueName="[Table_ExternalData_14]" displayFolder="" count="0" memberValueDatatype="5" unbalanced="0"/>
    <cacheHierarchy uniqueName="[Table_ExternalData_14].[vgsales[Global_Sales]]]" caption="vgsales[Global_Sales]" attribute="1" defaultMemberUniqueName="[Table_ExternalData_14].[vgsales[Global_Sales]]].[All]" allUniqueName="[Table_ExternalData_14].[vgsales[Global_Sales]]].[All]" dimensionUniqueName="[Table_ExternalData_14]" displayFolder="" count="0" memberValueDatatype="5" unbalanced="0"/>
    <cacheHierarchy uniqueName="[Table_ExternalData_14].[vgsales[Decades]]]" caption="vgsales[Decades]" attribute="1" defaultMemberUniqueName="[Table_ExternalData_14].[vgsales[Decades]]].[All]" allUniqueName="[Table_ExternalData_14].[vgsales[Decades]]].[All]" dimensionUniqueName="[Table_ExternalData_14]" displayFolder="" count="0" memberValueDatatype="130" unbalanced="0"/>
    <cacheHierarchy uniqueName="[Table_ExternalData_15].[vgsales[Rank]]]" caption="vgsales[Rank]" attribute="1" defaultMemberUniqueName="[Table_ExternalData_15].[vgsales[Rank]]].[All]" allUniqueName="[Table_ExternalData_15].[vgsales[Rank]]].[All]" dimensionUniqueName="[Table_ExternalData_15]" displayFolder="" count="0" memberValueDatatype="130" unbalanced="0"/>
    <cacheHierarchy uniqueName="[Table_ExternalData_15].[vgsales[Name]]]" caption="vgsales[Name]" attribute="1" defaultMemberUniqueName="[Table_ExternalData_15].[vgsales[Name]]].[All]" allUniqueName="[Table_ExternalData_15].[vgsales[Name]]].[All]" dimensionUniqueName="[Table_ExternalData_15]" displayFolder="" count="0" memberValueDatatype="130" unbalanced="0"/>
    <cacheHierarchy uniqueName="[Table_ExternalData_15].[vgsales[Platform]]]" caption="vgsales[Platform]" attribute="1" defaultMemberUniqueName="[Table_ExternalData_15].[vgsales[Platform]]].[All]" allUniqueName="[Table_ExternalData_15].[vgsales[Platform]]].[All]" dimensionUniqueName="[Table_ExternalData_15]" displayFolder="" count="0" memberValueDatatype="130" unbalanced="0"/>
    <cacheHierarchy uniqueName="[Table_ExternalData_15].[vgsales[Year]]]" caption="vgsales[Year]" attribute="1" time="1" defaultMemberUniqueName="[Table_ExternalData_15].[vgsales[Year]]].[All]" allUniqueName="[Table_ExternalData_15].[vgsales[Year]]].[All]" dimensionUniqueName="[Table_ExternalData_15]" displayFolder="" count="0" memberValueDatatype="7" unbalanced="0"/>
    <cacheHierarchy uniqueName="[Table_ExternalData_15].[vgsales[Genre]]]" caption="vgsales[Genre]" attribute="1" defaultMemberUniqueName="[Table_ExternalData_15].[vgsales[Genre]]].[All]" allUniqueName="[Table_ExternalData_15].[vgsales[Genre]]].[All]" dimensionUniqueName="[Table_ExternalData_15]" displayFolder="" count="0" memberValueDatatype="130" unbalanced="0"/>
    <cacheHierarchy uniqueName="[Table_ExternalData_15].[vgsales[Publisher]]]" caption="vgsales[Publisher]" attribute="1" defaultMemberUniqueName="[Table_ExternalData_15].[vgsales[Publisher]]].[All]" allUniqueName="[Table_ExternalData_15].[vgsales[Publisher]]].[All]" dimensionUniqueName="[Table_ExternalData_15]" displayFolder="" count="0" memberValueDatatype="130" unbalanced="0"/>
    <cacheHierarchy uniqueName="[Table_ExternalData_15].[vgsales[NA_Sales]]]" caption="vgsales[NA_Sales]" attribute="1" defaultMemberUniqueName="[Table_ExternalData_15].[vgsales[NA_Sales]]].[All]" allUniqueName="[Table_ExternalData_15].[vgsales[NA_Sales]]].[All]" dimensionUniqueName="[Table_ExternalData_15]" displayFolder="" count="0" memberValueDatatype="5" unbalanced="0"/>
    <cacheHierarchy uniqueName="[Table_ExternalData_15].[vgsales[EU_Sales]]]" caption="vgsales[EU_Sales]" attribute="1" defaultMemberUniqueName="[Table_ExternalData_15].[vgsales[EU_Sales]]].[All]" allUniqueName="[Table_ExternalData_15].[vgsales[EU_Sales]]].[All]" dimensionUniqueName="[Table_ExternalData_15]" displayFolder="" count="0" memberValueDatatype="5" unbalanced="0"/>
    <cacheHierarchy uniqueName="[Table_ExternalData_15].[vgsales[JP_Sales]]]" caption="vgsales[JP_Sales]" attribute="1" defaultMemberUniqueName="[Table_ExternalData_15].[vgsales[JP_Sales]]].[All]" allUniqueName="[Table_ExternalData_15].[vgsales[JP_Sales]]].[All]" dimensionUniqueName="[Table_ExternalData_15]" displayFolder="" count="0" memberValueDatatype="5" unbalanced="0"/>
    <cacheHierarchy uniqueName="[Table_ExternalData_15].[vgsales[Other_Sales]]]" caption="vgsales[Other_Sales]" attribute="1" defaultMemberUniqueName="[Table_ExternalData_15].[vgsales[Other_Sales]]].[All]" allUniqueName="[Table_ExternalData_15].[vgsales[Other_Sales]]].[All]" dimensionUniqueName="[Table_ExternalData_15]" displayFolder="" count="0" memberValueDatatype="5" unbalanced="0"/>
    <cacheHierarchy uniqueName="[Table_ExternalData_15].[vgsales[Global_Sales]]]" caption="vgsales[Global_Sales]" attribute="1" defaultMemberUniqueName="[Table_ExternalData_15].[vgsales[Global_Sales]]].[All]" allUniqueName="[Table_ExternalData_15].[vgsales[Global_Sales]]].[All]" dimensionUniqueName="[Table_ExternalData_15]" displayFolder="" count="0" memberValueDatatype="5" unbalanced="0"/>
    <cacheHierarchy uniqueName="[Table_ExternalData_15].[vgsales[Decades]]]" caption="vgsales[Decades]" attribute="1" defaultMemberUniqueName="[Table_ExternalData_15].[vgsales[Decades]]].[All]" allUniqueName="[Table_ExternalData_15].[vgsales[Decades]]].[All]" dimensionUniqueName="[Table_ExternalData_15]" displayFolder="" count="0" memberValueDatatype="130" unbalanced="0"/>
    <cacheHierarchy uniqueName="[Table_ExternalData_15].[vgsales[Year (Year)]]]" caption="vgsales[Year (Year)]" attribute="1" defaultMemberUniqueName="[Table_ExternalData_15].[vgsales[Year (Year)]]].[All]" allUniqueName="[Table_ExternalData_15].[vgsales[Year (Year)]]].[All]" dimensionUniqueName="[Table_ExternalData_15]" displayFolder="" count="0" memberValueDatatype="130" unbalanced="0"/>
    <cacheHierarchy uniqueName="[Table_ExternalData_15].[vgsales[Year (Quarter)]]]" caption="vgsales[Year (Quarter)]" attribute="1" defaultMemberUniqueName="[Table_ExternalData_15].[vgsales[Year (Quarter)]]].[All]" allUniqueName="[Table_ExternalData_15].[vgsales[Year (Quarter)]]].[All]" dimensionUniqueName="[Table_ExternalData_15]" displayFolder="" count="0" memberValueDatatype="130" unbalanced="0"/>
    <cacheHierarchy uniqueName="[Table_ExternalData_15].[vgsales[Year (Month)]]]" caption="vgsales[Year (Month)]" attribute="1" defaultMemberUniqueName="[Table_ExternalData_15].[vgsales[Year (Month)]]].[All]" allUniqueName="[Table_ExternalData_15].[vgsales[Year (Month)]]].[All]" dimensionUniqueName="[Table_ExternalData_15]" displayFolder="" count="0" memberValueDatatype="130" unbalanced="0"/>
    <cacheHierarchy uniqueName="[Table_ExternalData_15].[vgsales[Year (Month Index)]]]" caption="vgsales[Year (Month Index)]" attribute="1" defaultMemberUniqueName="[Table_ExternalData_15].[vgsales[Year (Month Index)]]].[All]" allUniqueName="[Table_ExternalData_15].[vgsales[Year (Month Index)]]].[All]" dimensionUniqueName="[Table_ExternalData_15]" displayFolder="" count="0" memberValueDatatype="20" unbalanced="0"/>
    <cacheHierarchy uniqueName="[vgsales].[Rank]" caption="Rank" attribute="1" defaultMemberUniqueName="[vgsales].[Rank].[All]" allUniqueName="[vgsales].[Rank].[All]" dimensionUniqueName="[vgsales]" displayFolder="" count="0" memberValueDatatype="130" unbalanced="0"/>
    <cacheHierarchy uniqueName="[vgsales].[Name]" caption="Name" attribute="1" defaultMemberUniqueName="[vgsales].[Name].[All]" allUniqueName="[vgsales].[Name].[All]" dimensionUniqueName="[vgsales]" displayFolder="" count="0" memberValueDatatype="130" unbalanced="0"/>
    <cacheHierarchy uniqueName="[vgsales].[Platform]" caption="Platform" attribute="1" defaultMemberUniqueName="[vgsales].[Platform].[All]" allUniqueName="[vgsales].[Platform].[All]" dimensionUniqueName="[vgsales]" displayFolder="" count="0" memberValueDatatype="130" unbalanced="0"/>
    <cacheHierarchy uniqueName="[vgsales].[Year]" caption="Year" attribute="1" time="1" defaultMemberUniqueName="[vgsales].[Year].[All]" allUniqueName="[vgsales].[Year].[All]" dimensionUniqueName="[vgsales]" displayFolder="" count="0" memberValueDatatype="7" unbalanced="0"/>
    <cacheHierarchy uniqueName="[vgsales].[Genre]" caption="Genre" attribute="1" defaultMemberUniqueName="[vgsales].[Genre].[All]" allUniqueName="[vgsales].[Genre].[All]" dimensionUniqueName="[vgsales]" displayFolder="" count="2" memberValueDatatype="130" unbalanced="0"/>
    <cacheHierarchy uniqueName="[vgsales].[Publisher]" caption="Publisher" attribute="1" defaultMemberUniqueName="[vgsales].[Publisher].[All]" allUniqueName="[vgsales].[Publisher].[All]" dimensionUniqueName="[vgsales]" displayFolder="" count="0" memberValueDatatype="130" unbalanced="0"/>
    <cacheHierarchy uniqueName="[vgsales].[NA_Sales]" caption="NA_Sales" attribute="1" defaultMemberUniqueName="[vgsales].[NA_Sales].[All]" allUniqueName="[vgsales].[NA_Sales].[All]" dimensionUniqueName="[vgsales]" displayFolder="" count="0" memberValueDatatype="5" unbalanced="0"/>
    <cacheHierarchy uniqueName="[vgsales].[EU_Sales]" caption="EU_Sales" attribute="1" defaultMemberUniqueName="[vgsales].[EU_Sales].[All]" allUniqueName="[vgsales].[EU_Sales].[All]" dimensionUniqueName="[vgsales]" displayFolder="" count="0" memberValueDatatype="5" unbalanced="0"/>
    <cacheHierarchy uniqueName="[vgsales].[JP_Sales]" caption="JP_Sales" attribute="1" defaultMemberUniqueName="[vgsales].[JP_Sales].[All]" allUniqueName="[vgsales].[JP_Sales].[All]" dimensionUniqueName="[vgsales]" displayFolder="" count="0" memberValueDatatype="5" unbalanced="0"/>
    <cacheHierarchy uniqueName="[vgsales].[Other_Sales]" caption="Other_Sales" attribute="1" defaultMemberUniqueName="[vgsales].[Other_Sales].[All]" allUniqueName="[vgsales].[Other_Sales].[All]" dimensionUniqueName="[vgsales]" displayFolder="" count="0" memberValueDatatype="5" unbalanced="0"/>
    <cacheHierarchy uniqueName="[vgsales].[Global_Sales]" caption="Global_Sales" attribute="1" defaultMemberUniqueName="[vgsales].[Global_Sales].[All]" allUniqueName="[vgsales].[Global_Sales].[All]" dimensionUniqueName="[vgsales]" displayFolder="" count="0" memberValueDatatype="5" unbalanced="0"/>
    <cacheHierarchy uniqueName="[vgsales].[Decades]" caption="Decades" attribute="1" defaultMemberUniqueName="[vgsales].[Decades].[All]" allUniqueName="[vgsales].[Decades].[All]" dimensionUniqueName="[vgsales]" displayFolder="" count="2" memberValueDatatype="130" unbalanced="0"/>
    <cacheHierarchy uniqueName="[vgsales].[Year (Year)]" caption="Year (Year)" attribute="1" defaultMemberUniqueName="[vgsales].[Year (Year)].[All]" allUniqueName="[vgsales].[Year (Year)].[All]" dimensionUniqueName="[vgsales]" displayFolder="" count="0" memberValueDatatype="130" unbalanced="0"/>
    <cacheHierarchy uniqueName="[vgsales].[Year (Quarter)]" caption="Year (Quarter)" attribute="1" defaultMemberUniqueName="[vgsales].[Year (Quarter)].[All]" allUniqueName="[vgsales].[Year (Quarter)].[All]" dimensionUniqueName="[vgsales]" displayFolder="" count="0" memberValueDatatype="130" unbalanced="0"/>
    <cacheHierarchy uniqueName="[vgsales].[Year (Month)]" caption="Year (Month)" attribute="1" defaultMemberUniqueName="[vgsales].[Year (Month)].[All]" allUniqueName="[vgsales].[Year (Month)].[All]" dimensionUniqueName="[vgsales]" displayFolder="" count="0" memberValueDatatype="130" unbalanced="0"/>
    <cacheHierarchy uniqueName="[vgsales].[Year (Month Index)]" caption="Year (Month Index)" attribute="1" defaultMemberUniqueName="[vgsales].[Year (Month Index)].[All]" allUniqueName="[vgsales].[Year (Month Index)].[All]" dimensionUniqueName="[vgsales]" displayFolder="" count="0" memberValueDatatype="20" unbalanced="0" hidden="1"/>
    <cacheHierarchy uniqueName="[Measures].[Sum of Global_Sales]" caption="Sum of Global_Sales" measure="1" displayFolder="" measureGroup="vgsales" count="0">
      <extLst>
        <ext xmlns:x15="http://schemas.microsoft.com/office/spreadsheetml/2010/11/main" uri="{B97F6D7D-B522-45F9-BDA1-12C45D357490}">
          <x15:cacheHierarchy aggregatedColumn="38"/>
        </ext>
      </extLst>
    </cacheHierarchy>
    <cacheHierarchy uniqueName="[Measures].[Average of Global_Sales]" caption="Average of Global_Sales" measure="1" displayFolder="" measureGroup="vgsales" count="0">
      <extLst>
        <ext xmlns:x15="http://schemas.microsoft.com/office/spreadsheetml/2010/11/main" uri="{B97F6D7D-B522-45F9-BDA1-12C45D357490}">
          <x15:cacheHierarchy aggregatedColumn="38"/>
        </ext>
      </extLst>
    </cacheHierarchy>
    <cacheHierarchy uniqueName="[Measures].[Sum of NA_Sales]" caption="Sum of NA_Sales" measure="1" displayFolder="" measureGroup="vgsales" count="0">
      <extLst>
        <ext xmlns:x15="http://schemas.microsoft.com/office/spreadsheetml/2010/11/main" uri="{B97F6D7D-B522-45F9-BDA1-12C45D357490}">
          <x15:cacheHierarchy aggregatedColumn="34"/>
        </ext>
      </extLst>
    </cacheHierarchy>
    <cacheHierarchy uniqueName="[Measures].[Average of NA_Sales]" caption="Average of NA_Sales" measure="1" displayFolder="" measureGroup="vgsales" count="0">
      <extLst>
        <ext xmlns:x15="http://schemas.microsoft.com/office/spreadsheetml/2010/11/main" uri="{B97F6D7D-B522-45F9-BDA1-12C45D357490}">
          <x15:cacheHierarchy aggregatedColumn="34"/>
        </ext>
      </extLst>
    </cacheHierarchy>
    <cacheHierarchy uniqueName="[Measures].[Count of Year]" caption="Count of Year" measure="1" displayFolder="" measureGroup="vgsales" count="0">
      <extLst>
        <ext xmlns:x15="http://schemas.microsoft.com/office/spreadsheetml/2010/11/main" uri="{B97F6D7D-B522-45F9-BDA1-12C45D357490}">
          <x15:cacheHierarchy aggregatedColumn="31"/>
        </ext>
      </extLst>
    </cacheHierarchy>
    <cacheHierarchy uniqueName="[Measures].[Sum of JP_Sales]" caption="Sum of JP_Sales" measure="1" displayFolder="" measureGroup="vgsales" count="0">
      <extLst>
        <ext xmlns:x15="http://schemas.microsoft.com/office/spreadsheetml/2010/11/main" uri="{B97F6D7D-B522-45F9-BDA1-12C45D357490}">
          <x15:cacheHierarchy aggregatedColumn="36"/>
        </ext>
      </extLst>
    </cacheHierarchy>
    <cacheHierarchy uniqueName="[Measures].[Sum of EU_Sales]" caption="Sum of EU_Sales" measure="1" displayFolder="" measureGroup="vgsales" count="0">
      <extLst>
        <ext xmlns:x15="http://schemas.microsoft.com/office/spreadsheetml/2010/11/main" uri="{B97F6D7D-B522-45F9-BDA1-12C45D357490}">
          <x15:cacheHierarchy aggregatedColumn="35"/>
        </ext>
      </extLst>
    </cacheHierarchy>
    <cacheHierarchy uniqueName="[Measures].[Sum of Other_Sales]" caption="Sum of Other_Sales" measure="1" displayFolder="" measureGroup="vgsales" count="0">
      <extLst>
        <ext xmlns:x15="http://schemas.microsoft.com/office/spreadsheetml/2010/11/main" uri="{B97F6D7D-B522-45F9-BDA1-12C45D357490}">
          <x15:cacheHierarchy aggregatedColumn="37"/>
        </ext>
      </extLst>
    </cacheHierarchy>
    <cacheHierarchy uniqueName="[Measures].[Count of Name]" caption="Count of Name" measure="1" displayFolder="" measureGroup="vgsales" count="0">
      <extLst>
        <ext xmlns:x15="http://schemas.microsoft.com/office/spreadsheetml/2010/11/main" uri="{B97F6D7D-B522-45F9-BDA1-12C45D357490}">
          <x15:cacheHierarchy aggregatedColumn="29"/>
        </ext>
      </extLst>
    </cacheHierarchy>
    <cacheHierarchy uniqueName="[Measures].[total sales north amarica]" caption="total sales north amarica" measure="1" displayFolder="" measureGroup="vgsales" count="0"/>
    <cacheHierarchy uniqueName="[Measures].[total_sales EU]" caption="total_sales EU" measure="1" displayFolder="" measureGroup="vgsales" count="0"/>
    <cacheHierarchy uniqueName="[Measures].[Total_sales jp]" caption="Total_sales jp" measure="1" displayFolder="" measureGroup="vgsales" count="0"/>
    <cacheHierarchy uniqueName="[Measures].[total_sales other]" caption="total_sales other" measure="1" displayFolder="" measureGroup="vgsales" count="0"/>
    <cacheHierarchy uniqueName="[Measures].[total_sales]" caption="total_sales" measure="1" displayFolder="" measureGroup="vgsales" count="0"/>
    <cacheHierarchy uniqueName="[Measures].[TOTAL_PER]" caption="TOTAL_PER" measure="1" displayFolder="" measureGroup="vgsales" count="0"/>
    <cacheHierarchy uniqueName="[Measures].[__XL_Count vgsales]" caption="__XL_Count vgsales" measure="1" displayFolder="" measureGroup="vgsales" count="0" hidden="1"/>
    <cacheHierarchy uniqueName="[Measures].[__XL_Count Table_ExternalData_15]" caption="__XL_Count Table_ExternalData_15" measure="1" displayFolder="" measureGroup="Table_ExternalData_15" count="0" hidden="1"/>
    <cacheHierarchy uniqueName="[Measures].[__XL_Count Table_ExternalData_14]" caption="__XL_Count Table_ExternalData_14" measure="1" displayFolder="" measureGroup="Table_ExternalData_14" count="0" hidden="1"/>
    <cacheHierarchy uniqueName="[Measures].[__No measures defined]" caption="__No measures defined" measure="1" displayFolder="" count="0" hidden="1"/>
  </cacheHierarchies>
  <kpis count="0"/>
  <dimensions count="4">
    <dimension measure="1" name="Measures" uniqueName="[Measures]" caption="Measures"/>
    <dimension name="Table_ExternalData_14" uniqueName="[Table_ExternalData_14]" caption="Table_ExternalData_14"/>
    <dimension name="Table_ExternalData_15" uniqueName="[Table_ExternalData_15]" caption="Table_ExternalData_15"/>
    <dimension name="vgsales" uniqueName="[vgsales]" caption="vgsales"/>
  </dimensions>
  <measureGroups count="3">
    <measureGroup name="Table_ExternalData_14" caption="Table_ExternalData_14"/>
    <measureGroup name="Table_ExternalData_15" caption="Table_ExternalData_15"/>
    <measureGroup name="vgsales" caption="vgsales"/>
  </measureGroups>
  <maps count="3">
    <map measureGroup="0" dimension="1"/>
    <map measureGroup="1" dimension="2"/>
    <map measureGroup="2" dimension="3"/>
  </maps>
  <extLst>
    <ext xmlns:x14="http://schemas.microsoft.com/office/spreadsheetml/2009/9/main" uri="{725AE2AE-9491-48be-B2B4-4EB974FC3084}">
      <x14:pivotCacheDefinition slicerData="1" pivotCacheId="16127474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8B2669-CCDF-434A-92C4-6402AD7A2692}" name="PivotTable11" cacheId="0" applyNumberFormats="0" applyBorderFormats="0" applyFontFormats="0" applyPatternFormats="0" applyAlignmentFormats="0" applyWidthHeightFormats="1" dataCaption="Values" tag="cf832020-5142-4dab-aa75-505b467ac79c" updatedVersion="7" minRefreshableVersion="3" useAutoFormatting="1" itemPrintTitles="1" createdVersion="7" indent="0" outline="1" outlineData="1" multipleFieldFilters="0" chartFormat="8">
  <location ref="AW3:AX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Global_Sales" fld="0" baseField="0" baseItem="0" numFmtId="167"/>
  </dataFields>
  <formats count="4">
    <format dxfId="9">
      <pivotArea type="all" dataOnly="0" outline="0" fieldPosition="0"/>
    </format>
    <format dxfId="8">
      <pivotArea outline="0" collapsedLevelsAreSubtotals="1" fieldPosition="0"/>
    </format>
    <format dxfId="7">
      <pivotArea dataOnly="0" labelOnly="1" grandRow="1" outline="0"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gsales]"/>
        <x15:activeTabTopLevelEntity name="[Table_ExternalData_14].[vgsales[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B468CB-D469-473F-BC25-95EF92B63DF1}" name="PivotTable10"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82:C84"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Global_Sales" fld="1" baseField="0" baseItem="0" numFmtId="164"/>
  </dataFields>
  <formats count="2">
    <format dxfId="11">
      <pivotArea outline="0" fieldPosition="0">
        <references count="1">
          <reference field="4294967294" count="1">
            <x v="0"/>
          </reference>
        </references>
      </pivotArea>
    </format>
    <format dxfId="10">
      <pivotArea collapsedLevelsAreSubtotals="1" fieldPosition="0">
        <references count="1">
          <reference field="0" count="0"/>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4">
      <autoFilter ref="A1">
        <filterColumn colId="0">
          <top10 val="1" filterVal="1"/>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g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1F68EF-BC46-4DE6-A05B-F978B71116E2}" name="PivotTable5" cacheId="7" applyNumberFormats="0" applyBorderFormats="0" applyFontFormats="0" applyPatternFormats="0" applyAlignmentFormats="0" applyWidthHeightFormats="1" dataCaption="Values" tag="d3fb1801-9ad6-44b2-ab43-4733f4c63d6b" updatedVersion="7" minRefreshableVersion="3" useAutoFormatting="1" itemPrintTitles="1" createdVersion="7" indent="0" outline="1" outlineData="1" multipleFieldFilters="0" chartFormat="5">
  <location ref="AK4:AO17" firstHeaderRow="0" firstDataRow="1" firstDataCol="1"/>
  <pivotFields count="5">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3">
    <i>
      <x v="11"/>
    </i>
    <i>
      <x v="1"/>
    </i>
    <i>
      <x v="5"/>
    </i>
    <i>
      <x v="9"/>
    </i>
    <i>
      <x v="2"/>
    </i>
    <i>
      <x v="7"/>
    </i>
    <i>
      <x v="6"/>
    </i>
    <i>
      <x v="3"/>
    </i>
    <i>
      <x v="4"/>
    </i>
    <i>
      <x v="8"/>
    </i>
    <i>
      <x v="10"/>
    </i>
    <i>
      <x/>
    </i>
    <i t="grand">
      <x/>
    </i>
  </rowItems>
  <colFields count="1">
    <field x="-2"/>
  </colFields>
  <colItems count="4">
    <i>
      <x/>
    </i>
    <i i="1">
      <x v="1"/>
    </i>
    <i i="2">
      <x v="2"/>
    </i>
    <i i="3">
      <x v="3"/>
    </i>
  </colItems>
  <dataFields count="4">
    <dataField name="NA_Sales" fld="1" baseField="0" baseItem="7"/>
    <dataField name="EU_Sales" fld="2" baseField="0" baseItem="7"/>
    <dataField name="JP_Sales" fld="3" baseField="0" baseItem="7"/>
    <dataField name="Other_Sales" fld="4" baseField="0" baseItem="7"/>
  </dataFields>
  <formats count="6">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fieldPosition="0">
        <references count="1">
          <reference field="4294967294" count="4">
            <x v="0"/>
            <x v="1"/>
            <x v="2"/>
            <x v="3"/>
          </reference>
        </references>
      </pivotArea>
    </format>
  </formats>
  <chartFormats count="8">
    <chartFormat chart="1" format="9" series="1">
      <pivotArea type="data" outline="0" fieldPosition="0">
        <references count="1">
          <reference field="4294967294" count="1" selected="0">
            <x v="0"/>
          </reference>
        </references>
      </pivotArea>
    </chartFormat>
    <chartFormat chart="1" format="10" series="1">
      <pivotArea type="data" outline="0" fieldPosition="0">
        <references count="1">
          <reference field="4294967294" count="1" selected="0">
            <x v="1"/>
          </reference>
        </references>
      </pivotArea>
    </chartFormat>
    <chartFormat chart="1" format="11" series="1">
      <pivotArea type="data" outline="0" fieldPosition="0">
        <references count="1">
          <reference field="4294967294" count="1" selected="0">
            <x v="2"/>
          </reference>
        </references>
      </pivotArea>
    </chartFormat>
    <chartFormat chart="1" format="13" series="1">
      <pivotArea type="data" outline="0" fieldPosition="0">
        <references count="1">
          <reference field="4294967294" count="1" selected="0">
            <x v="3"/>
          </reference>
        </references>
      </pivotArea>
    </chartFormat>
    <chartFormat chart="4" format="18" series="1">
      <pivotArea type="data" outline="0" fieldPosition="0">
        <references count="1">
          <reference field="4294967294" count="1" selected="0">
            <x v="0"/>
          </reference>
        </references>
      </pivotArea>
    </chartFormat>
    <chartFormat chart="4" format="19" series="1">
      <pivotArea type="data" outline="0" fieldPosition="0">
        <references count="1">
          <reference field="4294967294" count="1" selected="0">
            <x v="1"/>
          </reference>
        </references>
      </pivotArea>
    </chartFormat>
    <chartFormat chart="4" format="20" series="1">
      <pivotArea type="data" outline="0" fieldPosition="0">
        <references count="1">
          <reference field="4294967294" count="1" selected="0">
            <x v="2"/>
          </reference>
        </references>
      </pivotArea>
    </chartFormat>
    <chartFormat chart="4" format="21" series="1">
      <pivotArea type="data" outline="0" fieldPosition="0">
        <references count="1">
          <reference field="4294967294" count="1" selected="0">
            <x v="3"/>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NA_Sales"/>
    <pivotHierarchy dragToData="1"/>
    <pivotHierarchy dragToData="1"/>
    <pivotHierarchy dragToData="1" caption="JP_Sales"/>
    <pivotHierarchy dragToData="1" caption="EU_Sales"/>
    <pivotHierarchy dragToData="1" caption="Other_Sale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g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4E8ED5-A71B-44AC-A205-AFECEE76F256}" name="PivotTable2" cacheId="4" applyNumberFormats="0" applyBorderFormats="0" applyFontFormats="0" applyPatternFormats="0" applyAlignmentFormats="0" applyWidthHeightFormats="1" dataCaption="Values" tag="f398bd89-637b-4fb5-96d1-a94b77e048a3" updatedVersion="7" minRefreshableVersion="3" useAutoFormatting="1" subtotalHiddenItems="1" itemPrintTitles="1" createdVersion="7" indent="0" outline="1" outlineData="1" multipleFieldFilters="0" chartFormat="11">
  <location ref="I3:J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4"/>
    </i>
    <i>
      <x v="1"/>
    </i>
    <i>
      <x v="2"/>
    </i>
    <i t="grand">
      <x/>
    </i>
  </rowItems>
  <colItems count="1">
    <i/>
  </colItems>
  <dataFields count="1">
    <dataField name="Average of NA_Sales" fld="1" subtotal="average" baseField="0" baseItem="2" numFmtId="167"/>
  </dataFields>
  <formats count="6">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NA_Sale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5">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ideo games .xlsx!vgsales">
        <x15:activeTabTopLevelEntity name="[vg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FDCB58-29D4-451B-BD0D-B66922F6ABA3}" name="PivotTable7"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71:B72" firstHeaderRow="1" firstDataRow="1" firstDataCol="0"/>
  <pivotFields count="3">
    <pivotField dataField="1" subtotalTop="0" showAll="0" defaultSubtotal="0"/>
    <pivotField allDrilled="1" subtotalTop="0" showAll="0" measureFilter="1" dataSourceSort="1" defaultSubtotal="0" defaultAttributeDrillState="1">
      <items count="1">
        <item x="0"/>
      </items>
    </pivotField>
    <pivotField allDrilled="1" subtotalTop="0" showAll="0" dataSourceSort="1" defaultSubtotal="0" defaultAttributeDrillState="1"/>
  </pivotFields>
  <rowItems count="1">
    <i/>
  </rowItems>
  <colItems count="1">
    <i/>
  </colItems>
  <dataFields count="1">
    <dataField name="Average of Global_Sales" fld="0" subtotal="average" baseField="0" baseItem="9" numFmtId="165"/>
  </dataFields>
  <formats count="1">
    <format dxfId="24">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Average of Global_Sales"/>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5">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g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E37111-172C-4C84-B7CD-240EC662C328}" name="PivotTable6" cacheId="8" applyNumberFormats="0" applyBorderFormats="0" applyFontFormats="0" applyPatternFormats="0" applyAlignmentFormats="0" applyWidthHeightFormats="1" dataCaption="Values" tag="f4e313c4-0d74-4009-bb42-3a37df7fcc30" updatedVersion="7" minRefreshableVersion="3" useAutoFormatting="1" subtotalHiddenItems="1" itemPrintTitles="1" createdVersion="7" indent="0" outline="1" outlineData="1" multipleFieldFilters="0" chartFormat="7">
  <location ref="A41:B47" firstHeaderRow="1" firstDataRow="1" firstDataCol="1"/>
  <pivotFields count="4">
    <pivotField axis="axisRow" allDrilled="1" subtotalTop="0" showAll="0" measureFilter="1" sortType="descending" defaultSubtotal="0">
      <items count="5">
        <item x="0" e="0"/>
        <item x="1" e="0"/>
        <item x="2" e="0"/>
        <item x="3" e="0"/>
        <item x="4" e="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items count="5">
        <item x="0" e="0"/>
        <item x="1" e="0"/>
        <item x="2" e="0"/>
        <item x="3" e="0"/>
        <item x="4" e="0"/>
      </items>
    </pivotField>
    <pivotField allDrilled="1" subtotalTop="0" showAll="0" dataSourceSort="1" defaultSubtotal="0" defaultAttributeDrillState="1"/>
  </pivotFields>
  <rowFields count="2">
    <field x="0"/>
    <field x="2"/>
  </rowFields>
  <rowItems count="6">
    <i>
      <x v="2"/>
    </i>
    <i>
      <x v="1"/>
    </i>
    <i>
      <x/>
    </i>
    <i>
      <x v="3"/>
    </i>
    <i>
      <x v="4"/>
    </i>
    <i t="grand">
      <x/>
    </i>
  </rowItems>
  <colItems count="1">
    <i/>
  </colItems>
  <dataFields count="1">
    <dataField fld="1" subtotal="count" baseField="0" baseItem="9" numFmtId="167"/>
  </dataFields>
  <formats count="6">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fieldPosition="0">
        <references count="1">
          <reference field="0" count="0"/>
        </references>
      </pivotArea>
    </format>
    <format dxfId="26">
      <pivotArea dataOnly="0" labelOnly="1" grandRow="1" outline="0" fieldPosition="0"/>
    </format>
    <format dxfId="25">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4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5" iMeasureHier="57">
      <autoFilter ref="A1">
        <filterColumn colId="0">
          <top10 val="5" filterVal="5"/>
        </filterColumn>
      </autoFilter>
    </filter>
  </filters>
  <rowHierarchiesUsage count="2">
    <rowHierarchyUsage hierarchyUsage="33"/>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g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9F1925-2327-401A-81BF-2E6236D68521}" name="PivotTable8"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73:C75"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Global_Sales" fld="1" baseField="0" baseItem="0"/>
  </dataFields>
  <formats count="1">
    <format dxfId="31">
      <pivotArea collapsedLevelsAreSubtotals="1" fieldPosition="0">
        <references count="1">
          <reference field="0" count="0"/>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4">
      <autoFilter ref="A1">
        <filterColumn colId="0">
          <top10 val="1" filterVal="1"/>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g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8844F2-8119-4189-A342-ED2FA4AB4C28}" name="PivotTable9" cacheId="11" applyNumberFormats="0" applyBorderFormats="0" applyFontFormats="0" applyPatternFormats="0" applyAlignmentFormats="0" applyWidthHeightFormats="1" dataCaption="Values" tag="f042ca95-87ab-431e-9a4f-d7fffb62b023" updatedVersion="7" minRefreshableVersion="3" useAutoFormatting="1" itemPrintTitles="1" createdVersion="7" indent="0" outline="1" outlineData="1" multipleFieldFilters="0">
  <location ref="B78:C80" firstHeaderRow="1" firstDataRow="1" firstDataCol="1"/>
  <pivotFields count="6">
    <pivotField axis="axisRow"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xis="axisRow" allDrilled="1" subtotalTop="0" showAll="0" dataSourceSort="1" defaultSubtotal="0">
      <items count="2">
        <item x="0" e="0"/>
        <item x="1" e="0"/>
      </items>
    </pivotField>
    <pivotField axis="axisRow" allDrilled="1" subtotalTop="0" showAll="0" dataSourceSort="1" defaultSubtotal="0">
      <items count="2">
        <item x="0" e="0"/>
        <item x="1" e="0"/>
      </items>
    </pivotField>
    <pivotField axis="axisRow" allDrilled="1" subtotalTop="0" showAll="0" measureFilter="1" dataSourceSort="1" defaultSubtotal="0">
      <items count="1">
        <item x="0" e="0"/>
      </items>
    </pivotField>
    <pivotField dataField="1" subtotalTop="0" showAll="0" defaultSubtotal="0"/>
    <pivotField allDrilled="1" subtotalTop="0" showAll="0" dataSourceSort="1" defaultSubtotal="0" defaultAttributeDrillState="1"/>
  </pivotFields>
  <rowFields count="4">
    <field x="3"/>
    <field x="2"/>
    <field x="1"/>
    <field x="0"/>
  </rowFields>
  <rowItems count="2">
    <i>
      <x/>
    </i>
    <i t="grand">
      <x/>
    </i>
  </rowItems>
  <colItems count="1">
    <i/>
  </colItems>
  <dataFields count="1">
    <dataField name="Sum of Global_Sales" fld="4" baseField="0" baseItem="0"/>
  </dataFields>
  <formats count="1">
    <format dxfId="32">
      <pivotArea collapsedLevelsAreSubtotals="1" fieldPosition="0">
        <references count="1">
          <reference field="3" count="0"/>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44">
      <autoFilter ref="A1">
        <filterColumn colId="0">
          <top10 val="1" filterVal="1"/>
        </filterColumn>
      </autoFilter>
    </filter>
  </filters>
  <rowHierarchiesUsage count="4">
    <rowHierarchyUsage hierarchyUsage="40"/>
    <rowHierarchyUsage hierarchyUsage="41"/>
    <rowHierarchyUsage hierarchyUsage="42"/>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g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E9E36F-93A4-4FE6-8FD1-A42F5327338C}" name="PivotTable4" cacheId="6" applyNumberFormats="0" applyBorderFormats="0" applyFontFormats="0" applyPatternFormats="0" applyAlignmentFormats="0" applyWidthHeightFormats="1" dataCaption="Values" tag="23d6ef18-f8c2-4ef2-b36d-5cdf08d38456" updatedVersion="7" minRefreshableVersion="3" useAutoFormatting="1" itemPrintTitles="1" createdVersion="7" indent="0" outline="1" outlineData="1" multipleFieldFilters="0" chartFormat="7">
  <location ref="X3:Y14" firstHeaderRow="1" firstDataRow="1" firstDataCol="1"/>
  <pivotFields count="4">
    <pivotField allDrilled="1" subtotalTop="0" showAll="0" measureFilter="1" sortType="ascending" defaultSubtotal="0" defaultAttributeDrillState="1">
      <items count="4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0"/>
      </items>
    </pivotField>
    <pivotField dataField="1" subtotalTop="0" showAll="0" defaultSubtotal="0"/>
    <pivotField axis="axisRow" allDrilled="1" subtotalTop="0" showAll="0" measureFilter="1" dataSourceSort="1" defaultSubtotal="0">
      <items count="10">
        <item x="0" e="0"/>
        <item x="1" e="0"/>
        <item x="2" e="0"/>
        <item x="3" e="0"/>
        <item x="4" e="0"/>
        <item x="5" e="0"/>
        <item x="6" e="0"/>
        <item x="7" e="0"/>
        <item x="8" e="0"/>
        <item x="9" e="0"/>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Global_Sales" fld="1" baseField="0" baseItem="0" numFmtId="167"/>
  </dataFields>
  <formats count="6">
    <format dxfId="38">
      <pivotArea type="all" dataOnly="0" outline="0" fieldPosition="0"/>
    </format>
    <format dxfId="37">
      <pivotArea outline="0" collapsedLevelsAreSubtotals="1" fieldPosition="0"/>
    </format>
    <format dxfId="36">
      <pivotArea field="2" type="button" dataOnly="0" labelOnly="1" outline="0" axis="axisRow" fieldPosition="0"/>
    </format>
    <format dxfId="35">
      <pivotArea dataOnly="0" labelOnly="1" fieldPosition="0">
        <references count="1">
          <reference field="2" count="0"/>
        </references>
      </pivotArea>
    </format>
    <format dxfId="34">
      <pivotArea dataOnly="0" labelOnly="1" grandRow="1" outline="0" fieldPosition="0"/>
    </format>
    <format dxfId="3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44">
      <autoFilter ref="A1">
        <filterColumn colId="0">
          <top10 val="5" filterVal="5"/>
        </filterColumn>
      </autoFilter>
    </filter>
    <filter fld="2" type="count" id="3" iMeasureHier="44">
      <autoFilter ref="A1">
        <filterColumn colId="0">
          <top10 val="10" filterVal="10"/>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ideo games .xlsx!vgsales">
        <x15:activeTabTopLevelEntity name="[vg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4CDE1C-9C7C-4D33-AAA8-8E9958B6E08D}" name="PivotTable13" cacheId="3" dataOnRows="1" applyNumberFormats="0" applyBorderFormats="0" applyFontFormats="0" applyPatternFormats="0" applyAlignmentFormats="0" applyWidthHeightFormats="1" dataCaption="Values" tag="334fac47-e2b3-4814-ab4d-8ad3c6d29a7f" updatedVersion="7" minRefreshableVersion="3" useAutoFormatting="1" itemPrintTitles="1" createdVersion="7" indent="0" outline="1" outlineData="1" multipleFieldFilters="0" chartFormat="7">
  <location ref="A90:B94"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Items count="1">
    <i/>
  </colItems>
  <dataFields count="4">
    <dataField name="North America" fld="0" baseField="0" baseItem="9"/>
    <dataField name="Europe" fld="1" baseField="0" baseItem="9"/>
    <dataField name="Japane" fld="2" baseField="0" baseItem="9"/>
    <dataField name="Other" fld="3" baseField="0" baseItem="9"/>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1">
          <reference field="4294967294" count="1" selected="0">
            <x v="0"/>
          </reference>
        </references>
      </pivotArea>
    </chartFormat>
    <chartFormat chart="3" format="2">
      <pivotArea type="data" outline="0" fieldPosition="0">
        <references count="1">
          <reference field="4294967294" count="1" selected="0">
            <x v="1"/>
          </reference>
        </references>
      </pivotArea>
    </chartFormat>
    <chartFormat chart="3" format="3">
      <pivotArea type="data" outline="0" fieldPosition="0">
        <references count="1">
          <reference field="4294967294" count="1" selected="0">
            <x v="2"/>
          </reference>
        </references>
      </pivotArea>
    </chartFormat>
    <chartFormat chart="3" format="4">
      <pivotArea type="data" outline="0" fieldPosition="0">
        <references count="1">
          <reference field="4294967294"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1">
          <reference field="4294967294" count="1" selected="0">
            <x v="0"/>
          </reference>
        </references>
      </pivotArea>
    </chartFormat>
    <chartFormat chart="6" format="12">
      <pivotArea type="data" outline="0" fieldPosition="0">
        <references count="1">
          <reference field="4294967294" count="1" selected="0">
            <x v="1"/>
          </reference>
        </references>
      </pivotArea>
    </chartFormat>
    <chartFormat chart="6" format="13">
      <pivotArea type="data" outline="0" fieldPosition="0">
        <references count="1">
          <reference field="4294967294" count="1" selected="0">
            <x v="2"/>
          </reference>
        </references>
      </pivotArea>
    </chartFormat>
    <chartFormat chart="6" format="14">
      <pivotArea type="data" outline="0" fieldPosition="0">
        <references count="1">
          <reference field="4294967294" count="1" selected="0">
            <x v="3"/>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North America"/>
    <pivotHierarchy dragToData="1"/>
    <pivotHierarchy dragToData="1"/>
    <pivotHierarchy dragToData="1" caption="Japane"/>
    <pivotHierarchy dragToData="1" caption="Europe"/>
    <pivotHierarchy dragToData="1" caption="Other"/>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g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5075905-D10F-4675-8B98-80A9327A7075}" name="PivotTable1" cacheId="1" applyNumberFormats="0" applyBorderFormats="0" applyFontFormats="0" applyPatternFormats="0" applyAlignmentFormats="0" applyWidthHeightFormats="1" dataCaption="Values" tag="2e307753-aac4-4d77-8bb1-f360731243b0" updatedVersion="7" minRefreshableVersion="3" useAutoFormatting="1" itemPrintTitles="1" createdVersion="7" indent="0" outline="1" outlineData="1" multipleFieldFilters="0" chartFormat="8">
  <location ref="A4:B15"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1"/>
    </i>
    <i>
      <x v="2"/>
    </i>
    <i>
      <x v="7"/>
    </i>
    <i>
      <x v="6"/>
    </i>
    <i>
      <x v="4"/>
    </i>
    <i>
      <x v="5"/>
    </i>
    <i>
      <x v="9"/>
    </i>
    <i>
      <x v="3"/>
    </i>
    <i>
      <x v="8"/>
    </i>
    <i t="grand">
      <x/>
    </i>
  </rowItems>
  <colItems count="1">
    <i/>
  </colItems>
  <dataFields count="1">
    <dataField name="Average of Global_Sales" fld="1" subtotal="average" baseField="0" baseItem="0" numFmtId="167"/>
  </dataFields>
  <formats count="6">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dataOnly="0" labelOnly="1" fieldPosition="0">
        <references count="1">
          <reference field="0" count="0"/>
        </references>
      </pivotArea>
    </format>
    <format dxfId="40">
      <pivotArea dataOnly="0" labelOnly="1" grandRow="1" outline="0" fieldPosition="0"/>
    </format>
    <format dxfId="3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Average of Global_Sales"/>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4">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ideo games .xlsx!vgsales">
        <x15:activeTabTopLevelEntity name="[vg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AB65BD8-0AF4-48E2-A75C-1FBEA162322E}" name="PivotTable3" cacheId="15" applyNumberFormats="0" applyBorderFormats="0" applyFontFormats="0" applyPatternFormats="0" applyAlignmentFormats="0" applyWidthHeightFormats="1" dataCaption="Values" tag="d87f2be2-5f90-42eb-93d1-861482dac983" updatedVersion="7" minRefreshableVersion="3" useAutoFormatting="1" itemPrintTitles="1" createdVersion="7" indent="0" outline="1" outlineData="1" multipleFieldFilters="0" chartFormat="5">
  <location ref="O4:P10" firstHeaderRow="1" firstDataRow="1" firstDataCol="1"/>
  <pivotFields count="4">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3"/>
  </rowFields>
  <rowItems count="6">
    <i>
      <x v="1"/>
    </i>
    <i>
      <x v="4"/>
    </i>
    <i>
      <x v="2"/>
    </i>
    <i>
      <x v="3"/>
    </i>
    <i>
      <x/>
    </i>
    <i t="grand">
      <x/>
    </i>
  </rowItems>
  <colItems count="1">
    <i/>
  </colItems>
  <dataFields count="1">
    <dataField name="Sum of Global_Sales" fld="2" baseField="3" baseItem="3" numFmtId="167"/>
  </dataFields>
  <formats count="6">
    <format dxfId="50">
      <pivotArea type="all" dataOnly="0" outline="0" fieldPosition="0"/>
    </format>
    <format dxfId="49">
      <pivotArea outline="0" collapsedLevelsAreSubtotals="1" fieldPosition="0"/>
    </format>
    <format dxfId="48">
      <pivotArea field="3" type="button" dataOnly="0" labelOnly="1" outline="0" axis="axisRow" fieldPosition="0"/>
    </format>
    <format dxfId="47">
      <pivotArea dataOnly="0" labelOnly="1" fieldPosition="0">
        <references count="1">
          <reference field="3" count="0"/>
        </references>
      </pivotArea>
    </format>
    <format dxfId="46">
      <pivotArea dataOnly="0" labelOnly="1" grandRow="1" outline="0" fieldPosition="0"/>
    </format>
    <format dxfId="45">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0"/>
          </reference>
        </references>
      </pivotArea>
    </chartFormat>
    <chartFormat chart="4" format="4">
      <pivotArea type="data" outline="0" fieldPosition="0">
        <references count="2">
          <reference field="4294967294" count="1" selected="0">
            <x v="0"/>
          </reference>
          <reference field="3"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Sum of Global_Sales"/>
    <pivotHierarchy dragToData="1" caption="Average of Global_Sales"/>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count" id="9" iMeasureHier="44">
      <autoFilter ref="A1">
        <filterColumn colId="0">
          <top10 val="5" filterVal="5"/>
        </filterColumn>
      </autoFilter>
    </filter>
    <filter fld="0" type="count" id="7" iMeasureHier="45">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ideo games .xlsx!vgsales">
        <x15:activeTabTopLevelEntity name="[vg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3E7C8CDB-9077-4A1F-940C-BCFCE80B5EDE}" autoFormatId="16" applyNumberFormats="0" applyBorderFormats="0" applyFontFormats="0" applyPatternFormats="0" applyAlignmentFormats="0" applyWidthHeightFormats="0">
  <queryTableRefresh nextId="12">
    <queryTableFields count="11">
      <queryTableField id="1" name="Rank" tableColumnId="1"/>
      <queryTableField id="2" name="Name" tableColumnId="2"/>
      <queryTableField id="3" name="Platform" tableColumnId="3"/>
      <queryTableField id="4" name="Year" tableColumnId="4"/>
      <queryTableField id="5" name="Genre" tableColumnId="5"/>
      <queryTableField id="6" name="Publisher" tableColumnId="6"/>
      <queryTableField id="7" name="NA_Sales" tableColumnId="7"/>
      <queryTableField id="8" name="EU_Sales" tableColumnId="8"/>
      <queryTableField id="9" name="JP_Sales" tableColumnId="9"/>
      <queryTableField id="10" name="Other_Sales" tableColumnId="10"/>
      <queryTableField id="11" name="Global_Sales"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D102467-4D21-4D7F-9AA5-EF8B0EA15D93}" autoFormatId="16" applyNumberFormats="0" applyBorderFormats="0" applyFontFormats="0" applyPatternFormats="0" applyAlignmentFormats="0" applyWidthHeightFormats="0">
  <queryTableRefresh nextId="12">
    <queryTableFields count="11">
      <queryTableField id="1" name="vgsales[Rank]" tableColumnId="1"/>
      <queryTableField id="2" name="vgsales[Name]" tableColumnId="2"/>
      <queryTableField id="3" name="vgsales[Platform]" tableColumnId="3"/>
      <queryTableField id="4" name="vgsales[Year]" tableColumnId="4"/>
      <queryTableField id="5" name="vgsales[Genre]" tableColumnId="5"/>
      <queryTableField id="6" name="vgsales[Publisher]" tableColumnId="6"/>
      <queryTableField id="7" name="vgsales[NA_Sales]" tableColumnId="7"/>
      <queryTableField id="8" name="vgsales[EU_Sales]" tableColumnId="8"/>
      <queryTableField id="9" name="vgsales[JP_Sales]" tableColumnId="9"/>
      <queryTableField id="10" name="vgsales[Other_Sales]" tableColumnId="10"/>
      <queryTableField id="11" name="vgsales[Global_Sales]" tableColumnId="11"/>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9540DD40-8DC1-41BA-ABC9-2CE1E30AC170}" autoFormatId="16" applyNumberFormats="0" applyBorderFormats="0" applyFontFormats="0" applyPatternFormats="0" applyAlignmentFormats="0" applyWidthHeightFormats="0">
  <queryTableRefresh nextId="13">
    <queryTableFields count="12">
      <queryTableField id="1" name="vgsales[Rank]" tableColumnId="1"/>
      <queryTableField id="2" name="vgsales[Name]" tableColumnId="2"/>
      <queryTableField id="3" name="vgsales[Platform]" tableColumnId="3"/>
      <queryTableField id="4" name="vgsales[Year]" tableColumnId="4"/>
      <queryTableField id="5" name="vgsales[Genre]" tableColumnId="5"/>
      <queryTableField id="6" name="vgsales[Publisher]" tableColumnId="6"/>
      <queryTableField id="7" name="vgsales[NA_Sales]" tableColumnId="7"/>
      <queryTableField id="8" name="vgsales[EU_Sales]" tableColumnId="8"/>
      <queryTableField id="9" name="vgsales[JP_Sales]" tableColumnId="9"/>
      <queryTableField id="10" name="vgsales[Other_Sales]" tableColumnId="10"/>
      <queryTableField id="11" name="vgsales[Global_Sales]" tableColumnId="11"/>
      <queryTableField id="12" name="vgsales[Decades]" tableColumnId="12"/>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1CA6C57-55F7-408B-9F04-8184B3B09C9C}" autoFormatId="16" applyNumberFormats="0" applyBorderFormats="0" applyFontFormats="0" applyPatternFormats="0" applyAlignmentFormats="0" applyWidthHeightFormats="0">
  <queryTableRefresh nextId="17">
    <queryTableFields count="16">
      <queryTableField id="1" name="vgsales[Rank]" tableColumnId="1"/>
      <queryTableField id="2" name="vgsales[Name]" tableColumnId="2"/>
      <queryTableField id="3" name="vgsales[Platform]" tableColumnId="3"/>
      <queryTableField id="4" name="vgsales[Year]" tableColumnId="4"/>
      <queryTableField id="5" name="vgsales[Genre]" tableColumnId="5"/>
      <queryTableField id="6" name="vgsales[Publisher]" tableColumnId="6"/>
      <queryTableField id="7" name="vgsales[NA_Sales]" tableColumnId="7"/>
      <queryTableField id="8" name="vgsales[EU_Sales]" tableColumnId="8"/>
      <queryTableField id="9" name="vgsales[JP_Sales]" tableColumnId="9"/>
      <queryTableField id="10" name="vgsales[Other_Sales]" tableColumnId="10"/>
      <queryTableField id="11" name="vgsales[Global_Sales]" tableColumnId="11"/>
      <queryTableField id="12" name="vgsales[Decades]" tableColumnId="12"/>
      <queryTableField id="13" name="vgsales[Year (Year)]" tableColumnId="13"/>
      <queryTableField id="14" name="vgsales[Year (Quarter)]" tableColumnId="14"/>
      <queryTableField id="15" name="vgsales[Year (Month)]" tableColumnId="15"/>
      <queryTableField id="16" name="vgsales[Year (Month Index)]" tableColumnId="16"/>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E70AAF57-D139-438B-999B-9F6B5357E687}" autoFormatId="16" applyNumberFormats="0" applyBorderFormats="0" applyFontFormats="0" applyPatternFormats="0" applyAlignmentFormats="0" applyWidthHeightFormats="0">
  <queryTableRefresh nextId="17">
    <queryTableFields count="16">
      <queryTableField id="1" name="vgsales[Rank]" tableColumnId="1"/>
      <queryTableField id="2" name="vgsales[Name]" tableColumnId="2"/>
      <queryTableField id="3" name="vgsales[Platform]" tableColumnId="3"/>
      <queryTableField id="4" name="vgsales[Year]" tableColumnId="4"/>
      <queryTableField id="5" name="vgsales[Genre]" tableColumnId="5"/>
      <queryTableField id="6" name="vgsales[Publisher]" tableColumnId="6"/>
      <queryTableField id="7" name="vgsales[NA_Sales]" tableColumnId="7"/>
      <queryTableField id="8" name="vgsales[EU_Sales]" tableColumnId="8"/>
      <queryTableField id="9" name="vgsales[JP_Sales]" tableColumnId="9"/>
      <queryTableField id="10" name="vgsales[Other_Sales]" tableColumnId="10"/>
      <queryTableField id="11" name="vgsales[Global_Sales]" tableColumnId="11"/>
      <queryTableField id="12" name="vgsales[Decades]" tableColumnId="12"/>
      <queryTableField id="13" name="vgsales[Year (Year)]" tableColumnId="13"/>
      <queryTableField id="14" name="vgsales[Year (Quarter)]" tableColumnId="14"/>
      <queryTableField id="15" name="vgsales[Year (Month)]" tableColumnId="15"/>
      <queryTableField id="16" name="vgsales[Year (Month Index)]" tableColumnId="16"/>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EBAE9BA5-2678-4FFC-AA38-8B7758F1F6C6}" autoFormatId="16" applyNumberFormats="0" applyBorderFormats="0" applyFontFormats="0" applyPatternFormats="0" applyAlignmentFormats="0" applyWidthHeightFormats="0">
  <queryTableRefresh nextId="17">
    <queryTableFields count="16">
      <queryTableField id="1" name="vgsales[Rank]" tableColumnId="1"/>
      <queryTableField id="2" name="vgsales[Name]" tableColumnId="2"/>
      <queryTableField id="3" name="vgsales[Platform]" tableColumnId="3"/>
      <queryTableField id="4" name="vgsales[Year]" tableColumnId="4"/>
      <queryTableField id="5" name="vgsales[Genre]" tableColumnId="5"/>
      <queryTableField id="6" name="vgsales[Publisher]" tableColumnId="6"/>
      <queryTableField id="7" name="vgsales[NA_Sales]" tableColumnId="7"/>
      <queryTableField id="8" name="vgsales[EU_Sales]" tableColumnId="8"/>
      <queryTableField id="9" name="vgsales[JP_Sales]" tableColumnId="9"/>
      <queryTableField id="10" name="vgsales[Other_Sales]" tableColumnId="10"/>
      <queryTableField id="11" name="vgsales[Global_Sales]" tableColumnId="11"/>
      <queryTableField id="12" name="vgsales[Decades]" tableColumnId="12"/>
      <queryTableField id="13" name="vgsales[Year (Year)]" tableColumnId="13"/>
      <queryTableField id="14" name="vgsales[Year (Quarter)]" tableColumnId="14"/>
      <queryTableField id="15" name="vgsales[Year (Month)]" tableColumnId="15"/>
      <queryTableField id="16" name="vgsales[Year (Month Index)]" tableColumnId="16"/>
    </queryTableFields>
  </queryTableRefresh>
  <extLst>
    <ext xmlns:x15="http://schemas.microsoft.com/office/spreadsheetml/2010/11/main" uri="{883FBD77-0823-4a55-B5E3-86C4891E6966}">
      <x15:queryTable drillThrough="1"/>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8B29D869-27E9-4AFE-9491-E9252455C77E}" autoFormatId="16" applyNumberFormats="0" applyBorderFormats="0" applyFontFormats="0" applyPatternFormats="0" applyAlignmentFormats="0" applyWidthHeightFormats="0">
  <queryTableRefresh nextId="17">
    <queryTableFields count="16">
      <queryTableField id="1" name="vgsales[Rank]" tableColumnId="1"/>
      <queryTableField id="2" name="vgsales[Name]" tableColumnId="2"/>
      <queryTableField id="3" name="vgsales[Platform]" tableColumnId="3"/>
      <queryTableField id="4" name="vgsales[Year]" tableColumnId="4"/>
      <queryTableField id="5" name="vgsales[Genre]" tableColumnId="5"/>
      <queryTableField id="6" name="vgsales[Publisher]" tableColumnId="6"/>
      <queryTableField id="7" name="vgsales[NA_Sales]" tableColumnId="7"/>
      <queryTableField id="8" name="vgsales[EU_Sales]" tableColumnId="8"/>
      <queryTableField id="9" name="vgsales[JP_Sales]" tableColumnId="9"/>
      <queryTableField id="10" name="vgsales[Other_Sales]" tableColumnId="10"/>
      <queryTableField id="11" name="vgsales[Global_Sales]" tableColumnId="11"/>
      <queryTableField id="12" name="vgsales[Decades]" tableColumnId="12"/>
      <queryTableField id="13" name="vgsales[Year (Year)]" tableColumnId="13"/>
      <queryTableField id="14" name="vgsales[Year (Quarter)]" tableColumnId="14"/>
      <queryTableField id="15" name="vgsales[Year (Month)]" tableColumnId="15"/>
      <queryTableField id="16" name="vgsales[Year (Month Index)]" tableColumnId="16"/>
    </queryTableFields>
  </queryTableRefresh>
  <extLst>
    <ext xmlns:x15="http://schemas.microsoft.com/office/spreadsheetml/2010/11/main" uri="{883FBD77-0823-4a55-B5E3-86C4891E6966}">
      <x15:queryTable drillThrough="1"/>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3A16CDDA-CABB-4CF8-B7E7-282FCB181225}" autoFormatId="16" applyNumberFormats="0" applyBorderFormats="0" applyFontFormats="0" applyPatternFormats="0" applyAlignmentFormats="0" applyWidthHeightFormats="0">
  <queryTableRefresh nextId="17">
    <queryTableFields count="16">
      <queryTableField id="1" name="vgsales[Rank]" tableColumnId="1"/>
      <queryTableField id="2" name="vgsales[Name]" tableColumnId="2"/>
      <queryTableField id="3" name="vgsales[Platform]" tableColumnId="3"/>
      <queryTableField id="4" name="vgsales[Year]" tableColumnId="4"/>
      <queryTableField id="5" name="vgsales[Genre]" tableColumnId="5"/>
      <queryTableField id="6" name="vgsales[Publisher]" tableColumnId="6"/>
      <queryTableField id="7" name="vgsales[NA_Sales]" tableColumnId="7"/>
      <queryTableField id="8" name="vgsales[EU_Sales]" tableColumnId="8"/>
      <queryTableField id="9" name="vgsales[JP_Sales]" tableColumnId="9"/>
      <queryTableField id="10" name="vgsales[Other_Sales]" tableColumnId="10"/>
      <queryTableField id="11" name="vgsales[Global_Sales]" tableColumnId="11"/>
      <queryTableField id="12" name="vgsales[Decades]" tableColumnId="12"/>
      <queryTableField id="13" name="vgsales[Year (Year)]" tableColumnId="13"/>
      <queryTableField id="14" name="vgsales[Year (Quarter)]" tableColumnId="14"/>
      <queryTableField id="15" name="vgsales[Year (Month)]" tableColumnId="15"/>
      <queryTableField id="16" name="vgsales[Year (Month Index)]" tableColumnId="16"/>
    </queryTableFields>
  </queryTableRefresh>
  <extLst>
    <ext xmlns:x15="http://schemas.microsoft.com/office/spreadsheetml/2010/11/main" uri="{883FBD77-0823-4a55-B5E3-86C4891E6966}">
      <x15:queryTable drillThrough="1"/>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7EF0D99D-62D7-4A3E-9574-483F714DE5A9}" autoFormatId="16" applyNumberFormats="0" applyBorderFormats="0" applyFontFormats="0" applyPatternFormats="0" applyAlignmentFormats="0" applyWidthHeightFormats="0">
  <queryTableRefresh nextId="17">
    <queryTableFields count="16">
      <queryTableField id="1" name="vgsales[Rank]" tableColumnId="1"/>
      <queryTableField id="2" name="vgsales[Name]" tableColumnId="2"/>
      <queryTableField id="3" name="vgsales[Platform]" tableColumnId="3"/>
      <queryTableField id="4" name="vgsales[Year]" tableColumnId="4"/>
      <queryTableField id="5" name="vgsales[Genre]" tableColumnId="5"/>
      <queryTableField id="6" name="vgsales[Publisher]" tableColumnId="6"/>
      <queryTableField id="7" name="vgsales[NA_Sales]" tableColumnId="7"/>
      <queryTableField id="8" name="vgsales[EU_Sales]" tableColumnId="8"/>
      <queryTableField id="9" name="vgsales[JP_Sales]" tableColumnId="9"/>
      <queryTableField id="10" name="vgsales[Other_Sales]" tableColumnId="10"/>
      <queryTableField id="11" name="vgsales[Global_Sales]" tableColumnId="11"/>
      <queryTableField id="12" name="vgsales[Decades]" tableColumnId="12"/>
      <queryTableField id="13" name="vgsales[Year (Year)]" tableColumnId="13"/>
      <queryTableField id="14" name="vgsales[Year (Quarter)]" tableColumnId="14"/>
      <queryTableField id="15" name="vgsales[Year (Month)]" tableColumnId="15"/>
      <queryTableField id="16" name="vgsales[Year (Month Index)]" tableColumnId="1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1" xr10:uid="{6E8793D6-968C-4DD1-8DB8-C30E146FB6B8}" sourceName="[vgsales].[Genre]">
  <pivotTables>
    <pivotTable tabId="3" name="PivotTable11"/>
    <pivotTable tabId="3" name="PivotTable1"/>
    <pivotTable tabId="3" name="PivotTable10"/>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612747466">
      <levels count="2">
        <level uniqueName="[vgsales].[Genre].[(All)]" sourceCaption="(All)" count="0"/>
        <level uniqueName="[vgsales].[Genre].[Genre]" sourceCaption="Genre" count="12">
          <ranges>
            <range startItem="0">
              <i n="[vgsales].[Genre].&amp;[Action]" c="Action"/>
              <i n="[vgsales].[Genre].&amp;[Adventure]" c="Adventure"/>
              <i n="[vgsales].[Genre].&amp;[Fighting]" c="Fighting"/>
              <i n="[vgsales].[Genre].&amp;[Misc]" c="Misc"/>
              <i n="[vgsales].[Genre].&amp;[Platform]" c="Platform"/>
              <i n="[vgsales].[Genre].&amp;[Puzzle]" c="Puzzle"/>
              <i n="[vgsales].[Genre].&amp;[Racing]" c="Racing"/>
              <i n="[vgsales].[Genre].&amp;[Role-Playing]" c="Role-Playing"/>
              <i n="[vgsales].[Genre].&amp;[Shooter]" c="Shooter"/>
              <i n="[vgsales].[Genre].&amp;[Simulation]" c="Simulation"/>
              <i n="[vgsales].[Genre].&amp;[Sports]" c="Sports"/>
              <i n="[vgsales].[Genre].&amp;[Strategy]" c="Strategy"/>
            </range>
          </ranges>
        </level>
      </levels>
      <selections count="1">
        <selection n="[vgsales].[Genr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cades" xr10:uid="{36F04905-93D3-45F2-BB9E-064200290895}" sourceName="[vgsales].[Decades]">
  <pivotTables>
    <pivotTable tabId="3" name="PivotTable11"/>
    <pivotTable tabId="3" name="PivotTable1"/>
    <pivotTable tabId="3" name="PivotTable10"/>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612747466">
      <levels count="2">
        <level uniqueName="[vgsales].[Decades].[(All)]" sourceCaption="(All)" count="0"/>
        <level uniqueName="[vgsales].[Decades].[Decades]" sourceCaption="Decades" count="5">
          <ranges>
            <range startItem="0">
              <i n="[vgsales].[Decades].&amp;[1980s]" c="1980s"/>
              <i n="[vgsales].[Decades].&amp;[1990s]" c="1990s"/>
              <i n="[vgsales].[Decades].&amp;[2000s]" c="2000s"/>
              <i n="[vgsales].[Decades].&amp;[2010s]" c="2010s"/>
              <i n="[vgsales].[Decades].&amp;[Unkwon]" c="Unkwon"/>
            </range>
          </ranges>
        </level>
      </levels>
      <selections count="1">
        <selection n="[vgsales].[Decades].[All]"/>
      </selections>
    </olap>
  </data>
  <extLst>
    <x:ext xmlns:x15="http://schemas.microsoft.com/office/spreadsheetml/2010/11/main" uri="{470722E0-AACD-4C17-9CDC-17EF765DBC7E}">
      <x15:slicerCacheHideItemsWithNoData count="1">
        <x15:slicerCacheOlapLevelName uniqueName="[vgsales].[Decades].[Decades]"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84F654DE-8F4C-41B6-B8B6-DDCF47837EFD}" cache="Slicer_Genre1" caption="Genre" startItem="8" columnCount="2" level="1" style="SlicerStyleDark1" rowHeight="241300"/>
  <slicer name="Decades" xr10:uid="{01C4AEEB-A69B-49BF-81F6-A3172BF80448}" cache="Slicer_Decades" caption="Decades" columnCount="3"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1B97CD-418A-4242-93EA-D707E314ECDD}" name="vgsales" displayName="vgsales" ref="A1:K16599" tableType="queryTable" totalsRowShown="0">
  <autoFilter ref="A1:K16599" xr:uid="{6E1B97CD-418A-4242-93EA-D707E314ECDD}">
    <filterColumn colId="3">
      <customFilters>
        <customFilter operator="notEqual" val=" "/>
      </customFilters>
    </filterColumn>
  </autoFilter>
  <tableColumns count="11">
    <tableColumn id="1" xr3:uid="{09E71B7B-BA5C-4679-87CE-15A7F2E13DDA}" uniqueName="1" name="Rank" queryTableFieldId="1" dataDxfId="63"/>
    <tableColumn id="2" xr3:uid="{71CC4123-492E-4D40-9C0A-E33D9016C519}" uniqueName="2" name="Name" queryTableFieldId="2" dataDxfId="62"/>
    <tableColumn id="3" xr3:uid="{D89B0C9E-E4D7-41A3-B363-C63A2F84E8AA}" uniqueName="3" name="Platform" queryTableFieldId="3" dataDxfId="61"/>
    <tableColumn id="4" xr3:uid="{70A14389-EF59-42DA-9A0B-09FC44F5BD65}" uniqueName="4" name="Year" queryTableFieldId="4" dataDxfId="60"/>
    <tableColumn id="5" xr3:uid="{28518C3B-A830-4CFE-97FA-1E0ADBA461F8}" uniqueName="5" name="Genre" queryTableFieldId="5" dataDxfId="59"/>
    <tableColumn id="6" xr3:uid="{F7CF3FB5-F434-4AB6-8AA8-F110EAEBD5BB}" uniqueName="6" name="Publisher" queryTableFieldId="6" dataDxfId="58"/>
    <tableColumn id="7" xr3:uid="{7F0C7FE9-2A5C-4E8B-A77B-28BC03FAF037}" uniqueName="7" name="NA_Sales" queryTableFieldId="7"/>
    <tableColumn id="8" xr3:uid="{7351940D-2604-445B-8C90-0030BAEDE251}" uniqueName="8" name="EU_Sales" queryTableFieldId="8"/>
    <tableColumn id="9" xr3:uid="{93063BF5-11E3-40AC-8A0C-E283C4326585}" uniqueName="9" name="JP_Sales" queryTableFieldId="9"/>
    <tableColumn id="10" xr3:uid="{EF1C0C91-9B09-4DB5-8AA6-63629523A9F6}" uniqueName="10" name="Other_Sales" queryTableFieldId="10"/>
    <tableColumn id="11" xr3:uid="{CA81661C-513B-4182-A03B-F68690183E88}" uniqueName="11" name="Global_Sales" queryTableFieldId="1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5C14C2-EA05-4CE0-B8BE-98168A9DEE81}" name="Table_ExternalData_1" displayName="Table_ExternalData_1" ref="A3:K1003" tableType="queryTable" totalsRowShown="0">
  <autoFilter ref="A3:K1003" xr:uid="{DE5C14C2-EA05-4CE0-B8BE-98168A9DEE81}"/>
  <tableColumns count="11">
    <tableColumn id="1" xr3:uid="{BE02775F-4F5A-404F-BD75-AB23999F436F}" uniqueName="1" name="vgsales[Rank]" queryTableFieldId="1"/>
    <tableColumn id="2" xr3:uid="{DBA8DA8A-1C92-4F8E-BAAB-F09DC49CF47B}" uniqueName="2" name="vgsales[Name]" queryTableFieldId="2"/>
    <tableColumn id="3" xr3:uid="{A9E4C435-C2AC-4C36-93D3-9FF0396377F4}" uniqueName="3" name="vgsales[Platform]" queryTableFieldId="3"/>
    <tableColumn id="4" xr3:uid="{E6696D2E-7AF3-4FF1-90D1-67D0B7E94914}" uniqueName="4" name="vgsales[Year]" queryTableFieldId="4"/>
    <tableColumn id="5" xr3:uid="{2D4F3D91-5487-482A-A0A9-4F4F16A0AEEF}" uniqueName="5" name="vgsales[Genre]" queryTableFieldId="5"/>
    <tableColumn id="6" xr3:uid="{B0D680A9-38F2-4903-AE1E-886C83290D0F}" uniqueName="6" name="vgsales[Publisher]" queryTableFieldId="6"/>
    <tableColumn id="7" xr3:uid="{A16F78A5-FC03-480F-871C-868C460F156C}" uniqueName="7" name="vgsales[NA_Sales]" queryTableFieldId="7"/>
    <tableColumn id="8" xr3:uid="{CF3A0B92-52AA-4EE8-8734-19FB160C53AA}" uniqueName="8" name="vgsales[EU_Sales]" queryTableFieldId="8"/>
    <tableColumn id="9" xr3:uid="{2AE45D14-1477-4F4D-969A-E40FDEABC504}" uniqueName="9" name="vgsales[JP_Sales]" queryTableFieldId="9"/>
    <tableColumn id="10" xr3:uid="{45B42EFF-064B-4B98-A342-20C7CFDD0A8B}" uniqueName="10" name="vgsales[Other_Sales]" queryTableFieldId="10"/>
    <tableColumn id="11" xr3:uid="{EA1EDEB4-0E97-47AF-9E0A-5849051A76A1}" uniqueName="11" name="vgsales[Global_Sales]" queryTableField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8E9EA82-9B78-4434-9CDF-94155667BD08}" name="Table_ExternalData_14" displayName="Table_ExternalData_14" ref="A3:L14" tableType="queryTable" totalsRowShown="0">
  <autoFilter ref="A3:L14" xr:uid="{58E9EA82-9B78-4434-9CDF-94155667BD08}"/>
  <tableColumns count="12">
    <tableColumn id="1" xr3:uid="{D7C50262-7D75-4594-8F99-643C67EB4C95}" uniqueName="1" name="vgsales[Rank]" queryTableFieldId="1"/>
    <tableColumn id="2" xr3:uid="{E07A8DA9-869C-4132-BD3A-F02CECEB3E4B}" uniqueName="2" name="vgsales[Name]" queryTableFieldId="2"/>
    <tableColumn id="3" xr3:uid="{9D564445-B2AF-4CAD-AD27-80DC04682C3C}" uniqueName="3" name="vgsales[Platform]" queryTableFieldId="3"/>
    <tableColumn id="4" xr3:uid="{520A1B4F-77B7-4AFA-8EAB-B7D403EB8B30}" uniqueName="4" name="vgsales[Year]" queryTableFieldId="4" dataDxfId="57"/>
    <tableColumn id="5" xr3:uid="{979D66E2-CC60-4BE4-9ED4-6E7A8AFD8B19}" uniqueName="5" name="vgsales[Genre]" queryTableFieldId="5"/>
    <tableColumn id="6" xr3:uid="{D73177F5-1131-4E6B-B7D3-1EE88DF20D1A}" uniqueName="6" name="vgsales[Publisher]" queryTableFieldId="6"/>
    <tableColumn id="7" xr3:uid="{AB86C18C-F107-4CD3-96AE-C143C10C722B}" uniqueName="7" name="vgsales[NA_Sales]" queryTableFieldId="7"/>
    <tableColumn id="8" xr3:uid="{83D8FA22-A6B6-481D-AEDE-F61F15D9899A}" uniqueName="8" name="vgsales[EU_Sales]" queryTableFieldId="8"/>
    <tableColumn id="9" xr3:uid="{9CCDD14C-EEC9-4F5F-88AA-98BE0CE4C694}" uniqueName="9" name="vgsales[JP_Sales]" queryTableFieldId="9"/>
    <tableColumn id="10" xr3:uid="{C4FFD2EF-1120-42A6-B59C-9C51C9699CDC}" uniqueName="10" name="vgsales[Other_Sales]" queryTableFieldId="10"/>
    <tableColumn id="11" xr3:uid="{A0917098-EAD3-46D4-AEBB-F1C801281E17}" uniqueName="11" name="vgsales[Global_Sales]" queryTableFieldId="11"/>
    <tableColumn id="12" xr3:uid="{54DA0018-51CA-419A-8506-211ECC7CA5D2}" uniqueName="12" name="vgsales[Decades]" queryTableFieldId="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C3536F2-5B92-47B9-8F0D-C74961CBC0C1}" name="Table_ExternalData_15" displayName="Table_ExternalData_15" ref="A3:P63" tableType="queryTable" totalsRowShown="0">
  <autoFilter ref="A3:P63" xr:uid="{9C3536F2-5B92-47B9-8F0D-C74961CBC0C1}"/>
  <tableColumns count="16">
    <tableColumn id="1" xr3:uid="{FB2187BA-AEB0-48C7-80CA-38D5AD288C89}" uniqueName="1" name="vgsales[Rank]" queryTableFieldId="1"/>
    <tableColumn id="2" xr3:uid="{960F7F4E-936B-4D51-99CE-EEFC9AC1A5FD}" uniqueName="2" name="vgsales[Name]" queryTableFieldId="2"/>
    <tableColumn id="3" xr3:uid="{1A5E0681-0012-48D8-818A-F8BFF099FF2E}" uniqueName="3" name="vgsales[Platform]" queryTableFieldId="3"/>
    <tableColumn id="4" xr3:uid="{F43E6167-53DF-4392-9574-3F581CEA75A2}" uniqueName="4" name="vgsales[Year]" queryTableFieldId="4" dataDxfId="56"/>
    <tableColumn id="5" xr3:uid="{7B05EF7B-5809-4D79-8D37-8733C7048A57}" uniqueName="5" name="vgsales[Genre]" queryTableFieldId="5"/>
    <tableColumn id="6" xr3:uid="{DAA7A5BD-5984-43E4-80AD-FD1EC37DAA10}" uniqueName="6" name="vgsales[Publisher]" queryTableFieldId="6"/>
    <tableColumn id="7" xr3:uid="{37B43190-776F-466F-B5F8-33456A5BACF3}" uniqueName="7" name="vgsales[NA_Sales]" queryTableFieldId="7"/>
    <tableColumn id="8" xr3:uid="{8D4DA75B-727A-4106-9AD9-B3E0139EA244}" uniqueName="8" name="vgsales[EU_Sales]" queryTableFieldId="8"/>
    <tableColumn id="9" xr3:uid="{7B21060D-C3A5-4CD8-98B6-C4325DE54E48}" uniqueName="9" name="vgsales[JP_Sales]" queryTableFieldId="9"/>
    <tableColumn id="10" xr3:uid="{994F8CFC-1CAF-4DFB-876A-941F50FFE598}" uniqueName="10" name="vgsales[Other_Sales]" queryTableFieldId="10"/>
    <tableColumn id="11" xr3:uid="{0DAC5222-F5EA-457F-8D45-CEED48E58E00}" uniqueName="11" name="vgsales[Global_Sales]" queryTableFieldId="11"/>
    <tableColumn id="12" xr3:uid="{51271807-DE2E-4FE8-81BA-3B9EAA891863}" uniqueName="12" name="vgsales[Decades]" queryTableFieldId="12"/>
    <tableColumn id="13" xr3:uid="{44C1534B-F229-449B-A87B-D4BE7E206606}" uniqueName="13" name="vgsales[Year (Year)]" queryTableFieldId="13"/>
    <tableColumn id="14" xr3:uid="{6A4B995F-DB99-48A3-B6D1-64351A7086FE}" uniqueName="14" name="vgsales[Year (Quarter)]" queryTableFieldId="14"/>
    <tableColumn id="15" xr3:uid="{8FDD7D0A-68C8-444D-A1EE-6103FE195F21}" uniqueName="15" name="vgsales[Year (Month)]" queryTableFieldId="15"/>
    <tableColumn id="16" xr3:uid="{300DF4F4-CE81-4331-A3F1-52C92A0B255E}" uniqueName="16" name="vgsales[Year (Month Index)]" queryTableFieldId="1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9CDEFCF-80DE-4384-9979-C628BB2D12E5}" name="Table_ExternalData_16" displayName="Table_ExternalData_16" ref="A3:P12" tableType="queryTable" totalsRowShown="0">
  <autoFilter ref="A3:P12" xr:uid="{E9CDEFCF-80DE-4384-9979-C628BB2D12E5}"/>
  <tableColumns count="16">
    <tableColumn id="1" xr3:uid="{B6DA1A78-882E-4F56-9775-642243DBE4DF}" uniqueName="1" name="vgsales[Rank]" queryTableFieldId="1"/>
    <tableColumn id="2" xr3:uid="{624846B8-1F42-4103-8F27-E7F9E6B7740C}" uniqueName="2" name="vgsales[Name]" queryTableFieldId="2"/>
    <tableColumn id="3" xr3:uid="{2806BAC6-6789-4DA2-BFF2-250836B8EA5B}" uniqueName="3" name="vgsales[Platform]" queryTableFieldId="3"/>
    <tableColumn id="4" xr3:uid="{C0D29EEF-A878-46FE-A720-BBB13172E002}" uniqueName="4" name="vgsales[Year]" queryTableFieldId="4" dataDxfId="55"/>
    <tableColumn id="5" xr3:uid="{A8E5602D-91FE-4037-8172-6F2FFF16E915}" uniqueName="5" name="vgsales[Genre]" queryTableFieldId="5"/>
    <tableColumn id="6" xr3:uid="{9B98893F-4652-4406-A44B-C19F3A3ACE21}" uniqueName="6" name="vgsales[Publisher]" queryTableFieldId="6"/>
    <tableColumn id="7" xr3:uid="{4FCE5CE6-6CD0-432A-A23E-A73D811FFEAB}" uniqueName="7" name="vgsales[NA_Sales]" queryTableFieldId="7"/>
    <tableColumn id="8" xr3:uid="{D92E8BB3-CCDE-4D52-9745-467C7A3FCB36}" uniqueName="8" name="vgsales[EU_Sales]" queryTableFieldId="8"/>
    <tableColumn id="9" xr3:uid="{D9D200DC-F457-4514-BEEF-F63879CD5FDA}" uniqueName="9" name="vgsales[JP_Sales]" queryTableFieldId="9"/>
    <tableColumn id="10" xr3:uid="{81299018-3FCF-4BC6-95AF-F96EAEBE819A}" uniqueName="10" name="vgsales[Other_Sales]" queryTableFieldId="10"/>
    <tableColumn id="11" xr3:uid="{AC86D6DB-9FAE-4EBF-AF31-C9A1C57A87FD}" uniqueName="11" name="vgsales[Global_Sales]" queryTableFieldId="11"/>
    <tableColumn id="12" xr3:uid="{19FC6672-E7EF-4A3A-B036-C3DF1357CCCA}" uniqueName="12" name="vgsales[Decades]" queryTableFieldId="12"/>
    <tableColumn id="13" xr3:uid="{4142D6F3-577F-4C46-B6F4-8F351B3BF87C}" uniqueName="13" name="vgsales[Year (Year)]" queryTableFieldId="13"/>
    <tableColumn id="14" xr3:uid="{F446C631-2F00-4E98-A4AA-53DC593446BA}" uniqueName="14" name="vgsales[Year (Quarter)]" queryTableFieldId="14"/>
    <tableColumn id="15" xr3:uid="{8C23BE37-4471-476F-8EB6-18567D4A26F2}" uniqueName="15" name="vgsales[Year (Month)]" queryTableFieldId="15"/>
    <tableColumn id="16" xr3:uid="{AB05574D-FF84-4695-AECD-02EC6693B252}" uniqueName="16" name="vgsales[Year (Month Index)]" queryTableFieldId="1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61E865-3ABB-4134-8073-887CEC5C917B}" name="Table_ExternalData_17" displayName="Table_ExternalData_17" ref="A3:P6" tableType="queryTable" totalsRowShown="0">
  <autoFilter ref="A3:P6" xr:uid="{4561E865-3ABB-4134-8073-887CEC5C917B}"/>
  <tableColumns count="16">
    <tableColumn id="1" xr3:uid="{8A0BE422-EB59-4BA3-A937-C11DEAF52E8E}" uniqueName="1" name="vgsales[Rank]" queryTableFieldId="1"/>
    <tableColumn id="2" xr3:uid="{E4C1FC99-38A8-4FDE-87FB-C8B0A35D4A21}" uniqueName="2" name="vgsales[Name]" queryTableFieldId="2"/>
    <tableColumn id="3" xr3:uid="{68636BE3-961B-4DD8-A4F8-ECEA888EE35E}" uniqueName="3" name="vgsales[Platform]" queryTableFieldId="3"/>
    <tableColumn id="4" xr3:uid="{B4CB3916-8286-436E-9210-A8A91597BB86}" uniqueName="4" name="vgsales[Year]" queryTableFieldId="4" dataDxfId="54"/>
    <tableColumn id="5" xr3:uid="{EC8ADA69-FF5F-4A9D-9CF2-176E5474A036}" uniqueName="5" name="vgsales[Genre]" queryTableFieldId="5"/>
    <tableColumn id="6" xr3:uid="{D7B9DB31-EBA0-4D2C-AADD-BE6331012399}" uniqueName="6" name="vgsales[Publisher]" queryTableFieldId="6"/>
    <tableColumn id="7" xr3:uid="{1BB85D83-7B26-412D-B7DB-F8D59F713588}" uniqueName="7" name="vgsales[NA_Sales]" queryTableFieldId="7"/>
    <tableColumn id="8" xr3:uid="{8FD6BC26-B71A-478B-A124-B8375DB07A6C}" uniqueName="8" name="vgsales[EU_Sales]" queryTableFieldId="8"/>
    <tableColumn id="9" xr3:uid="{8196760E-B493-4797-B32B-DB8F4F81E51B}" uniqueName="9" name="vgsales[JP_Sales]" queryTableFieldId="9"/>
    <tableColumn id="10" xr3:uid="{6EAF5D07-513C-4B1E-934F-92C5D72AF96D}" uniqueName="10" name="vgsales[Other_Sales]" queryTableFieldId="10"/>
    <tableColumn id="11" xr3:uid="{A9334B81-4F67-4982-BD4B-7D550EBDCFB9}" uniqueName="11" name="vgsales[Global_Sales]" queryTableFieldId="11"/>
    <tableColumn id="12" xr3:uid="{81BD3833-9D5E-4970-8948-5B9B9CB67497}" uniqueName="12" name="vgsales[Decades]" queryTableFieldId="12"/>
    <tableColumn id="13" xr3:uid="{2309BA72-0715-45BD-A3EA-AE336694E880}" uniqueName="13" name="vgsales[Year (Year)]" queryTableFieldId="13"/>
    <tableColumn id="14" xr3:uid="{E3CC7B33-4651-409C-A155-AC770145C59B}" uniqueName="14" name="vgsales[Year (Quarter)]" queryTableFieldId="14"/>
    <tableColumn id="15" xr3:uid="{05B1401C-8012-4B4E-BE99-A9AB8A24B06B}" uniqueName="15" name="vgsales[Year (Month)]" queryTableFieldId="15"/>
    <tableColumn id="16" xr3:uid="{AF3ADD75-15A4-440D-AAB0-4318D2E2F7D0}" uniqueName="16" name="vgsales[Year (Month Index)]" queryTableFieldId="1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76D542A-7D8E-43AB-9199-603198492BF3}" name="Table_ExternalData_18" displayName="Table_ExternalData_18" ref="A3:P1003" tableType="queryTable" totalsRowShown="0">
  <autoFilter ref="A3:P1003" xr:uid="{776D542A-7D8E-43AB-9199-603198492BF3}"/>
  <tableColumns count="16">
    <tableColumn id="1" xr3:uid="{48E4F350-0D69-4513-8B0C-E8DE6EEF8992}" uniqueName="1" name="vgsales[Rank]" queryTableFieldId="1"/>
    <tableColumn id="2" xr3:uid="{8E442C6E-6C89-447B-921F-11B9365638FB}" uniqueName="2" name="vgsales[Name]" queryTableFieldId="2"/>
    <tableColumn id="3" xr3:uid="{CCC285C5-CF8D-4BF5-B20A-2E7B0AA28003}" uniqueName="3" name="vgsales[Platform]" queryTableFieldId="3"/>
    <tableColumn id="4" xr3:uid="{B1394D00-871B-427A-8D38-2B49619FA08D}" uniqueName="4" name="vgsales[Year]" queryTableFieldId="4" dataDxfId="53"/>
    <tableColumn id="5" xr3:uid="{928B0838-D879-4124-9594-6513C5EAAAD9}" uniqueName="5" name="vgsales[Genre]" queryTableFieldId="5"/>
    <tableColumn id="6" xr3:uid="{EE77B181-D160-42FD-919F-9C9FFC58B6A4}" uniqueName="6" name="vgsales[Publisher]" queryTableFieldId="6"/>
    <tableColumn id="7" xr3:uid="{1376B669-9A59-4E04-AAAE-62BAC7DC8ACB}" uniqueName="7" name="vgsales[NA_Sales]" queryTableFieldId="7"/>
    <tableColumn id="8" xr3:uid="{9B66DFC2-09CB-4831-A98F-1D9904CE2949}" uniqueName="8" name="vgsales[EU_Sales]" queryTableFieldId="8"/>
    <tableColumn id="9" xr3:uid="{AE767EBF-10B0-4E79-B39B-FA0602807E39}" uniqueName="9" name="vgsales[JP_Sales]" queryTableFieldId="9"/>
    <tableColumn id="10" xr3:uid="{B4774CD9-2687-4188-9EC8-A2696D18FF86}" uniqueName="10" name="vgsales[Other_Sales]" queryTableFieldId="10"/>
    <tableColumn id="11" xr3:uid="{E12D4776-D5A9-4792-AE92-8249CDE8843D}" uniqueName="11" name="vgsales[Global_Sales]" queryTableFieldId="11"/>
    <tableColumn id="12" xr3:uid="{6F58C39E-320D-4351-8D63-92A0A4991643}" uniqueName="12" name="vgsales[Decades]" queryTableFieldId="12"/>
    <tableColumn id="13" xr3:uid="{8F963387-3CD6-4983-997F-2202386E4999}" uniqueName="13" name="vgsales[Year (Year)]" queryTableFieldId="13"/>
    <tableColumn id="14" xr3:uid="{F4535ED0-6C5F-4420-809C-95C28B1A822C}" uniqueName="14" name="vgsales[Year (Quarter)]" queryTableFieldId="14"/>
    <tableColumn id="15" xr3:uid="{99C74F1A-EB2E-4C44-9C67-1425AE75B804}" uniqueName="15" name="vgsales[Year (Month)]" queryTableFieldId="15"/>
    <tableColumn id="16" xr3:uid="{59EA3CCB-8E50-4D93-9D35-90F21373DFB7}" uniqueName="16" name="vgsales[Year (Month Index)]" queryTableFieldId="1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A6237A2-93B1-4EAD-813E-1522588F363B}" name="Table_ExternalData_19" displayName="Table_ExternalData_19" ref="A3:P1003" tableType="queryTable" totalsRowShown="0">
  <autoFilter ref="A3:P1003" xr:uid="{EA6237A2-93B1-4EAD-813E-1522588F363B}"/>
  <tableColumns count="16">
    <tableColumn id="1" xr3:uid="{977CFCBB-8AE8-4553-9D7E-AF530A508160}" uniqueName="1" name="vgsales[Rank]" queryTableFieldId="1"/>
    <tableColumn id="2" xr3:uid="{D13437DC-6A4F-4670-915F-1F903CE061A7}" uniqueName="2" name="vgsales[Name]" queryTableFieldId="2"/>
    <tableColumn id="3" xr3:uid="{662BDC3B-CE99-4D35-B2FF-DF05B2E99827}" uniqueName="3" name="vgsales[Platform]" queryTableFieldId="3"/>
    <tableColumn id="4" xr3:uid="{F1C4BFD5-CFDA-4B97-B83E-B694725D7BAD}" uniqueName="4" name="vgsales[Year]" queryTableFieldId="4" dataDxfId="52"/>
    <tableColumn id="5" xr3:uid="{27D41386-93A3-4722-B4E2-4CCFFF54F012}" uniqueName="5" name="vgsales[Genre]" queryTableFieldId="5"/>
    <tableColumn id="6" xr3:uid="{4130EB16-63E3-4530-9414-3E525C827BDF}" uniqueName="6" name="vgsales[Publisher]" queryTableFieldId="6"/>
    <tableColumn id="7" xr3:uid="{8A4FA185-1069-484F-B2EC-BAC98BB8C2A0}" uniqueName="7" name="vgsales[NA_Sales]" queryTableFieldId="7"/>
    <tableColumn id="8" xr3:uid="{2CA23542-4DB9-4B73-A88B-1897DCB1F03E}" uniqueName="8" name="vgsales[EU_Sales]" queryTableFieldId="8"/>
    <tableColumn id="9" xr3:uid="{FB169F05-D564-4A88-86A0-D7F2DAB7D630}" uniqueName="9" name="vgsales[JP_Sales]" queryTableFieldId="9"/>
    <tableColumn id="10" xr3:uid="{5D272E08-5996-4B34-A9A1-E4C6907E38B4}" uniqueName="10" name="vgsales[Other_Sales]" queryTableFieldId="10"/>
    <tableColumn id="11" xr3:uid="{EFFE423B-4626-4227-BD9E-B754AB5CB717}" uniqueName="11" name="vgsales[Global_Sales]" queryTableFieldId="11"/>
    <tableColumn id="12" xr3:uid="{40B2BA19-11A6-44F7-97E2-92C928A56771}" uniqueName="12" name="vgsales[Decades]" queryTableFieldId="12"/>
    <tableColumn id="13" xr3:uid="{98EF368E-A057-4628-AA68-77FAE29C139D}" uniqueName="13" name="vgsales[Year (Year)]" queryTableFieldId="13"/>
    <tableColumn id="14" xr3:uid="{5BAABAAE-8282-4C5C-966C-7AE6162E0654}" uniqueName="14" name="vgsales[Year (Quarter)]" queryTableFieldId="14"/>
    <tableColumn id="15" xr3:uid="{1BB94ADC-4075-4864-A341-DBC2EEB02632}" uniqueName="15" name="vgsales[Year (Month)]" queryTableFieldId="15"/>
    <tableColumn id="16" xr3:uid="{823F8577-15E1-4353-BE54-08E7A344A001}" uniqueName="16" name="vgsales[Year (Month Index)]" queryTableFieldId="1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233AB56-5E1F-4CA4-B86A-C748044BAF0F}" name="Table_ExternalData_110" displayName="Table_ExternalData_110" ref="A3:P195" tableType="queryTable" totalsRowShown="0">
  <autoFilter ref="A3:P195" xr:uid="{B233AB56-5E1F-4CA4-B86A-C748044BAF0F}"/>
  <tableColumns count="16">
    <tableColumn id="1" xr3:uid="{FDD1EA79-A718-448F-B400-9500DFDB96DD}" uniqueName="1" name="vgsales[Rank]" queryTableFieldId="1"/>
    <tableColumn id="2" xr3:uid="{835D5B6A-DA71-4734-87BB-984C452F4D46}" uniqueName="2" name="vgsales[Name]" queryTableFieldId="2"/>
    <tableColumn id="3" xr3:uid="{316D9CCB-33B2-42E3-94D1-E00CE25EC825}" uniqueName="3" name="vgsales[Platform]" queryTableFieldId="3"/>
    <tableColumn id="4" xr3:uid="{045B8D7B-7775-4C73-960B-0A89DDDD637A}" uniqueName="4" name="vgsales[Year]" queryTableFieldId="4" dataDxfId="51"/>
    <tableColumn id="5" xr3:uid="{5EFCCE49-3A53-4D06-A726-92C5C7AA4931}" uniqueName="5" name="vgsales[Genre]" queryTableFieldId="5"/>
    <tableColumn id="6" xr3:uid="{2CE025D0-EECB-4191-BEDB-3342A2D6AD10}" uniqueName="6" name="vgsales[Publisher]" queryTableFieldId="6"/>
    <tableColumn id="7" xr3:uid="{FDA90F9A-611A-43FA-BF9A-0462CCBFB543}" uniqueName="7" name="vgsales[NA_Sales]" queryTableFieldId="7"/>
    <tableColumn id="8" xr3:uid="{97940C47-068C-4A0D-891A-0F3DA54DF443}" uniqueName="8" name="vgsales[EU_Sales]" queryTableFieldId="8"/>
    <tableColumn id="9" xr3:uid="{8467F778-5C7E-41A1-8E91-F444488673F3}" uniqueName="9" name="vgsales[JP_Sales]" queryTableFieldId="9"/>
    <tableColumn id="10" xr3:uid="{A81702D1-85A3-43FE-9242-83585D15B04D}" uniqueName="10" name="vgsales[Other_Sales]" queryTableFieldId="10"/>
    <tableColumn id="11" xr3:uid="{2F675C78-BE09-4B7C-B3F5-256E7F3CFC2F}" uniqueName="11" name="vgsales[Global_Sales]" queryTableFieldId="11"/>
    <tableColumn id="12" xr3:uid="{3844D0ED-13F3-41EA-A12A-E227E754DBDF}" uniqueName="12" name="vgsales[Decades]" queryTableFieldId="12"/>
    <tableColumn id="13" xr3:uid="{B8DDECEE-C61C-4255-9C3F-4C4A2B3F0B73}" uniqueName="13" name="vgsales[Year (Year)]" queryTableFieldId="13"/>
    <tableColumn id="14" xr3:uid="{8DCB250A-6F38-445D-9F78-9D5BDDCD1B12}" uniqueName="14" name="vgsales[Year (Quarter)]" queryTableFieldId="14"/>
    <tableColumn id="15" xr3:uid="{715EAAE8-97D4-4CA8-9BFA-4DC604419657}" uniqueName="15" name="vgsales[Year (Month)]" queryTableFieldId="15"/>
    <tableColumn id="16" xr3:uid="{8FAD2B5C-AABF-4039-82D8-E0DB89083017}" uniqueName="16" name="vgsales[Year (Month Index)]" queryTableField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AA4C1-6432-413C-9618-94BAABDC0508}">
  <dimension ref="A1:K16599"/>
  <sheetViews>
    <sheetView topLeftCell="C3" workbookViewId="0">
      <selection activeCell="D3" sqref="A2:K16599"/>
    </sheetView>
  </sheetViews>
  <sheetFormatPr defaultRowHeight="15" x14ac:dyDescent="0.25"/>
  <cols>
    <col min="1" max="1" width="7.5703125" bestFit="1" customWidth="1"/>
    <col min="2" max="2" width="81.140625" bestFit="1" customWidth="1"/>
    <col min="3" max="3" width="11" bestFit="1" customWidth="1"/>
    <col min="4" max="4" width="7.7109375" style="16" bestFit="1" customWidth="1"/>
    <col min="5" max="5" width="12.140625" bestFit="1" customWidth="1"/>
    <col min="6" max="6" width="36.5703125" bestFit="1" customWidth="1"/>
    <col min="7" max="7" width="11.5703125" bestFit="1" customWidth="1"/>
    <col min="8" max="8" width="11.28515625" bestFit="1" customWidth="1"/>
    <col min="9" max="9" width="10.7109375" bestFit="1" customWidth="1"/>
    <col min="10" max="10" width="14" bestFit="1" customWidth="1"/>
    <col min="11" max="11" width="14.7109375" bestFit="1" customWidth="1"/>
  </cols>
  <sheetData>
    <row r="1" spans="1:11" x14ac:dyDescent="0.25">
      <c r="A1" t="s">
        <v>0</v>
      </c>
      <c r="B1" t="s">
        <v>1</v>
      </c>
      <c r="C1" t="s">
        <v>2</v>
      </c>
      <c r="D1" s="16" t="s">
        <v>3</v>
      </c>
      <c r="E1" t="s">
        <v>4</v>
      </c>
      <c r="F1" t="s">
        <v>5</v>
      </c>
      <c r="G1" t="s">
        <v>6</v>
      </c>
      <c r="H1" t="s">
        <v>7</v>
      </c>
      <c r="I1" t="s">
        <v>8</v>
      </c>
      <c r="J1" t="s">
        <v>9</v>
      </c>
      <c r="K1" t="s">
        <v>10</v>
      </c>
    </row>
    <row r="2" spans="1:11" x14ac:dyDescent="0.25">
      <c r="A2" s="1" t="s">
        <v>12183</v>
      </c>
      <c r="B2" s="1" t="s">
        <v>11</v>
      </c>
      <c r="C2" s="1" t="s">
        <v>12</v>
      </c>
      <c r="D2" s="16">
        <v>38718</v>
      </c>
      <c r="E2" s="1" t="s">
        <v>14</v>
      </c>
      <c r="F2" s="1" t="s">
        <v>15</v>
      </c>
      <c r="G2">
        <v>41.49</v>
      </c>
      <c r="H2">
        <v>29.02</v>
      </c>
      <c r="I2">
        <v>3.77</v>
      </c>
      <c r="J2">
        <v>8.4600000000000009</v>
      </c>
      <c r="K2">
        <v>82.74</v>
      </c>
    </row>
    <row r="3" spans="1:11" x14ac:dyDescent="0.25">
      <c r="A3" s="1" t="s">
        <v>12184</v>
      </c>
      <c r="B3" s="1" t="s">
        <v>16</v>
      </c>
      <c r="C3" s="1" t="s">
        <v>17</v>
      </c>
      <c r="D3" s="16">
        <v>31048</v>
      </c>
      <c r="E3" s="1" t="s">
        <v>2</v>
      </c>
      <c r="F3" s="1" t="s">
        <v>15</v>
      </c>
      <c r="G3">
        <v>29.08</v>
      </c>
      <c r="H3">
        <v>3.58</v>
      </c>
      <c r="I3">
        <v>6.81</v>
      </c>
      <c r="J3">
        <v>0.77</v>
      </c>
      <c r="K3">
        <v>40.24</v>
      </c>
    </row>
    <row r="4" spans="1:11" x14ac:dyDescent="0.25">
      <c r="A4" s="1" t="s">
        <v>12185</v>
      </c>
      <c r="B4" s="1" t="s">
        <v>19</v>
      </c>
      <c r="C4" s="1" t="s">
        <v>12</v>
      </c>
      <c r="D4" s="16">
        <v>39448</v>
      </c>
      <c r="E4" s="1" t="s">
        <v>21</v>
      </c>
      <c r="F4" s="1" t="s">
        <v>15</v>
      </c>
      <c r="G4">
        <v>15.85</v>
      </c>
      <c r="H4">
        <v>12.88</v>
      </c>
      <c r="I4">
        <v>3.79</v>
      </c>
      <c r="J4">
        <v>3.31</v>
      </c>
      <c r="K4">
        <v>35.82</v>
      </c>
    </row>
    <row r="5" spans="1:11" x14ac:dyDescent="0.25">
      <c r="A5" s="1" t="s">
        <v>12186</v>
      </c>
      <c r="B5" s="1" t="s">
        <v>22</v>
      </c>
      <c r="C5" s="1" t="s">
        <v>12</v>
      </c>
      <c r="D5" s="16">
        <v>39814</v>
      </c>
      <c r="E5" s="1" t="s">
        <v>14</v>
      </c>
      <c r="F5" s="1" t="s">
        <v>15</v>
      </c>
      <c r="G5">
        <v>15.75</v>
      </c>
      <c r="H5">
        <v>11.01</v>
      </c>
      <c r="I5">
        <v>3.28</v>
      </c>
      <c r="J5">
        <v>2.96</v>
      </c>
      <c r="K5">
        <v>33</v>
      </c>
    </row>
    <row r="6" spans="1:11" x14ac:dyDescent="0.25">
      <c r="A6" s="1" t="s">
        <v>12187</v>
      </c>
      <c r="B6" s="1" t="s">
        <v>24</v>
      </c>
      <c r="C6" s="1" t="s">
        <v>25</v>
      </c>
      <c r="D6" s="16">
        <v>35065</v>
      </c>
      <c r="E6" s="1" t="s">
        <v>27</v>
      </c>
      <c r="F6" s="1" t="s">
        <v>15</v>
      </c>
      <c r="G6">
        <v>11.27</v>
      </c>
      <c r="H6">
        <v>8.89</v>
      </c>
      <c r="I6">
        <v>10.220000000000001</v>
      </c>
      <c r="J6">
        <v>1</v>
      </c>
      <c r="K6">
        <v>31.37</v>
      </c>
    </row>
    <row r="7" spans="1:11" x14ac:dyDescent="0.25">
      <c r="A7" s="1" t="s">
        <v>12188</v>
      </c>
      <c r="B7" s="1" t="s">
        <v>28</v>
      </c>
      <c r="C7" s="1" t="s">
        <v>25</v>
      </c>
      <c r="D7" s="16">
        <v>32509</v>
      </c>
      <c r="E7" s="1" t="s">
        <v>30</v>
      </c>
      <c r="F7" s="1" t="s">
        <v>15</v>
      </c>
      <c r="G7">
        <v>23.2</v>
      </c>
      <c r="H7">
        <v>2.2599999999999998</v>
      </c>
      <c r="I7">
        <v>4.22</v>
      </c>
      <c r="J7">
        <v>0.57999999999999996</v>
      </c>
      <c r="K7">
        <v>30.26</v>
      </c>
    </row>
    <row r="8" spans="1:11" x14ac:dyDescent="0.25">
      <c r="A8" s="1" t="s">
        <v>12189</v>
      </c>
      <c r="B8" s="1" t="s">
        <v>31</v>
      </c>
      <c r="C8" s="1" t="s">
        <v>32</v>
      </c>
      <c r="D8" s="16">
        <v>38718</v>
      </c>
      <c r="E8" s="1" t="s">
        <v>2</v>
      </c>
      <c r="F8" s="1" t="s">
        <v>15</v>
      </c>
      <c r="G8">
        <v>11.38</v>
      </c>
      <c r="H8">
        <v>9.23</v>
      </c>
      <c r="I8">
        <v>6.5</v>
      </c>
      <c r="J8">
        <v>2.9</v>
      </c>
      <c r="K8">
        <v>30.01</v>
      </c>
    </row>
    <row r="9" spans="1:11" x14ac:dyDescent="0.25">
      <c r="A9" s="1" t="s">
        <v>12190</v>
      </c>
      <c r="B9" s="1" t="s">
        <v>33</v>
      </c>
      <c r="C9" s="1" t="s">
        <v>12</v>
      </c>
      <c r="D9" s="16">
        <v>38718</v>
      </c>
      <c r="E9" s="1" t="s">
        <v>34</v>
      </c>
      <c r="F9" s="1" t="s">
        <v>15</v>
      </c>
      <c r="G9">
        <v>14.03</v>
      </c>
      <c r="H9">
        <v>9.1999999999999993</v>
      </c>
      <c r="I9">
        <v>2.93</v>
      </c>
      <c r="J9">
        <v>2.85</v>
      </c>
      <c r="K9">
        <v>29.02</v>
      </c>
    </row>
    <row r="10" spans="1:11" x14ac:dyDescent="0.25">
      <c r="A10" s="1" t="s">
        <v>12191</v>
      </c>
      <c r="B10" s="1" t="s">
        <v>35</v>
      </c>
      <c r="C10" s="1" t="s">
        <v>12</v>
      </c>
      <c r="D10" s="16">
        <v>39814</v>
      </c>
      <c r="E10" s="1" t="s">
        <v>2</v>
      </c>
      <c r="F10" s="1" t="s">
        <v>15</v>
      </c>
      <c r="G10">
        <v>14.59</v>
      </c>
      <c r="H10">
        <v>7.06</v>
      </c>
      <c r="I10">
        <v>4.7</v>
      </c>
      <c r="J10">
        <v>2.2599999999999998</v>
      </c>
      <c r="K10">
        <v>28.62</v>
      </c>
    </row>
    <row r="11" spans="1:11" x14ac:dyDescent="0.25">
      <c r="A11" s="1" t="s">
        <v>12192</v>
      </c>
      <c r="B11" s="1" t="s">
        <v>36</v>
      </c>
      <c r="C11" s="1" t="s">
        <v>17</v>
      </c>
      <c r="D11" s="16">
        <v>30682</v>
      </c>
      <c r="E11" s="1" t="s">
        <v>38</v>
      </c>
      <c r="F11" s="1" t="s">
        <v>15</v>
      </c>
      <c r="G11">
        <v>26.93</v>
      </c>
      <c r="H11">
        <v>0.63</v>
      </c>
      <c r="I11">
        <v>0.28000000000000003</v>
      </c>
      <c r="J11">
        <v>0.47</v>
      </c>
      <c r="K11">
        <v>28.31</v>
      </c>
    </row>
    <row r="12" spans="1:11" x14ac:dyDescent="0.25">
      <c r="A12" s="1" t="s">
        <v>12193</v>
      </c>
      <c r="B12" s="1" t="s">
        <v>39</v>
      </c>
      <c r="C12" s="1" t="s">
        <v>32</v>
      </c>
      <c r="D12" s="16">
        <v>38353</v>
      </c>
      <c r="E12" s="1" t="s">
        <v>41</v>
      </c>
      <c r="F12" s="1" t="s">
        <v>15</v>
      </c>
      <c r="G12">
        <v>9.07</v>
      </c>
      <c r="H12">
        <v>11</v>
      </c>
      <c r="I12">
        <v>1.93</v>
      </c>
      <c r="J12">
        <v>2.75</v>
      </c>
      <c r="K12">
        <v>24.76</v>
      </c>
    </row>
    <row r="13" spans="1:11" x14ac:dyDescent="0.25">
      <c r="A13" s="1" t="s">
        <v>12194</v>
      </c>
      <c r="B13" s="1" t="s">
        <v>42</v>
      </c>
      <c r="C13" s="1" t="s">
        <v>32</v>
      </c>
      <c r="D13" s="16">
        <v>38353</v>
      </c>
      <c r="E13" s="1" t="s">
        <v>21</v>
      </c>
      <c r="F13" s="1" t="s">
        <v>15</v>
      </c>
      <c r="G13">
        <v>9.81</v>
      </c>
      <c r="H13">
        <v>7.57</v>
      </c>
      <c r="I13">
        <v>4.13</v>
      </c>
      <c r="J13">
        <v>1.92</v>
      </c>
      <c r="K13">
        <v>23.42</v>
      </c>
    </row>
    <row r="14" spans="1:11" x14ac:dyDescent="0.25">
      <c r="A14" s="1" t="s">
        <v>12195</v>
      </c>
      <c r="B14" s="1" t="s">
        <v>43</v>
      </c>
      <c r="C14" s="1" t="s">
        <v>25</v>
      </c>
      <c r="D14" s="16">
        <v>36161</v>
      </c>
      <c r="E14" s="1" t="s">
        <v>27</v>
      </c>
      <c r="F14" s="1" t="s">
        <v>15</v>
      </c>
      <c r="G14">
        <v>9</v>
      </c>
      <c r="H14">
        <v>6.18</v>
      </c>
      <c r="I14">
        <v>7.2</v>
      </c>
      <c r="J14">
        <v>0.71</v>
      </c>
      <c r="K14">
        <v>23.1</v>
      </c>
    </row>
    <row r="15" spans="1:11" x14ac:dyDescent="0.25">
      <c r="A15" s="1" t="s">
        <v>12196</v>
      </c>
      <c r="B15" s="1" t="s">
        <v>45</v>
      </c>
      <c r="C15" s="1" t="s">
        <v>12</v>
      </c>
      <c r="D15" s="16">
        <v>39083</v>
      </c>
      <c r="E15" s="1" t="s">
        <v>14</v>
      </c>
      <c r="F15" s="1" t="s">
        <v>15</v>
      </c>
      <c r="G15">
        <v>8.94</v>
      </c>
      <c r="H15">
        <v>8.0299999999999994</v>
      </c>
      <c r="I15">
        <v>3.6</v>
      </c>
      <c r="J15">
        <v>2.15</v>
      </c>
      <c r="K15">
        <v>22.72</v>
      </c>
    </row>
    <row r="16" spans="1:11" x14ac:dyDescent="0.25">
      <c r="A16" s="1" t="s">
        <v>12197</v>
      </c>
      <c r="B16" s="1" t="s">
        <v>47</v>
      </c>
      <c r="C16" s="1" t="s">
        <v>12</v>
      </c>
      <c r="D16" s="16">
        <v>39814</v>
      </c>
      <c r="E16" s="1" t="s">
        <v>14</v>
      </c>
      <c r="F16" s="1" t="s">
        <v>15</v>
      </c>
      <c r="G16">
        <v>9.09</v>
      </c>
      <c r="H16">
        <v>8.59</v>
      </c>
      <c r="I16">
        <v>2.5299999999999998</v>
      </c>
      <c r="J16">
        <v>1.79</v>
      </c>
      <c r="K16">
        <v>22</v>
      </c>
    </row>
    <row r="17" spans="1:11" x14ac:dyDescent="0.25">
      <c r="A17" s="1" t="s">
        <v>12198</v>
      </c>
      <c r="B17" s="1" t="s">
        <v>48</v>
      </c>
      <c r="C17" s="1" t="s">
        <v>49</v>
      </c>
      <c r="D17" s="16">
        <v>40179</v>
      </c>
      <c r="E17" s="1" t="s">
        <v>34</v>
      </c>
      <c r="F17" s="1" t="s">
        <v>51</v>
      </c>
      <c r="G17">
        <v>14.97</v>
      </c>
      <c r="H17">
        <v>4.9400000000000004</v>
      </c>
      <c r="I17">
        <v>0.24</v>
      </c>
      <c r="J17">
        <v>1.67</v>
      </c>
      <c r="K17">
        <v>21.82</v>
      </c>
    </row>
    <row r="18" spans="1:11" x14ac:dyDescent="0.25">
      <c r="A18" s="1" t="s">
        <v>12199</v>
      </c>
      <c r="B18" s="1" t="s">
        <v>52</v>
      </c>
      <c r="C18" s="1" t="s">
        <v>53</v>
      </c>
      <c r="D18" s="16">
        <v>41275</v>
      </c>
      <c r="E18" s="1" t="s">
        <v>55</v>
      </c>
      <c r="F18" s="1" t="s">
        <v>56</v>
      </c>
      <c r="G18">
        <v>7.01</v>
      </c>
      <c r="H18">
        <v>9.27</v>
      </c>
      <c r="I18">
        <v>0.97</v>
      </c>
      <c r="J18">
        <v>4.1399999999999997</v>
      </c>
      <c r="K18">
        <v>21.4</v>
      </c>
    </row>
    <row r="19" spans="1:11" x14ac:dyDescent="0.25">
      <c r="A19" s="1" t="s">
        <v>12200</v>
      </c>
      <c r="B19" s="1" t="s">
        <v>57</v>
      </c>
      <c r="C19" s="1" t="s">
        <v>58</v>
      </c>
      <c r="D19" s="16">
        <v>37987</v>
      </c>
      <c r="E19" s="1" t="s">
        <v>55</v>
      </c>
      <c r="F19" s="1" t="s">
        <v>56</v>
      </c>
      <c r="G19">
        <v>9.43</v>
      </c>
      <c r="H19">
        <v>0.4</v>
      </c>
      <c r="I19">
        <v>0.41</v>
      </c>
      <c r="J19">
        <v>10.57</v>
      </c>
      <c r="K19">
        <v>20.81</v>
      </c>
    </row>
    <row r="20" spans="1:11" x14ac:dyDescent="0.25">
      <c r="A20" s="1" t="s">
        <v>12201</v>
      </c>
      <c r="B20" s="1" t="s">
        <v>60</v>
      </c>
      <c r="C20" s="1" t="s">
        <v>61</v>
      </c>
      <c r="D20" s="16">
        <v>32874</v>
      </c>
      <c r="E20" s="1" t="s">
        <v>2</v>
      </c>
      <c r="F20" s="1" t="s">
        <v>15</v>
      </c>
      <c r="G20">
        <v>12.78</v>
      </c>
      <c r="H20">
        <v>3.75</v>
      </c>
      <c r="I20">
        <v>3.54</v>
      </c>
      <c r="J20">
        <v>0.55000000000000004</v>
      </c>
      <c r="K20">
        <v>20.61</v>
      </c>
    </row>
    <row r="21" spans="1:11" x14ac:dyDescent="0.25">
      <c r="A21" s="1" t="s">
        <v>12202</v>
      </c>
      <c r="B21" s="1" t="s">
        <v>63</v>
      </c>
      <c r="C21" s="1" t="s">
        <v>32</v>
      </c>
      <c r="D21" s="16">
        <v>38353</v>
      </c>
      <c r="E21" s="1" t="s">
        <v>34</v>
      </c>
      <c r="F21" s="1" t="s">
        <v>15</v>
      </c>
      <c r="G21">
        <v>4.75</v>
      </c>
      <c r="H21">
        <v>9.26</v>
      </c>
      <c r="I21">
        <v>4.16</v>
      </c>
      <c r="J21">
        <v>2.0499999999999998</v>
      </c>
      <c r="K21">
        <v>20.22</v>
      </c>
    </row>
    <row r="22" spans="1:11" x14ac:dyDescent="0.25">
      <c r="A22" s="1" t="s">
        <v>12203</v>
      </c>
      <c r="B22" s="1" t="s">
        <v>64</v>
      </c>
      <c r="C22" s="1" t="s">
        <v>32</v>
      </c>
      <c r="D22" s="16">
        <v>38718</v>
      </c>
      <c r="E22" s="1" t="s">
        <v>27</v>
      </c>
      <c r="F22" s="1" t="s">
        <v>15</v>
      </c>
      <c r="G22">
        <v>6.42</v>
      </c>
      <c r="H22">
        <v>4.5199999999999996</v>
      </c>
      <c r="I22">
        <v>6.04</v>
      </c>
      <c r="J22">
        <v>1.37</v>
      </c>
      <c r="K22">
        <v>18.36</v>
      </c>
    </row>
    <row r="23" spans="1:11" x14ac:dyDescent="0.25">
      <c r="A23" s="1" t="s">
        <v>12204</v>
      </c>
      <c r="B23" s="1" t="s">
        <v>65</v>
      </c>
      <c r="C23" s="1" t="s">
        <v>25</v>
      </c>
      <c r="D23" s="16">
        <v>32509</v>
      </c>
      <c r="E23" s="1" t="s">
        <v>2</v>
      </c>
      <c r="F23" s="1" t="s">
        <v>15</v>
      </c>
      <c r="G23">
        <v>10.83</v>
      </c>
      <c r="H23">
        <v>2.71</v>
      </c>
      <c r="I23">
        <v>4.18</v>
      </c>
      <c r="J23">
        <v>0.42</v>
      </c>
      <c r="K23">
        <v>18.14</v>
      </c>
    </row>
    <row r="24" spans="1:11" x14ac:dyDescent="0.25">
      <c r="A24" s="1" t="s">
        <v>12205</v>
      </c>
      <c r="B24" s="1" t="s">
        <v>66</v>
      </c>
      <c r="C24" s="1" t="s">
        <v>17</v>
      </c>
      <c r="D24" s="16">
        <v>32143</v>
      </c>
      <c r="E24" s="1" t="s">
        <v>2</v>
      </c>
      <c r="F24" s="1" t="s">
        <v>15</v>
      </c>
      <c r="G24">
        <v>9.5399999999999991</v>
      </c>
      <c r="H24">
        <v>3.44</v>
      </c>
      <c r="I24">
        <v>3.84</v>
      </c>
      <c r="J24">
        <v>0.46</v>
      </c>
      <c r="K24">
        <v>17.28</v>
      </c>
    </row>
    <row r="25" spans="1:11" x14ac:dyDescent="0.25">
      <c r="A25" s="1" t="s">
        <v>12206</v>
      </c>
      <c r="B25" s="1" t="s">
        <v>52</v>
      </c>
      <c r="C25" s="1" t="s">
        <v>49</v>
      </c>
      <c r="D25" s="16">
        <v>41275</v>
      </c>
      <c r="E25" s="1" t="s">
        <v>55</v>
      </c>
      <c r="F25" s="1" t="s">
        <v>56</v>
      </c>
      <c r="G25">
        <v>9.6300000000000008</v>
      </c>
      <c r="H25">
        <v>5.31</v>
      </c>
      <c r="I25">
        <v>0.06</v>
      </c>
      <c r="J25">
        <v>1.38</v>
      </c>
      <c r="K25">
        <v>16.38</v>
      </c>
    </row>
    <row r="26" spans="1:11" x14ac:dyDescent="0.25">
      <c r="A26" s="1" t="s">
        <v>12207</v>
      </c>
      <c r="B26" s="1" t="s">
        <v>68</v>
      </c>
      <c r="C26" s="1" t="s">
        <v>58</v>
      </c>
      <c r="D26" s="16">
        <v>37257</v>
      </c>
      <c r="E26" s="1" t="s">
        <v>55</v>
      </c>
      <c r="F26" s="1" t="s">
        <v>56</v>
      </c>
      <c r="G26">
        <v>8.41</v>
      </c>
      <c r="H26">
        <v>5.49</v>
      </c>
      <c r="I26">
        <v>0.47</v>
      </c>
      <c r="J26">
        <v>1.78</v>
      </c>
      <c r="K26">
        <v>16.149999999999999</v>
      </c>
    </row>
    <row r="27" spans="1:11" x14ac:dyDescent="0.25">
      <c r="A27" s="1" t="s">
        <v>12208</v>
      </c>
      <c r="B27" s="1" t="s">
        <v>70</v>
      </c>
      <c r="C27" s="1" t="s">
        <v>71</v>
      </c>
      <c r="D27" s="16">
        <v>37257</v>
      </c>
      <c r="E27" s="1" t="s">
        <v>27</v>
      </c>
      <c r="F27" s="1" t="s">
        <v>15</v>
      </c>
      <c r="G27">
        <v>6.06</v>
      </c>
      <c r="H27">
        <v>3.9</v>
      </c>
      <c r="I27">
        <v>5.38</v>
      </c>
      <c r="J27">
        <v>0.5</v>
      </c>
      <c r="K27">
        <v>15.85</v>
      </c>
    </row>
    <row r="28" spans="1:11" x14ac:dyDescent="0.25">
      <c r="A28" s="1" t="s">
        <v>12209</v>
      </c>
      <c r="B28" s="1" t="s">
        <v>72</v>
      </c>
      <c r="C28" s="1" t="s">
        <v>32</v>
      </c>
      <c r="D28" s="16">
        <v>40179</v>
      </c>
      <c r="E28" s="1" t="s">
        <v>27</v>
      </c>
      <c r="F28" s="1" t="s">
        <v>15</v>
      </c>
      <c r="G28">
        <v>5.57</v>
      </c>
      <c r="H28">
        <v>3.28</v>
      </c>
      <c r="I28">
        <v>5.65</v>
      </c>
      <c r="J28">
        <v>0.82</v>
      </c>
      <c r="K28">
        <v>15.32</v>
      </c>
    </row>
    <row r="29" spans="1:11" x14ac:dyDescent="0.25">
      <c r="A29" s="1" t="s">
        <v>12210</v>
      </c>
      <c r="B29" s="1" t="s">
        <v>73</v>
      </c>
      <c r="C29" s="1" t="s">
        <v>32</v>
      </c>
      <c r="D29" s="16">
        <v>38353</v>
      </c>
      <c r="E29" s="1" t="s">
        <v>30</v>
      </c>
      <c r="F29" s="1" t="s">
        <v>15</v>
      </c>
      <c r="G29">
        <v>3.44</v>
      </c>
      <c r="H29">
        <v>5.36</v>
      </c>
      <c r="I29">
        <v>5.32</v>
      </c>
      <c r="J29">
        <v>1.18</v>
      </c>
      <c r="K29">
        <v>15.3</v>
      </c>
    </row>
    <row r="30" spans="1:11" x14ac:dyDescent="0.25">
      <c r="A30" s="1" t="s">
        <v>12211</v>
      </c>
      <c r="B30" s="1" t="s">
        <v>74</v>
      </c>
      <c r="C30" s="1" t="s">
        <v>58</v>
      </c>
      <c r="D30" s="16">
        <v>36892</v>
      </c>
      <c r="E30" s="1" t="s">
        <v>21</v>
      </c>
      <c r="F30" s="1" t="s">
        <v>76</v>
      </c>
      <c r="G30">
        <v>6.85</v>
      </c>
      <c r="H30">
        <v>5.09</v>
      </c>
      <c r="I30">
        <v>1.87</v>
      </c>
      <c r="J30">
        <v>1.1599999999999999</v>
      </c>
      <c r="K30">
        <v>14.98</v>
      </c>
    </row>
    <row r="31" spans="1:11" x14ac:dyDescent="0.25">
      <c r="A31" s="1" t="s">
        <v>12212</v>
      </c>
      <c r="B31" s="1" t="s">
        <v>77</v>
      </c>
      <c r="C31" s="1" t="s">
        <v>49</v>
      </c>
      <c r="D31" s="16">
        <v>40544</v>
      </c>
      <c r="E31" s="1" t="s">
        <v>38</v>
      </c>
      <c r="F31" s="1" t="s">
        <v>79</v>
      </c>
      <c r="G31">
        <v>9.0299999999999994</v>
      </c>
      <c r="H31">
        <v>4.28</v>
      </c>
      <c r="I31">
        <v>0.13</v>
      </c>
      <c r="J31">
        <v>1.32</v>
      </c>
      <c r="K31">
        <v>14.76</v>
      </c>
    </row>
    <row r="32" spans="1:11" x14ac:dyDescent="0.25">
      <c r="A32" s="1" t="s">
        <v>12213</v>
      </c>
      <c r="B32" s="1" t="s">
        <v>80</v>
      </c>
      <c r="C32" s="1" t="s">
        <v>25</v>
      </c>
      <c r="D32" s="16">
        <v>35796</v>
      </c>
      <c r="E32" s="1" t="s">
        <v>27</v>
      </c>
      <c r="F32" s="1" t="s">
        <v>15</v>
      </c>
      <c r="G32">
        <v>5.89</v>
      </c>
      <c r="H32">
        <v>5.04</v>
      </c>
      <c r="I32">
        <v>3.12</v>
      </c>
      <c r="J32">
        <v>0.59</v>
      </c>
      <c r="K32">
        <v>14.64</v>
      </c>
    </row>
    <row r="33" spans="1:11" x14ac:dyDescent="0.25">
      <c r="A33" s="1" t="s">
        <v>12214</v>
      </c>
      <c r="B33" s="1" t="s">
        <v>82</v>
      </c>
      <c r="C33" s="1" t="s">
        <v>49</v>
      </c>
      <c r="D33" s="16">
        <v>40179</v>
      </c>
      <c r="E33" s="1" t="s">
        <v>38</v>
      </c>
      <c r="F33" s="1" t="s">
        <v>79</v>
      </c>
      <c r="G33">
        <v>9.67</v>
      </c>
      <c r="H33">
        <v>3.73</v>
      </c>
      <c r="I33">
        <v>0.11</v>
      </c>
      <c r="J33">
        <v>1.1299999999999999</v>
      </c>
      <c r="K33">
        <v>14.64</v>
      </c>
    </row>
    <row r="34" spans="1:11" x14ac:dyDescent="0.25">
      <c r="A34" s="1" t="s">
        <v>12215</v>
      </c>
      <c r="B34" s="1" t="s">
        <v>83</v>
      </c>
      <c r="C34" s="1" t="s">
        <v>84</v>
      </c>
      <c r="D34" s="16">
        <v>41275</v>
      </c>
      <c r="E34" s="1" t="s">
        <v>27</v>
      </c>
      <c r="F34" s="1" t="s">
        <v>15</v>
      </c>
      <c r="G34">
        <v>5.17</v>
      </c>
      <c r="H34">
        <v>4.05</v>
      </c>
      <c r="I34">
        <v>4.34</v>
      </c>
      <c r="J34">
        <v>0.79</v>
      </c>
      <c r="K34">
        <v>14.35</v>
      </c>
    </row>
    <row r="35" spans="1:11" x14ac:dyDescent="0.25">
      <c r="A35" s="1" t="s">
        <v>12216</v>
      </c>
      <c r="B35" s="1" t="s">
        <v>85</v>
      </c>
      <c r="C35" s="1" t="s">
        <v>86</v>
      </c>
      <c r="D35" s="16">
        <v>42005</v>
      </c>
      <c r="E35" s="1" t="s">
        <v>38</v>
      </c>
      <c r="F35" s="1" t="s">
        <v>79</v>
      </c>
      <c r="G35">
        <v>5.77</v>
      </c>
      <c r="H35">
        <v>5.81</v>
      </c>
      <c r="I35">
        <v>0.35</v>
      </c>
      <c r="J35">
        <v>2.31</v>
      </c>
      <c r="K35">
        <v>14.24</v>
      </c>
    </row>
    <row r="36" spans="1:11" x14ac:dyDescent="0.25">
      <c r="A36" s="1" t="s">
        <v>12217</v>
      </c>
      <c r="B36" s="1" t="s">
        <v>88</v>
      </c>
      <c r="C36" s="1" t="s">
        <v>53</v>
      </c>
      <c r="D36" s="16">
        <v>40909</v>
      </c>
      <c r="E36" s="1" t="s">
        <v>38</v>
      </c>
      <c r="F36" s="1" t="s">
        <v>79</v>
      </c>
      <c r="G36">
        <v>4.99</v>
      </c>
      <c r="H36">
        <v>5.88</v>
      </c>
      <c r="I36">
        <v>0.65</v>
      </c>
      <c r="J36">
        <v>2.52</v>
      </c>
      <c r="K36">
        <v>14.03</v>
      </c>
    </row>
    <row r="37" spans="1:11" x14ac:dyDescent="0.25">
      <c r="A37" s="1" t="s">
        <v>12218</v>
      </c>
      <c r="B37" s="1" t="s">
        <v>88</v>
      </c>
      <c r="C37" s="1" t="s">
        <v>49</v>
      </c>
      <c r="D37" s="16">
        <v>40909</v>
      </c>
      <c r="E37" s="1" t="s">
        <v>38</v>
      </c>
      <c r="F37" s="1" t="s">
        <v>79</v>
      </c>
      <c r="G37">
        <v>8.25</v>
      </c>
      <c r="H37">
        <v>4.3</v>
      </c>
      <c r="I37">
        <v>7.0000000000000007E-2</v>
      </c>
      <c r="J37">
        <v>1.1200000000000001</v>
      </c>
      <c r="K37">
        <v>13.73</v>
      </c>
    </row>
    <row r="38" spans="1:11" x14ac:dyDescent="0.25">
      <c r="A38" s="1" t="s">
        <v>12219</v>
      </c>
      <c r="B38" s="1" t="s">
        <v>90</v>
      </c>
      <c r="C38" s="1" t="s">
        <v>49</v>
      </c>
      <c r="D38" s="16">
        <v>39814</v>
      </c>
      <c r="E38" s="1" t="s">
        <v>38</v>
      </c>
      <c r="F38" s="1" t="s">
        <v>79</v>
      </c>
      <c r="G38">
        <v>8.52</v>
      </c>
      <c r="H38">
        <v>3.63</v>
      </c>
      <c r="I38">
        <v>0.08</v>
      </c>
      <c r="J38">
        <v>1.29</v>
      </c>
      <c r="K38">
        <v>13.51</v>
      </c>
    </row>
    <row r="39" spans="1:11" x14ac:dyDescent="0.25">
      <c r="A39" s="1" t="s">
        <v>12220</v>
      </c>
      <c r="B39" s="1" t="s">
        <v>77</v>
      </c>
      <c r="C39" s="1" t="s">
        <v>53</v>
      </c>
      <c r="D39" s="16">
        <v>40544</v>
      </c>
      <c r="E39" s="1" t="s">
        <v>38</v>
      </c>
      <c r="F39" s="1" t="s">
        <v>79</v>
      </c>
      <c r="G39">
        <v>5.54</v>
      </c>
      <c r="H39">
        <v>5.82</v>
      </c>
      <c r="I39">
        <v>0.49</v>
      </c>
      <c r="J39">
        <v>1.62</v>
      </c>
      <c r="K39">
        <v>13.46</v>
      </c>
    </row>
    <row r="40" spans="1:11" x14ac:dyDescent="0.25">
      <c r="A40" s="1" t="s">
        <v>12221</v>
      </c>
      <c r="B40" s="1" t="s">
        <v>91</v>
      </c>
      <c r="C40" s="1" t="s">
        <v>58</v>
      </c>
      <c r="D40" s="16">
        <v>36892</v>
      </c>
      <c r="E40" s="1" t="s">
        <v>55</v>
      </c>
      <c r="F40" s="1" t="s">
        <v>56</v>
      </c>
      <c r="G40">
        <v>6.99</v>
      </c>
      <c r="H40">
        <v>4.51</v>
      </c>
      <c r="I40">
        <v>0.3</v>
      </c>
      <c r="J40">
        <v>1.3</v>
      </c>
      <c r="K40">
        <v>13.1</v>
      </c>
    </row>
    <row r="41" spans="1:11" x14ac:dyDescent="0.25">
      <c r="A41" s="1" t="s">
        <v>12222</v>
      </c>
      <c r="B41" s="1" t="s">
        <v>92</v>
      </c>
      <c r="C41" s="1" t="s">
        <v>12</v>
      </c>
      <c r="D41" s="16">
        <v>39448</v>
      </c>
      <c r="E41" s="1" t="s">
        <v>93</v>
      </c>
      <c r="F41" s="1" t="s">
        <v>15</v>
      </c>
      <c r="G41">
        <v>6.75</v>
      </c>
      <c r="H41">
        <v>2.61</v>
      </c>
      <c r="I41">
        <v>2.66</v>
      </c>
      <c r="J41">
        <v>1.02</v>
      </c>
      <c r="K41">
        <v>13.04</v>
      </c>
    </row>
    <row r="42" spans="1:11" x14ac:dyDescent="0.25">
      <c r="A42" s="1" t="s">
        <v>12223</v>
      </c>
      <c r="B42" s="1" t="s">
        <v>82</v>
      </c>
      <c r="C42" s="1" t="s">
        <v>53</v>
      </c>
      <c r="D42" s="16">
        <v>40179</v>
      </c>
      <c r="E42" s="1" t="s">
        <v>38</v>
      </c>
      <c r="F42" s="1" t="s">
        <v>79</v>
      </c>
      <c r="G42">
        <v>5.98</v>
      </c>
      <c r="H42">
        <v>4.4400000000000004</v>
      </c>
      <c r="I42">
        <v>0.48</v>
      </c>
      <c r="J42">
        <v>1.83</v>
      </c>
      <c r="K42">
        <v>12.73</v>
      </c>
    </row>
    <row r="43" spans="1:11" x14ac:dyDescent="0.25">
      <c r="A43" s="1" t="s">
        <v>12224</v>
      </c>
      <c r="B43" s="1" t="s">
        <v>94</v>
      </c>
      <c r="C43" s="1" t="s">
        <v>32</v>
      </c>
      <c r="D43" s="16">
        <v>38353</v>
      </c>
      <c r="E43" s="1" t="s">
        <v>41</v>
      </c>
      <c r="F43" s="1" t="s">
        <v>15</v>
      </c>
      <c r="G43">
        <v>2.5499999999999998</v>
      </c>
      <c r="H43">
        <v>3.52</v>
      </c>
      <c r="I43">
        <v>5.33</v>
      </c>
      <c r="J43">
        <v>0.88</v>
      </c>
      <c r="K43">
        <v>12.27</v>
      </c>
    </row>
    <row r="44" spans="1:11" x14ac:dyDescent="0.25">
      <c r="A44" s="1" t="s">
        <v>12225</v>
      </c>
      <c r="B44" s="1" t="s">
        <v>95</v>
      </c>
      <c r="C44" s="1" t="s">
        <v>84</v>
      </c>
      <c r="D44" s="16">
        <v>40544</v>
      </c>
      <c r="E44" s="1" t="s">
        <v>21</v>
      </c>
      <c r="F44" s="1" t="s">
        <v>15</v>
      </c>
      <c r="G44">
        <v>4.74</v>
      </c>
      <c r="H44">
        <v>3.91</v>
      </c>
      <c r="I44">
        <v>2.67</v>
      </c>
      <c r="J44">
        <v>0.89</v>
      </c>
      <c r="K44">
        <v>12.21</v>
      </c>
    </row>
    <row r="45" spans="1:11" x14ac:dyDescent="0.25">
      <c r="A45" s="1" t="s">
        <v>12226</v>
      </c>
      <c r="B45" s="1" t="s">
        <v>96</v>
      </c>
      <c r="C45" s="1" t="s">
        <v>49</v>
      </c>
      <c r="D45" s="16">
        <v>39083</v>
      </c>
      <c r="E45" s="1" t="s">
        <v>38</v>
      </c>
      <c r="F45" s="1" t="s">
        <v>51</v>
      </c>
      <c r="G45">
        <v>7.97</v>
      </c>
      <c r="H45">
        <v>2.83</v>
      </c>
      <c r="I45">
        <v>0.13</v>
      </c>
      <c r="J45">
        <v>1.21</v>
      </c>
      <c r="K45">
        <v>12.14</v>
      </c>
    </row>
    <row r="46" spans="1:11" x14ac:dyDescent="0.25">
      <c r="A46" s="1" t="s">
        <v>12227</v>
      </c>
      <c r="B46" s="1" t="s">
        <v>52</v>
      </c>
      <c r="C46" s="1" t="s">
        <v>86</v>
      </c>
      <c r="D46" s="16">
        <v>41640</v>
      </c>
      <c r="E46" s="1" t="s">
        <v>55</v>
      </c>
      <c r="F46" s="1" t="s">
        <v>56</v>
      </c>
      <c r="G46">
        <v>3.8</v>
      </c>
      <c r="H46">
        <v>5.81</v>
      </c>
      <c r="I46">
        <v>0.36</v>
      </c>
      <c r="J46">
        <v>2.02</v>
      </c>
      <c r="K46">
        <v>11.98</v>
      </c>
    </row>
    <row r="47" spans="1:11" x14ac:dyDescent="0.25">
      <c r="A47" s="1" t="s">
        <v>12228</v>
      </c>
      <c r="B47" s="1" t="s">
        <v>98</v>
      </c>
      <c r="C47" s="1" t="s">
        <v>32</v>
      </c>
      <c r="D47" s="16">
        <v>39814</v>
      </c>
      <c r="E47" s="1" t="s">
        <v>55</v>
      </c>
      <c r="F47" s="1" t="s">
        <v>15</v>
      </c>
      <c r="G47">
        <v>4.4000000000000004</v>
      </c>
      <c r="H47">
        <v>2.77</v>
      </c>
      <c r="I47">
        <v>3.96</v>
      </c>
      <c r="J47">
        <v>0.77</v>
      </c>
      <c r="K47">
        <v>11.9</v>
      </c>
    </row>
    <row r="48" spans="1:11" x14ac:dyDescent="0.25">
      <c r="A48" s="1" t="s">
        <v>12229</v>
      </c>
      <c r="B48" s="1" t="s">
        <v>99</v>
      </c>
      <c r="C48" s="1" t="s">
        <v>100</v>
      </c>
      <c r="D48" s="16">
        <v>35065</v>
      </c>
      <c r="E48" s="1" t="s">
        <v>2</v>
      </c>
      <c r="F48" s="1" t="s">
        <v>15</v>
      </c>
      <c r="G48">
        <v>6.91</v>
      </c>
      <c r="H48">
        <v>2.85</v>
      </c>
      <c r="I48">
        <v>1.91</v>
      </c>
      <c r="J48">
        <v>0.23</v>
      </c>
      <c r="K48">
        <v>11.89</v>
      </c>
    </row>
    <row r="49" spans="1:11" x14ac:dyDescent="0.25">
      <c r="A49" s="1" t="s">
        <v>12230</v>
      </c>
      <c r="B49" s="1" t="s">
        <v>101</v>
      </c>
      <c r="C49" s="1" t="s">
        <v>58</v>
      </c>
      <c r="D49" s="16">
        <v>37987</v>
      </c>
      <c r="E49" s="1" t="s">
        <v>21</v>
      </c>
      <c r="F49" s="1" t="s">
        <v>76</v>
      </c>
      <c r="G49">
        <v>3.01</v>
      </c>
      <c r="H49">
        <v>0.01</v>
      </c>
      <c r="I49">
        <v>1.1000000000000001</v>
      </c>
      <c r="J49">
        <v>7.53</v>
      </c>
      <c r="K49">
        <v>11.66</v>
      </c>
    </row>
    <row r="50" spans="1:11" x14ac:dyDescent="0.25">
      <c r="A50" s="1" t="s">
        <v>12231</v>
      </c>
      <c r="B50" s="1" t="s">
        <v>102</v>
      </c>
      <c r="C50" s="1" t="s">
        <v>12</v>
      </c>
      <c r="D50" s="16">
        <v>39083</v>
      </c>
      <c r="E50" s="1" t="s">
        <v>2</v>
      </c>
      <c r="F50" s="1" t="s">
        <v>15</v>
      </c>
      <c r="G50">
        <v>6.16</v>
      </c>
      <c r="H50">
        <v>3.4</v>
      </c>
      <c r="I50">
        <v>1.2</v>
      </c>
      <c r="J50">
        <v>0.76</v>
      </c>
      <c r="K50">
        <v>11.52</v>
      </c>
    </row>
    <row r="51" spans="1:11" x14ac:dyDescent="0.25">
      <c r="A51" s="1" t="s">
        <v>12232</v>
      </c>
      <c r="B51" s="1" t="s">
        <v>103</v>
      </c>
      <c r="C51" s="1" t="s">
        <v>84</v>
      </c>
      <c r="D51" s="16">
        <v>41640</v>
      </c>
      <c r="E51" s="1" t="s">
        <v>27</v>
      </c>
      <c r="F51" s="1" t="s">
        <v>15</v>
      </c>
      <c r="G51">
        <v>4.2300000000000004</v>
      </c>
      <c r="H51">
        <v>3.37</v>
      </c>
      <c r="I51">
        <v>3.08</v>
      </c>
      <c r="J51">
        <v>0.65</v>
      </c>
      <c r="K51">
        <v>11.33</v>
      </c>
    </row>
    <row r="52" spans="1:11" x14ac:dyDescent="0.25">
      <c r="A52" s="1" t="s">
        <v>12233</v>
      </c>
      <c r="B52" s="1" t="s">
        <v>104</v>
      </c>
      <c r="C52" s="1" t="s">
        <v>25</v>
      </c>
      <c r="D52" s="16">
        <v>33604</v>
      </c>
      <c r="E52" s="1" t="s">
        <v>106</v>
      </c>
      <c r="F52" s="1" t="s">
        <v>15</v>
      </c>
      <c r="G52">
        <v>6.16</v>
      </c>
      <c r="H52">
        <v>2.04</v>
      </c>
      <c r="I52">
        <v>2.69</v>
      </c>
      <c r="J52">
        <v>0.28999999999999998</v>
      </c>
      <c r="K52">
        <v>11.18</v>
      </c>
    </row>
    <row r="53" spans="1:11" x14ac:dyDescent="0.25">
      <c r="A53" s="1" t="s">
        <v>12234</v>
      </c>
      <c r="B53" s="1" t="s">
        <v>107</v>
      </c>
      <c r="C53" s="1" t="s">
        <v>49</v>
      </c>
      <c r="D53" s="16">
        <v>39448</v>
      </c>
      <c r="E53" s="1" t="s">
        <v>55</v>
      </c>
      <c r="F53" s="1" t="s">
        <v>56</v>
      </c>
      <c r="G53">
        <v>6.76</v>
      </c>
      <c r="H53">
        <v>3.1</v>
      </c>
      <c r="I53">
        <v>0.14000000000000001</v>
      </c>
      <c r="J53">
        <v>1.03</v>
      </c>
      <c r="K53">
        <v>11.02</v>
      </c>
    </row>
    <row r="54" spans="1:11" x14ac:dyDescent="0.25">
      <c r="A54" s="1" t="s">
        <v>12235</v>
      </c>
      <c r="B54" s="1" t="s">
        <v>108</v>
      </c>
      <c r="C54" s="1" t="s">
        <v>109</v>
      </c>
      <c r="D54" s="16">
        <v>35431</v>
      </c>
      <c r="E54" s="1" t="s">
        <v>21</v>
      </c>
      <c r="F54" s="1" t="s">
        <v>76</v>
      </c>
      <c r="G54">
        <v>4.0199999999999996</v>
      </c>
      <c r="H54">
        <v>3.87</v>
      </c>
      <c r="I54">
        <v>2.54</v>
      </c>
      <c r="J54">
        <v>0.52</v>
      </c>
      <c r="K54">
        <v>10.95</v>
      </c>
    </row>
    <row r="55" spans="1:11" x14ac:dyDescent="0.25">
      <c r="A55" s="1" t="s">
        <v>12236</v>
      </c>
      <c r="B55" s="1" t="s">
        <v>111</v>
      </c>
      <c r="C55" s="1" t="s">
        <v>84</v>
      </c>
      <c r="D55" s="16">
        <v>40544</v>
      </c>
      <c r="E55" s="1" t="s">
        <v>2</v>
      </c>
      <c r="F55" s="1" t="s">
        <v>15</v>
      </c>
      <c r="G55">
        <v>4.8899999999999997</v>
      </c>
      <c r="H55">
        <v>2.99</v>
      </c>
      <c r="I55">
        <v>2.13</v>
      </c>
      <c r="J55">
        <v>0.78</v>
      </c>
      <c r="K55">
        <v>10.79</v>
      </c>
    </row>
    <row r="56" spans="1:11" x14ac:dyDescent="0.25">
      <c r="A56" s="1" t="s">
        <v>12237</v>
      </c>
      <c r="B56" s="1" t="s">
        <v>112</v>
      </c>
      <c r="C56" s="1" t="s">
        <v>53</v>
      </c>
      <c r="D56" s="16">
        <v>40179</v>
      </c>
      <c r="E56" s="1" t="s">
        <v>21</v>
      </c>
      <c r="F56" s="1" t="s">
        <v>76</v>
      </c>
      <c r="G56">
        <v>2.96</v>
      </c>
      <c r="H56">
        <v>4.88</v>
      </c>
      <c r="I56">
        <v>0.81</v>
      </c>
      <c r="J56">
        <v>2.12</v>
      </c>
      <c r="K56">
        <v>10.77</v>
      </c>
    </row>
    <row r="57" spans="1:11" x14ac:dyDescent="0.25">
      <c r="A57" s="1" t="s">
        <v>12238</v>
      </c>
      <c r="B57" s="1" t="s">
        <v>90</v>
      </c>
      <c r="C57" s="1" t="s">
        <v>53</v>
      </c>
      <c r="D57" s="16">
        <v>39814</v>
      </c>
      <c r="E57" s="1" t="s">
        <v>38</v>
      </c>
      <c r="F57" s="1" t="s">
        <v>79</v>
      </c>
      <c r="G57">
        <v>4.99</v>
      </c>
      <c r="H57">
        <v>3.69</v>
      </c>
      <c r="I57">
        <v>0.38</v>
      </c>
      <c r="J57">
        <v>1.63</v>
      </c>
      <c r="K57">
        <v>10.69</v>
      </c>
    </row>
    <row r="58" spans="1:11" x14ac:dyDescent="0.25">
      <c r="A58" s="1" t="s">
        <v>12239</v>
      </c>
      <c r="B58" s="1" t="s">
        <v>107</v>
      </c>
      <c r="C58" s="1" t="s">
        <v>53</v>
      </c>
      <c r="D58" s="16">
        <v>39448</v>
      </c>
      <c r="E58" s="1" t="s">
        <v>55</v>
      </c>
      <c r="F58" s="1" t="s">
        <v>56</v>
      </c>
      <c r="G58">
        <v>4.76</v>
      </c>
      <c r="H58">
        <v>3.76</v>
      </c>
      <c r="I58">
        <v>0.44</v>
      </c>
      <c r="J58">
        <v>1.62</v>
      </c>
      <c r="K58">
        <v>10.57</v>
      </c>
    </row>
    <row r="59" spans="1:11" x14ac:dyDescent="0.25">
      <c r="A59" s="1" t="s">
        <v>12240</v>
      </c>
      <c r="B59" s="1" t="s">
        <v>113</v>
      </c>
      <c r="C59" s="1" t="s">
        <v>61</v>
      </c>
      <c r="D59" s="16">
        <v>33970</v>
      </c>
      <c r="E59" s="1" t="s">
        <v>2</v>
      </c>
      <c r="F59" s="1" t="s">
        <v>15</v>
      </c>
      <c r="G59">
        <v>5.99</v>
      </c>
      <c r="H59">
        <v>2.15</v>
      </c>
      <c r="I59">
        <v>2.12</v>
      </c>
      <c r="J59">
        <v>0.28999999999999998</v>
      </c>
      <c r="K59">
        <v>10.55</v>
      </c>
    </row>
    <row r="60" spans="1:11" x14ac:dyDescent="0.25">
      <c r="A60" s="1" t="s">
        <v>12241</v>
      </c>
      <c r="B60" s="1" t="s">
        <v>115</v>
      </c>
      <c r="C60" s="1" t="s">
        <v>71</v>
      </c>
      <c r="D60" s="16">
        <v>37987</v>
      </c>
      <c r="E60" s="1" t="s">
        <v>27</v>
      </c>
      <c r="F60" s="1" t="s">
        <v>15</v>
      </c>
      <c r="G60">
        <v>4.34</v>
      </c>
      <c r="H60">
        <v>2.65</v>
      </c>
      <c r="I60">
        <v>3.15</v>
      </c>
      <c r="J60">
        <v>0.35</v>
      </c>
      <c r="K60">
        <v>10.49</v>
      </c>
    </row>
    <row r="61" spans="1:11" x14ac:dyDescent="0.25">
      <c r="A61" s="1" t="s">
        <v>12242</v>
      </c>
      <c r="B61" s="1" t="s">
        <v>99</v>
      </c>
      <c r="C61" s="1" t="s">
        <v>32</v>
      </c>
      <c r="D61" s="16">
        <v>37987</v>
      </c>
      <c r="E61" s="1" t="s">
        <v>2</v>
      </c>
      <c r="F61" s="1" t="s">
        <v>15</v>
      </c>
      <c r="G61">
        <v>5.08</v>
      </c>
      <c r="H61">
        <v>3.11</v>
      </c>
      <c r="I61">
        <v>1.25</v>
      </c>
      <c r="J61">
        <v>0.98</v>
      </c>
      <c r="K61">
        <v>10.42</v>
      </c>
    </row>
    <row r="62" spans="1:11" x14ac:dyDescent="0.25">
      <c r="A62" s="1" t="s">
        <v>12243</v>
      </c>
      <c r="B62" s="1" t="s">
        <v>116</v>
      </c>
      <c r="C62" s="1" t="s">
        <v>12</v>
      </c>
      <c r="D62" s="16">
        <v>40544</v>
      </c>
      <c r="E62" s="1" t="s">
        <v>34</v>
      </c>
      <c r="F62" s="1" t="s">
        <v>117</v>
      </c>
      <c r="G62">
        <v>6.05</v>
      </c>
      <c r="H62">
        <v>3.15</v>
      </c>
      <c r="I62">
        <v>0</v>
      </c>
      <c r="J62">
        <v>1.07</v>
      </c>
      <c r="K62">
        <v>10.26</v>
      </c>
    </row>
    <row r="63" spans="1:11" x14ac:dyDescent="0.25">
      <c r="A63" s="1" t="s">
        <v>12244</v>
      </c>
      <c r="B63" s="1" t="s">
        <v>118</v>
      </c>
      <c r="C63" s="1" t="s">
        <v>49</v>
      </c>
      <c r="D63" s="16">
        <v>41275</v>
      </c>
      <c r="E63" s="1" t="s">
        <v>38</v>
      </c>
      <c r="F63" s="1" t="s">
        <v>79</v>
      </c>
      <c r="G63">
        <v>6.72</v>
      </c>
      <c r="H63">
        <v>2.63</v>
      </c>
      <c r="I63">
        <v>0.04</v>
      </c>
      <c r="J63">
        <v>0.82</v>
      </c>
      <c r="K63">
        <v>10.210000000000001</v>
      </c>
    </row>
    <row r="64" spans="1:11" x14ac:dyDescent="0.25">
      <c r="A64" s="1" t="s">
        <v>12245</v>
      </c>
      <c r="B64" s="1" t="s">
        <v>119</v>
      </c>
      <c r="C64" s="1" t="s">
        <v>49</v>
      </c>
      <c r="D64" s="16">
        <v>40179</v>
      </c>
      <c r="E64" s="1" t="s">
        <v>38</v>
      </c>
      <c r="F64" s="1" t="s">
        <v>51</v>
      </c>
      <c r="G64">
        <v>7.03</v>
      </c>
      <c r="H64">
        <v>1.98</v>
      </c>
      <c r="I64">
        <v>0.08</v>
      </c>
      <c r="J64">
        <v>0.78</v>
      </c>
      <c r="K64">
        <v>9.8800000000000008</v>
      </c>
    </row>
    <row r="65" spans="1:11" x14ac:dyDescent="0.25">
      <c r="A65" s="1" t="s">
        <v>12246</v>
      </c>
      <c r="B65" s="1" t="s">
        <v>120</v>
      </c>
      <c r="C65" s="1" t="s">
        <v>100</v>
      </c>
      <c r="D65" s="16">
        <v>35065</v>
      </c>
      <c r="E65" s="1" t="s">
        <v>21</v>
      </c>
      <c r="F65" s="1" t="s">
        <v>15</v>
      </c>
      <c r="G65">
        <v>5.55</v>
      </c>
      <c r="H65">
        <v>1.94</v>
      </c>
      <c r="I65">
        <v>2.23</v>
      </c>
      <c r="J65">
        <v>0.15</v>
      </c>
      <c r="K65">
        <v>9.8699999999999992</v>
      </c>
    </row>
    <row r="66" spans="1:11" x14ac:dyDescent="0.25">
      <c r="A66" s="1" t="s">
        <v>12247</v>
      </c>
      <c r="B66" s="1" t="s">
        <v>121</v>
      </c>
      <c r="C66" s="1" t="s">
        <v>84</v>
      </c>
      <c r="D66" s="16">
        <v>40909</v>
      </c>
      <c r="E66" s="1" t="s">
        <v>2</v>
      </c>
      <c r="F66" s="1" t="s">
        <v>15</v>
      </c>
      <c r="G66">
        <v>3.66</v>
      </c>
      <c r="H66">
        <v>3.07</v>
      </c>
      <c r="I66">
        <v>2.4700000000000002</v>
      </c>
      <c r="J66">
        <v>0.63</v>
      </c>
      <c r="K66">
        <v>9.82</v>
      </c>
    </row>
    <row r="67" spans="1:11" x14ac:dyDescent="0.25">
      <c r="A67" s="1" t="s">
        <v>12248</v>
      </c>
      <c r="B67" s="1" t="s">
        <v>122</v>
      </c>
      <c r="C67" s="1" t="s">
        <v>49</v>
      </c>
      <c r="D67" s="16">
        <v>40909</v>
      </c>
      <c r="E67" s="1" t="s">
        <v>38</v>
      </c>
      <c r="F67" s="1" t="s">
        <v>51</v>
      </c>
      <c r="G67">
        <v>6.63</v>
      </c>
      <c r="H67">
        <v>2.36</v>
      </c>
      <c r="I67">
        <v>0.04</v>
      </c>
      <c r="J67">
        <v>0.73</v>
      </c>
      <c r="K67">
        <v>9.76</v>
      </c>
    </row>
    <row r="68" spans="1:11" x14ac:dyDescent="0.25">
      <c r="A68" s="1" t="s">
        <v>12249</v>
      </c>
      <c r="B68" s="1" t="s">
        <v>123</v>
      </c>
      <c r="C68" s="1" t="s">
        <v>109</v>
      </c>
      <c r="D68" s="16">
        <v>35431</v>
      </c>
      <c r="E68" s="1" t="s">
        <v>27</v>
      </c>
      <c r="F68" s="1" t="s">
        <v>76</v>
      </c>
      <c r="G68">
        <v>3.01</v>
      </c>
      <c r="H68">
        <v>2.4700000000000002</v>
      </c>
      <c r="I68">
        <v>3.28</v>
      </c>
      <c r="J68">
        <v>0.96</v>
      </c>
      <c r="K68">
        <v>9.7200000000000006</v>
      </c>
    </row>
    <row r="69" spans="1:11" x14ac:dyDescent="0.25">
      <c r="A69" s="1" t="s">
        <v>12250</v>
      </c>
      <c r="B69" s="1" t="s">
        <v>118</v>
      </c>
      <c r="C69" s="1" t="s">
        <v>53</v>
      </c>
      <c r="D69" s="16">
        <v>41275</v>
      </c>
      <c r="E69" s="1" t="s">
        <v>38</v>
      </c>
      <c r="F69" s="1" t="s">
        <v>79</v>
      </c>
      <c r="G69">
        <v>4.09</v>
      </c>
      <c r="H69">
        <v>3.73</v>
      </c>
      <c r="I69">
        <v>0.38</v>
      </c>
      <c r="J69">
        <v>1.38</v>
      </c>
      <c r="K69">
        <v>9.59</v>
      </c>
    </row>
    <row r="70" spans="1:11" x14ac:dyDescent="0.25">
      <c r="A70" s="1" t="s">
        <v>12251</v>
      </c>
      <c r="B70" s="1" t="s">
        <v>124</v>
      </c>
      <c r="C70" s="1" t="s">
        <v>12</v>
      </c>
      <c r="D70" s="16">
        <v>40179</v>
      </c>
      <c r="E70" s="1" t="s">
        <v>34</v>
      </c>
      <c r="F70" s="1" t="s">
        <v>117</v>
      </c>
      <c r="G70">
        <v>5.84</v>
      </c>
      <c r="H70">
        <v>2.89</v>
      </c>
      <c r="I70">
        <v>0.01</v>
      </c>
      <c r="J70">
        <v>0.78</v>
      </c>
      <c r="K70">
        <v>9.52</v>
      </c>
    </row>
    <row r="71" spans="1:11" x14ac:dyDescent="0.25">
      <c r="A71" s="1" t="s">
        <v>12252</v>
      </c>
      <c r="B71" s="1" t="s">
        <v>125</v>
      </c>
      <c r="C71" s="1" t="s">
        <v>109</v>
      </c>
      <c r="D71" s="16">
        <v>36161</v>
      </c>
      <c r="E71" s="1" t="s">
        <v>21</v>
      </c>
      <c r="F71" s="1" t="s">
        <v>76</v>
      </c>
      <c r="G71">
        <v>3.88</v>
      </c>
      <c r="H71">
        <v>3.42</v>
      </c>
      <c r="I71">
        <v>1.69</v>
      </c>
      <c r="J71">
        <v>0.5</v>
      </c>
      <c r="K71">
        <v>9.49</v>
      </c>
    </row>
    <row r="72" spans="1:11" x14ac:dyDescent="0.25">
      <c r="A72" s="1" t="s">
        <v>12253</v>
      </c>
      <c r="B72" s="1" t="s">
        <v>126</v>
      </c>
      <c r="C72" s="1" t="s">
        <v>49</v>
      </c>
      <c r="D72" s="16">
        <v>39083</v>
      </c>
      <c r="E72" s="1" t="s">
        <v>38</v>
      </c>
      <c r="F72" s="1" t="s">
        <v>79</v>
      </c>
      <c r="G72">
        <v>5.91</v>
      </c>
      <c r="H72">
        <v>2.38</v>
      </c>
      <c r="I72">
        <v>0.13</v>
      </c>
      <c r="J72">
        <v>0.9</v>
      </c>
      <c r="K72">
        <v>9.32</v>
      </c>
    </row>
    <row r="73" spans="1:11" x14ac:dyDescent="0.25">
      <c r="A73" s="1" t="s">
        <v>12254</v>
      </c>
      <c r="B73" s="1" t="s">
        <v>127</v>
      </c>
      <c r="C73" s="1" t="s">
        <v>61</v>
      </c>
      <c r="D73" s="16">
        <v>34335</v>
      </c>
      <c r="E73" s="1" t="s">
        <v>2</v>
      </c>
      <c r="F73" s="1" t="s">
        <v>15</v>
      </c>
      <c r="G73">
        <v>4.3600000000000003</v>
      </c>
      <c r="H73">
        <v>1.71</v>
      </c>
      <c r="I73">
        <v>3</v>
      </c>
      <c r="J73">
        <v>0.23</v>
      </c>
      <c r="K73">
        <v>9.3000000000000007</v>
      </c>
    </row>
    <row r="74" spans="1:11" x14ac:dyDescent="0.25">
      <c r="A74" s="1" t="s">
        <v>12255</v>
      </c>
      <c r="B74" s="1" t="s">
        <v>129</v>
      </c>
      <c r="C74" s="1" t="s">
        <v>49</v>
      </c>
      <c r="D74" s="16">
        <v>41275</v>
      </c>
      <c r="E74" s="1" t="s">
        <v>34</v>
      </c>
      <c r="F74" s="1" t="s">
        <v>51</v>
      </c>
      <c r="G74">
        <v>5.58</v>
      </c>
      <c r="H74">
        <v>2.83</v>
      </c>
      <c r="I74">
        <v>0.02</v>
      </c>
      <c r="J74">
        <v>0.77</v>
      </c>
      <c r="K74">
        <v>9.1999999999999993</v>
      </c>
    </row>
    <row r="75" spans="1:11" x14ac:dyDescent="0.25">
      <c r="A75" s="1" t="s">
        <v>12256</v>
      </c>
      <c r="B75" s="1" t="s">
        <v>130</v>
      </c>
      <c r="C75" s="1" t="s">
        <v>84</v>
      </c>
      <c r="D75" s="16">
        <v>40909</v>
      </c>
      <c r="E75" s="1" t="s">
        <v>41</v>
      </c>
      <c r="F75" s="1" t="s">
        <v>15</v>
      </c>
      <c r="G75">
        <v>2.0099999999999998</v>
      </c>
      <c r="H75">
        <v>2.3199999999999998</v>
      </c>
      <c r="I75">
        <v>4.3600000000000003</v>
      </c>
      <c r="J75">
        <v>0.41</v>
      </c>
      <c r="K75">
        <v>9.09</v>
      </c>
    </row>
    <row r="76" spans="1:11" x14ac:dyDescent="0.25">
      <c r="A76" s="1" t="s">
        <v>12257</v>
      </c>
      <c r="B76" s="1" t="s">
        <v>131</v>
      </c>
      <c r="C76" s="1" t="s">
        <v>32</v>
      </c>
      <c r="D76" s="16">
        <v>39083</v>
      </c>
      <c r="E76" s="1" t="s">
        <v>34</v>
      </c>
      <c r="F76" s="1" t="s">
        <v>15</v>
      </c>
      <c r="G76">
        <v>4.46</v>
      </c>
      <c r="H76">
        <v>1.88</v>
      </c>
      <c r="I76">
        <v>1.98</v>
      </c>
      <c r="J76">
        <v>0.7</v>
      </c>
      <c r="K76">
        <v>9.02</v>
      </c>
    </row>
    <row r="77" spans="1:11" x14ac:dyDescent="0.25">
      <c r="A77" s="1" t="s">
        <v>12258</v>
      </c>
      <c r="B77" s="1" t="s">
        <v>132</v>
      </c>
      <c r="C77" s="1" t="s">
        <v>49</v>
      </c>
      <c r="D77" s="16">
        <v>40544</v>
      </c>
      <c r="E77" s="1" t="s">
        <v>27</v>
      </c>
      <c r="F77" s="1" t="s">
        <v>133</v>
      </c>
      <c r="G77">
        <v>5.03</v>
      </c>
      <c r="H77">
        <v>2.86</v>
      </c>
      <c r="I77">
        <v>0.1</v>
      </c>
      <c r="J77">
        <v>0.85</v>
      </c>
      <c r="K77">
        <v>8.84</v>
      </c>
    </row>
    <row r="78" spans="1:11" x14ac:dyDescent="0.25">
      <c r="A78" s="1" t="s">
        <v>12259</v>
      </c>
      <c r="B78" s="1" t="s">
        <v>134</v>
      </c>
      <c r="C78" s="1" t="s">
        <v>61</v>
      </c>
      <c r="D78" s="16">
        <v>33604</v>
      </c>
      <c r="E78" s="1" t="s">
        <v>21</v>
      </c>
      <c r="F78" s="1" t="s">
        <v>15</v>
      </c>
      <c r="G78">
        <v>3.54</v>
      </c>
      <c r="H78">
        <v>1.24</v>
      </c>
      <c r="I78">
        <v>3.81</v>
      </c>
      <c r="J78">
        <v>0.18</v>
      </c>
      <c r="K78">
        <v>8.76</v>
      </c>
    </row>
    <row r="79" spans="1:11" x14ac:dyDescent="0.25">
      <c r="A79" s="1" t="s">
        <v>12260</v>
      </c>
      <c r="B79" s="1" t="s">
        <v>135</v>
      </c>
      <c r="C79" s="1" t="s">
        <v>86</v>
      </c>
      <c r="D79" s="16">
        <v>42005</v>
      </c>
      <c r="E79" s="1" t="s">
        <v>14</v>
      </c>
      <c r="F79" s="1" t="s">
        <v>136</v>
      </c>
      <c r="G79">
        <v>1.1100000000000001</v>
      </c>
      <c r="H79">
        <v>6.06</v>
      </c>
      <c r="I79">
        <v>0.06</v>
      </c>
      <c r="J79">
        <v>1.26</v>
      </c>
      <c r="K79">
        <v>8.49</v>
      </c>
    </row>
    <row r="80" spans="1:11" x14ac:dyDescent="0.25">
      <c r="A80" s="1" t="s">
        <v>12261</v>
      </c>
      <c r="B80" s="1" t="s">
        <v>137</v>
      </c>
      <c r="C80" s="1" t="s">
        <v>12</v>
      </c>
      <c r="D80" s="16">
        <v>40179</v>
      </c>
      <c r="E80" s="1" t="s">
        <v>34</v>
      </c>
      <c r="F80" s="1" t="s">
        <v>15</v>
      </c>
      <c r="G80">
        <v>1.79</v>
      </c>
      <c r="H80">
        <v>3.53</v>
      </c>
      <c r="I80">
        <v>2.4900000000000002</v>
      </c>
      <c r="J80">
        <v>0.68</v>
      </c>
      <c r="K80">
        <v>8.49</v>
      </c>
    </row>
    <row r="81" spans="1:11" x14ac:dyDescent="0.25">
      <c r="A81" s="1" t="s">
        <v>12262</v>
      </c>
      <c r="B81" s="1" t="s">
        <v>138</v>
      </c>
      <c r="C81" s="1" t="s">
        <v>139</v>
      </c>
      <c r="D81" s="16">
        <v>37987</v>
      </c>
      <c r="E81" s="1" t="s">
        <v>38</v>
      </c>
      <c r="F81" s="1" t="s">
        <v>51</v>
      </c>
      <c r="G81">
        <v>6.82</v>
      </c>
      <c r="H81">
        <v>1.53</v>
      </c>
      <c r="I81">
        <v>0.05</v>
      </c>
      <c r="J81">
        <v>0.08</v>
      </c>
      <c r="K81">
        <v>8.49</v>
      </c>
    </row>
    <row r="82" spans="1:11" x14ac:dyDescent="0.25">
      <c r="A82" s="1" t="s">
        <v>12263</v>
      </c>
      <c r="B82" s="1" t="s">
        <v>140</v>
      </c>
      <c r="C82" s="1" t="s">
        <v>12</v>
      </c>
      <c r="D82" s="16">
        <v>39083</v>
      </c>
      <c r="E82" s="1" t="s">
        <v>34</v>
      </c>
      <c r="F82" s="1" t="s">
        <v>15</v>
      </c>
      <c r="G82">
        <v>3.81</v>
      </c>
      <c r="H82">
        <v>2.2999999999999998</v>
      </c>
      <c r="I82">
        <v>1.58</v>
      </c>
      <c r="J82">
        <v>0.73</v>
      </c>
      <c r="K82">
        <v>8.42</v>
      </c>
    </row>
    <row r="83" spans="1:11" x14ac:dyDescent="0.25">
      <c r="A83" s="1" t="s">
        <v>12264</v>
      </c>
      <c r="B83" s="1" t="s">
        <v>141</v>
      </c>
      <c r="C83" s="1" t="s">
        <v>32</v>
      </c>
      <c r="D83" s="16">
        <v>40909</v>
      </c>
      <c r="E83" s="1" t="s">
        <v>27</v>
      </c>
      <c r="F83" s="1" t="s">
        <v>15</v>
      </c>
      <c r="G83">
        <v>2.91</v>
      </c>
      <c r="H83">
        <v>1.86</v>
      </c>
      <c r="I83">
        <v>3.14</v>
      </c>
      <c r="J83">
        <v>0.43</v>
      </c>
      <c r="K83">
        <v>8.33</v>
      </c>
    </row>
    <row r="84" spans="1:11" x14ac:dyDescent="0.25">
      <c r="A84" s="1" t="s">
        <v>12265</v>
      </c>
      <c r="B84" s="1" t="s">
        <v>142</v>
      </c>
      <c r="C84" s="1" t="s">
        <v>53</v>
      </c>
      <c r="D84" s="16">
        <v>40909</v>
      </c>
      <c r="E84" s="1" t="s">
        <v>55</v>
      </c>
      <c r="F84" s="1" t="s">
        <v>136</v>
      </c>
      <c r="G84">
        <v>1.06</v>
      </c>
      <c r="H84">
        <v>5.05</v>
      </c>
      <c r="I84">
        <v>0.13</v>
      </c>
      <c r="J84">
        <v>2.0099999999999998</v>
      </c>
      <c r="K84">
        <v>8.24</v>
      </c>
    </row>
    <row r="85" spans="1:11" x14ac:dyDescent="0.25">
      <c r="A85" s="1" t="s">
        <v>12266</v>
      </c>
      <c r="B85" s="1" t="s">
        <v>143</v>
      </c>
      <c r="C85" s="1" t="s">
        <v>144</v>
      </c>
      <c r="D85" s="16">
        <v>39814</v>
      </c>
      <c r="E85" s="1" t="s">
        <v>41</v>
      </c>
      <c r="F85" s="1" t="s">
        <v>136</v>
      </c>
      <c r="G85">
        <v>0.98</v>
      </c>
      <c r="H85">
        <v>6.42</v>
      </c>
      <c r="I85">
        <v>0</v>
      </c>
      <c r="J85">
        <v>0.71</v>
      </c>
      <c r="K85">
        <v>8.11</v>
      </c>
    </row>
    <row r="86" spans="1:11" x14ac:dyDescent="0.25">
      <c r="A86" s="1" t="s">
        <v>12267</v>
      </c>
      <c r="B86" s="1" t="s">
        <v>145</v>
      </c>
      <c r="C86" s="1" t="s">
        <v>100</v>
      </c>
      <c r="D86" s="16">
        <v>35431</v>
      </c>
      <c r="E86" s="1" t="s">
        <v>38</v>
      </c>
      <c r="F86" s="1" t="s">
        <v>15</v>
      </c>
      <c r="G86">
        <v>5.8</v>
      </c>
      <c r="H86">
        <v>2.0099999999999998</v>
      </c>
      <c r="I86">
        <v>0.13</v>
      </c>
      <c r="J86">
        <v>0.15</v>
      </c>
      <c r="K86">
        <v>8.09</v>
      </c>
    </row>
    <row r="87" spans="1:11" x14ac:dyDescent="0.25">
      <c r="A87" s="1" t="s">
        <v>12268</v>
      </c>
      <c r="B87" s="1" t="s">
        <v>146</v>
      </c>
      <c r="C87" s="1" t="s">
        <v>12</v>
      </c>
      <c r="D87" s="16">
        <v>39083</v>
      </c>
      <c r="E87" s="1" t="s">
        <v>14</v>
      </c>
      <c r="F87" s="1" t="s">
        <v>147</v>
      </c>
      <c r="G87">
        <v>2.58</v>
      </c>
      <c r="H87">
        <v>3.9</v>
      </c>
      <c r="I87">
        <v>0.66</v>
      </c>
      <c r="J87">
        <v>0.91</v>
      </c>
      <c r="K87">
        <v>8.06</v>
      </c>
    </row>
    <row r="88" spans="1:11" x14ac:dyDescent="0.25">
      <c r="A88" s="1" t="s">
        <v>12269</v>
      </c>
      <c r="B88" s="1" t="s">
        <v>148</v>
      </c>
      <c r="C88" s="1" t="s">
        <v>58</v>
      </c>
      <c r="D88" s="16">
        <v>36892</v>
      </c>
      <c r="E88" s="1" t="s">
        <v>27</v>
      </c>
      <c r="F88" s="1" t="s">
        <v>76</v>
      </c>
      <c r="G88">
        <v>2.91</v>
      </c>
      <c r="H88">
        <v>2.0699999999999998</v>
      </c>
      <c r="I88">
        <v>2.73</v>
      </c>
      <c r="J88">
        <v>0.33</v>
      </c>
      <c r="K88">
        <v>8.0500000000000007</v>
      </c>
    </row>
    <row r="89" spans="1:11" x14ac:dyDescent="0.25">
      <c r="A89" s="1" t="s">
        <v>12270</v>
      </c>
      <c r="B89" s="1" t="s">
        <v>149</v>
      </c>
      <c r="C89" s="1" t="s">
        <v>109</v>
      </c>
      <c r="D89" s="16">
        <v>36161</v>
      </c>
      <c r="E89" s="1" t="s">
        <v>27</v>
      </c>
      <c r="F89" s="1" t="s">
        <v>150</v>
      </c>
      <c r="G89">
        <v>2.2799999999999998</v>
      </c>
      <c r="H89">
        <v>1.72</v>
      </c>
      <c r="I89">
        <v>3.63</v>
      </c>
      <c r="J89">
        <v>0.23</v>
      </c>
      <c r="K89">
        <v>7.86</v>
      </c>
    </row>
    <row r="90" spans="1:11" x14ac:dyDescent="0.25">
      <c r="A90" s="1" t="s">
        <v>12271</v>
      </c>
      <c r="B90" s="1" t="s">
        <v>151</v>
      </c>
      <c r="C90" s="1" t="s">
        <v>32</v>
      </c>
      <c r="D90" s="16">
        <v>39448</v>
      </c>
      <c r="E90" s="1" t="s">
        <v>27</v>
      </c>
      <c r="F90" s="1" t="s">
        <v>15</v>
      </c>
      <c r="G90">
        <v>2.82</v>
      </c>
      <c r="H90">
        <v>1.78</v>
      </c>
      <c r="I90">
        <v>2.69</v>
      </c>
      <c r="J90">
        <v>0.55000000000000004</v>
      </c>
      <c r="K90">
        <v>7.84</v>
      </c>
    </row>
    <row r="91" spans="1:11" x14ac:dyDescent="0.25">
      <c r="A91" s="1" t="s">
        <v>12272</v>
      </c>
      <c r="B91" s="1" t="s">
        <v>152</v>
      </c>
      <c r="C91" s="1" t="s">
        <v>153</v>
      </c>
      <c r="D91" s="16">
        <v>29952</v>
      </c>
      <c r="E91" s="1" t="s">
        <v>30</v>
      </c>
      <c r="F91" s="1" t="s">
        <v>155</v>
      </c>
      <c r="G91">
        <v>7.28</v>
      </c>
      <c r="H91">
        <v>0.45</v>
      </c>
      <c r="I91">
        <v>0</v>
      </c>
      <c r="J91">
        <v>0.08</v>
      </c>
      <c r="K91">
        <v>7.81</v>
      </c>
    </row>
    <row r="92" spans="1:11" x14ac:dyDescent="0.25">
      <c r="A92" s="1" t="s">
        <v>12273</v>
      </c>
      <c r="B92" s="1" t="s">
        <v>156</v>
      </c>
      <c r="C92" s="1" t="s">
        <v>157</v>
      </c>
      <c r="D92" s="16">
        <v>38353</v>
      </c>
      <c r="E92" s="1" t="s">
        <v>55</v>
      </c>
      <c r="F92" s="1" t="s">
        <v>56</v>
      </c>
      <c r="G92">
        <v>2.9</v>
      </c>
      <c r="H92">
        <v>2.83</v>
      </c>
      <c r="I92">
        <v>0.24</v>
      </c>
      <c r="J92">
        <v>1.75</v>
      </c>
      <c r="K92">
        <v>7.72</v>
      </c>
    </row>
    <row r="93" spans="1:11" x14ac:dyDescent="0.25">
      <c r="A93" s="1" t="s">
        <v>12274</v>
      </c>
      <c r="B93" s="1" t="s">
        <v>158</v>
      </c>
      <c r="C93" s="1" t="s">
        <v>12</v>
      </c>
      <c r="D93" s="16">
        <v>40179</v>
      </c>
      <c r="E93" s="1" t="s">
        <v>2</v>
      </c>
      <c r="F93" s="1" t="s">
        <v>15</v>
      </c>
      <c r="G93">
        <v>3.66</v>
      </c>
      <c r="H93">
        <v>2.42</v>
      </c>
      <c r="I93">
        <v>0.98</v>
      </c>
      <c r="J93">
        <v>0.64</v>
      </c>
      <c r="K93">
        <v>7.69</v>
      </c>
    </row>
    <row r="94" spans="1:11" x14ac:dyDescent="0.25">
      <c r="A94" s="1" t="s">
        <v>12275</v>
      </c>
      <c r="B94" s="1" t="s">
        <v>159</v>
      </c>
      <c r="C94" s="1" t="s">
        <v>86</v>
      </c>
      <c r="D94" s="16">
        <v>42005</v>
      </c>
      <c r="E94" s="1" t="s">
        <v>38</v>
      </c>
      <c r="F94" s="1" t="s">
        <v>136</v>
      </c>
      <c r="G94">
        <v>2.93</v>
      </c>
      <c r="H94">
        <v>3.29</v>
      </c>
      <c r="I94">
        <v>0.22</v>
      </c>
      <c r="J94">
        <v>1.23</v>
      </c>
      <c r="K94">
        <v>7.67</v>
      </c>
    </row>
    <row r="95" spans="1:11" x14ac:dyDescent="0.25">
      <c r="A95" s="1" t="s">
        <v>12276</v>
      </c>
      <c r="B95" s="1" t="s">
        <v>160</v>
      </c>
      <c r="C95" s="1" t="s">
        <v>86</v>
      </c>
      <c r="D95" s="16">
        <v>41640</v>
      </c>
      <c r="E95" s="1" t="s">
        <v>38</v>
      </c>
      <c r="F95" s="1" t="s">
        <v>79</v>
      </c>
      <c r="G95">
        <v>2.8</v>
      </c>
      <c r="H95">
        <v>3.3</v>
      </c>
      <c r="I95">
        <v>0.14000000000000001</v>
      </c>
      <c r="J95">
        <v>1.37</v>
      </c>
      <c r="K95">
        <v>7.6</v>
      </c>
    </row>
    <row r="96" spans="1:11" x14ac:dyDescent="0.25">
      <c r="A96" s="1" t="s">
        <v>12277</v>
      </c>
      <c r="B96" s="1" t="s">
        <v>161</v>
      </c>
      <c r="C96" s="1" t="s">
        <v>100</v>
      </c>
      <c r="D96" s="16">
        <v>35796</v>
      </c>
      <c r="E96" s="1" t="s">
        <v>55</v>
      </c>
      <c r="F96" s="1" t="s">
        <v>15</v>
      </c>
      <c r="G96">
        <v>4.0999999999999996</v>
      </c>
      <c r="H96">
        <v>1.89</v>
      </c>
      <c r="I96">
        <v>1.45</v>
      </c>
      <c r="J96">
        <v>0.16</v>
      </c>
      <c r="K96">
        <v>7.6</v>
      </c>
    </row>
    <row r="97" spans="1:11" x14ac:dyDescent="0.25">
      <c r="A97" s="1" t="s">
        <v>12278</v>
      </c>
      <c r="B97" s="1" t="s">
        <v>162</v>
      </c>
      <c r="C97" s="1" t="s">
        <v>109</v>
      </c>
      <c r="D97" s="16">
        <v>35431</v>
      </c>
      <c r="E97" s="1" t="s">
        <v>2</v>
      </c>
      <c r="F97" s="1" t="s">
        <v>76</v>
      </c>
      <c r="G97">
        <v>3.78</v>
      </c>
      <c r="H97">
        <v>2.17</v>
      </c>
      <c r="I97">
        <v>1.31</v>
      </c>
      <c r="J97">
        <v>0.31</v>
      </c>
      <c r="K97">
        <v>7.58</v>
      </c>
    </row>
    <row r="98" spans="1:11" x14ac:dyDescent="0.25">
      <c r="A98" s="1" t="s">
        <v>12279</v>
      </c>
      <c r="B98" s="1" t="s">
        <v>163</v>
      </c>
      <c r="C98" s="1" t="s">
        <v>17</v>
      </c>
      <c r="D98" s="16">
        <v>32143</v>
      </c>
      <c r="E98" s="1" t="s">
        <v>2</v>
      </c>
      <c r="F98" s="1" t="s">
        <v>15</v>
      </c>
      <c r="G98">
        <v>5.39</v>
      </c>
      <c r="H98">
        <v>1.18</v>
      </c>
      <c r="I98">
        <v>0.7</v>
      </c>
      <c r="J98">
        <v>0.19</v>
      </c>
      <c r="K98">
        <v>7.46</v>
      </c>
    </row>
    <row r="99" spans="1:11" x14ac:dyDescent="0.25">
      <c r="A99" s="1" t="s">
        <v>12280</v>
      </c>
      <c r="B99" s="1" t="s">
        <v>164</v>
      </c>
      <c r="C99" s="1" t="s">
        <v>84</v>
      </c>
      <c r="D99" s="16">
        <v>41640</v>
      </c>
      <c r="E99" s="1" t="s">
        <v>93</v>
      </c>
      <c r="F99" s="1" t="s">
        <v>15</v>
      </c>
      <c r="G99">
        <v>3.24</v>
      </c>
      <c r="H99">
        <v>1.35</v>
      </c>
      <c r="I99">
        <v>2.42</v>
      </c>
      <c r="J99">
        <v>0.43</v>
      </c>
      <c r="K99">
        <v>7.45</v>
      </c>
    </row>
    <row r="100" spans="1:11" x14ac:dyDescent="0.25">
      <c r="A100" s="1" t="s">
        <v>12281</v>
      </c>
      <c r="B100" s="1" t="s">
        <v>165</v>
      </c>
      <c r="C100" s="1" t="s">
        <v>49</v>
      </c>
      <c r="D100" s="16">
        <v>39448</v>
      </c>
      <c r="E100" s="1" t="s">
        <v>38</v>
      </c>
      <c r="F100" s="1" t="s">
        <v>79</v>
      </c>
      <c r="G100">
        <v>4.79</v>
      </c>
      <c r="H100">
        <v>1.9</v>
      </c>
      <c r="I100">
        <v>0</v>
      </c>
      <c r="J100">
        <v>0.69</v>
      </c>
      <c r="K100">
        <v>7.37</v>
      </c>
    </row>
    <row r="101" spans="1:11" x14ac:dyDescent="0.25">
      <c r="A101" s="1" t="s">
        <v>12282</v>
      </c>
      <c r="B101" s="1" t="s">
        <v>166</v>
      </c>
      <c r="C101" s="1" t="s">
        <v>49</v>
      </c>
      <c r="D101" s="16">
        <v>40544</v>
      </c>
      <c r="E101" s="1" t="s">
        <v>38</v>
      </c>
      <c r="F101" s="1" t="s">
        <v>136</v>
      </c>
      <c r="G101">
        <v>4.46</v>
      </c>
      <c r="H101">
        <v>2.13</v>
      </c>
      <c r="I101">
        <v>0.06</v>
      </c>
      <c r="J101">
        <v>0.69</v>
      </c>
      <c r="K101">
        <v>7.34</v>
      </c>
    </row>
    <row r="102" spans="1:11" x14ac:dyDescent="0.25">
      <c r="A102" s="1" t="s">
        <v>12283</v>
      </c>
      <c r="B102" s="1" t="s">
        <v>167</v>
      </c>
      <c r="C102" s="1" t="s">
        <v>12</v>
      </c>
      <c r="D102" s="16">
        <v>38718</v>
      </c>
      <c r="E102" s="1" t="s">
        <v>55</v>
      </c>
      <c r="F102" s="1" t="s">
        <v>15</v>
      </c>
      <c r="G102">
        <v>3.83</v>
      </c>
      <c r="H102">
        <v>2.19</v>
      </c>
      <c r="I102">
        <v>0.6</v>
      </c>
      <c r="J102">
        <v>0.7</v>
      </c>
      <c r="K102">
        <v>7.31</v>
      </c>
    </row>
    <row r="103" spans="1:11" x14ac:dyDescent="0.25">
      <c r="A103" s="1" t="s">
        <v>12284</v>
      </c>
      <c r="B103" s="1" t="s">
        <v>85</v>
      </c>
      <c r="C103" s="1" t="s">
        <v>168</v>
      </c>
      <c r="D103" s="16">
        <v>42005</v>
      </c>
      <c r="E103" s="1" t="s">
        <v>38</v>
      </c>
      <c r="F103" s="1" t="s">
        <v>79</v>
      </c>
      <c r="G103">
        <v>4.5199999999999996</v>
      </c>
      <c r="H103">
        <v>2.09</v>
      </c>
      <c r="I103">
        <v>0.01</v>
      </c>
      <c r="J103">
        <v>0.67</v>
      </c>
      <c r="K103">
        <v>7.3</v>
      </c>
    </row>
    <row r="104" spans="1:11" x14ac:dyDescent="0.25">
      <c r="A104" s="1" t="s">
        <v>12285</v>
      </c>
      <c r="B104" s="1" t="s">
        <v>169</v>
      </c>
      <c r="C104" s="1" t="s">
        <v>12</v>
      </c>
      <c r="D104" s="16">
        <v>39814</v>
      </c>
      <c r="E104" s="1" t="s">
        <v>34</v>
      </c>
      <c r="F104" s="1" t="s">
        <v>117</v>
      </c>
      <c r="G104">
        <v>3.51</v>
      </c>
      <c r="H104">
        <v>3.03</v>
      </c>
      <c r="I104">
        <v>0</v>
      </c>
      <c r="J104">
        <v>0.73</v>
      </c>
      <c r="K104">
        <v>7.27</v>
      </c>
    </row>
    <row r="105" spans="1:11" x14ac:dyDescent="0.25">
      <c r="A105" s="1" t="s">
        <v>12286</v>
      </c>
      <c r="B105" s="1" t="s">
        <v>166</v>
      </c>
      <c r="C105" s="1" t="s">
        <v>53</v>
      </c>
      <c r="D105" s="16">
        <v>40544</v>
      </c>
      <c r="E105" s="1" t="s">
        <v>38</v>
      </c>
      <c r="F105" s="1" t="s">
        <v>136</v>
      </c>
      <c r="G105">
        <v>2.85</v>
      </c>
      <c r="H105">
        <v>2.93</v>
      </c>
      <c r="I105">
        <v>0.35</v>
      </c>
      <c r="J105">
        <v>1.1000000000000001</v>
      </c>
      <c r="K105">
        <v>7.23</v>
      </c>
    </row>
    <row r="106" spans="1:11" x14ac:dyDescent="0.25">
      <c r="A106" s="1" t="s">
        <v>12287</v>
      </c>
      <c r="B106" s="1" t="s">
        <v>170</v>
      </c>
      <c r="C106" s="1" t="s">
        <v>58</v>
      </c>
      <c r="D106" s="16">
        <v>37622</v>
      </c>
      <c r="E106" s="1" t="s">
        <v>21</v>
      </c>
      <c r="F106" s="1" t="s">
        <v>136</v>
      </c>
      <c r="G106">
        <v>3.27</v>
      </c>
      <c r="H106">
        <v>2.83</v>
      </c>
      <c r="I106">
        <v>0.08</v>
      </c>
      <c r="J106">
        <v>1.02</v>
      </c>
      <c r="K106">
        <v>7.2</v>
      </c>
    </row>
    <row r="107" spans="1:11" x14ac:dyDescent="0.25">
      <c r="A107" s="1" t="s">
        <v>12288</v>
      </c>
      <c r="B107" s="1" t="s">
        <v>172</v>
      </c>
      <c r="C107" s="1" t="s">
        <v>109</v>
      </c>
      <c r="D107" s="16">
        <v>35796</v>
      </c>
      <c r="E107" s="1" t="s">
        <v>93</v>
      </c>
      <c r="F107" s="1" t="s">
        <v>76</v>
      </c>
      <c r="G107">
        <v>3.27</v>
      </c>
      <c r="H107">
        <v>2.2200000000000002</v>
      </c>
      <c r="I107">
        <v>1.4</v>
      </c>
      <c r="J107">
        <v>0.28999999999999998</v>
      </c>
      <c r="K107">
        <v>7.16</v>
      </c>
    </row>
    <row r="108" spans="1:11" x14ac:dyDescent="0.25">
      <c r="A108" s="1" t="s">
        <v>12289</v>
      </c>
      <c r="B108" s="1" t="s">
        <v>173</v>
      </c>
      <c r="C108" s="1" t="s">
        <v>109</v>
      </c>
      <c r="D108" s="16">
        <v>35796</v>
      </c>
      <c r="E108" s="1" t="s">
        <v>2</v>
      </c>
      <c r="F108" s="1" t="s">
        <v>76</v>
      </c>
      <c r="G108">
        <v>3.68</v>
      </c>
      <c r="H108">
        <v>1.75</v>
      </c>
      <c r="I108">
        <v>1.42</v>
      </c>
      <c r="J108">
        <v>0.28000000000000003</v>
      </c>
      <c r="K108">
        <v>7.13</v>
      </c>
    </row>
    <row r="109" spans="1:11" x14ac:dyDescent="0.25">
      <c r="A109" s="1" t="s">
        <v>12290</v>
      </c>
      <c r="B109" s="1" t="s">
        <v>174</v>
      </c>
      <c r="C109" s="1" t="s">
        <v>175</v>
      </c>
      <c r="D109" s="16">
        <v>36892</v>
      </c>
      <c r="E109" s="1" t="s">
        <v>93</v>
      </c>
      <c r="F109" s="1" t="s">
        <v>15</v>
      </c>
      <c r="G109">
        <v>4.41</v>
      </c>
      <c r="H109">
        <v>1.04</v>
      </c>
      <c r="I109">
        <v>1.39</v>
      </c>
      <c r="J109">
        <v>0.22</v>
      </c>
      <c r="K109">
        <v>7.07</v>
      </c>
    </row>
    <row r="110" spans="1:11" x14ac:dyDescent="0.25">
      <c r="A110" s="1" t="s">
        <v>12291</v>
      </c>
      <c r="B110" s="1" t="s">
        <v>176</v>
      </c>
      <c r="C110" s="1" t="s">
        <v>177</v>
      </c>
      <c r="D110" s="16">
        <v>41640</v>
      </c>
      <c r="E110" s="1" t="s">
        <v>21</v>
      </c>
      <c r="F110" s="1" t="s">
        <v>15</v>
      </c>
      <c r="G110">
        <v>3.13</v>
      </c>
      <c r="H110">
        <v>2.0699999999999998</v>
      </c>
      <c r="I110">
        <v>1.27</v>
      </c>
      <c r="J110">
        <v>0.49</v>
      </c>
      <c r="K110">
        <v>6.96</v>
      </c>
    </row>
    <row r="111" spans="1:11" x14ac:dyDescent="0.25">
      <c r="A111" s="1" t="s">
        <v>12292</v>
      </c>
      <c r="B111" s="1" t="s">
        <v>178</v>
      </c>
      <c r="C111" s="1" t="s">
        <v>86</v>
      </c>
      <c r="D111" s="16">
        <v>42005</v>
      </c>
      <c r="E111" s="1" t="s">
        <v>27</v>
      </c>
      <c r="F111" s="1" t="s">
        <v>133</v>
      </c>
      <c r="G111">
        <v>2.4700000000000002</v>
      </c>
      <c r="H111">
        <v>3.15</v>
      </c>
      <c r="I111">
        <v>0.24</v>
      </c>
      <c r="J111">
        <v>1.1000000000000001</v>
      </c>
      <c r="K111">
        <v>6.96</v>
      </c>
    </row>
    <row r="112" spans="1:11" x14ac:dyDescent="0.25">
      <c r="A112" s="1" t="s">
        <v>12293</v>
      </c>
      <c r="B112" s="1" t="s">
        <v>179</v>
      </c>
      <c r="C112" s="1" t="s">
        <v>175</v>
      </c>
      <c r="D112" s="16">
        <v>37622</v>
      </c>
      <c r="E112" s="1" t="s">
        <v>21</v>
      </c>
      <c r="F112" s="1" t="s">
        <v>15</v>
      </c>
      <c r="G112">
        <v>4.12</v>
      </c>
      <c r="H112">
        <v>1.77</v>
      </c>
      <c r="I112">
        <v>0.87</v>
      </c>
      <c r="J112">
        <v>0.19</v>
      </c>
      <c r="K112">
        <v>6.95</v>
      </c>
    </row>
    <row r="113" spans="1:11" x14ac:dyDescent="0.25">
      <c r="A113" s="1" t="s">
        <v>12294</v>
      </c>
      <c r="B113" s="1" t="s">
        <v>180</v>
      </c>
      <c r="C113" s="1" t="s">
        <v>12</v>
      </c>
      <c r="D113" s="16">
        <v>40909</v>
      </c>
      <c r="E113" s="1" t="s">
        <v>34</v>
      </c>
      <c r="F113" s="1" t="s">
        <v>117</v>
      </c>
      <c r="G113">
        <v>4.1399999999999997</v>
      </c>
      <c r="H113">
        <v>2.21</v>
      </c>
      <c r="I113">
        <v>0</v>
      </c>
      <c r="J113">
        <v>0.56000000000000005</v>
      </c>
      <c r="K113">
        <v>6.91</v>
      </c>
    </row>
    <row r="114" spans="1:11" x14ac:dyDescent="0.25">
      <c r="A114" s="1" t="s">
        <v>12295</v>
      </c>
      <c r="B114" s="1" t="s">
        <v>181</v>
      </c>
      <c r="C114" s="1" t="s">
        <v>53</v>
      </c>
      <c r="D114" s="16">
        <v>41275</v>
      </c>
      <c r="E114" s="1" t="s">
        <v>14</v>
      </c>
      <c r="F114" s="1" t="s">
        <v>136</v>
      </c>
      <c r="G114">
        <v>0.78</v>
      </c>
      <c r="H114">
        <v>4.32</v>
      </c>
      <c r="I114">
        <v>7.0000000000000007E-2</v>
      </c>
      <c r="J114">
        <v>1.73</v>
      </c>
      <c r="K114">
        <v>6.9</v>
      </c>
    </row>
    <row r="115" spans="1:11" x14ac:dyDescent="0.25">
      <c r="A115" s="1" t="s">
        <v>12296</v>
      </c>
      <c r="B115" s="1" t="s">
        <v>182</v>
      </c>
      <c r="C115" s="1" t="s">
        <v>58</v>
      </c>
      <c r="D115" s="16">
        <v>37987</v>
      </c>
      <c r="E115" s="1" t="s">
        <v>21</v>
      </c>
      <c r="F115" s="1" t="s">
        <v>136</v>
      </c>
      <c r="G115">
        <v>2.71</v>
      </c>
      <c r="H115">
        <v>3.02</v>
      </c>
      <c r="I115">
        <v>0.08</v>
      </c>
      <c r="J115">
        <v>1.0900000000000001</v>
      </c>
      <c r="K115">
        <v>6.9</v>
      </c>
    </row>
    <row r="116" spans="1:11" x14ac:dyDescent="0.25">
      <c r="A116" s="1" t="s">
        <v>12297</v>
      </c>
      <c r="B116" s="1" t="s">
        <v>183</v>
      </c>
      <c r="C116" s="1" t="s">
        <v>58</v>
      </c>
      <c r="D116" s="16">
        <v>37257</v>
      </c>
      <c r="E116" s="1" t="s">
        <v>38</v>
      </c>
      <c r="F116" s="1" t="s">
        <v>136</v>
      </c>
      <c r="G116">
        <v>2.93</v>
      </c>
      <c r="H116">
        <v>2.75</v>
      </c>
      <c r="I116">
        <v>0.17</v>
      </c>
      <c r="J116">
        <v>0.99</v>
      </c>
      <c r="K116">
        <v>6.83</v>
      </c>
    </row>
    <row r="117" spans="1:11" x14ac:dyDescent="0.25">
      <c r="A117" s="1" t="s">
        <v>12298</v>
      </c>
      <c r="B117" s="1" t="s">
        <v>184</v>
      </c>
      <c r="C117" s="1" t="s">
        <v>53</v>
      </c>
      <c r="D117" s="16">
        <v>40544</v>
      </c>
      <c r="E117" s="1" t="s">
        <v>55</v>
      </c>
      <c r="F117" s="1" t="s">
        <v>76</v>
      </c>
      <c r="G117">
        <v>2.77</v>
      </c>
      <c r="H117">
        <v>2.8</v>
      </c>
      <c r="I117">
        <v>0.19</v>
      </c>
      <c r="J117">
        <v>1.06</v>
      </c>
      <c r="K117">
        <v>6.83</v>
      </c>
    </row>
    <row r="118" spans="1:11" x14ac:dyDescent="0.25">
      <c r="A118" s="1" t="s">
        <v>12299</v>
      </c>
      <c r="B118" s="1" t="s">
        <v>185</v>
      </c>
      <c r="C118" s="1" t="s">
        <v>109</v>
      </c>
      <c r="D118" s="16">
        <v>35065</v>
      </c>
      <c r="E118" s="1" t="s">
        <v>2</v>
      </c>
      <c r="F118" s="1" t="s">
        <v>76</v>
      </c>
      <c r="G118">
        <v>3.23</v>
      </c>
      <c r="H118">
        <v>2.35</v>
      </c>
      <c r="I118">
        <v>0.94</v>
      </c>
      <c r="J118">
        <v>0.3</v>
      </c>
      <c r="K118">
        <v>6.82</v>
      </c>
    </row>
    <row r="119" spans="1:11" x14ac:dyDescent="0.25">
      <c r="A119" s="1" t="s">
        <v>12300</v>
      </c>
      <c r="B119" s="1" t="s">
        <v>186</v>
      </c>
      <c r="C119" s="1" t="s">
        <v>12</v>
      </c>
      <c r="D119" s="16">
        <v>40179</v>
      </c>
      <c r="E119" s="1" t="s">
        <v>14</v>
      </c>
      <c r="F119" s="1" t="s">
        <v>187</v>
      </c>
      <c r="G119">
        <v>3.5</v>
      </c>
      <c r="H119">
        <v>2.64</v>
      </c>
      <c r="I119">
        <v>0</v>
      </c>
      <c r="J119">
        <v>0.67</v>
      </c>
      <c r="K119">
        <v>6.81</v>
      </c>
    </row>
    <row r="120" spans="1:11" x14ac:dyDescent="0.25">
      <c r="A120" s="1" t="s">
        <v>12301</v>
      </c>
      <c r="B120" s="1" t="s">
        <v>188</v>
      </c>
      <c r="C120" s="1" t="s">
        <v>49</v>
      </c>
      <c r="D120" s="16">
        <v>39448</v>
      </c>
      <c r="E120" s="1" t="s">
        <v>38</v>
      </c>
      <c r="F120" s="1" t="s">
        <v>51</v>
      </c>
      <c r="G120">
        <v>4.1500000000000004</v>
      </c>
      <c r="H120">
        <v>1.92</v>
      </c>
      <c r="I120">
        <v>0.06</v>
      </c>
      <c r="J120">
        <v>0.64</v>
      </c>
      <c r="K120">
        <v>6.76</v>
      </c>
    </row>
    <row r="121" spans="1:11" x14ac:dyDescent="0.25">
      <c r="A121" s="1" t="s">
        <v>12302</v>
      </c>
      <c r="B121" s="1" t="s">
        <v>189</v>
      </c>
      <c r="C121" s="1" t="s">
        <v>53</v>
      </c>
      <c r="D121" s="16">
        <v>39814</v>
      </c>
      <c r="E121" s="1" t="s">
        <v>55</v>
      </c>
      <c r="F121" s="1" t="s">
        <v>76</v>
      </c>
      <c r="G121">
        <v>3.27</v>
      </c>
      <c r="H121">
        <v>2.25</v>
      </c>
      <c r="I121">
        <v>0.21</v>
      </c>
      <c r="J121">
        <v>1</v>
      </c>
      <c r="K121">
        <v>6.73</v>
      </c>
    </row>
    <row r="122" spans="1:11" x14ac:dyDescent="0.25">
      <c r="A122" s="1" t="s">
        <v>12303</v>
      </c>
      <c r="B122" s="1" t="s">
        <v>126</v>
      </c>
      <c r="C122" s="1" t="s">
        <v>53</v>
      </c>
      <c r="D122" s="16">
        <v>39083</v>
      </c>
      <c r="E122" s="1" t="s">
        <v>38</v>
      </c>
      <c r="F122" s="1" t="s">
        <v>79</v>
      </c>
      <c r="G122">
        <v>3.1</v>
      </c>
      <c r="H122">
        <v>2.2999999999999998</v>
      </c>
      <c r="I122">
        <v>0.28000000000000003</v>
      </c>
      <c r="J122">
        <v>1.04</v>
      </c>
      <c r="K122">
        <v>6.72</v>
      </c>
    </row>
    <row r="123" spans="1:11" x14ac:dyDescent="0.25">
      <c r="A123" s="1" t="s">
        <v>12304</v>
      </c>
      <c r="B123" s="1" t="s">
        <v>190</v>
      </c>
      <c r="C123" s="1" t="s">
        <v>53</v>
      </c>
      <c r="D123" s="16">
        <v>40544</v>
      </c>
      <c r="E123" s="1" t="s">
        <v>14</v>
      </c>
      <c r="F123" s="1" t="s">
        <v>136</v>
      </c>
      <c r="G123">
        <v>0.84</v>
      </c>
      <c r="H123">
        <v>4.32</v>
      </c>
      <c r="I123">
        <v>0.11</v>
      </c>
      <c r="J123">
        <v>1.42</v>
      </c>
      <c r="K123">
        <v>6.69</v>
      </c>
    </row>
    <row r="124" spans="1:11" x14ac:dyDescent="0.25">
      <c r="A124" s="1" t="s">
        <v>12305</v>
      </c>
      <c r="B124" s="1" t="s">
        <v>191</v>
      </c>
      <c r="C124" s="1" t="s">
        <v>32</v>
      </c>
      <c r="D124" s="16">
        <v>38353</v>
      </c>
      <c r="E124" s="1" t="s">
        <v>34</v>
      </c>
      <c r="F124" s="1" t="s">
        <v>15</v>
      </c>
      <c r="G124">
        <v>1.67</v>
      </c>
      <c r="H124">
        <v>2.78</v>
      </c>
      <c r="I124">
        <v>1.6</v>
      </c>
      <c r="J124">
        <v>0.62</v>
      </c>
      <c r="K124">
        <v>6.67</v>
      </c>
    </row>
    <row r="125" spans="1:11" x14ac:dyDescent="0.25">
      <c r="A125" s="1" t="s">
        <v>12306</v>
      </c>
      <c r="B125" s="1" t="s">
        <v>192</v>
      </c>
      <c r="C125" s="1" t="s">
        <v>53</v>
      </c>
      <c r="D125" s="16">
        <v>40179</v>
      </c>
      <c r="E125" s="1" t="s">
        <v>55</v>
      </c>
      <c r="F125" s="1" t="s">
        <v>56</v>
      </c>
      <c r="G125">
        <v>2.79</v>
      </c>
      <c r="H125">
        <v>2.61</v>
      </c>
      <c r="I125">
        <v>0.17</v>
      </c>
      <c r="J125">
        <v>1.03</v>
      </c>
      <c r="K125">
        <v>6.6</v>
      </c>
    </row>
    <row r="126" spans="1:11" x14ac:dyDescent="0.25">
      <c r="A126" s="1" t="s">
        <v>12307</v>
      </c>
      <c r="B126" s="1" t="s">
        <v>193</v>
      </c>
      <c r="C126" s="1" t="s">
        <v>86</v>
      </c>
      <c r="D126" s="16">
        <v>41640</v>
      </c>
      <c r="E126" s="1" t="s">
        <v>14</v>
      </c>
      <c r="F126" s="1" t="s">
        <v>136</v>
      </c>
      <c r="G126">
        <v>0.79</v>
      </c>
      <c r="H126">
        <v>4.29</v>
      </c>
      <c r="I126">
        <v>0.05</v>
      </c>
      <c r="J126">
        <v>1.47</v>
      </c>
      <c r="K126">
        <v>6.59</v>
      </c>
    </row>
    <row r="127" spans="1:11" x14ac:dyDescent="0.25">
      <c r="A127" s="1" t="s">
        <v>12308</v>
      </c>
      <c r="B127" s="1" t="s">
        <v>194</v>
      </c>
      <c r="C127" s="1" t="s">
        <v>12</v>
      </c>
      <c r="D127" s="16">
        <v>40179</v>
      </c>
      <c r="E127" s="1" t="s">
        <v>2</v>
      </c>
      <c r="F127" s="1" t="s">
        <v>15</v>
      </c>
      <c r="G127">
        <v>3.25</v>
      </c>
      <c r="H127">
        <v>1.84</v>
      </c>
      <c r="I127">
        <v>1.03</v>
      </c>
      <c r="J127">
        <v>0.47</v>
      </c>
      <c r="K127">
        <v>6.59</v>
      </c>
    </row>
    <row r="128" spans="1:11" x14ac:dyDescent="0.25">
      <c r="A128" s="1" t="s">
        <v>12309</v>
      </c>
      <c r="B128" s="1" t="s">
        <v>132</v>
      </c>
      <c r="C128" s="1" t="s">
        <v>53</v>
      </c>
      <c r="D128" s="16">
        <v>40544</v>
      </c>
      <c r="E128" s="1" t="s">
        <v>27</v>
      </c>
      <c r="F128" s="1" t="s">
        <v>133</v>
      </c>
      <c r="G128">
        <v>2.5499999999999998</v>
      </c>
      <c r="H128">
        <v>2.71</v>
      </c>
      <c r="I128">
        <v>0.25</v>
      </c>
      <c r="J128">
        <v>1.05</v>
      </c>
      <c r="K128">
        <v>6.56</v>
      </c>
    </row>
    <row r="129" spans="1:11" x14ac:dyDescent="0.25">
      <c r="A129" s="1" t="s">
        <v>12310</v>
      </c>
      <c r="B129" s="1" t="s">
        <v>195</v>
      </c>
      <c r="C129" s="1" t="s">
        <v>17</v>
      </c>
      <c r="D129" s="16">
        <v>31413</v>
      </c>
      <c r="E129" s="1" t="s">
        <v>55</v>
      </c>
      <c r="F129" s="1" t="s">
        <v>15</v>
      </c>
      <c r="G129">
        <v>3.74</v>
      </c>
      <c r="H129">
        <v>0.93</v>
      </c>
      <c r="I129">
        <v>1.69</v>
      </c>
      <c r="J129">
        <v>0.14000000000000001</v>
      </c>
      <c r="K129">
        <v>6.51</v>
      </c>
    </row>
    <row r="130" spans="1:11" x14ac:dyDescent="0.25">
      <c r="A130" s="1" t="s">
        <v>12311</v>
      </c>
      <c r="B130" s="1" t="s">
        <v>197</v>
      </c>
      <c r="C130" s="1" t="s">
        <v>53</v>
      </c>
      <c r="D130" s="16">
        <v>40909</v>
      </c>
      <c r="E130" s="1" t="s">
        <v>55</v>
      </c>
      <c r="F130" s="1" t="s">
        <v>117</v>
      </c>
      <c r="G130">
        <v>2.64</v>
      </c>
      <c r="H130">
        <v>2.56</v>
      </c>
      <c r="I130">
        <v>0.16</v>
      </c>
      <c r="J130">
        <v>1.1399999999999999</v>
      </c>
      <c r="K130">
        <v>6.5</v>
      </c>
    </row>
    <row r="131" spans="1:11" x14ac:dyDescent="0.25">
      <c r="A131" s="1" t="s">
        <v>12312</v>
      </c>
      <c r="B131" s="1" t="s">
        <v>198</v>
      </c>
      <c r="C131" s="1" t="s">
        <v>139</v>
      </c>
      <c r="D131" s="16">
        <v>36892</v>
      </c>
      <c r="E131" s="1" t="s">
        <v>38</v>
      </c>
      <c r="F131" s="1" t="s">
        <v>51</v>
      </c>
      <c r="G131">
        <v>4.9800000000000004</v>
      </c>
      <c r="H131">
        <v>1.3</v>
      </c>
      <c r="I131">
        <v>0.08</v>
      </c>
      <c r="J131">
        <v>7.0000000000000007E-2</v>
      </c>
      <c r="K131">
        <v>6.43</v>
      </c>
    </row>
    <row r="132" spans="1:11" x14ac:dyDescent="0.25">
      <c r="A132" s="1" t="s">
        <v>12313</v>
      </c>
      <c r="B132" s="1" t="s">
        <v>199</v>
      </c>
      <c r="C132" s="1" t="s">
        <v>71</v>
      </c>
      <c r="D132" s="16">
        <v>37987</v>
      </c>
      <c r="E132" s="1" t="s">
        <v>27</v>
      </c>
      <c r="F132" s="1" t="s">
        <v>15</v>
      </c>
      <c r="G132">
        <v>2.57</v>
      </c>
      <c r="H132">
        <v>1.58</v>
      </c>
      <c r="I132">
        <v>2.06</v>
      </c>
      <c r="J132">
        <v>0.21</v>
      </c>
      <c r="K132">
        <v>6.41</v>
      </c>
    </row>
    <row r="133" spans="1:11" x14ac:dyDescent="0.25">
      <c r="A133" s="1" t="s">
        <v>12314</v>
      </c>
      <c r="B133" s="1" t="s">
        <v>200</v>
      </c>
      <c r="C133" s="1" t="s">
        <v>58</v>
      </c>
      <c r="D133" s="16">
        <v>37257</v>
      </c>
      <c r="E133" s="1" t="s">
        <v>27</v>
      </c>
      <c r="F133" s="1" t="s">
        <v>76</v>
      </c>
      <c r="G133">
        <v>3.64</v>
      </c>
      <c r="H133">
        <v>1.2</v>
      </c>
      <c r="I133">
        <v>1.49</v>
      </c>
      <c r="J133">
        <v>7.0000000000000007E-2</v>
      </c>
      <c r="K133">
        <v>6.4</v>
      </c>
    </row>
    <row r="134" spans="1:11" x14ac:dyDescent="0.25">
      <c r="A134" s="1" t="s">
        <v>12315</v>
      </c>
      <c r="B134" s="1" t="s">
        <v>201</v>
      </c>
      <c r="C134" s="1" t="s">
        <v>25</v>
      </c>
      <c r="D134" s="16">
        <v>36526</v>
      </c>
      <c r="E134" s="1" t="s">
        <v>27</v>
      </c>
      <c r="F134" s="1" t="s">
        <v>15</v>
      </c>
      <c r="G134">
        <v>2.5499999999999998</v>
      </c>
      <c r="H134">
        <v>1.56</v>
      </c>
      <c r="I134">
        <v>1.29</v>
      </c>
      <c r="J134">
        <v>0.99</v>
      </c>
      <c r="K134">
        <v>6.39</v>
      </c>
    </row>
    <row r="135" spans="1:11" x14ac:dyDescent="0.25">
      <c r="A135" s="1" t="s">
        <v>12316</v>
      </c>
      <c r="B135" s="1" t="s">
        <v>203</v>
      </c>
      <c r="C135" s="1" t="s">
        <v>49</v>
      </c>
      <c r="D135" s="16">
        <v>39814</v>
      </c>
      <c r="E135" s="1" t="s">
        <v>38</v>
      </c>
      <c r="F135" s="1" t="s">
        <v>51</v>
      </c>
      <c r="G135">
        <v>4.34</v>
      </c>
      <c r="H135">
        <v>1.35</v>
      </c>
      <c r="I135">
        <v>0.06</v>
      </c>
      <c r="J135">
        <v>0.61</v>
      </c>
      <c r="K135">
        <v>6.36</v>
      </c>
    </row>
    <row r="136" spans="1:11" x14ac:dyDescent="0.25">
      <c r="A136" s="1" t="s">
        <v>12317</v>
      </c>
      <c r="B136" s="1" t="s">
        <v>192</v>
      </c>
      <c r="C136" s="1" t="s">
        <v>49</v>
      </c>
      <c r="D136" s="16">
        <v>40179</v>
      </c>
      <c r="E136" s="1" t="s">
        <v>55</v>
      </c>
      <c r="F136" s="1" t="s">
        <v>56</v>
      </c>
      <c r="G136">
        <v>3.7</v>
      </c>
      <c r="H136">
        <v>1.97</v>
      </c>
      <c r="I136">
        <v>0.09</v>
      </c>
      <c r="J136">
        <v>0.56999999999999995</v>
      </c>
      <c r="K136">
        <v>6.34</v>
      </c>
    </row>
    <row r="137" spans="1:11" x14ac:dyDescent="0.25">
      <c r="A137" s="1" t="s">
        <v>12318</v>
      </c>
      <c r="B137" s="1" t="s">
        <v>204</v>
      </c>
      <c r="C137" s="1" t="s">
        <v>175</v>
      </c>
      <c r="D137" s="16">
        <v>37257</v>
      </c>
      <c r="E137" s="1" t="s">
        <v>2</v>
      </c>
      <c r="F137" s="1" t="s">
        <v>15</v>
      </c>
      <c r="G137">
        <v>4.01</v>
      </c>
      <c r="H137">
        <v>1.26</v>
      </c>
      <c r="I137">
        <v>0.87</v>
      </c>
      <c r="J137">
        <v>0.17</v>
      </c>
      <c r="K137">
        <v>6.31</v>
      </c>
    </row>
    <row r="138" spans="1:11" x14ac:dyDescent="0.25">
      <c r="A138" s="1" t="s">
        <v>12319</v>
      </c>
      <c r="B138" s="1" t="s">
        <v>205</v>
      </c>
      <c r="C138" s="1" t="s">
        <v>61</v>
      </c>
      <c r="D138" s="16">
        <v>33604</v>
      </c>
      <c r="E138" s="1" t="s">
        <v>93</v>
      </c>
      <c r="F138" s="1" t="s">
        <v>206</v>
      </c>
      <c r="G138">
        <v>2.4700000000000002</v>
      </c>
      <c r="H138">
        <v>0.83</v>
      </c>
      <c r="I138">
        <v>2.87</v>
      </c>
      <c r="J138">
        <v>0.12</v>
      </c>
      <c r="K138">
        <v>6.3</v>
      </c>
    </row>
    <row r="139" spans="1:11" x14ac:dyDescent="0.25">
      <c r="A139" s="1" t="s">
        <v>12320</v>
      </c>
      <c r="B139" s="1" t="s">
        <v>207</v>
      </c>
      <c r="C139" s="1" t="s">
        <v>144</v>
      </c>
      <c r="D139" s="16">
        <v>37987</v>
      </c>
      <c r="E139" s="1" t="s">
        <v>27</v>
      </c>
      <c r="F139" s="1" t="s">
        <v>79</v>
      </c>
      <c r="G139">
        <v>7.0000000000000007E-2</v>
      </c>
      <c r="H139">
        <v>6.21</v>
      </c>
      <c r="I139">
        <v>0</v>
      </c>
      <c r="J139">
        <v>0</v>
      </c>
      <c r="K139">
        <v>6.28</v>
      </c>
    </row>
    <row r="140" spans="1:11" x14ac:dyDescent="0.25">
      <c r="A140" s="1" t="s">
        <v>12321</v>
      </c>
      <c r="B140" s="1" t="s">
        <v>208</v>
      </c>
      <c r="C140" s="1" t="s">
        <v>109</v>
      </c>
      <c r="D140" s="16">
        <v>36161</v>
      </c>
      <c r="E140" s="1" t="s">
        <v>55</v>
      </c>
      <c r="F140" s="1" t="s">
        <v>209</v>
      </c>
      <c r="G140">
        <v>3.11</v>
      </c>
      <c r="H140">
        <v>2.8</v>
      </c>
      <c r="I140">
        <v>0.02</v>
      </c>
      <c r="J140">
        <v>0.33</v>
      </c>
      <c r="K140">
        <v>6.27</v>
      </c>
    </row>
    <row r="141" spans="1:11" x14ac:dyDescent="0.25">
      <c r="A141" s="1" t="s">
        <v>12322</v>
      </c>
      <c r="B141" s="1" t="s">
        <v>210</v>
      </c>
      <c r="C141" s="1" t="s">
        <v>49</v>
      </c>
      <c r="D141" s="16">
        <v>40179</v>
      </c>
      <c r="E141" s="1" t="s">
        <v>14</v>
      </c>
      <c r="F141" s="1" t="s">
        <v>51</v>
      </c>
      <c r="G141">
        <v>3.92</v>
      </c>
      <c r="H141">
        <v>1.78</v>
      </c>
      <c r="I141">
        <v>0.03</v>
      </c>
      <c r="J141">
        <v>0.51</v>
      </c>
      <c r="K141">
        <v>6.24</v>
      </c>
    </row>
    <row r="142" spans="1:11" x14ac:dyDescent="0.25">
      <c r="A142" s="1" t="s">
        <v>12323</v>
      </c>
      <c r="B142" s="1" t="s">
        <v>211</v>
      </c>
      <c r="C142" s="1" t="s">
        <v>49</v>
      </c>
      <c r="D142" s="16">
        <v>40544</v>
      </c>
      <c r="E142" s="1" t="s">
        <v>38</v>
      </c>
      <c r="F142" s="1" t="s">
        <v>51</v>
      </c>
      <c r="G142">
        <v>4.05</v>
      </c>
      <c r="H142">
        <v>1.62</v>
      </c>
      <c r="I142">
        <v>7.0000000000000007E-2</v>
      </c>
      <c r="J142">
        <v>0.49</v>
      </c>
      <c r="K142">
        <v>6.24</v>
      </c>
    </row>
    <row r="143" spans="1:11" x14ac:dyDescent="0.25">
      <c r="A143" s="1" t="s">
        <v>12324</v>
      </c>
      <c r="B143" s="1" t="s">
        <v>212</v>
      </c>
      <c r="C143" s="1" t="s">
        <v>49</v>
      </c>
      <c r="D143" s="16">
        <v>38718</v>
      </c>
      <c r="E143" s="1" t="s">
        <v>38</v>
      </c>
      <c r="F143" s="1" t="s">
        <v>51</v>
      </c>
      <c r="G143">
        <v>3.54</v>
      </c>
      <c r="H143">
        <v>1.9</v>
      </c>
      <c r="I143">
        <v>7.0000000000000007E-2</v>
      </c>
      <c r="J143">
        <v>0.6</v>
      </c>
      <c r="K143">
        <v>6.11</v>
      </c>
    </row>
    <row r="144" spans="1:11" x14ac:dyDescent="0.25">
      <c r="A144" s="1" t="s">
        <v>12325</v>
      </c>
      <c r="B144" s="1" t="s">
        <v>213</v>
      </c>
      <c r="C144" s="1" t="s">
        <v>58</v>
      </c>
      <c r="D144" s="16">
        <v>36892</v>
      </c>
      <c r="E144" s="1" t="s">
        <v>55</v>
      </c>
      <c r="F144" s="1" t="s">
        <v>214</v>
      </c>
      <c r="G144">
        <v>2.4500000000000002</v>
      </c>
      <c r="H144">
        <v>2.0099999999999998</v>
      </c>
      <c r="I144">
        <v>0.87</v>
      </c>
      <c r="J144">
        <v>0.72</v>
      </c>
      <c r="K144">
        <v>6.05</v>
      </c>
    </row>
    <row r="145" spans="1:11" x14ac:dyDescent="0.25">
      <c r="A145" s="1" t="s">
        <v>12326</v>
      </c>
      <c r="B145" s="1" t="s">
        <v>215</v>
      </c>
      <c r="C145" s="1" t="s">
        <v>216</v>
      </c>
      <c r="D145" s="16">
        <v>33604</v>
      </c>
      <c r="E145" s="1" t="s">
        <v>2</v>
      </c>
      <c r="F145" s="1" t="s">
        <v>147</v>
      </c>
      <c r="G145">
        <v>4.47</v>
      </c>
      <c r="H145">
        <v>1.2</v>
      </c>
      <c r="I145">
        <v>0.16</v>
      </c>
      <c r="J145">
        <v>0.19</v>
      </c>
      <c r="K145">
        <v>6.03</v>
      </c>
    </row>
    <row r="146" spans="1:11" x14ac:dyDescent="0.25">
      <c r="A146" s="1" t="s">
        <v>12327</v>
      </c>
      <c r="B146" s="1" t="s">
        <v>217</v>
      </c>
      <c r="C146" s="1" t="s">
        <v>53</v>
      </c>
      <c r="D146" s="16">
        <v>39448</v>
      </c>
      <c r="E146" s="1" t="s">
        <v>55</v>
      </c>
      <c r="F146" s="1" t="s">
        <v>214</v>
      </c>
      <c r="G146">
        <v>2.63</v>
      </c>
      <c r="H146">
        <v>1.74</v>
      </c>
      <c r="I146">
        <v>0.83</v>
      </c>
      <c r="J146">
        <v>0.83</v>
      </c>
      <c r="K146">
        <v>6.03</v>
      </c>
    </row>
    <row r="147" spans="1:11" x14ac:dyDescent="0.25">
      <c r="A147" s="1" t="s">
        <v>12328</v>
      </c>
      <c r="B147" s="1" t="s">
        <v>218</v>
      </c>
      <c r="C147" s="1" t="s">
        <v>109</v>
      </c>
      <c r="D147" s="16">
        <v>35796</v>
      </c>
      <c r="E147" s="1" t="s">
        <v>55</v>
      </c>
      <c r="F147" s="1" t="s">
        <v>214</v>
      </c>
      <c r="G147">
        <v>3.18</v>
      </c>
      <c r="H147">
        <v>1.83</v>
      </c>
      <c r="I147">
        <v>0.78</v>
      </c>
      <c r="J147">
        <v>0.24</v>
      </c>
      <c r="K147">
        <v>6.03</v>
      </c>
    </row>
    <row r="148" spans="1:11" x14ac:dyDescent="0.25">
      <c r="A148" s="1" t="s">
        <v>12329</v>
      </c>
      <c r="B148" s="1" t="s">
        <v>219</v>
      </c>
      <c r="C148" s="1" t="s">
        <v>53</v>
      </c>
      <c r="D148" s="16">
        <v>41275</v>
      </c>
      <c r="E148" s="1" t="s">
        <v>55</v>
      </c>
      <c r="F148" s="1" t="s">
        <v>220</v>
      </c>
      <c r="G148">
        <v>2.41</v>
      </c>
      <c r="H148">
        <v>2.2799999999999998</v>
      </c>
      <c r="I148">
        <v>0.28000000000000003</v>
      </c>
      <c r="J148">
        <v>1.01</v>
      </c>
      <c r="K148">
        <v>5.99</v>
      </c>
    </row>
    <row r="149" spans="1:11" x14ac:dyDescent="0.25">
      <c r="A149" s="1" t="s">
        <v>12330</v>
      </c>
      <c r="B149" s="1" t="s">
        <v>221</v>
      </c>
      <c r="C149" s="1" t="s">
        <v>58</v>
      </c>
      <c r="D149" s="16">
        <v>38718</v>
      </c>
      <c r="E149" s="1" t="s">
        <v>27</v>
      </c>
      <c r="F149" s="1" t="s">
        <v>222</v>
      </c>
      <c r="G149">
        <v>1.88</v>
      </c>
      <c r="H149">
        <v>0</v>
      </c>
      <c r="I149">
        <v>2.33</v>
      </c>
      <c r="J149">
        <v>1.74</v>
      </c>
      <c r="K149">
        <v>5.95</v>
      </c>
    </row>
    <row r="150" spans="1:11" x14ac:dyDescent="0.25">
      <c r="A150" s="1" t="s">
        <v>12331</v>
      </c>
      <c r="B150" s="1" t="s">
        <v>223</v>
      </c>
      <c r="C150" s="1" t="s">
        <v>53</v>
      </c>
      <c r="D150" s="16">
        <v>39448</v>
      </c>
      <c r="E150" s="1" t="s">
        <v>2</v>
      </c>
      <c r="F150" s="1" t="s">
        <v>76</v>
      </c>
      <c r="G150">
        <v>2.8</v>
      </c>
      <c r="H150">
        <v>2.0499999999999998</v>
      </c>
      <c r="I150">
        <v>0.17</v>
      </c>
      <c r="J150">
        <v>0.9</v>
      </c>
      <c r="K150">
        <v>5.92</v>
      </c>
    </row>
    <row r="151" spans="1:11" x14ac:dyDescent="0.25">
      <c r="A151" s="1" t="s">
        <v>12332</v>
      </c>
      <c r="B151" s="1" t="s">
        <v>224</v>
      </c>
      <c r="C151" s="1" t="s">
        <v>32</v>
      </c>
      <c r="D151" s="16">
        <v>39814</v>
      </c>
      <c r="E151" s="1" t="s">
        <v>27</v>
      </c>
      <c r="F151" s="1" t="s">
        <v>15</v>
      </c>
      <c r="G151">
        <v>0.66</v>
      </c>
      <c r="H151">
        <v>0.69</v>
      </c>
      <c r="I151">
        <v>4.3499999999999996</v>
      </c>
      <c r="J151">
        <v>0.15</v>
      </c>
      <c r="K151">
        <v>5.84</v>
      </c>
    </row>
    <row r="152" spans="1:11" x14ac:dyDescent="0.25">
      <c r="A152" s="1" t="s">
        <v>12333</v>
      </c>
      <c r="B152" s="1" t="s">
        <v>225</v>
      </c>
      <c r="C152" s="1" t="s">
        <v>12</v>
      </c>
      <c r="D152" s="16">
        <v>39083</v>
      </c>
      <c r="E152" s="1" t="s">
        <v>55</v>
      </c>
      <c r="F152" s="1" t="s">
        <v>226</v>
      </c>
      <c r="G152">
        <v>3.66</v>
      </c>
      <c r="H152">
        <v>1.63</v>
      </c>
      <c r="I152">
        <v>0</v>
      </c>
      <c r="J152">
        <v>0.53</v>
      </c>
      <c r="K152">
        <v>5.83</v>
      </c>
    </row>
    <row r="153" spans="1:11" x14ac:dyDescent="0.25">
      <c r="A153" s="1" t="s">
        <v>12334</v>
      </c>
      <c r="B153" s="1" t="s">
        <v>227</v>
      </c>
      <c r="C153" s="1" t="s">
        <v>109</v>
      </c>
      <c r="D153" s="16">
        <v>35796</v>
      </c>
      <c r="E153" s="1" t="s">
        <v>55</v>
      </c>
      <c r="F153" s="1" t="s">
        <v>228</v>
      </c>
      <c r="G153">
        <v>1.88</v>
      </c>
      <c r="H153">
        <v>1.47</v>
      </c>
      <c r="I153">
        <v>2.02</v>
      </c>
      <c r="J153">
        <v>0.45</v>
      </c>
      <c r="K153">
        <v>5.82</v>
      </c>
    </row>
    <row r="154" spans="1:11" x14ac:dyDescent="0.25">
      <c r="A154" s="1" t="s">
        <v>12335</v>
      </c>
      <c r="B154" s="1" t="s">
        <v>229</v>
      </c>
      <c r="C154" s="1" t="s">
        <v>109</v>
      </c>
      <c r="D154" s="16">
        <v>35065</v>
      </c>
      <c r="E154" s="1" t="s">
        <v>93</v>
      </c>
      <c r="F154" s="1" t="s">
        <v>76</v>
      </c>
      <c r="G154">
        <v>2.2599999999999998</v>
      </c>
      <c r="H154">
        <v>1.89</v>
      </c>
      <c r="I154">
        <v>1.36</v>
      </c>
      <c r="J154">
        <v>0.23</v>
      </c>
      <c r="K154">
        <v>5.74</v>
      </c>
    </row>
    <row r="155" spans="1:11" x14ac:dyDescent="0.25">
      <c r="A155" s="1" t="s">
        <v>12336</v>
      </c>
      <c r="B155" s="1" t="s">
        <v>230</v>
      </c>
      <c r="C155" s="1" t="s">
        <v>32</v>
      </c>
      <c r="D155" s="16">
        <v>38718</v>
      </c>
      <c r="E155" s="1" t="s">
        <v>41</v>
      </c>
      <c r="F155" s="1" t="s">
        <v>187</v>
      </c>
      <c r="G155">
        <v>3.13</v>
      </c>
      <c r="H155">
        <v>1.94</v>
      </c>
      <c r="I155">
        <v>7.0000000000000007E-2</v>
      </c>
      <c r="J155">
        <v>0.57999999999999996</v>
      </c>
      <c r="K155">
        <v>5.72</v>
      </c>
    </row>
    <row r="156" spans="1:11" x14ac:dyDescent="0.25">
      <c r="A156" s="1" t="s">
        <v>12337</v>
      </c>
      <c r="B156" s="1" t="s">
        <v>231</v>
      </c>
      <c r="C156" s="1" t="s">
        <v>86</v>
      </c>
      <c r="D156" s="16">
        <v>41640</v>
      </c>
      <c r="E156" s="1" t="s">
        <v>38</v>
      </c>
      <c r="F156" s="1" t="s">
        <v>79</v>
      </c>
      <c r="G156">
        <v>2.4900000000000002</v>
      </c>
      <c r="H156">
        <v>2.0499999999999998</v>
      </c>
      <c r="I156">
        <v>0.16</v>
      </c>
      <c r="J156">
        <v>0.96</v>
      </c>
      <c r="K156">
        <v>5.65</v>
      </c>
    </row>
    <row r="157" spans="1:11" x14ac:dyDescent="0.25">
      <c r="A157" s="1" t="s">
        <v>12338</v>
      </c>
      <c r="B157" s="1" t="s">
        <v>28</v>
      </c>
      <c r="C157" s="1" t="s">
        <v>17</v>
      </c>
      <c r="D157" s="16">
        <v>32143</v>
      </c>
      <c r="E157" s="1" t="s">
        <v>30</v>
      </c>
      <c r="F157" s="1" t="s">
        <v>15</v>
      </c>
      <c r="G157">
        <v>2.97</v>
      </c>
      <c r="H157">
        <v>0.69</v>
      </c>
      <c r="I157">
        <v>1.81</v>
      </c>
      <c r="J157">
        <v>0.11</v>
      </c>
      <c r="K157">
        <v>5.58</v>
      </c>
    </row>
    <row r="158" spans="1:11" x14ac:dyDescent="0.25">
      <c r="A158" s="1" t="s">
        <v>12339</v>
      </c>
      <c r="B158" s="1" t="s">
        <v>232</v>
      </c>
      <c r="C158" s="1" t="s">
        <v>53</v>
      </c>
      <c r="D158" s="16">
        <v>39814</v>
      </c>
      <c r="E158" s="1" t="s">
        <v>55</v>
      </c>
      <c r="F158" s="1" t="s">
        <v>117</v>
      </c>
      <c r="G158">
        <v>2.54</v>
      </c>
      <c r="H158">
        <v>1.95</v>
      </c>
      <c r="I158">
        <v>0.21</v>
      </c>
      <c r="J158">
        <v>0.87</v>
      </c>
      <c r="K158">
        <v>5.57</v>
      </c>
    </row>
    <row r="159" spans="1:11" x14ac:dyDescent="0.25">
      <c r="A159" s="1" t="s">
        <v>12340</v>
      </c>
      <c r="B159" s="1" t="s">
        <v>233</v>
      </c>
      <c r="C159" s="1" t="s">
        <v>100</v>
      </c>
      <c r="D159" s="16">
        <v>36161</v>
      </c>
      <c r="E159" s="1" t="s">
        <v>93</v>
      </c>
      <c r="F159" s="1" t="s">
        <v>15</v>
      </c>
      <c r="G159">
        <v>2.95</v>
      </c>
      <c r="H159">
        <v>0.6</v>
      </c>
      <c r="I159">
        <v>1.97</v>
      </c>
      <c r="J159">
        <v>0.04</v>
      </c>
      <c r="K159">
        <v>5.55</v>
      </c>
    </row>
    <row r="160" spans="1:11" x14ac:dyDescent="0.25">
      <c r="A160" s="1" t="s">
        <v>12341</v>
      </c>
      <c r="B160" s="1" t="s">
        <v>234</v>
      </c>
      <c r="C160" s="1" t="s">
        <v>49</v>
      </c>
      <c r="D160" s="16">
        <v>39083</v>
      </c>
      <c r="E160" s="1" t="s">
        <v>106</v>
      </c>
      <c r="F160" s="1" t="s">
        <v>117</v>
      </c>
      <c r="G160">
        <v>3.28</v>
      </c>
      <c r="H160">
        <v>1.65</v>
      </c>
      <c r="I160">
        <v>7.0000000000000007E-2</v>
      </c>
      <c r="J160">
        <v>0.55000000000000004</v>
      </c>
      <c r="K160">
        <v>5.55</v>
      </c>
    </row>
    <row r="161" spans="1:11" x14ac:dyDescent="0.25">
      <c r="A161" s="1" t="s">
        <v>12342</v>
      </c>
      <c r="B161" s="1" t="s">
        <v>235</v>
      </c>
      <c r="C161" s="1" t="s">
        <v>53</v>
      </c>
      <c r="D161" s="16">
        <v>40544</v>
      </c>
      <c r="E161" s="1" t="s">
        <v>55</v>
      </c>
      <c r="F161" s="1" t="s">
        <v>236</v>
      </c>
      <c r="G161">
        <v>2.7</v>
      </c>
      <c r="H161">
        <v>1.91</v>
      </c>
      <c r="I161">
        <v>0.11</v>
      </c>
      <c r="J161">
        <v>0.8</v>
      </c>
      <c r="K161">
        <v>5.53</v>
      </c>
    </row>
    <row r="162" spans="1:11" x14ac:dyDescent="0.25">
      <c r="A162" s="1" t="s">
        <v>12343</v>
      </c>
      <c r="B162" s="1" t="s">
        <v>237</v>
      </c>
      <c r="C162" s="1" t="s">
        <v>49</v>
      </c>
      <c r="D162" s="16">
        <v>39814</v>
      </c>
      <c r="E162" s="1" t="s">
        <v>21</v>
      </c>
      <c r="F162" s="1" t="s">
        <v>51</v>
      </c>
      <c r="G162">
        <v>2.99</v>
      </c>
      <c r="H162">
        <v>1.92</v>
      </c>
      <c r="I162">
        <v>0.1</v>
      </c>
      <c r="J162">
        <v>0.51</v>
      </c>
      <c r="K162">
        <v>5.51</v>
      </c>
    </row>
    <row r="163" spans="1:11" x14ac:dyDescent="0.25">
      <c r="A163" s="1" t="s">
        <v>12344</v>
      </c>
      <c r="B163" s="1" t="s">
        <v>238</v>
      </c>
      <c r="C163" s="1" t="s">
        <v>157</v>
      </c>
      <c r="D163" s="16">
        <v>39448</v>
      </c>
      <c r="E163" s="1" t="s">
        <v>27</v>
      </c>
      <c r="F163" s="1" t="s">
        <v>206</v>
      </c>
      <c r="G163">
        <v>0.47</v>
      </c>
      <c r="H163">
        <v>0.56999999999999995</v>
      </c>
      <c r="I163">
        <v>4.13</v>
      </c>
      <c r="J163">
        <v>0.34</v>
      </c>
      <c r="K163">
        <v>5.5</v>
      </c>
    </row>
    <row r="164" spans="1:11" x14ac:dyDescent="0.25">
      <c r="A164" s="1" t="s">
        <v>12345</v>
      </c>
      <c r="B164" s="1" t="s">
        <v>239</v>
      </c>
      <c r="C164" s="1" t="s">
        <v>71</v>
      </c>
      <c r="D164" s="16">
        <v>36892</v>
      </c>
      <c r="E164" s="1" t="s">
        <v>2</v>
      </c>
      <c r="F164" s="1" t="s">
        <v>15</v>
      </c>
      <c r="G164">
        <v>3.14</v>
      </c>
      <c r="H164">
        <v>1.24</v>
      </c>
      <c r="I164">
        <v>0.91</v>
      </c>
      <c r="J164">
        <v>0.2</v>
      </c>
      <c r="K164">
        <v>5.49</v>
      </c>
    </row>
    <row r="165" spans="1:11" x14ac:dyDescent="0.25">
      <c r="A165" s="1" t="s">
        <v>12346</v>
      </c>
      <c r="B165" s="1" t="s">
        <v>240</v>
      </c>
      <c r="C165" s="1" t="s">
        <v>71</v>
      </c>
      <c r="D165" s="16">
        <v>36892</v>
      </c>
      <c r="E165" s="1" t="s">
        <v>21</v>
      </c>
      <c r="F165" s="1" t="s">
        <v>15</v>
      </c>
      <c r="G165">
        <v>2.62</v>
      </c>
      <c r="H165">
        <v>1.64</v>
      </c>
      <c r="I165">
        <v>0.99</v>
      </c>
      <c r="J165">
        <v>0.23</v>
      </c>
      <c r="K165">
        <v>5.47</v>
      </c>
    </row>
    <row r="166" spans="1:11" x14ac:dyDescent="0.25">
      <c r="A166" s="1" t="s">
        <v>12347</v>
      </c>
      <c r="B166" s="1" t="s">
        <v>60</v>
      </c>
      <c r="C166" s="1" t="s">
        <v>71</v>
      </c>
      <c r="D166" s="16">
        <v>36892</v>
      </c>
      <c r="E166" s="1" t="s">
        <v>2</v>
      </c>
      <c r="F166" s="1" t="s">
        <v>15</v>
      </c>
      <c r="G166">
        <v>3.21</v>
      </c>
      <c r="H166">
        <v>1.1100000000000001</v>
      </c>
      <c r="I166">
        <v>0.95</v>
      </c>
      <c r="J166">
        <v>0.2</v>
      </c>
      <c r="K166">
        <v>5.46</v>
      </c>
    </row>
    <row r="167" spans="1:11" x14ac:dyDescent="0.25">
      <c r="A167" s="1" t="s">
        <v>12348</v>
      </c>
      <c r="B167" s="1" t="s">
        <v>241</v>
      </c>
      <c r="C167" s="1" t="s">
        <v>100</v>
      </c>
      <c r="D167" s="16">
        <v>36161</v>
      </c>
      <c r="E167" s="1" t="s">
        <v>242</v>
      </c>
      <c r="F167" s="1" t="s">
        <v>15</v>
      </c>
      <c r="G167">
        <v>3.18</v>
      </c>
      <c r="H167">
        <v>1.24</v>
      </c>
      <c r="I167">
        <v>0.94</v>
      </c>
      <c r="J167">
        <v>0.09</v>
      </c>
      <c r="K167">
        <v>5.45</v>
      </c>
    </row>
    <row r="168" spans="1:11" x14ac:dyDescent="0.25">
      <c r="A168" s="1" t="s">
        <v>12349</v>
      </c>
      <c r="B168" s="1" t="s">
        <v>165</v>
      </c>
      <c r="C168" s="1" t="s">
        <v>53</v>
      </c>
      <c r="D168" s="16">
        <v>39448</v>
      </c>
      <c r="E168" s="1" t="s">
        <v>38</v>
      </c>
      <c r="F168" s="1" t="s">
        <v>79</v>
      </c>
      <c r="G168">
        <v>2.72</v>
      </c>
      <c r="H168">
        <v>1.87</v>
      </c>
      <c r="I168">
        <v>0</v>
      </c>
      <c r="J168">
        <v>0.84</v>
      </c>
      <c r="K168">
        <v>5.43</v>
      </c>
    </row>
    <row r="169" spans="1:11" x14ac:dyDescent="0.25">
      <c r="A169" s="1" t="s">
        <v>12350</v>
      </c>
      <c r="B169" s="1" t="s">
        <v>243</v>
      </c>
      <c r="C169" s="1" t="s">
        <v>58</v>
      </c>
      <c r="D169" s="16">
        <v>36892</v>
      </c>
      <c r="E169" s="1" t="s">
        <v>2</v>
      </c>
      <c r="F169" s="1" t="s">
        <v>244</v>
      </c>
      <c r="G169">
        <v>2.0699999999999998</v>
      </c>
      <c r="H169">
        <v>2.29</v>
      </c>
      <c r="I169">
        <v>0.24</v>
      </c>
      <c r="J169">
        <v>0.82</v>
      </c>
      <c r="K169">
        <v>5.42</v>
      </c>
    </row>
    <row r="170" spans="1:11" x14ac:dyDescent="0.25">
      <c r="A170" s="1" t="s">
        <v>12351</v>
      </c>
      <c r="B170" s="1" t="s">
        <v>129</v>
      </c>
      <c r="C170" s="1" t="s">
        <v>53</v>
      </c>
      <c r="D170" s="16">
        <v>41640</v>
      </c>
      <c r="E170" s="1" t="s">
        <v>34</v>
      </c>
      <c r="F170" s="1" t="s">
        <v>76</v>
      </c>
      <c r="G170">
        <v>1.97</v>
      </c>
      <c r="H170">
        <v>2.5099999999999998</v>
      </c>
      <c r="I170">
        <v>0</v>
      </c>
      <c r="J170">
        <v>0.94</v>
      </c>
      <c r="K170">
        <v>5.42</v>
      </c>
    </row>
    <row r="171" spans="1:11" x14ac:dyDescent="0.25">
      <c r="A171" s="1" t="s">
        <v>12352</v>
      </c>
      <c r="B171" s="1" t="s">
        <v>245</v>
      </c>
      <c r="C171" s="1" t="s">
        <v>53</v>
      </c>
      <c r="D171" s="16">
        <v>39814</v>
      </c>
      <c r="E171" s="1" t="s">
        <v>27</v>
      </c>
      <c r="F171" s="1" t="s">
        <v>222</v>
      </c>
      <c r="G171">
        <v>1.74</v>
      </c>
      <c r="H171">
        <v>1.24</v>
      </c>
      <c r="I171">
        <v>1.87</v>
      </c>
      <c r="J171">
        <v>0.52</v>
      </c>
      <c r="K171">
        <v>5.36</v>
      </c>
    </row>
    <row r="172" spans="1:11" x14ac:dyDescent="0.25">
      <c r="A172" s="1" t="s">
        <v>12353</v>
      </c>
      <c r="B172" s="1" t="s">
        <v>246</v>
      </c>
      <c r="C172" s="1" t="s">
        <v>25</v>
      </c>
      <c r="D172" s="16">
        <v>32509</v>
      </c>
      <c r="E172" s="1" t="s">
        <v>30</v>
      </c>
      <c r="F172" s="1" t="s">
        <v>15</v>
      </c>
      <c r="G172">
        <v>2.1800000000000002</v>
      </c>
      <c r="H172">
        <v>0.96</v>
      </c>
      <c r="I172">
        <v>2</v>
      </c>
      <c r="J172">
        <v>0.2</v>
      </c>
      <c r="K172">
        <v>5.34</v>
      </c>
    </row>
    <row r="173" spans="1:11" x14ac:dyDescent="0.25">
      <c r="A173" s="1" t="s">
        <v>12354</v>
      </c>
      <c r="B173" s="1" t="s">
        <v>247</v>
      </c>
      <c r="C173" s="1" t="s">
        <v>25</v>
      </c>
      <c r="D173" s="16">
        <v>36161</v>
      </c>
      <c r="E173" s="1" t="s">
        <v>34</v>
      </c>
      <c r="F173" s="1" t="s">
        <v>15</v>
      </c>
      <c r="G173">
        <v>3.02</v>
      </c>
      <c r="H173">
        <v>1.1200000000000001</v>
      </c>
      <c r="I173">
        <v>1.01</v>
      </c>
      <c r="J173">
        <v>0.16</v>
      </c>
      <c r="K173">
        <v>5.31</v>
      </c>
    </row>
    <row r="174" spans="1:11" x14ac:dyDescent="0.25">
      <c r="A174" s="1" t="s">
        <v>12355</v>
      </c>
      <c r="B174" s="1" t="s">
        <v>197</v>
      </c>
      <c r="C174" s="1" t="s">
        <v>49</v>
      </c>
      <c r="D174" s="16">
        <v>40909</v>
      </c>
      <c r="E174" s="1" t="s">
        <v>55</v>
      </c>
      <c r="F174" s="1" t="s">
        <v>117</v>
      </c>
      <c r="G174">
        <v>3.13</v>
      </c>
      <c r="H174">
        <v>1.71</v>
      </c>
      <c r="I174">
        <v>0.03</v>
      </c>
      <c r="J174">
        <v>0.44</v>
      </c>
      <c r="K174">
        <v>5.3</v>
      </c>
    </row>
    <row r="175" spans="1:11" x14ac:dyDescent="0.25">
      <c r="A175" s="1" t="s">
        <v>12356</v>
      </c>
      <c r="B175" s="1" t="s">
        <v>248</v>
      </c>
      <c r="C175" s="1" t="s">
        <v>109</v>
      </c>
      <c r="D175" s="16">
        <v>36526</v>
      </c>
      <c r="E175" s="1" t="s">
        <v>27</v>
      </c>
      <c r="F175" s="1" t="s">
        <v>150</v>
      </c>
      <c r="G175">
        <v>1.62</v>
      </c>
      <c r="H175">
        <v>0.77</v>
      </c>
      <c r="I175">
        <v>2.78</v>
      </c>
      <c r="J175">
        <v>0.14000000000000001</v>
      </c>
      <c r="K175">
        <v>5.3</v>
      </c>
    </row>
    <row r="176" spans="1:11" x14ac:dyDescent="0.25">
      <c r="A176" s="1" t="s">
        <v>12357</v>
      </c>
      <c r="B176" s="1" t="s">
        <v>249</v>
      </c>
      <c r="C176" s="1" t="s">
        <v>58</v>
      </c>
      <c r="D176" s="16">
        <v>37622</v>
      </c>
      <c r="E176" s="1" t="s">
        <v>27</v>
      </c>
      <c r="F176" s="1" t="s">
        <v>136</v>
      </c>
      <c r="G176">
        <v>1.92</v>
      </c>
      <c r="H176">
        <v>1.08</v>
      </c>
      <c r="I176">
        <v>2.11</v>
      </c>
      <c r="J176">
        <v>0.17</v>
      </c>
      <c r="K176">
        <v>5.29</v>
      </c>
    </row>
    <row r="177" spans="1:11" x14ac:dyDescent="0.25">
      <c r="A177" s="1" t="s">
        <v>12358</v>
      </c>
      <c r="B177" s="1" t="s">
        <v>250</v>
      </c>
      <c r="C177" s="1" t="s">
        <v>100</v>
      </c>
      <c r="D177" s="16">
        <v>36161</v>
      </c>
      <c r="E177" s="1" t="s">
        <v>2</v>
      </c>
      <c r="F177" s="1" t="s">
        <v>15</v>
      </c>
      <c r="G177">
        <v>3.33</v>
      </c>
      <c r="H177">
        <v>0.79</v>
      </c>
      <c r="I177">
        <v>1.0900000000000001</v>
      </c>
      <c r="J177">
        <v>0.06</v>
      </c>
      <c r="K177">
        <v>5.27</v>
      </c>
    </row>
    <row r="178" spans="1:11" x14ac:dyDescent="0.25">
      <c r="A178" s="1" t="s">
        <v>12359</v>
      </c>
      <c r="B178" s="1" t="s">
        <v>232</v>
      </c>
      <c r="C178" s="1" t="s">
        <v>49</v>
      </c>
      <c r="D178" s="16">
        <v>39814</v>
      </c>
      <c r="E178" s="1" t="s">
        <v>55</v>
      </c>
      <c r="F178" s="1" t="s">
        <v>117</v>
      </c>
      <c r="G178">
        <v>3.1</v>
      </c>
      <c r="H178">
        <v>1.56</v>
      </c>
      <c r="I178">
        <v>0.08</v>
      </c>
      <c r="J178">
        <v>0.51</v>
      </c>
      <c r="K178">
        <v>5.27</v>
      </c>
    </row>
    <row r="179" spans="1:11" x14ac:dyDescent="0.25">
      <c r="A179" s="1" t="s">
        <v>12360</v>
      </c>
      <c r="B179" s="1" t="s">
        <v>251</v>
      </c>
      <c r="C179" s="1" t="s">
        <v>32</v>
      </c>
      <c r="D179" s="16">
        <v>39083</v>
      </c>
      <c r="E179" s="1" t="s">
        <v>30</v>
      </c>
      <c r="F179" s="1" t="s">
        <v>15</v>
      </c>
      <c r="G179">
        <v>1.22</v>
      </c>
      <c r="H179">
        <v>2.48</v>
      </c>
      <c r="I179">
        <v>1.03</v>
      </c>
      <c r="J179">
        <v>0.52</v>
      </c>
      <c r="K179">
        <v>5.26</v>
      </c>
    </row>
    <row r="180" spans="1:11" x14ac:dyDescent="0.25">
      <c r="A180" s="1" t="s">
        <v>12361</v>
      </c>
      <c r="B180" s="1" t="s">
        <v>252</v>
      </c>
      <c r="C180" s="1" t="s">
        <v>109</v>
      </c>
      <c r="D180" s="16">
        <v>35431</v>
      </c>
      <c r="E180" s="1" t="s">
        <v>55</v>
      </c>
      <c r="F180" s="1" t="s">
        <v>253</v>
      </c>
      <c r="G180">
        <v>2.2999999999999998</v>
      </c>
      <c r="H180">
        <v>2.46</v>
      </c>
      <c r="I180">
        <v>0.2</v>
      </c>
      <c r="J180">
        <v>0.28000000000000003</v>
      </c>
      <c r="K180">
        <v>5.24</v>
      </c>
    </row>
    <row r="181" spans="1:11" hidden="1" x14ac:dyDescent="0.25">
      <c r="A181" s="1" t="s">
        <v>12362</v>
      </c>
      <c r="B181" s="1" t="s">
        <v>254</v>
      </c>
      <c r="C181" s="1" t="s">
        <v>58</v>
      </c>
      <c r="E181" s="1" t="s">
        <v>14</v>
      </c>
      <c r="F181" s="1" t="s">
        <v>136</v>
      </c>
      <c r="G181">
        <v>4.26</v>
      </c>
      <c r="H181">
        <v>0.26</v>
      </c>
      <c r="I181">
        <v>0.01</v>
      </c>
      <c r="J181">
        <v>0.71</v>
      </c>
      <c r="K181">
        <v>5.23</v>
      </c>
    </row>
    <row r="182" spans="1:11" x14ac:dyDescent="0.25">
      <c r="A182" s="1" t="s">
        <v>12363</v>
      </c>
      <c r="B182" s="1" t="s">
        <v>256</v>
      </c>
      <c r="C182" s="1" t="s">
        <v>58</v>
      </c>
      <c r="D182" s="16">
        <v>37987</v>
      </c>
      <c r="E182" s="1" t="s">
        <v>27</v>
      </c>
      <c r="F182" s="1" t="s">
        <v>222</v>
      </c>
      <c r="G182">
        <v>0.65</v>
      </c>
      <c r="H182">
        <v>0.75</v>
      </c>
      <c r="I182">
        <v>3.61</v>
      </c>
      <c r="J182">
        <v>0.2</v>
      </c>
      <c r="K182">
        <v>5.21</v>
      </c>
    </row>
    <row r="183" spans="1:11" x14ac:dyDescent="0.25">
      <c r="A183" s="1" t="s">
        <v>12364</v>
      </c>
      <c r="B183" s="1" t="s">
        <v>257</v>
      </c>
      <c r="C183" s="1" t="s">
        <v>144</v>
      </c>
      <c r="D183" s="16">
        <v>40909</v>
      </c>
      <c r="E183" s="1" t="s">
        <v>27</v>
      </c>
      <c r="F183" s="1" t="s">
        <v>79</v>
      </c>
      <c r="G183">
        <v>2.4300000000000002</v>
      </c>
      <c r="H183">
        <v>2.15</v>
      </c>
      <c r="I183">
        <v>0</v>
      </c>
      <c r="J183">
        <v>0.62</v>
      </c>
      <c r="K183">
        <v>5.2</v>
      </c>
    </row>
    <row r="184" spans="1:11" x14ac:dyDescent="0.25">
      <c r="A184" s="1" t="s">
        <v>12365</v>
      </c>
      <c r="B184" s="1" t="s">
        <v>66</v>
      </c>
      <c r="C184" s="1" t="s">
        <v>71</v>
      </c>
      <c r="D184" s="16">
        <v>37622</v>
      </c>
      <c r="E184" s="1" t="s">
        <v>2</v>
      </c>
      <c r="F184" s="1" t="s">
        <v>15</v>
      </c>
      <c r="G184">
        <v>2.93</v>
      </c>
      <c r="H184">
        <v>1.25</v>
      </c>
      <c r="I184">
        <v>0.83</v>
      </c>
      <c r="J184">
        <v>0.2</v>
      </c>
      <c r="K184">
        <v>5.2</v>
      </c>
    </row>
    <row r="185" spans="1:11" x14ac:dyDescent="0.25">
      <c r="A185" s="1" t="s">
        <v>12366</v>
      </c>
      <c r="B185" s="1" t="s">
        <v>258</v>
      </c>
      <c r="C185" s="1" t="s">
        <v>177</v>
      </c>
      <c r="D185" s="16">
        <v>40909</v>
      </c>
      <c r="E185" s="1" t="s">
        <v>2</v>
      </c>
      <c r="F185" s="1" t="s">
        <v>15</v>
      </c>
      <c r="G185">
        <v>2.3199999999999998</v>
      </c>
      <c r="H185">
        <v>1.3</v>
      </c>
      <c r="I185">
        <v>1.27</v>
      </c>
      <c r="J185">
        <v>0.31</v>
      </c>
      <c r="K185">
        <v>5.19</v>
      </c>
    </row>
    <row r="186" spans="1:11" x14ac:dyDescent="0.25">
      <c r="A186" s="1" t="s">
        <v>12367</v>
      </c>
      <c r="B186" s="1" t="s">
        <v>259</v>
      </c>
      <c r="C186" s="1" t="s">
        <v>25</v>
      </c>
      <c r="D186" s="16">
        <v>34335</v>
      </c>
      <c r="E186" s="1" t="s">
        <v>2</v>
      </c>
      <c r="F186" s="1" t="s">
        <v>15</v>
      </c>
      <c r="G186">
        <v>2.4900000000000002</v>
      </c>
      <c r="H186">
        <v>0.98</v>
      </c>
      <c r="I186">
        <v>1.57</v>
      </c>
      <c r="J186">
        <v>0.15</v>
      </c>
      <c r="K186">
        <v>5.19</v>
      </c>
    </row>
    <row r="187" spans="1:11" x14ac:dyDescent="0.25">
      <c r="A187" s="1" t="s">
        <v>12368</v>
      </c>
      <c r="B187" s="1" t="s">
        <v>142</v>
      </c>
      <c r="C187" s="1" t="s">
        <v>49</v>
      </c>
      <c r="D187" s="16">
        <v>40909</v>
      </c>
      <c r="E187" s="1" t="s">
        <v>55</v>
      </c>
      <c r="F187" s="1" t="s">
        <v>136</v>
      </c>
      <c r="G187">
        <v>1.08</v>
      </c>
      <c r="H187">
        <v>3.48</v>
      </c>
      <c r="I187">
        <v>0.03</v>
      </c>
      <c r="J187">
        <v>0.57999999999999996</v>
      </c>
      <c r="K187">
        <v>5.18</v>
      </c>
    </row>
    <row r="188" spans="1:11" x14ac:dyDescent="0.25">
      <c r="A188" s="1" t="s">
        <v>12369</v>
      </c>
      <c r="B188" s="1" t="s">
        <v>260</v>
      </c>
      <c r="C188" s="1" t="s">
        <v>32</v>
      </c>
      <c r="D188" s="16">
        <v>39083</v>
      </c>
      <c r="E188" s="1" t="s">
        <v>55</v>
      </c>
      <c r="F188" s="1" t="s">
        <v>15</v>
      </c>
      <c r="G188">
        <v>1.9</v>
      </c>
      <c r="H188">
        <v>1.83</v>
      </c>
      <c r="I188">
        <v>0.95</v>
      </c>
      <c r="J188">
        <v>0.49</v>
      </c>
      <c r="K188">
        <v>5.17</v>
      </c>
    </row>
    <row r="189" spans="1:11" x14ac:dyDescent="0.25">
      <c r="A189" s="1" t="s">
        <v>12370</v>
      </c>
      <c r="B189" s="1" t="s">
        <v>261</v>
      </c>
      <c r="C189" s="1" t="s">
        <v>61</v>
      </c>
      <c r="D189" s="16">
        <v>34700</v>
      </c>
      <c r="E189" s="1" t="s">
        <v>2</v>
      </c>
      <c r="F189" s="1" t="s">
        <v>15</v>
      </c>
      <c r="G189">
        <v>2.1</v>
      </c>
      <c r="H189">
        <v>0.74</v>
      </c>
      <c r="I189">
        <v>2.2000000000000002</v>
      </c>
      <c r="J189">
        <v>0.11</v>
      </c>
      <c r="K189">
        <v>5.15</v>
      </c>
    </row>
    <row r="190" spans="1:11" x14ac:dyDescent="0.25">
      <c r="A190" s="1" t="s">
        <v>12371</v>
      </c>
      <c r="B190" s="1" t="s">
        <v>263</v>
      </c>
      <c r="C190" s="1" t="s">
        <v>84</v>
      </c>
      <c r="D190" s="16">
        <v>41275</v>
      </c>
      <c r="E190" s="1" t="s">
        <v>41</v>
      </c>
      <c r="F190" s="1" t="s">
        <v>15</v>
      </c>
      <c r="G190">
        <v>0.96</v>
      </c>
      <c r="H190">
        <v>2.02</v>
      </c>
      <c r="I190">
        <v>1.89</v>
      </c>
      <c r="J190">
        <v>0.28000000000000003</v>
      </c>
      <c r="K190">
        <v>5.15</v>
      </c>
    </row>
    <row r="191" spans="1:11" x14ac:dyDescent="0.25">
      <c r="A191" s="1" t="s">
        <v>12372</v>
      </c>
      <c r="B191" s="1" t="s">
        <v>146</v>
      </c>
      <c r="C191" s="1" t="s">
        <v>32</v>
      </c>
      <c r="D191" s="16">
        <v>39448</v>
      </c>
      <c r="E191" s="1" t="s">
        <v>14</v>
      </c>
      <c r="F191" s="1" t="s">
        <v>147</v>
      </c>
      <c r="G191">
        <v>1.64</v>
      </c>
      <c r="H191">
        <v>2.48</v>
      </c>
      <c r="I191">
        <v>0.44</v>
      </c>
      <c r="J191">
        <v>0.57999999999999996</v>
      </c>
      <c r="K191">
        <v>5.14</v>
      </c>
    </row>
    <row r="192" spans="1:11" x14ac:dyDescent="0.25">
      <c r="A192" s="1" t="s">
        <v>12373</v>
      </c>
      <c r="B192" s="1" t="s">
        <v>264</v>
      </c>
      <c r="C192" s="1" t="s">
        <v>58</v>
      </c>
      <c r="D192" s="16">
        <v>37622</v>
      </c>
      <c r="E192" s="1" t="s">
        <v>38</v>
      </c>
      <c r="F192" s="1" t="s">
        <v>136</v>
      </c>
      <c r="G192">
        <v>1.98</v>
      </c>
      <c r="H192">
        <v>2.23</v>
      </c>
      <c r="I192">
        <v>0.13</v>
      </c>
      <c r="J192">
        <v>0.8</v>
      </c>
      <c r="K192">
        <v>5.13</v>
      </c>
    </row>
    <row r="193" spans="1:11" x14ac:dyDescent="0.25">
      <c r="A193" s="1" t="s">
        <v>12374</v>
      </c>
      <c r="B193" s="1" t="s">
        <v>265</v>
      </c>
      <c r="C193" s="1" t="s">
        <v>25</v>
      </c>
      <c r="D193" s="16">
        <v>33604</v>
      </c>
      <c r="E193" s="1" t="s">
        <v>2</v>
      </c>
      <c r="F193" s="1" t="s">
        <v>15</v>
      </c>
      <c r="G193">
        <v>2.71</v>
      </c>
      <c r="H193">
        <v>0.61</v>
      </c>
      <c r="I193">
        <v>1.7</v>
      </c>
      <c r="J193">
        <v>0.11</v>
      </c>
      <c r="K193">
        <v>5.13</v>
      </c>
    </row>
    <row r="194" spans="1:11" x14ac:dyDescent="0.25">
      <c r="A194" s="1" t="s">
        <v>12375</v>
      </c>
      <c r="B194" s="1" t="s">
        <v>266</v>
      </c>
      <c r="C194" s="1" t="s">
        <v>49</v>
      </c>
      <c r="D194" s="16">
        <v>40179</v>
      </c>
      <c r="E194" s="1" t="s">
        <v>27</v>
      </c>
      <c r="F194" s="1" t="s">
        <v>51</v>
      </c>
      <c r="G194">
        <v>3.59</v>
      </c>
      <c r="H194">
        <v>1.1100000000000001</v>
      </c>
      <c r="I194">
        <v>0.05</v>
      </c>
      <c r="J194">
        <v>0.38</v>
      </c>
      <c r="K194">
        <v>5.13</v>
      </c>
    </row>
    <row r="195" spans="1:11" x14ac:dyDescent="0.25">
      <c r="A195" s="1" t="s">
        <v>12376</v>
      </c>
      <c r="B195" s="1" t="s">
        <v>160</v>
      </c>
      <c r="C195" s="1" t="s">
        <v>168</v>
      </c>
      <c r="D195" s="16">
        <v>41640</v>
      </c>
      <c r="E195" s="1" t="s">
        <v>38</v>
      </c>
      <c r="F195" s="1" t="s">
        <v>79</v>
      </c>
      <c r="G195">
        <v>3.21</v>
      </c>
      <c r="H195">
        <v>1.53</v>
      </c>
      <c r="I195">
        <v>0.01</v>
      </c>
      <c r="J195">
        <v>0.38</v>
      </c>
      <c r="K195">
        <v>5.13</v>
      </c>
    </row>
    <row r="196" spans="1:11" x14ac:dyDescent="0.25">
      <c r="A196" s="1" t="s">
        <v>12377</v>
      </c>
      <c r="B196" s="1" t="s">
        <v>267</v>
      </c>
      <c r="C196" s="1" t="s">
        <v>144</v>
      </c>
      <c r="D196" s="16">
        <v>35065</v>
      </c>
      <c r="E196" s="1" t="s">
        <v>41</v>
      </c>
      <c r="F196" s="1" t="s">
        <v>51</v>
      </c>
      <c r="G196">
        <v>3.22</v>
      </c>
      <c r="H196">
        <v>1.69</v>
      </c>
      <c r="I196">
        <v>0</v>
      </c>
      <c r="J196">
        <v>0.2</v>
      </c>
      <c r="K196">
        <v>5.12</v>
      </c>
    </row>
    <row r="197" spans="1:11" x14ac:dyDescent="0.25">
      <c r="A197" s="1" t="s">
        <v>12378</v>
      </c>
      <c r="B197" s="1" t="s">
        <v>268</v>
      </c>
      <c r="C197" s="1" t="s">
        <v>58</v>
      </c>
      <c r="D197" s="16">
        <v>38718</v>
      </c>
      <c r="E197" s="1" t="s">
        <v>34</v>
      </c>
      <c r="F197" s="1" t="s">
        <v>269</v>
      </c>
      <c r="G197">
        <v>3.81</v>
      </c>
      <c r="H197">
        <v>0.63</v>
      </c>
      <c r="I197">
        <v>0</v>
      </c>
      <c r="J197">
        <v>0.68</v>
      </c>
      <c r="K197">
        <v>5.12</v>
      </c>
    </row>
    <row r="198" spans="1:11" x14ac:dyDescent="0.25">
      <c r="A198" s="1" t="s">
        <v>12379</v>
      </c>
      <c r="B198" s="1" t="s">
        <v>270</v>
      </c>
      <c r="C198" s="1" t="s">
        <v>53</v>
      </c>
      <c r="D198" s="16">
        <v>39814</v>
      </c>
      <c r="E198" s="1" t="s">
        <v>55</v>
      </c>
      <c r="F198" s="1" t="s">
        <v>206</v>
      </c>
      <c r="G198">
        <v>1.96</v>
      </c>
      <c r="H198">
        <v>1.43</v>
      </c>
      <c r="I198">
        <v>1.08</v>
      </c>
      <c r="J198">
        <v>0.65</v>
      </c>
      <c r="K198">
        <v>5.1100000000000003</v>
      </c>
    </row>
    <row r="199" spans="1:11" x14ac:dyDescent="0.25">
      <c r="A199" s="1" t="s">
        <v>12380</v>
      </c>
      <c r="B199" s="1" t="s">
        <v>52</v>
      </c>
      <c r="C199" s="1" t="s">
        <v>168</v>
      </c>
      <c r="D199" s="16">
        <v>41640</v>
      </c>
      <c r="E199" s="1" t="s">
        <v>55</v>
      </c>
      <c r="F199" s="1" t="s">
        <v>56</v>
      </c>
      <c r="G199">
        <v>2.66</v>
      </c>
      <c r="H199">
        <v>2.0099999999999998</v>
      </c>
      <c r="I199">
        <v>0</v>
      </c>
      <c r="J199">
        <v>0.41</v>
      </c>
      <c r="K199">
        <v>5.08</v>
      </c>
    </row>
    <row r="200" spans="1:11" x14ac:dyDescent="0.25">
      <c r="A200" s="1" t="s">
        <v>12381</v>
      </c>
      <c r="B200" s="1" t="s">
        <v>271</v>
      </c>
      <c r="C200" s="1" t="s">
        <v>157</v>
      </c>
      <c r="D200" s="16">
        <v>38718</v>
      </c>
      <c r="E200" s="1" t="s">
        <v>55</v>
      </c>
      <c r="F200" s="1" t="s">
        <v>56</v>
      </c>
      <c r="G200">
        <v>1.7</v>
      </c>
      <c r="H200">
        <v>2.02</v>
      </c>
      <c r="I200">
        <v>0.16</v>
      </c>
      <c r="J200">
        <v>1.21</v>
      </c>
      <c r="K200">
        <v>5.08</v>
      </c>
    </row>
    <row r="201" spans="1:11" x14ac:dyDescent="0.25">
      <c r="A201" s="1" t="s">
        <v>12382</v>
      </c>
      <c r="B201" s="1" t="s">
        <v>272</v>
      </c>
      <c r="C201" s="1" t="s">
        <v>53</v>
      </c>
      <c r="D201" s="16">
        <v>40179</v>
      </c>
      <c r="E201" s="1" t="s">
        <v>14</v>
      </c>
      <c r="F201" s="1" t="s">
        <v>136</v>
      </c>
      <c r="G201">
        <v>0.6</v>
      </c>
      <c r="H201">
        <v>3.29</v>
      </c>
      <c r="I201">
        <v>0.06</v>
      </c>
      <c r="J201">
        <v>1.1299999999999999</v>
      </c>
      <c r="K201">
        <v>5.08</v>
      </c>
    </row>
    <row r="202" spans="1:11" x14ac:dyDescent="0.25">
      <c r="A202" s="1" t="s">
        <v>12383</v>
      </c>
      <c r="B202" s="1" t="s">
        <v>16</v>
      </c>
      <c r="C202" s="1" t="s">
        <v>25</v>
      </c>
      <c r="D202" s="16">
        <v>36161</v>
      </c>
      <c r="E202" s="1" t="s">
        <v>2</v>
      </c>
      <c r="F202" s="1" t="s">
        <v>15</v>
      </c>
      <c r="G202">
        <v>3.4</v>
      </c>
      <c r="H202">
        <v>1.3</v>
      </c>
      <c r="I202">
        <v>0.15</v>
      </c>
      <c r="J202">
        <v>0.22</v>
      </c>
      <c r="K202">
        <v>5.07</v>
      </c>
    </row>
    <row r="203" spans="1:11" x14ac:dyDescent="0.25">
      <c r="A203" s="1" t="s">
        <v>12384</v>
      </c>
      <c r="B203" s="1" t="s">
        <v>273</v>
      </c>
      <c r="C203" s="1" t="s">
        <v>109</v>
      </c>
      <c r="D203" s="16">
        <v>35065</v>
      </c>
      <c r="E203" s="1" t="s">
        <v>55</v>
      </c>
      <c r="F203" s="1" t="s">
        <v>228</v>
      </c>
      <c r="G203">
        <v>2.0499999999999998</v>
      </c>
      <c r="H203">
        <v>1.1599999999999999</v>
      </c>
      <c r="I203">
        <v>1.1100000000000001</v>
      </c>
      <c r="J203">
        <v>0.73</v>
      </c>
      <c r="K203">
        <v>5.05</v>
      </c>
    </row>
    <row r="204" spans="1:11" x14ac:dyDescent="0.25">
      <c r="A204" s="1" t="s">
        <v>12385</v>
      </c>
      <c r="B204" s="1" t="s">
        <v>274</v>
      </c>
      <c r="C204" s="1" t="s">
        <v>109</v>
      </c>
      <c r="D204" s="16">
        <v>36161</v>
      </c>
      <c r="E204" s="1" t="s">
        <v>14</v>
      </c>
      <c r="F204" s="1" t="s">
        <v>79</v>
      </c>
      <c r="G204">
        <v>3.42</v>
      </c>
      <c r="H204">
        <v>1.38</v>
      </c>
      <c r="I204">
        <v>0.02</v>
      </c>
      <c r="J204">
        <v>0.2</v>
      </c>
      <c r="K204">
        <v>5.0199999999999996</v>
      </c>
    </row>
    <row r="205" spans="1:11" x14ac:dyDescent="0.25">
      <c r="A205" s="1" t="s">
        <v>12386</v>
      </c>
      <c r="B205" s="1" t="s">
        <v>164</v>
      </c>
      <c r="C205" s="1" t="s">
        <v>177</v>
      </c>
      <c r="D205" s="16">
        <v>41640</v>
      </c>
      <c r="E205" s="1" t="s">
        <v>93</v>
      </c>
      <c r="F205" s="1" t="s">
        <v>15</v>
      </c>
      <c r="G205">
        <v>2.59</v>
      </c>
      <c r="H205">
        <v>1.06</v>
      </c>
      <c r="I205">
        <v>0.8</v>
      </c>
      <c r="J205">
        <v>0.56999999999999995</v>
      </c>
      <c r="K205">
        <v>5.0199999999999996</v>
      </c>
    </row>
    <row r="206" spans="1:11" x14ac:dyDescent="0.25">
      <c r="A206" s="1" t="s">
        <v>12387</v>
      </c>
      <c r="B206" s="1" t="s">
        <v>275</v>
      </c>
      <c r="C206" s="1" t="s">
        <v>109</v>
      </c>
      <c r="D206" s="16">
        <v>36161</v>
      </c>
      <c r="E206" s="1" t="s">
        <v>242</v>
      </c>
      <c r="F206" s="1" t="s">
        <v>253</v>
      </c>
      <c r="G206">
        <v>2.79</v>
      </c>
      <c r="H206">
        <v>1.89</v>
      </c>
      <c r="I206">
        <v>0</v>
      </c>
      <c r="J206">
        <v>0.33</v>
      </c>
      <c r="K206">
        <v>5.01</v>
      </c>
    </row>
    <row r="207" spans="1:11" x14ac:dyDescent="0.25">
      <c r="A207" s="1" t="s">
        <v>12388</v>
      </c>
      <c r="B207" s="1" t="s">
        <v>276</v>
      </c>
      <c r="C207" s="1" t="s">
        <v>109</v>
      </c>
      <c r="D207" s="16">
        <v>35796</v>
      </c>
      <c r="E207" s="1" t="s">
        <v>2</v>
      </c>
      <c r="F207" s="1" t="s">
        <v>76</v>
      </c>
      <c r="G207">
        <v>3.36</v>
      </c>
      <c r="H207">
        <v>1.36</v>
      </c>
      <c r="I207">
        <v>7.0000000000000007E-2</v>
      </c>
      <c r="J207">
        <v>0.21</v>
      </c>
      <c r="K207">
        <v>5</v>
      </c>
    </row>
    <row r="208" spans="1:11" x14ac:dyDescent="0.25">
      <c r="A208" s="1" t="s">
        <v>12389</v>
      </c>
      <c r="B208" s="1" t="s">
        <v>277</v>
      </c>
      <c r="C208" s="1" t="s">
        <v>12</v>
      </c>
      <c r="D208" s="16">
        <v>39083</v>
      </c>
      <c r="E208" s="1" t="s">
        <v>38</v>
      </c>
      <c r="F208" s="1" t="s">
        <v>15</v>
      </c>
      <c r="G208">
        <v>3.06</v>
      </c>
      <c r="H208">
        <v>1.18</v>
      </c>
      <c r="I208">
        <v>0.28999999999999998</v>
      </c>
      <c r="J208">
        <v>0.46</v>
      </c>
      <c r="K208">
        <v>5</v>
      </c>
    </row>
    <row r="209" spans="1:11" x14ac:dyDescent="0.25">
      <c r="A209" s="1" t="s">
        <v>12390</v>
      </c>
      <c r="B209" s="1" t="s">
        <v>278</v>
      </c>
      <c r="C209" s="1" t="s">
        <v>58</v>
      </c>
      <c r="D209" s="16">
        <v>39083</v>
      </c>
      <c r="E209" s="1" t="s">
        <v>34</v>
      </c>
      <c r="F209" s="1" t="s">
        <v>79</v>
      </c>
      <c r="G209">
        <v>3.49</v>
      </c>
      <c r="H209">
        <v>0.01</v>
      </c>
      <c r="I209">
        <v>0.01</v>
      </c>
      <c r="J209">
        <v>1.48</v>
      </c>
      <c r="K209">
        <v>4.9800000000000004</v>
      </c>
    </row>
    <row r="210" spans="1:11" x14ac:dyDescent="0.25">
      <c r="A210" s="1" t="s">
        <v>12391</v>
      </c>
      <c r="B210" s="1" t="s">
        <v>279</v>
      </c>
      <c r="C210" s="1" t="s">
        <v>49</v>
      </c>
      <c r="D210" s="16">
        <v>39448</v>
      </c>
      <c r="E210" s="1" t="s">
        <v>27</v>
      </c>
      <c r="F210" s="1" t="s">
        <v>133</v>
      </c>
      <c r="G210">
        <v>3.39</v>
      </c>
      <c r="H210">
        <v>1.03</v>
      </c>
      <c r="I210">
        <v>0.09</v>
      </c>
      <c r="J210">
        <v>0.44</v>
      </c>
      <c r="K210">
        <v>4.96</v>
      </c>
    </row>
    <row r="211" spans="1:11" x14ac:dyDescent="0.25">
      <c r="A211" s="1" t="s">
        <v>12392</v>
      </c>
      <c r="B211" s="1" t="s">
        <v>280</v>
      </c>
      <c r="C211" s="1" t="s">
        <v>32</v>
      </c>
      <c r="D211" s="16">
        <v>39083</v>
      </c>
      <c r="E211" s="1" t="s">
        <v>27</v>
      </c>
      <c r="F211" s="1" t="s">
        <v>15</v>
      </c>
      <c r="G211">
        <v>1.85</v>
      </c>
      <c r="H211">
        <v>1.2</v>
      </c>
      <c r="I211">
        <v>1.54</v>
      </c>
      <c r="J211">
        <v>0.37</v>
      </c>
      <c r="K211">
        <v>4.96</v>
      </c>
    </row>
    <row r="212" spans="1:11" x14ac:dyDescent="0.25">
      <c r="A212" s="1" t="s">
        <v>12393</v>
      </c>
      <c r="B212" s="1" t="s">
        <v>281</v>
      </c>
      <c r="C212" s="1" t="s">
        <v>53</v>
      </c>
      <c r="D212" s="16">
        <v>39083</v>
      </c>
      <c r="E212" s="1" t="s">
        <v>55</v>
      </c>
      <c r="F212" s="1" t="s">
        <v>76</v>
      </c>
      <c r="G212">
        <v>2.31</v>
      </c>
      <c r="H212">
        <v>1.73</v>
      </c>
      <c r="I212">
        <v>0.12</v>
      </c>
      <c r="J212">
        <v>0.78</v>
      </c>
      <c r="K212">
        <v>4.9400000000000004</v>
      </c>
    </row>
    <row r="213" spans="1:11" x14ac:dyDescent="0.25">
      <c r="A213" s="1" t="s">
        <v>12394</v>
      </c>
      <c r="B213" s="1" t="s">
        <v>282</v>
      </c>
      <c r="C213" s="1" t="s">
        <v>58</v>
      </c>
      <c r="D213" s="16">
        <v>38353</v>
      </c>
      <c r="E213" s="1" t="s">
        <v>14</v>
      </c>
      <c r="F213" s="1" t="s">
        <v>136</v>
      </c>
      <c r="G213">
        <v>3.98</v>
      </c>
      <c r="H213">
        <v>0.26</v>
      </c>
      <c r="I213">
        <v>0.01</v>
      </c>
      <c r="J213">
        <v>0.66</v>
      </c>
      <c r="K213">
        <v>4.91</v>
      </c>
    </row>
    <row r="214" spans="1:11" x14ac:dyDescent="0.25">
      <c r="A214" s="1" t="s">
        <v>12395</v>
      </c>
      <c r="B214" s="1" t="s">
        <v>225</v>
      </c>
      <c r="C214" s="1" t="s">
        <v>32</v>
      </c>
      <c r="D214" s="16">
        <v>39083</v>
      </c>
      <c r="E214" s="1" t="s">
        <v>55</v>
      </c>
      <c r="F214" s="1" t="s">
        <v>226</v>
      </c>
      <c r="G214">
        <v>2.89</v>
      </c>
      <c r="H214">
        <v>1.54</v>
      </c>
      <c r="I214">
        <v>0</v>
      </c>
      <c r="J214">
        <v>0.46</v>
      </c>
      <c r="K214">
        <v>4.9000000000000004</v>
      </c>
    </row>
    <row r="215" spans="1:11" x14ac:dyDescent="0.25">
      <c r="A215" s="1" t="s">
        <v>12396</v>
      </c>
      <c r="B215" s="1" t="s">
        <v>283</v>
      </c>
      <c r="C215" s="1" t="s">
        <v>100</v>
      </c>
      <c r="D215" s="16">
        <v>35431</v>
      </c>
      <c r="E215" s="1" t="s">
        <v>21</v>
      </c>
      <c r="F215" s="1" t="s">
        <v>15</v>
      </c>
      <c r="G215">
        <v>2.91</v>
      </c>
      <c r="H215">
        <v>0.99</v>
      </c>
      <c r="I215">
        <v>0.89</v>
      </c>
      <c r="J215">
        <v>0.1</v>
      </c>
      <c r="K215">
        <v>4.88</v>
      </c>
    </row>
    <row r="216" spans="1:11" x14ac:dyDescent="0.25">
      <c r="A216" s="1" t="s">
        <v>12397</v>
      </c>
      <c r="B216" s="1" t="s">
        <v>284</v>
      </c>
      <c r="C216" s="1" t="s">
        <v>157</v>
      </c>
      <c r="D216" s="16">
        <v>40179</v>
      </c>
      <c r="E216" s="1" t="s">
        <v>27</v>
      </c>
      <c r="F216" s="1" t="s">
        <v>206</v>
      </c>
      <c r="G216">
        <v>0</v>
      </c>
      <c r="H216">
        <v>0</v>
      </c>
      <c r="I216">
        <v>4.87</v>
      </c>
      <c r="J216">
        <v>0</v>
      </c>
      <c r="K216">
        <v>4.87</v>
      </c>
    </row>
    <row r="217" spans="1:11" x14ac:dyDescent="0.25">
      <c r="A217" s="1" t="s">
        <v>12398</v>
      </c>
      <c r="B217" s="1" t="s">
        <v>246</v>
      </c>
      <c r="C217" s="1" t="s">
        <v>17</v>
      </c>
      <c r="D217" s="16">
        <v>32874</v>
      </c>
      <c r="E217" s="1" t="s">
        <v>30</v>
      </c>
      <c r="F217" s="1" t="s">
        <v>15</v>
      </c>
      <c r="G217">
        <v>2.62</v>
      </c>
      <c r="H217">
        <v>0.6</v>
      </c>
      <c r="I217">
        <v>1.52</v>
      </c>
      <c r="J217">
        <v>0.1</v>
      </c>
      <c r="K217">
        <v>4.8499999999999996</v>
      </c>
    </row>
    <row r="218" spans="1:11" x14ac:dyDescent="0.25">
      <c r="A218" s="1" t="s">
        <v>12399</v>
      </c>
      <c r="B218" s="1" t="s">
        <v>285</v>
      </c>
      <c r="C218" s="1" t="s">
        <v>53</v>
      </c>
      <c r="D218" s="16">
        <v>40179</v>
      </c>
      <c r="E218" s="1" t="s">
        <v>55</v>
      </c>
      <c r="F218" s="1" t="s">
        <v>76</v>
      </c>
      <c r="G218">
        <v>2.74</v>
      </c>
      <c r="H218">
        <v>1.36</v>
      </c>
      <c r="I218">
        <v>0.12</v>
      </c>
      <c r="J218">
        <v>0.63</v>
      </c>
      <c r="K218">
        <v>4.84</v>
      </c>
    </row>
    <row r="219" spans="1:11" x14ac:dyDescent="0.25">
      <c r="A219" s="1" t="s">
        <v>12400</v>
      </c>
      <c r="B219" s="1" t="s">
        <v>286</v>
      </c>
      <c r="C219" s="1" t="s">
        <v>144</v>
      </c>
      <c r="D219" s="16">
        <v>40179</v>
      </c>
      <c r="E219" s="1" t="s">
        <v>242</v>
      </c>
      <c r="F219" s="1" t="s">
        <v>79</v>
      </c>
      <c r="G219">
        <v>2.56</v>
      </c>
      <c r="H219">
        <v>1.68</v>
      </c>
      <c r="I219">
        <v>0</v>
      </c>
      <c r="J219">
        <v>0.59</v>
      </c>
      <c r="K219">
        <v>4.83</v>
      </c>
    </row>
    <row r="220" spans="1:11" x14ac:dyDescent="0.25">
      <c r="A220" s="1" t="s">
        <v>12401</v>
      </c>
      <c r="B220" s="1" t="s">
        <v>234</v>
      </c>
      <c r="C220" s="1" t="s">
        <v>53</v>
      </c>
      <c r="D220" s="16">
        <v>39083</v>
      </c>
      <c r="E220" s="1" t="s">
        <v>106</v>
      </c>
      <c r="F220" s="1" t="s">
        <v>117</v>
      </c>
      <c r="G220">
        <v>1.91</v>
      </c>
      <c r="H220">
        <v>2</v>
      </c>
      <c r="I220">
        <v>0.09</v>
      </c>
      <c r="J220">
        <v>0.83</v>
      </c>
      <c r="K220">
        <v>4.83</v>
      </c>
    </row>
    <row r="221" spans="1:11" x14ac:dyDescent="0.25">
      <c r="A221" s="1" t="s">
        <v>12402</v>
      </c>
      <c r="B221" s="1" t="s">
        <v>193</v>
      </c>
      <c r="C221" s="1" t="s">
        <v>53</v>
      </c>
      <c r="D221" s="16">
        <v>41640</v>
      </c>
      <c r="E221" s="1" t="s">
        <v>14</v>
      </c>
      <c r="F221" s="1" t="s">
        <v>136</v>
      </c>
      <c r="G221">
        <v>0.56999999999999995</v>
      </c>
      <c r="H221">
        <v>3.14</v>
      </c>
      <c r="I221">
        <v>0.04</v>
      </c>
      <c r="J221">
        <v>1.07</v>
      </c>
      <c r="K221">
        <v>4.82</v>
      </c>
    </row>
    <row r="222" spans="1:11" x14ac:dyDescent="0.25">
      <c r="A222" s="1" t="s">
        <v>12403</v>
      </c>
      <c r="B222" s="1" t="s">
        <v>287</v>
      </c>
      <c r="C222" s="1" t="s">
        <v>109</v>
      </c>
      <c r="D222" s="16">
        <v>36161</v>
      </c>
      <c r="E222" s="1" t="s">
        <v>21</v>
      </c>
      <c r="F222" s="1" t="s">
        <v>76</v>
      </c>
      <c r="G222">
        <v>2.57</v>
      </c>
      <c r="H222">
        <v>1.57</v>
      </c>
      <c r="I222">
        <v>0.44</v>
      </c>
      <c r="J222">
        <v>0.21</v>
      </c>
      <c r="K222">
        <v>4.79</v>
      </c>
    </row>
    <row r="223" spans="1:11" x14ac:dyDescent="0.25">
      <c r="A223" s="1" t="s">
        <v>12404</v>
      </c>
      <c r="B223" s="1" t="s">
        <v>288</v>
      </c>
      <c r="C223" s="1" t="s">
        <v>86</v>
      </c>
      <c r="D223" s="16">
        <v>42370</v>
      </c>
      <c r="E223" s="1" t="s">
        <v>14</v>
      </c>
      <c r="F223" s="1" t="s">
        <v>136</v>
      </c>
      <c r="G223">
        <v>0.28000000000000003</v>
      </c>
      <c r="H223">
        <v>3.75</v>
      </c>
      <c r="I223">
        <v>0.06</v>
      </c>
      <c r="J223">
        <v>0.69</v>
      </c>
      <c r="K223">
        <v>4.7699999999999996</v>
      </c>
    </row>
    <row r="224" spans="1:11" x14ac:dyDescent="0.25">
      <c r="A224" s="1" t="s">
        <v>12405</v>
      </c>
      <c r="B224" s="1" t="s">
        <v>235</v>
      </c>
      <c r="C224" s="1" t="s">
        <v>49</v>
      </c>
      <c r="D224" s="16">
        <v>40544</v>
      </c>
      <c r="E224" s="1" t="s">
        <v>55</v>
      </c>
      <c r="F224" s="1" t="s">
        <v>236</v>
      </c>
      <c r="G224">
        <v>2.99</v>
      </c>
      <c r="H224">
        <v>1.31</v>
      </c>
      <c r="I224">
        <v>0.04</v>
      </c>
      <c r="J224">
        <v>0.41</v>
      </c>
      <c r="K224">
        <v>4.76</v>
      </c>
    </row>
    <row r="225" spans="1:11" x14ac:dyDescent="0.25">
      <c r="A225" s="1" t="s">
        <v>12406</v>
      </c>
      <c r="B225" s="1" t="s">
        <v>290</v>
      </c>
      <c r="C225" s="1" t="s">
        <v>109</v>
      </c>
      <c r="D225" s="16">
        <v>36526</v>
      </c>
      <c r="E225" s="1" t="s">
        <v>55</v>
      </c>
      <c r="F225" s="1" t="s">
        <v>155</v>
      </c>
      <c r="G225">
        <v>2.36</v>
      </c>
      <c r="H225">
        <v>2.1</v>
      </c>
      <c r="I225">
        <v>0.02</v>
      </c>
      <c r="J225">
        <v>0.25</v>
      </c>
      <c r="K225">
        <v>4.7300000000000004</v>
      </c>
    </row>
    <row r="226" spans="1:11" x14ac:dyDescent="0.25">
      <c r="A226" s="1" t="s">
        <v>12407</v>
      </c>
      <c r="B226" s="1" t="s">
        <v>291</v>
      </c>
      <c r="C226" s="1" t="s">
        <v>58</v>
      </c>
      <c r="D226" s="16">
        <v>37622</v>
      </c>
      <c r="E226" s="1" t="s">
        <v>21</v>
      </c>
      <c r="F226" s="1" t="s">
        <v>292</v>
      </c>
      <c r="G226">
        <v>1.73</v>
      </c>
      <c r="H226">
        <v>2.19</v>
      </c>
      <c r="I226">
        <v>0</v>
      </c>
      <c r="J226">
        <v>0.79</v>
      </c>
      <c r="K226">
        <v>4.7</v>
      </c>
    </row>
    <row r="227" spans="1:11" x14ac:dyDescent="0.25">
      <c r="A227" s="1" t="s">
        <v>12408</v>
      </c>
      <c r="B227" s="1" t="s">
        <v>293</v>
      </c>
      <c r="C227" s="1" t="s">
        <v>109</v>
      </c>
      <c r="D227" s="16">
        <v>36526</v>
      </c>
      <c r="E227" s="1" t="s">
        <v>14</v>
      </c>
      <c r="F227" s="1" t="s">
        <v>79</v>
      </c>
      <c r="G227">
        <v>3.05</v>
      </c>
      <c r="H227">
        <v>1.41</v>
      </c>
      <c r="I227">
        <v>0.02</v>
      </c>
      <c r="J227">
        <v>0.2</v>
      </c>
      <c r="K227">
        <v>4.68</v>
      </c>
    </row>
    <row r="228" spans="1:11" x14ac:dyDescent="0.25">
      <c r="A228" s="1" t="s">
        <v>12409</v>
      </c>
      <c r="B228" s="1" t="s">
        <v>294</v>
      </c>
      <c r="C228" s="1" t="s">
        <v>12</v>
      </c>
      <c r="D228" s="16">
        <v>39448</v>
      </c>
      <c r="E228" s="1" t="s">
        <v>41</v>
      </c>
      <c r="F228" s="1" t="s">
        <v>15</v>
      </c>
      <c r="G228">
        <v>1.87</v>
      </c>
      <c r="H228">
        <v>1.1200000000000001</v>
      </c>
      <c r="I228">
        <v>1.32</v>
      </c>
      <c r="J228">
        <v>0.37</v>
      </c>
      <c r="K228">
        <v>4.68</v>
      </c>
    </row>
    <row r="229" spans="1:11" x14ac:dyDescent="0.25">
      <c r="A229" s="1" t="s">
        <v>12410</v>
      </c>
      <c r="B229" s="1" t="s">
        <v>295</v>
      </c>
      <c r="C229" s="1" t="s">
        <v>58</v>
      </c>
      <c r="D229" s="16">
        <v>37257</v>
      </c>
      <c r="E229" s="1" t="s">
        <v>55</v>
      </c>
      <c r="F229" s="1" t="s">
        <v>136</v>
      </c>
      <c r="G229">
        <v>1.94</v>
      </c>
      <c r="H229">
        <v>1.95</v>
      </c>
      <c r="I229">
        <v>0.08</v>
      </c>
      <c r="J229">
        <v>0.7</v>
      </c>
      <c r="K229">
        <v>4.67</v>
      </c>
    </row>
    <row r="230" spans="1:11" x14ac:dyDescent="0.25">
      <c r="A230" s="1" t="s">
        <v>12411</v>
      </c>
      <c r="B230" s="1" t="s">
        <v>296</v>
      </c>
      <c r="C230" s="1" t="s">
        <v>49</v>
      </c>
      <c r="D230" s="16">
        <v>40544</v>
      </c>
      <c r="E230" s="1" t="s">
        <v>21</v>
      </c>
      <c r="F230" s="1" t="s">
        <v>51</v>
      </c>
      <c r="G230">
        <v>2.08</v>
      </c>
      <c r="H230">
        <v>2.04</v>
      </c>
      <c r="I230">
        <v>0.06</v>
      </c>
      <c r="J230">
        <v>0.47</v>
      </c>
      <c r="K230">
        <v>4.6399999999999997</v>
      </c>
    </row>
    <row r="231" spans="1:11" x14ac:dyDescent="0.25">
      <c r="A231" s="1" t="s">
        <v>12412</v>
      </c>
      <c r="B231" s="1" t="s">
        <v>297</v>
      </c>
      <c r="C231" s="1" t="s">
        <v>109</v>
      </c>
      <c r="D231" s="16">
        <v>35065</v>
      </c>
      <c r="E231" s="1" t="s">
        <v>55</v>
      </c>
      <c r="F231" s="1" t="s">
        <v>253</v>
      </c>
      <c r="G231">
        <v>2.29</v>
      </c>
      <c r="H231">
        <v>1.97</v>
      </c>
      <c r="I231">
        <v>0.13</v>
      </c>
      <c r="J231">
        <v>0.24</v>
      </c>
      <c r="K231">
        <v>4.63</v>
      </c>
    </row>
    <row r="232" spans="1:11" x14ac:dyDescent="0.25">
      <c r="A232" s="1" t="s">
        <v>12413</v>
      </c>
      <c r="B232" s="1" t="s">
        <v>278</v>
      </c>
      <c r="C232" s="1" t="s">
        <v>12</v>
      </c>
      <c r="D232" s="16">
        <v>39083</v>
      </c>
      <c r="E232" s="1" t="s">
        <v>34</v>
      </c>
      <c r="F232" s="1" t="s">
        <v>79</v>
      </c>
      <c r="G232">
        <v>3.06</v>
      </c>
      <c r="H232">
        <v>1.1200000000000001</v>
      </c>
      <c r="I232">
        <v>0</v>
      </c>
      <c r="J232">
        <v>0.44</v>
      </c>
      <c r="K232">
        <v>4.62</v>
      </c>
    </row>
    <row r="233" spans="1:11" x14ac:dyDescent="0.25">
      <c r="A233" s="1" t="s">
        <v>12414</v>
      </c>
      <c r="B233" s="1" t="s">
        <v>298</v>
      </c>
      <c r="C233" s="1" t="s">
        <v>61</v>
      </c>
      <c r="D233" s="16">
        <v>33239</v>
      </c>
      <c r="E233" s="1" t="s">
        <v>55</v>
      </c>
      <c r="F233" s="1" t="s">
        <v>15</v>
      </c>
      <c r="G233">
        <v>2.42</v>
      </c>
      <c r="H233">
        <v>0.91</v>
      </c>
      <c r="I233">
        <v>1.1499999999999999</v>
      </c>
      <c r="J233">
        <v>0.13</v>
      </c>
      <c r="K233">
        <v>4.6100000000000003</v>
      </c>
    </row>
    <row r="234" spans="1:11" x14ac:dyDescent="0.25">
      <c r="A234" s="1" t="s">
        <v>12415</v>
      </c>
      <c r="B234" s="1" t="s">
        <v>300</v>
      </c>
      <c r="C234" s="1" t="s">
        <v>175</v>
      </c>
      <c r="D234" s="16">
        <v>37257</v>
      </c>
      <c r="E234" s="1" t="s">
        <v>55</v>
      </c>
      <c r="F234" s="1" t="s">
        <v>15</v>
      </c>
      <c r="G234">
        <v>2.6</v>
      </c>
      <c r="H234">
        <v>0.99</v>
      </c>
      <c r="I234">
        <v>0.89</v>
      </c>
      <c r="J234">
        <v>0.13</v>
      </c>
      <c r="K234">
        <v>4.5999999999999996</v>
      </c>
    </row>
    <row r="235" spans="1:11" x14ac:dyDescent="0.25">
      <c r="A235" s="1" t="s">
        <v>12416</v>
      </c>
      <c r="B235" s="1" t="s">
        <v>301</v>
      </c>
      <c r="C235" s="1" t="s">
        <v>12</v>
      </c>
      <c r="D235" s="16">
        <v>39814</v>
      </c>
      <c r="E235" s="1" t="s">
        <v>14</v>
      </c>
      <c r="F235" s="1" t="s">
        <v>147</v>
      </c>
      <c r="G235">
        <v>1.89</v>
      </c>
      <c r="H235">
        <v>1.99</v>
      </c>
      <c r="I235">
        <v>0.22</v>
      </c>
      <c r="J235">
        <v>0.48</v>
      </c>
      <c r="K235">
        <v>4.58</v>
      </c>
    </row>
    <row r="236" spans="1:11" x14ac:dyDescent="0.25">
      <c r="A236" s="1" t="s">
        <v>12417</v>
      </c>
      <c r="B236" s="1" t="s">
        <v>302</v>
      </c>
      <c r="C236" s="1" t="s">
        <v>84</v>
      </c>
      <c r="D236" s="16">
        <v>41275</v>
      </c>
      <c r="E236" s="1" t="s">
        <v>55</v>
      </c>
      <c r="F236" s="1" t="s">
        <v>15</v>
      </c>
      <c r="G236">
        <v>1.78</v>
      </c>
      <c r="H236">
        <v>1.39</v>
      </c>
      <c r="I236">
        <v>1.1000000000000001</v>
      </c>
      <c r="J236">
        <v>0.3</v>
      </c>
      <c r="K236">
        <v>4.58</v>
      </c>
    </row>
    <row r="237" spans="1:11" x14ac:dyDescent="0.25">
      <c r="A237" s="1" t="s">
        <v>12418</v>
      </c>
      <c r="B237" s="1" t="s">
        <v>303</v>
      </c>
      <c r="C237" s="1" t="s">
        <v>177</v>
      </c>
      <c r="D237" s="16">
        <v>42005</v>
      </c>
      <c r="E237" s="1" t="s">
        <v>38</v>
      </c>
      <c r="F237" s="1" t="s">
        <v>15</v>
      </c>
      <c r="G237">
        <v>1.55</v>
      </c>
      <c r="H237">
        <v>1.1499999999999999</v>
      </c>
      <c r="I237">
        <v>1.44</v>
      </c>
      <c r="J237">
        <v>0.43</v>
      </c>
      <c r="K237">
        <v>4.57</v>
      </c>
    </row>
    <row r="238" spans="1:11" x14ac:dyDescent="0.25">
      <c r="A238" s="1" t="s">
        <v>12419</v>
      </c>
      <c r="B238" s="1" t="s">
        <v>219</v>
      </c>
      <c r="C238" s="1" t="s">
        <v>86</v>
      </c>
      <c r="D238" s="16">
        <v>41640</v>
      </c>
      <c r="E238" s="1" t="s">
        <v>55</v>
      </c>
      <c r="F238" s="1" t="s">
        <v>76</v>
      </c>
      <c r="G238">
        <v>1.78</v>
      </c>
      <c r="H238">
        <v>1.87</v>
      </c>
      <c r="I238">
        <v>7.0000000000000007E-2</v>
      </c>
      <c r="J238">
        <v>0.82</v>
      </c>
      <c r="K238">
        <v>4.55</v>
      </c>
    </row>
    <row r="239" spans="1:11" x14ac:dyDescent="0.25">
      <c r="A239" s="1" t="s">
        <v>12420</v>
      </c>
      <c r="B239" s="1" t="s">
        <v>278</v>
      </c>
      <c r="C239" s="1" t="s">
        <v>49</v>
      </c>
      <c r="D239" s="16">
        <v>39083</v>
      </c>
      <c r="E239" s="1" t="s">
        <v>34</v>
      </c>
      <c r="F239" s="1" t="s">
        <v>79</v>
      </c>
      <c r="G239">
        <v>3.19</v>
      </c>
      <c r="H239">
        <v>0.92</v>
      </c>
      <c r="I239">
        <v>0.01</v>
      </c>
      <c r="J239">
        <v>0.42</v>
      </c>
      <c r="K239">
        <v>4.53</v>
      </c>
    </row>
    <row r="240" spans="1:11" x14ac:dyDescent="0.25">
      <c r="A240" s="1" t="s">
        <v>12421</v>
      </c>
      <c r="B240" s="1" t="s">
        <v>304</v>
      </c>
      <c r="C240" s="1" t="s">
        <v>58</v>
      </c>
      <c r="D240" s="16">
        <v>37987</v>
      </c>
      <c r="E240" s="1" t="s">
        <v>14</v>
      </c>
      <c r="F240" s="1" t="s">
        <v>136</v>
      </c>
      <c r="G240">
        <v>4.18</v>
      </c>
      <c r="H240">
        <v>0.26</v>
      </c>
      <c r="I240">
        <v>0.01</v>
      </c>
      <c r="J240">
        <v>0.08</v>
      </c>
      <c r="K240">
        <v>4.53</v>
      </c>
    </row>
    <row r="241" spans="1:11" x14ac:dyDescent="0.25">
      <c r="A241" s="1" t="s">
        <v>12422</v>
      </c>
      <c r="B241" s="1" t="s">
        <v>305</v>
      </c>
      <c r="C241" s="1" t="s">
        <v>153</v>
      </c>
      <c r="D241" s="16">
        <v>29587</v>
      </c>
      <c r="E241" s="1" t="s">
        <v>2</v>
      </c>
      <c r="F241" s="1" t="s">
        <v>79</v>
      </c>
      <c r="G241">
        <v>4.21</v>
      </c>
      <c r="H241">
        <v>0.24</v>
      </c>
      <c r="I241">
        <v>0</v>
      </c>
      <c r="J241">
        <v>0.05</v>
      </c>
      <c r="K241">
        <v>4.5</v>
      </c>
    </row>
    <row r="242" spans="1:11" x14ac:dyDescent="0.25">
      <c r="A242" s="1" t="s">
        <v>12423</v>
      </c>
      <c r="B242" s="1" t="s">
        <v>307</v>
      </c>
      <c r="C242" s="1" t="s">
        <v>58</v>
      </c>
      <c r="D242" s="16">
        <v>38718</v>
      </c>
      <c r="E242" s="1" t="s">
        <v>14</v>
      </c>
      <c r="F242" s="1" t="s">
        <v>136</v>
      </c>
      <c r="G242">
        <v>3.63</v>
      </c>
      <c r="H242">
        <v>0.24</v>
      </c>
      <c r="I242">
        <v>0.01</v>
      </c>
      <c r="J242">
        <v>0.61</v>
      </c>
      <c r="K242">
        <v>4.49</v>
      </c>
    </row>
    <row r="243" spans="1:11" x14ac:dyDescent="0.25">
      <c r="A243" s="1" t="s">
        <v>12424</v>
      </c>
      <c r="B243" s="1" t="s">
        <v>308</v>
      </c>
      <c r="C243" s="1" t="s">
        <v>58</v>
      </c>
      <c r="D243" s="16">
        <v>37257</v>
      </c>
      <c r="E243" s="1" t="s">
        <v>55</v>
      </c>
      <c r="F243" s="1" t="s">
        <v>79</v>
      </c>
      <c r="G243">
        <v>2.71</v>
      </c>
      <c r="H243">
        <v>1.51</v>
      </c>
      <c r="I243">
        <v>0.03</v>
      </c>
      <c r="J243">
        <v>0.23</v>
      </c>
      <c r="K243">
        <v>4.4800000000000004</v>
      </c>
    </row>
    <row r="244" spans="1:11" x14ac:dyDescent="0.25">
      <c r="A244" s="1" t="s">
        <v>12425</v>
      </c>
      <c r="B244" s="1" t="s">
        <v>309</v>
      </c>
      <c r="C244" s="1" t="s">
        <v>109</v>
      </c>
      <c r="D244" s="16">
        <v>36526</v>
      </c>
      <c r="E244" s="1" t="s">
        <v>27</v>
      </c>
      <c r="F244" s="1" t="s">
        <v>310</v>
      </c>
      <c r="G244">
        <v>0.2</v>
      </c>
      <c r="H244">
        <v>0.14000000000000001</v>
      </c>
      <c r="I244">
        <v>4.0999999999999996</v>
      </c>
      <c r="J244">
        <v>0.02</v>
      </c>
      <c r="K244">
        <v>4.47</v>
      </c>
    </row>
    <row r="245" spans="1:11" x14ac:dyDescent="0.25">
      <c r="A245" s="1" t="s">
        <v>12426</v>
      </c>
      <c r="B245" s="1" t="s">
        <v>311</v>
      </c>
      <c r="C245" s="1" t="s">
        <v>86</v>
      </c>
      <c r="D245" s="16">
        <v>42005</v>
      </c>
      <c r="E245" s="1" t="s">
        <v>55</v>
      </c>
      <c r="F245" s="1" t="s">
        <v>76</v>
      </c>
      <c r="G245">
        <v>1.96</v>
      </c>
      <c r="H245">
        <v>1.69</v>
      </c>
      <c r="I245">
        <v>0.08</v>
      </c>
      <c r="J245">
        <v>0.74</v>
      </c>
      <c r="K245">
        <v>4.47</v>
      </c>
    </row>
    <row r="246" spans="1:11" x14ac:dyDescent="0.25">
      <c r="A246" s="1" t="s">
        <v>12427</v>
      </c>
      <c r="B246" s="1" t="s">
        <v>160</v>
      </c>
      <c r="C246" s="1" t="s">
        <v>53</v>
      </c>
      <c r="D246" s="16">
        <v>41640</v>
      </c>
      <c r="E246" s="1" t="s">
        <v>38</v>
      </c>
      <c r="F246" s="1" t="s">
        <v>79</v>
      </c>
      <c r="G246">
        <v>1.54</v>
      </c>
      <c r="H246">
        <v>1.94</v>
      </c>
      <c r="I246">
        <v>0.19</v>
      </c>
      <c r="J246">
        <v>0.77</v>
      </c>
      <c r="K246">
        <v>4.45</v>
      </c>
    </row>
    <row r="247" spans="1:11" x14ac:dyDescent="0.25">
      <c r="A247" s="1" t="s">
        <v>12428</v>
      </c>
      <c r="B247" s="1" t="s">
        <v>312</v>
      </c>
      <c r="C247" s="1" t="s">
        <v>58</v>
      </c>
      <c r="D247" s="16">
        <v>38353</v>
      </c>
      <c r="E247" s="1" t="s">
        <v>55</v>
      </c>
      <c r="F247" s="1" t="s">
        <v>76</v>
      </c>
      <c r="G247">
        <v>2.71</v>
      </c>
      <c r="H247">
        <v>1.29</v>
      </c>
      <c r="I247">
        <v>0.02</v>
      </c>
      <c r="J247">
        <v>0.43</v>
      </c>
      <c r="K247">
        <v>4.45</v>
      </c>
    </row>
    <row r="248" spans="1:11" x14ac:dyDescent="0.25">
      <c r="A248" s="1" t="s">
        <v>12429</v>
      </c>
      <c r="B248" s="1" t="s">
        <v>313</v>
      </c>
      <c r="C248" s="1" t="s">
        <v>177</v>
      </c>
      <c r="D248" s="16">
        <v>40909</v>
      </c>
      <c r="E248" s="1" t="s">
        <v>34</v>
      </c>
      <c r="F248" s="1" t="s">
        <v>15</v>
      </c>
      <c r="G248">
        <v>2.5499999999999998</v>
      </c>
      <c r="H248">
        <v>1.1100000000000001</v>
      </c>
      <c r="I248">
        <v>0.46</v>
      </c>
      <c r="J248">
        <v>0.33</v>
      </c>
      <c r="K248">
        <v>4.4400000000000004</v>
      </c>
    </row>
    <row r="249" spans="1:11" x14ac:dyDescent="0.25">
      <c r="A249" s="1" t="s">
        <v>12430</v>
      </c>
      <c r="B249" s="1" t="s">
        <v>314</v>
      </c>
      <c r="C249" s="1" t="s">
        <v>12</v>
      </c>
      <c r="D249" s="16">
        <v>40179</v>
      </c>
      <c r="E249" s="1" t="s">
        <v>34</v>
      </c>
      <c r="F249" s="1" t="s">
        <v>117</v>
      </c>
      <c r="G249">
        <v>2.67</v>
      </c>
      <c r="H249">
        <v>1.35</v>
      </c>
      <c r="I249">
        <v>0.01</v>
      </c>
      <c r="J249">
        <v>0.39</v>
      </c>
      <c r="K249">
        <v>4.42</v>
      </c>
    </row>
    <row r="250" spans="1:11" x14ac:dyDescent="0.25">
      <c r="A250" s="1" t="s">
        <v>12431</v>
      </c>
      <c r="B250" s="1" t="s">
        <v>315</v>
      </c>
      <c r="C250" s="1" t="s">
        <v>58</v>
      </c>
      <c r="D250" s="16">
        <v>36892</v>
      </c>
      <c r="E250" s="1" t="s">
        <v>14</v>
      </c>
      <c r="F250" s="1" t="s">
        <v>79</v>
      </c>
      <c r="G250">
        <v>2.66</v>
      </c>
      <c r="H250">
        <v>1.29</v>
      </c>
      <c r="I250">
        <v>0.01</v>
      </c>
      <c r="J250">
        <v>0.46</v>
      </c>
      <c r="K250">
        <v>4.41</v>
      </c>
    </row>
    <row r="251" spans="1:11" x14ac:dyDescent="0.25">
      <c r="A251" s="1" t="s">
        <v>12432</v>
      </c>
      <c r="B251" s="1" t="s">
        <v>316</v>
      </c>
      <c r="C251" s="1" t="s">
        <v>58</v>
      </c>
      <c r="D251" s="16">
        <v>38718</v>
      </c>
      <c r="E251" s="1" t="s">
        <v>14</v>
      </c>
      <c r="F251" s="1" t="s">
        <v>214</v>
      </c>
      <c r="G251">
        <v>0.1</v>
      </c>
      <c r="H251">
        <v>2.39</v>
      </c>
      <c r="I251">
        <v>1.05</v>
      </c>
      <c r="J251">
        <v>0.86</v>
      </c>
      <c r="K251">
        <v>4.3899999999999997</v>
      </c>
    </row>
    <row r="252" spans="1:11" x14ac:dyDescent="0.25">
      <c r="A252" s="1" t="s">
        <v>12433</v>
      </c>
      <c r="B252" s="1" t="s">
        <v>317</v>
      </c>
      <c r="C252" s="1" t="s">
        <v>49</v>
      </c>
      <c r="D252" s="16">
        <v>38718</v>
      </c>
      <c r="E252" s="1" t="s">
        <v>27</v>
      </c>
      <c r="F252" s="1" t="s">
        <v>56</v>
      </c>
      <c r="G252">
        <v>2.82</v>
      </c>
      <c r="H252">
        <v>1.05</v>
      </c>
      <c r="I252">
        <v>0.13</v>
      </c>
      <c r="J252">
        <v>0.4</v>
      </c>
      <c r="K252">
        <v>4.3899999999999997</v>
      </c>
    </row>
    <row r="253" spans="1:11" x14ac:dyDescent="0.25">
      <c r="A253" s="1" t="s">
        <v>12434</v>
      </c>
      <c r="B253" s="1" t="s">
        <v>318</v>
      </c>
      <c r="C253" s="1" t="s">
        <v>17</v>
      </c>
      <c r="D253" s="16">
        <v>31778</v>
      </c>
      <c r="E253" s="1" t="s">
        <v>106</v>
      </c>
      <c r="F253" s="1" t="s">
        <v>15</v>
      </c>
      <c r="G253">
        <v>2.19</v>
      </c>
      <c r="H253">
        <v>0.5</v>
      </c>
      <c r="I253">
        <v>1.61</v>
      </c>
      <c r="J253">
        <v>0.08</v>
      </c>
      <c r="K253">
        <v>4.38</v>
      </c>
    </row>
    <row r="254" spans="1:11" x14ac:dyDescent="0.25">
      <c r="A254" s="1" t="s">
        <v>12435</v>
      </c>
      <c r="B254" s="1" t="s">
        <v>320</v>
      </c>
      <c r="C254" s="1" t="s">
        <v>58</v>
      </c>
      <c r="D254" s="16">
        <v>38353</v>
      </c>
      <c r="E254" s="1" t="s">
        <v>21</v>
      </c>
      <c r="F254" s="1" t="s">
        <v>136</v>
      </c>
      <c r="G254">
        <v>2.0299999999999998</v>
      </c>
      <c r="H254">
        <v>1.79</v>
      </c>
      <c r="I254">
        <v>0.08</v>
      </c>
      <c r="J254">
        <v>0.47</v>
      </c>
      <c r="K254">
        <v>4.37</v>
      </c>
    </row>
    <row r="255" spans="1:11" x14ac:dyDescent="0.25">
      <c r="A255" s="1" t="s">
        <v>12436</v>
      </c>
      <c r="B255" s="1" t="s">
        <v>321</v>
      </c>
      <c r="C255" s="1" t="s">
        <v>53</v>
      </c>
      <c r="D255" s="16">
        <v>38718</v>
      </c>
      <c r="E255" s="1" t="s">
        <v>38</v>
      </c>
      <c r="F255" s="1" t="s">
        <v>76</v>
      </c>
      <c r="G255">
        <v>1.73</v>
      </c>
      <c r="H255">
        <v>1.73</v>
      </c>
      <c r="I255">
        <v>0.14000000000000001</v>
      </c>
      <c r="J255">
        <v>0.75</v>
      </c>
      <c r="K255">
        <v>4.3499999999999996</v>
      </c>
    </row>
    <row r="256" spans="1:11" x14ac:dyDescent="0.25">
      <c r="A256" s="1" t="s">
        <v>12437</v>
      </c>
      <c r="B256" s="1" t="s">
        <v>322</v>
      </c>
      <c r="C256" s="1" t="s">
        <v>216</v>
      </c>
      <c r="D256" s="16">
        <v>33239</v>
      </c>
      <c r="E256" s="1" t="s">
        <v>2</v>
      </c>
      <c r="F256" s="1" t="s">
        <v>147</v>
      </c>
      <c r="G256">
        <v>3.03</v>
      </c>
      <c r="H256">
        <v>0.91</v>
      </c>
      <c r="I256">
        <v>0.26</v>
      </c>
      <c r="J256">
        <v>0.13</v>
      </c>
      <c r="K256">
        <v>4.34</v>
      </c>
    </row>
    <row r="257" spans="1:11" x14ac:dyDescent="0.25">
      <c r="A257" s="1" t="s">
        <v>12438</v>
      </c>
      <c r="B257" s="1" t="s">
        <v>323</v>
      </c>
      <c r="C257" s="1" t="s">
        <v>58</v>
      </c>
      <c r="D257" s="16">
        <v>38353</v>
      </c>
      <c r="E257" s="1" t="s">
        <v>27</v>
      </c>
      <c r="F257" s="1" t="s">
        <v>222</v>
      </c>
      <c r="G257">
        <v>2.2000000000000002</v>
      </c>
      <c r="H257">
        <v>0.57999999999999996</v>
      </c>
      <c r="I257">
        <v>1.38</v>
      </c>
      <c r="J257">
        <v>0.17</v>
      </c>
      <c r="K257">
        <v>4.33</v>
      </c>
    </row>
    <row r="258" spans="1:11" x14ac:dyDescent="0.25">
      <c r="A258" s="1" t="s">
        <v>12439</v>
      </c>
      <c r="B258" s="1" t="s">
        <v>181</v>
      </c>
      <c r="C258" s="1" t="s">
        <v>49</v>
      </c>
      <c r="D258" s="16">
        <v>41275</v>
      </c>
      <c r="E258" s="1" t="s">
        <v>14</v>
      </c>
      <c r="F258" s="1" t="s">
        <v>136</v>
      </c>
      <c r="G258">
        <v>0.92</v>
      </c>
      <c r="H258">
        <v>2.93</v>
      </c>
      <c r="I258">
        <v>0.01</v>
      </c>
      <c r="J258">
        <v>0.46</v>
      </c>
      <c r="K258">
        <v>4.3099999999999996</v>
      </c>
    </row>
    <row r="259" spans="1:11" x14ac:dyDescent="0.25">
      <c r="A259" s="1" t="s">
        <v>12440</v>
      </c>
      <c r="B259" s="1" t="s">
        <v>160</v>
      </c>
      <c r="C259" s="1" t="s">
        <v>49</v>
      </c>
      <c r="D259" s="16">
        <v>41640</v>
      </c>
      <c r="E259" s="1" t="s">
        <v>38</v>
      </c>
      <c r="F259" s="1" t="s">
        <v>79</v>
      </c>
      <c r="G259">
        <v>2.75</v>
      </c>
      <c r="H259">
        <v>1.18</v>
      </c>
      <c r="I259">
        <v>0</v>
      </c>
      <c r="J259">
        <v>0.37</v>
      </c>
      <c r="K259">
        <v>4.3099999999999996</v>
      </c>
    </row>
    <row r="260" spans="1:11" x14ac:dyDescent="0.25">
      <c r="A260" s="1" t="s">
        <v>12441</v>
      </c>
      <c r="B260" s="1" t="s">
        <v>324</v>
      </c>
      <c r="C260" s="1" t="s">
        <v>153</v>
      </c>
      <c r="D260" s="16">
        <v>29221</v>
      </c>
      <c r="E260" s="1" t="s">
        <v>38</v>
      </c>
      <c r="F260" s="1" t="s">
        <v>155</v>
      </c>
      <c r="G260">
        <v>4</v>
      </c>
      <c r="H260">
        <v>0.26</v>
      </c>
      <c r="I260">
        <v>0</v>
      </c>
      <c r="J260">
        <v>0.05</v>
      </c>
      <c r="K260">
        <v>4.3099999999999996</v>
      </c>
    </row>
    <row r="261" spans="1:11" x14ac:dyDescent="0.25">
      <c r="A261" s="1" t="s">
        <v>12442</v>
      </c>
      <c r="B261" s="1" t="s">
        <v>326</v>
      </c>
      <c r="C261" s="1" t="s">
        <v>49</v>
      </c>
      <c r="D261" s="16">
        <v>39448</v>
      </c>
      <c r="E261" s="1" t="s">
        <v>27</v>
      </c>
      <c r="F261" s="1" t="s">
        <v>51</v>
      </c>
      <c r="G261">
        <v>2.5099999999999998</v>
      </c>
      <c r="H261">
        <v>1.27</v>
      </c>
      <c r="I261">
        <v>0.11</v>
      </c>
      <c r="J261">
        <v>0.41</v>
      </c>
      <c r="K261">
        <v>4.3099999999999996</v>
      </c>
    </row>
    <row r="262" spans="1:11" x14ac:dyDescent="0.25">
      <c r="A262" s="1" t="s">
        <v>12443</v>
      </c>
      <c r="B262" s="1" t="s">
        <v>327</v>
      </c>
      <c r="C262" s="1" t="s">
        <v>168</v>
      </c>
      <c r="D262" s="16">
        <v>42005</v>
      </c>
      <c r="E262" s="1" t="s">
        <v>38</v>
      </c>
      <c r="F262" s="1" t="s">
        <v>51</v>
      </c>
      <c r="G262">
        <v>2.64</v>
      </c>
      <c r="H262">
        <v>1.2</v>
      </c>
      <c r="I262">
        <v>0.03</v>
      </c>
      <c r="J262">
        <v>0.39</v>
      </c>
      <c r="K262">
        <v>4.26</v>
      </c>
    </row>
    <row r="263" spans="1:11" x14ac:dyDescent="0.25">
      <c r="A263" s="1" t="s">
        <v>12444</v>
      </c>
      <c r="B263" s="1" t="s">
        <v>328</v>
      </c>
      <c r="C263" s="1" t="s">
        <v>177</v>
      </c>
      <c r="D263" s="16">
        <v>41275</v>
      </c>
      <c r="E263" s="1" t="s">
        <v>2</v>
      </c>
      <c r="F263" s="1" t="s">
        <v>15</v>
      </c>
      <c r="G263">
        <v>2.11</v>
      </c>
      <c r="H263">
        <v>1.1100000000000001</v>
      </c>
      <c r="I263">
        <v>0.72</v>
      </c>
      <c r="J263">
        <v>0.3</v>
      </c>
      <c r="K263">
        <v>4.25</v>
      </c>
    </row>
    <row r="264" spans="1:11" x14ac:dyDescent="0.25">
      <c r="A264" s="1" t="s">
        <v>12445</v>
      </c>
      <c r="B264" s="1" t="s">
        <v>329</v>
      </c>
      <c r="C264" s="1" t="s">
        <v>53</v>
      </c>
      <c r="D264" s="16">
        <v>39814</v>
      </c>
      <c r="E264" s="1" t="s">
        <v>55</v>
      </c>
      <c r="F264" s="1" t="s">
        <v>253</v>
      </c>
      <c r="G264">
        <v>2.23</v>
      </c>
      <c r="H264">
        <v>1.34</v>
      </c>
      <c r="I264">
        <v>7.0000000000000007E-2</v>
      </c>
      <c r="J264">
        <v>0.61</v>
      </c>
      <c r="K264">
        <v>4.25</v>
      </c>
    </row>
    <row r="265" spans="1:11" x14ac:dyDescent="0.25">
      <c r="A265" s="1" t="s">
        <v>12446</v>
      </c>
      <c r="B265" s="1" t="s">
        <v>330</v>
      </c>
      <c r="C265" s="1" t="s">
        <v>53</v>
      </c>
      <c r="D265" s="16">
        <v>40544</v>
      </c>
      <c r="E265" s="1" t="s">
        <v>55</v>
      </c>
      <c r="F265" s="1" t="s">
        <v>117</v>
      </c>
      <c r="G265">
        <v>1.41</v>
      </c>
      <c r="H265">
        <v>2.02</v>
      </c>
      <c r="I265">
        <v>0.1</v>
      </c>
      <c r="J265">
        <v>0.72</v>
      </c>
      <c r="K265">
        <v>4.24</v>
      </c>
    </row>
    <row r="266" spans="1:11" x14ac:dyDescent="0.25">
      <c r="A266" s="1" t="s">
        <v>12447</v>
      </c>
      <c r="B266" s="1" t="s">
        <v>331</v>
      </c>
      <c r="C266" s="1" t="s">
        <v>71</v>
      </c>
      <c r="D266" s="16">
        <v>36892</v>
      </c>
      <c r="E266" s="1" t="s">
        <v>34</v>
      </c>
      <c r="F266" s="1" t="s">
        <v>332</v>
      </c>
      <c r="G266">
        <v>3</v>
      </c>
      <c r="H266">
        <v>1.1100000000000001</v>
      </c>
      <c r="I266">
        <v>0.05</v>
      </c>
      <c r="J266">
        <v>7.0000000000000007E-2</v>
      </c>
      <c r="K266">
        <v>4.24</v>
      </c>
    </row>
    <row r="267" spans="1:11" x14ac:dyDescent="0.25">
      <c r="A267" s="1" t="s">
        <v>12448</v>
      </c>
      <c r="B267" s="1" t="s">
        <v>333</v>
      </c>
      <c r="C267" s="1" t="s">
        <v>58</v>
      </c>
      <c r="D267" s="16">
        <v>37987</v>
      </c>
      <c r="E267" s="1" t="s">
        <v>55</v>
      </c>
      <c r="F267" s="1" t="s">
        <v>214</v>
      </c>
      <c r="G267">
        <v>1.46</v>
      </c>
      <c r="H267">
        <v>0</v>
      </c>
      <c r="I267">
        <v>0.83</v>
      </c>
      <c r="J267">
        <v>1.93</v>
      </c>
      <c r="K267">
        <v>4.2300000000000004</v>
      </c>
    </row>
    <row r="268" spans="1:11" x14ac:dyDescent="0.25">
      <c r="A268" s="1" t="s">
        <v>12449</v>
      </c>
      <c r="B268" s="1" t="s">
        <v>334</v>
      </c>
      <c r="C268" s="1" t="s">
        <v>157</v>
      </c>
      <c r="D268" s="16">
        <v>38718</v>
      </c>
      <c r="E268" s="1" t="s">
        <v>2</v>
      </c>
      <c r="F268" s="1" t="s">
        <v>76</v>
      </c>
      <c r="G268">
        <v>2.4500000000000002</v>
      </c>
      <c r="H268">
        <v>1.02</v>
      </c>
      <c r="I268">
        <v>0</v>
      </c>
      <c r="J268">
        <v>0.75</v>
      </c>
      <c r="K268">
        <v>4.22</v>
      </c>
    </row>
    <row r="269" spans="1:11" x14ac:dyDescent="0.25">
      <c r="A269" s="1" t="s">
        <v>12450</v>
      </c>
      <c r="B269" s="1" t="s">
        <v>335</v>
      </c>
      <c r="C269" s="1" t="s">
        <v>144</v>
      </c>
      <c r="D269" s="16">
        <v>34700</v>
      </c>
      <c r="E269" s="1" t="s">
        <v>242</v>
      </c>
      <c r="F269" s="1" t="s">
        <v>79</v>
      </c>
      <c r="G269">
        <v>1.7</v>
      </c>
      <c r="H269">
        <v>2.27</v>
      </c>
      <c r="I269">
        <v>0</v>
      </c>
      <c r="J269">
        <v>0.23</v>
      </c>
      <c r="K269">
        <v>4.21</v>
      </c>
    </row>
    <row r="270" spans="1:11" x14ac:dyDescent="0.25">
      <c r="A270" s="1" t="s">
        <v>12451</v>
      </c>
      <c r="B270" s="1" t="s">
        <v>161</v>
      </c>
      <c r="C270" s="1" t="s">
        <v>84</v>
      </c>
      <c r="D270" s="16">
        <v>40544</v>
      </c>
      <c r="E270" s="1" t="s">
        <v>55</v>
      </c>
      <c r="F270" s="1" t="s">
        <v>15</v>
      </c>
      <c r="G270">
        <v>2.0299999999999998</v>
      </c>
      <c r="H270">
        <v>1.27</v>
      </c>
      <c r="I270">
        <v>0.62</v>
      </c>
      <c r="J270">
        <v>0.3</v>
      </c>
      <c r="K270">
        <v>4.21</v>
      </c>
    </row>
    <row r="271" spans="1:11" x14ac:dyDescent="0.25">
      <c r="A271" s="1" t="s">
        <v>12452</v>
      </c>
      <c r="B271" s="1" t="s">
        <v>336</v>
      </c>
      <c r="C271" s="1" t="s">
        <v>58</v>
      </c>
      <c r="D271" s="16">
        <v>38353</v>
      </c>
      <c r="E271" s="1" t="s">
        <v>14</v>
      </c>
      <c r="F271" s="1" t="s">
        <v>136</v>
      </c>
      <c r="G271">
        <v>0.78</v>
      </c>
      <c r="H271">
        <v>2.5499999999999998</v>
      </c>
      <c r="I271">
        <v>0.04</v>
      </c>
      <c r="J271">
        <v>0.84</v>
      </c>
      <c r="K271">
        <v>4.21</v>
      </c>
    </row>
    <row r="272" spans="1:11" x14ac:dyDescent="0.25">
      <c r="A272" s="1" t="s">
        <v>12453</v>
      </c>
      <c r="B272" s="1" t="s">
        <v>337</v>
      </c>
      <c r="C272" s="1" t="s">
        <v>58</v>
      </c>
      <c r="D272" s="16">
        <v>37622</v>
      </c>
      <c r="E272" s="1" t="s">
        <v>34</v>
      </c>
      <c r="F272" s="1" t="s">
        <v>76</v>
      </c>
      <c r="G272">
        <v>0.88</v>
      </c>
      <c r="H272">
        <v>2.2999999999999998</v>
      </c>
      <c r="I272">
        <v>0.2</v>
      </c>
      <c r="J272">
        <v>0.83</v>
      </c>
      <c r="K272">
        <v>4.2</v>
      </c>
    </row>
    <row r="273" spans="1:11" x14ac:dyDescent="0.25">
      <c r="A273" s="1" t="s">
        <v>12454</v>
      </c>
      <c r="B273" s="1" t="s">
        <v>338</v>
      </c>
      <c r="C273" s="1" t="s">
        <v>86</v>
      </c>
      <c r="D273" s="16">
        <v>42370</v>
      </c>
      <c r="E273" s="1" t="s">
        <v>38</v>
      </c>
      <c r="F273" s="1" t="s">
        <v>76</v>
      </c>
      <c r="G273">
        <v>1.3</v>
      </c>
      <c r="H273">
        <v>2.0699999999999998</v>
      </c>
      <c r="I273">
        <v>0.18</v>
      </c>
      <c r="J273">
        <v>0.65</v>
      </c>
      <c r="K273">
        <v>4.2</v>
      </c>
    </row>
    <row r="274" spans="1:11" x14ac:dyDescent="0.25">
      <c r="A274" s="1" t="s">
        <v>12455</v>
      </c>
      <c r="B274" s="1" t="s">
        <v>339</v>
      </c>
      <c r="C274" s="1" t="s">
        <v>53</v>
      </c>
      <c r="D274" s="16">
        <v>39083</v>
      </c>
      <c r="E274" s="1" t="s">
        <v>21</v>
      </c>
      <c r="F274" s="1" t="s">
        <v>76</v>
      </c>
      <c r="G274">
        <v>1.28</v>
      </c>
      <c r="H274">
        <v>1.83</v>
      </c>
      <c r="I274">
        <v>0.56999999999999995</v>
      </c>
      <c r="J274">
        <v>0.53</v>
      </c>
      <c r="K274">
        <v>4.2</v>
      </c>
    </row>
    <row r="275" spans="1:11" x14ac:dyDescent="0.25">
      <c r="A275" s="1" t="s">
        <v>12456</v>
      </c>
      <c r="B275" s="1" t="s">
        <v>330</v>
      </c>
      <c r="C275" s="1" t="s">
        <v>49</v>
      </c>
      <c r="D275" s="16">
        <v>40544</v>
      </c>
      <c r="E275" s="1" t="s">
        <v>55</v>
      </c>
      <c r="F275" s="1" t="s">
        <v>117</v>
      </c>
      <c r="G275">
        <v>2.25</v>
      </c>
      <c r="H275">
        <v>1.47</v>
      </c>
      <c r="I275">
        <v>0.04</v>
      </c>
      <c r="J275">
        <v>0.43</v>
      </c>
      <c r="K275">
        <v>4.1900000000000004</v>
      </c>
    </row>
    <row r="276" spans="1:11" x14ac:dyDescent="0.25">
      <c r="A276" s="1" t="s">
        <v>12457</v>
      </c>
      <c r="B276" s="1" t="s">
        <v>340</v>
      </c>
      <c r="C276" s="1" t="s">
        <v>53</v>
      </c>
      <c r="D276" s="16">
        <v>39814</v>
      </c>
      <c r="E276" s="1" t="s">
        <v>93</v>
      </c>
      <c r="F276" s="1" t="s">
        <v>206</v>
      </c>
      <c r="G276">
        <v>2.02</v>
      </c>
      <c r="H276">
        <v>1.06</v>
      </c>
      <c r="I276">
        <v>0.57999999999999996</v>
      </c>
      <c r="J276">
        <v>0.53</v>
      </c>
      <c r="K276">
        <v>4.1900000000000004</v>
      </c>
    </row>
    <row r="277" spans="1:11" x14ac:dyDescent="0.25">
      <c r="A277" s="1" t="s">
        <v>12458</v>
      </c>
      <c r="B277" s="1" t="s">
        <v>190</v>
      </c>
      <c r="C277" s="1" t="s">
        <v>49</v>
      </c>
      <c r="D277" s="16">
        <v>40544</v>
      </c>
      <c r="E277" s="1" t="s">
        <v>14</v>
      </c>
      <c r="F277" s="1" t="s">
        <v>136</v>
      </c>
      <c r="G277">
        <v>0.84</v>
      </c>
      <c r="H277">
        <v>2.79</v>
      </c>
      <c r="I277">
        <v>0.02</v>
      </c>
      <c r="J277">
        <v>0.53</v>
      </c>
      <c r="K277">
        <v>4.1900000000000004</v>
      </c>
    </row>
    <row r="278" spans="1:11" x14ac:dyDescent="0.25">
      <c r="A278" s="1" t="s">
        <v>12459</v>
      </c>
      <c r="B278" s="1" t="s">
        <v>341</v>
      </c>
      <c r="C278" s="1" t="s">
        <v>17</v>
      </c>
      <c r="D278" s="16">
        <v>32509</v>
      </c>
      <c r="E278" s="1" t="s">
        <v>55</v>
      </c>
      <c r="F278" s="1" t="s">
        <v>342</v>
      </c>
      <c r="G278">
        <v>3.38</v>
      </c>
      <c r="H278">
        <v>0.44</v>
      </c>
      <c r="I278">
        <v>0.31</v>
      </c>
      <c r="J278">
        <v>0.04</v>
      </c>
      <c r="K278">
        <v>4.17</v>
      </c>
    </row>
    <row r="279" spans="1:11" x14ac:dyDescent="0.25">
      <c r="A279" s="1" t="s">
        <v>12460</v>
      </c>
      <c r="B279" s="1" t="s">
        <v>343</v>
      </c>
      <c r="C279" s="1" t="s">
        <v>17</v>
      </c>
      <c r="D279" s="16">
        <v>30682</v>
      </c>
      <c r="E279" s="1" t="s">
        <v>21</v>
      </c>
      <c r="F279" s="1" t="s">
        <v>15</v>
      </c>
      <c r="G279">
        <v>2.04</v>
      </c>
      <c r="H279">
        <v>0.48</v>
      </c>
      <c r="I279">
        <v>1.57</v>
      </c>
      <c r="J279">
        <v>7.0000000000000007E-2</v>
      </c>
      <c r="K279">
        <v>4.16</v>
      </c>
    </row>
    <row r="280" spans="1:11" x14ac:dyDescent="0.25">
      <c r="A280" s="1" t="s">
        <v>12461</v>
      </c>
      <c r="B280" s="1" t="s">
        <v>344</v>
      </c>
      <c r="C280" s="1" t="s">
        <v>109</v>
      </c>
      <c r="D280" s="16">
        <v>35431</v>
      </c>
      <c r="E280" s="1" t="s">
        <v>55</v>
      </c>
      <c r="F280" s="1" t="s">
        <v>345</v>
      </c>
      <c r="G280">
        <v>3.79</v>
      </c>
      <c r="H280">
        <v>0.27</v>
      </c>
      <c r="I280">
        <v>0</v>
      </c>
      <c r="J280">
        <v>0.11</v>
      </c>
      <c r="K280">
        <v>4.16</v>
      </c>
    </row>
    <row r="281" spans="1:11" x14ac:dyDescent="0.25">
      <c r="A281" s="1" t="s">
        <v>12462</v>
      </c>
      <c r="B281" s="1" t="s">
        <v>346</v>
      </c>
      <c r="C281" s="1" t="s">
        <v>58</v>
      </c>
      <c r="D281" s="16">
        <v>37257</v>
      </c>
      <c r="E281" s="1" t="s">
        <v>14</v>
      </c>
      <c r="F281" s="1" t="s">
        <v>136</v>
      </c>
      <c r="G281">
        <v>3.36</v>
      </c>
      <c r="H281">
        <v>0.21</v>
      </c>
      <c r="I281">
        <v>0.01</v>
      </c>
      <c r="J281">
        <v>0.56000000000000005</v>
      </c>
      <c r="K281">
        <v>4.1399999999999997</v>
      </c>
    </row>
    <row r="282" spans="1:11" x14ac:dyDescent="0.25">
      <c r="A282" s="1" t="s">
        <v>12463</v>
      </c>
      <c r="B282" s="1" t="s">
        <v>347</v>
      </c>
      <c r="C282" s="1" t="s">
        <v>86</v>
      </c>
      <c r="D282" s="16">
        <v>41640</v>
      </c>
      <c r="E282" s="1" t="s">
        <v>55</v>
      </c>
      <c r="F282" s="1" t="s">
        <v>117</v>
      </c>
      <c r="G282">
        <v>1.4</v>
      </c>
      <c r="H282">
        <v>1.86</v>
      </c>
      <c r="I282">
        <v>0.11</v>
      </c>
      <c r="J282">
        <v>0.77</v>
      </c>
      <c r="K282">
        <v>4.1399999999999997</v>
      </c>
    </row>
    <row r="283" spans="1:11" x14ac:dyDescent="0.25">
      <c r="A283" s="1" t="s">
        <v>12464</v>
      </c>
      <c r="B283" s="1" t="s">
        <v>348</v>
      </c>
      <c r="C283" s="1" t="s">
        <v>144</v>
      </c>
      <c r="D283" s="16">
        <v>35431</v>
      </c>
      <c r="E283" s="1" t="s">
        <v>38</v>
      </c>
      <c r="F283" s="1" t="s">
        <v>292</v>
      </c>
      <c r="G283">
        <v>4.03</v>
      </c>
      <c r="H283">
        <v>0</v>
      </c>
      <c r="I283">
        <v>0.09</v>
      </c>
      <c r="J283">
        <v>0</v>
      </c>
      <c r="K283">
        <v>4.12</v>
      </c>
    </row>
    <row r="284" spans="1:11" x14ac:dyDescent="0.25">
      <c r="A284" s="1" t="s">
        <v>12465</v>
      </c>
      <c r="B284" s="1" t="s">
        <v>349</v>
      </c>
      <c r="C284" s="1" t="s">
        <v>61</v>
      </c>
      <c r="D284" s="16">
        <v>34700</v>
      </c>
      <c r="E284" s="1" t="s">
        <v>2</v>
      </c>
      <c r="F284" s="1" t="s">
        <v>15</v>
      </c>
      <c r="G284">
        <v>1.65</v>
      </c>
      <c r="H284">
        <v>0.61</v>
      </c>
      <c r="I284">
        <v>1.76</v>
      </c>
      <c r="J284">
        <v>0.09</v>
      </c>
      <c r="K284">
        <v>4.12</v>
      </c>
    </row>
    <row r="285" spans="1:11" x14ac:dyDescent="0.25">
      <c r="A285" s="1" t="s">
        <v>12466</v>
      </c>
      <c r="B285" s="1" t="s">
        <v>350</v>
      </c>
      <c r="C285" s="1" t="s">
        <v>58</v>
      </c>
      <c r="D285" s="16">
        <v>38718</v>
      </c>
      <c r="E285" s="1" t="s">
        <v>14</v>
      </c>
      <c r="F285" s="1" t="s">
        <v>136</v>
      </c>
      <c r="G285">
        <v>0.71</v>
      </c>
      <c r="H285">
        <v>2.48</v>
      </c>
      <c r="I285">
        <v>0.03</v>
      </c>
      <c r="J285">
        <v>0.89</v>
      </c>
      <c r="K285">
        <v>4.1100000000000003</v>
      </c>
    </row>
    <row r="286" spans="1:11" x14ac:dyDescent="0.25">
      <c r="A286" s="1" t="s">
        <v>12467</v>
      </c>
      <c r="B286" s="1" t="s">
        <v>351</v>
      </c>
      <c r="C286" s="1" t="s">
        <v>12</v>
      </c>
      <c r="D286" s="16">
        <v>40544</v>
      </c>
      <c r="E286" s="1" t="s">
        <v>55</v>
      </c>
      <c r="F286" s="1" t="s">
        <v>15</v>
      </c>
      <c r="G286">
        <v>2.14</v>
      </c>
      <c r="H286">
        <v>1.2</v>
      </c>
      <c r="I286">
        <v>0.37</v>
      </c>
      <c r="J286">
        <v>0.4</v>
      </c>
      <c r="K286">
        <v>4.0999999999999996</v>
      </c>
    </row>
    <row r="287" spans="1:11" x14ac:dyDescent="0.25">
      <c r="A287" s="1" t="s">
        <v>12468</v>
      </c>
      <c r="B287" s="1" t="s">
        <v>352</v>
      </c>
      <c r="C287" s="1" t="s">
        <v>61</v>
      </c>
      <c r="D287" s="16">
        <v>33604</v>
      </c>
      <c r="E287" s="1" t="s">
        <v>93</v>
      </c>
      <c r="F287" s="1" t="s">
        <v>206</v>
      </c>
      <c r="G287">
        <v>1.42</v>
      </c>
      <c r="H287">
        <v>0.51</v>
      </c>
      <c r="I287">
        <v>2.1</v>
      </c>
      <c r="J287">
        <v>7.0000000000000007E-2</v>
      </c>
      <c r="K287">
        <v>4.0999999999999996</v>
      </c>
    </row>
    <row r="288" spans="1:11" x14ac:dyDescent="0.25">
      <c r="A288" s="1" t="s">
        <v>12469</v>
      </c>
      <c r="B288" s="1" t="s">
        <v>353</v>
      </c>
      <c r="C288" s="1" t="s">
        <v>12</v>
      </c>
      <c r="D288" s="16">
        <v>39083</v>
      </c>
      <c r="E288" s="1" t="s">
        <v>34</v>
      </c>
      <c r="F288" s="1" t="s">
        <v>56</v>
      </c>
      <c r="G288">
        <v>2.13</v>
      </c>
      <c r="H288">
        <v>1.5</v>
      </c>
      <c r="I288">
        <v>0.05</v>
      </c>
      <c r="J288">
        <v>0.42</v>
      </c>
      <c r="K288">
        <v>4.0999999999999996</v>
      </c>
    </row>
    <row r="289" spans="1:11" x14ac:dyDescent="0.25">
      <c r="A289" s="1" t="s">
        <v>12470</v>
      </c>
      <c r="B289" s="1" t="s">
        <v>178</v>
      </c>
      <c r="C289" s="1" t="s">
        <v>168</v>
      </c>
      <c r="D289" s="16">
        <v>42005</v>
      </c>
      <c r="E289" s="1" t="s">
        <v>27</v>
      </c>
      <c r="F289" s="1" t="s">
        <v>133</v>
      </c>
      <c r="G289">
        <v>2.4500000000000002</v>
      </c>
      <c r="H289">
        <v>1.26</v>
      </c>
      <c r="I289">
        <v>0.01</v>
      </c>
      <c r="J289">
        <v>0.37</v>
      </c>
      <c r="K289">
        <v>4.09</v>
      </c>
    </row>
    <row r="290" spans="1:11" x14ac:dyDescent="0.25">
      <c r="A290" s="1" t="s">
        <v>12471</v>
      </c>
      <c r="B290" s="1" t="s">
        <v>354</v>
      </c>
      <c r="C290" s="1" t="s">
        <v>144</v>
      </c>
      <c r="D290" s="16">
        <v>39083</v>
      </c>
      <c r="E290" s="1" t="s">
        <v>27</v>
      </c>
      <c r="F290" s="1" t="s">
        <v>79</v>
      </c>
      <c r="G290">
        <v>2.57</v>
      </c>
      <c r="H290">
        <v>1.52</v>
      </c>
      <c r="I290">
        <v>0</v>
      </c>
      <c r="J290">
        <v>0</v>
      </c>
      <c r="K290">
        <v>4.09</v>
      </c>
    </row>
    <row r="291" spans="1:11" x14ac:dyDescent="0.25">
      <c r="A291" s="1" t="s">
        <v>12472</v>
      </c>
      <c r="B291" s="1" t="s">
        <v>355</v>
      </c>
      <c r="C291" s="1" t="s">
        <v>49</v>
      </c>
      <c r="D291" s="16">
        <v>40179</v>
      </c>
      <c r="E291" s="1" t="s">
        <v>27</v>
      </c>
      <c r="F291" s="1" t="s">
        <v>133</v>
      </c>
      <c r="G291">
        <v>2.65</v>
      </c>
      <c r="H291">
        <v>1.06</v>
      </c>
      <c r="I291">
        <v>0.04</v>
      </c>
      <c r="J291">
        <v>0.33</v>
      </c>
      <c r="K291">
        <v>4.08</v>
      </c>
    </row>
    <row r="292" spans="1:11" x14ac:dyDescent="0.25">
      <c r="A292" s="1" t="s">
        <v>12473</v>
      </c>
      <c r="B292" s="1" t="s">
        <v>356</v>
      </c>
      <c r="C292" s="1" t="s">
        <v>58</v>
      </c>
      <c r="D292" s="16">
        <v>39083</v>
      </c>
      <c r="E292" s="1" t="s">
        <v>55</v>
      </c>
      <c r="F292" s="1" t="s">
        <v>76</v>
      </c>
      <c r="G292">
        <v>2.3199999999999998</v>
      </c>
      <c r="H292">
        <v>0.04</v>
      </c>
      <c r="I292">
        <v>0.04</v>
      </c>
      <c r="J292">
        <v>1.67</v>
      </c>
      <c r="K292">
        <v>4.07</v>
      </c>
    </row>
    <row r="293" spans="1:11" x14ac:dyDescent="0.25">
      <c r="A293" s="1" t="s">
        <v>12474</v>
      </c>
      <c r="B293" s="1" t="s">
        <v>357</v>
      </c>
      <c r="C293" s="1" t="s">
        <v>49</v>
      </c>
      <c r="D293" s="16">
        <v>39083</v>
      </c>
      <c r="E293" s="1" t="s">
        <v>21</v>
      </c>
      <c r="F293" s="1" t="s">
        <v>51</v>
      </c>
      <c r="G293">
        <v>2.35</v>
      </c>
      <c r="H293">
        <v>1.28</v>
      </c>
      <c r="I293">
        <v>0.03</v>
      </c>
      <c r="J293">
        <v>0.41</v>
      </c>
      <c r="K293">
        <v>4.0599999999999996</v>
      </c>
    </row>
    <row r="294" spans="1:11" x14ac:dyDescent="0.25">
      <c r="A294" s="1" t="s">
        <v>12475</v>
      </c>
      <c r="B294" s="1" t="s">
        <v>358</v>
      </c>
      <c r="C294" s="1" t="s">
        <v>58</v>
      </c>
      <c r="D294" s="16">
        <v>38353</v>
      </c>
      <c r="E294" s="1" t="s">
        <v>14</v>
      </c>
      <c r="F294" s="1" t="s">
        <v>214</v>
      </c>
      <c r="G294">
        <v>0.12</v>
      </c>
      <c r="H294">
        <v>2.2599999999999998</v>
      </c>
      <c r="I294">
        <v>0.9</v>
      </c>
      <c r="J294">
        <v>0.77</v>
      </c>
      <c r="K294">
        <v>4.0599999999999996</v>
      </c>
    </row>
    <row r="295" spans="1:11" x14ac:dyDescent="0.25">
      <c r="A295" s="1" t="s">
        <v>12476</v>
      </c>
      <c r="B295" s="1" t="s">
        <v>359</v>
      </c>
      <c r="C295" s="1" t="s">
        <v>109</v>
      </c>
      <c r="D295" s="16">
        <v>35065</v>
      </c>
      <c r="E295" s="1" t="s">
        <v>34</v>
      </c>
      <c r="F295" s="1" t="s">
        <v>76</v>
      </c>
      <c r="G295">
        <v>2.2799999999999998</v>
      </c>
      <c r="H295">
        <v>1.55</v>
      </c>
      <c r="I295">
        <v>0.16</v>
      </c>
      <c r="J295">
        <v>0.06</v>
      </c>
      <c r="K295">
        <v>4.05</v>
      </c>
    </row>
    <row r="296" spans="1:11" x14ac:dyDescent="0.25">
      <c r="A296" s="1" t="s">
        <v>12477</v>
      </c>
      <c r="B296" s="1" t="s">
        <v>360</v>
      </c>
      <c r="C296" s="1" t="s">
        <v>58</v>
      </c>
      <c r="D296" s="16">
        <v>36526</v>
      </c>
      <c r="E296" s="1" t="s">
        <v>93</v>
      </c>
      <c r="F296" s="1" t="s">
        <v>332</v>
      </c>
      <c r="G296">
        <v>1.68</v>
      </c>
      <c r="H296">
        <v>1.51</v>
      </c>
      <c r="I296">
        <v>0.51</v>
      </c>
      <c r="J296">
        <v>0.35</v>
      </c>
      <c r="K296">
        <v>4.05</v>
      </c>
    </row>
    <row r="297" spans="1:11" x14ac:dyDescent="0.25">
      <c r="A297" s="1" t="s">
        <v>12478</v>
      </c>
      <c r="B297" s="1" t="s">
        <v>361</v>
      </c>
      <c r="C297" s="1" t="s">
        <v>86</v>
      </c>
      <c r="D297" s="16">
        <v>41640</v>
      </c>
      <c r="E297" s="1" t="s">
        <v>38</v>
      </c>
      <c r="F297" s="1" t="s">
        <v>117</v>
      </c>
      <c r="G297">
        <v>1.1200000000000001</v>
      </c>
      <c r="H297">
        <v>2.12</v>
      </c>
      <c r="I297">
        <v>0.1</v>
      </c>
      <c r="J297">
        <v>0.69</v>
      </c>
      <c r="K297">
        <v>4.03</v>
      </c>
    </row>
    <row r="298" spans="1:11" x14ac:dyDescent="0.25">
      <c r="A298" s="1" t="s">
        <v>12479</v>
      </c>
      <c r="B298" s="1" t="s">
        <v>362</v>
      </c>
      <c r="C298" s="1" t="s">
        <v>100</v>
      </c>
      <c r="D298" s="16">
        <v>35431</v>
      </c>
      <c r="E298" s="1" t="s">
        <v>38</v>
      </c>
      <c r="F298" s="1" t="s">
        <v>15</v>
      </c>
      <c r="G298">
        <v>2.78</v>
      </c>
      <c r="H298">
        <v>0.57999999999999996</v>
      </c>
      <c r="I298">
        <v>0.64</v>
      </c>
      <c r="J298">
        <v>0.04</v>
      </c>
      <c r="K298">
        <v>4.03</v>
      </c>
    </row>
    <row r="299" spans="1:11" x14ac:dyDescent="0.25">
      <c r="A299" s="1" t="s">
        <v>12480</v>
      </c>
      <c r="B299" s="1" t="s">
        <v>129</v>
      </c>
      <c r="C299" s="1" t="s">
        <v>86</v>
      </c>
      <c r="D299" s="16">
        <v>41640</v>
      </c>
      <c r="E299" s="1" t="s">
        <v>34</v>
      </c>
      <c r="F299" s="1" t="s">
        <v>220</v>
      </c>
      <c r="G299">
        <v>1.38</v>
      </c>
      <c r="H299">
        <v>1.87</v>
      </c>
      <c r="I299">
        <v>0.12</v>
      </c>
      <c r="J299">
        <v>0.65</v>
      </c>
      <c r="K299">
        <v>4.0199999999999996</v>
      </c>
    </row>
    <row r="300" spans="1:11" x14ac:dyDescent="0.25">
      <c r="A300" s="1" t="s">
        <v>12481</v>
      </c>
      <c r="B300" s="1" t="s">
        <v>363</v>
      </c>
      <c r="C300" s="1" t="s">
        <v>17</v>
      </c>
      <c r="D300" s="16">
        <v>30682</v>
      </c>
      <c r="E300" s="1" t="s">
        <v>14</v>
      </c>
      <c r="F300" s="1" t="s">
        <v>15</v>
      </c>
      <c r="G300">
        <v>1.22</v>
      </c>
      <c r="H300">
        <v>0.28000000000000003</v>
      </c>
      <c r="I300">
        <v>2.46</v>
      </c>
      <c r="J300">
        <v>0.04</v>
      </c>
      <c r="K300">
        <v>4.01</v>
      </c>
    </row>
    <row r="301" spans="1:11" x14ac:dyDescent="0.25">
      <c r="A301" s="1" t="s">
        <v>12482</v>
      </c>
      <c r="B301" s="1" t="s">
        <v>279</v>
      </c>
      <c r="C301" s="1" t="s">
        <v>53</v>
      </c>
      <c r="D301" s="16">
        <v>39448</v>
      </c>
      <c r="E301" s="1" t="s">
        <v>27</v>
      </c>
      <c r="F301" s="1" t="s">
        <v>133</v>
      </c>
      <c r="G301">
        <v>2.15</v>
      </c>
      <c r="H301">
        <v>1.2</v>
      </c>
      <c r="I301">
        <v>7.0000000000000007E-2</v>
      </c>
      <c r="J301">
        <v>0.59</v>
      </c>
      <c r="K301">
        <v>4.01</v>
      </c>
    </row>
    <row r="302" spans="1:11" x14ac:dyDescent="0.25">
      <c r="A302" s="1" t="s">
        <v>12483</v>
      </c>
      <c r="B302" s="1" t="s">
        <v>364</v>
      </c>
      <c r="C302" s="1" t="s">
        <v>32</v>
      </c>
      <c r="D302" s="16">
        <v>39083</v>
      </c>
      <c r="E302" s="1" t="s">
        <v>30</v>
      </c>
      <c r="F302" s="1" t="s">
        <v>15</v>
      </c>
      <c r="G302">
        <v>0.92</v>
      </c>
      <c r="H302">
        <v>1.78</v>
      </c>
      <c r="I302">
        <v>0.92</v>
      </c>
      <c r="J302">
        <v>0.37</v>
      </c>
      <c r="K302">
        <v>4</v>
      </c>
    </row>
    <row r="303" spans="1:11" x14ac:dyDescent="0.25">
      <c r="A303" s="1" t="s">
        <v>12484</v>
      </c>
      <c r="B303" s="1" t="s">
        <v>365</v>
      </c>
      <c r="C303" s="1" t="s">
        <v>49</v>
      </c>
      <c r="D303" s="16">
        <v>39814</v>
      </c>
      <c r="E303" s="1" t="s">
        <v>38</v>
      </c>
      <c r="F303" s="1" t="s">
        <v>136</v>
      </c>
      <c r="G303">
        <v>2.67</v>
      </c>
      <c r="H303">
        <v>0.89</v>
      </c>
      <c r="I303">
        <v>0.05</v>
      </c>
      <c r="J303">
        <v>0.37</v>
      </c>
      <c r="K303">
        <v>3.99</v>
      </c>
    </row>
    <row r="304" spans="1:11" x14ac:dyDescent="0.25">
      <c r="A304" s="1" t="s">
        <v>12485</v>
      </c>
      <c r="B304" s="1" t="s">
        <v>366</v>
      </c>
      <c r="C304" s="1" t="s">
        <v>58</v>
      </c>
      <c r="D304" s="16">
        <v>38353</v>
      </c>
      <c r="E304" s="1" t="s">
        <v>34</v>
      </c>
      <c r="F304" s="1" t="s">
        <v>332</v>
      </c>
      <c r="G304">
        <v>2.08</v>
      </c>
      <c r="H304">
        <v>1.35</v>
      </c>
      <c r="I304">
        <v>0</v>
      </c>
      <c r="J304">
        <v>0.54</v>
      </c>
      <c r="K304">
        <v>3.98</v>
      </c>
    </row>
    <row r="305" spans="1:11" x14ac:dyDescent="0.25">
      <c r="A305" s="1" t="s">
        <v>12486</v>
      </c>
      <c r="B305" s="1" t="s">
        <v>367</v>
      </c>
      <c r="C305" s="1" t="s">
        <v>12</v>
      </c>
      <c r="D305" s="16">
        <v>39814</v>
      </c>
      <c r="E305" s="1" t="s">
        <v>14</v>
      </c>
      <c r="F305" s="1" t="s">
        <v>136</v>
      </c>
      <c r="G305">
        <v>2.1</v>
      </c>
      <c r="H305">
        <v>1.36</v>
      </c>
      <c r="I305">
        <v>0.06</v>
      </c>
      <c r="J305">
        <v>0.4</v>
      </c>
      <c r="K305">
        <v>3.92</v>
      </c>
    </row>
    <row r="306" spans="1:11" x14ac:dyDescent="0.25">
      <c r="A306" s="1" t="s">
        <v>12487</v>
      </c>
      <c r="B306" s="1" t="s">
        <v>368</v>
      </c>
      <c r="C306" s="1" t="s">
        <v>86</v>
      </c>
      <c r="D306" s="16">
        <v>41640</v>
      </c>
      <c r="E306" s="1" t="s">
        <v>55</v>
      </c>
      <c r="F306" s="1" t="s">
        <v>117</v>
      </c>
      <c r="G306">
        <v>1.18</v>
      </c>
      <c r="H306">
        <v>1.96</v>
      </c>
      <c r="I306">
        <v>0.08</v>
      </c>
      <c r="J306">
        <v>0.7</v>
      </c>
      <c r="K306">
        <v>3.92</v>
      </c>
    </row>
    <row r="307" spans="1:11" x14ac:dyDescent="0.25">
      <c r="A307" s="1" t="s">
        <v>12488</v>
      </c>
      <c r="B307" s="1" t="s">
        <v>369</v>
      </c>
      <c r="C307" s="1" t="s">
        <v>25</v>
      </c>
      <c r="D307" s="16">
        <v>34335</v>
      </c>
      <c r="E307" s="1" t="s">
        <v>2</v>
      </c>
      <c r="F307" s="1" t="s">
        <v>15</v>
      </c>
      <c r="G307">
        <v>1.97</v>
      </c>
      <c r="H307">
        <v>0.76</v>
      </c>
      <c r="I307">
        <v>1.07</v>
      </c>
      <c r="J307">
        <v>0.11</v>
      </c>
      <c r="K307">
        <v>3.91</v>
      </c>
    </row>
    <row r="308" spans="1:11" x14ac:dyDescent="0.25">
      <c r="A308" s="1" t="s">
        <v>12489</v>
      </c>
      <c r="B308" s="1" t="s">
        <v>370</v>
      </c>
      <c r="C308" s="1" t="s">
        <v>58</v>
      </c>
      <c r="D308" s="16">
        <v>37622</v>
      </c>
      <c r="E308" s="1" t="s">
        <v>14</v>
      </c>
      <c r="F308" s="1" t="s">
        <v>79</v>
      </c>
      <c r="G308">
        <v>2.29</v>
      </c>
      <c r="H308">
        <v>1.17</v>
      </c>
      <c r="I308">
        <v>0.01</v>
      </c>
      <c r="J308">
        <v>0.42</v>
      </c>
      <c r="K308">
        <v>3.9</v>
      </c>
    </row>
    <row r="309" spans="1:11" x14ac:dyDescent="0.25">
      <c r="A309" s="1" t="s">
        <v>12490</v>
      </c>
      <c r="B309" s="1" t="s">
        <v>371</v>
      </c>
      <c r="C309" s="1" t="s">
        <v>53</v>
      </c>
      <c r="D309" s="16">
        <v>41275</v>
      </c>
      <c r="E309" s="1" t="s">
        <v>55</v>
      </c>
      <c r="F309" s="1" t="s">
        <v>117</v>
      </c>
      <c r="G309">
        <v>1.33</v>
      </c>
      <c r="H309">
        <v>1.71</v>
      </c>
      <c r="I309">
        <v>0.13</v>
      </c>
      <c r="J309">
        <v>0.73</v>
      </c>
      <c r="K309">
        <v>3.89</v>
      </c>
    </row>
    <row r="310" spans="1:11" x14ac:dyDescent="0.25">
      <c r="A310" s="1" t="s">
        <v>12491</v>
      </c>
      <c r="B310" s="1" t="s">
        <v>372</v>
      </c>
      <c r="C310" s="1" t="s">
        <v>84</v>
      </c>
      <c r="D310" s="16">
        <v>41640</v>
      </c>
      <c r="E310" s="1" t="s">
        <v>27</v>
      </c>
      <c r="F310" s="1" t="s">
        <v>15</v>
      </c>
      <c r="G310">
        <v>0.67</v>
      </c>
      <c r="H310">
        <v>0.49</v>
      </c>
      <c r="I310">
        <v>2.62</v>
      </c>
      <c r="J310">
        <v>0.11</v>
      </c>
      <c r="K310">
        <v>3.89</v>
      </c>
    </row>
    <row r="311" spans="1:11" x14ac:dyDescent="0.25">
      <c r="A311" s="1" t="s">
        <v>12492</v>
      </c>
      <c r="B311" s="1" t="s">
        <v>373</v>
      </c>
      <c r="C311" s="1" t="s">
        <v>53</v>
      </c>
      <c r="D311" s="16">
        <v>38718</v>
      </c>
      <c r="E311" s="1" t="s">
        <v>21</v>
      </c>
      <c r="F311" s="1" t="s">
        <v>76</v>
      </c>
      <c r="G311">
        <v>1.53</v>
      </c>
      <c r="H311">
        <v>1.61</v>
      </c>
      <c r="I311">
        <v>0.06</v>
      </c>
      <c r="J311">
        <v>0.67</v>
      </c>
      <c r="K311">
        <v>3.88</v>
      </c>
    </row>
    <row r="312" spans="1:11" x14ac:dyDescent="0.25">
      <c r="A312" s="1" t="s">
        <v>12493</v>
      </c>
      <c r="B312" s="1" t="s">
        <v>132</v>
      </c>
      <c r="C312" s="1" t="s">
        <v>144</v>
      </c>
      <c r="D312" s="16">
        <v>40544</v>
      </c>
      <c r="E312" s="1" t="s">
        <v>27</v>
      </c>
      <c r="F312" s="1" t="s">
        <v>133</v>
      </c>
      <c r="G312">
        <v>1.1499999999999999</v>
      </c>
      <c r="H312">
        <v>2.09</v>
      </c>
      <c r="I312">
        <v>0</v>
      </c>
      <c r="J312">
        <v>0.64</v>
      </c>
      <c r="K312">
        <v>3.88</v>
      </c>
    </row>
    <row r="313" spans="1:11" x14ac:dyDescent="0.25">
      <c r="A313" s="1" t="s">
        <v>12494</v>
      </c>
      <c r="B313" s="1" t="s">
        <v>374</v>
      </c>
      <c r="C313" s="1" t="s">
        <v>58</v>
      </c>
      <c r="D313" s="16">
        <v>38353</v>
      </c>
      <c r="E313" s="1" t="s">
        <v>93</v>
      </c>
      <c r="F313" s="1" t="s">
        <v>332</v>
      </c>
      <c r="G313">
        <v>0.93</v>
      </c>
      <c r="H313">
        <v>1.94</v>
      </c>
      <c r="I313">
        <v>0.31</v>
      </c>
      <c r="J313">
        <v>0.7</v>
      </c>
      <c r="K313">
        <v>3.87</v>
      </c>
    </row>
    <row r="314" spans="1:11" x14ac:dyDescent="0.25">
      <c r="A314" s="1" t="s">
        <v>12495</v>
      </c>
      <c r="B314" s="1" t="s">
        <v>375</v>
      </c>
      <c r="C314" s="1" t="s">
        <v>17</v>
      </c>
      <c r="D314" s="16">
        <v>32143</v>
      </c>
      <c r="E314" s="1" t="s">
        <v>27</v>
      </c>
      <c r="F314" s="1" t="s">
        <v>310</v>
      </c>
      <c r="G314">
        <v>0.1</v>
      </c>
      <c r="H314">
        <v>0</v>
      </c>
      <c r="I314">
        <v>3.77</v>
      </c>
      <c r="J314">
        <v>0</v>
      </c>
      <c r="K314">
        <v>3.87</v>
      </c>
    </row>
    <row r="315" spans="1:11" x14ac:dyDescent="0.25">
      <c r="A315" s="1" t="s">
        <v>12496</v>
      </c>
      <c r="B315" s="1" t="s">
        <v>376</v>
      </c>
      <c r="C315" s="1" t="s">
        <v>53</v>
      </c>
      <c r="D315" s="16">
        <v>40179</v>
      </c>
      <c r="E315" s="1" t="s">
        <v>14</v>
      </c>
      <c r="F315" s="1" t="s">
        <v>76</v>
      </c>
      <c r="G315">
        <v>2.12</v>
      </c>
      <c r="H315">
        <v>1.1399999999999999</v>
      </c>
      <c r="I315">
        <v>0.1</v>
      </c>
      <c r="J315">
        <v>0.51</v>
      </c>
      <c r="K315">
        <v>3.87</v>
      </c>
    </row>
    <row r="316" spans="1:11" x14ac:dyDescent="0.25">
      <c r="A316" s="1" t="s">
        <v>12497</v>
      </c>
      <c r="B316" s="1" t="s">
        <v>377</v>
      </c>
      <c r="C316" s="1" t="s">
        <v>86</v>
      </c>
      <c r="D316" s="16">
        <v>42005</v>
      </c>
      <c r="E316" s="1" t="s">
        <v>14</v>
      </c>
      <c r="F316" s="1" t="s">
        <v>56</v>
      </c>
      <c r="G316">
        <v>2.48</v>
      </c>
      <c r="H316">
        <v>0.65</v>
      </c>
      <c r="I316">
        <v>0.03</v>
      </c>
      <c r="J316">
        <v>0.69</v>
      </c>
      <c r="K316">
        <v>3.85</v>
      </c>
    </row>
    <row r="317" spans="1:11" x14ac:dyDescent="0.25">
      <c r="A317" s="1" t="s">
        <v>12498</v>
      </c>
      <c r="B317" s="1" t="s">
        <v>378</v>
      </c>
      <c r="C317" s="1" t="s">
        <v>58</v>
      </c>
      <c r="D317" s="16">
        <v>37987</v>
      </c>
      <c r="E317" s="1" t="s">
        <v>14</v>
      </c>
      <c r="F317" s="1" t="s">
        <v>214</v>
      </c>
      <c r="G317">
        <v>0.16</v>
      </c>
      <c r="H317">
        <v>1.89</v>
      </c>
      <c r="I317">
        <v>1.1200000000000001</v>
      </c>
      <c r="J317">
        <v>0.68</v>
      </c>
      <c r="K317">
        <v>3.85</v>
      </c>
    </row>
    <row r="318" spans="1:11" x14ac:dyDescent="0.25">
      <c r="A318" s="1" t="s">
        <v>12499</v>
      </c>
      <c r="B318" s="1" t="s">
        <v>379</v>
      </c>
      <c r="C318" s="1" t="s">
        <v>32</v>
      </c>
      <c r="D318" s="16">
        <v>39083</v>
      </c>
      <c r="E318" s="1" t="s">
        <v>34</v>
      </c>
      <c r="F318" s="1" t="s">
        <v>15</v>
      </c>
      <c r="G318">
        <v>0.87</v>
      </c>
      <c r="H318">
        <v>1.57</v>
      </c>
      <c r="I318">
        <v>1.05</v>
      </c>
      <c r="J318">
        <v>0.35</v>
      </c>
      <c r="K318">
        <v>3.84</v>
      </c>
    </row>
    <row r="319" spans="1:11" x14ac:dyDescent="0.25">
      <c r="A319" s="1" t="s">
        <v>12500</v>
      </c>
      <c r="B319" s="1" t="s">
        <v>380</v>
      </c>
      <c r="C319" s="1" t="s">
        <v>109</v>
      </c>
      <c r="D319" s="16">
        <v>34700</v>
      </c>
      <c r="E319" s="1" t="s">
        <v>34</v>
      </c>
      <c r="F319" s="1" t="s">
        <v>76</v>
      </c>
      <c r="G319">
        <v>2.12</v>
      </c>
      <c r="H319">
        <v>1.44</v>
      </c>
      <c r="I319">
        <v>0.22</v>
      </c>
      <c r="J319">
        <v>0.06</v>
      </c>
      <c r="K319">
        <v>3.84</v>
      </c>
    </row>
    <row r="320" spans="1:11" x14ac:dyDescent="0.25">
      <c r="A320" s="1" t="s">
        <v>12501</v>
      </c>
      <c r="B320" s="1" t="s">
        <v>381</v>
      </c>
      <c r="C320" s="1" t="s">
        <v>25</v>
      </c>
      <c r="D320" s="16">
        <v>33604</v>
      </c>
      <c r="E320" s="1" t="s">
        <v>55</v>
      </c>
      <c r="F320" s="1" t="s">
        <v>15</v>
      </c>
      <c r="G320">
        <v>2.21</v>
      </c>
      <c r="H320">
        <v>0.96</v>
      </c>
      <c r="I320">
        <v>0.54</v>
      </c>
      <c r="J320">
        <v>0.13</v>
      </c>
      <c r="K320">
        <v>3.83</v>
      </c>
    </row>
    <row r="321" spans="1:11" x14ac:dyDescent="0.25">
      <c r="A321" s="1" t="s">
        <v>12502</v>
      </c>
      <c r="B321" s="1" t="s">
        <v>382</v>
      </c>
      <c r="C321" s="1" t="s">
        <v>32</v>
      </c>
      <c r="D321" s="16">
        <v>39814</v>
      </c>
      <c r="E321" s="1" t="s">
        <v>27</v>
      </c>
      <c r="F321" s="1" t="s">
        <v>15</v>
      </c>
      <c r="G321">
        <v>2.2599999999999998</v>
      </c>
      <c r="H321">
        <v>0.48</v>
      </c>
      <c r="I321">
        <v>0.81</v>
      </c>
      <c r="J321">
        <v>0.27</v>
      </c>
      <c r="K321">
        <v>3.83</v>
      </c>
    </row>
    <row r="322" spans="1:11" x14ac:dyDescent="0.25">
      <c r="A322" s="1" t="s">
        <v>12503</v>
      </c>
      <c r="B322" s="1" t="s">
        <v>383</v>
      </c>
      <c r="C322" s="1" t="s">
        <v>12</v>
      </c>
      <c r="D322" s="16">
        <v>39083</v>
      </c>
      <c r="E322" s="1" t="s">
        <v>34</v>
      </c>
      <c r="F322" s="1" t="s">
        <v>15</v>
      </c>
      <c r="G322">
        <v>1.06</v>
      </c>
      <c r="H322">
        <v>1.93</v>
      </c>
      <c r="I322">
        <v>0.41</v>
      </c>
      <c r="J322">
        <v>0.43</v>
      </c>
      <c r="K322">
        <v>3.82</v>
      </c>
    </row>
    <row r="323" spans="1:11" x14ac:dyDescent="0.25">
      <c r="A323" s="1" t="s">
        <v>12504</v>
      </c>
      <c r="B323" s="1" t="s">
        <v>384</v>
      </c>
      <c r="C323" s="1" t="s">
        <v>84</v>
      </c>
      <c r="D323" s="16">
        <v>40544</v>
      </c>
      <c r="E323" s="1" t="s">
        <v>41</v>
      </c>
      <c r="F323" s="1" t="s">
        <v>15</v>
      </c>
      <c r="G323">
        <v>1.44</v>
      </c>
      <c r="H323">
        <v>1.37</v>
      </c>
      <c r="I323">
        <v>0.73</v>
      </c>
      <c r="J323">
        <v>0.27</v>
      </c>
      <c r="K323">
        <v>3.81</v>
      </c>
    </row>
    <row r="324" spans="1:11" x14ac:dyDescent="0.25">
      <c r="A324" s="1" t="s">
        <v>12505</v>
      </c>
      <c r="B324" s="1" t="s">
        <v>385</v>
      </c>
      <c r="C324" s="1" t="s">
        <v>86</v>
      </c>
      <c r="D324" s="16">
        <v>42005</v>
      </c>
      <c r="E324" s="1" t="s">
        <v>55</v>
      </c>
      <c r="F324" s="1" t="s">
        <v>236</v>
      </c>
      <c r="G324">
        <v>1.49</v>
      </c>
      <c r="H324">
        <v>1.58</v>
      </c>
      <c r="I324">
        <v>0.1</v>
      </c>
      <c r="J324">
        <v>0.61</v>
      </c>
      <c r="K324">
        <v>3.79</v>
      </c>
    </row>
    <row r="325" spans="1:11" x14ac:dyDescent="0.25">
      <c r="A325" s="1" t="s">
        <v>12506</v>
      </c>
      <c r="B325" s="1" t="s">
        <v>386</v>
      </c>
      <c r="C325" s="1" t="s">
        <v>12</v>
      </c>
      <c r="D325" s="16">
        <v>40544</v>
      </c>
      <c r="E325" s="1" t="s">
        <v>14</v>
      </c>
      <c r="F325" s="1" t="s">
        <v>147</v>
      </c>
      <c r="G325">
        <v>1.1399999999999999</v>
      </c>
      <c r="H325">
        <v>1.91</v>
      </c>
      <c r="I325">
        <v>0.27</v>
      </c>
      <c r="J325">
        <v>0.46</v>
      </c>
      <c r="K325">
        <v>3.78</v>
      </c>
    </row>
    <row r="326" spans="1:11" x14ac:dyDescent="0.25">
      <c r="A326" s="1" t="s">
        <v>12507</v>
      </c>
      <c r="B326" s="1" t="s">
        <v>387</v>
      </c>
      <c r="C326" s="1" t="s">
        <v>49</v>
      </c>
      <c r="D326" s="16">
        <v>39448</v>
      </c>
      <c r="E326" s="1" t="s">
        <v>55</v>
      </c>
      <c r="F326" s="1" t="s">
        <v>79</v>
      </c>
      <c r="G326">
        <v>2.4</v>
      </c>
      <c r="H326">
        <v>1.03</v>
      </c>
      <c r="I326">
        <v>0</v>
      </c>
      <c r="J326">
        <v>0.36</v>
      </c>
      <c r="K326">
        <v>3.78</v>
      </c>
    </row>
    <row r="327" spans="1:11" x14ac:dyDescent="0.25">
      <c r="A327" s="1" t="s">
        <v>12508</v>
      </c>
      <c r="B327" s="1" t="s">
        <v>388</v>
      </c>
      <c r="C327" s="1" t="s">
        <v>109</v>
      </c>
      <c r="D327" s="16">
        <v>35065</v>
      </c>
      <c r="E327" s="1" t="s">
        <v>55</v>
      </c>
      <c r="F327" s="1" t="s">
        <v>228</v>
      </c>
      <c r="G327">
        <v>1.82</v>
      </c>
      <c r="H327">
        <v>1.24</v>
      </c>
      <c r="I327">
        <v>0.47</v>
      </c>
      <c r="J327">
        <v>0.25</v>
      </c>
      <c r="K327">
        <v>3.77</v>
      </c>
    </row>
    <row r="328" spans="1:11" x14ac:dyDescent="0.25">
      <c r="A328" s="1" t="s">
        <v>12509</v>
      </c>
      <c r="B328" s="1" t="s">
        <v>389</v>
      </c>
      <c r="C328" s="1" t="s">
        <v>157</v>
      </c>
      <c r="D328" s="16">
        <v>39083</v>
      </c>
      <c r="E328" s="1" t="s">
        <v>2</v>
      </c>
      <c r="F328" s="1" t="s">
        <v>76</v>
      </c>
      <c r="G328">
        <v>1.4</v>
      </c>
      <c r="H328">
        <v>1.4</v>
      </c>
      <c r="I328">
        <v>0.1</v>
      </c>
      <c r="J328">
        <v>0.87</v>
      </c>
      <c r="K328">
        <v>3.77</v>
      </c>
    </row>
    <row r="329" spans="1:11" x14ac:dyDescent="0.25">
      <c r="A329" s="1" t="s">
        <v>12510</v>
      </c>
      <c r="B329" s="1" t="s">
        <v>390</v>
      </c>
      <c r="C329" s="1" t="s">
        <v>12</v>
      </c>
      <c r="D329" s="16">
        <v>41275</v>
      </c>
      <c r="E329" s="1" t="s">
        <v>34</v>
      </c>
      <c r="F329" s="1" t="s">
        <v>117</v>
      </c>
      <c r="G329">
        <v>1.98</v>
      </c>
      <c r="H329">
        <v>1.47</v>
      </c>
      <c r="I329">
        <v>0</v>
      </c>
      <c r="J329">
        <v>0.32</v>
      </c>
      <c r="K329">
        <v>3.76</v>
      </c>
    </row>
    <row r="330" spans="1:11" x14ac:dyDescent="0.25">
      <c r="A330" s="1" t="s">
        <v>12511</v>
      </c>
      <c r="B330" s="1" t="s">
        <v>391</v>
      </c>
      <c r="C330" s="1" t="s">
        <v>144</v>
      </c>
      <c r="D330" s="16">
        <v>37257</v>
      </c>
      <c r="E330" s="1" t="s">
        <v>41</v>
      </c>
      <c r="F330" s="1" t="s">
        <v>136</v>
      </c>
      <c r="G330">
        <v>2.0299999999999998</v>
      </c>
      <c r="H330">
        <v>1.56</v>
      </c>
      <c r="I330">
        <v>0</v>
      </c>
      <c r="J330">
        <v>0.17</v>
      </c>
      <c r="K330">
        <v>3.76</v>
      </c>
    </row>
    <row r="331" spans="1:11" x14ac:dyDescent="0.25">
      <c r="A331" s="1" t="s">
        <v>12512</v>
      </c>
      <c r="B331" s="1" t="s">
        <v>392</v>
      </c>
      <c r="C331" s="1" t="s">
        <v>12</v>
      </c>
      <c r="D331" s="16">
        <v>39083</v>
      </c>
      <c r="E331" s="1" t="s">
        <v>2</v>
      </c>
      <c r="F331" s="1" t="s">
        <v>15</v>
      </c>
      <c r="G331">
        <v>1.98</v>
      </c>
      <c r="H331">
        <v>0.88</v>
      </c>
      <c r="I331">
        <v>0.59</v>
      </c>
      <c r="J331">
        <v>0.32</v>
      </c>
      <c r="K331">
        <v>3.76</v>
      </c>
    </row>
    <row r="332" spans="1:11" x14ac:dyDescent="0.25">
      <c r="A332" s="1" t="s">
        <v>12513</v>
      </c>
      <c r="B332" s="1" t="s">
        <v>393</v>
      </c>
      <c r="C332" s="1" t="s">
        <v>109</v>
      </c>
      <c r="D332" s="16">
        <v>36892</v>
      </c>
      <c r="E332" s="1" t="s">
        <v>55</v>
      </c>
      <c r="F332" s="1" t="s">
        <v>136</v>
      </c>
      <c r="G332">
        <v>1.37</v>
      </c>
      <c r="H332">
        <v>2</v>
      </c>
      <c r="I332">
        <v>0.14000000000000001</v>
      </c>
      <c r="J332">
        <v>0.22</v>
      </c>
      <c r="K332">
        <v>3.73</v>
      </c>
    </row>
    <row r="333" spans="1:11" x14ac:dyDescent="0.25">
      <c r="A333" s="1" t="s">
        <v>12514</v>
      </c>
      <c r="B333" s="1" t="s">
        <v>394</v>
      </c>
      <c r="C333" s="1" t="s">
        <v>86</v>
      </c>
      <c r="D333" s="16">
        <v>42005</v>
      </c>
      <c r="E333" s="1" t="s">
        <v>27</v>
      </c>
      <c r="F333" s="1" t="s">
        <v>332</v>
      </c>
      <c r="G333">
        <v>0.96</v>
      </c>
      <c r="H333">
        <v>2</v>
      </c>
      <c r="I333">
        <v>0.21</v>
      </c>
      <c r="J333">
        <v>0.56000000000000005</v>
      </c>
      <c r="K333">
        <v>3.73</v>
      </c>
    </row>
    <row r="334" spans="1:11" x14ac:dyDescent="0.25">
      <c r="A334" s="1" t="s">
        <v>12515</v>
      </c>
      <c r="B334" s="1" t="s">
        <v>395</v>
      </c>
      <c r="C334" s="1" t="s">
        <v>109</v>
      </c>
      <c r="D334" s="16">
        <v>36161</v>
      </c>
      <c r="E334" s="1" t="s">
        <v>55</v>
      </c>
      <c r="F334" s="1" t="s">
        <v>253</v>
      </c>
      <c r="G334">
        <v>1.3</v>
      </c>
      <c r="H334">
        <v>0.77</v>
      </c>
      <c r="I334">
        <v>1.54</v>
      </c>
      <c r="J334">
        <v>0.11</v>
      </c>
      <c r="K334">
        <v>3.72</v>
      </c>
    </row>
    <row r="335" spans="1:11" x14ac:dyDescent="0.25">
      <c r="A335" s="1" t="s">
        <v>12516</v>
      </c>
      <c r="B335" s="1" t="s">
        <v>396</v>
      </c>
      <c r="C335" s="1" t="s">
        <v>109</v>
      </c>
      <c r="D335" s="16">
        <v>36526</v>
      </c>
      <c r="E335" s="1" t="s">
        <v>2</v>
      </c>
      <c r="F335" s="1" t="s">
        <v>76</v>
      </c>
      <c r="G335">
        <v>1.93</v>
      </c>
      <c r="H335">
        <v>1.58</v>
      </c>
      <c r="I335">
        <v>0</v>
      </c>
      <c r="J335">
        <v>0.19</v>
      </c>
      <c r="K335">
        <v>3.71</v>
      </c>
    </row>
    <row r="336" spans="1:11" x14ac:dyDescent="0.25">
      <c r="A336" s="1" t="s">
        <v>12517</v>
      </c>
      <c r="B336" s="1" t="s">
        <v>397</v>
      </c>
      <c r="C336" s="1" t="s">
        <v>58</v>
      </c>
      <c r="D336" s="16">
        <v>37987</v>
      </c>
      <c r="E336" s="1" t="s">
        <v>14</v>
      </c>
      <c r="F336" s="1" t="s">
        <v>136</v>
      </c>
      <c r="G336">
        <v>0.57999999999999996</v>
      </c>
      <c r="H336">
        <v>2.48</v>
      </c>
      <c r="I336">
        <v>0.04</v>
      </c>
      <c r="J336">
        <v>0.59</v>
      </c>
      <c r="K336">
        <v>3.7</v>
      </c>
    </row>
    <row r="337" spans="1:11" x14ac:dyDescent="0.25">
      <c r="A337" s="1" t="s">
        <v>12518</v>
      </c>
      <c r="B337" s="1" t="s">
        <v>398</v>
      </c>
      <c r="C337" s="1" t="s">
        <v>25</v>
      </c>
      <c r="D337" s="16">
        <v>35796</v>
      </c>
      <c r="E337" s="1" t="s">
        <v>242</v>
      </c>
      <c r="F337" s="1" t="s">
        <v>15</v>
      </c>
      <c r="G337">
        <v>1.49</v>
      </c>
      <c r="H337">
        <v>0.73</v>
      </c>
      <c r="I337">
        <v>1.38</v>
      </c>
      <c r="J337">
        <v>0.1</v>
      </c>
      <c r="K337">
        <v>3.7</v>
      </c>
    </row>
    <row r="338" spans="1:11" x14ac:dyDescent="0.25">
      <c r="A338" s="1" t="s">
        <v>12519</v>
      </c>
      <c r="B338" s="1" t="s">
        <v>399</v>
      </c>
      <c r="C338" s="1" t="s">
        <v>53</v>
      </c>
      <c r="D338" s="16">
        <v>41275</v>
      </c>
      <c r="E338" s="1" t="s">
        <v>38</v>
      </c>
      <c r="F338" s="1" t="s">
        <v>136</v>
      </c>
      <c r="G338">
        <v>1.3</v>
      </c>
      <c r="H338">
        <v>1.51</v>
      </c>
      <c r="I338">
        <v>0.27</v>
      </c>
      <c r="J338">
        <v>0.61</v>
      </c>
      <c r="K338">
        <v>3.69</v>
      </c>
    </row>
    <row r="339" spans="1:11" x14ac:dyDescent="0.25">
      <c r="A339" s="1" t="s">
        <v>12520</v>
      </c>
      <c r="B339" s="1" t="s">
        <v>400</v>
      </c>
      <c r="C339" s="1" t="s">
        <v>32</v>
      </c>
      <c r="D339" s="16">
        <v>39083</v>
      </c>
      <c r="E339" s="1" t="s">
        <v>41</v>
      </c>
      <c r="F339" s="1" t="s">
        <v>136</v>
      </c>
      <c r="G339">
        <v>1.59</v>
      </c>
      <c r="H339">
        <v>1.61</v>
      </c>
      <c r="I339">
        <v>0.08</v>
      </c>
      <c r="J339">
        <v>0.41</v>
      </c>
      <c r="K339">
        <v>3.69</v>
      </c>
    </row>
    <row r="340" spans="1:11" x14ac:dyDescent="0.25">
      <c r="A340" s="1" t="s">
        <v>12521</v>
      </c>
      <c r="B340" s="1" t="s">
        <v>401</v>
      </c>
      <c r="C340" s="1" t="s">
        <v>32</v>
      </c>
      <c r="D340" s="16">
        <v>39814</v>
      </c>
      <c r="E340" s="1" t="s">
        <v>34</v>
      </c>
      <c r="F340" s="1" t="s">
        <v>15</v>
      </c>
      <c r="G340">
        <v>0</v>
      </c>
      <c r="H340">
        <v>0</v>
      </c>
      <c r="I340">
        <v>3.67</v>
      </c>
      <c r="J340">
        <v>0</v>
      </c>
      <c r="K340">
        <v>3.67</v>
      </c>
    </row>
    <row r="341" spans="1:11" x14ac:dyDescent="0.25">
      <c r="A341" s="1" t="s">
        <v>12522</v>
      </c>
      <c r="B341" s="1" t="s">
        <v>402</v>
      </c>
      <c r="C341" s="1" t="s">
        <v>58</v>
      </c>
      <c r="D341" s="16">
        <v>37257</v>
      </c>
      <c r="E341" s="1" t="s">
        <v>14</v>
      </c>
      <c r="F341" s="1" t="s">
        <v>79</v>
      </c>
      <c r="G341">
        <v>2.13</v>
      </c>
      <c r="H341">
        <v>1.18</v>
      </c>
      <c r="I341">
        <v>0.01</v>
      </c>
      <c r="J341">
        <v>0.35</v>
      </c>
      <c r="K341">
        <v>3.67</v>
      </c>
    </row>
    <row r="342" spans="1:11" x14ac:dyDescent="0.25">
      <c r="A342" s="1" t="s">
        <v>12523</v>
      </c>
      <c r="B342" s="1" t="s">
        <v>403</v>
      </c>
      <c r="C342" s="1" t="s">
        <v>157</v>
      </c>
      <c r="D342" s="16">
        <v>38353</v>
      </c>
      <c r="E342" s="1" t="s">
        <v>21</v>
      </c>
      <c r="F342" s="1" t="s">
        <v>56</v>
      </c>
      <c r="G342">
        <v>1.65</v>
      </c>
      <c r="H342">
        <v>1.22</v>
      </c>
      <c r="I342">
        <v>0</v>
      </c>
      <c r="J342">
        <v>0.79</v>
      </c>
      <c r="K342">
        <v>3.66</v>
      </c>
    </row>
    <row r="343" spans="1:11" x14ac:dyDescent="0.25">
      <c r="A343" s="1" t="s">
        <v>12524</v>
      </c>
      <c r="B343" s="1" t="s">
        <v>404</v>
      </c>
      <c r="C343" s="1" t="s">
        <v>100</v>
      </c>
      <c r="D343" s="16">
        <v>35796</v>
      </c>
      <c r="E343" s="1" t="s">
        <v>2</v>
      </c>
      <c r="F343" s="1" t="s">
        <v>15</v>
      </c>
      <c r="G343">
        <v>1.87</v>
      </c>
      <c r="H343">
        <v>1.1299999999999999</v>
      </c>
      <c r="I343">
        <v>0.55000000000000004</v>
      </c>
      <c r="J343">
        <v>0.1</v>
      </c>
      <c r="K343">
        <v>3.65</v>
      </c>
    </row>
    <row r="344" spans="1:11" x14ac:dyDescent="0.25">
      <c r="A344" s="1" t="s">
        <v>12525</v>
      </c>
      <c r="B344" s="1" t="s">
        <v>405</v>
      </c>
      <c r="C344" s="1" t="s">
        <v>58</v>
      </c>
      <c r="D344" s="16">
        <v>37257</v>
      </c>
      <c r="E344" s="1" t="s">
        <v>38</v>
      </c>
      <c r="F344" s="1" t="s">
        <v>76</v>
      </c>
      <c r="G344">
        <v>2.5299999999999998</v>
      </c>
      <c r="H344">
        <v>0.81</v>
      </c>
      <c r="I344">
        <v>0.06</v>
      </c>
      <c r="J344">
        <v>0.24</v>
      </c>
      <c r="K344">
        <v>3.65</v>
      </c>
    </row>
    <row r="345" spans="1:11" x14ac:dyDescent="0.25">
      <c r="A345" s="1" t="s">
        <v>12526</v>
      </c>
      <c r="B345" s="1" t="s">
        <v>406</v>
      </c>
      <c r="C345" s="1" t="s">
        <v>12</v>
      </c>
      <c r="D345" s="16">
        <v>39448</v>
      </c>
      <c r="E345" s="1" t="s">
        <v>34</v>
      </c>
      <c r="F345" s="1" t="s">
        <v>79</v>
      </c>
      <c r="G345">
        <v>2.33</v>
      </c>
      <c r="H345">
        <v>0.97</v>
      </c>
      <c r="I345">
        <v>0</v>
      </c>
      <c r="J345">
        <v>0.35</v>
      </c>
      <c r="K345">
        <v>3.65</v>
      </c>
    </row>
    <row r="346" spans="1:11" x14ac:dyDescent="0.25">
      <c r="A346" s="1" t="s">
        <v>12527</v>
      </c>
      <c r="B346" s="1" t="s">
        <v>407</v>
      </c>
      <c r="C346" s="1" t="s">
        <v>53</v>
      </c>
      <c r="D346" s="16">
        <v>41275</v>
      </c>
      <c r="E346" s="1" t="s">
        <v>21</v>
      </c>
      <c r="F346" s="1" t="s">
        <v>76</v>
      </c>
      <c r="G346">
        <v>0.71</v>
      </c>
      <c r="H346">
        <v>1.8</v>
      </c>
      <c r="I346">
        <v>0.4</v>
      </c>
      <c r="J346">
        <v>0.74</v>
      </c>
      <c r="K346">
        <v>3.64</v>
      </c>
    </row>
    <row r="347" spans="1:11" x14ac:dyDescent="0.25">
      <c r="A347" s="1" t="s">
        <v>12528</v>
      </c>
      <c r="B347" s="1" t="s">
        <v>408</v>
      </c>
      <c r="C347" s="1" t="s">
        <v>58</v>
      </c>
      <c r="D347" s="16">
        <v>36892</v>
      </c>
      <c r="E347" s="1" t="s">
        <v>2</v>
      </c>
      <c r="F347" s="1" t="s">
        <v>76</v>
      </c>
      <c r="G347">
        <v>2.08</v>
      </c>
      <c r="H347">
        <v>1.0900000000000001</v>
      </c>
      <c r="I347">
        <v>0.15</v>
      </c>
      <c r="J347">
        <v>0.33</v>
      </c>
      <c r="K347">
        <v>3.64</v>
      </c>
    </row>
    <row r="348" spans="1:11" x14ac:dyDescent="0.25">
      <c r="A348" s="1" t="s">
        <v>12529</v>
      </c>
      <c r="B348" s="1" t="s">
        <v>409</v>
      </c>
      <c r="C348" s="1" t="s">
        <v>100</v>
      </c>
      <c r="D348" s="16">
        <v>36161</v>
      </c>
      <c r="E348" s="1" t="s">
        <v>41</v>
      </c>
      <c r="F348" s="1" t="s">
        <v>15</v>
      </c>
      <c r="G348">
        <v>2.23</v>
      </c>
      <c r="H348">
        <v>0.68</v>
      </c>
      <c r="I348">
        <v>0.66</v>
      </c>
      <c r="J348">
        <v>0.06</v>
      </c>
      <c r="K348">
        <v>3.63</v>
      </c>
    </row>
    <row r="349" spans="1:11" x14ac:dyDescent="0.25">
      <c r="A349" s="1" t="s">
        <v>12530</v>
      </c>
      <c r="B349" s="1" t="s">
        <v>410</v>
      </c>
      <c r="C349" s="1" t="s">
        <v>53</v>
      </c>
      <c r="D349" s="16">
        <v>39814</v>
      </c>
      <c r="E349" s="1" t="s">
        <v>14</v>
      </c>
      <c r="F349" s="1" t="s">
        <v>136</v>
      </c>
      <c r="G349">
        <v>0.6</v>
      </c>
      <c r="H349">
        <v>2.46</v>
      </c>
      <c r="I349">
        <v>0.05</v>
      </c>
      <c r="J349">
        <v>0.52</v>
      </c>
      <c r="K349">
        <v>3.63</v>
      </c>
    </row>
    <row r="350" spans="1:11" x14ac:dyDescent="0.25">
      <c r="A350" s="1" t="s">
        <v>12531</v>
      </c>
      <c r="B350" s="1" t="s">
        <v>411</v>
      </c>
      <c r="C350" s="1" t="s">
        <v>58</v>
      </c>
      <c r="D350" s="16">
        <v>39083</v>
      </c>
      <c r="E350" s="1" t="s">
        <v>14</v>
      </c>
      <c r="F350" s="1" t="s">
        <v>214</v>
      </c>
      <c r="G350">
        <v>0.05</v>
      </c>
      <c r="H350">
        <v>0</v>
      </c>
      <c r="I350">
        <v>0.64</v>
      </c>
      <c r="J350">
        <v>2.93</v>
      </c>
      <c r="K350">
        <v>3.63</v>
      </c>
    </row>
    <row r="351" spans="1:11" x14ac:dyDescent="0.25">
      <c r="A351" s="1" t="s">
        <v>12532</v>
      </c>
      <c r="B351" s="1" t="s">
        <v>118</v>
      </c>
      <c r="C351" s="1" t="s">
        <v>86</v>
      </c>
      <c r="D351" s="16">
        <v>41275</v>
      </c>
      <c r="E351" s="1" t="s">
        <v>38</v>
      </c>
      <c r="F351" s="1" t="s">
        <v>79</v>
      </c>
      <c r="G351">
        <v>1.78</v>
      </c>
      <c r="H351">
        <v>1.42</v>
      </c>
      <c r="I351">
        <v>0.05</v>
      </c>
      <c r="J351">
        <v>0.38</v>
      </c>
      <c r="K351">
        <v>3.63</v>
      </c>
    </row>
    <row r="352" spans="1:11" x14ac:dyDescent="0.25">
      <c r="A352" s="1" t="s">
        <v>12533</v>
      </c>
      <c r="B352" s="1" t="s">
        <v>412</v>
      </c>
      <c r="C352" s="1" t="s">
        <v>58</v>
      </c>
      <c r="D352" s="16">
        <v>38353</v>
      </c>
      <c r="E352" s="1" t="s">
        <v>55</v>
      </c>
      <c r="F352" s="1" t="s">
        <v>206</v>
      </c>
      <c r="G352">
        <v>2.08</v>
      </c>
      <c r="H352">
        <v>0.83</v>
      </c>
      <c r="I352">
        <v>0.46</v>
      </c>
      <c r="J352">
        <v>0.25</v>
      </c>
      <c r="K352">
        <v>3.62</v>
      </c>
    </row>
    <row r="353" spans="1:11" x14ac:dyDescent="0.25">
      <c r="A353" s="1" t="s">
        <v>12534</v>
      </c>
      <c r="B353" s="1" t="s">
        <v>413</v>
      </c>
      <c r="C353" s="1" t="s">
        <v>86</v>
      </c>
      <c r="D353" s="16">
        <v>42370</v>
      </c>
      <c r="E353" s="1" t="s">
        <v>38</v>
      </c>
      <c r="F353" s="1" t="s">
        <v>117</v>
      </c>
      <c r="G353">
        <v>1.28</v>
      </c>
      <c r="H353">
        <v>1.61</v>
      </c>
      <c r="I353">
        <v>0.15</v>
      </c>
      <c r="J353">
        <v>0.56999999999999995</v>
      </c>
      <c r="K353">
        <v>3.61</v>
      </c>
    </row>
    <row r="354" spans="1:11" x14ac:dyDescent="0.25">
      <c r="A354" s="1" t="s">
        <v>12535</v>
      </c>
      <c r="B354" s="1" t="s">
        <v>414</v>
      </c>
      <c r="C354" s="1" t="s">
        <v>58</v>
      </c>
      <c r="D354" s="16">
        <v>37987</v>
      </c>
      <c r="E354" s="1" t="s">
        <v>38</v>
      </c>
      <c r="F354" s="1" t="s">
        <v>226</v>
      </c>
      <c r="G354">
        <v>1.93</v>
      </c>
      <c r="H354">
        <v>1.22</v>
      </c>
      <c r="I354">
        <v>0.03</v>
      </c>
      <c r="J354">
        <v>0.44</v>
      </c>
      <c r="K354">
        <v>3.61</v>
      </c>
    </row>
    <row r="355" spans="1:11" x14ac:dyDescent="0.25">
      <c r="A355" s="1" t="s">
        <v>12536</v>
      </c>
      <c r="B355" s="1" t="s">
        <v>415</v>
      </c>
      <c r="C355" s="1" t="s">
        <v>144</v>
      </c>
      <c r="D355" s="16">
        <v>34335</v>
      </c>
      <c r="E355" s="1" t="s">
        <v>38</v>
      </c>
      <c r="F355" s="1" t="s">
        <v>228</v>
      </c>
      <c r="G355">
        <v>2.0499999999999998</v>
      </c>
      <c r="H355">
        <v>1.4</v>
      </c>
      <c r="I355">
        <v>0</v>
      </c>
      <c r="J355">
        <v>0.16</v>
      </c>
      <c r="K355">
        <v>3.61</v>
      </c>
    </row>
    <row r="356" spans="1:11" x14ac:dyDescent="0.25">
      <c r="A356" s="1" t="s">
        <v>12537</v>
      </c>
      <c r="B356" s="1" t="s">
        <v>416</v>
      </c>
      <c r="C356" s="1" t="s">
        <v>58</v>
      </c>
      <c r="D356" s="16">
        <v>36892</v>
      </c>
      <c r="E356" s="1" t="s">
        <v>21</v>
      </c>
      <c r="F356" s="1" t="s">
        <v>136</v>
      </c>
      <c r="G356">
        <v>2.02</v>
      </c>
      <c r="H356">
        <v>1.17</v>
      </c>
      <c r="I356">
        <v>0</v>
      </c>
      <c r="J356">
        <v>0.42</v>
      </c>
      <c r="K356">
        <v>3.61</v>
      </c>
    </row>
    <row r="357" spans="1:11" x14ac:dyDescent="0.25">
      <c r="A357" s="1" t="s">
        <v>12538</v>
      </c>
      <c r="B357" s="1" t="s">
        <v>417</v>
      </c>
      <c r="C357" s="1" t="s">
        <v>32</v>
      </c>
      <c r="D357" s="16">
        <v>39083</v>
      </c>
      <c r="E357" s="1" t="s">
        <v>41</v>
      </c>
      <c r="F357" s="1" t="s">
        <v>187</v>
      </c>
      <c r="G357">
        <v>1.61</v>
      </c>
      <c r="H357">
        <v>1.5</v>
      </c>
      <c r="I357">
        <v>0.1</v>
      </c>
      <c r="J357">
        <v>0.39</v>
      </c>
      <c r="K357">
        <v>3.61</v>
      </c>
    </row>
    <row r="358" spans="1:11" x14ac:dyDescent="0.25">
      <c r="A358" s="1" t="s">
        <v>12539</v>
      </c>
      <c r="B358" s="1" t="s">
        <v>418</v>
      </c>
      <c r="C358" s="1" t="s">
        <v>175</v>
      </c>
      <c r="D358" s="16">
        <v>36892</v>
      </c>
      <c r="E358" s="1" t="s">
        <v>55</v>
      </c>
      <c r="F358" s="1" t="s">
        <v>15</v>
      </c>
      <c r="G358">
        <v>2.38</v>
      </c>
      <c r="H358">
        <v>0.67</v>
      </c>
      <c r="I358">
        <v>0.46</v>
      </c>
      <c r="J358">
        <v>0.1</v>
      </c>
      <c r="K358">
        <v>3.6</v>
      </c>
    </row>
    <row r="359" spans="1:11" x14ac:dyDescent="0.25">
      <c r="A359" s="1" t="s">
        <v>12540</v>
      </c>
      <c r="B359" s="1" t="s">
        <v>419</v>
      </c>
      <c r="C359" s="1" t="s">
        <v>58</v>
      </c>
      <c r="D359" s="16">
        <v>38353</v>
      </c>
      <c r="E359" s="1" t="s">
        <v>38</v>
      </c>
      <c r="F359" s="1" t="s">
        <v>226</v>
      </c>
      <c r="G359">
        <v>2.1800000000000002</v>
      </c>
      <c r="H359">
        <v>1.02</v>
      </c>
      <c r="I359">
        <v>0.03</v>
      </c>
      <c r="J359">
        <v>0.37</v>
      </c>
      <c r="K359">
        <v>3.59</v>
      </c>
    </row>
    <row r="360" spans="1:11" x14ac:dyDescent="0.25">
      <c r="A360" s="1" t="s">
        <v>12541</v>
      </c>
      <c r="B360" s="1" t="s">
        <v>420</v>
      </c>
      <c r="C360" s="1" t="s">
        <v>109</v>
      </c>
      <c r="D360" s="16">
        <v>36526</v>
      </c>
      <c r="E360" s="1" t="s">
        <v>93</v>
      </c>
      <c r="F360" s="1" t="s">
        <v>421</v>
      </c>
      <c r="G360">
        <v>2.0099999999999998</v>
      </c>
      <c r="H360">
        <v>1.35</v>
      </c>
      <c r="I360">
        <v>0.06</v>
      </c>
      <c r="J360">
        <v>0.16</v>
      </c>
      <c r="K360">
        <v>3.58</v>
      </c>
    </row>
    <row r="361" spans="1:11" x14ac:dyDescent="0.25">
      <c r="A361" s="1" t="s">
        <v>12542</v>
      </c>
      <c r="B361" s="1" t="s">
        <v>422</v>
      </c>
      <c r="C361" s="1" t="s">
        <v>109</v>
      </c>
      <c r="D361" s="16">
        <v>35431</v>
      </c>
      <c r="E361" s="1" t="s">
        <v>2</v>
      </c>
      <c r="F361" s="1" t="s">
        <v>423</v>
      </c>
      <c r="G361">
        <v>1.57</v>
      </c>
      <c r="H361">
        <v>1.79</v>
      </c>
      <c r="I361">
        <v>0</v>
      </c>
      <c r="J361">
        <v>0.2</v>
      </c>
      <c r="K361">
        <v>3.56</v>
      </c>
    </row>
    <row r="362" spans="1:11" x14ac:dyDescent="0.25">
      <c r="A362" s="1" t="s">
        <v>12543</v>
      </c>
      <c r="B362" s="1" t="s">
        <v>156</v>
      </c>
      <c r="C362" s="1" t="s">
        <v>58</v>
      </c>
      <c r="D362" s="16">
        <v>38718</v>
      </c>
      <c r="E362" s="1" t="s">
        <v>55</v>
      </c>
      <c r="F362" s="1" t="s">
        <v>56</v>
      </c>
      <c r="G362">
        <v>1.56</v>
      </c>
      <c r="H362">
        <v>1.4</v>
      </c>
      <c r="I362">
        <v>7.0000000000000007E-2</v>
      </c>
      <c r="J362">
        <v>0.5</v>
      </c>
      <c r="K362">
        <v>3.54</v>
      </c>
    </row>
    <row r="363" spans="1:11" x14ac:dyDescent="0.25">
      <c r="A363" s="1" t="s">
        <v>12544</v>
      </c>
      <c r="B363" s="1" t="s">
        <v>424</v>
      </c>
      <c r="C363" s="1" t="s">
        <v>58</v>
      </c>
      <c r="D363" s="16">
        <v>37257</v>
      </c>
      <c r="E363" s="1" t="s">
        <v>55</v>
      </c>
      <c r="F363" s="1" t="s">
        <v>76</v>
      </c>
      <c r="G363">
        <v>1.23</v>
      </c>
      <c r="H363">
        <v>1.77</v>
      </c>
      <c r="I363">
        <v>0.05</v>
      </c>
      <c r="J363">
        <v>0.49</v>
      </c>
      <c r="K363">
        <v>3.54</v>
      </c>
    </row>
    <row r="364" spans="1:11" x14ac:dyDescent="0.25">
      <c r="A364" s="1" t="s">
        <v>12545</v>
      </c>
      <c r="B364" s="1" t="s">
        <v>425</v>
      </c>
      <c r="C364" s="1" t="s">
        <v>109</v>
      </c>
      <c r="D364" s="16">
        <v>35431</v>
      </c>
      <c r="E364" s="1" t="s">
        <v>55</v>
      </c>
      <c r="F364" s="1" t="s">
        <v>253</v>
      </c>
      <c r="G364">
        <v>1.66</v>
      </c>
      <c r="H364">
        <v>1.58</v>
      </c>
      <c r="I364">
        <v>0.12</v>
      </c>
      <c r="J364">
        <v>0.18</v>
      </c>
      <c r="K364">
        <v>3.54</v>
      </c>
    </row>
    <row r="365" spans="1:11" x14ac:dyDescent="0.25">
      <c r="A365" s="1" t="s">
        <v>12546</v>
      </c>
      <c r="B365" s="1" t="s">
        <v>426</v>
      </c>
      <c r="C365" s="1" t="s">
        <v>58</v>
      </c>
      <c r="D365" s="16">
        <v>36892</v>
      </c>
      <c r="E365" s="1" t="s">
        <v>38</v>
      </c>
      <c r="F365" s="1" t="s">
        <v>136</v>
      </c>
      <c r="G365">
        <v>1.9</v>
      </c>
      <c r="H365">
        <v>1.1299999999999999</v>
      </c>
      <c r="I365">
        <v>0.1</v>
      </c>
      <c r="J365">
        <v>0.41</v>
      </c>
      <c r="K365">
        <v>3.53</v>
      </c>
    </row>
    <row r="366" spans="1:11" x14ac:dyDescent="0.25">
      <c r="A366" s="1" t="s">
        <v>12547</v>
      </c>
      <c r="B366" s="1" t="s">
        <v>427</v>
      </c>
      <c r="C366" s="1" t="s">
        <v>58</v>
      </c>
      <c r="D366" s="16">
        <v>38353</v>
      </c>
      <c r="E366" s="1" t="s">
        <v>55</v>
      </c>
      <c r="F366" s="1" t="s">
        <v>253</v>
      </c>
      <c r="G366">
        <v>1.98</v>
      </c>
      <c r="H366">
        <v>1.1399999999999999</v>
      </c>
      <c r="I366">
        <v>0.01</v>
      </c>
      <c r="J366">
        <v>0.41</v>
      </c>
      <c r="K366">
        <v>3.53</v>
      </c>
    </row>
    <row r="367" spans="1:11" x14ac:dyDescent="0.25">
      <c r="A367" s="1" t="s">
        <v>12548</v>
      </c>
      <c r="B367" s="1" t="s">
        <v>399</v>
      </c>
      <c r="C367" s="1" t="s">
        <v>49</v>
      </c>
      <c r="D367" s="16">
        <v>41275</v>
      </c>
      <c r="E367" s="1" t="s">
        <v>38</v>
      </c>
      <c r="F367" s="1" t="s">
        <v>136</v>
      </c>
      <c r="G367">
        <v>2.14</v>
      </c>
      <c r="H367">
        <v>1.08</v>
      </c>
      <c r="I367">
        <v>0.02</v>
      </c>
      <c r="J367">
        <v>0.28999999999999998</v>
      </c>
      <c r="K367">
        <v>3.53</v>
      </c>
    </row>
    <row r="368" spans="1:11" x14ac:dyDescent="0.25">
      <c r="A368" s="1" t="s">
        <v>12549</v>
      </c>
      <c r="B368" s="1" t="s">
        <v>272</v>
      </c>
      <c r="C368" s="1" t="s">
        <v>49</v>
      </c>
      <c r="D368" s="16">
        <v>40179</v>
      </c>
      <c r="E368" s="1" t="s">
        <v>14</v>
      </c>
      <c r="F368" s="1" t="s">
        <v>136</v>
      </c>
      <c r="G368">
        <v>0.71</v>
      </c>
      <c r="H368">
        <v>2.4</v>
      </c>
      <c r="I368">
        <v>0.02</v>
      </c>
      <c r="J368">
        <v>0.4</v>
      </c>
      <c r="K368">
        <v>3.53</v>
      </c>
    </row>
    <row r="369" spans="1:11" x14ac:dyDescent="0.25">
      <c r="A369" s="1" t="s">
        <v>12550</v>
      </c>
      <c r="B369" s="1" t="s">
        <v>428</v>
      </c>
      <c r="C369" s="1" t="s">
        <v>109</v>
      </c>
      <c r="D369" s="16">
        <v>36526</v>
      </c>
      <c r="E369" s="1" t="s">
        <v>55</v>
      </c>
      <c r="F369" s="1" t="s">
        <v>421</v>
      </c>
      <c r="G369">
        <v>1.96</v>
      </c>
      <c r="H369">
        <v>1.33</v>
      </c>
      <c r="I369">
        <v>0</v>
      </c>
      <c r="J369">
        <v>0.23</v>
      </c>
      <c r="K369">
        <v>3.52</v>
      </c>
    </row>
    <row r="370" spans="1:11" x14ac:dyDescent="0.25">
      <c r="A370" s="1" t="s">
        <v>12551</v>
      </c>
      <c r="B370" s="1" t="s">
        <v>429</v>
      </c>
      <c r="C370" s="1" t="s">
        <v>109</v>
      </c>
      <c r="D370" s="16">
        <v>36161</v>
      </c>
      <c r="E370" s="1" t="s">
        <v>2</v>
      </c>
      <c r="F370" s="1" t="s">
        <v>76</v>
      </c>
      <c r="G370">
        <v>2.14</v>
      </c>
      <c r="H370">
        <v>1.21</v>
      </c>
      <c r="I370">
        <v>0.01</v>
      </c>
      <c r="J370">
        <v>0.17</v>
      </c>
      <c r="K370">
        <v>3.52</v>
      </c>
    </row>
    <row r="371" spans="1:11" x14ac:dyDescent="0.25">
      <c r="A371" s="1" t="s">
        <v>12552</v>
      </c>
      <c r="B371" s="1" t="s">
        <v>430</v>
      </c>
      <c r="C371" s="1" t="s">
        <v>49</v>
      </c>
      <c r="D371" s="16">
        <v>39448</v>
      </c>
      <c r="E371" s="1" t="s">
        <v>38</v>
      </c>
      <c r="F371" s="1" t="s">
        <v>136</v>
      </c>
      <c r="G371">
        <v>2.66</v>
      </c>
      <c r="H371">
        <v>0.5</v>
      </c>
      <c r="I371">
        <v>0.05</v>
      </c>
      <c r="J371">
        <v>0.3</v>
      </c>
      <c r="K371">
        <v>3.52</v>
      </c>
    </row>
    <row r="372" spans="1:11" x14ac:dyDescent="0.25">
      <c r="A372" s="1" t="s">
        <v>12553</v>
      </c>
      <c r="B372" s="1" t="s">
        <v>301</v>
      </c>
      <c r="C372" s="1" t="s">
        <v>32</v>
      </c>
      <c r="D372" s="16">
        <v>39814</v>
      </c>
      <c r="E372" s="1" t="s">
        <v>14</v>
      </c>
      <c r="F372" s="1" t="s">
        <v>147</v>
      </c>
      <c r="G372">
        <v>1.22</v>
      </c>
      <c r="H372">
        <v>1.66</v>
      </c>
      <c r="I372">
        <v>0.27</v>
      </c>
      <c r="J372">
        <v>0.38</v>
      </c>
      <c r="K372">
        <v>3.52</v>
      </c>
    </row>
    <row r="373" spans="1:11" x14ac:dyDescent="0.25">
      <c r="A373" s="1" t="s">
        <v>12554</v>
      </c>
      <c r="B373" s="1" t="s">
        <v>270</v>
      </c>
      <c r="C373" s="1" t="s">
        <v>49</v>
      </c>
      <c r="D373" s="16">
        <v>39814</v>
      </c>
      <c r="E373" s="1" t="s">
        <v>55</v>
      </c>
      <c r="F373" s="1" t="s">
        <v>206</v>
      </c>
      <c r="G373">
        <v>2.11</v>
      </c>
      <c r="H373">
        <v>0.94</v>
      </c>
      <c r="I373">
        <v>0.12</v>
      </c>
      <c r="J373">
        <v>0.34</v>
      </c>
      <c r="K373">
        <v>3.51</v>
      </c>
    </row>
    <row r="374" spans="1:11" x14ac:dyDescent="0.25">
      <c r="A374" s="1" t="s">
        <v>12555</v>
      </c>
      <c r="B374" s="1" t="s">
        <v>431</v>
      </c>
      <c r="C374" s="1" t="s">
        <v>61</v>
      </c>
      <c r="D374" s="16">
        <v>35065</v>
      </c>
      <c r="E374" s="1" t="s">
        <v>2</v>
      </c>
      <c r="F374" s="1" t="s">
        <v>15</v>
      </c>
      <c r="G374">
        <v>1.17</v>
      </c>
      <c r="H374">
        <v>0.5</v>
      </c>
      <c r="I374">
        <v>1.75</v>
      </c>
      <c r="J374">
        <v>0.08</v>
      </c>
      <c r="K374">
        <v>3.51</v>
      </c>
    </row>
    <row r="375" spans="1:11" x14ac:dyDescent="0.25">
      <c r="A375" s="1" t="s">
        <v>12556</v>
      </c>
      <c r="B375" s="1" t="s">
        <v>432</v>
      </c>
      <c r="C375" s="1" t="s">
        <v>49</v>
      </c>
      <c r="D375" s="16">
        <v>40179</v>
      </c>
      <c r="E375" s="1" t="s">
        <v>55</v>
      </c>
      <c r="F375" s="1" t="s">
        <v>117</v>
      </c>
      <c r="G375">
        <v>2.84</v>
      </c>
      <c r="H375">
        <v>0.39</v>
      </c>
      <c r="I375">
        <v>0.03</v>
      </c>
      <c r="J375">
        <v>0.24</v>
      </c>
      <c r="K375">
        <v>3.5</v>
      </c>
    </row>
    <row r="376" spans="1:11" x14ac:dyDescent="0.25">
      <c r="A376" s="1" t="s">
        <v>12557</v>
      </c>
      <c r="B376" s="1" t="s">
        <v>433</v>
      </c>
      <c r="C376" s="1" t="s">
        <v>17</v>
      </c>
      <c r="D376" s="16">
        <v>31048</v>
      </c>
      <c r="E376" s="1" t="s">
        <v>55</v>
      </c>
      <c r="F376" s="1" t="s">
        <v>15</v>
      </c>
      <c r="G376">
        <v>1.64</v>
      </c>
      <c r="H376">
        <v>0.38</v>
      </c>
      <c r="I376">
        <v>1.42</v>
      </c>
      <c r="J376">
        <v>0.06</v>
      </c>
      <c r="K376">
        <v>3.5</v>
      </c>
    </row>
    <row r="377" spans="1:11" x14ac:dyDescent="0.25">
      <c r="A377" s="1" t="s">
        <v>12558</v>
      </c>
      <c r="B377" s="1" t="s">
        <v>329</v>
      </c>
      <c r="C377" s="1" t="s">
        <v>49</v>
      </c>
      <c r="D377" s="16">
        <v>39814</v>
      </c>
      <c r="E377" s="1" t="s">
        <v>55</v>
      </c>
      <c r="F377" s="1" t="s">
        <v>253</v>
      </c>
      <c r="G377">
        <v>2.2000000000000002</v>
      </c>
      <c r="H377">
        <v>0.97</v>
      </c>
      <c r="I377">
        <v>0.02</v>
      </c>
      <c r="J377">
        <v>0.31</v>
      </c>
      <c r="K377">
        <v>3.5</v>
      </c>
    </row>
    <row r="378" spans="1:11" x14ac:dyDescent="0.25">
      <c r="A378" s="1" t="s">
        <v>12559</v>
      </c>
      <c r="B378" s="1" t="s">
        <v>434</v>
      </c>
      <c r="C378" s="1" t="s">
        <v>32</v>
      </c>
      <c r="D378" s="16">
        <v>38718</v>
      </c>
      <c r="E378" s="1" t="s">
        <v>34</v>
      </c>
      <c r="F378" s="1" t="s">
        <v>15</v>
      </c>
      <c r="G378">
        <v>0.59</v>
      </c>
      <c r="H378">
        <v>1.83</v>
      </c>
      <c r="I378">
        <v>0.73</v>
      </c>
      <c r="J378">
        <v>0.35</v>
      </c>
      <c r="K378">
        <v>3.5</v>
      </c>
    </row>
    <row r="379" spans="1:11" hidden="1" x14ac:dyDescent="0.25">
      <c r="A379" s="1" t="s">
        <v>12560</v>
      </c>
      <c r="B379" s="1" t="s">
        <v>435</v>
      </c>
      <c r="C379" s="1" t="s">
        <v>58</v>
      </c>
      <c r="E379" s="1" t="s">
        <v>14</v>
      </c>
      <c r="F379" s="1" t="s">
        <v>136</v>
      </c>
      <c r="G379">
        <v>0.59</v>
      </c>
      <c r="H379">
        <v>2.36</v>
      </c>
      <c r="I379">
        <v>0.04</v>
      </c>
      <c r="J379">
        <v>0.51</v>
      </c>
      <c r="K379">
        <v>3.49</v>
      </c>
    </row>
    <row r="380" spans="1:11" x14ac:dyDescent="0.25">
      <c r="A380" s="1" t="s">
        <v>12561</v>
      </c>
      <c r="B380" s="1" t="s">
        <v>159</v>
      </c>
      <c r="C380" s="1" t="s">
        <v>168</v>
      </c>
      <c r="D380" s="16">
        <v>42005</v>
      </c>
      <c r="E380" s="1" t="s">
        <v>38</v>
      </c>
      <c r="F380" s="1" t="s">
        <v>136</v>
      </c>
      <c r="G380">
        <v>1.94</v>
      </c>
      <c r="H380">
        <v>1.22</v>
      </c>
      <c r="I380">
        <v>0.02</v>
      </c>
      <c r="J380">
        <v>0.31</v>
      </c>
      <c r="K380">
        <v>3.49</v>
      </c>
    </row>
    <row r="381" spans="1:11" x14ac:dyDescent="0.25">
      <c r="A381" s="1" t="s">
        <v>12562</v>
      </c>
      <c r="B381" s="1" t="s">
        <v>436</v>
      </c>
      <c r="C381" s="1" t="s">
        <v>49</v>
      </c>
      <c r="D381" s="16">
        <v>40179</v>
      </c>
      <c r="E381" s="1" t="s">
        <v>38</v>
      </c>
      <c r="F381" s="1" t="s">
        <v>136</v>
      </c>
      <c r="G381">
        <v>2.09</v>
      </c>
      <c r="H381">
        <v>1.02</v>
      </c>
      <c r="I381">
        <v>0.04</v>
      </c>
      <c r="J381">
        <v>0.32</v>
      </c>
      <c r="K381">
        <v>3.48</v>
      </c>
    </row>
    <row r="382" spans="1:11" x14ac:dyDescent="0.25">
      <c r="A382" s="1" t="s">
        <v>12563</v>
      </c>
      <c r="B382" s="1" t="s">
        <v>437</v>
      </c>
      <c r="C382" s="1" t="s">
        <v>32</v>
      </c>
      <c r="D382" s="16">
        <v>39448</v>
      </c>
      <c r="E382" s="1" t="s">
        <v>34</v>
      </c>
      <c r="F382" s="1" t="s">
        <v>79</v>
      </c>
      <c r="G382">
        <v>2.11</v>
      </c>
      <c r="H382">
        <v>1.01</v>
      </c>
      <c r="I382">
        <v>0.01</v>
      </c>
      <c r="J382">
        <v>0.35</v>
      </c>
      <c r="K382">
        <v>3.48</v>
      </c>
    </row>
    <row r="383" spans="1:11" x14ac:dyDescent="0.25">
      <c r="A383" s="1" t="s">
        <v>12564</v>
      </c>
      <c r="B383" s="1" t="s">
        <v>368</v>
      </c>
      <c r="C383" s="1" t="s">
        <v>168</v>
      </c>
      <c r="D383" s="16">
        <v>41640</v>
      </c>
      <c r="E383" s="1" t="s">
        <v>55</v>
      </c>
      <c r="F383" s="1" t="s">
        <v>117</v>
      </c>
      <c r="G383">
        <v>2.2599999999999998</v>
      </c>
      <c r="H383">
        <v>0.89</v>
      </c>
      <c r="I383">
        <v>0</v>
      </c>
      <c r="J383">
        <v>0.3</v>
      </c>
      <c r="K383">
        <v>3.46</v>
      </c>
    </row>
    <row r="384" spans="1:11" x14ac:dyDescent="0.25">
      <c r="A384" s="1" t="s">
        <v>12565</v>
      </c>
      <c r="B384" s="1" t="s">
        <v>438</v>
      </c>
      <c r="C384" s="1" t="s">
        <v>53</v>
      </c>
      <c r="D384" s="16">
        <v>40909</v>
      </c>
      <c r="E384" s="1" t="s">
        <v>38</v>
      </c>
      <c r="F384" s="1" t="s">
        <v>117</v>
      </c>
      <c r="G384">
        <v>0.88</v>
      </c>
      <c r="H384">
        <v>1.75</v>
      </c>
      <c r="I384">
        <v>0.1</v>
      </c>
      <c r="J384">
        <v>0.72</v>
      </c>
      <c r="K384">
        <v>3.45</v>
      </c>
    </row>
    <row r="385" spans="1:11" x14ac:dyDescent="0.25">
      <c r="A385" s="1" t="s">
        <v>12566</v>
      </c>
      <c r="B385" s="1" t="s">
        <v>439</v>
      </c>
      <c r="C385" s="1" t="s">
        <v>84</v>
      </c>
      <c r="D385" s="16">
        <v>41275</v>
      </c>
      <c r="E385" s="1" t="s">
        <v>27</v>
      </c>
      <c r="F385" s="1" t="s">
        <v>206</v>
      </c>
      <c r="G385">
        <v>0</v>
      </c>
      <c r="H385">
        <v>0</v>
      </c>
      <c r="I385">
        <v>3.44</v>
      </c>
      <c r="J385">
        <v>0</v>
      </c>
      <c r="K385">
        <v>3.44</v>
      </c>
    </row>
    <row r="386" spans="1:11" x14ac:dyDescent="0.25">
      <c r="A386" s="1" t="s">
        <v>12567</v>
      </c>
      <c r="B386" s="1" t="s">
        <v>440</v>
      </c>
      <c r="C386" s="1" t="s">
        <v>49</v>
      </c>
      <c r="D386" s="16">
        <v>39814</v>
      </c>
      <c r="E386" s="1" t="s">
        <v>38</v>
      </c>
      <c r="F386" s="1" t="s">
        <v>56</v>
      </c>
      <c r="G386">
        <v>2.39</v>
      </c>
      <c r="H386">
        <v>0.73</v>
      </c>
      <c r="I386">
        <v>0.03</v>
      </c>
      <c r="J386">
        <v>0.28999999999999998</v>
      </c>
      <c r="K386">
        <v>3.44</v>
      </c>
    </row>
    <row r="387" spans="1:11" x14ac:dyDescent="0.25">
      <c r="A387" s="1" t="s">
        <v>12568</v>
      </c>
      <c r="B387" s="1" t="s">
        <v>441</v>
      </c>
      <c r="C387" s="1" t="s">
        <v>58</v>
      </c>
      <c r="D387" s="16">
        <v>37257</v>
      </c>
      <c r="E387" s="1" t="s">
        <v>93</v>
      </c>
      <c r="F387" s="1" t="s">
        <v>332</v>
      </c>
      <c r="G387">
        <v>1.55</v>
      </c>
      <c r="H387">
        <v>1.27</v>
      </c>
      <c r="I387">
        <v>0.33</v>
      </c>
      <c r="J387">
        <v>0.28999999999999998</v>
      </c>
      <c r="K387">
        <v>3.44</v>
      </c>
    </row>
    <row r="388" spans="1:11" x14ac:dyDescent="0.25">
      <c r="A388" s="1" t="s">
        <v>12569</v>
      </c>
      <c r="B388" s="1" t="s">
        <v>399</v>
      </c>
      <c r="C388" s="1" t="s">
        <v>86</v>
      </c>
      <c r="D388" s="16">
        <v>41275</v>
      </c>
      <c r="E388" s="1" t="s">
        <v>38</v>
      </c>
      <c r="F388" s="1" t="s">
        <v>136</v>
      </c>
      <c r="G388">
        <v>1.34</v>
      </c>
      <c r="H388">
        <v>1.54</v>
      </c>
      <c r="I388">
        <v>0.17</v>
      </c>
      <c r="J388">
        <v>0.38</v>
      </c>
      <c r="K388">
        <v>3.43</v>
      </c>
    </row>
    <row r="389" spans="1:11" x14ac:dyDescent="0.25">
      <c r="A389" s="1" t="s">
        <v>12570</v>
      </c>
      <c r="B389" s="1" t="s">
        <v>442</v>
      </c>
      <c r="C389" s="1" t="s">
        <v>53</v>
      </c>
      <c r="D389" s="16">
        <v>40544</v>
      </c>
      <c r="E389" s="1" t="s">
        <v>2</v>
      </c>
      <c r="F389" s="1" t="s">
        <v>76</v>
      </c>
      <c r="G389">
        <v>1.82</v>
      </c>
      <c r="H389">
        <v>1.07</v>
      </c>
      <c r="I389">
        <v>0.06</v>
      </c>
      <c r="J389">
        <v>0.47</v>
      </c>
      <c r="K389">
        <v>3.42</v>
      </c>
    </row>
    <row r="390" spans="1:11" x14ac:dyDescent="0.25">
      <c r="A390" s="1" t="s">
        <v>12571</v>
      </c>
      <c r="B390" s="1" t="s">
        <v>443</v>
      </c>
      <c r="C390" s="1" t="s">
        <v>109</v>
      </c>
      <c r="D390" s="16">
        <v>35796</v>
      </c>
      <c r="E390" s="1" t="s">
        <v>55</v>
      </c>
      <c r="F390" s="1" t="s">
        <v>56</v>
      </c>
      <c r="G390">
        <v>1.1299999999999999</v>
      </c>
      <c r="H390">
        <v>2.0699999999999998</v>
      </c>
      <c r="I390">
        <v>0</v>
      </c>
      <c r="J390">
        <v>0.22</v>
      </c>
      <c r="K390">
        <v>3.42</v>
      </c>
    </row>
    <row r="391" spans="1:11" x14ac:dyDescent="0.25">
      <c r="A391" s="1" t="s">
        <v>12572</v>
      </c>
      <c r="B391" s="1" t="s">
        <v>444</v>
      </c>
      <c r="C391" s="1" t="s">
        <v>61</v>
      </c>
      <c r="D391" s="16">
        <v>34335</v>
      </c>
      <c r="E391" s="1" t="s">
        <v>27</v>
      </c>
      <c r="F391" s="1" t="s">
        <v>150</v>
      </c>
      <c r="G391">
        <v>0.86</v>
      </c>
      <c r="H391">
        <v>0</v>
      </c>
      <c r="I391">
        <v>2.5499999999999998</v>
      </c>
      <c r="J391">
        <v>0.02</v>
      </c>
      <c r="K391">
        <v>3.42</v>
      </c>
    </row>
    <row r="392" spans="1:11" x14ac:dyDescent="0.25">
      <c r="A392" s="1" t="s">
        <v>12573</v>
      </c>
      <c r="B392" s="1" t="s">
        <v>445</v>
      </c>
      <c r="C392" s="1" t="s">
        <v>58</v>
      </c>
      <c r="D392" s="16">
        <v>37987</v>
      </c>
      <c r="E392" s="1" t="s">
        <v>55</v>
      </c>
      <c r="F392" s="1" t="s">
        <v>79</v>
      </c>
      <c r="G392">
        <v>1.75</v>
      </c>
      <c r="H392">
        <v>1.2</v>
      </c>
      <c r="I392">
        <v>0.02</v>
      </c>
      <c r="J392">
        <v>0.43</v>
      </c>
      <c r="K392">
        <v>3.41</v>
      </c>
    </row>
    <row r="393" spans="1:11" x14ac:dyDescent="0.25">
      <c r="A393" s="1" t="s">
        <v>12574</v>
      </c>
      <c r="B393" s="1" t="s">
        <v>446</v>
      </c>
      <c r="C393" s="1" t="s">
        <v>25</v>
      </c>
      <c r="D393" s="16">
        <v>32874</v>
      </c>
      <c r="E393" s="1" t="s">
        <v>21</v>
      </c>
      <c r="F393" s="1" t="s">
        <v>15</v>
      </c>
      <c r="G393">
        <v>1.73</v>
      </c>
      <c r="H393">
        <v>0.69</v>
      </c>
      <c r="I393">
        <v>0.59</v>
      </c>
      <c r="J393">
        <v>0.4</v>
      </c>
      <c r="K393">
        <v>3.41</v>
      </c>
    </row>
    <row r="394" spans="1:11" x14ac:dyDescent="0.25">
      <c r="A394" s="1" t="s">
        <v>12575</v>
      </c>
      <c r="B394" s="1" t="s">
        <v>447</v>
      </c>
      <c r="C394" s="1" t="s">
        <v>58</v>
      </c>
      <c r="D394" s="16">
        <v>37257</v>
      </c>
      <c r="E394" s="1" t="s">
        <v>14</v>
      </c>
      <c r="F394" s="1" t="s">
        <v>136</v>
      </c>
      <c r="G394">
        <v>0.46</v>
      </c>
      <c r="H394">
        <v>2.2799999999999998</v>
      </c>
      <c r="I394">
        <v>0.05</v>
      </c>
      <c r="J394">
        <v>0.61</v>
      </c>
      <c r="K394">
        <v>3.4</v>
      </c>
    </row>
    <row r="395" spans="1:11" x14ac:dyDescent="0.25">
      <c r="A395" s="1" t="s">
        <v>12576</v>
      </c>
      <c r="B395" s="1" t="s">
        <v>448</v>
      </c>
      <c r="C395" s="1" t="s">
        <v>109</v>
      </c>
      <c r="D395" s="16">
        <v>36526</v>
      </c>
      <c r="E395" s="1" t="s">
        <v>34</v>
      </c>
      <c r="F395" s="1" t="s">
        <v>76</v>
      </c>
      <c r="G395">
        <v>1.56</v>
      </c>
      <c r="H395">
        <v>1.47</v>
      </c>
      <c r="I395">
        <v>0.19</v>
      </c>
      <c r="J395">
        <v>0.17</v>
      </c>
      <c r="K395">
        <v>3.39</v>
      </c>
    </row>
    <row r="396" spans="1:11" x14ac:dyDescent="0.25">
      <c r="A396" s="1" t="s">
        <v>12577</v>
      </c>
      <c r="B396" s="1" t="s">
        <v>449</v>
      </c>
      <c r="C396" s="1" t="s">
        <v>49</v>
      </c>
      <c r="D396" s="16">
        <v>39448</v>
      </c>
      <c r="E396" s="1" t="s">
        <v>55</v>
      </c>
      <c r="F396" s="1" t="s">
        <v>236</v>
      </c>
      <c r="G396">
        <v>2.0299999999999998</v>
      </c>
      <c r="H396">
        <v>1.03</v>
      </c>
      <c r="I396">
        <v>0</v>
      </c>
      <c r="J396">
        <v>0.32</v>
      </c>
      <c r="K396">
        <v>3.38</v>
      </c>
    </row>
    <row r="397" spans="1:11" x14ac:dyDescent="0.25">
      <c r="A397" s="1" t="s">
        <v>12578</v>
      </c>
      <c r="B397" s="1" t="s">
        <v>450</v>
      </c>
      <c r="C397" s="1" t="s">
        <v>86</v>
      </c>
      <c r="D397" s="16">
        <v>42005</v>
      </c>
      <c r="E397" s="1" t="s">
        <v>55</v>
      </c>
      <c r="F397" s="1" t="s">
        <v>214</v>
      </c>
      <c r="G397">
        <v>1.08</v>
      </c>
      <c r="H397">
        <v>1.35</v>
      </c>
      <c r="I397">
        <v>0.48</v>
      </c>
      <c r="J397">
        <v>0.47</v>
      </c>
      <c r="K397">
        <v>3.38</v>
      </c>
    </row>
    <row r="398" spans="1:11" x14ac:dyDescent="0.25">
      <c r="A398" s="1" t="s">
        <v>12579</v>
      </c>
      <c r="B398" s="1" t="s">
        <v>451</v>
      </c>
      <c r="C398" s="1" t="s">
        <v>32</v>
      </c>
      <c r="D398" s="16">
        <v>39814</v>
      </c>
      <c r="E398" s="1" t="s">
        <v>55</v>
      </c>
      <c r="F398" s="1" t="s">
        <v>15</v>
      </c>
      <c r="G398">
        <v>1.43</v>
      </c>
      <c r="H398">
        <v>0.94</v>
      </c>
      <c r="I398">
        <v>0.74</v>
      </c>
      <c r="J398">
        <v>0.27</v>
      </c>
      <c r="K398">
        <v>3.38</v>
      </c>
    </row>
    <row r="399" spans="1:11" x14ac:dyDescent="0.25">
      <c r="A399" s="1" t="s">
        <v>12580</v>
      </c>
      <c r="B399" s="1" t="s">
        <v>452</v>
      </c>
      <c r="C399" s="1" t="s">
        <v>109</v>
      </c>
      <c r="D399" s="16">
        <v>35796</v>
      </c>
      <c r="E399" s="1" t="s">
        <v>93</v>
      </c>
      <c r="F399" s="1" t="s">
        <v>453</v>
      </c>
      <c r="G399">
        <v>2.4700000000000002</v>
      </c>
      <c r="H399">
        <v>0.76</v>
      </c>
      <c r="I399">
        <v>0</v>
      </c>
      <c r="J399">
        <v>0.13</v>
      </c>
      <c r="K399">
        <v>3.36</v>
      </c>
    </row>
    <row r="400" spans="1:11" x14ac:dyDescent="0.25">
      <c r="A400" s="1" t="s">
        <v>12581</v>
      </c>
      <c r="B400" s="1" t="s">
        <v>454</v>
      </c>
      <c r="C400" s="1" t="s">
        <v>100</v>
      </c>
      <c r="D400" s="16">
        <v>36526</v>
      </c>
      <c r="E400" s="1" t="s">
        <v>55</v>
      </c>
      <c r="F400" s="1" t="s">
        <v>15</v>
      </c>
      <c r="G400">
        <v>1.9</v>
      </c>
      <c r="H400">
        <v>0.67</v>
      </c>
      <c r="I400">
        <v>0.73</v>
      </c>
      <c r="J400">
        <v>0.06</v>
      </c>
      <c r="K400">
        <v>3.36</v>
      </c>
    </row>
    <row r="401" spans="1:11" x14ac:dyDescent="0.25">
      <c r="A401" s="1" t="s">
        <v>12582</v>
      </c>
      <c r="B401" s="1" t="s">
        <v>455</v>
      </c>
      <c r="C401" s="1" t="s">
        <v>32</v>
      </c>
      <c r="D401" s="16">
        <v>39448</v>
      </c>
      <c r="E401" s="1" t="s">
        <v>30</v>
      </c>
      <c r="F401" s="1" t="s">
        <v>15</v>
      </c>
      <c r="G401">
        <v>0.65</v>
      </c>
      <c r="H401">
        <v>1.61</v>
      </c>
      <c r="I401">
        <v>0.82</v>
      </c>
      <c r="J401">
        <v>0.28000000000000003</v>
      </c>
      <c r="K401">
        <v>3.36</v>
      </c>
    </row>
    <row r="402" spans="1:11" x14ac:dyDescent="0.25">
      <c r="A402" s="1" t="s">
        <v>12583</v>
      </c>
      <c r="B402" s="1" t="s">
        <v>456</v>
      </c>
      <c r="C402" s="1" t="s">
        <v>109</v>
      </c>
      <c r="D402" s="16">
        <v>35796</v>
      </c>
      <c r="E402" s="1" t="s">
        <v>106</v>
      </c>
      <c r="F402" s="1" t="s">
        <v>421</v>
      </c>
      <c r="G402">
        <v>1.63</v>
      </c>
      <c r="H402">
        <v>1.53</v>
      </c>
      <c r="I402">
        <v>0</v>
      </c>
      <c r="J402">
        <v>0.18</v>
      </c>
      <c r="K402">
        <v>3.34</v>
      </c>
    </row>
    <row r="403" spans="1:11" x14ac:dyDescent="0.25">
      <c r="A403" s="1" t="s">
        <v>12584</v>
      </c>
      <c r="B403" s="1" t="s">
        <v>371</v>
      </c>
      <c r="C403" s="1" t="s">
        <v>49</v>
      </c>
      <c r="D403" s="16">
        <v>41275</v>
      </c>
      <c r="E403" s="1" t="s">
        <v>55</v>
      </c>
      <c r="F403" s="1" t="s">
        <v>117</v>
      </c>
      <c r="G403">
        <v>1.9</v>
      </c>
      <c r="H403">
        <v>1.1399999999999999</v>
      </c>
      <c r="I403">
        <v>0.01</v>
      </c>
      <c r="J403">
        <v>0.28999999999999998</v>
      </c>
      <c r="K403">
        <v>3.34</v>
      </c>
    </row>
    <row r="404" spans="1:11" x14ac:dyDescent="0.25">
      <c r="A404" s="1" t="s">
        <v>12585</v>
      </c>
      <c r="B404" s="1" t="s">
        <v>457</v>
      </c>
      <c r="C404" s="1" t="s">
        <v>32</v>
      </c>
      <c r="D404" s="16">
        <v>38718</v>
      </c>
      <c r="E404" s="1" t="s">
        <v>34</v>
      </c>
      <c r="F404" s="1" t="s">
        <v>15</v>
      </c>
      <c r="G404">
        <v>0</v>
      </c>
      <c r="H404">
        <v>0.99</v>
      </c>
      <c r="I404">
        <v>2.3199999999999998</v>
      </c>
      <c r="J404">
        <v>0.02</v>
      </c>
      <c r="K404">
        <v>3.33</v>
      </c>
    </row>
    <row r="405" spans="1:11" x14ac:dyDescent="0.25">
      <c r="A405" s="1" t="s">
        <v>12586</v>
      </c>
      <c r="B405" s="1" t="s">
        <v>458</v>
      </c>
      <c r="C405" s="1" t="s">
        <v>58</v>
      </c>
      <c r="D405" s="16">
        <v>37257</v>
      </c>
      <c r="E405" s="1" t="s">
        <v>38</v>
      </c>
      <c r="F405" s="1" t="s">
        <v>136</v>
      </c>
      <c r="G405">
        <v>1.45</v>
      </c>
      <c r="H405">
        <v>1.29</v>
      </c>
      <c r="I405">
        <v>0.12</v>
      </c>
      <c r="J405">
        <v>0.46</v>
      </c>
      <c r="K405">
        <v>3.33</v>
      </c>
    </row>
    <row r="406" spans="1:11" x14ac:dyDescent="0.25">
      <c r="A406" s="1" t="s">
        <v>12587</v>
      </c>
      <c r="B406" s="1" t="s">
        <v>459</v>
      </c>
      <c r="C406" s="1" t="s">
        <v>58</v>
      </c>
      <c r="D406" s="16">
        <v>37257</v>
      </c>
      <c r="E406" s="1" t="s">
        <v>2</v>
      </c>
      <c r="F406" s="1" t="s">
        <v>76</v>
      </c>
      <c r="G406">
        <v>1.44</v>
      </c>
      <c r="H406">
        <v>1.01</v>
      </c>
      <c r="I406">
        <v>0.56999999999999995</v>
      </c>
      <c r="J406">
        <v>0.3</v>
      </c>
      <c r="K406">
        <v>3.33</v>
      </c>
    </row>
    <row r="407" spans="1:11" x14ac:dyDescent="0.25">
      <c r="A407" s="1" t="s">
        <v>12588</v>
      </c>
      <c r="B407" s="1" t="s">
        <v>460</v>
      </c>
      <c r="C407" s="1" t="s">
        <v>12</v>
      </c>
      <c r="D407" s="16">
        <v>40909</v>
      </c>
      <c r="E407" s="1" t="s">
        <v>34</v>
      </c>
      <c r="F407" s="1" t="s">
        <v>15</v>
      </c>
      <c r="G407">
        <v>1.1499999999999999</v>
      </c>
      <c r="H407">
        <v>1.17</v>
      </c>
      <c r="I407">
        <v>0.76</v>
      </c>
      <c r="J407">
        <v>0.24</v>
      </c>
      <c r="K407">
        <v>3.32</v>
      </c>
    </row>
    <row r="408" spans="1:11" x14ac:dyDescent="0.25">
      <c r="A408" s="1" t="s">
        <v>12589</v>
      </c>
      <c r="B408" s="1" t="s">
        <v>461</v>
      </c>
      <c r="C408" s="1" t="s">
        <v>58</v>
      </c>
      <c r="D408" s="16">
        <v>38353</v>
      </c>
      <c r="E408" s="1" t="s">
        <v>55</v>
      </c>
      <c r="F408" s="1" t="s">
        <v>226</v>
      </c>
      <c r="G408">
        <v>1.47</v>
      </c>
      <c r="H408">
        <v>1.39</v>
      </c>
      <c r="I408">
        <v>0.03</v>
      </c>
      <c r="J408">
        <v>0.43</v>
      </c>
      <c r="K408">
        <v>3.32</v>
      </c>
    </row>
    <row r="409" spans="1:11" x14ac:dyDescent="0.25">
      <c r="A409" s="1" t="s">
        <v>12590</v>
      </c>
      <c r="B409" s="1" t="s">
        <v>462</v>
      </c>
      <c r="C409" s="1" t="s">
        <v>58</v>
      </c>
      <c r="D409" s="16">
        <v>36892</v>
      </c>
      <c r="E409" s="1" t="s">
        <v>38</v>
      </c>
      <c r="F409" s="1" t="s">
        <v>56</v>
      </c>
      <c r="G409">
        <v>1.99</v>
      </c>
      <c r="H409">
        <v>1.05</v>
      </c>
      <c r="I409">
        <v>0.05</v>
      </c>
      <c r="J409">
        <v>0.22</v>
      </c>
      <c r="K409">
        <v>3.31</v>
      </c>
    </row>
    <row r="410" spans="1:11" x14ac:dyDescent="0.25">
      <c r="A410" s="1" t="s">
        <v>12591</v>
      </c>
      <c r="B410" s="1" t="s">
        <v>463</v>
      </c>
      <c r="C410" s="1" t="s">
        <v>58</v>
      </c>
      <c r="D410" s="16">
        <v>37622</v>
      </c>
      <c r="E410" s="1" t="s">
        <v>55</v>
      </c>
      <c r="F410" s="1" t="s">
        <v>136</v>
      </c>
      <c r="G410">
        <v>1.5</v>
      </c>
      <c r="H410">
        <v>1.28</v>
      </c>
      <c r="I410">
        <v>0.05</v>
      </c>
      <c r="J410">
        <v>0.46</v>
      </c>
      <c r="K410">
        <v>3.28</v>
      </c>
    </row>
    <row r="411" spans="1:11" x14ac:dyDescent="0.25">
      <c r="A411" s="1" t="s">
        <v>12592</v>
      </c>
      <c r="B411" s="1" t="s">
        <v>464</v>
      </c>
      <c r="C411" s="1" t="s">
        <v>86</v>
      </c>
      <c r="D411" s="16">
        <v>42005</v>
      </c>
      <c r="E411" s="1" t="s">
        <v>55</v>
      </c>
      <c r="F411" s="1" t="s">
        <v>117</v>
      </c>
      <c r="G411">
        <v>0.8</v>
      </c>
      <c r="H411">
        <v>1.92</v>
      </c>
      <c r="I411">
        <v>0.06</v>
      </c>
      <c r="J411">
        <v>0.5</v>
      </c>
      <c r="K411">
        <v>3.28</v>
      </c>
    </row>
    <row r="412" spans="1:11" x14ac:dyDescent="0.25">
      <c r="A412" s="1" t="s">
        <v>12593</v>
      </c>
      <c r="B412" s="1" t="s">
        <v>231</v>
      </c>
      <c r="C412" s="1" t="s">
        <v>168</v>
      </c>
      <c r="D412" s="16">
        <v>41640</v>
      </c>
      <c r="E412" s="1" t="s">
        <v>38</v>
      </c>
      <c r="F412" s="1" t="s">
        <v>79</v>
      </c>
      <c r="G412">
        <v>2.13</v>
      </c>
      <c r="H412">
        <v>0.92</v>
      </c>
      <c r="I412">
        <v>0</v>
      </c>
      <c r="J412">
        <v>0.23</v>
      </c>
      <c r="K412">
        <v>3.28</v>
      </c>
    </row>
    <row r="413" spans="1:11" x14ac:dyDescent="0.25">
      <c r="A413" s="1" t="s">
        <v>12594</v>
      </c>
      <c r="B413" s="1" t="s">
        <v>465</v>
      </c>
      <c r="C413" s="1" t="s">
        <v>58</v>
      </c>
      <c r="D413" s="16">
        <v>37622</v>
      </c>
      <c r="E413" s="1" t="s">
        <v>55</v>
      </c>
      <c r="F413" s="1" t="s">
        <v>79</v>
      </c>
      <c r="G413">
        <v>1.89</v>
      </c>
      <c r="H413">
        <v>1.05</v>
      </c>
      <c r="I413">
        <v>0.02</v>
      </c>
      <c r="J413">
        <v>0.31</v>
      </c>
      <c r="K413">
        <v>3.27</v>
      </c>
    </row>
    <row r="414" spans="1:11" x14ac:dyDescent="0.25">
      <c r="A414" s="1" t="s">
        <v>12595</v>
      </c>
      <c r="B414" s="1" t="s">
        <v>466</v>
      </c>
      <c r="C414" s="1" t="s">
        <v>12</v>
      </c>
      <c r="D414" s="16">
        <v>39448</v>
      </c>
      <c r="E414" s="1" t="s">
        <v>34</v>
      </c>
      <c r="F414" s="1" t="s">
        <v>15</v>
      </c>
      <c r="G414">
        <v>1.36</v>
      </c>
      <c r="H414">
        <v>1.1299999999999999</v>
      </c>
      <c r="I414">
        <v>0.46</v>
      </c>
      <c r="J414">
        <v>0.32</v>
      </c>
      <c r="K414">
        <v>3.27</v>
      </c>
    </row>
    <row r="415" spans="1:11" x14ac:dyDescent="0.25">
      <c r="A415" s="1" t="s">
        <v>12596</v>
      </c>
      <c r="B415" s="1" t="s">
        <v>467</v>
      </c>
      <c r="C415" s="1" t="s">
        <v>157</v>
      </c>
      <c r="D415" s="16">
        <v>39814</v>
      </c>
      <c r="E415" s="1" t="s">
        <v>21</v>
      </c>
      <c r="F415" s="1" t="s">
        <v>76</v>
      </c>
      <c r="G415">
        <v>0.5</v>
      </c>
      <c r="H415">
        <v>1.59</v>
      </c>
      <c r="I415">
        <v>0.31</v>
      </c>
      <c r="J415">
        <v>0.87</v>
      </c>
      <c r="K415">
        <v>3.27</v>
      </c>
    </row>
    <row r="416" spans="1:11" x14ac:dyDescent="0.25">
      <c r="A416" s="1" t="s">
        <v>12597</v>
      </c>
      <c r="B416" s="1" t="s">
        <v>468</v>
      </c>
      <c r="C416" s="1" t="s">
        <v>84</v>
      </c>
      <c r="D416" s="16">
        <v>42005</v>
      </c>
      <c r="E416" s="1" t="s">
        <v>55</v>
      </c>
      <c r="F416" s="1" t="s">
        <v>206</v>
      </c>
      <c r="G416">
        <v>0.25</v>
      </c>
      <c r="H416">
        <v>0.19</v>
      </c>
      <c r="I416">
        <v>2.78</v>
      </c>
      <c r="J416">
        <v>0.04</v>
      </c>
      <c r="K416">
        <v>3.26</v>
      </c>
    </row>
    <row r="417" spans="1:11" x14ac:dyDescent="0.25">
      <c r="A417" s="1" t="s">
        <v>12598</v>
      </c>
      <c r="B417" s="1" t="s">
        <v>469</v>
      </c>
      <c r="C417" s="1" t="s">
        <v>109</v>
      </c>
      <c r="D417" s="16">
        <v>34700</v>
      </c>
      <c r="E417" s="1" t="s">
        <v>93</v>
      </c>
      <c r="F417" s="1" t="s">
        <v>76</v>
      </c>
      <c r="G417">
        <v>0.95</v>
      </c>
      <c r="H417">
        <v>1.3</v>
      </c>
      <c r="I417">
        <v>0.77</v>
      </c>
      <c r="J417">
        <v>0.22</v>
      </c>
      <c r="K417">
        <v>3.24</v>
      </c>
    </row>
    <row r="418" spans="1:11" x14ac:dyDescent="0.25">
      <c r="A418" s="1" t="s">
        <v>12599</v>
      </c>
      <c r="B418" s="1" t="s">
        <v>135</v>
      </c>
      <c r="C418" s="1" t="s">
        <v>168</v>
      </c>
      <c r="D418" s="16">
        <v>42005</v>
      </c>
      <c r="E418" s="1" t="s">
        <v>14</v>
      </c>
      <c r="F418" s="1" t="s">
        <v>136</v>
      </c>
      <c r="G418">
        <v>0.88</v>
      </c>
      <c r="H418">
        <v>2.11</v>
      </c>
      <c r="I418">
        <v>0</v>
      </c>
      <c r="J418">
        <v>0.23</v>
      </c>
      <c r="K418">
        <v>3.23</v>
      </c>
    </row>
    <row r="419" spans="1:11" x14ac:dyDescent="0.25">
      <c r="A419" s="1" t="s">
        <v>12600</v>
      </c>
      <c r="B419" s="1" t="s">
        <v>470</v>
      </c>
      <c r="C419" s="1" t="s">
        <v>53</v>
      </c>
      <c r="D419" s="16">
        <v>40544</v>
      </c>
      <c r="E419" s="1" t="s">
        <v>106</v>
      </c>
      <c r="F419" s="1" t="s">
        <v>56</v>
      </c>
      <c r="G419">
        <v>1.27</v>
      </c>
      <c r="H419">
        <v>1.33</v>
      </c>
      <c r="I419">
        <v>0.12</v>
      </c>
      <c r="J419">
        <v>0.51</v>
      </c>
      <c r="K419">
        <v>3.23</v>
      </c>
    </row>
    <row r="420" spans="1:11" x14ac:dyDescent="0.25">
      <c r="A420" s="1" t="s">
        <v>12601</v>
      </c>
      <c r="B420" s="1" t="s">
        <v>471</v>
      </c>
      <c r="C420" s="1" t="s">
        <v>86</v>
      </c>
      <c r="D420" s="16">
        <v>42005</v>
      </c>
      <c r="E420" s="1" t="s">
        <v>14</v>
      </c>
      <c r="F420" s="1" t="s">
        <v>136</v>
      </c>
      <c r="G420">
        <v>2.33</v>
      </c>
      <c r="H420">
        <v>0.3</v>
      </c>
      <c r="I420">
        <v>0</v>
      </c>
      <c r="J420">
        <v>0.59</v>
      </c>
      <c r="K420">
        <v>3.22</v>
      </c>
    </row>
    <row r="421" spans="1:11" x14ac:dyDescent="0.25">
      <c r="A421" s="1" t="s">
        <v>12602</v>
      </c>
      <c r="B421" s="1" t="s">
        <v>472</v>
      </c>
      <c r="C421" s="1" t="s">
        <v>84</v>
      </c>
      <c r="D421" s="16">
        <v>41640</v>
      </c>
      <c r="E421" s="1" t="s">
        <v>27</v>
      </c>
      <c r="F421" s="1" t="s">
        <v>15</v>
      </c>
      <c r="G421">
        <v>0.03</v>
      </c>
      <c r="H421">
        <v>0</v>
      </c>
      <c r="I421">
        <v>3.18</v>
      </c>
      <c r="J421">
        <v>0</v>
      </c>
      <c r="K421">
        <v>3.22</v>
      </c>
    </row>
    <row r="422" spans="1:11" x14ac:dyDescent="0.25">
      <c r="A422" s="1" t="s">
        <v>12603</v>
      </c>
      <c r="B422" s="1" t="s">
        <v>473</v>
      </c>
      <c r="C422" s="1" t="s">
        <v>109</v>
      </c>
      <c r="D422" s="16">
        <v>36161</v>
      </c>
      <c r="E422" s="1" t="s">
        <v>38</v>
      </c>
      <c r="F422" s="1" t="s">
        <v>136</v>
      </c>
      <c r="G422">
        <v>1.72</v>
      </c>
      <c r="H422">
        <v>1.33</v>
      </c>
      <c r="I422">
        <v>0</v>
      </c>
      <c r="J422">
        <v>0.16</v>
      </c>
      <c r="K422">
        <v>3.21</v>
      </c>
    </row>
    <row r="423" spans="1:11" x14ac:dyDescent="0.25">
      <c r="A423" s="1" t="s">
        <v>12604</v>
      </c>
      <c r="B423" s="1" t="s">
        <v>474</v>
      </c>
      <c r="C423" s="1" t="s">
        <v>17</v>
      </c>
      <c r="D423" s="16">
        <v>30317</v>
      </c>
      <c r="E423" s="1" t="s">
        <v>14</v>
      </c>
      <c r="F423" s="1" t="s">
        <v>15</v>
      </c>
      <c r="G423">
        <v>0.73</v>
      </c>
      <c r="H423">
        <v>0.1</v>
      </c>
      <c r="I423">
        <v>2.35</v>
      </c>
      <c r="J423">
        <v>0.02</v>
      </c>
      <c r="K423">
        <v>3.2</v>
      </c>
    </row>
    <row r="424" spans="1:11" x14ac:dyDescent="0.25">
      <c r="A424" s="1" t="s">
        <v>12605</v>
      </c>
      <c r="B424" s="1" t="s">
        <v>476</v>
      </c>
      <c r="C424" s="1" t="s">
        <v>61</v>
      </c>
      <c r="D424" s="16">
        <v>34700</v>
      </c>
      <c r="E424" s="1" t="s">
        <v>93</v>
      </c>
      <c r="F424" s="1" t="s">
        <v>15</v>
      </c>
      <c r="G424">
        <v>2.2599999999999998</v>
      </c>
      <c r="H424">
        <v>0.72</v>
      </c>
      <c r="I424">
        <v>0.12</v>
      </c>
      <c r="J424">
        <v>0.1</v>
      </c>
      <c r="K424">
        <v>3.2</v>
      </c>
    </row>
    <row r="425" spans="1:11" x14ac:dyDescent="0.25">
      <c r="A425" s="1" t="s">
        <v>12606</v>
      </c>
      <c r="B425" s="1" t="s">
        <v>477</v>
      </c>
      <c r="C425" s="1" t="s">
        <v>109</v>
      </c>
      <c r="D425" s="16">
        <v>36526</v>
      </c>
      <c r="E425" s="1" t="s">
        <v>93</v>
      </c>
      <c r="F425" s="1" t="s">
        <v>421</v>
      </c>
      <c r="G425">
        <v>1.76</v>
      </c>
      <c r="H425">
        <v>1.21</v>
      </c>
      <c r="I425">
        <v>7.0000000000000007E-2</v>
      </c>
      <c r="J425">
        <v>0.16</v>
      </c>
      <c r="K425">
        <v>3.2</v>
      </c>
    </row>
    <row r="426" spans="1:11" x14ac:dyDescent="0.25">
      <c r="A426" s="1" t="s">
        <v>12607</v>
      </c>
      <c r="B426" s="1" t="s">
        <v>478</v>
      </c>
      <c r="C426" s="1" t="s">
        <v>157</v>
      </c>
      <c r="D426" s="16">
        <v>39083</v>
      </c>
      <c r="E426" s="1" t="s">
        <v>27</v>
      </c>
      <c r="F426" s="1" t="s">
        <v>222</v>
      </c>
      <c r="G426">
        <v>1.35</v>
      </c>
      <c r="H426">
        <v>0.6</v>
      </c>
      <c r="I426">
        <v>0.8</v>
      </c>
      <c r="J426">
        <v>0.44</v>
      </c>
      <c r="K426">
        <v>3.19</v>
      </c>
    </row>
    <row r="427" spans="1:11" x14ac:dyDescent="0.25">
      <c r="A427" s="1" t="s">
        <v>12608</v>
      </c>
      <c r="B427" s="1" t="s">
        <v>479</v>
      </c>
      <c r="C427" s="1" t="s">
        <v>157</v>
      </c>
      <c r="D427" s="16">
        <v>39448</v>
      </c>
      <c r="E427" s="1" t="s">
        <v>55</v>
      </c>
      <c r="F427" s="1" t="s">
        <v>76</v>
      </c>
      <c r="G427">
        <v>1.48</v>
      </c>
      <c r="H427">
        <v>1.01</v>
      </c>
      <c r="I427">
        <v>0.04</v>
      </c>
      <c r="J427">
        <v>0.66</v>
      </c>
      <c r="K427">
        <v>3.19</v>
      </c>
    </row>
    <row r="428" spans="1:11" x14ac:dyDescent="0.25">
      <c r="A428" s="1" t="s">
        <v>12609</v>
      </c>
      <c r="B428" s="1" t="s">
        <v>480</v>
      </c>
      <c r="C428" s="1" t="s">
        <v>61</v>
      </c>
      <c r="D428" s="16">
        <v>34700</v>
      </c>
      <c r="E428" s="1" t="s">
        <v>27</v>
      </c>
      <c r="F428" s="1" t="s">
        <v>310</v>
      </c>
      <c r="G428">
        <v>0</v>
      </c>
      <c r="H428">
        <v>0</v>
      </c>
      <c r="I428">
        <v>3.19</v>
      </c>
      <c r="J428">
        <v>0</v>
      </c>
      <c r="K428">
        <v>3.19</v>
      </c>
    </row>
    <row r="429" spans="1:11" x14ac:dyDescent="0.25">
      <c r="A429" s="1" t="s">
        <v>12610</v>
      </c>
      <c r="B429" s="1" t="s">
        <v>481</v>
      </c>
      <c r="C429" s="1" t="s">
        <v>49</v>
      </c>
      <c r="D429" s="16">
        <v>40179</v>
      </c>
      <c r="E429" s="1" t="s">
        <v>34</v>
      </c>
      <c r="F429" s="1" t="s">
        <v>482</v>
      </c>
      <c r="G429">
        <v>2.15</v>
      </c>
      <c r="H429">
        <v>0.77</v>
      </c>
      <c r="I429">
        <v>0.01</v>
      </c>
      <c r="J429">
        <v>0.26</v>
      </c>
      <c r="K429">
        <v>3.19</v>
      </c>
    </row>
    <row r="430" spans="1:11" x14ac:dyDescent="0.25">
      <c r="A430" s="1" t="s">
        <v>12611</v>
      </c>
      <c r="B430" s="1" t="s">
        <v>483</v>
      </c>
      <c r="C430" s="1" t="s">
        <v>58</v>
      </c>
      <c r="D430" s="16">
        <v>37622</v>
      </c>
      <c r="E430" s="1" t="s">
        <v>55</v>
      </c>
      <c r="F430" s="1" t="s">
        <v>155</v>
      </c>
      <c r="G430">
        <v>1.78</v>
      </c>
      <c r="H430">
        <v>1.1200000000000001</v>
      </c>
      <c r="I430">
        <v>0.09</v>
      </c>
      <c r="J430">
        <v>0.19</v>
      </c>
      <c r="K430">
        <v>3.18</v>
      </c>
    </row>
    <row r="431" spans="1:11" x14ac:dyDescent="0.25">
      <c r="A431" s="1" t="s">
        <v>12612</v>
      </c>
      <c r="B431" s="1" t="s">
        <v>484</v>
      </c>
      <c r="C431" s="1" t="s">
        <v>177</v>
      </c>
      <c r="D431" s="16">
        <v>42005</v>
      </c>
      <c r="E431" s="1" t="s">
        <v>2</v>
      </c>
      <c r="F431" s="1" t="s">
        <v>15</v>
      </c>
      <c r="G431">
        <v>1.18</v>
      </c>
      <c r="H431">
        <v>0.87</v>
      </c>
      <c r="I431">
        <v>0.93</v>
      </c>
      <c r="J431">
        <v>0.2</v>
      </c>
      <c r="K431">
        <v>3.18</v>
      </c>
    </row>
    <row r="432" spans="1:11" x14ac:dyDescent="0.25">
      <c r="A432" s="1" t="s">
        <v>12613</v>
      </c>
      <c r="B432" s="1" t="s">
        <v>355</v>
      </c>
      <c r="C432" s="1" t="s">
        <v>53</v>
      </c>
      <c r="D432" s="16">
        <v>40179</v>
      </c>
      <c r="E432" s="1" t="s">
        <v>27</v>
      </c>
      <c r="F432" s="1" t="s">
        <v>133</v>
      </c>
      <c r="G432">
        <v>1.52</v>
      </c>
      <c r="H432">
        <v>1.08</v>
      </c>
      <c r="I432">
        <v>0.1</v>
      </c>
      <c r="J432">
        <v>0.47</v>
      </c>
      <c r="K432">
        <v>3.17</v>
      </c>
    </row>
    <row r="433" spans="1:11" hidden="1" x14ac:dyDescent="0.25">
      <c r="A433" s="1" t="s">
        <v>12614</v>
      </c>
      <c r="B433" s="1" t="s">
        <v>449</v>
      </c>
      <c r="C433" s="1" t="s">
        <v>12</v>
      </c>
      <c r="E433" s="1" t="s">
        <v>55</v>
      </c>
      <c r="F433" s="1" t="s">
        <v>236</v>
      </c>
      <c r="G433">
        <v>1.86</v>
      </c>
      <c r="H433">
        <v>1.02</v>
      </c>
      <c r="I433">
        <v>0</v>
      </c>
      <c r="J433">
        <v>0.28999999999999998</v>
      </c>
      <c r="K433">
        <v>3.17</v>
      </c>
    </row>
    <row r="434" spans="1:11" x14ac:dyDescent="0.25">
      <c r="A434" s="1" t="s">
        <v>12615</v>
      </c>
      <c r="B434" s="1" t="s">
        <v>485</v>
      </c>
      <c r="C434" s="1" t="s">
        <v>32</v>
      </c>
      <c r="D434" s="16">
        <v>39448</v>
      </c>
      <c r="E434" s="1" t="s">
        <v>34</v>
      </c>
      <c r="F434" s="1" t="s">
        <v>15</v>
      </c>
      <c r="G434">
        <v>0.57999999999999996</v>
      </c>
      <c r="H434">
        <v>0.51</v>
      </c>
      <c r="I434">
        <v>1.93</v>
      </c>
      <c r="J434">
        <v>0.14000000000000001</v>
      </c>
      <c r="K434">
        <v>3.17</v>
      </c>
    </row>
    <row r="435" spans="1:11" x14ac:dyDescent="0.25">
      <c r="A435" s="1" t="s">
        <v>12616</v>
      </c>
      <c r="B435" s="1" t="s">
        <v>486</v>
      </c>
      <c r="C435" s="1" t="s">
        <v>58</v>
      </c>
      <c r="D435" s="16">
        <v>36892</v>
      </c>
      <c r="E435" s="1" t="s">
        <v>41</v>
      </c>
      <c r="F435" s="1" t="s">
        <v>220</v>
      </c>
      <c r="G435">
        <v>2.06</v>
      </c>
      <c r="H435">
        <v>0.56000000000000005</v>
      </c>
      <c r="I435">
        <v>0.38</v>
      </c>
      <c r="J435">
        <v>0.17</v>
      </c>
      <c r="K435">
        <v>3.17</v>
      </c>
    </row>
    <row r="436" spans="1:11" x14ac:dyDescent="0.25">
      <c r="A436" s="1" t="s">
        <v>12617</v>
      </c>
      <c r="B436" s="1" t="s">
        <v>487</v>
      </c>
      <c r="C436" s="1" t="s">
        <v>32</v>
      </c>
      <c r="D436" s="16">
        <v>39448</v>
      </c>
      <c r="E436" s="1" t="s">
        <v>106</v>
      </c>
      <c r="F436" s="1" t="s">
        <v>488</v>
      </c>
      <c r="G436">
        <v>1.88</v>
      </c>
      <c r="H436">
        <v>0.98</v>
      </c>
      <c r="I436">
        <v>0</v>
      </c>
      <c r="J436">
        <v>0.3</v>
      </c>
      <c r="K436">
        <v>3.16</v>
      </c>
    </row>
    <row r="437" spans="1:11" x14ac:dyDescent="0.25">
      <c r="A437" s="1" t="s">
        <v>12618</v>
      </c>
      <c r="B437" s="1" t="s">
        <v>489</v>
      </c>
      <c r="C437" s="1" t="s">
        <v>175</v>
      </c>
      <c r="D437" s="16">
        <v>36892</v>
      </c>
      <c r="E437" s="1" t="s">
        <v>41</v>
      </c>
      <c r="F437" s="1" t="s">
        <v>15</v>
      </c>
      <c r="G437">
        <v>1.92</v>
      </c>
      <c r="H437">
        <v>0.16</v>
      </c>
      <c r="I437">
        <v>0.99</v>
      </c>
      <c r="J437">
        <v>0.09</v>
      </c>
      <c r="K437">
        <v>3.15</v>
      </c>
    </row>
    <row r="438" spans="1:11" x14ac:dyDescent="0.25">
      <c r="A438" s="1" t="s">
        <v>12619</v>
      </c>
      <c r="B438" s="1" t="s">
        <v>449</v>
      </c>
      <c r="C438" s="1" t="s">
        <v>32</v>
      </c>
      <c r="D438" s="16">
        <v>39448</v>
      </c>
      <c r="E438" s="1" t="s">
        <v>55</v>
      </c>
      <c r="F438" s="1" t="s">
        <v>236</v>
      </c>
      <c r="G438">
        <v>1.79</v>
      </c>
      <c r="H438">
        <v>1.06</v>
      </c>
      <c r="I438">
        <v>0</v>
      </c>
      <c r="J438">
        <v>0.28999999999999998</v>
      </c>
      <c r="K438">
        <v>3.15</v>
      </c>
    </row>
    <row r="439" spans="1:11" x14ac:dyDescent="0.25">
      <c r="A439" s="1" t="s">
        <v>12620</v>
      </c>
      <c r="B439" s="1" t="s">
        <v>490</v>
      </c>
      <c r="C439" s="1" t="s">
        <v>32</v>
      </c>
      <c r="D439" s="16">
        <v>38353</v>
      </c>
      <c r="E439" s="1" t="s">
        <v>2</v>
      </c>
      <c r="F439" s="1" t="s">
        <v>147</v>
      </c>
      <c r="G439">
        <v>1.22</v>
      </c>
      <c r="H439">
        <v>1.57</v>
      </c>
      <c r="I439">
        <v>0.06</v>
      </c>
      <c r="J439">
        <v>0.28999999999999998</v>
      </c>
      <c r="K439">
        <v>3.15</v>
      </c>
    </row>
    <row r="440" spans="1:11" x14ac:dyDescent="0.25">
      <c r="A440" s="1" t="s">
        <v>12621</v>
      </c>
      <c r="B440" s="1" t="s">
        <v>491</v>
      </c>
      <c r="C440" s="1" t="s">
        <v>53</v>
      </c>
      <c r="D440" s="16">
        <v>40909</v>
      </c>
      <c r="E440" s="1" t="s">
        <v>38</v>
      </c>
      <c r="F440" s="1" t="s">
        <v>206</v>
      </c>
      <c r="G440">
        <v>0.88</v>
      </c>
      <c r="H440">
        <v>0.97</v>
      </c>
      <c r="I440">
        <v>0.88</v>
      </c>
      <c r="J440">
        <v>0.42</v>
      </c>
      <c r="K440">
        <v>3.15</v>
      </c>
    </row>
    <row r="441" spans="1:11" x14ac:dyDescent="0.25">
      <c r="A441" s="1" t="s">
        <v>12622</v>
      </c>
      <c r="B441" s="1" t="s">
        <v>492</v>
      </c>
      <c r="C441" s="1" t="s">
        <v>168</v>
      </c>
      <c r="D441" s="16">
        <v>41640</v>
      </c>
      <c r="E441" s="1" t="s">
        <v>38</v>
      </c>
      <c r="F441" s="1" t="s">
        <v>51</v>
      </c>
      <c r="G441">
        <v>1.89</v>
      </c>
      <c r="H441">
        <v>0.99</v>
      </c>
      <c r="I441">
        <v>0.03</v>
      </c>
      <c r="J441">
        <v>0.24</v>
      </c>
      <c r="K441">
        <v>3.15</v>
      </c>
    </row>
    <row r="442" spans="1:11" x14ac:dyDescent="0.25">
      <c r="A442" s="1" t="s">
        <v>12623</v>
      </c>
      <c r="B442" s="1" t="s">
        <v>493</v>
      </c>
      <c r="C442" s="1" t="s">
        <v>58</v>
      </c>
      <c r="D442" s="16">
        <v>39083</v>
      </c>
      <c r="E442" s="1" t="s">
        <v>14</v>
      </c>
      <c r="F442" s="1" t="s">
        <v>136</v>
      </c>
      <c r="G442">
        <v>0.68</v>
      </c>
      <c r="H442">
        <v>0</v>
      </c>
      <c r="I442">
        <v>0</v>
      </c>
      <c r="J442">
        <v>2.46</v>
      </c>
      <c r="K442">
        <v>3.14</v>
      </c>
    </row>
    <row r="443" spans="1:11" x14ac:dyDescent="0.25">
      <c r="A443" s="1" t="s">
        <v>12624</v>
      </c>
      <c r="B443" s="1" t="s">
        <v>494</v>
      </c>
      <c r="C443" s="1" t="s">
        <v>109</v>
      </c>
      <c r="D443" s="16">
        <v>36526</v>
      </c>
      <c r="E443" s="1" t="s">
        <v>55</v>
      </c>
      <c r="F443" s="1" t="s">
        <v>79</v>
      </c>
      <c r="G443">
        <v>1.7</v>
      </c>
      <c r="H443">
        <v>1.25</v>
      </c>
      <c r="I443">
        <v>0.02</v>
      </c>
      <c r="J443">
        <v>0.16</v>
      </c>
      <c r="K443">
        <v>3.13</v>
      </c>
    </row>
    <row r="444" spans="1:11" x14ac:dyDescent="0.25">
      <c r="A444" s="1" t="s">
        <v>12625</v>
      </c>
      <c r="B444" s="1" t="s">
        <v>495</v>
      </c>
      <c r="C444" s="1" t="s">
        <v>109</v>
      </c>
      <c r="D444" s="16">
        <v>35796</v>
      </c>
      <c r="E444" s="1" t="s">
        <v>21</v>
      </c>
      <c r="F444" s="1" t="s">
        <v>136</v>
      </c>
      <c r="G444">
        <v>2.14</v>
      </c>
      <c r="H444">
        <v>0.86</v>
      </c>
      <c r="I444">
        <v>0</v>
      </c>
      <c r="J444">
        <v>0.13</v>
      </c>
      <c r="K444">
        <v>3.12</v>
      </c>
    </row>
    <row r="445" spans="1:11" x14ac:dyDescent="0.25">
      <c r="A445" s="1" t="s">
        <v>12626</v>
      </c>
      <c r="B445" s="1" t="s">
        <v>496</v>
      </c>
      <c r="C445" s="1" t="s">
        <v>100</v>
      </c>
      <c r="D445" s="16">
        <v>36161</v>
      </c>
      <c r="E445" s="1" t="s">
        <v>21</v>
      </c>
      <c r="F445" s="1" t="s">
        <v>15</v>
      </c>
      <c r="G445">
        <v>2.31</v>
      </c>
      <c r="H445">
        <v>0.62</v>
      </c>
      <c r="I445">
        <v>0.14000000000000001</v>
      </c>
      <c r="J445">
        <v>0.04</v>
      </c>
      <c r="K445">
        <v>3.12</v>
      </c>
    </row>
    <row r="446" spans="1:11" x14ac:dyDescent="0.25">
      <c r="A446" s="1" t="s">
        <v>12627</v>
      </c>
      <c r="B446" s="1" t="s">
        <v>497</v>
      </c>
      <c r="C446" s="1" t="s">
        <v>32</v>
      </c>
      <c r="D446" s="16">
        <v>38718</v>
      </c>
      <c r="E446" s="1" t="s">
        <v>34</v>
      </c>
      <c r="F446" s="1" t="s">
        <v>15</v>
      </c>
      <c r="G446">
        <v>0.91</v>
      </c>
      <c r="H446">
        <v>1</v>
      </c>
      <c r="I446">
        <v>1.03</v>
      </c>
      <c r="J446">
        <v>0.17</v>
      </c>
      <c r="K446">
        <v>3.12</v>
      </c>
    </row>
    <row r="447" spans="1:11" x14ac:dyDescent="0.25">
      <c r="A447" s="1" t="s">
        <v>12628</v>
      </c>
      <c r="B447" s="1" t="s">
        <v>317</v>
      </c>
      <c r="C447" s="1" t="s">
        <v>53</v>
      </c>
      <c r="D447" s="16">
        <v>39083</v>
      </c>
      <c r="E447" s="1" t="s">
        <v>27</v>
      </c>
      <c r="F447" s="1" t="s">
        <v>117</v>
      </c>
      <c r="G447">
        <v>1.69</v>
      </c>
      <c r="H447">
        <v>0.87</v>
      </c>
      <c r="I447">
        <v>0.14000000000000001</v>
      </c>
      <c r="J447">
        <v>0.42</v>
      </c>
      <c r="K447">
        <v>3.12</v>
      </c>
    </row>
    <row r="448" spans="1:11" x14ac:dyDescent="0.25">
      <c r="A448" s="1" t="s">
        <v>12629</v>
      </c>
      <c r="B448" s="1" t="s">
        <v>498</v>
      </c>
      <c r="C448" s="1" t="s">
        <v>17</v>
      </c>
      <c r="D448" s="16">
        <v>32874</v>
      </c>
      <c r="E448" s="1" t="s">
        <v>27</v>
      </c>
      <c r="F448" s="1" t="s">
        <v>310</v>
      </c>
      <c r="G448">
        <v>0.08</v>
      </c>
      <c r="H448">
        <v>0</v>
      </c>
      <c r="I448">
        <v>3.03</v>
      </c>
      <c r="J448">
        <v>0.01</v>
      </c>
      <c r="K448">
        <v>3.12</v>
      </c>
    </row>
    <row r="449" spans="1:11" x14ac:dyDescent="0.25">
      <c r="A449" s="1" t="s">
        <v>12630</v>
      </c>
      <c r="B449" s="1" t="s">
        <v>499</v>
      </c>
      <c r="C449" s="1" t="s">
        <v>53</v>
      </c>
      <c r="D449" s="16">
        <v>40179</v>
      </c>
      <c r="E449" s="1" t="s">
        <v>106</v>
      </c>
      <c r="F449" s="1" t="s">
        <v>76</v>
      </c>
      <c r="G449">
        <v>1.29</v>
      </c>
      <c r="H449">
        <v>1.27</v>
      </c>
      <c r="I449">
        <v>0.06</v>
      </c>
      <c r="J449">
        <v>0.5</v>
      </c>
      <c r="K449">
        <v>3.12</v>
      </c>
    </row>
    <row r="450" spans="1:11" x14ac:dyDescent="0.25">
      <c r="A450" s="1" t="s">
        <v>12631</v>
      </c>
      <c r="B450" s="1" t="s">
        <v>500</v>
      </c>
      <c r="C450" s="1" t="s">
        <v>49</v>
      </c>
      <c r="D450" s="16">
        <v>40179</v>
      </c>
      <c r="E450" s="1" t="s">
        <v>27</v>
      </c>
      <c r="F450" s="1" t="s">
        <v>136</v>
      </c>
      <c r="G450">
        <v>1.99</v>
      </c>
      <c r="H450">
        <v>0.82</v>
      </c>
      <c r="I450">
        <v>0.03</v>
      </c>
      <c r="J450">
        <v>0.27</v>
      </c>
      <c r="K450">
        <v>3.11</v>
      </c>
    </row>
    <row r="451" spans="1:11" x14ac:dyDescent="0.25">
      <c r="A451" s="1" t="s">
        <v>12632</v>
      </c>
      <c r="B451" s="1" t="s">
        <v>193</v>
      </c>
      <c r="C451" s="1" t="s">
        <v>49</v>
      </c>
      <c r="D451" s="16">
        <v>41640</v>
      </c>
      <c r="E451" s="1" t="s">
        <v>14</v>
      </c>
      <c r="F451" s="1" t="s">
        <v>136</v>
      </c>
      <c r="G451">
        <v>0.78</v>
      </c>
      <c r="H451">
        <v>2.02</v>
      </c>
      <c r="I451">
        <v>0</v>
      </c>
      <c r="J451">
        <v>0.3</v>
      </c>
      <c r="K451">
        <v>3.11</v>
      </c>
    </row>
    <row r="452" spans="1:11" x14ac:dyDescent="0.25">
      <c r="A452" s="1" t="s">
        <v>12633</v>
      </c>
      <c r="B452" s="1" t="s">
        <v>501</v>
      </c>
      <c r="C452" s="1" t="s">
        <v>58</v>
      </c>
      <c r="D452" s="16">
        <v>37257</v>
      </c>
      <c r="E452" s="1" t="s">
        <v>93</v>
      </c>
      <c r="F452" s="1" t="s">
        <v>155</v>
      </c>
      <c r="G452">
        <v>2.17</v>
      </c>
      <c r="H452">
        <v>0.28000000000000003</v>
      </c>
      <c r="I452">
        <v>0.55000000000000004</v>
      </c>
      <c r="J452">
        <v>0.08</v>
      </c>
      <c r="K452">
        <v>3.09</v>
      </c>
    </row>
    <row r="453" spans="1:11" x14ac:dyDescent="0.25">
      <c r="A453" s="1" t="s">
        <v>12634</v>
      </c>
      <c r="B453" s="1" t="s">
        <v>502</v>
      </c>
      <c r="C453" s="1" t="s">
        <v>58</v>
      </c>
      <c r="D453" s="16">
        <v>36892</v>
      </c>
      <c r="E453" s="1" t="s">
        <v>14</v>
      </c>
      <c r="F453" s="1" t="s">
        <v>136</v>
      </c>
      <c r="G453">
        <v>2.5</v>
      </c>
      <c r="H453">
        <v>0.16</v>
      </c>
      <c r="I453">
        <v>0.01</v>
      </c>
      <c r="J453">
        <v>0.42</v>
      </c>
      <c r="K453">
        <v>3.08</v>
      </c>
    </row>
    <row r="454" spans="1:11" x14ac:dyDescent="0.25">
      <c r="A454" s="1" t="s">
        <v>12635</v>
      </c>
      <c r="B454" s="1" t="s">
        <v>503</v>
      </c>
      <c r="C454" s="1" t="s">
        <v>17</v>
      </c>
      <c r="D454" s="16">
        <v>31413</v>
      </c>
      <c r="E454" s="1" t="s">
        <v>14</v>
      </c>
      <c r="F454" s="1" t="s">
        <v>332</v>
      </c>
      <c r="G454">
        <v>1.92</v>
      </c>
      <c r="H454">
        <v>0.45</v>
      </c>
      <c r="I454">
        <v>0.64</v>
      </c>
      <c r="J454">
        <v>7.0000000000000007E-2</v>
      </c>
      <c r="K454">
        <v>3.08</v>
      </c>
    </row>
    <row r="455" spans="1:11" x14ac:dyDescent="0.25">
      <c r="A455" s="1" t="s">
        <v>12636</v>
      </c>
      <c r="B455" s="1" t="s">
        <v>504</v>
      </c>
      <c r="C455" s="1" t="s">
        <v>49</v>
      </c>
      <c r="D455" s="16">
        <v>40909</v>
      </c>
      <c r="E455" s="1" t="s">
        <v>38</v>
      </c>
      <c r="F455" s="1" t="s">
        <v>56</v>
      </c>
      <c r="G455">
        <v>1.89</v>
      </c>
      <c r="H455">
        <v>0.91</v>
      </c>
      <c r="I455">
        <v>0.04</v>
      </c>
      <c r="J455">
        <v>0.24</v>
      </c>
      <c r="K455">
        <v>3.07</v>
      </c>
    </row>
    <row r="456" spans="1:11" x14ac:dyDescent="0.25">
      <c r="A456" s="1" t="s">
        <v>12637</v>
      </c>
      <c r="B456" s="1" t="s">
        <v>505</v>
      </c>
      <c r="C456" s="1" t="s">
        <v>84</v>
      </c>
      <c r="D456" s="16">
        <v>41275</v>
      </c>
      <c r="E456" s="1" t="s">
        <v>55</v>
      </c>
      <c r="F456" s="1" t="s">
        <v>15</v>
      </c>
      <c r="G456">
        <v>1.4</v>
      </c>
      <c r="H456">
        <v>0.99</v>
      </c>
      <c r="I456">
        <v>0.46</v>
      </c>
      <c r="J456">
        <v>0.22</v>
      </c>
      <c r="K456">
        <v>3.07</v>
      </c>
    </row>
    <row r="457" spans="1:11" x14ac:dyDescent="0.25">
      <c r="A457" s="1" t="s">
        <v>12638</v>
      </c>
      <c r="B457" s="1" t="s">
        <v>506</v>
      </c>
      <c r="C457" s="1" t="s">
        <v>25</v>
      </c>
      <c r="D457" s="16">
        <v>34335</v>
      </c>
      <c r="E457" s="1" t="s">
        <v>2</v>
      </c>
      <c r="F457" s="1" t="s">
        <v>15</v>
      </c>
      <c r="G457">
        <v>1.57</v>
      </c>
      <c r="H457">
        <v>0.62</v>
      </c>
      <c r="I457">
        <v>0.55000000000000004</v>
      </c>
      <c r="J457">
        <v>0.34</v>
      </c>
      <c r="K457">
        <v>3.07</v>
      </c>
    </row>
    <row r="458" spans="1:11" x14ac:dyDescent="0.25">
      <c r="A458" s="1" t="s">
        <v>12639</v>
      </c>
      <c r="B458" s="1" t="s">
        <v>507</v>
      </c>
      <c r="C458" s="1" t="s">
        <v>144</v>
      </c>
      <c r="D458" s="16">
        <v>37257</v>
      </c>
      <c r="E458" s="1" t="s">
        <v>41</v>
      </c>
      <c r="F458" s="1" t="s">
        <v>136</v>
      </c>
      <c r="G458">
        <v>1.72</v>
      </c>
      <c r="H458">
        <v>1.21</v>
      </c>
      <c r="I458">
        <v>0</v>
      </c>
      <c r="J458">
        <v>0.14000000000000001</v>
      </c>
      <c r="K458">
        <v>3.07</v>
      </c>
    </row>
    <row r="459" spans="1:11" x14ac:dyDescent="0.25">
      <c r="A459" s="1" t="s">
        <v>12640</v>
      </c>
      <c r="B459" s="1" t="s">
        <v>508</v>
      </c>
      <c r="C459" s="1" t="s">
        <v>49</v>
      </c>
      <c r="D459" s="16">
        <v>40909</v>
      </c>
      <c r="E459" s="1" t="s">
        <v>27</v>
      </c>
      <c r="F459" s="1" t="s">
        <v>136</v>
      </c>
      <c r="G459">
        <v>1.94</v>
      </c>
      <c r="H459">
        <v>0.86</v>
      </c>
      <c r="I459">
        <v>0.03</v>
      </c>
      <c r="J459">
        <v>0.24</v>
      </c>
      <c r="K459">
        <v>3.07</v>
      </c>
    </row>
    <row r="460" spans="1:11" x14ac:dyDescent="0.25">
      <c r="A460" s="1" t="s">
        <v>12641</v>
      </c>
      <c r="B460" s="1" t="s">
        <v>509</v>
      </c>
      <c r="C460" s="1" t="s">
        <v>49</v>
      </c>
      <c r="D460" s="16">
        <v>39448</v>
      </c>
      <c r="E460" s="1" t="s">
        <v>55</v>
      </c>
      <c r="F460" s="1" t="s">
        <v>79</v>
      </c>
      <c r="G460">
        <v>1.91</v>
      </c>
      <c r="H460">
        <v>0.84</v>
      </c>
      <c r="I460">
        <v>0</v>
      </c>
      <c r="J460">
        <v>0.28999999999999998</v>
      </c>
      <c r="K460">
        <v>3.05</v>
      </c>
    </row>
    <row r="461" spans="1:11" x14ac:dyDescent="0.25">
      <c r="A461" s="1" t="s">
        <v>12642</v>
      </c>
      <c r="B461" s="1" t="s">
        <v>438</v>
      </c>
      <c r="C461" s="1" t="s">
        <v>49</v>
      </c>
      <c r="D461" s="16">
        <v>40909</v>
      </c>
      <c r="E461" s="1" t="s">
        <v>38</v>
      </c>
      <c r="F461" s="1" t="s">
        <v>117</v>
      </c>
      <c r="G461">
        <v>1.38</v>
      </c>
      <c r="H461">
        <v>1.35</v>
      </c>
      <c r="I461">
        <v>0.02</v>
      </c>
      <c r="J461">
        <v>0.28000000000000003</v>
      </c>
      <c r="K461">
        <v>3.04</v>
      </c>
    </row>
    <row r="462" spans="1:11" x14ac:dyDescent="0.25">
      <c r="A462" s="1" t="s">
        <v>12643</v>
      </c>
      <c r="B462" s="1" t="s">
        <v>510</v>
      </c>
      <c r="C462" s="1" t="s">
        <v>12</v>
      </c>
      <c r="D462" s="16">
        <v>40179</v>
      </c>
      <c r="E462" s="1" t="s">
        <v>2</v>
      </c>
      <c r="F462" s="1" t="s">
        <v>488</v>
      </c>
      <c r="G462">
        <v>2.06</v>
      </c>
      <c r="H462">
        <v>0.64</v>
      </c>
      <c r="I462">
        <v>0.12</v>
      </c>
      <c r="J462">
        <v>0.22</v>
      </c>
      <c r="K462">
        <v>3.04</v>
      </c>
    </row>
    <row r="463" spans="1:11" x14ac:dyDescent="0.25">
      <c r="A463" s="1" t="s">
        <v>12644</v>
      </c>
      <c r="B463" s="1" t="s">
        <v>511</v>
      </c>
      <c r="C463" s="1" t="s">
        <v>49</v>
      </c>
      <c r="D463" s="16">
        <v>39448</v>
      </c>
      <c r="E463" s="1" t="s">
        <v>55</v>
      </c>
      <c r="F463" s="1" t="s">
        <v>421</v>
      </c>
      <c r="G463">
        <v>1.94</v>
      </c>
      <c r="H463">
        <v>0.8</v>
      </c>
      <c r="I463">
        <v>0.02</v>
      </c>
      <c r="J463">
        <v>0.27</v>
      </c>
      <c r="K463">
        <v>3.03</v>
      </c>
    </row>
    <row r="464" spans="1:11" x14ac:dyDescent="0.25">
      <c r="A464" s="1" t="s">
        <v>12645</v>
      </c>
      <c r="B464" s="1" t="s">
        <v>512</v>
      </c>
      <c r="C464" s="1" t="s">
        <v>109</v>
      </c>
      <c r="D464" s="16">
        <v>34700</v>
      </c>
      <c r="E464" s="1" t="s">
        <v>2</v>
      </c>
      <c r="F464" s="1" t="s">
        <v>117</v>
      </c>
      <c r="G464">
        <v>1.54</v>
      </c>
      <c r="H464">
        <v>1.33</v>
      </c>
      <c r="I464">
        <v>0</v>
      </c>
      <c r="J464">
        <v>0.16</v>
      </c>
      <c r="K464">
        <v>3.03</v>
      </c>
    </row>
    <row r="465" spans="1:11" x14ac:dyDescent="0.25">
      <c r="A465" s="1" t="s">
        <v>12646</v>
      </c>
      <c r="B465" s="1" t="s">
        <v>513</v>
      </c>
      <c r="C465" s="1" t="s">
        <v>53</v>
      </c>
      <c r="D465" s="16">
        <v>39814</v>
      </c>
      <c r="E465" s="1" t="s">
        <v>38</v>
      </c>
      <c r="F465" s="1" t="s">
        <v>76</v>
      </c>
      <c r="G465">
        <v>1.4</v>
      </c>
      <c r="H465">
        <v>1.07</v>
      </c>
      <c r="I465">
        <v>0.08</v>
      </c>
      <c r="J465">
        <v>0.47</v>
      </c>
      <c r="K465">
        <v>3.02</v>
      </c>
    </row>
    <row r="466" spans="1:11" x14ac:dyDescent="0.25">
      <c r="A466" s="1" t="s">
        <v>12647</v>
      </c>
      <c r="B466" s="1" t="s">
        <v>514</v>
      </c>
      <c r="C466" s="1" t="s">
        <v>139</v>
      </c>
      <c r="D466" s="16">
        <v>37257</v>
      </c>
      <c r="E466" s="1" t="s">
        <v>55</v>
      </c>
      <c r="F466" s="1" t="s">
        <v>117</v>
      </c>
      <c r="G466">
        <v>1.85</v>
      </c>
      <c r="H466">
        <v>1.04</v>
      </c>
      <c r="I466">
        <v>0</v>
      </c>
      <c r="J466">
        <v>0.13</v>
      </c>
      <c r="K466">
        <v>3.02</v>
      </c>
    </row>
    <row r="467" spans="1:11" x14ac:dyDescent="0.25">
      <c r="A467" s="1" t="s">
        <v>12648</v>
      </c>
      <c r="B467" s="1" t="s">
        <v>515</v>
      </c>
      <c r="C467" s="1" t="s">
        <v>17</v>
      </c>
      <c r="D467" s="16">
        <v>31778</v>
      </c>
      <c r="E467" s="1" t="s">
        <v>93</v>
      </c>
      <c r="F467" s="1" t="s">
        <v>15</v>
      </c>
      <c r="G467">
        <v>2.0299999999999998</v>
      </c>
      <c r="H467">
        <v>0.47</v>
      </c>
      <c r="I467">
        <v>0.45</v>
      </c>
      <c r="J467">
        <v>7.0000000000000007E-2</v>
      </c>
      <c r="K467">
        <v>3.02</v>
      </c>
    </row>
    <row r="468" spans="1:11" x14ac:dyDescent="0.25">
      <c r="A468" s="1" t="s">
        <v>12649</v>
      </c>
      <c r="B468" s="1" t="s">
        <v>516</v>
      </c>
      <c r="C468" s="1" t="s">
        <v>58</v>
      </c>
      <c r="D468" s="16">
        <v>37257</v>
      </c>
      <c r="E468" s="1" t="s">
        <v>14</v>
      </c>
      <c r="F468" s="1" t="s">
        <v>421</v>
      </c>
      <c r="G468">
        <v>1.45</v>
      </c>
      <c r="H468">
        <v>1.1299999999999999</v>
      </c>
      <c r="I468">
        <v>7.0000000000000007E-2</v>
      </c>
      <c r="J468">
        <v>0.38</v>
      </c>
      <c r="K468">
        <v>3.02</v>
      </c>
    </row>
    <row r="469" spans="1:11" x14ac:dyDescent="0.25">
      <c r="A469" s="1" t="s">
        <v>12650</v>
      </c>
      <c r="B469" s="1" t="s">
        <v>517</v>
      </c>
      <c r="C469" s="1" t="s">
        <v>168</v>
      </c>
      <c r="D469" s="16">
        <v>42005</v>
      </c>
      <c r="E469" s="1" t="s">
        <v>38</v>
      </c>
      <c r="F469" s="1" t="s">
        <v>51</v>
      </c>
      <c r="G469">
        <v>2.38</v>
      </c>
      <c r="H469">
        <v>0.32</v>
      </c>
      <c r="I469">
        <v>0</v>
      </c>
      <c r="J469">
        <v>0.31</v>
      </c>
      <c r="K469">
        <v>3</v>
      </c>
    </row>
    <row r="470" spans="1:11" x14ac:dyDescent="0.25">
      <c r="A470" s="1" t="s">
        <v>12651</v>
      </c>
      <c r="B470" s="1" t="s">
        <v>518</v>
      </c>
      <c r="C470" s="1" t="s">
        <v>49</v>
      </c>
      <c r="D470" s="16">
        <v>40909</v>
      </c>
      <c r="E470" s="1" t="s">
        <v>14</v>
      </c>
      <c r="F470" s="1" t="s">
        <v>56</v>
      </c>
      <c r="G470">
        <v>2.6</v>
      </c>
      <c r="H470">
        <v>0.21</v>
      </c>
      <c r="I470">
        <v>0.01</v>
      </c>
      <c r="J470">
        <v>0.19</v>
      </c>
      <c r="K470">
        <v>3</v>
      </c>
    </row>
    <row r="471" spans="1:11" x14ac:dyDescent="0.25">
      <c r="A471" s="1" t="s">
        <v>12652</v>
      </c>
      <c r="B471" s="1" t="s">
        <v>519</v>
      </c>
      <c r="C471" s="1" t="s">
        <v>58</v>
      </c>
      <c r="D471" s="16">
        <v>39083</v>
      </c>
      <c r="E471" s="1" t="s">
        <v>93</v>
      </c>
      <c r="F471" s="1" t="s">
        <v>155</v>
      </c>
      <c r="G471">
        <v>1.1499999999999999</v>
      </c>
      <c r="H471">
        <v>0</v>
      </c>
      <c r="I471">
        <v>0.76</v>
      </c>
      <c r="J471">
        <v>1.0900000000000001</v>
      </c>
      <c r="K471">
        <v>3</v>
      </c>
    </row>
    <row r="472" spans="1:11" hidden="1" x14ac:dyDescent="0.25">
      <c r="A472" s="1" t="s">
        <v>12653</v>
      </c>
      <c r="B472" s="1" t="s">
        <v>520</v>
      </c>
      <c r="C472" s="1" t="s">
        <v>58</v>
      </c>
      <c r="E472" s="1" t="s">
        <v>93</v>
      </c>
      <c r="F472" s="1" t="s">
        <v>255</v>
      </c>
      <c r="G472">
        <v>1.57</v>
      </c>
      <c r="H472">
        <v>1.02</v>
      </c>
      <c r="I472">
        <v>0</v>
      </c>
      <c r="J472">
        <v>0.41</v>
      </c>
      <c r="K472">
        <v>3</v>
      </c>
    </row>
    <row r="473" spans="1:11" x14ac:dyDescent="0.25">
      <c r="A473" s="1" t="s">
        <v>12654</v>
      </c>
      <c r="B473" s="1" t="s">
        <v>521</v>
      </c>
      <c r="C473" s="1" t="s">
        <v>86</v>
      </c>
      <c r="D473" s="16">
        <v>41640</v>
      </c>
      <c r="E473" s="1" t="s">
        <v>55</v>
      </c>
      <c r="F473" s="1" t="s">
        <v>236</v>
      </c>
      <c r="G473">
        <v>1.01</v>
      </c>
      <c r="H473">
        <v>1.41</v>
      </c>
      <c r="I473">
        <v>0.05</v>
      </c>
      <c r="J473">
        <v>0.53</v>
      </c>
      <c r="K473">
        <v>2.99</v>
      </c>
    </row>
    <row r="474" spans="1:11" x14ac:dyDescent="0.25">
      <c r="A474" s="1" t="s">
        <v>12655</v>
      </c>
      <c r="B474" s="1" t="s">
        <v>522</v>
      </c>
      <c r="C474" s="1" t="s">
        <v>61</v>
      </c>
      <c r="D474" s="16">
        <v>33970</v>
      </c>
      <c r="E474" s="1" t="s">
        <v>38</v>
      </c>
      <c r="F474" s="1" t="s">
        <v>15</v>
      </c>
      <c r="G474">
        <v>1.61</v>
      </c>
      <c r="H474">
        <v>0.51</v>
      </c>
      <c r="I474">
        <v>0.8</v>
      </c>
      <c r="J474">
        <v>7.0000000000000007E-2</v>
      </c>
      <c r="K474">
        <v>2.99</v>
      </c>
    </row>
    <row r="475" spans="1:11" x14ac:dyDescent="0.25">
      <c r="A475" s="1" t="s">
        <v>12656</v>
      </c>
      <c r="B475" s="1" t="s">
        <v>523</v>
      </c>
      <c r="C475" s="1" t="s">
        <v>144</v>
      </c>
      <c r="D475" s="16">
        <v>36526</v>
      </c>
      <c r="E475" s="1" t="s">
        <v>34</v>
      </c>
      <c r="F475" s="1" t="s">
        <v>136</v>
      </c>
      <c r="G475">
        <v>1.67</v>
      </c>
      <c r="H475">
        <v>1.18</v>
      </c>
      <c r="I475">
        <v>0</v>
      </c>
      <c r="J475">
        <v>0.13</v>
      </c>
      <c r="K475">
        <v>2.99</v>
      </c>
    </row>
    <row r="476" spans="1:11" x14ac:dyDescent="0.25">
      <c r="A476" s="1" t="s">
        <v>12657</v>
      </c>
      <c r="B476" s="1" t="s">
        <v>524</v>
      </c>
      <c r="C476" s="1" t="s">
        <v>58</v>
      </c>
      <c r="D476" s="16">
        <v>37257</v>
      </c>
      <c r="E476" s="1" t="s">
        <v>14</v>
      </c>
      <c r="F476" s="1" t="s">
        <v>214</v>
      </c>
      <c r="G476">
        <v>0.12</v>
      </c>
      <c r="H476">
        <v>1.26</v>
      </c>
      <c r="I476">
        <v>1.1599999999999999</v>
      </c>
      <c r="J476">
        <v>0.45</v>
      </c>
      <c r="K476">
        <v>2.99</v>
      </c>
    </row>
    <row r="477" spans="1:11" x14ac:dyDescent="0.25">
      <c r="A477" s="1" t="s">
        <v>12658</v>
      </c>
      <c r="B477" s="1" t="s">
        <v>525</v>
      </c>
      <c r="C477" s="1" t="s">
        <v>58</v>
      </c>
      <c r="D477" s="16">
        <v>36892</v>
      </c>
      <c r="E477" s="1" t="s">
        <v>55</v>
      </c>
      <c r="F477" s="1" t="s">
        <v>206</v>
      </c>
      <c r="G477">
        <v>1.36</v>
      </c>
      <c r="H477">
        <v>0.86</v>
      </c>
      <c r="I477">
        <v>0.64</v>
      </c>
      <c r="J477">
        <v>0.13</v>
      </c>
      <c r="K477">
        <v>2.99</v>
      </c>
    </row>
    <row r="478" spans="1:11" x14ac:dyDescent="0.25">
      <c r="A478" s="1" t="s">
        <v>12659</v>
      </c>
      <c r="B478" s="1" t="s">
        <v>526</v>
      </c>
      <c r="C478" s="1" t="s">
        <v>84</v>
      </c>
      <c r="D478" s="16">
        <v>42005</v>
      </c>
      <c r="E478" s="1" t="s">
        <v>41</v>
      </c>
      <c r="F478" s="1" t="s">
        <v>15</v>
      </c>
      <c r="G478">
        <v>0.47</v>
      </c>
      <c r="H478">
        <v>1</v>
      </c>
      <c r="I478">
        <v>1.39</v>
      </c>
      <c r="J478">
        <v>0.12</v>
      </c>
      <c r="K478">
        <v>2.98</v>
      </c>
    </row>
    <row r="479" spans="1:11" x14ac:dyDescent="0.25">
      <c r="A479" s="1" t="s">
        <v>12660</v>
      </c>
      <c r="B479" s="1" t="s">
        <v>436</v>
      </c>
      <c r="C479" s="1" t="s">
        <v>53</v>
      </c>
      <c r="D479" s="16">
        <v>40179</v>
      </c>
      <c r="E479" s="1" t="s">
        <v>38</v>
      </c>
      <c r="F479" s="1" t="s">
        <v>136</v>
      </c>
      <c r="G479">
        <v>1.33</v>
      </c>
      <c r="H479">
        <v>1.1200000000000001</v>
      </c>
      <c r="I479">
        <v>0.08</v>
      </c>
      <c r="J479">
        <v>0.45</v>
      </c>
      <c r="K479">
        <v>2.97</v>
      </c>
    </row>
    <row r="480" spans="1:11" x14ac:dyDescent="0.25">
      <c r="A480" s="1" t="s">
        <v>12661</v>
      </c>
      <c r="B480" s="1" t="s">
        <v>527</v>
      </c>
      <c r="C480" s="1" t="s">
        <v>144</v>
      </c>
      <c r="D480" s="16">
        <v>41640</v>
      </c>
      <c r="E480" s="1" t="s">
        <v>41</v>
      </c>
      <c r="F480" s="1" t="s">
        <v>136</v>
      </c>
      <c r="G480">
        <v>0.96</v>
      </c>
      <c r="H480">
        <v>1.72</v>
      </c>
      <c r="I480">
        <v>0</v>
      </c>
      <c r="J480">
        <v>0.28999999999999998</v>
      </c>
      <c r="K480">
        <v>2.97</v>
      </c>
    </row>
    <row r="481" spans="1:11" x14ac:dyDescent="0.25">
      <c r="A481" s="1" t="s">
        <v>12662</v>
      </c>
      <c r="B481" s="1" t="s">
        <v>528</v>
      </c>
      <c r="C481" s="1" t="s">
        <v>144</v>
      </c>
      <c r="D481" s="16">
        <v>40544</v>
      </c>
      <c r="E481" s="1" t="s">
        <v>27</v>
      </c>
      <c r="F481" s="1" t="s">
        <v>136</v>
      </c>
      <c r="G481">
        <v>1.58</v>
      </c>
      <c r="H481">
        <v>1.01</v>
      </c>
      <c r="I481">
        <v>0</v>
      </c>
      <c r="J481">
        <v>0.38</v>
      </c>
      <c r="K481">
        <v>2.97</v>
      </c>
    </row>
    <row r="482" spans="1:11" x14ac:dyDescent="0.25">
      <c r="A482" s="1" t="s">
        <v>12663</v>
      </c>
      <c r="B482" s="1" t="s">
        <v>529</v>
      </c>
      <c r="C482" s="1" t="s">
        <v>58</v>
      </c>
      <c r="D482" s="16">
        <v>37622</v>
      </c>
      <c r="E482" s="1" t="s">
        <v>2</v>
      </c>
      <c r="F482" s="1" t="s">
        <v>147</v>
      </c>
      <c r="G482">
        <v>1.04</v>
      </c>
      <c r="H482">
        <v>1.37</v>
      </c>
      <c r="I482">
        <v>0.06</v>
      </c>
      <c r="J482">
        <v>0.49</v>
      </c>
      <c r="K482">
        <v>2.96</v>
      </c>
    </row>
    <row r="483" spans="1:11" x14ac:dyDescent="0.25">
      <c r="A483" s="1" t="s">
        <v>12664</v>
      </c>
      <c r="B483" s="1" t="s">
        <v>530</v>
      </c>
      <c r="C483" s="1" t="s">
        <v>32</v>
      </c>
      <c r="D483" s="16">
        <v>39448</v>
      </c>
      <c r="E483" s="1" t="s">
        <v>2</v>
      </c>
      <c r="F483" s="1" t="s">
        <v>15</v>
      </c>
      <c r="G483">
        <v>1.57</v>
      </c>
      <c r="H483">
        <v>0.04</v>
      </c>
      <c r="I483">
        <v>1.19</v>
      </c>
      <c r="J483">
        <v>0.15</v>
      </c>
      <c r="K483">
        <v>2.96</v>
      </c>
    </row>
    <row r="484" spans="1:11" x14ac:dyDescent="0.25">
      <c r="A484" s="1" t="s">
        <v>12665</v>
      </c>
      <c r="B484" s="1" t="s">
        <v>531</v>
      </c>
      <c r="C484" s="1" t="s">
        <v>58</v>
      </c>
      <c r="D484" s="16">
        <v>37257</v>
      </c>
      <c r="E484" s="1" t="s">
        <v>55</v>
      </c>
      <c r="F484" s="1" t="s">
        <v>253</v>
      </c>
      <c r="G484">
        <v>1.36</v>
      </c>
      <c r="H484">
        <v>1.1499999999999999</v>
      </c>
      <c r="I484">
        <v>0.04</v>
      </c>
      <c r="J484">
        <v>0.41</v>
      </c>
      <c r="K484">
        <v>2.96</v>
      </c>
    </row>
    <row r="485" spans="1:11" x14ac:dyDescent="0.25">
      <c r="A485" s="1" t="s">
        <v>12666</v>
      </c>
      <c r="B485" s="1" t="s">
        <v>340</v>
      </c>
      <c r="C485" s="1" t="s">
        <v>49</v>
      </c>
      <c r="D485" s="16">
        <v>39814</v>
      </c>
      <c r="E485" s="1" t="s">
        <v>93</v>
      </c>
      <c r="F485" s="1" t="s">
        <v>206</v>
      </c>
      <c r="G485">
        <v>1.82</v>
      </c>
      <c r="H485">
        <v>0.71</v>
      </c>
      <c r="I485">
        <v>0.15</v>
      </c>
      <c r="J485">
        <v>0.26</v>
      </c>
      <c r="K485">
        <v>2.95</v>
      </c>
    </row>
    <row r="486" spans="1:11" x14ac:dyDescent="0.25">
      <c r="A486" s="1" t="s">
        <v>12667</v>
      </c>
      <c r="B486" s="1" t="s">
        <v>532</v>
      </c>
      <c r="C486" s="1" t="s">
        <v>100</v>
      </c>
      <c r="D486" s="16">
        <v>35065</v>
      </c>
      <c r="E486" s="1" t="s">
        <v>21</v>
      </c>
      <c r="F486" s="1" t="s">
        <v>15</v>
      </c>
      <c r="G486">
        <v>1.98</v>
      </c>
      <c r="H486">
        <v>0.57999999999999996</v>
      </c>
      <c r="I486">
        <v>0.34</v>
      </c>
      <c r="J486">
        <v>0.04</v>
      </c>
      <c r="K486">
        <v>2.94</v>
      </c>
    </row>
    <row r="487" spans="1:11" x14ac:dyDescent="0.25">
      <c r="A487" s="1" t="s">
        <v>12668</v>
      </c>
      <c r="B487" s="1" t="s">
        <v>533</v>
      </c>
      <c r="C487" s="1" t="s">
        <v>58</v>
      </c>
      <c r="D487" s="16">
        <v>37622</v>
      </c>
      <c r="E487" s="1" t="s">
        <v>38</v>
      </c>
      <c r="F487" s="1" t="s">
        <v>76</v>
      </c>
      <c r="G487">
        <v>2.2200000000000002</v>
      </c>
      <c r="H487">
        <v>0.51</v>
      </c>
      <c r="I487">
        <v>0.06</v>
      </c>
      <c r="J487">
        <v>0.15</v>
      </c>
      <c r="K487">
        <v>2.94</v>
      </c>
    </row>
    <row r="488" spans="1:11" x14ac:dyDescent="0.25">
      <c r="A488" s="1" t="s">
        <v>12669</v>
      </c>
      <c r="B488" s="1" t="s">
        <v>534</v>
      </c>
      <c r="C488" s="1" t="s">
        <v>58</v>
      </c>
      <c r="D488" s="16">
        <v>38353</v>
      </c>
      <c r="E488" s="1" t="s">
        <v>93</v>
      </c>
      <c r="F488" s="1" t="s">
        <v>421</v>
      </c>
      <c r="G488">
        <v>1.45</v>
      </c>
      <c r="H488">
        <v>1.1100000000000001</v>
      </c>
      <c r="I488">
        <v>0.04</v>
      </c>
      <c r="J488">
        <v>0.33</v>
      </c>
      <c r="K488">
        <v>2.94</v>
      </c>
    </row>
    <row r="489" spans="1:11" x14ac:dyDescent="0.25">
      <c r="A489" s="1" t="s">
        <v>12670</v>
      </c>
      <c r="B489" s="1" t="s">
        <v>535</v>
      </c>
      <c r="C489" s="1" t="s">
        <v>53</v>
      </c>
      <c r="D489" s="16">
        <v>39814</v>
      </c>
      <c r="E489" s="1" t="s">
        <v>55</v>
      </c>
      <c r="F489" s="1" t="s">
        <v>76</v>
      </c>
      <c r="G489">
        <v>1.76</v>
      </c>
      <c r="H489">
        <v>0.69</v>
      </c>
      <c r="I489">
        <v>0.12</v>
      </c>
      <c r="J489">
        <v>0.37</v>
      </c>
      <c r="K489">
        <v>2.94</v>
      </c>
    </row>
    <row r="490" spans="1:11" x14ac:dyDescent="0.25">
      <c r="A490" s="1" t="s">
        <v>12671</v>
      </c>
      <c r="B490" s="1" t="s">
        <v>536</v>
      </c>
      <c r="C490" s="1" t="s">
        <v>71</v>
      </c>
      <c r="D490" s="16">
        <v>36892</v>
      </c>
      <c r="E490" s="1" t="s">
        <v>30</v>
      </c>
      <c r="F490" s="1" t="s">
        <v>155</v>
      </c>
      <c r="G490">
        <v>2.0699999999999998</v>
      </c>
      <c r="H490">
        <v>0.77</v>
      </c>
      <c r="I490">
        <v>0.05</v>
      </c>
      <c r="J490">
        <v>0.05</v>
      </c>
      <c r="K490">
        <v>2.94</v>
      </c>
    </row>
    <row r="491" spans="1:11" x14ac:dyDescent="0.25">
      <c r="A491" s="1" t="s">
        <v>12672</v>
      </c>
      <c r="B491" s="1" t="s">
        <v>537</v>
      </c>
      <c r="C491" s="1" t="s">
        <v>49</v>
      </c>
      <c r="D491" s="16">
        <v>39083</v>
      </c>
      <c r="E491" s="1" t="s">
        <v>27</v>
      </c>
      <c r="F491" s="1" t="s">
        <v>51</v>
      </c>
      <c r="G491">
        <v>1.83</v>
      </c>
      <c r="H491">
        <v>0.8</v>
      </c>
      <c r="I491">
        <v>0.03</v>
      </c>
      <c r="J491">
        <v>0.27</v>
      </c>
      <c r="K491">
        <v>2.93</v>
      </c>
    </row>
    <row r="492" spans="1:11" x14ac:dyDescent="0.25">
      <c r="A492" s="1" t="s">
        <v>12673</v>
      </c>
      <c r="B492" s="1" t="s">
        <v>538</v>
      </c>
      <c r="C492" s="1" t="s">
        <v>12</v>
      </c>
      <c r="D492" s="16">
        <v>38718</v>
      </c>
      <c r="E492" s="1" t="s">
        <v>30</v>
      </c>
      <c r="F492" s="1" t="s">
        <v>15</v>
      </c>
      <c r="G492">
        <v>0.87</v>
      </c>
      <c r="H492">
        <v>1.06</v>
      </c>
      <c r="I492">
        <v>0.73</v>
      </c>
      <c r="J492">
        <v>0.26</v>
      </c>
      <c r="K492">
        <v>2.92</v>
      </c>
    </row>
    <row r="493" spans="1:11" x14ac:dyDescent="0.25">
      <c r="A493" s="1" t="s">
        <v>12674</v>
      </c>
      <c r="B493" s="1" t="s">
        <v>539</v>
      </c>
      <c r="C493" s="1" t="s">
        <v>12</v>
      </c>
      <c r="D493" s="16">
        <v>39083</v>
      </c>
      <c r="E493" s="1" t="s">
        <v>41</v>
      </c>
      <c r="F493" s="1" t="s">
        <v>187</v>
      </c>
      <c r="G493">
        <v>1.43</v>
      </c>
      <c r="H493">
        <v>1.1299999999999999</v>
      </c>
      <c r="I493">
        <v>0.05</v>
      </c>
      <c r="J493">
        <v>0.3</v>
      </c>
      <c r="K493">
        <v>2.91</v>
      </c>
    </row>
    <row r="494" spans="1:11" x14ac:dyDescent="0.25">
      <c r="A494" s="1" t="s">
        <v>12675</v>
      </c>
      <c r="B494" s="1" t="s">
        <v>349</v>
      </c>
      <c r="C494" s="1" t="s">
        <v>71</v>
      </c>
      <c r="D494" s="16">
        <v>37257</v>
      </c>
      <c r="E494" s="1" t="s">
        <v>2</v>
      </c>
      <c r="F494" s="1" t="s">
        <v>15</v>
      </c>
      <c r="G494">
        <v>1.75</v>
      </c>
      <c r="H494">
        <v>0.45</v>
      </c>
      <c r="I494">
        <v>0.62</v>
      </c>
      <c r="J494">
        <v>0.09</v>
      </c>
      <c r="K494">
        <v>2.91</v>
      </c>
    </row>
    <row r="495" spans="1:11" x14ac:dyDescent="0.25">
      <c r="A495" s="1" t="s">
        <v>12676</v>
      </c>
      <c r="B495" s="1" t="s">
        <v>181</v>
      </c>
      <c r="C495" s="1" t="s">
        <v>86</v>
      </c>
      <c r="D495" s="16">
        <v>41275</v>
      </c>
      <c r="E495" s="1" t="s">
        <v>14</v>
      </c>
      <c r="F495" s="1" t="s">
        <v>136</v>
      </c>
      <c r="G495">
        <v>0.61</v>
      </c>
      <c r="H495">
        <v>1.85</v>
      </c>
      <c r="I495">
        <v>0.11</v>
      </c>
      <c r="J495">
        <v>0.33</v>
      </c>
      <c r="K495">
        <v>2.9</v>
      </c>
    </row>
    <row r="496" spans="1:11" x14ac:dyDescent="0.25">
      <c r="A496" s="1" t="s">
        <v>12677</v>
      </c>
      <c r="B496" s="1" t="s">
        <v>540</v>
      </c>
      <c r="C496" s="1" t="s">
        <v>168</v>
      </c>
      <c r="D496" s="16">
        <v>41640</v>
      </c>
      <c r="E496" s="1" t="s">
        <v>38</v>
      </c>
      <c r="F496" s="1" t="s">
        <v>136</v>
      </c>
      <c r="G496">
        <v>1.84</v>
      </c>
      <c r="H496">
        <v>0.8</v>
      </c>
      <c r="I496">
        <v>0.04</v>
      </c>
      <c r="J496">
        <v>0.22</v>
      </c>
      <c r="K496">
        <v>2.9</v>
      </c>
    </row>
    <row r="497" spans="1:11" x14ac:dyDescent="0.25">
      <c r="A497" s="1" t="s">
        <v>12678</v>
      </c>
      <c r="B497" s="1" t="s">
        <v>541</v>
      </c>
      <c r="C497" s="1" t="s">
        <v>58</v>
      </c>
      <c r="D497" s="16">
        <v>37987</v>
      </c>
      <c r="E497" s="1" t="s">
        <v>34</v>
      </c>
      <c r="F497" s="1" t="s">
        <v>147</v>
      </c>
      <c r="G497">
        <v>1.54</v>
      </c>
      <c r="H497">
        <v>1.1399999999999999</v>
      </c>
      <c r="I497">
        <v>0</v>
      </c>
      <c r="J497">
        <v>0.22</v>
      </c>
      <c r="K497">
        <v>2.9</v>
      </c>
    </row>
    <row r="498" spans="1:11" x14ac:dyDescent="0.25">
      <c r="A498" s="1" t="s">
        <v>12679</v>
      </c>
      <c r="B498" s="1" t="s">
        <v>542</v>
      </c>
      <c r="C498" s="1" t="s">
        <v>49</v>
      </c>
      <c r="D498" s="16">
        <v>39448</v>
      </c>
      <c r="E498" s="1" t="s">
        <v>14</v>
      </c>
      <c r="F498" s="1" t="s">
        <v>147</v>
      </c>
      <c r="G498">
        <v>1.75</v>
      </c>
      <c r="H498">
        <v>0.86</v>
      </c>
      <c r="I498">
        <v>0</v>
      </c>
      <c r="J498">
        <v>0.28000000000000003</v>
      </c>
      <c r="K498">
        <v>2.9</v>
      </c>
    </row>
    <row r="499" spans="1:11" x14ac:dyDescent="0.25">
      <c r="A499" s="1" t="s">
        <v>12680</v>
      </c>
      <c r="B499" s="1" t="s">
        <v>543</v>
      </c>
      <c r="C499" s="1" t="s">
        <v>58</v>
      </c>
      <c r="D499" s="16">
        <v>37622</v>
      </c>
      <c r="E499" s="1" t="s">
        <v>14</v>
      </c>
      <c r="F499" s="1" t="s">
        <v>214</v>
      </c>
      <c r="G499">
        <v>0.08</v>
      </c>
      <c r="H499">
        <v>1.24</v>
      </c>
      <c r="I499">
        <v>1.1299999999999999</v>
      </c>
      <c r="J499">
        <v>0.45</v>
      </c>
      <c r="K499">
        <v>2.9</v>
      </c>
    </row>
    <row r="500" spans="1:11" x14ac:dyDescent="0.25">
      <c r="A500" s="1" t="s">
        <v>12681</v>
      </c>
      <c r="B500" s="1" t="s">
        <v>320</v>
      </c>
      <c r="C500" s="1" t="s">
        <v>53</v>
      </c>
      <c r="D500" s="16">
        <v>40909</v>
      </c>
      <c r="E500" s="1" t="s">
        <v>21</v>
      </c>
      <c r="F500" s="1" t="s">
        <v>136</v>
      </c>
      <c r="G500">
        <v>0.71</v>
      </c>
      <c r="H500">
        <v>1.51</v>
      </c>
      <c r="I500">
        <v>0.06</v>
      </c>
      <c r="J500">
        <v>0.61</v>
      </c>
      <c r="K500">
        <v>2.89</v>
      </c>
    </row>
    <row r="501" spans="1:11" x14ac:dyDescent="0.25">
      <c r="A501" s="1" t="s">
        <v>12682</v>
      </c>
      <c r="B501" s="1" t="s">
        <v>544</v>
      </c>
      <c r="C501" s="1" t="s">
        <v>58</v>
      </c>
      <c r="D501" s="16">
        <v>36892</v>
      </c>
      <c r="E501" s="1" t="s">
        <v>14</v>
      </c>
      <c r="F501" s="1" t="s">
        <v>76</v>
      </c>
      <c r="G501">
        <v>0.99</v>
      </c>
      <c r="H501">
        <v>0.32</v>
      </c>
      <c r="I501">
        <v>1.38</v>
      </c>
      <c r="J501">
        <v>0.2</v>
      </c>
      <c r="K501">
        <v>2.89</v>
      </c>
    </row>
    <row r="502" spans="1:11" x14ac:dyDescent="0.25">
      <c r="A502" s="1" t="s">
        <v>12683</v>
      </c>
      <c r="B502" s="1" t="s">
        <v>545</v>
      </c>
      <c r="C502" s="1" t="s">
        <v>58</v>
      </c>
      <c r="D502" s="16">
        <v>37987</v>
      </c>
      <c r="E502" s="1" t="s">
        <v>38</v>
      </c>
      <c r="F502" s="1" t="s">
        <v>79</v>
      </c>
      <c r="G502">
        <v>1.51</v>
      </c>
      <c r="H502">
        <v>1.1200000000000001</v>
      </c>
      <c r="I502">
        <v>0.01</v>
      </c>
      <c r="J502">
        <v>0.24</v>
      </c>
      <c r="K502">
        <v>2.89</v>
      </c>
    </row>
    <row r="503" spans="1:11" x14ac:dyDescent="0.25">
      <c r="A503" s="1" t="s">
        <v>12684</v>
      </c>
      <c r="B503" s="1" t="s">
        <v>546</v>
      </c>
      <c r="C503" s="1" t="s">
        <v>12</v>
      </c>
      <c r="D503" s="16">
        <v>40544</v>
      </c>
      <c r="E503" s="1" t="s">
        <v>14</v>
      </c>
      <c r="F503" s="1" t="s">
        <v>547</v>
      </c>
      <c r="G503">
        <v>1.54</v>
      </c>
      <c r="H503">
        <v>1.07</v>
      </c>
      <c r="I503">
        <v>0</v>
      </c>
      <c r="J503">
        <v>0.28000000000000003</v>
      </c>
      <c r="K503">
        <v>2.88</v>
      </c>
    </row>
    <row r="504" spans="1:11" x14ac:dyDescent="0.25">
      <c r="A504" s="1" t="s">
        <v>12685</v>
      </c>
      <c r="B504" s="1" t="s">
        <v>548</v>
      </c>
      <c r="C504" s="1" t="s">
        <v>109</v>
      </c>
      <c r="D504" s="16">
        <v>36161</v>
      </c>
      <c r="E504" s="1" t="s">
        <v>38</v>
      </c>
      <c r="F504" s="1" t="s">
        <v>76</v>
      </c>
      <c r="G504">
        <v>2.0299999999999998</v>
      </c>
      <c r="H504">
        <v>0.72</v>
      </c>
      <c r="I504">
        <v>0.02</v>
      </c>
      <c r="J504">
        <v>0.11</v>
      </c>
      <c r="K504">
        <v>2.88</v>
      </c>
    </row>
    <row r="505" spans="1:11" x14ac:dyDescent="0.25">
      <c r="A505" s="1" t="s">
        <v>12686</v>
      </c>
      <c r="B505" s="1" t="s">
        <v>549</v>
      </c>
      <c r="C505" s="1" t="s">
        <v>32</v>
      </c>
      <c r="D505" s="16">
        <v>39083</v>
      </c>
      <c r="E505" s="1" t="s">
        <v>41</v>
      </c>
      <c r="F505" s="1" t="s">
        <v>117</v>
      </c>
      <c r="G505">
        <v>1.3</v>
      </c>
      <c r="H505">
        <v>1.27</v>
      </c>
      <c r="I505">
        <v>0</v>
      </c>
      <c r="J505">
        <v>0.31</v>
      </c>
      <c r="K505">
        <v>2.88</v>
      </c>
    </row>
    <row r="506" spans="1:11" x14ac:dyDescent="0.25">
      <c r="A506" s="1" t="s">
        <v>12687</v>
      </c>
      <c r="B506" s="1" t="s">
        <v>550</v>
      </c>
      <c r="C506" s="1" t="s">
        <v>109</v>
      </c>
      <c r="D506" s="16">
        <v>35796</v>
      </c>
      <c r="E506" s="1" t="s">
        <v>21</v>
      </c>
      <c r="F506" s="1" t="s">
        <v>551</v>
      </c>
      <c r="G506">
        <v>0.09</v>
      </c>
      <c r="H506">
        <v>2.4300000000000002</v>
      </c>
      <c r="I506">
        <v>0.12</v>
      </c>
      <c r="J506">
        <v>0.22</v>
      </c>
      <c r="K506">
        <v>2.87</v>
      </c>
    </row>
    <row r="507" spans="1:11" x14ac:dyDescent="0.25">
      <c r="A507" s="1" t="s">
        <v>12688</v>
      </c>
      <c r="B507" s="1" t="s">
        <v>118</v>
      </c>
      <c r="C507" s="1" t="s">
        <v>168</v>
      </c>
      <c r="D507" s="16">
        <v>41275</v>
      </c>
      <c r="E507" s="1" t="s">
        <v>38</v>
      </c>
      <c r="F507" s="1" t="s">
        <v>79</v>
      </c>
      <c r="G507">
        <v>1.87</v>
      </c>
      <c r="H507">
        <v>0.77</v>
      </c>
      <c r="I507">
        <v>0</v>
      </c>
      <c r="J507">
        <v>0.22</v>
      </c>
      <c r="K507">
        <v>2.86</v>
      </c>
    </row>
    <row r="508" spans="1:11" x14ac:dyDescent="0.25">
      <c r="A508" s="1" t="s">
        <v>12689</v>
      </c>
      <c r="B508" s="1" t="s">
        <v>552</v>
      </c>
      <c r="C508" s="1" t="s">
        <v>49</v>
      </c>
      <c r="D508" s="16">
        <v>40909</v>
      </c>
      <c r="E508" s="1" t="s">
        <v>14</v>
      </c>
      <c r="F508" s="1" t="s">
        <v>136</v>
      </c>
      <c r="G508">
        <v>2.5299999999999998</v>
      </c>
      <c r="H508">
        <v>0.16</v>
      </c>
      <c r="I508">
        <v>0</v>
      </c>
      <c r="J508">
        <v>0.17</v>
      </c>
      <c r="K508">
        <v>2.86</v>
      </c>
    </row>
    <row r="509" spans="1:11" x14ac:dyDescent="0.25">
      <c r="A509" s="1" t="s">
        <v>12690</v>
      </c>
      <c r="B509" s="1" t="s">
        <v>553</v>
      </c>
      <c r="C509" s="1" t="s">
        <v>139</v>
      </c>
      <c r="D509" s="16">
        <v>37257</v>
      </c>
      <c r="E509" s="1" t="s">
        <v>27</v>
      </c>
      <c r="F509" s="1" t="s">
        <v>117</v>
      </c>
      <c r="G509">
        <v>2.09</v>
      </c>
      <c r="H509">
        <v>0.63</v>
      </c>
      <c r="I509">
        <v>0.03</v>
      </c>
      <c r="J509">
        <v>0.11</v>
      </c>
      <c r="K509">
        <v>2.86</v>
      </c>
    </row>
    <row r="510" spans="1:11" x14ac:dyDescent="0.25">
      <c r="A510" s="1" t="s">
        <v>12691</v>
      </c>
      <c r="B510" s="1" t="s">
        <v>554</v>
      </c>
      <c r="C510" s="1" t="s">
        <v>53</v>
      </c>
      <c r="D510" s="16">
        <v>40544</v>
      </c>
      <c r="E510" s="1" t="s">
        <v>93</v>
      </c>
      <c r="F510" s="1" t="s">
        <v>236</v>
      </c>
      <c r="G510">
        <v>1.98</v>
      </c>
      <c r="H510">
        <v>0.55000000000000004</v>
      </c>
      <c r="I510">
        <v>0</v>
      </c>
      <c r="J510">
        <v>0.32</v>
      </c>
      <c r="K510">
        <v>2.85</v>
      </c>
    </row>
    <row r="511" spans="1:11" x14ac:dyDescent="0.25">
      <c r="A511" s="1" t="s">
        <v>12692</v>
      </c>
      <c r="B511" s="1" t="s">
        <v>555</v>
      </c>
      <c r="C511" s="1" t="s">
        <v>61</v>
      </c>
      <c r="D511" s="16">
        <v>32874</v>
      </c>
      <c r="E511" s="1" t="s">
        <v>21</v>
      </c>
      <c r="F511" s="1" t="s">
        <v>15</v>
      </c>
      <c r="G511">
        <v>1.37</v>
      </c>
      <c r="H511">
        <v>0.51</v>
      </c>
      <c r="I511">
        <v>0.89</v>
      </c>
      <c r="J511">
        <v>7.0000000000000007E-2</v>
      </c>
      <c r="K511">
        <v>2.85</v>
      </c>
    </row>
    <row r="512" spans="1:11" x14ac:dyDescent="0.25">
      <c r="A512" s="1" t="s">
        <v>12693</v>
      </c>
      <c r="B512" s="1" t="s">
        <v>556</v>
      </c>
      <c r="C512" s="1" t="s">
        <v>100</v>
      </c>
      <c r="D512" s="16">
        <v>35431</v>
      </c>
      <c r="E512" s="1" t="s">
        <v>2</v>
      </c>
      <c r="F512" s="1" t="s">
        <v>15</v>
      </c>
      <c r="G512">
        <v>1.29</v>
      </c>
      <c r="H512">
        <v>0.53</v>
      </c>
      <c r="I512">
        <v>0.98</v>
      </c>
      <c r="J512">
        <v>0.05</v>
      </c>
      <c r="K512">
        <v>2.85</v>
      </c>
    </row>
    <row r="513" spans="1:11" x14ac:dyDescent="0.25">
      <c r="A513" s="1" t="s">
        <v>12694</v>
      </c>
      <c r="B513" s="1" t="s">
        <v>557</v>
      </c>
      <c r="C513" s="1" t="s">
        <v>144</v>
      </c>
      <c r="D513" s="16">
        <v>35065</v>
      </c>
      <c r="E513" s="1" t="s">
        <v>242</v>
      </c>
      <c r="F513" s="1" t="s">
        <v>228</v>
      </c>
      <c r="G513">
        <v>1.37</v>
      </c>
      <c r="H513">
        <v>1.34</v>
      </c>
      <c r="I513">
        <v>0</v>
      </c>
      <c r="J513">
        <v>0.14000000000000001</v>
      </c>
      <c r="K513">
        <v>2.85</v>
      </c>
    </row>
    <row r="514" spans="1:11" x14ac:dyDescent="0.25">
      <c r="A514" s="1" t="s">
        <v>12695</v>
      </c>
      <c r="B514" s="1" t="s">
        <v>558</v>
      </c>
      <c r="C514" s="1" t="s">
        <v>12</v>
      </c>
      <c r="D514" s="16">
        <v>40544</v>
      </c>
      <c r="E514" s="1" t="s">
        <v>55</v>
      </c>
      <c r="F514" s="1" t="s">
        <v>79</v>
      </c>
      <c r="G514">
        <v>1.4</v>
      </c>
      <c r="H514">
        <v>1.1399999999999999</v>
      </c>
      <c r="I514">
        <v>0</v>
      </c>
      <c r="J514">
        <v>0.31</v>
      </c>
      <c r="K514">
        <v>2.85</v>
      </c>
    </row>
    <row r="515" spans="1:11" x14ac:dyDescent="0.25">
      <c r="A515" s="1" t="s">
        <v>12696</v>
      </c>
      <c r="B515" s="1" t="s">
        <v>135</v>
      </c>
      <c r="C515" s="1" t="s">
        <v>53</v>
      </c>
      <c r="D515" s="16">
        <v>42005</v>
      </c>
      <c r="E515" s="1" t="s">
        <v>14</v>
      </c>
      <c r="F515" s="1" t="s">
        <v>136</v>
      </c>
      <c r="G515">
        <v>0.4</v>
      </c>
      <c r="H515">
        <v>1.98</v>
      </c>
      <c r="I515">
        <v>0.05</v>
      </c>
      <c r="J515">
        <v>0.42</v>
      </c>
      <c r="K515">
        <v>2.85</v>
      </c>
    </row>
    <row r="516" spans="1:11" x14ac:dyDescent="0.25">
      <c r="A516" s="1" t="s">
        <v>12697</v>
      </c>
      <c r="B516" s="1" t="s">
        <v>432</v>
      </c>
      <c r="C516" s="1" t="s">
        <v>53</v>
      </c>
      <c r="D516" s="16">
        <v>40179</v>
      </c>
      <c r="E516" s="1" t="s">
        <v>55</v>
      </c>
      <c r="F516" s="1" t="s">
        <v>117</v>
      </c>
      <c r="G516">
        <v>1.87</v>
      </c>
      <c r="H516">
        <v>0.56999999999999995</v>
      </c>
      <c r="I516">
        <v>0.11</v>
      </c>
      <c r="J516">
        <v>0.3</v>
      </c>
      <c r="K516">
        <v>2.84</v>
      </c>
    </row>
    <row r="517" spans="1:11" x14ac:dyDescent="0.25">
      <c r="A517" s="1" t="s">
        <v>12698</v>
      </c>
      <c r="B517" s="1" t="s">
        <v>559</v>
      </c>
      <c r="C517" s="1" t="s">
        <v>49</v>
      </c>
      <c r="D517" s="16">
        <v>39083</v>
      </c>
      <c r="E517" s="1" t="s">
        <v>38</v>
      </c>
      <c r="F517" s="1" t="s">
        <v>56</v>
      </c>
      <c r="G517">
        <v>1.65</v>
      </c>
      <c r="H517">
        <v>0.86</v>
      </c>
      <c r="I517">
        <v>0.05</v>
      </c>
      <c r="J517">
        <v>0.28000000000000003</v>
      </c>
      <c r="K517">
        <v>2.83</v>
      </c>
    </row>
    <row r="518" spans="1:11" x14ac:dyDescent="0.25">
      <c r="A518" s="1" t="s">
        <v>12699</v>
      </c>
      <c r="B518" s="1" t="s">
        <v>560</v>
      </c>
      <c r="C518" s="1" t="s">
        <v>49</v>
      </c>
      <c r="D518" s="16">
        <v>39814</v>
      </c>
      <c r="E518" s="1" t="s">
        <v>14</v>
      </c>
      <c r="F518" s="1" t="s">
        <v>136</v>
      </c>
      <c r="G518">
        <v>2.52</v>
      </c>
      <c r="H518">
        <v>0.09</v>
      </c>
      <c r="I518">
        <v>0</v>
      </c>
      <c r="J518">
        <v>0.22</v>
      </c>
      <c r="K518">
        <v>2.83</v>
      </c>
    </row>
    <row r="519" spans="1:11" x14ac:dyDescent="0.25">
      <c r="A519" s="1" t="s">
        <v>12700</v>
      </c>
      <c r="B519" s="1" t="s">
        <v>561</v>
      </c>
      <c r="C519" s="1" t="s">
        <v>53</v>
      </c>
      <c r="D519" s="16">
        <v>40179</v>
      </c>
      <c r="E519" s="1" t="s">
        <v>38</v>
      </c>
      <c r="F519" s="1" t="s">
        <v>136</v>
      </c>
      <c r="G519">
        <v>1.28</v>
      </c>
      <c r="H519">
        <v>1.05</v>
      </c>
      <c r="I519">
        <v>7.0000000000000007E-2</v>
      </c>
      <c r="J519">
        <v>0.43</v>
      </c>
      <c r="K519">
        <v>2.83</v>
      </c>
    </row>
    <row r="520" spans="1:11" x14ac:dyDescent="0.25">
      <c r="A520" s="1" t="s">
        <v>12701</v>
      </c>
      <c r="B520" s="1" t="s">
        <v>562</v>
      </c>
      <c r="C520" s="1" t="s">
        <v>58</v>
      </c>
      <c r="D520" s="16">
        <v>37257</v>
      </c>
      <c r="E520" s="1" t="s">
        <v>93</v>
      </c>
      <c r="F520" s="1" t="s">
        <v>421</v>
      </c>
      <c r="G520">
        <v>1.32</v>
      </c>
      <c r="H520">
        <v>1.08</v>
      </c>
      <c r="I520">
        <v>0.04</v>
      </c>
      <c r="J520">
        <v>0.39</v>
      </c>
      <c r="K520">
        <v>2.83</v>
      </c>
    </row>
    <row r="521" spans="1:11" x14ac:dyDescent="0.25">
      <c r="A521" s="1" t="s">
        <v>12702</v>
      </c>
      <c r="B521" s="1" t="s">
        <v>563</v>
      </c>
      <c r="C521" s="1" t="s">
        <v>175</v>
      </c>
      <c r="D521" s="16">
        <v>37257</v>
      </c>
      <c r="E521" s="1" t="s">
        <v>38</v>
      </c>
      <c r="F521" s="1" t="s">
        <v>15</v>
      </c>
      <c r="G521">
        <v>1.96</v>
      </c>
      <c r="H521">
        <v>0.67</v>
      </c>
      <c r="I521">
        <v>0.1</v>
      </c>
      <c r="J521">
        <v>0.09</v>
      </c>
      <c r="K521">
        <v>2.82</v>
      </c>
    </row>
    <row r="522" spans="1:11" x14ac:dyDescent="0.25">
      <c r="A522" s="1" t="s">
        <v>12703</v>
      </c>
      <c r="B522" s="1" t="s">
        <v>564</v>
      </c>
      <c r="C522" s="1" t="s">
        <v>71</v>
      </c>
      <c r="D522" s="16">
        <v>37622</v>
      </c>
      <c r="E522" s="1" t="s">
        <v>55</v>
      </c>
      <c r="F522" s="1" t="s">
        <v>421</v>
      </c>
      <c r="G522">
        <v>1.59</v>
      </c>
      <c r="H522">
        <v>1.05</v>
      </c>
      <c r="I522">
        <v>0.04</v>
      </c>
      <c r="J522">
        <v>0.14000000000000001</v>
      </c>
      <c r="K522">
        <v>2.82</v>
      </c>
    </row>
    <row r="523" spans="1:11" x14ac:dyDescent="0.25">
      <c r="A523" s="1" t="s">
        <v>12704</v>
      </c>
      <c r="B523" s="1" t="s">
        <v>565</v>
      </c>
      <c r="C523" s="1" t="s">
        <v>144</v>
      </c>
      <c r="D523" s="16">
        <v>34335</v>
      </c>
      <c r="E523" s="1" t="s">
        <v>106</v>
      </c>
      <c r="F523" s="1" t="s">
        <v>566</v>
      </c>
      <c r="G523">
        <v>0.02</v>
      </c>
      <c r="H523">
        <v>2.79</v>
      </c>
      <c r="I523">
        <v>0</v>
      </c>
      <c r="J523">
        <v>0</v>
      </c>
      <c r="K523">
        <v>2.81</v>
      </c>
    </row>
    <row r="524" spans="1:11" x14ac:dyDescent="0.25">
      <c r="A524" s="1" t="s">
        <v>12705</v>
      </c>
      <c r="B524" s="1" t="s">
        <v>567</v>
      </c>
      <c r="C524" s="1" t="s">
        <v>53</v>
      </c>
      <c r="D524" s="16">
        <v>40179</v>
      </c>
      <c r="E524" s="1" t="s">
        <v>21</v>
      </c>
      <c r="F524" s="1" t="s">
        <v>136</v>
      </c>
      <c r="G524">
        <v>1.05</v>
      </c>
      <c r="H524">
        <v>1.25</v>
      </c>
      <c r="I524">
        <v>0.03</v>
      </c>
      <c r="J524">
        <v>0.48</v>
      </c>
      <c r="K524">
        <v>2.81</v>
      </c>
    </row>
    <row r="525" spans="1:11" x14ac:dyDescent="0.25">
      <c r="A525" s="1" t="s">
        <v>12706</v>
      </c>
      <c r="B525" s="1" t="s">
        <v>568</v>
      </c>
      <c r="C525" s="1" t="s">
        <v>32</v>
      </c>
      <c r="D525" s="16">
        <v>39083</v>
      </c>
      <c r="E525" s="1" t="s">
        <v>41</v>
      </c>
      <c r="F525" s="1" t="s">
        <v>117</v>
      </c>
      <c r="G525">
        <v>1.32</v>
      </c>
      <c r="H525">
        <v>1.19</v>
      </c>
      <c r="I525">
        <v>0</v>
      </c>
      <c r="J525">
        <v>0.3</v>
      </c>
      <c r="K525">
        <v>2.81</v>
      </c>
    </row>
    <row r="526" spans="1:11" x14ac:dyDescent="0.25">
      <c r="A526" s="1" t="s">
        <v>12707</v>
      </c>
      <c r="B526" s="1" t="s">
        <v>569</v>
      </c>
      <c r="C526" s="1" t="s">
        <v>58</v>
      </c>
      <c r="D526" s="16">
        <v>37622</v>
      </c>
      <c r="E526" s="1" t="s">
        <v>93</v>
      </c>
      <c r="F526" s="1" t="s">
        <v>421</v>
      </c>
      <c r="G526">
        <v>1.32</v>
      </c>
      <c r="H526">
        <v>1.06</v>
      </c>
      <c r="I526">
        <v>0.04</v>
      </c>
      <c r="J526">
        <v>0.38</v>
      </c>
      <c r="K526">
        <v>2.8</v>
      </c>
    </row>
    <row r="527" spans="1:11" x14ac:dyDescent="0.25">
      <c r="A527" s="1" t="s">
        <v>12708</v>
      </c>
      <c r="B527" s="1" t="s">
        <v>570</v>
      </c>
      <c r="C527" s="1" t="s">
        <v>49</v>
      </c>
      <c r="D527" s="16">
        <v>39448</v>
      </c>
      <c r="E527" s="1" t="s">
        <v>55</v>
      </c>
      <c r="F527" s="1" t="s">
        <v>226</v>
      </c>
      <c r="G527">
        <v>1.74</v>
      </c>
      <c r="H527">
        <v>0.8</v>
      </c>
      <c r="I527">
        <v>0</v>
      </c>
      <c r="J527">
        <v>0.26</v>
      </c>
      <c r="K527">
        <v>2.8</v>
      </c>
    </row>
    <row r="528" spans="1:11" x14ac:dyDescent="0.25">
      <c r="A528" s="1" t="s">
        <v>12709</v>
      </c>
      <c r="B528" s="1" t="s">
        <v>571</v>
      </c>
      <c r="C528" s="1" t="s">
        <v>32</v>
      </c>
      <c r="D528" s="16">
        <v>38718</v>
      </c>
      <c r="E528" s="1" t="s">
        <v>2</v>
      </c>
      <c r="F528" s="1" t="s">
        <v>15</v>
      </c>
      <c r="G528">
        <v>1.47</v>
      </c>
      <c r="H528">
        <v>7.0000000000000007E-2</v>
      </c>
      <c r="I528">
        <v>1.1000000000000001</v>
      </c>
      <c r="J528">
        <v>0.15</v>
      </c>
      <c r="K528">
        <v>2.8</v>
      </c>
    </row>
    <row r="529" spans="1:11" x14ac:dyDescent="0.25">
      <c r="A529" s="1" t="s">
        <v>12710</v>
      </c>
      <c r="B529" s="1" t="s">
        <v>572</v>
      </c>
      <c r="C529" s="1" t="s">
        <v>109</v>
      </c>
      <c r="D529" s="16">
        <v>35431</v>
      </c>
      <c r="E529" s="1" t="s">
        <v>14</v>
      </c>
      <c r="F529" s="1" t="s">
        <v>76</v>
      </c>
      <c r="G529">
        <v>0.28999999999999998</v>
      </c>
      <c r="H529">
        <v>0.2</v>
      </c>
      <c r="I529">
        <v>2.13</v>
      </c>
      <c r="J529">
        <v>0.18</v>
      </c>
      <c r="K529">
        <v>2.79</v>
      </c>
    </row>
    <row r="530" spans="1:11" x14ac:dyDescent="0.25">
      <c r="A530" s="1" t="s">
        <v>12711</v>
      </c>
      <c r="B530" s="1" t="s">
        <v>573</v>
      </c>
      <c r="C530" s="1" t="s">
        <v>53</v>
      </c>
      <c r="D530" s="16">
        <v>40544</v>
      </c>
      <c r="E530" s="1" t="s">
        <v>38</v>
      </c>
      <c r="F530" s="1" t="s">
        <v>76</v>
      </c>
      <c r="G530">
        <v>1.45</v>
      </c>
      <c r="H530">
        <v>0.88</v>
      </c>
      <c r="I530">
        <v>0.09</v>
      </c>
      <c r="J530">
        <v>0.38</v>
      </c>
      <c r="K530">
        <v>2.79</v>
      </c>
    </row>
    <row r="531" spans="1:11" x14ac:dyDescent="0.25">
      <c r="A531" s="1" t="s">
        <v>12712</v>
      </c>
      <c r="B531" s="1" t="s">
        <v>574</v>
      </c>
      <c r="C531" s="1" t="s">
        <v>109</v>
      </c>
      <c r="D531" s="16">
        <v>35796</v>
      </c>
      <c r="E531" s="1" t="s">
        <v>2</v>
      </c>
      <c r="F531" s="1" t="s">
        <v>76</v>
      </c>
      <c r="G531">
        <v>1.96</v>
      </c>
      <c r="H531">
        <v>0.72</v>
      </c>
      <c r="I531">
        <v>0</v>
      </c>
      <c r="J531">
        <v>0.11</v>
      </c>
      <c r="K531">
        <v>2.79</v>
      </c>
    </row>
    <row r="532" spans="1:11" x14ac:dyDescent="0.25">
      <c r="A532" s="1" t="s">
        <v>12713</v>
      </c>
      <c r="B532" s="1" t="s">
        <v>575</v>
      </c>
      <c r="C532" s="1" t="s">
        <v>58</v>
      </c>
      <c r="D532" s="16">
        <v>36892</v>
      </c>
      <c r="E532" s="1" t="s">
        <v>93</v>
      </c>
      <c r="F532" s="1" t="s">
        <v>421</v>
      </c>
      <c r="G532">
        <v>1.19</v>
      </c>
      <c r="H532">
        <v>1.1499999999999999</v>
      </c>
      <c r="I532">
        <v>0.04</v>
      </c>
      <c r="J532">
        <v>0.41</v>
      </c>
      <c r="K532">
        <v>2.79</v>
      </c>
    </row>
    <row r="533" spans="1:11" x14ac:dyDescent="0.25">
      <c r="A533" s="1" t="s">
        <v>12714</v>
      </c>
      <c r="B533" s="1" t="s">
        <v>576</v>
      </c>
      <c r="C533" s="1" t="s">
        <v>61</v>
      </c>
      <c r="D533" s="16">
        <v>33604</v>
      </c>
      <c r="E533" s="1" t="s">
        <v>27</v>
      </c>
      <c r="F533" s="1" t="s">
        <v>310</v>
      </c>
      <c r="G533">
        <v>0</v>
      </c>
      <c r="H533">
        <v>0</v>
      </c>
      <c r="I533">
        <v>2.78</v>
      </c>
      <c r="J533">
        <v>0.01</v>
      </c>
      <c r="K533">
        <v>2.79</v>
      </c>
    </row>
    <row r="534" spans="1:11" x14ac:dyDescent="0.25">
      <c r="A534" s="1" t="s">
        <v>12715</v>
      </c>
      <c r="B534" s="1" t="s">
        <v>577</v>
      </c>
      <c r="C534" s="1" t="s">
        <v>109</v>
      </c>
      <c r="D534" s="16">
        <v>35065</v>
      </c>
      <c r="E534" s="1" t="s">
        <v>93</v>
      </c>
      <c r="F534" s="1" t="s">
        <v>209</v>
      </c>
      <c r="G534">
        <v>1.98</v>
      </c>
      <c r="H534">
        <v>0.7</v>
      </c>
      <c r="I534">
        <v>0</v>
      </c>
      <c r="J534">
        <v>0.11</v>
      </c>
      <c r="K534">
        <v>2.79</v>
      </c>
    </row>
    <row r="535" spans="1:11" x14ac:dyDescent="0.25">
      <c r="A535" s="1" t="s">
        <v>12716</v>
      </c>
      <c r="B535" s="1" t="s">
        <v>166</v>
      </c>
      <c r="C535" s="1" t="s">
        <v>144</v>
      </c>
      <c r="D535" s="16">
        <v>40544</v>
      </c>
      <c r="E535" s="1" t="s">
        <v>38</v>
      </c>
      <c r="F535" s="1" t="s">
        <v>136</v>
      </c>
      <c r="G535">
        <v>0.89</v>
      </c>
      <c r="H535">
        <v>1.43</v>
      </c>
      <c r="I535">
        <v>0</v>
      </c>
      <c r="J535">
        <v>0.48</v>
      </c>
      <c r="K535">
        <v>2.79</v>
      </c>
    </row>
    <row r="536" spans="1:11" x14ac:dyDescent="0.25">
      <c r="A536" s="1" t="s">
        <v>12717</v>
      </c>
      <c r="B536" s="1" t="s">
        <v>578</v>
      </c>
      <c r="C536" s="1" t="s">
        <v>58</v>
      </c>
      <c r="D536" s="16">
        <v>36892</v>
      </c>
      <c r="E536" s="1" t="s">
        <v>14</v>
      </c>
      <c r="F536" s="1" t="s">
        <v>136</v>
      </c>
      <c r="G536">
        <v>2.19</v>
      </c>
      <c r="H536">
        <v>0.22</v>
      </c>
      <c r="I536">
        <v>0</v>
      </c>
      <c r="J536">
        <v>0.38</v>
      </c>
      <c r="K536">
        <v>2.79</v>
      </c>
    </row>
    <row r="537" spans="1:11" x14ac:dyDescent="0.25">
      <c r="A537" s="1" t="s">
        <v>12718</v>
      </c>
      <c r="B537" s="1" t="s">
        <v>579</v>
      </c>
      <c r="C537" s="1" t="s">
        <v>32</v>
      </c>
      <c r="D537" s="16">
        <v>39814</v>
      </c>
      <c r="E537" s="1" t="s">
        <v>30</v>
      </c>
      <c r="F537" s="1" t="s">
        <v>15</v>
      </c>
      <c r="G537">
        <v>0.3</v>
      </c>
      <c r="H537">
        <v>1.47</v>
      </c>
      <c r="I537">
        <v>0.68</v>
      </c>
      <c r="J537">
        <v>0.34</v>
      </c>
      <c r="K537">
        <v>2.79</v>
      </c>
    </row>
    <row r="538" spans="1:11" x14ac:dyDescent="0.25">
      <c r="A538" s="1" t="s">
        <v>12719</v>
      </c>
      <c r="B538" s="1" t="s">
        <v>580</v>
      </c>
      <c r="C538" s="1" t="s">
        <v>84</v>
      </c>
      <c r="D538" s="16">
        <v>40544</v>
      </c>
      <c r="E538" s="1" t="s">
        <v>27</v>
      </c>
      <c r="F538" s="1" t="s">
        <v>15</v>
      </c>
      <c r="G538">
        <v>0.46</v>
      </c>
      <c r="H538">
        <v>0.28999999999999998</v>
      </c>
      <c r="I538">
        <v>1.96</v>
      </c>
      <c r="J538">
        <v>7.0000000000000007E-2</v>
      </c>
      <c r="K538">
        <v>2.79</v>
      </c>
    </row>
    <row r="539" spans="1:11" x14ac:dyDescent="0.25">
      <c r="A539" s="1" t="s">
        <v>12720</v>
      </c>
      <c r="B539" s="1" t="s">
        <v>581</v>
      </c>
      <c r="C539" s="1" t="s">
        <v>58</v>
      </c>
      <c r="D539" s="16">
        <v>37622</v>
      </c>
      <c r="E539" s="1" t="s">
        <v>2</v>
      </c>
      <c r="F539" s="1" t="s">
        <v>76</v>
      </c>
      <c r="G539">
        <v>1.68</v>
      </c>
      <c r="H539">
        <v>0.74</v>
      </c>
      <c r="I539">
        <v>0</v>
      </c>
      <c r="J539">
        <v>0.36</v>
      </c>
      <c r="K539">
        <v>2.78</v>
      </c>
    </row>
    <row r="540" spans="1:11" x14ac:dyDescent="0.25">
      <c r="A540" s="1" t="s">
        <v>12721</v>
      </c>
      <c r="B540" s="1" t="s">
        <v>582</v>
      </c>
      <c r="C540" s="1" t="s">
        <v>86</v>
      </c>
      <c r="D540" s="16">
        <v>41640</v>
      </c>
      <c r="E540" s="1" t="s">
        <v>55</v>
      </c>
      <c r="F540" s="1" t="s">
        <v>76</v>
      </c>
      <c r="G540">
        <v>1.27</v>
      </c>
      <c r="H540">
        <v>0.97</v>
      </c>
      <c r="I540">
        <v>7.0000000000000007E-2</v>
      </c>
      <c r="J540">
        <v>0.47</v>
      </c>
      <c r="K540">
        <v>2.78</v>
      </c>
    </row>
    <row r="541" spans="1:11" x14ac:dyDescent="0.25">
      <c r="A541" s="1" t="s">
        <v>12722</v>
      </c>
      <c r="B541" s="1" t="s">
        <v>583</v>
      </c>
      <c r="C541" s="1" t="s">
        <v>58</v>
      </c>
      <c r="D541" s="16">
        <v>37622</v>
      </c>
      <c r="E541" s="1" t="s">
        <v>2</v>
      </c>
      <c r="F541" s="1" t="s">
        <v>76</v>
      </c>
      <c r="G541">
        <v>1.44</v>
      </c>
      <c r="H541">
        <v>0.83</v>
      </c>
      <c r="I541">
        <v>0.26</v>
      </c>
      <c r="J541">
        <v>0.25</v>
      </c>
      <c r="K541">
        <v>2.78</v>
      </c>
    </row>
    <row r="542" spans="1:11" x14ac:dyDescent="0.25">
      <c r="A542" s="1" t="s">
        <v>12723</v>
      </c>
      <c r="B542" s="1" t="s">
        <v>584</v>
      </c>
      <c r="C542" s="1" t="s">
        <v>53</v>
      </c>
      <c r="D542" s="16">
        <v>39814</v>
      </c>
      <c r="E542" s="1" t="s">
        <v>93</v>
      </c>
      <c r="F542" s="1" t="s">
        <v>332</v>
      </c>
      <c r="G542">
        <v>1.2</v>
      </c>
      <c r="H542">
        <v>0.98</v>
      </c>
      <c r="I542">
        <v>0.17</v>
      </c>
      <c r="J542">
        <v>0.43</v>
      </c>
      <c r="K542">
        <v>2.78</v>
      </c>
    </row>
    <row r="543" spans="1:11" x14ac:dyDescent="0.25">
      <c r="A543" s="1" t="s">
        <v>12724</v>
      </c>
      <c r="B543" s="1" t="s">
        <v>585</v>
      </c>
      <c r="C543" s="1" t="s">
        <v>58</v>
      </c>
      <c r="D543" s="16">
        <v>37622</v>
      </c>
      <c r="E543" s="1" t="s">
        <v>41</v>
      </c>
      <c r="F543" s="1" t="s">
        <v>136</v>
      </c>
      <c r="G543">
        <v>1.41</v>
      </c>
      <c r="H543">
        <v>1.1200000000000001</v>
      </c>
      <c r="I543">
        <v>0</v>
      </c>
      <c r="J543">
        <v>0.24</v>
      </c>
      <c r="K543">
        <v>2.77</v>
      </c>
    </row>
    <row r="544" spans="1:11" x14ac:dyDescent="0.25">
      <c r="A544" s="1" t="s">
        <v>12725</v>
      </c>
      <c r="B544" s="1" t="s">
        <v>586</v>
      </c>
      <c r="C544" s="1" t="s">
        <v>12</v>
      </c>
      <c r="D544" s="16">
        <v>39083</v>
      </c>
      <c r="E544" s="1" t="s">
        <v>2</v>
      </c>
      <c r="F544" s="1" t="s">
        <v>147</v>
      </c>
      <c r="G544">
        <v>1.24</v>
      </c>
      <c r="H544">
        <v>1.2</v>
      </c>
      <c r="I544">
        <v>0.04</v>
      </c>
      <c r="J544">
        <v>0.3</v>
      </c>
      <c r="K544">
        <v>2.77</v>
      </c>
    </row>
    <row r="545" spans="1:11" x14ac:dyDescent="0.25">
      <c r="A545" s="1" t="s">
        <v>12726</v>
      </c>
      <c r="B545" s="1" t="s">
        <v>587</v>
      </c>
      <c r="C545" s="1" t="s">
        <v>49</v>
      </c>
      <c r="D545" s="16">
        <v>40544</v>
      </c>
      <c r="E545" s="1" t="s">
        <v>55</v>
      </c>
      <c r="F545" s="1" t="s">
        <v>421</v>
      </c>
      <c r="G545">
        <v>1.25</v>
      </c>
      <c r="H545">
        <v>1.1499999999999999</v>
      </c>
      <c r="I545">
        <v>7.0000000000000007E-2</v>
      </c>
      <c r="J545">
        <v>0.3</v>
      </c>
      <c r="K545">
        <v>2.77</v>
      </c>
    </row>
    <row r="546" spans="1:11" x14ac:dyDescent="0.25">
      <c r="A546" s="1" t="s">
        <v>12727</v>
      </c>
      <c r="B546" s="1" t="s">
        <v>588</v>
      </c>
      <c r="C546" s="1" t="s">
        <v>153</v>
      </c>
      <c r="D546" s="16">
        <v>29221</v>
      </c>
      <c r="E546" s="1" t="s">
        <v>38</v>
      </c>
      <c r="F546" s="1" t="s">
        <v>155</v>
      </c>
      <c r="G546">
        <v>2.56</v>
      </c>
      <c r="H546">
        <v>0.17</v>
      </c>
      <c r="I546">
        <v>0</v>
      </c>
      <c r="J546">
        <v>0.03</v>
      </c>
      <c r="K546">
        <v>2.76</v>
      </c>
    </row>
    <row r="547" spans="1:11" x14ac:dyDescent="0.25">
      <c r="A547" s="1" t="s">
        <v>12728</v>
      </c>
      <c r="B547" s="1" t="s">
        <v>589</v>
      </c>
      <c r="C547" s="1" t="s">
        <v>61</v>
      </c>
      <c r="D547" s="16">
        <v>33604</v>
      </c>
      <c r="E547" s="1" t="s">
        <v>34</v>
      </c>
      <c r="F547" s="1" t="s">
        <v>15</v>
      </c>
      <c r="G547">
        <v>1.43</v>
      </c>
      <c r="H547">
        <v>0.54</v>
      </c>
      <c r="I547">
        <v>0.71</v>
      </c>
      <c r="J547">
        <v>7.0000000000000007E-2</v>
      </c>
      <c r="K547">
        <v>2.75</v>
      </c>
    </row>
    <row r="548" spans="1:11" x14ac:dyDescent="0.25">
      <c r="A548" s="1" t="s">
        <v>12729</v>
      </c>
      <c r="B548" s="1" t="s">
        <v>371</v>
      </c>
      <c r="C548" s="1" t="s">
        <v>86</v>
      </c>
      <c r="D548" s="16">
        <v>41275</v>
      </c>
      <c r="E548" s="1" t="s">
        <v>55</v>
      </c>
      <c r="F548" s="1" t="s">
        <v>117</v>
      </c>
      <c r="G548">
        <v>1.07</v>
      </c>
      <c r="H548">
        <v>1.31</v>
      </c>
      <c r="I548">
        <v>0.06</v>
      </c>
      <c r="J548">
        <v>0.31</v>
      </c>
      <c r="K548">
        <v>2.74</v>
      </c>
    </row>
    <row r="549" spans="1:11" x14ac:dyDescent="0.25">
      <c r="A549" s="1" t="s">
        <v>12730</v>
      </c>
      <c r="B549" s="1" t="s">
        <v>590</v>
      </c>
      <c r="C549" s="1" t="s">
        <v>100</v>
      </c>
      <c r="D549" s="16">
        <v>36526</v>
      </c>
      <c r="E549" s="1" t="s">
        <v>242</v>
      </c>
      <c r="F549" s="1" t="s">
        <v>15</v>
      </c>
      <c r="G549">
        <v>1.02</v>
      </c>
      <c r="H549">
        <v>0.36</v>
      </c>
      <c r="I549">
        <v>1.1299999999999999</v>
      </c>
      <c r="J549">
        <v>0.23</v>
      </c>
      <c r="K549">
        <v>2.73</v>
      </c>
    </row>
    <row r="550" spans="1:11" x14ac:dyDescent="0.25">
      <c r="A550" s="1" t="s">
        <v>12731</v>
      </c>
      <c r="B550" s="1" t="s">
        <v>591</v>
      </c>
      <c r="C550" s="1" t="s">
        <v>17</v>
      </c>
      <c r="D550" s="16">
        <v>31413</v>
      </c>
      <c r="E550" s="1" t="s">
        <v>55</v>
      </c>
      <c r="F550" s="1" t="s">
        <v>15</v>
      </c>
      <c r="G550">
        <v>1.33</v>
      </c>
      <c r="H550">
        <v>0.31</v>
      </c>
      <c r="I550">
        <v>1.04</v>
      </c>
      <c r="J550">
        <v>0.05</v>
      </c>
      <c r="K550">
        <v>2.73</v>
      </c>
    </row>
    <row r="551" spans="1:11" x14ac:dyDescent="0.25">
      <c r="A551" s="1" t="s">
        <v>12732</v>
      </c>
      <c r="B551" s="1" t="s">
        <v>470</v>
      </c>
      <c r="C551" s="1" t="s">
        <v>49</v>
      </c>
      <c r="D551" s="16">
        <v>40544</v>
      </c>
      <c r="E551" s="1" t="s">
        <v>106</v>
      </c>
      <c r="F551" s="1" t="s">
        <v>56</v>
      </c>
      <c r="G551">
        <v>1.52</v>
      </c>
      <c r="H551">
        <v>0.94</v>
      </c>
      <c r="I551">
        <v>0.02</v>
      </c>
      <c r="J551">
        <v>0.24</v>
      </c>
      <c r="K551">
        <v>2.72</v>
      </c>
    </row>
    <row r="552" spans="1:11" x14ac:dyDescent="0.25">
      <c r="A552" s="1" t="s">
        <v>12733</v>
      </c>
      <c r="B552" s="1" t="s">
        <v>592</v>
      </c>
      <c r="C552" s="1" t="s">
        <v>49</v>
      </c>
      <c r="D552" s="16">
        <v>38718</v>
      </c>
      <c r="E552" s="1" t="s">
        <v>38</v>
      </c>
      <c r="F552" s="1" t="s">
        <v>79</v>
      </c>
      <c r="G552">
        <v>1.49</v>
      </c>
      <c r="H552">
        <v>0.93</v>
      </c>
      <c r="I552">
        <v>0.02</v>
      </c>
      <c r="J552">
        <v>0.27</v>
      </c>
      <c r="K552">
        <v>2.71</v>
      </c>
    </row>
    <row r="553" spans="1:11" x14ac:dyDescent="0.25">
      <c r="A553" s="1" t="s">
        <v>12734</v>
      </c>
      <c r="B553" s="1" t="s">
        <v>298</v>
      </c>
      <c r="C553" s="1" t="s">
        <v>71</v>
      </c>
      <c r="D553" s="16">
        <v>37257</v>
      </c>
      <c r="E553" s="1" t="s">
        <v>55</v>
      </c>
      <c r="F553" s="1" t="s">
        <v>15</v>
      </c>
      <c r="G553">
        <v>1.75</v>
      </c>
      <c r="H553">
        <v>0.52</v>
      </c>
      <c r="I553">
        <v>0.33</v>
      </c>
      <c r="J553">
        <v>0.1</v>
      </c>
      <c r="K553">
        <v>2.7</v>
      </c>
    </row>
    <row r="554" spans="1:11" x14ac:dyDescent="0.25">
      <c r="A554" s="1" t="s">
        <v>12735</v>
      </c>
      <c r="B554" s="1" t="s">
        <v>593</v>
      </c>
      <c r="C554" s="1" t="s">
        <v>58</v>
      </c>
      <c r="D554" s="16">
        <v>36892</v>
      </c>
      <c r="E554" s="1" t="s">
        <v>55</v>
      </c>
      <c r="F554" s="1" t="s">
        <v>228</v>
      </c>
      <c r="G554">
        <v>0.99</v>
      </c>
      <c r="H554">
        <v>0.48</v>
      </c>
      <c r="I554">
        <v>1.0900000000000001</v>
      </c>
      <c r="J554">
        <v>0.14000000000000001</v>
      </c>
      <c r="K554">
        <v>2.7</v>
      </c>
    </row>
    <row r="555" spans="1:11" x14ac:dyDescent="0.25">
      <c r="A555" s="1" t="s">
        <v>12736</v>
      </c>
      <c r="B555" s="1" t="s">
        <v>594</v>
      </c>
      <c r="C555" s="1" t="s">
        <v>86</v>
      </c>
      <c r="D555" s="16">
        <v>42005</v>
      </c>
      <c r="E555" s="1" t="s">
        <v>93</v>
      </c>
      <c r="F555" s="1" t="s">
        <v>236</v>
      </c>
      <c r="G555">
        <v>1.47</v>
      </c>
      <c r="H555">
        <v>0.76</v>
      </c>
      <c r="I555">
        <v>0</v>
      </c>
      <c r="J555">
        <v>0.47</v>
      </c>
      <c r="K555">
        <v>2.7</v>
      </c>
    </row>
    <row r="556" spans="1:11" x14ac:dyDescent="0.25">
      <c r="A556" s="1" t="s">
        <v>12737</v>
      </c>
      <c r="B556" s="1" t="s">
        <v>595</v>
      </c>
      <c r="C556" s="1" t="s">
        <v>100</v>
      </c>
      <c r="D556" s="16">
        <v>35796</v>
      </c>
      <c r="E556" s="1" t="s">
        <v>34</v>
      </c>
      <c r="F556" s="1" t="s">
        <v>15</v>
      </c>
      <c r="G556">
        <v>1.25</v>
      </c>
      <c r="H556">
        <v>0.53</v>
      </c>
      <c r="I556">
        <v>0.87</v>
      </c>
      <c r="J556">
        <v>0.05</v>
      </c>
      <c r="K556">
        <v>2.7</v>
      </c>
    </row>
    <row r="557" spans="1:11" x14ac:dyDescent="0.25">
      <c r="A557" s="1" t="s">
        <v>12738</v>
      </c>
      <c r="B557" s="1" t="s">
        <v>596</v>
      </c>
      <c r="C557" s="1" t="s">
        <v>49</v>
      </c>
      <c r="D557" s="16">
        <v>40544</v>
      </c>
      <c r="E557" s="1" t="s">
        <v>14</v>
      </c>
      <c r="F557" s="1" t="s">
        <v>136</v>
      </c>
      <c r="G557">
        <v>2.42</v>
      </c>
      <c r="H557">
        <v>0.11</v>
      </c>
      <c r="I557">
        <v>0</v>
      </c>
      <c r="J557">
        <v>0.16</v>
      </c>
      <c r="K557">
        <v>2.69</v>
      </c>
    </row>
    <row r="558" spans="1:11" x14ac:dyDescent="0.25">
      <c r="A558" s="1" t="s">
        <v>12739</v>
      </c>
      <c r="B558" s="1" t="s">
        <v>597</v>
      </c>
      <c r="C558" s="1" t="s">
        <v>58</v>
      </c>
      <c r="D558" s="16">
        <v>38718</v>
      </c>
      <c r="E558" s="1" t="s">
        <v>55</v>
      </c>
      <c r="F558" s="1" t="s">
        <v>226</v>
      </c>
      <c r="G558">
        <v>1.85</v>
      </c>
      <c r="H558">
        <v>0.64</v>
      </c>
      <c r="I558">
        <v>0.01</v>
      </c>
      <c r="J558">
        <v>0.19</v>
      </c>
      <c r="K558">
        <v>2.69</v>
      </c>
    </row>
    <row r="559" spans="1:11" x14ac:dyDescent="0.25">
      <c r="A559" s="1" t="s">
        <v>12740</v>
      </c>
      <c r="B559" s="1" t="s">
        <v>598</v>
      </c>
      <c r="C559" s="1" t="s">
        <v>49</v>
      </c>
      <c r="D559" s="16">
        <v>40179</v>
      </c>
      <c r="E559" s="1" t="s">
        <v>14</v>
      </c>
      <c r="F559" s="1" t="s">
        <v>136</v>
      </c>
      <c r="G559">
        <v>2.38</v>
      </c>
      <c r="H559">
        <v>0.12</v>
      </c>
      <c r="I559">
        <v>0</v>
      </c>
      <c r="J559">
        <v>0.18</v>
      </c>
      <c r="K559">
        <v>2.69</v>
      </c>
    </row>
    <row r="560" spans="1:11" x14ac:dyDescent="0.25">
      <c r="A560" s="1" t="s">
        <v>12741</v>
      </c>
      <c r="B560" s="1" t="s">
        <v>599</v>
      </c>
      <c r="C560" s="1" t="s">
        <v>32</v>
      </c>
      <c r="D560" s="16">
        <v>40179</v>
      </c>
      <c r="E560" s="1" t="s">
        <v>30</v>
      </c>
      <c r="F560" s="1" t="s">
        <v>15</v>
      </c>
      <c r="G560">
        <v>1.63</v>
      </c>
      <c r="H560">
        <v>0.52</v>
      </c>
      <c r="I560">
        <v>0.35</v>
      </c>
      <c r="J560">
        <v>0.18</v>
      </c>
      <c r="K560">
        <v>2.69</v>
      </c>
    </row>
    <row r="561" spans="1:11" x14ac:dyDescent="0.25">
      <c r="A561" s="1" t="s">
        <v>12742</v>
      </c>
      <c r="B561" s="1" t="s">
        <v>600</v>
      </c>
      <c r="C561" s="1" t="s">
        <v>49</v>
      </c>
      <c r="D561" s="16">
        <v>40179</v>
      </c>
      <c r="E561" s="1" t="s">
        <v>14</v>
      </c>
      <c r="F561" s="1" t="s">
        <v>136</v>
      </c>
      <c r="G561">
        <v>1.46</v>
      </c>
      <c r="H561">
        <v>0.98</v>
      </c>
      <c r="I561">
        <v>0</v>
      </c>
      <c r="J561">
        <v>0.24</v>
      </c>
      <c r="K561">
        <v>2.68</v>
      </c>
    </row>
    <row r="562" spans="1:11" x14ac:dyDescent="0.25">
      <c r="A562" s="1" t="s">
        <v>12743</v>
      </c>
      <c r="B562" s="1" t="s">
        <v>601</v>
      </c>
      <c r="C562" s="1" t="s">
        <v>58</v>
      </c>
      <c r="D562" s="16">
        <v>37987</v>
      </c>
      <c r="E562" s="1" t="s">
        <v>21</v>
      </c>
      <c r="F562" s="1" t="s">
        <v>136</v>
      </c>
      <c r="G562">
        <v>1.23</v>
      </c>
      <c r="H562">
        <v>1.1100000000000001</v>
      </c>
      <c r="I562">
        <v>0</v>
      </c>
      <c r="J562">
        <v>0.34</v>
      </c>
      <c r="K562">
        <v>2.68</v>
      </c>
    </row>
    <row r="563" spans="1:11" x14ac:dyDescent="0.25">
      <c r="A563" s="1" t="s">
        <v>12744</v>
      </c>
      <c r="B563" s="1" t="s">
        <v>602</v>
      </c>
      <c r="C563" s="1" t="s">
        <v>84</v>
      </c>
      <c r="D563" s="16">
        <v>41640</v>
      </c>
      <c r="E563" s="1" t="s">
        <v>27</v>
      </c>
      <c r="F563" s="1" t="s">
        <v>603</v>
      </c>
      <c r="G563">
        <v>0</v>
      </c>
      <c r="H563">
        <v>0</v>
      </c>
      <c r="I563">
        <v>2.68</v>
      </c>
      <c r="J563">
        <v>0</v>
      </c>
      <c r="K563">
        <v>2.68</v>
      </c>
    </row>
    <row r="564" spans="1:11" x14ac:dyDescent="0.25">
      <c r="A564" s="1" t="s">
        <v>12745</v>
      </c>
      <c r="B564" s="1" t="s">
        <v>604</v>
      </c>
      <c r="C564" s="1" t="s">
        <v>53</v>
      </c>
      <c r="D564" s="16">
        <v>39814</v>
      </c>
      <c r="E564" s="1" t="s">
        <v>21</v>
      </c>
      <c r="F564" s="1" t="s">
        <v>136</v>
      </c>
      <c r="G564">
        <v>0.69</v>
      </c>
      <c r="H564">
        <v>1.41</v>
      </c>
      <c r="I564">
        <v>0.04</v>
      </c>
      <c r="J564">
        <v>0.53</v>
      </c>
      <c r="K564">
        <v>2.68</v>
      </c>
    </row>
    <row r="565" spans="1:11" x14ac:dyDescent="0.25">
      <c r="A565" s="1" t="s">
        <v>12746</v>
      </c>
      <c r="B565" s="1" t="s">
        <v>605</v>
      </c>
      <c r="C565" s="1" t="s">
        <v>53</v>
      </c>
      <c r="D565" s="16">
        <v>40544</v>
      </c>
      <c r="E565" s="1" t="s">
        <v>27</v>
      </c>
      <c r="F565" s="1" t="s">
        <v>222</v>
      </c>
      <c r="G565">
        <v>0.78</v>
      </c>
      <c r="H565">
        <v>0.75</v>
      </c>
      <c r="I565">
        <v>0.89</v>
      </c>
      <c r="J565">
        <v>0.26</v>
      </c>
      <c r="K565">
        <v>2.68</v>
      </c>
    </row>
    <row r="566" spans="1:11" x14ac:dyDescent="0.25">
      <c r="A566" s="1" t="s">
        <v>12747</v>
      </c>
      <c r="B566" s="1" t="s">
        <v>554</v>
      </c>
      <c r="C566" s="1" t="s">
        <v>216</v>
      </c>
      <c r="D566" s="16">
        <v>33604</v>
      </c>
      <c r="E566" s="1" t="s">
        <v>93</v>
      </c>
      <c r="F566" s="1" t="s">
        <v>606</v>
      </c>
      <c r="G566">
        <v>1.95</v>
      </c>
      <c r="H566">
        <v>0.63</v>
      </c>
      <c r="I566">
        <v>0</v>
      </c>
      <c r="J566">
        <v>0.09</v>
      </c>
      <c r="K566">
        <v>2.67</v>
      </c>
    </row>
    <row r="567" spans="1:11" x14ac:dyDescent="0.25">
      <c r="A567" s="1" t="s">
        <v>12748</v>
      </c>
      <c r="B567" s="1" t="s">
        <v>607</v>
      </c>
      <c r="C567" s="1" t="s">
        <v>58</v>
      </c>
      <c r="D567" s="16">
        <v>38353</v>
      </c>
      <c r="E567" s="1" t="s">
        <v>38</v>
      </c>
      <c r="F567" s="1" t="s">
        <v>79</v>
      </c>
      <c r="G567">
        <v>1.48</v>
      </c>
      <c r="H567">
        <v>0.92</v>
      </c>
      <c r="I567">
        <v>0.01</v>
      </c>
      <c r="J567">
        <v>0.26</v>
      </c>
      <c r="K567">
        <v>2.67</v>
      </c>
    </row>
    <row r="568" spans="1:11" x14ac:dyDescent="0.25">
      <c r="A568" s="1" t="s">
        <v>12749</v>
      </c>
      <c r="B568" s="1" t="s">
        <v>406</v>
      </c>
      <c r="C568" s="1" t="s">
        <v>49</v>
      </c>
      <c r="D568" s="16">
        <v>39448</v>
      </c>
      <c r="E568" s="1" t="s">
        <v>34</v>
      </c>
      <c r="F568" s="1" t="s">
        <v>79</v>
      </c>
      <c r="G568">
        <v>1.78</v>
      </c>
      <c r="H568">
        <v>0.64</v>
      </c>
      <c r="I568">
        <v>0</v>
      </c>
      <c r="J568">
        <v>0.25</v>
      </c>
      <c r="K568">
        <v>2.67</v>
      </c>
    </row>
    <row r="569" spans="1:11" x14ac:dyDescent="0.25">
      <c r="A569" s="1" t="s">
        <v>12750</v>
      </c>
      <c r="B569" s="1" t="s">
        <v>561</v>
      </c>
      <c r="C569" s="1" t="s">
        <v>109</v>
      </c>
      <c r="D569" s="16">
        <v>35796</v>
      </c>
      <c r="E569" s="1" t="s">
        <v>38</v>
      </c>
      <c r="F569" s="1" t="s">
        <v>136</v>
      </c>
      <c r="G569">
        <v>1.44</v>
      </c>
      <c r="H569">
        <v>1.0900000000000001</v>
      </c>
      <c r="I569">
        <v>0</v>
      </c>
      <c r="J569">
        <v>0.14000000000000001</v>
      </c>
      <c r="K569">
        <v>2.67</v>
      </c>
    </row>
    <row r="570" spans="1:11" x14ac:dyDescent="0.25">
      <c r="A570" s="1" t="s">
        <v>12751</v>
      </c>
      <c r="B570" s="1" t="s">
        <v>608</v>
      </c>
      <c r="C570" s="1" t="s">
        <v>139</v>
      </c>
      <c r="D570" s="16">
        <v>37987</v>
      </c>
      <c r="E570" s="1" t="s">
        <v>27</v>
      </c>
      <c r="F570" s="1" t="s">
        <v>51</v>
      </c>
      <c r="G570">
        <v>1.99</v>
      </c>
      <c r="H570">
        <v>0.57999999999999996</v>
      </c>
      <c r="I570">
        <v>0</v>
      </c>
      <c r="J570">
        <v>0.09</v>
      </c>
      <c r="K570">
        <v>2.66</v>
      </c>
    </row>
    <row r="571" spans="1:11" x14ac:dyDescent="0.25">
      <c r="A571" s="1" t="s">
        <v>12752</v>
      </c>
      <c r="B571" s="1" t="s">
        <v>609</v>
      </c>
      <c r="C571" s="1" t="s">
        <v>32</v>
      </c>
      <c r="D571" s="16">
        <v>38718</v>
      </c>
      <c r="E571" s="1" t="s">
        <v>55</v>
      </c>
      <c r="F571" s="1" t="s">
        <v>488</v>
      </c>
      <c r="G571">
        <v>1.59</v>
      </c>
      <c r="H571">
        <v>0.8</v>
      </c>
      <c r="I571">
        <v>0</v>
      </c>
      <c r="J571">
        <v>0.26</v>
      </c>
      <c r="K571">
        <v>2.65</v>
      </c>
    </row>
    <row r="572" spans="1:11" x14ac:dyDescent="0.25">
      <c r="A572" s="1" t="s">
        <v>12753</v>
      </c>
      <c r="B572" s="1" t="s">
        <v>514</v>
      </c>
      <c r="C572" s="1" t="s">
        <v>58</v>
      </c>
      <c r="D572" s="16">
        <v>37622</v>
      </c>
      <c r="E572" s="1" t="s">
        <v>55</v>
      </c>
      <c r="F572" s="1" t="s">
        <v>117</v>
      </c>
      <c r="G572">
        <v>1.1499999999999999</v>
      </c>
      <c r="H572">
        <v>1.1100000000000001</v>
      </c>
      <c r="I572">
        <v>0</v>
      </c>
      <c r="J572">
        <v>0.4</v>
      </c>
      <c r="K572">
        <v>2.65</v>
      </c>
    </row>
    <row r="573" spans="1:11" x14ac:dyDescent="0.25">
      <c r="A573" s="1" t="s">
        <v>12754</v>
      </c>
      <c r="B573" s="1" t="s">
        <v>610</v>
      </c>
      <c r="C573" s="1" t="s">
        <v>12</v>
      </c>
      <c r="D573" s="16">
        <v>40909</v>
      </c>
      <c r="E573" s="1" t="s">
        <v>55</v>
      </c>
      <c r="F573" s="1" t="s">
        <v>79</v>
      </c>
      <c r="G573">
        <v>1.56</v>
      </c>
      <c r="H573">
        <v>0.88</v>
      </c>
      <c r="I573">
        <v>0</v>
      </c>
      <c r="J573">
        <v>0.22</v>
      </c>
      <c r="K573">
        <v>2.65</v>
      </c>
    </row>
    <row r="574" spans="1:11" x14ac:dyDescent="0.25">
      <c r="A574" s="1" t="s">
        <v>12755</v>
      </c>
      <c r="B574" s="1" t="s">
        <v>611</v>
      </c>
      <c r="C574" s="1" t="s">
        <v>157</v>
      </c>
      <c r="D574" s="16">
        <v>38718</v>
      </c>
      <c r="E574" s="1" t="s">
        <v>38</v>
      </c>
      <c r="F574" s="1" t="s">
        <v>136</v>
      </c>
      <c r="G574">
        <v>0.86</v>
      </c>
      <c r="H574">
        <v>1.1100000000000001</v>
      </c>
      <c r="I574">
        <v>0.01</v>
      </c>
      <c r="J574">
        <v>0.66</v>
      </c>
      <c r="K574">
        <v>2.65</v>
      </c>
    </row>
    <row r="575" spans="1:11" x14ac:dyDescent="0.25">
      <c r="A575" s="1" t="s">
        <v>12756</v>
      </c>
      <c r="B575" s="1" t="s">
        <v>612</v>
      </c>
      <c r="C575" s="1" t="s">
        <v>17</v>
      </c>
      <c r="D575" s="16">
        <v>31413</v>
      </c>
      <c r="E575" s="1" t="s">
        <v>2</v>
      </c>
      <c r="F575" s="1" t="s">
        <v>15</v>
      </c>
      <c r="G575">
        <v>0</v>
      </c>
      <c r="H575">
        <v>0</v>
      </c>
      <c r="I575">
        <v>2.65</v>
      </c>
      <c r="J575">
        <v>0</v>
      </c>
      <c r="K575">
        <v>2.65</v>
      </c>
    </row>
    <row r="576" spans="1:11" x14ac:dyDescent="0.25">
      <c r="A576" s="1" t="s">
        <v>12757</v>
      </c>
      <c r="B576" s="1" t="s">
        <v>613</v>
      </c>
      <c r="C576" s="1" t="s">
        <v>100</v>
      </c>
      <c r="D576" s="16">
        <v>35065</v>
      </c>
      <c r="E576" s="1" t="s">
        <v>55</v>
      </c>
      <c r="F576" s="1" t="s">
        <v>15</v>
      </c>
      <c r="G576">
        <v>2</v>
      </c>
      <c r="H576">
        <v>0.5</v>
      </c>
      <c r="I576">
        <v>0.12</v>
      </c>
      <c r="J576">
        <v>0.03</v>
      </c>
      <c r="K576">
        <v>2.65</v>
      </c>
    </row>
    <row r="577" spans="1:11" x14ac:dyDescent="0.25">
      <c r="A577" s="1" t="s">
        <v>12758</v>
      </c>
      <c r="B577" s="1" t="s">
        <v>225</v>
      </c>
      <c r="C577" s="1" t="s">
        <v>49</v>
      </c>
      <c r="D577" s="16">
        <v>39083</v>
      </c>
      <c r="E577" s="1" t="s">
        <v>55</v>
      </c>
      <c r="F577" s="1" t="s">
        <v>226</v>
      </c>
      <c r="G577">
        <v>1.53</v>
      </c>
      <c r="H577">
        <v>0.87</v>
      </c>
      <c r="I577">
        <v>0</v>
      </c>
      <c r="J577">
        <v>0.24</v>
      </c>
      <c r="K577">
        <v>2.64</v>
      </c>
    </row>
    <row r="578" spans="1:11" x14ac:dyDescent="0.25">
      <c r="A578" s="1" t="s">
        <v>12759</v>
      </c>
      <c r="B578" s="1" t="s">
        <v>614</v>
      </c>
      <c r="C578" s="1" t="s">
        <v>58</v>
      </c>
      <c r="D578" s="16">
        <v>36526</v>
      </c>
      <c r="E578" s="1" t="s">
        <v>21</v>
      </c>
      <c r="F578" s="1" t="s">
        <v>56</v>
      </c>
      <c r="G578">
        <v>2</v>
      </c>
      <c r="H578">
        <v>0.47</v>
      </c>
      <c r="I578">
        <v>0.02</v>
      </c>
      <c r="J578">
        <v>0.14000000000000001</v>
      </c>
      <c r="K578">
        <v>2.63</v>
      </c>
    </row>
    <row r="579" spans="1:11" x14ac:dyDescent="0.25">
      <c r="A579" s="1" t="s">
        <v>12760</v>
      </c>
      <c r="B579" s="1" t="s">
        <v>615</v>
      </c>
      <c r="C579" s="1" t="s">
        <v>157</v>
      </c>
      <c r="D579" s="16">
        <v>38718</v>
      </c>
      <c r="E579" s="1" t="s">
        <v>93</v>
      </c>
      <c r="F579" s="1" t="s">
        <v>76</v>
      </c>
      <c r="G579">
        <v>0.76</v>
      </c>
      <c r="H579">
        <v>1.1000000000000001</v>
      </c>
      <c r="I579">
        <v>0.12</v>
      </c>
      <c r="J579">
        <v>0.65</v>
      </c>
      <c r="K579">
        <v>2.63</v>
      </c>
    </row>
    <row r="580" spans="1:11" x14ac:dyDescent="0.25">
      <c r="A580" s="1" t="s">
        <v>12761</v>
      </c>
      <c r="B580" s="1" t="s">
        <v>616</v>
      </c>
      <c r="C580" s="1" t="s">
        <v>49</v>
      </c>
      <c r="D580" s="16">
        <v>39814</v>
      </c>
      <c r="E580" s="1" t="s">
        <v>242</v>
      </c>
      <c r="F580" s="1" t="s">
        <v>51</v>
      </c>
      <c r="G580">
        <v>1.53</v>
      </c>
      <c r="H580">
        <v>0.82</v>
      </c>
      <c r="I580">
        <v>0.04</v>
      </c>
      <c r="J580">
        <v>0.24</v>
      </c>
      <c r="K580">
        <v>2.63</v>
      </c>
    </row>
    <row r="581" spans="1:11" x14ac:dyDescent="0.25">
      <c r="A581" s="1" t="s">
        <v>12762</v>
      </c>
      <c r="B581" s="1" t="s">
        <v>617</v>
      </c>
      <c r="C581" s="1" t="s">
        <v>53</v>
      </c>
      <c r="D581" s="16">
        <v>39814</v>
      </c>
      <c r="E581" s="1" t="s">
        <v>55</v>
      </c>
      <c r="F581" s="1" t="s">
        <v>76</v>
      </c>
      <c r="G581">
        <v>1.7</v>
      </c>
      <c r="H581">
        <v>0.46</v>
      </c>
      <c r="I581">
        <v>0.06</v>
      </c>
      <c r="J581">
        <v>0.41</v>
      </c>
      <c r="K581">
        <v>2.63</v>
      </c>
    </row>
    <row r="582" spans="1:11" x14ac:dyDescent="0.25">
      <c r="A582" s="1" t="s">
        <v>12763</v>
      </c>
      <c r="B582" s="1" t="s">
        <v>618</v>
      </c>
      <c r="C582" s="1" t="s">
        <v>58</v>
      </c>
      <c r="D582" s="16">
        <v>37987</v>
      </c>
      <c r="E582" s="1" t="s">
        <v>14</v>
      </c>
      <c r="F582" s="1" t="s">
        <v>147</v>
      </c>
      <c r="G582">
        <v>2.15</v>
      </c>
      <c r="H582">
        <v>0.12</v>
      </c>
      <c r="I582">
        <v>0</v>
      </c>
      <c r="J582">
        <v>0.36</v>
      </c>
      <c r="K582">
        <v>2.62</v>
      </c>
    </row>
    <row r="583" spans="1:11" x14ac:dyDescent="0.25">
      <c r="A583" s="1" t="s">
        <v>12764</v>
      </c>
      <c r="B583" s="1" t="s">
        <v>619</v>
      </c>
      <c r="C583" s="1" t="s">
        <v>12</v>
      </c>
      <c r="D583" s="16">
        <v>39083</v>
      </c>
      <c r="E583" s="1" t="s">
        <v>14</v>
      </c>
      <c r="F583" s="1" t="s">
        <v>15</v>
      </c>
      <c r="G583">
        <v>1.07</v>
      </c>
      <c r="H583">
        <v>1.06</v>
      </c>
      <c r="I583">
        <v>0.24</v>
      </c>
      <c r="J583">
        <v>0.25</v>
      </c>
      <c r="K583">
        <v>2.62</v>
      </c>
    </row>
    <row r="584" spans="1:11" x14ac:dyDescent="0.25">
      <c r="A584" s="1" t="s">
        <v>12765</v>
      </c>
      <c r="B584" s="1" t="s">
        <v>561</v>
      </c>
      <c r="C584" s="1" t="s">
        <v>49</v>
      </c>
      <c r="D584" s="16">
        <v>40179</v>
      </c>
      <c r="E584" s="1" t="s">
        <v>38</v>
      </c>
      <c r="F584" s="1" t="s">
        <v>136</v>
      </c>
      <c r="G584">
        <v>1.55</v>
      </c>
      <c r="H584">
        <v>0.81</v>
      </c>
      <c r="I584">
        <v>0.04</v>
      </c>
      <c r="J584">
        <v>0.21</v>
      </c>
      <c r="K584">
        <v>2.62</v>
      </c>
    </row>
    <row r="585" spans="1:11" x14ac:dyDescent="0.25">
      <c r="A585" s="1" t="s">
        <v>12766</v>
      </c>
      <c r="B585" s="1" t="s">
        <v>410</v>
      </c>
      <c r="C585" s="1" t="s">
        <v>49</v>
      </c>
      <c r="D585" s="16">
        <v>39814</v>
      </c>
      <c r="E585" s="1" t="s">
        <v>14</v>
      </c>
      <c r="F585" s="1" t="s">
        <v>136</v>
      </c>
      <c r="G585">
        <v>0.59</v>
      </c>
      <c r="H585">
        <v>1.79</v>
      </c>
      <c r="I585">
        <v>0.01</v>
      </c>
      <c r="J585">
        <v>0.23</v>
      </c>
      <c r="K585">
        <v>2.62</v>
      </c>
    </row>
    <row r="586" spans="1:11" x14ac:dyDescent="0.25">
      <c r="A586" s="1" t="s">
        <v>12767</v>
      </c>
      <c r="B586" s="1" t="s">
        <v>620</v>
      </c>
      <c r="C586" s="1" t="s">
        <v>49</v>
      </c>
      <c r="D586" s="16">
        <v>40544</v>
      </c>
      <c r="E586" s="1" t="s">
        <v>14</v>
      </c>
      <c r="F586" s="1" t="s">
        <v>56</v>
      </c>
      <c r="G586">
        <v>2.31</v>
      </c>
      <c r="H586">
        <v>0.14000000000000001</v>
      </c>
      <c r="I586">
        <v>0.01</v>
      </c>
      <c r="J586">
        <v>0.16</v>
      </c>
      <c r="K586">
        <v>2.62</v>
      </c>
    </row>
    <row r="587" spans="1:11" x14ac:dyDescent="0.25">
      <c r="A587" s="1" t="s">
        <v>12768</v>
      </c>
      <c r="B587" s="1" t="s">
        <v>621</v>
      </c>
      <c r="C587" s="1" t="s">
        <v>32</v>
      </c>
      <c r="D587" s="16">
        <v>39448</v>
      </c>
      <c r="E587" s="1" t="s">
        <v>41</v>
      </c>
      <c r="F587" s="1" t="s">
        <v>15</v>
      </c>
      <c r="G587">
        <v>0.63</v>
      </c>
      <c r="H587">
        <v>0.84</v>
      </c>
      <c r="I587">
        <v>0.96</v>
      </c>
      <c r="J587">
        <v>0.19</v>
      </c>
      <c r="K587">
        <v>2.61</v>
      </c>
    </row>
    <row r="588" spans="1:11" x14ac:dyDescent="0.25">
      <c r="A588" s="1" t="s">
        <v>12769</v>
      </c>
      <c r="B588" s="1" t="s">
        <v>622</v>
      </c>
      <c r="C588" s="1" t="s">
        <v>58</v>
      </c>
      <c r="D588" s="16">
        <v>37257</v>
      </c>
      <c r="E588" s="1" t="s">
        <v>55</v>
      </c>
      <c r="F588" s="1" t="s">
        <v>136</v>
      </c>
      <c r="G588">
        <v>0.9</v>
      </c>
      <c r="H588">
        <v>1.22</v>
      </c>
      <c r="I588">
        <v>0.04</v>
      </c>
      <c r="J588">
        <v>0.44</v>
      </c>
      <c r="K588">
        <v>2.61</v>
      </c>
    </row>
    <row r="589" spans="1:11" x14ac:dyDescent="0.25">
      <c r="A589" s="1" t="s">
        <v>12770</v>
      </c>
      <c r="B589" s="1" t="s">
        <v>623</v>
      </c>
      <c r="C589" s="1" t="s">
        <v>12</v>
      </c>
      <c r="D589" s="16">
        <v>40179</v>
      </c>
      <c r="E589" s="1" t="s">
        <v>2</v>
      </c>
      <c r="F589" s="1" t="s">
        <v>15</v>
      </c>
      <c r="G589">
        <v>1.02</v>
      </c>
      <c r="H589">
        <v>0.52</v>
      </c>
      <c r="I589">
        <v>0.92</v>
      </c>
      <c r="J589">
        <v>0.14000000000000001</v>
      </c>
      <c r="K589">
        <v>2.6</v>
      </c>
    </row>
    <row r="590" spans="1:11" x14ac:dyDescent="0.25">
      <c r="A590" s="1" t="s">
        <v>12771</v>
      </c>
      <c r="B590" s="1" t="s">
        <v>624</v>
      </c>
      <c r="C590" s="1" t="s">
        <v>216</v>
      </c>
      <c r="D590" s="16">
        <v>32874</v>
      </c>
      <c r="E590" s="1" t="s">
        <v>55</v>
      </c>
      <c r="F590" s="1" t="s">
        <v>147</v>
      </c>
      <c r="G590">
        <v>1.86</v>
      </c>
      <c r="H590">
        <v>0.55000000000000004</v>
      </c>
      <c r="I590">
        <v>0.11</v>
      </c>
      <c r="J590">
        <v>0.08</v>
      </c>
      <c r="K590">
        <v>2.6</v>
      </c>
    </row>
    <row r="591" spans="1:11" x14ac:dyDescent="0.25">
      <c r="A591" s="1" t="s">
        <v>12772</v>
      </c>
      <c r="B591" s="1" t="s">
        <v>625</v>
      </c>
      <c r="C591" s="1" t="s">
        <v>53</v>
      </c>
      <c r="D591" s="16">
        <v>39448</v>
      </c>
      <c r="E591" s="1" t="s">
        <v>14</v>
      </c>
      <c r="F591" s="1" t="s">
        <v>136</v>
      </c>
      <c r="G591">
        <v>0.48</v>
      </c>
      <c r="H591">
        <v>1.63</v>
      </c>
      <c r="I591">
        <v>0.04</v>
      </c>
      <c r="J591">
        <v>0.43</v>
      </c>
      <c r="K591">
        <v>2.59</v>
      </c>
    </row>
    <row r="592" spans="1:11" x14ac:dyDescent="0.25">
      <c r="A592" s="1" t="s">
        <v>12773</v>
      </c>
      <c r="B592" s="1" t="s">
        <v>626</v>
      </c>
      <c r="C592" s="1" t="s">
        <v>53</v>
      </c>
      <c r="D592" s="16">
        <v>39083</v>
      </c>
      <c r="E592" s="1" t="s">
        <v>2</v>
      </c>
      <c r="F592" s="1" t="s">
        <v>76</v>
      </c>
      <c r="G592">
        <v>0.93</v>
      </c>
      <c r="H592">
        <v>1.1200000000000001</v>
      </c>
      <c r="I592">
        <v>0.08</v>
      </c>
      <c r="J592">
        <v>0.45</v>
      </c>
      <c r="K592">
        <v>2.59</v>
      </c>
    </row>
    <row r="593" spans="1:11" x14ac:dyDescent="0.25">
      <c r="A593" s="1" t="s">
        <v>12774</v>
      </c>
      <c r="B593" s="1" t="s">
        <v>627</v>
      </c>
      <c r="C593" s="1" t="s">
        <v>58</v>
      </c>
      <c r="D593" s="16">
        <v>37987</v>
      </c>
      <c r="E593" s="1" t="s">
        <v>14</v>
      </c>
      <c r="F593" s="1" t="s">
        <v>136</v>
      </c>
      <c r="G593">
        <v>2.0299999999999998</v>
      </c>
      <c r="H593">
        <v>0.21</v>
      </c>
      <c r="I593">
        <v>0</v>
      </c>
      <c r="J593">
        <v>0.35</v>
      </c>
      <c r="K593">
        <v>2.59</v>
      </c>
    </row>
    <row r="594" spans="1:11" x14ac:dyDescent="0.25">
      <c r="A594" s="1" t="s">
        <v>12775</v>
      </c>
      <c r="B594" s="1" t="s">
        <v>223</v>
      </c>
      <c r="C594" s="1" t="s">
        <v>157</v>
      </c>
      <c r="D594" s="16">
        <v>39814</v>
      </c>
      <c r="E594" s="1" t="s">
        <v>2</v>
      </c>
      <c r="F594" s="1" t="s">
        <v>76</v>
      </c>
      <c r="G594">
        <v>0.64</v>
      </c>
      <c r="H594">
        <v>1.24</v>
      </c>
      <c r="I594">
        <v>0.01</v>
      </c>
      <c r="J594">
        <v>0.69</v>
      </c>
      <c r="K594">
        <v>2.58</v>
      </c>
    </row>
    <row r="595" spans="1:11" x14ac:dyDescent="0.25">
      <c r="A595" s="1" t="s">
        <v>12776</v>
      </c>
      <c r="B595" s="1" t="s">
        <v>628</v>
      </c>
      <c r="C595" s="1" t="s">
        <v>86</v>
      </c>
      <c r="D595" s="16">
        <v>41275</v>
      </c>
      <c r="E595" s="1" t="s">
        <v>38</v>
      </c>
      <c r="F595" s="1" t="s">
        <v>76</v>
      </c>
      <c r="G595">
        <v>0.89</v>
      </c>
      <c r="H595">
        <v>1.33</v>
      </c>
      <c r="I595">
        <v>7.0000000000000007E-2</v>
      </c>
      <c r="J595">
        <v>0.28000000000000003</v>
      </c>
      <c r="K595">
        <v>2.58</v>
      </c>
    </row>
    <row r="596" spans="1:11" x14ac:dyDescent="0.25">
      <c r="A596" s="1" t="s">
        <v>12777</v>
      </c>
      <c r="B596" s="1" t="s">
        <v>629</v>
      </c>
      <c r="C596" s="1" t="s">
        <v>49</v>
      </c>
      <c r="D596" s="16">
        <v>39814</v>
      </c>
      <c r="E596" s="1" t="s">
        <v>55</v>
      </c>
      <c r="F596" s="1" t="s">
        <v>56</v>
      </c>
      <c r="G596">
        <v>1.04</v>
      </c>
      <c r="H596">
        <v>1.24</v>
      </c>
      <c r="I596">
        <v>0.03</v>
      </c>
      <c r="J596">
        <v>0.27</v>
      </c>
      <c r="K596">
        <v>2.58</v>
      </c>
    </row>
    <row r="597" spans="1:11" x14ac:dyDescent="0.25">
      <c r="A597" s="1" t="s">
        <v>12778</v>
      </c>
      <c r="B597" s="1" t="s">
        <v>630</v>
      </c>
      <c r="C597" s="1" t="s">
        <v>157</v>
      </c>
      <c r="D597" s="16">
        <v>39083</v>
      </c>
      <c r="E597" s="1" t="s">
        <v>27</v>
      </c>
      <c r="F597" s="1" t="s">
        <v>206</v>
      </c>
      <c r="G597">
        <v>0.37</v>
      </c>
      <c r="H597">
        <v>0.27</v>
      </c>
      <c r="I597">
        <v>1.75</v>
      </c>
      <c r="J597">
        <v>0.18</v>
      </c>
      <c r="K597">
        <v>2.58</v>
      </c>
    </row>
    <row r="598" spans="1:11" x14ac:dyDescent="0.25">
      <c r="A598" s="1" t="s">
        <v>12779</v>
      </c>
      <c r="B598" s="1" t="s">
        <v>631</v>
      </c>
      <c r="C598" s="1" t="s">
        <v>58</v>
      </c>
      <c r="D598" s="16">
        <v>38718</v>
      </c>
      <c r="E598" s="1" t="s">
        <v>93</v>
      </c>
      <c r="F598" s="1" t="s">
        <v>421</v>
      </c>
      <c r="G598">
        <v>1.4</v>
      </c>
      <c r="H598">
        <v>0.88</v>
      </c>
      <c r="I598">
        <v>0.03</v>
      </c>
      <c r="J598">
        <v>0.26</v>
      </c>
      <c r="K598">
        <v>2.58</v>
      </c>
    </row>
    <row r="599" spans="1:11" x14ac:dyDescent="0.25">
      <c r="A599" s="1" t="s">
        <v>12780</v>
      </c>
      <c r="B599" s="1" t="s">
        <v>632</v>
      </c>
      <c r="C599" s="1" t="s">
        <v>58</v>
      </c>
      <c r="D599" s="16">
        <v>37987</v>
      </c>
      <c r="E599" s="1" t="s">
        <v>2</v>
      </c>
      <c r="F599" s="1" t="s">
        <v>76</v>
      </c>
      <c r="G599">
        <v>1.31</v>
      </c>
      <c r="H599">
        <v>0.74</v>
      </c>
      <c r="I599">
        <v>0.31</v>
      </c>
      <c r="J599">
        <v>0.22</v>
      </c>
      <c r="K599">
        <v>2.57</v>
      </c>
    </row>
    <row r="600" spans="1:11" x14ac:dyDescent="0.25">
      <c r="A600" s="1" t="s">
        <v>12781</v>
      </c>
      <c r="B600" s="1" t="s">
        <v>633</v>
      </c>
      <c r="C600" s="1" t="s">
        <v>32</v>
      </c>
      <c r="D600" s="16">
        <v>40179</v>
      </c>
      <c r="E600" s="1" t="s">
        <v>34</v>
      </c>
      <c r="F600" s="1" t="s">
        <v>15</v>
      </c>
      <c r="G600">
        <v>0.28000000000000003</v>
      </c>
      <c r="H600">
        <v>1.68</v>
      </c>
      <c r="I600">
        <v>0.33</v>
      </c>
      <c r="J600">
        <v>0.28000000000000003</v>
      </c>
      <c r="K600">
        <v>2.57</v>
      </c>
    </row>
    <row r="601" spans="1:11" x14ac:dyDescent="0.25">
      <c r="A601" s="1" t="s">
        <v>12782</v>
      </c>
      <c r="B601" s="1" t="s">
        <v>634</v>
      </c>
      <c r="C601" s="1" t="s">
        <v>49</v>
      </c>
      <c r="D601" s="16">
        <v>39814</v>
      </c>
      <c r="E601" s="1" t="s">
        <v>27</v>
      </c>
      <c r="F601" s="1" t="s">
        <v>136</v>
      </c>
      <c r="G601">
        <v>1.76</v>
      </c>
      <c r="H601">
        <v>0.56000000000000005</v>
      </c>
      <c r="I601">
        <v>0.03</v>
      </c>
      <c r="J601">
        <v>0.22</v>
      </c>
      <c r="K601">
        <v>2.57</v>
      </c>
    </row>
    <row r="602" spans="1:11" x14ac:dyDescent="0.25">
      <c r="A602" s="1" t="s">
        <v>12783</v>
      </c>
      <c r="B602" s="1" t="s">
        <v>635</v>
      </c>
      <c r="C602" s="1" t="s">
        <v>58</v>
      </c>
      <c r="D602" s="16">
        <v>39083</v>
      </c>
      <c r="E602" s="1" t="s">
        <v>14</v>
      </c>
      <c r="F602" s="1" t="s">
        <v>136</v>
      </c>
      <c r="G602">
        <v>2.14</v>
      </c>
      <c r="H602">
        <v>0.08</v>
      </c>
      <c r="I602">
        <v>0</v>
      </c>
      <c r="J602">
        <v>0.35</v>
      </c>
      <c r="K602">
        <v>2.57</v>
      </c>
    </row>
    <row r="603" spans="1:11" x14ac:dyDescent="0.25">
      <c r="A603" s="1" t="s">
        <v>12784</v>
      </c>
      <c r="B603" s="1" t="s">
        <v>636</v>
      </c>
      <c r="C603" s="1" t="s">
        <v>175</v>
      </c>
      <c r="D603" s="16">
        <v>36892</v>
      </c>
      <c r="E603" s="1" t="s">
        <v>2</v>
      </c>
      <c r="F603" s="1" t="s">
        <v>147</v>
      </c>
      <c r="G603">
        <v>1.7</v>
      </c>
      <c r="H603">
        <v>0.59</v>
      </c>
      <c r="I603">
        <v>0.21</v>
      </c>
      <c r="J603">
        <v>7.0000000000000007E-2</v>
      </c>
      <c r="K603">
        <v>2.56</v>
      </c>
    </row>
    <row r="604" spans="1:11" x14ac:dyDescent="0.25">
      <c r="A604" s="1" t="s">
        <v>12785</v>
      </c>
      <c r="B604" s="1" t="s">
        <v>637</v>
      </c>
      <c r="C604" s="1" t="s">
        <v>17</v>
      </c>
      <c r="D604" s="16">
        <v>31778</v>
      </c>
      <c r="E604" s="1" t="s">
        <v>27</v>
      </c>
      <c r="F604" s="1" t="s">
        <v>310</v>
      </c>
      <c r="G604">
        <v>0.15</v>
      </c>
      <c r="H604">
        <v>0</v>
      </c>
      <c r="I604">
        <v>2.41</v>
      </c>
      <c r="J604">
        <v>0</v>
      </c>
      <c r="K604">
        <v>2.56</v>
      </c>
    </row>
    <row r="605" spans="1:11" x14ac:dyDescent="0.25">
      <c r="A605" s="1" t="s">
        <v>12786</v>
      </c>
      <c r="B605" s="1" t="s">
        <v>552</v>
      </c>
      <c r="C605" s="1" t="s">
        <v>53</v>
      </c>
      <c r="D605" s="16">
        <v>40909</v>
      </c>
      <c r="E605" s="1" t="s">
        <v>14</v>
      </c>
      <c r="F605" s="1" t="s">
        <v>136</v>
      </c>
      <c r="G605">
        <v>2.11</v>
      </c>
      <c r="H605">
        <v>0.23</v>
      </c>
      <c r="I605">
        <v>0</v>
      </c>
      <c r="J605">
        <v>0.22</v>
      </c>
      <c r="K605">
        <v>2.56</v>
      </c>
    </row>
    <row r="606" spans="1:11" x14ac:dyDescent="0.25">
      <c r="A606" s="1" t="s">
        <v>12787</v>
      </c>
      <c r="B606" s="1" t="s">
        <v>638</v>
      </c>
      <c r="C606" s="1" t="s">
        <v>175</v>
      </c>
      <c r="D606" s="16">
        <v>37622</v>
      </c>
      <c r="E606" s="1" t="s">
        <v>27</v>
      </c>
      <c r="F606" s="1" t="s">
        <v>15</v>
      </c>
      <c r="G606">
        <v>1.21</v>
      </c>
      <c r="H606">
        <v>0.56999999999999995</v>
      </c>
      <c r="I606">
        <v>0.7</v>
      </c>
      <c r="J606">
        <v>7.0000000000000007E-2</v>
      </c>
      <c r="K606">
        <v>2.54</v>
      </c>
    </row>
    <row r="607" spans="1:11" x14ac:dyDescent="0.25">
      <c r="A607" s="1" t="s">
        <v>12788</v>
      </c>
      <c r="B607" s="1" t="s">
        <v>639</v>
      </c>
      <c r="C607" s="1" t="s">
        <v>12</v>
      </c>
      <c r="D607" s="16">
        <v>39448</v>
      </c>
      <c r="E607" s="1" t="s">
        <v>14</v>
      </c>
      <c r="F607" s="1" t="s">
        <v>214</v>
      </c>
      <c r="G607">
        <v>1.1299999999999999</v>
      </c>
      <c r="H607">
        <v>0.87</v>
      </c>
      <c r="I607">
        <v>0.28999999999999998</v>
      </c>
      <c r="J607">
        <v>0.25</v>
      </c>
      <c r="K607">
        <v>2.54</v>
      </c>
    </row>
    <row r="608" spans="1:11" x14ac:dyDescent="0.25">
      <c r="A608" s="1" t="s">
        <v>12789</v>
      </c>
      <c r="B608" s="1" t="s">
        <v>640</v>
      </c>
      <c r="C608" s="1" t="s">
        <v>49</v>
      </c>
      <c r="D608" s="16">
        <v>39448</v>
      </c>
      <c r="E608" s="1" t="s">
        <v>14</v>
      </c>
      <c r="F608" s="1" t="s">
        <v>136</v>
      </c>
      <c r="G608">
        <v>2.21</v>
      </c>
      <c r="H608">
        <v>0.12</v>
      </c>
      <c r="I608">
        <v>0</v>
      </c>
      <c r="J608">
        <v>0.2</v>
      </c>
      <c r="K608">
        <v>2.54</v>
      </c>
    </row>
    <row r="609" spans="1:11" hidden="1" x14ac:dyDescent="0.25">
      <c r="A609" s="1" t="s">
        <v>12790</v>
      </c>
      <c r="B609" s="1" t="s">
        <v>641</v>
      </c>
      <c r="C609" s="1" t="s">
        <v>153</v>
      </c>
      <c r="E609" s="1" t="s">
        <v>38</v>
      </c>
      <c r="F609" s="1" t="s">
        <v>155</v>
      </c>
      <c r="G609">
        <v>2.36</v>
      </c>
      <c r="H609">
        <v>0.14000000000000001</v>
      </c>
      <c r="I609">
        <v>0</v>
      </c>
      <c r="J609">
        <v>0.03</v>
      </c>
      <c r="K609">
        <v>2.5299999999999998</v>
      </c>
    </row>
    <row r="610" spans="1:11" x14ac:dyDescent="0.25">
      <c r="A610" s="1" t="s">
        <v>12791</v>
      </c>
      <c r="B610" s="1" t="s">
        <v>642</v>
      </c>
      <c r="C610" s="1" t="s">
        <v>58</v>
      </c>
      <c r="D610" s="16">
        <v>36892</v>
      </c>
      <c r="E610" s="1" t="s">
        <v>21</v>
      </c>
      <c r="F610" s="1" t="s">
        <v>453</v>
      </c>
      <c r="G610">
        <v>1.1299999999999999</v>
      </c>
      <c r="H610">
        <v>1.1200000000000001</v>
      </c>
      <c r="I610">
        <v>0.06</v>
      </c>
      <c r="J610">
        <v>0.22</v>
      </c>
      <c r="K610">
        <v>2.52</v>
      </c>
    </row>
    <row r="611" spans="1:11" x14ac:dyDescent="0.25">
      <c r="A611" s="1" t="s">
        <v>12792</v>
      </c>
      <c r="B611" s="1" t="s">
        <v>643</v>
      </c>
      <c r="C611" s="1" t="s">
        <v>100</v>
      </c>
      <c r="D611" s="16">
        <v>36526</v>
      </c>
      <c r="E611" s="1" t="s">
        <v>55</v>
      </c>
      <c r="F611" s="1" t="s">
        <v>15</v>
      </c>
      <c r="G611">
        <v>1.55</v>
      </c>
      <c r="H611">
        <v>0.75</v>
      </c>
      <c r="I611">
        <v>0.16</v>
      </c>
      <c r="J611">
        <v>0.06</v>
      </c>
      <c r="K611">
        <v>2.52</v>
      </c>
    </row>
    <row r="612" spans="1:11" x14ac:dyDescent="0.25">
      <c r="A612" s="1" t="s">
        <v>12793</v>
      </c>
      <c r="B612" s="1" t="s">
        <v>644</v>
      </c>
      <c r="C612" s="1" t="s">
        <v>12</v>
      </c>
      <c r="D612" s="16">
        <v>39083</v>
      </c>
      <c r="E612" s="1" t="s">
        <v>34</v>
      </c>
      <c r="F612" s="1" t="s">
        <v>645</v>
      </c>
      <c r="G612">
        <v>1.5</v>
      </c>
      <c r="H612">
        <v>0.78</v>
      </c>
      <c r="I612">
        <v>0</v>
      </c>
      <c r="J612">
        <v>0.24</v>
      </c>
      <c r="K612">
        <v>2.52</v>
      </c>
    </row>
    <row r="613" spans="1:11" x14ac:dyDescent="0.25">
      <c r="A613" s="1" t="s">
        <v>12794</v>
      </c>
      <c r="B613" s="1" t="s">
        <v>646</v>
      </c>
      <c r="C613" s="1" t="s">
        <v>17</v>
      </c>
      <c r="D613" s="16">
        <v>31413</v>
      </c>
      <c r="E613" s="1" t="s">
        <v>27</v>
      </c>
      <c r="F613" s="1" t="s">
        <v>206</v>
      </c>
      <c r="G613">
        <v>0.49</v>
      </c>
      <c r="H613">
        <v>0</v>
      </c>
      <c r="I613">
        <v>0.52</v>
      </c>
      <c r="J613">
        <v>1.51</v>
      </c>
      <c r="K613">
        <v>2.52</v>
      </c>
    </row>
    <row r="614" spans="1:11" x14ac:dyDescent="0.25">
      <c r="A614" s="1" t="s">
        <v>12795</v>
      </c>
      <c r="B614" s="1" t="s">
        <v>647</v>
      </c>
      <c r="C614" s="1" t="s">
        <v>53</v>
      </c>
      <c r="D614" s="16">
        <v>41275</v>
      </c>
      <c r="E614" s="1" t="s">
        <v>55</v>
      </c>
      <c r="F614" s="1" t="s">
        <v>222</v>
      </c>
      <c r="G614">
        <v>0.6</v>
      </c>
      <c r="H614">
        <v>1.31</v>
      </c>
      <c r="I614">
        <v>0.08</v>
      </c>
      <c r="J614">
        <v>0.52</v>
      </c>
      <c r="K614">
        <v>2.5099999999999998</v>
      </c>
    </row>
    <row r="615" spans="1:11" x14ac:dyDescent="0.25">
      <c r="A615" s="1" t="s">
        <v>12796</v>
      </c>
      <c r="B615" s="1" t="s">
        <v>648</v>
      </c>
      <c r="C615" s="1" t="s">
        <v>49</v>
      </c>
      <c r="D615" s="16">
        <v>38718</v>
      </c>
      <c r="E615" s="1" t="s">
        <v>27</v>
      </c>
      <c r="F615" s="1" t="s">
        <v>79</v>
      </c>
      <c r="G615">
        <v>2.29</v>
      </c>
      <c r="H615">
        <v>0.02</v>
      </c>
      <c r="I615">
        <v>0</v>
      </c>
      <c r="J615">
        <v>0.19</v>
      </c>
      <c r="K615">
        <v>2.5</v>
      </c>
    </row>
    <row r="616" spans="1:11" x14ac:dyDescent="0.25">
      <c r="A616" s="1" t="s">
        <v>12797</v>
      </c>
      <c r="B616" s="1" t="s">
        <v>649</v>
      </c>
      <c r="C616" s="1" t="s">
        <v>58</v>
      </c>
      <c r="D616" s="16">
        <v>39448</v>
      </c>
      <c r="E616" s="1" t="s">
        <v>14</v>
      </c>
      <c r="F616" s="1" t="s">
        <v>214</v>
      </c>
      <c r="G616">
        <v>0.13</v>
      </c>
      <c r="H616">
        <v>7.0000000000000007E-2</v>
      </c>
      <c r="I616">
        <v>0.26</v>
      </c>
      <c r="J616">
        <v>2.0499999999999998</v>
      </c>
      <c r="K616">
        <v>2.5</v>
      </c>
    </row>
    <row r="617" spans="1:11" x14ac:dyDescent="0.25">
      <c r="A617" s="1" t="s">
        <v>12798</v>
      </c>
      <c r="B617" s="1" t="s">
        <v>650</v>
      </c>
      <c r="C617" s="1" t="s">
        <v>100</v>
      </c>
      <c r="D617" s="16">
        <v>36161</v>
      </c>
      <c r="E617" s="1" t="s">
        <v>34</v>
      </c>
      <c r="F617" s="1" t="s">
        <v>15</v>
      </c>
      <c r="G617">
        <v>1.28</v>
      </c>
      <c r="H617">
        <v>0.14000000000000001</v>
      </c>
      <c r="I617">
        <v>1.08</v>
      </c>
      <c r="J617">
        <v>0.01</v>
      </c>
      <c r="K617">
        <v>2.5</v>
      </c>
    </row>
    <row r="618" spans="1:11" x14ac:dyDescent="0.25">
      <c r="A618" s="1" t="s">
        <v>12799</v>
      </c>
      <c r="B618" s="1" t="s">
        <v>587</v>
      </c>
      <c r="C618" s="1" t="s">
        <v>53</v>
      </c>
      <c r="D618" s="16">
        <v>40544</v>
      </c>
      <c r="E618" s="1" t="s">
        <v>55</v>
      </c>
      <c r="F618" s="1" t="s">
        <v>421</v>
      </c>
      <c r="G618">
        <v>0.86</v>
      </c>
      <c r="H618">
        <v>1.06</v>
      </c>
      <c r="I618">
        <v>0.18</v>
      </c>
      <c r="J618">
        <v>0.39</v>
      </c>
      <c r="K618">
        <v>2.4900000000000002</v>
      </c>
    </row>
    <row r="619" spans="1:11" x14ac:dyDescent="0.25">
      <c r="A619" s="1" t="s">
        <v>12800</v>
      </c>
      <c r="B619" s="1" t="s">
        <v>651</v>
      </c>
      <c r="C619" s="1" t="s">
        <v>139</v>
      </c>
      <c r="D619" s="16">
        <v>37622</v>
      </c>
      <c r="E619" s="1" t="s">
        <v>55</v>
      </c>
      <c r="F619" s="1" t="s">
        <v>56</v>
      </c>
      <c r="G619">
        <v>1.84</v>
      </c>
      <c r="H619">
        <v>0.56000000000000005</v>
      </c>
      <c r="I619">
        <v>0</v>
      </c>
      <c r="J619">
        <v>0.09</v>
      </c>
      <c r="K619">
        <v>2.4900000000000002</v>
      </c>
    </row>
    <row r="620" spans="1:11" x14ac:dyDescent="0.25">
      <c r="A620" s="1" t="s">
        <v>12801</v>
      </c>
      <c r="B620" s="1" t="s">
        <v>652</v>
      </c>
      <c r="C620" s="1" t="s">
        <v>12</v>
      </c>
      <c r="D620" s="16">
        <v>40179</v>
      </c>
      <c r="E620" s="1" t="s">
        <v>55</v>
      </c>
      <c r="F620" s="1" t="s">
        <v>236</v>
      </c>
      <c r="G620">
        <v>1.29</v>
      </c>
      <c r="H620">
        <v>0.97</v>
      </c>
      <c r="I620">
        <v>0</v>
      </c>
      <c r="J620">
        <v>0.23</v>
      </c>
      <c r="K620">
        <v>2.4900000000000002</v>
      </c>
    </row>
    <row r="621" spans="1:11" x14ac:dyDescent="0.25">
      <c r="A621" s="1" t="s">
        <v>12802</v>
      </c>
      <c r="B621" s="1" t="s">
        <v>653</v>
      </c>
      <c r="C621" s="1" t="s">
        <v>58</v>
      </c>
      <c r="D621" s="16">
        <v>37257</v>
      </c>
      <c r="E621" s="1" t="s">
        <v>93</v>
      </c>
      <c r="F621" s="1" t="s">
        <v>645</v>
      </c>
      <c r="G621">
        <v>1.81</v>
      </c>
      <c r="H621">
        <v>0.52</v>
      </c>
      <c r="I621">
        <v>0</v>
      </c>
      <c r="J621">
        <v>0.15</v>
      </c>
      <c r="K621">
        <v>2.4900000000000002</v>
      </c>
    </row>
    <row r="622" spans="1:11" x14ac:dyDescent="0.25">
      <c r="A622" s="1" t="s">
        <v>12803</v>
      </c>
      <c r="B622" s="1" t="s">
        <v>654</v>
      </c>
      <c r="C622" s="1" t="s">
        <v>53</v>
      </c>
      <c r="D622" s="16">
        <v>39448</v>
      </c>
      <c r="E622" s="1" t="s">
        <v>38</v>
      </c>
      <c r="F622" s="1" t="s">
        <v>76</v>
      </c>
      <c r="G622">
        <v>1.1499999999999999</v>
      </c>
      <c r="H622">
        <v>0.85</v>
      </c>
      <c r="I622">
        <v>0.1</v>
      </c>
      <c r="J622">
        <v>0.39</v>
      </c>
      <c r="K622">
        <v>2.48</v>
      </c>
    </row>
    <row r="623" spans="1:11" x14ac:dyDescent="0.25">
      <c r="A623" s="1" t="s">
        <v>12804</v>
      </c>
      <c r="B623" s="1" t="s">
        <v>655</v>
      </c>
      <c r="C623" s="1" t="s">
        <v>49</v>
      </c>
      <c r="D623" s="16">
        <v>39448</v>
      </c>
      <c r="E623" s="1" t="s">
        <v>21</v>
      </c>
      <c r="F623" s="1" t="s">
        <v>488</v>
      </c>
      <c r="G623">
        <v>1.38</v>
      </c>
      <c r="H623">
        <v>0.85</v>
      </c>
      <c r="I623">
        <v>0</v>
      </c>
      <c r="J623">
        <v>0.25</v>
      </c>
      <c r="K623">
        <v>2.48</v>
      </c>
    </row>
    <row r="624" spans="1:11" x14ac:dyDescent="0.25">
      <c r="A624" s="1" t="s">
        <v>12805</v>
      </c>
      <c r="B624" s="1" t="s">
        <v>656</v>
      </c>
      <c r="C624" s="1" t="s">
        <v>109</v>
      </c>
      <c r="D624" s="16">
        <v>35796</v>
      </c>
      <c r="E624" s="1" t="s">
        <v>55</v>
      </c>
      <c r="F624" s="1" t="s">
        <v>253</v>
      </c>
      <c r="G624">
        <v>1.1499999999999999</v>
      </c>
      <c r="H624">
        <v>1.1399999999999999</v>
      </c>
      <c r="I624">
        <v>0.06</v>
      </c>
      <c r="J624">
        <v>0.13</v>
      </c>
      <c r="K624">
        <v>2.48</v>
      </c>
    </row>
    <row r="625" spans="1:11" x14ac:dyDescent="0.25">
      <c r="A625" s="1" t="s">
        <v>12806</v>
      </c>
      <c r="B625" s="1" t="s">
        <v>518</v>
      </c>
      <c r="C625" s="1" t="s">
        <v>53</v>
      </c>
      <c r="D625" s="16">
        <v>40909</v>
      </c>
      <c r="E625" s="1" t="s">
        <v>14</v>
      </c>
      <c r="F625" s="1" t="s">
        <v>56</v>
      </c>
      <c r="G625">
        <v>1.72</v>
      </c>
      <c r="H625">
        <v>0.44</v>
      </c>
      <c r="I625">
        <v>0.05</v>
      </c>
      <c r="J625">
        <v>0.27</v>
      </c>
      <c r="K625">
        <v>2.48</v>
      </c>
    </row>
    <row r="626" spans="1:11" hidden="1" x14ac:dyDescent="0.25">
      <c r="A626" s="1" t="s">
        <v>12807</v>
      </c>
      <c r="B626" s="1" t="s">
        <v>657</v>
      </c>
      <c r="C626" s="1" t="s">
        <v>49</v>
      </c>
      <c r="E626" s="1" t="s">
        <v>34</v>
      </c>
      <c r="F626" s="1" t="s">
        <v>136</v>
      </c>
      <c r="G626">
        <v>1.93</v>
      </c>
      <c r="H626">
        <v>0.34</v>
      </c>
      <c r="I626">
        <v>0</v>
      </c>
      <c r="J626">
        <v>0.21</v>
      </c>
      <c r="K626">
        <v>2.48</v>
      </c>
    </row>
    <row r="627" spans="1:11" x14ac:dyDescent="0.25">
      <c r="A627" s="1" t="s">
        <v>12808</v>
      </c>
      <c r="B627" s="1" t="s">
        <v>658</v>
      </c>
      <c r="C627" s="1" t="s">
        <v>49</v>
      </c>
      <c r="D627" s="16">
        <v>41275</v>
      </c>
      <c r="E627" s="1" t="s">
        <v>14</v>
      </c>
      <c r="F627" s="1" t="s">
        <v>56</v>
      </c>
      <c r="G627">
        <v>2.1</v>
      </c>
      <c r="H627">
        <v>0.2</v>
      </c>
      <c r="I627">
        <v>0</v>
      </c>
      <c r="J627">
        <v>0.17</v>
      </c>
      <c r="K627">
        <v>2.4700000000000002</v>
      </c>
    </row>
    <row r="628" spans="1:11" x14ac:dyDescent="0.25">
      <c r="A628" s="1" t="s">
        <v>12809</v>
      </c>
      <c r="B628" s="1" t="s">
        <v>659</v>
      </c>
      <c r="C628" s="1" t="s">
        <v>175</v>
      </c>
      <c r="D628" s="16">
        <v>37257</v>
      </c>
      <c r="E628" s="1" t="s">
        <v>34</v>
      </c>
      <c r="F628" s="1" t="s">
        <v>15</v>
      </c>
      <c r="G628">
        <v>1.1299999999999999</v>
      </c>
      <c r="H628">
        <v>0.36</v>
      </c>
      <c r="I628">
        <v>0.92</v>
      </c>
      <c r="J628">
        <v>7.0000000000000007E-2</v>
      </c>
      <c r="K628">
        <v>2.4700000000000002</v>
      </c>
    </row>
    <row r="629" spans="1:11" x14ac:dyDescent="0.25">
      <c r="A629" s="1" t="s">
        <v>12810</v>
      </c>
      <c r="B629" s="1" t="s">
        <v>660</v>
      </c>
      <c r="C629" s="1" t="s">
        <v>12</v>
      </c>
      <c r="D629" s="16">
        <v>40179</v>
      </c>
      <c r="E629" s="1" t="s">
        <v>34</v>
      </c>
      <c r="F629" s="1" t="s">
        <v>421</v>
      </c>
      <c r="G629">
        <v>1.67</v>
      </c>
      <c r="H629">
        <v>0.57999999999999996</v>
      </c>
      <c r="I629">
        <v>0</v>
      </c>
      <c r="J629">
        <v>0.2</v>
      </c>
      <c r="K629">
        <v>2.46</v>
      </c>
    </row>
    <row r="630" spans="1:11" x14ac:dyDescent="0.25">
      <c r="A630" s="1" t="s">
        <v>12811</v>
      </c>
      <c r="B630" s="1" t="s">
        <v>661</v>
      </c>
      <c r="C630" s="1" t="s">
        <v>53</v>
      </c>
      <c r="D630" s="16">
        <v>39448</v>
      </c>
      <c r="E630" s="1" t="s">
        <v>21</v>
      </c>
      <c r="F630" s="1" t="s">
        <v>56</v>
      </c>
      <c r="G630">
        <v>1.55</v>
      </c>
      <c r="H630">
        <v>0.54</v>
      </c>
      <c r="I630">
        <v>0.05</v>
      </c>
      <c r="J630">
        <v>0.31</v>
      </c>
      <c r="K630">
        <v>2.4500000000000002</v>
      </c>
    </row>
    <row r="631" spans="1:11" x14ac:dyDescent="0.25">
      <c r="A631" s="1" t="s">
        <v>12812</v>
      </c>
      <c r="B631" s="1" t="s">
        <v>662</v>
      </c>
      <c r="C631" s="1" t="s">
        <v>61</v>
      </c>
      <c r="D631" s="16">
        <v>33604</v>
      </c>
      <c r="E631" s="1" t="s">
        <v>27</v>
      </c>
      <c r="F631" s="1" t="s">
        <v>150</v>
      </c>
      <c r="G631">
        <v>0</v>
      </c>
      <c r="H631">
        <v>0</v>
      </c>
      <c r="I631">
        <v>2.4300000000000002</v>
      </c>
      <c r="J631">
        <v>0.02</v>
      </c>
      <c r="K631">
        <v>2.4500000000000002</v>
      </c>
    </row>
    <row r="632" spans="1:11" x14ac:dyDescent="0.25">
      <c r="A632" s="1" t="s">
        <v>12813</v>
      </c>
      <c r="B632" s="1" t="s">
        <v>663</v>
      </c>
      <c r="C632" s="1" t="s">
        <v>109</v>
      </c>
      <c r="D632" s="16">
        <v>35431</v>
      </c>
      <c r="E632" s="1" t="s">
        <v>27</v>
      </c>
      <c r="F632" s="1" t="s">
        <v>150</v>
      </c>
      <c r="G632">
        <v>0.93</v>
      </c>
      <c r="H632">
        <v>0.12</v>
      </c>
      <c r="I632">
        <v>1.34</v>
      </c>
      <c r="J632">
        <v>0.06</v>
      </c>
      <c r="K632">
        <v>2.4500000000000002</v>
      </c>
    </row>
    <row r="633" spans="1:11" x14ac:dyDescent="0.25">
      <c r="A633" s="1" t="s">
        <v>12814</v>
      </c>
      <c r="B633" s="1" t="s">
        <v>664</v>
      </c>
      <c r="C633" s="1" t="s">
        <v>109</v>
      </c>
      <c r="D633" s="16">
        <v>35065</v>
      </c>
      <c r="E633" s="1" t="s">
        <v>21</v>
      </c>
      <c r="F633" s="1" t="s">
        <v>76</v>
      </c>
      <c r="G633">
        <v>2.12</v>
      </c>
      <c r="H633">
        <v>0.25</v>
      </c>
      <c r="I633">
        <v>0</v>
      </c>
      <c r="J633">
        <v>7.0000000000000007E-2</v>
      </c>
      <c r="K633">
        <v>2.44</v>
      </c>
    </row>
    <row r="634" spans="1:11" x14ac:dyDescent="0.25">
      <c r="A634" s="1" t="s">
        <v>12815</v>
      </c>
      <c r="B634" s="1" t="s">
        <v>665</v>
      </c>
      <c r="C634" s="1" t="s">
        <v>49</v>
      </c>
      <c r="D634" s="16">
        <v>40544</v>
      </c>
      <c r="E634" s="1" t="s">
        <v>38</v>
      </c>
      <c r="F634" s="1" t="s">
        <v>51</v>
      </c>
      <c r="G634">
        <v>1.44</v>
      </c>
      <c r="H634">
        <v>0.73</v>
      </c>
      <c r="I634">
        <v>0.04</v>
      </c>
      <c r="J634">
        <v>0.22</v>
      </c>
      <c r="K634">
        <v>2.44</v>
      </c>
    </row>
    <row r="635" spans="1:11" x14ac:dyDescent="0.25">
      <c r="A635" s="1" t="s">
        <v>12816</v>
      </c>
      <c r="B635" s="1" t="s">
        <v>666</v>
      </c>
      <c r="C635" s="1" t="s">
        <v>157</v>
      </c>
      <c r="D635" s="16">
        <v>38718</v>
      </c>
      <c r="E635" s="1" t="s">
        <v>21</v>
      </c>
      <c r="F635" s="1" t="s">
        <v>136</v>
      </c>
      <c r="G635">
        <v>0.87</v>
      </c>
      <c r="H635">
        <v>0.98</v>
      </c>
      <c r="I635">
        <v>0</v>
      </c>
      <c r="J635">
        <v>0.59</v>
      </c>
      <c r="K635">
        <v>2.44</v>
      </c>
    </row>
    <row r="636" spans="1:11" x14ac:dyDescent="0.25">
      <c r="A636" s="1" t="s">
        <v>12817</v>
      </c>
      <c r="B636" s="1" t="s">
        <v>667</v>
      </c>
      <c r="C636" s="1" t="s">
        <v>58</v>
      </c>
      <c r="D636" s="16">
        <v>37622</v>
      </c>
      <c r="E636" s="1" t="s">
        <v>41</v>
      </c>
      <c r="F636" s="1" t="s">
        <v>136</v>
      </c>
      <c r="G636">
        <v>1.07</v>
      </c>
      <c r="H636">
        <v>1.19</v>
      </c>
      <c r="I636">
        <v>0</v>
      </c>
      <c r="J636">
        <v>0.18</v>
      </c>
      <c r="K636">
        <v>2.4300000000000002</v>
      </c>
    </row>
    <row r="637" spans="1:11" x14ac:dyDescent="0.25">
      <c r="A637" s="1" t="s">
        <v>12818</v>
      </c>
      <c r="B637" s="1" t="s">
        <v>668</v>
      </c>
      <c r="C637" s="1" t="s">
        <v>144</v>
      </c>
      <c r="D637" s="16">
        <v>35431</v>
      </c>
      <c r="E637" s="1" t="s">
        <v>106</v>
      </c>
      <c r="F637" s="1" t="s">
        <v>566</v>
      </c>
      <c r="G637">
        <v>1.52</v>
      </c>
      <c r="H637">
        <v>0.82</v>
      </c>
      <c r="I637">
        <v>0</v>
      </c>
      <c r="J637">
        <v>0.1</v>
      </c>
      <c r="K637">
        <v>2.4300000000000002</v>
      </c>
    </row>
    <row r="638" spans="1:11" x14ac:dyDescent="0.25">
      <c r="A638" s="1" t="s">
        <v>12819</v>
      </c>
      <c r="B638" s="1" t="s">
        <v>669</v>
      </c>
      <c r="C638" s="1" t="s">
        <v>49</v>
      </c>
      <c r="D638" s="16">
        <v>39448</v>
      </c>
      <c r="E638" s="1" t="s">
        <v>38</v>
      </c>
      <c r="F638" s="1" t="s">
        <v>117</v>
      </c>
      <c r="G638">
        <v>1.56</v>
      </c>
      <c r="H638">
        <v>0.61</v>
      </c>
      <c r="I638">
        <v>0.02</v>
      </c>
      <c r="J638">
        <v>0.23</v>
      </c>
      <c r="K638">
        <v>2.42</v>
      </c>
    </row>
    <row r="639" spans="1:11" x14ac:dyDescent="0.25">
      <c r="A639" s="1" t="s">
        <v>12820</v>
      </c>
      <c r="B639" s="1" t="s">
        <v>670</v>
      </c>
      <c r="C639" s="1" t="s">
        <v>671</v>
      </c>
      <c r="D639" s="16">
        <v>35796</v>
      </c>
      <c r="E639" s="1" t="s">
        <v>2</v>
      </c>
      <c r="F639" s="1" t="s">
        <v>147</v>
      </c>
      <c r="G639">
        <v>1.26</v>
      </c>
      <c r="H639">
        <v>0.61</v>
      </c>
      <c r="I639">
        <v>0.46</v>
      </c>
      <c r="J639">
        <v>0.08</v>
      </c>
      <c r="K639">
        <v>2.42</v>
      </c>
    </row>
    <row r="640" spans="1:11" x14ac:dyDescent="0.25">
      <c r="A640" s="1" t="s">
        <v>12821</v>
      </c>
      <c r="B640" s="1" t="s">
        <v>672</v>
      </c>
      <c r="C640" s="1" t="s">
        <v>17</v>
      </c>
      <c r="D640" s="16">
        <v>32143</v>
      </c>
      <c r="E640" s="1" t="s">
        <v>14</v>
      </c>
      <c r="F640" s="1" t="s">
        <v>15</v>
      </c>
      <c r="G640">
        <v>1.27</v>
      </c>
      <c r="H640">
        <v>0.32</v>
      </c>
      <c r="I640">
        <v>0.78</v>
      </c>
      <c r="J640">
        <v>0.05</v>
      </c>
      <c r="K640">
        <v>2.42</v>
      </c>
    </row>
    <row r="641" spans="1:11" x14ac:dyDescent="0.25">
      <c r="A641" s="1" t="s">
        <v>12822</v>
      </c>
      <c r="B641" s="1" t="s">
        <v>673</v>
      </c>
      <c r="C641" s="1" t="s">
        <v>53</v>
      </c>
      <c r="D641" s="16">
        <v>40179</v>
      </c>
      <c r="E641" s="1" t="s">
        <v>14</v>
      </c>
      <c r="F641" s="1" t="s">
        <v>214</v>
      </c>
      <c r="G641">
        <v>0.28999999999999998</v>
      </c>
      <c r="H641">
        <v>1.18</v>
      </c>
      <c r="I641">
        <v>0.54</v>
      </c>
      <c r="J641">
        <v>0.41</v>
      </c>
      <c r="K641">
        <v>2.42</v>
      </c>
    </row>
    <row r="642" spans="1:11" x14ac:dyDescent="0.25">
      <c r="A642" s="1" t="s">
        <v>12823</v>
      </c>
      <c r="B642" s="1" t="s">
        <v>674</v>
      </c>
      <c r="C642" s="1" t="s">
        <v>58</v>
      </c>
      <c r="D642" s="16">
        <v>37622</v>
      </c>
      <c r="E642" s="1" t="s">
        <v>93</v>
      </c>
      <c r="F642" s="1" t="s">
        <v>155</v>
      </c>
      <c r="G642">
        <v>1.63</v>
      </c>
      <c r="H642">
        <v>0.22</v>
      </c>
      <c r="I642">
        <v>0.51</v>
      </c>
      <c r="J642">
        <v>0.06</v>
      </c>
      <c r="K642">
        <v>2.41</v>
      </c>
    </row>
    <row r="643" spans="1:11" x14ac:dyDescent="0.25">
      <c r="A643" s="1" t="s">
        <v>12824</v>
      </c>
      <c r="B643" s="1" t="s">
        <v>675</v>
      </c>
      <c r="C643" s="1" t="s">
        <v>58</v>
      </c>
      <c r="D643" s="16">
        <v>36892</v>
      </c>
      <c r="E643" s="1" t="s">
        <v>21</v>
      </c>
      <c r="F643" s="1" t="s">
        <v>76</v>
      </c>
      <c r="G643">
        <v>2.0699999999999998</v>
      </c>
      <c r="H643">
        <v>0.26</v>
      </c>
      <c r="I643">
        <v>0</v>
      </c>
      <c r="J643">
        <v>0.08</v>
      </c>
      <c r="K643">
        <v>2.41</v>
      </c>
    </row>
    <row r="644" spans="1:11" x14ac:dyDescent="0.25">
      <c r="A644" s="1" t="s">
        <v>12825</v>
      </c>
      <c r="B644" s="1" t="s">
        <v>676</v>
      </c>
      <c r="C644" s="1" t="s">
        <v>109</v>
      </c>
      <c r="D644" s="16">
        <v>35796</v>
      </c>
      <c r="E644" s="1" t="s">
        <v>55</v>
      </c>
      <c r="F644" s="1" t="s">
        <v>206</v>
      </c>
      <c r="G644">
        <v>0.81</v>
      </c>
      <c r="H644">
        <v>0.76</v>
      </c>
      <c r="I644">
        <v>0.7</v>
      </c>
      <c r="J644">
        <v>0.14000000000000001</v>
      </c>
      <c r="K644">
        <v>2.41</v>
      </c>
    </row>
    <row r="645" spans="1:11" x14ac:dyDescent="0.25">
      <c r="A645" s="1" t="s">
        <v>12826</v>
      </c>
      <c r="B645" s="1" t="s">
        <v>129</v>
      </c>
      <c r="C645" s="1" t="s">
        <v>168</v>
      </c>
      <c r="D645" s="16">
        <v>41640</v>
      </c>
      <c r="E645" s="1" t="s">
        <v>34</v>
      </c>
      <c r="F645" s="1" t="s">
        <v>51</v>
      </c>
      <c r="G645">
        <v>1.43</v>
      </c>
      <c r="H645">
        <v>0.76</v>
      </c>
      <c r="I645">
        <v>0</v>
      </c>
      <c r="J645">
        <v>0.22</v>
      </c>
      <c r="K645">
        <v>2.41</v>
      </c>
    </row>
    <row r="646" spans="1:11" x14ac:dyDescent="0.25">
      <c r="A646" s="1" t="s">
        <v>12827</v>
      </c>
      <c r="B646" s="1" t="s">
        <v>677</v>
      </c>
      <c r="C646" s="1" t="s">
        <v>58</v>
      </c>
      <c r="D646" s="16">
        <v>39083</v>
      </c>
      <c r="E646" s="1" t="s">
        <v>21</v>
      </c>
      <c r="F646" s="1" t="s">
        <v>136</v>
      </c>
      <c r="G646">
        <v>0.69</v>
      </c>
      <c r="H646">
        <v>0</v>
      </c>
      <c r="I646">
        <v>0.04</v>
      </c>
      <c r="J646">
        <v>1.68</v>
      </c>
      <c r="K646">
        <v>2.41</v>
      </c>
    </row>
    <row r="647" spans="1:11" x14ac:dyDescent="0.25">
      <c r="A647" s="1" t="s">
        <v>12828</v>
      </c>
      <c r="B647" s="1" t="s">
        <v>471</v>
      </c>
      <c r="C647" s="1" t="s">
        <v>168</v>
      </c>
      <c r="D647" s="16">
        <v>42005</v>
      </c>
      <c r="E647" s="1" t="s">
        <v>14</v>
      </c>
      <c r="F647" s="1" t="s">
        <v>136</v>
      </c>
      <c r="G647">
        <v>2.0699999999999998</v>
      </c>
      <c r="H647">
        <v>0.08</v>
      </c>
      <c r="I647">
        <v>0</v>
      </c>
      <c r="J647">
        <v>0.26</v>
      </c>
      <c r="K647">
        <v>2.4</v>
      </c>
    </row>
    <row r="648" spans="1:11" x14ac:dyDescent="0.25">
      <c r="A648" s="1" t="s">
        <v>12829</v>
      </c>
      <c r="B648" s="1" t="s">
        <v>678</v>
      </c>
      <c r="C648" s="1" t="s">
        <v>109</v>
      </c>
      <c r="D648" s="16">
        <v>35065</v>
      </c>
      <c r="E648" s="1" t="s">
        <v>30</v>
      </c>
      <c r="F648" s="1" t="s">
        <v>679</v>
      </c>
      <c r="G648">
        <v>2.1</v>
      </c>
      <c r="H648">
        <v>0.24</v>
      </c>
      <c r="I648">
        <v>0</v>
      </c>
      <c r="J648">
        <v>7.0000000000000007E-2</v>
      </c>
      <c r="K648">
        <v>2.4</v>
      </c>
    </row>
    <row r="649" spans="1:11" x14ac:dyDescent="0.25">
      <c r="A649" s="1" t="s">
        <v>12830</v>
      </c>
      <c r="B649" s="1" t="s">
        <v>680</v>
      </c>
      <c r="C649" s="1" t="s">
        <v>17</v>
      </c>
      <c r="D649" s="16">
        <v>31778</v>
      </c>
      <c r="E649" s="1" t="s">
        <v>93</v>
      </c>
      <c r="F649" s="1" t="s">
        <v>15</v>
      </c>
      <c r="G649">
        <v>0.77</v>
      </c>
      <c r="H649">
        <v>0.18</v>
      </c>
      <c r="I649">
        <v>1.42</v>
      </c>
      <c r="J649">
        <v>0.03</v>
      </c>
      <c r="K649">
        <v>2.4</v>
      </c>
    </row>
    <row r="650" spans="1:11" x14ac:dyDescent="0.25">
      <c r="A650" s="1" t="s">
        <v>12831</v>
      </c>
      <c r="B650" s="1" t="s">
        <v>681</v>
      </c>
      <c r="C650" s="1" t="s">
        <v>144</v>
      </c>
      <c r="D650" s="16">
        <v>35431</v>
      </c>
      <c r="E650" s="1" t="s">
        <v>242</v>
      </c>
      <c r="F650" s="1" t="s">
        <v>136</v>
      </c>
      <c r="G650">
        <v>2.2999999999999998</v>
      </c>
      <c r="H650">
        <v>0.1</v>
      </c>
      <c r="I650">
        <v>0</v>
      </c>
      <c r="J650">
        <v>0</v>
      </c>
      <c r="K650">
        <v>2.4</v>
      </c>
    </row>
    <row r="651" spans="1:11" hidden="1" x14ac:dyDescent="0.25">
      <c r="A651" s="1" t="s">
        <v>12832</v>
      </c>
      <c r="B651" s="1" t="s">
        <v>682</v>
      </c>
      <c r="C651" s="1" t="s">
        <v>71</v>
      </c>
      <c r="E651" s="1" t="s">
        <v>106</v>
      </c>
      <c r="F651" s="1" t="s">
        <v>214</v>
      </c>
      <c r="G651">
        <v>2.15</v>
      </c>
      <c r="H651">
        <v>0.18</v>
      </c>
      <c r="I651">
        <v>0</v>
      </c>
      <c r="J651">
        <v>7.0000000000000007E-2</v>
      </c>
      <c r="K651">
        <v>2.39</v>
      </c>
    </row>
    <row r="652" spans="1:11" x14ac:dyDescent="0.25">
      <c r="A652" s="1" t="s">
        <v>12833</v>
      </c>
      <c r="B652" s="1" t="s">
        <v>683</v>
      </c>
      <c r="C652" s="1" t="s">
        <v>86</v>
      </c>
      <c r="D652" s="16">
        <v>42005</v>
      </c>
      <c r="E652" s="1" t="s">
        <v>21</v>
      </c>
      <c r="F652" s="1" t="s">
        <v>136</v>
      </c>
      <c r="G652">
        <v>0.49</v>
      </c>
      <c r="H652">
        <v>1.49</v>
      </c>
      <c r="I652">
        <v>0.05</v>
      </c>
      <c r="J652">
        <v>0.36</v>
      </c>
      <c r="K652">
        <v>2.39</v>
      </c>
    </row>
    <row r="653" spans="1:11" x14ac:dyDescent="0.25">
      <c r="A653" s="1" t="s">
        <v>12834</v>
      </c>
      <c r="B653" s="1" t="s">
        <v>186</v>
      </c>
      <c r="C653" s="1" t="s">
        <v>49</v>
      </c>
      <c r="D653" s="16">
        <v>40179</v>
      </c>
      <c r="E653" s="1" t="s">
        <v>14</v>
      </c>
      <c r="F653" s="1" t="s">
        <v>187</v>
      </c>
      <c r="G653">
        <v>1.74</v>
      </c>
      <c r="H653">
        <v>0.48</v>
      </c>
      <c r="I653">
        <v>0</v>
      </c>
      <c r="J653">
        <v>0.18</v>
      </c>
      <c r="K653">
        <v>2.39</v>
      </c>
    </row>
    <row r="654" spans="1:11" hidden="1" x14ac:dyDescent="0.25">
      <c r="A654" s="1" t="s">
        <v>12835</v>
      </c>
      <c r="B654" s="1" t="s">
        <v>387</v>
      </c>
      <c r="C654" s="1" t="s">
        <v>12</v>
      </c>
      <c r="E654" s="1" t="s">
        <v>55</v>
      </c>
      <c r="F654" s="1" t="s">
        <v>226</v>
      </c>
      <c r="G654">
        <v>1.54</v>
      </c>
      <c r="H654">
        <v>0.63</v>
      </c>
      <c r="I654">
        <v>0</v>
      </c>
      <c r="J654">
        <v>0.22</v>
      </c>
      <c r="K654">
        <v>2.39</v>
      </c>
    </row>
    <row r="655" spans="1:11" x14ac:dyDescent="0.25">
      <c r="A655" s="1" t="s">
        <v>12836</v>
      </c>
      <c r="B655" s="1" t="s">
        <v>684</v>
      </c>
      <c r="C655" s="1" t="s">
        <v>144</v>
      </c>
      <c r="D655" s="16">
        <v>34335</v>
      </c>
      <c r="E655" s="1" t="s">
        <v>34</v>
      </c>
      <c r="F655" s="1" t="s">
        <v>345</v>
      </c>
      <c r="G655">
        <v>1.49</v>
      </c>
      <c r="H655">
        <v>0.81</v>
      </c>
      <c r="I655">
        <v>0</v>
      </c>
      <c r="J655">
        <v>0.1</v>
      </c>
      <c r="K655">
        <v>2.39</v>
      </c>
    </row>
    <row r="656" spans="1:11" x14ac:dyDescent="0.25">
      <c r="A656" s="1" t="s">
        <v>12837</v>
      </c>
      <c r="B656" s="1" t="s">
        <v>685</v>
      </c>
      <c r="C656" s="1" t="s">
        <v>53</v>
      </c>
      <c r="D656" s="16">
        <v>41275</v>
      </c>
      <c r="E656" s="1" t="s">
        <v>55</v>
      </c>
      <c r="F656" s="1" t="s">
        <v>236</v>
      </c>
      <c r="G656">
        <v>1.07</v>
      </c>
      <c r="H656">
        <v>0.87</v>
      </c>
      <c r="I656">
        <v>0.04</v>
      </c>
      <c r="J656">
        <v>0.4</v>
      </c>
      <c r="K656">
        <v>2.39</v>
      </c>
    </row>
    <row r="657" spans="1:11" x14ac:dyDescent="0.25">
      <c r="A657" s="1" t="s">
        <v>12838</v>
      </c>
      <c r="B657" s="1" t="s">
        <v>686</v>
      </c>
      <c r="C657" s="1" t="s">
        <v>49</v>
      </c>
      <c r="D657" s="16">
        <v>40544</v>
      </c>
      <c r="E657" s="1" t="s">
        <v>55</v>
      </c>
      <c r="F657" s="1" t="s">
        <v>687</v>
      </c>
      <c r="G657">
        <v>1.48</v>
      </c>
      <c r="H657">
        <v>0.71</v>
      </c>
      <c r="I657">
        <v>0</v>
      </c>
      <c r="J657">
        <v>0.2</v>
      </c>
      <c r="K657">
        <v>2.39</v>
      </c>
    </row>
    <row r="658" spans="1:11" x14ac:dyDescent="0.25">
      <c r="A658" s="1" t="s">
        <v>12839</v>
      </c>
      <c r="B658" s="1" t="s">
        <v>688</v>
      </c>
      <c r="C658" s="1" t="s">
        <v>58</v>
      </c>
      <c r="D658" s="16">
        <v>38353</v>
      </c>
      <c r="E658" s="1" t="s">
        <v>34</v>
      </c>
      <c r="F658" s="1" t="s">
        <v>269</v>
      </c>
      <c r="G658">
        <v>1.67</v>
      </c>
      <c r="H658">
        <v>0.61</v>
      </c>
      <c r="I658">
        <v>0.03</v>
      </c>
      <c r="J658">
        <v>7.0000000000000007E-2</v>
      </c>
      <c r="K658">
        <v>2.38</v>
      </c>
    </row>
    <row r="659" spans="1:11" x14ac:dyDescent="0.25">
      <c r="A659" s="1" t="s">
        <v>12840</v>
      </c>
      <c r="B659" s="1" t="s">
        <v>225</v>
      </c>
      <c r="C659" s="1" t="s">
        <v>53</v>
      </c>
      <c r="D659" s="16">
        <v>39083</v>
      </c>
      <c r="E659" s="1" t="s">
        <v>55</v>
      </c>
      <c r="F659" s="1" t="s">
        <v>226</v>
      </c>
      <c r="G659">
        <v>1.02</v>
      </c>
      <c r="H659">
        <v>0.97</v>
      </c>
      <c r="I659">
        <v>0</v>
      </c>
      <c r="J659">
        <v>0.39</v>
      </c>
      <c r="K659">
        <v>2.38</v>
      </c>
    </row>
    <row r="660" spans="1:11" x14ac:dyDescent="0.25">
      <c r="A660" s="1" t="s">
        <v>12841</v>
      </c>
      <c r="B660" s="1" t="s">
        <v>689</v>
      </c>
      <c r="C660" s="1" t="s">
        <v>49</v>
      </c>
      <c r="D660" s="16">
        <v>40544</v>
      </c>
      <c r="E660" s="1" t="s">
        <v>34</v>
      </c>
      <c r="F660" s="1" t="s">
        <v>51</v>
      </c>
      <c r="G660">
        <v>1.73</v>
      </c>
      <c r="H660">
        <v>0.46</v>
      </c>
      <c r="I660">
        <v>0.02</v>
      </c>
      <c r="J660">
        <v>0.18</v>
      </c>
      <c r="K660">
        <v>2.38</v>
      </c>
    </row>
    <row r="661" spans="1:11" x14ac:dyDescent="0.25">
      <c r="A661" s="1" t="s">
        <v>12842</v>
      </c>
      <c r="B661" s="1" t="s">
        <v>690</v>
      </c>
      <c r="C661" s="1" t="s">
        <v>100</v>
      </c>
      <c r="D661" s="16">
        <v>35796</v>
      </c>
      <c r="E661" s="1" t="s">
        <v>93</v>
      </c>
      <c r="F661" s="1" t="s">
        <v>421</v>
      </c>
      <c r="G661">
        <v>1.94</v>
      </c>
      <c r="H661">
        <v>0.39</v>
      </c>
      <c r="I661">
        <v>0.03</v>
      </c>
      <c r="J661">
        <v>0.02</v>
      </c>
      <c r="K661">
        <v>2.38</v>
      </c>
    </row>
    <row r="662" spans="1:11" x14ac:dyDescent="0.25">
      <c r="A662" s="1" t="s">
        <v>12843</v>
      </c>
      <c r="B662" s="1" t="s">
        <v>691</v>
      </c>
      <c r="C662" s="1" t="s">
        <v>86</v>
      </c>
      <c r="D662" s="16">
        <v>42005</v>
      </c>
      <c r="E662" s="1" t="s">
        <v>55</v>
      </c>
      <c r="F662" s="1" t="s">
        <v>76</v>
      </c>
      <c r="G662">
        <v>1</v>
      </c>
      <c r="H662">
        <v>0.76</v>
      </c>
      <c r="I662">
        <v>0.26</v>
      </c>
      <c r="J662">
        <v>0.36</v>
      </c>
      <c r="K662">
        <v>2.38</v>
      </c>
    </row>
    <row r="663" spans="1:11" x14ac:dyDescent="0.25">
      <c r="A663" s="1" t="s">
        <v>12844</v>
      </c>
      <c r="B663" s="1" t="s">
        <v>692</v>
      </c>
      <c r="C663" s="1" t="s">
        <v>86</v>
      </c>
      <c r="D663" s="16">
        <v>41640</v>
      </c>
      <c r="E663" s="1" t="s">
        <v>14</v>
      </c>
      <c r="F663" s="1" t="s">
        <v>56</v>
      </c>
      <c r="G663">
        <v>1.46</v>
      </c>
      <c r="H663">
        <v>0.54</v>
      </c>
      <c r="I663">
        <v>0.01</v>
      </c>
      <c r="J663">
        <v>0.37</v>
      </c>
      <c r="K663">
        <v>2.38</v>
      </c>
    </row>
    <row r="664" spans="1:11" x14ac:dyDescent="0.25">
      <c r="A664" s="1" t="s">
        <v>12845</v>
      </c>
      <c r="B664" s="1" t="s">
        <v>598</v>
      </c>
      <c r="C664" s="1" t="s">
        <v>53</v>
      </c>
      <c r="D664" s="16">
        <v>40179</v>
      </c>
      <c r="E664" s="1" t="s">
        <v>14</v>
      </c>
      <c r="F664" s="1" t="s">
        <v>136</v>
      </c>
      <c r="G664">
        <v>2.04</v>
      </c>
      <c r="H664">
        <v>0.15</v>
      </c>
      <c r="I664">
        <v>0</v>
      </c>
      <c r="J664">
        <v>0.19</v>
      </c>
      <c r="K664">
        <v>2.38</v>
      </c>
    </row>
    <row r="665" spans="1:11" x14ac:dyDescent="0.25">
      <c r="A665" s="1" t="s">
        <v>12846</v>
      </c>
      <c r="B665" s="1" t="s">
        <v>693</v>
      </c>
      <c r="C665" s="1" t="s">
        <v>58</v>
      </c>
      <c r="D665" s="16">
        <v>36892</v>
      </c>
      <c r="E665" s="1" t="s">
        <v>34</v>
      </c>
      <c r="F665" s="1" t="s">
        <v>214</v>
      </c>
      <c r="G665">
        <v>1.1599999999999999</v>
      </c>
      <c r="H665">
        <v>0.91</v>
      </c>
      <c r="I665">
        <v>0</v>
      </c>
      <c r="J665">
        <v>0.3</v>
      </c>
      <c r="K665">
        <v>2.38</v>
      </c>
    </row>
    <row r="666" spans="1:11" x14ac:dyDescent="0.25">
      <c r="A666" s="1" t="s">
        <v>12847</v>
      </c>
      <c r="B666" s="1" t="s">
        <v>635</v>
      </c>
      <c r="C666" s="1" t="s">
        <v>49</v>
      </c>
      <c r="D666" s="16">
        <v>39083</v>
      </c>
      <c r="E666" s="1" t="s">
        <v>14</v>
      </c>
      <c r="F666" s="1" t="s">
        <v>136</v>
      </c>
      <c r="G666">
        <v>2.1800000000000002</v>
      </c>
      <c r="H666">
        <v>0.01</v>
      </c>
      <c r="I666">
        <v>0</v>
      </c>
      <c r="J666">
        <v>0.18</v>
      </c>
      <c r="K666">
        <v>2.37</v>
      </c>
    </row>
    <row r="667" spans="1:11" x14ac:dyDescent="0.25">
      <c r="A667" s="1" t="s">
        <v>12848</v>
      </c>
      <c r="B667" s="1" t="s">
        <v>694</v>
      </c>
      <c r="C667" s="1" t="s">
        <v>144</v>
      </c>
      <c r="D667" s="16">
        <v>37987</v>
      </c>
      <c r="E667" s="1" t="s">
        <v>38</v>
      </c>
      <c r="F667" s="1" t="s">
        <v>292</v>
      </c>
      <c r="G667">
        <v>2.2799999999999998</v>
      </c>
      <c r="H667">
        <v>0.02</v>
      </c>
      <c r="I667">
        <v>0.08</v>
      </c>
      <c r="J667">
        <v>0</v>
      </c>
      <c r="K667">
        <v>2.37</v>
      </c>
    </row>
    <row r="668" spans="1:11" x14ac:dyDescent="0.25">
      <c r="A668" s="1" t="s">
        <v>12849</v>
      </c>
      <c r="B668" s="1" t="s">
        <v>695</v>
      </c>
      <c r="C668" s="1" t="s">
        <v>58</v>
      </c>
      <c r="D668" s="16">
        <v>37987</v>
      </c>
      <c r="E668" s="1" t="s">
        <v>55</v>
      </c>
      <c r="F668" s="1" t="s">
        <v>421</v>
      </c>
      <c r="G668">
        <v>0.96</v>
      </c>
      <c r="H668">
        <v>1.08</v>
      </c>
      <c r="I668">
        <v>0.04</v>
      </c>
      <c r="J668">
        <v>0.3</v>
      </c>
      <c r="K668">
        <v>2.37</v>
      </c>
    </row>
    <row r="669" spans="1:11" x14ac:dyDescent="0.25">
      <c r="A669" s="1" t="s">
        <v>12850</v>
      </c>
      <c r="B669" s="1" t="s">
        <v>696</v>
      </c>
      <c r="C669" s="1" t="s">
        <v>58</v>
      </c>
      <c r="D669" s="16">
        <v>37987</v>
      </c>
      <c r="E669" s="1" t="s">
        <v>14</v>
      </c>
      <c r="F669" s="1" t="s">
        <v>79</v>
      </c>
      <c r="G669">
        <v>1.25</v>
      </c>
      <c r="H669">
        <v>0.86</v>
      </c>
      <c r="I669">
        <v>0.01</v>
      </c>
      <c r="J669">
        <v>0.26</v>
      </c>
      <c r="K669">
        <v>2.37</v>
      </c>
    </row>
    <row r="670" spans="1:11" x14ac:dyDescent="0.25">
      <c r="A670" s="1" t="s">
        <v>12851</v>
      </c>
      <c r="B670" s="1" t="s">
        <v>560</v>
      </c>
      <c r="C670" s="1" t="s">
        <v>53</v>
      </c>
      <c r="D670" s="16">
        <v>39814</v>
      </c>
      <c r="E670" s="1" t="s">
        <v>14</v>
      </c>
      <c r="F670" s="1" t="s">
        <v>136</v>
      </c>
      <c r="G670">
        <v>2.0299999999999998</v>
      </c>
      <c r="H670">
        <v>0.13</v>
      </c>
      <c r="I670">
        <v>0</v>
      </c>
      <c r="J670">
        <v>0.21</v>
      </c>
      <c r="K670">
        <v>2.37</v>
      </c>
    </row>
    <row r="671" spans="1:11" x14ac:dyDescent="0.25">
      <c r="A671" s="1" t="s">
        <v>12852</v>
      </c>
      <c r="B671" s="1" t="s">
        <v>697</v>
      </c>
      <c r="C671" s="1" t="s">
        <v>49</v>
      </c>
      <c r="D671" s="16">
        <v>40544</v>
      </c>
      <c r="E671" s="1" t="s">
        <v>14</v>
      </c>
      <c r="F671" s="1" t="s">
        <v>51</v>
      </c>
      <c r="G671">
        <v>1.38</v>
      </c>
      <c r="H671">
        <v>0.74</v>
      </c>
      <c r="I671">
        <v>0.02</v>
      </c>
      <c r="J671">
        <v>0.22</v>
      </c>
      <c r="K671">
        <v>2.36</v>
      </c>
    </row>
    <row r="672" spans="1:11" x14ac:dyDescent="0.25">
      <c r="A672" s="1" t="s">
        <v>12853</v>
      </c>
      <c r="B672" s="1" t="s">
        <v>698</v>
      </c>
      <c r="C672" s="1" t="s">
        <v>25</v>
      </c>
      <c r="D672" s="16">
        <v>34700</v>
      </c>
      <c r="E672" s="1" t="s">
        <v>2</v>
      </c>
      <c r="F672" s="1" t="s">
        <v>15</v>
      </c>
      <c r="G672">
        <v>0.69</v>
      </c>
      <c r="H672">
        <v>0.14000000000000001</v>
      </c>
      <c r="I672">
        <v>1.48</v>
      </c>
      <c r="J672">
        <v>0.05</v>
      </c>
      <c r="K672">
        <v>2.36</v>
      </c>
    </row>
    <row r="673" spans="1:11" x14ac:dyDescent="0.25">
      <c r="A673" s="1" t="s">
        <v>12854</v>
      </c>
      <c r="B673" s="1" t="s">
        <v>652</v>
      </c>
      <c r="C673" s="1" t="s">
        <v>32</v>
      </c>
      <c r="D673" s="16">
        <v>40179</v>
      </c>
      <c r="E673" s="1" t="s">
        <v>55</v>
      </c>
      <c r="F673" s="1" t="s">
        <v>236</v>
      </c>
      <c r="G673">
        <v>1.07</v>
      </c>
      <c r="H673">
        <v>1.05</v>
      </c>
      <c r="I673">
        <v>0</v>
      </c>
      <c r="J673">
        <v>0.23</v>
      </c>
      <c r="K673">
        <v>2.35</v>
      </c>
    </row>
    <row r="674" spans="1:11" x14ac:dyDescent="0.25">
      <c r="A674" s="1" t="s">
        <v>12855</v>
      </c>
      <c r="B674" s="1" t="s">
        <v>699</v>
      </c>
      <c r="C674" s="1" t="s">
        <v>25</v>
      </c>
      <c r="D674" s="16">
        <v>35065</v>
      </c>
      <c r="E674" s="1" t="s">
        <v>2</v>
      </c>
      <c r="F674" s="1" t="s">
        <v>15</v>
      </c>
      <c r="G674">
        <v>1.39</v>
      </c>
      <c r="H674">
        <v>0.48</v>
      </c>
      <c r="I674">
        <v>0.4</v>
      </c>
      <c r="J674">
        <v>0.08</v>
      </c>
      <c r="K674">
        <v>2.35</v>
      </c>
    </row>
    <row r="675" spans="1:11" x14ac:dyDescent="0.25">
      <c r="A675" s="1" t="s">
        <v>12856</v>
      </c>
      <c r="B675" s="1" t="s">
        <v>700</v>
      </c>
      <c r="C675" s="1" t="s">
        <v>25</v>
      </c>
      <c r="D675" s="16">
        <v>35796</v>
      </c>
      <c r="E675" s="1" t="s">
        <v>27</v>
      </c>
      <c r="F675" s="1" t="s">
        <v>253</v>
      </c>
      <c r="G675">
        <v>0</v>
      </c>
      <c r="H675">
        <v>0</v>
      </c>
      <c r="I675">
        <v>2.34</v>
      </c>
      <c r="J675">
        <v>0.01</v>
      </c>
      <c r="K675">
        <v>2.35</v>
      </c>
    </row>
    <row r="676" spans="1:11" x14ac:dyDescent="0.25">
      <c r="A676" s="1" t="s">
        <v>12857</v>
      </c>
      <c r="B676" s="1" t="s">
        <v>661</v>
      </c>
      <c r="C676" s="1" t="s">
        <v>49</v>
      </c>
      <c r="D676" s="16">
        <v>39448</v>
      </c>
      <c r="E676" s="1" t="s">
        <v>21</v>
      </c>
      <c r="F676" s="1" t="s">
        <v>56</v>
      </c>
      <c r="G676">
        <v>1.68</v>
      </c>
      <c r="H676">
        <v>0.46</v>
      </c>
      <c r="I676">
        <v>0.01</v>
      </c>
      <c r="J676">
        <v>0.2</v>
      </c>
      <c r="K676">
        <v>2.35</v>
      </c>
    </row>
    <row r="677" spans="1:11" x14ac:dyDescent="0.25">
      <c r="A677" s="1" t="s">
        <v>12858</v>
      </c>
      <c r="B677" s="1" t="s">
        <v>701</v>
      </c>
      <c r="C677" s="1" t="s">
        <v>12</v>
      </c>
      <c r="D677" s="16">
        <v>41275</v>
      </c>
      <c r="E677" s="1" t="s">
        <v>2</v>
      </c>
      <c r="F677" s="1" t="s">
        <v>79</v>
      </c>
      <c r="G677">
        <v>1.32</v>
      </c>
      <c r="H677">
        <v>0.83</v>
      </c>
      <c r="I677">
        <v>0</v>
      </c>
      <c r="J677">
        <v>0.2</v>
      </c>
      <c r="K677">
        <v>2.34</v>
      </c>
    </row>
    <row r="678" spans="1:11" x14ac:dyDescent="0.25">
      <c r="A678" s="1" t="s">
        <v>12859</v>
      </c>
      <c r="B678" s="1" t="s">
        <v>702</v>
      </c>
      <c r="C678" s="1" t="s">
        <v>58</v>
      </c>
      <c r="D678" s="16">
        <v>39083</v>
      </c>
      <c r="E678" s="1" t="s">
        <v>93</v>
      </c>
      <c r="F678" s="1" t="s">
        <v>421</v>
      </c>
      <c r="G678">
        <v>0.92</v>
      </c>
      <c r="H678">
        <v>0</v>
      </c>
      <c r="I678">
        <v>0.01</v>
      </c>
      <c r="J678">
        <v>1.41</v>
      </c>
      <c r="K678">
        <v>2.34</v>
      </c>
    </row>
    <row r="679" spans="1:11" x14ac:dyDescent="0.25">
      <c r="A679" s="1" t="s">
        <v>12860</v>
      </c>
      <c r="B679" s="1" t="s">
        <v>703</v>
      </c>
      <c r="C679" s="1" t="s">
        <v>12</v>
      </c>
      <c r="D679" s="16">
        <v>39448</v>
      </c>
      <c r="E679" s="1" t="s">
        <v>14</v>
      </c>
      <c r="F679" s="1" t="s">
        <v>117</v>
      </c>
      <c r="G679">
        <v>1.2</v>
      </c>
      <c r="H679">
        <v>0.9</v>
      </c>
      <c r="I679">
        <v>0</v>
      </c>
      <c r="J679">
        <v>0.24</v>
      </c>
      <c r="K679">
        <v>2.34</v>
      </c>
    </row>
    <row r="680" spans="1:11" x14ac:dyDescent="0.25">
      <c r="A680" s="1" t="s">
        <v>12861</v>
      </c>
      <c r="B680" s="1" t="s">
        <v>704</v>
      </c>
      <c r="C680" s="1" t="s">
        <v>58</v>
      </c>
      <c r="D680" s="16">
        <v>36892</v>
      </c>
      <c r="E680" s="1" t="s">
        <v>55</v>
      </c>
      <c r="F680" s="1" t="s">
        <v>206</v>
      </c>
      <c r="G680">
        <v>1.08</v>
      </c>
      <c r="H680">
        <v>0.7</v>
      </c>
      <c r="I680">
        <v>0.34</v>
      </c>
      <c r="J680">
        <v>0.21</v>
      </c>
      <c r="K680">
        <v>2.34</v>
      </c>
    </row>
    <row r="681" spans="1:11" x14ac:dyDescent="0.25">
      <c r="A681" s="1" t="s">
        <v>12862</v>
      </c>
      <c r="B681" s="1" t="s">
        <v>143</v>
      </c>
      <c r="C681" s="1" t="s">
        <v>49</v>
      </c>
      <c r="D681" s="16">
        <v>40179</v>
      </c>
      <c r="E681" s="1" t="s">
        <v>41</v>
      </c>
      <c r="F681" s="1" t="s">
        <v>136</v>
      </c>
      <c r="G681">
        <v>1.27</v>
      </c>
      <c r="H681">
        <v>0.86</v>
      </c>
      <c r="I681">
        <v>0</v>
      </c>
      <c r="J681">
        <v>0.2</v>
      </c>
      <c r="K681">
        <v>2.33</v>
      </c>
    </row>
    <row r="682" spans="1:11" x14ac:dyDescent="0.25">
      <c r="A682" s="1" t="s">
        <v>12863</v>
      </c>
      <c r="B682" s="1" t="s">
        <v>705</v>
      </c>
      <c r="C682" s="1" t="s">
        <v>84</v>
      </c>
      <c r="D682" s="16">
        <v>42005</v>
      </c>
      <c r="E682" s="1" t="s">
        <v>55</v>
      </c>
      <c r="F682" s="1" t="s">
        <v>15</v>
      </c>
      <c r="G682">
        <v>1.1399999999999999</v>
      </c>
      <c r="H682">
        <v>0.54</v>
      </c>
      <c r="I682">
        <v>0.47</v>
      </c>
      <c r="J682">
        <v>0.17</v>
      </c>
      <c r="K682">
        <v>2.3199999999999998</v>
      </c>
    </row>
    <row r="683" spans="1:11" x14ac:dyDescent="0.25">
      <c r="A683" s="1" t="s">
        <v>12864</v>
      </c>
      <c r="B683" s="1" t="s">
        <v>377</v>
      </c>
      <c r="C683" s="1" t="s">
        <v>168</v>
      </c>
      <c r="D683" s="16">
        <v>42005</v>
      </c>
      <c r="E683" s="1" t="s">
        <v>14</v>
      </c>
      <c r="F683" s="1" t="s">
        <v>56</v>
      </c>
      <c r="G683">
        <v>1.93</v>
      </c>
      <c r="H683">
        <v>0.14000000000000001</v>
      </c>
      <c r="I683">
        <v>0</v>
      </c>
      <c r="J683">
        <v>0.24</v>
      </c>
      <c r="K683">
        <v>2.3199999999999998</v>
      </c>
    </row>
    <row r="684" spans="1:11" x14ac:dyDescent="0.25">
      <c r="A684" s="1" t="s">
        <v>12865</v>
      </c>
      <c r="B684" s="1" t="s">
        <v>706</v>
      </c>
      <c r="C684" s="1" t="s">
        <v>12</v>
      </c>
      <c r="D684" s="16">
        <v>40179</v>
      </c>
      <c r="E684" s="1" t="s">
        <v>34</v>
      </c>
      <c r="F684" s="1" t="s">
        <v>117</v>
      </c>
      <c r="G684">
        <v>1.57</v>
      </c>
      <c r="H684">
        <v>0.56000000000000005</v>
      </c>
      <c r="I684">
        <v>0</v>
      </c>
      <c r="J684">
        <v>0.19</v>
      </c>
      <c r="K684">
        <v>2.3199999999999998</v>
      </c>
    </row>
    <row r="685" spans="1:11" x14ac:dyDescent="0.25">
      <c r="A685" s="1" t="s">
        <v>12866</v>
      </c>
      <c r="B685" s="1" t="s">
        <v>707</v>
      </c>
      <c r="C685" s="1" t="s">
        <v>100</v>
      </c>
      <c r="D685" s="16">
        <v>36526</v>
      </c>
      <c r="E685" s="1" t="s">
        <v>14</v>
      </c>
      <c r="F685" s="1" t="s">
        <v>15</v>
      </c>
      <c r="G685">
        <v>0.78</v>
      </c>
      <c r="H685">
        <v>0.4</v>
      </c>
      <c r="I685">
        <v>1.06</v>
      </c>
      <c r="J685">
        <v>7.0000000000000007E-2</v>
      </c>
      <c r="K685">
        <v>2.3199999999999998</v>
      </c>
    </row>
    <row r="686" spans="1:11" x14ac:dyDescent="0.25">
      <c r="A686" s="1" t="s">
        <v>12867</v>
      </c>
      <c r="B686" s="1" t="s">
        <v>708</v>
      </c>
      <c r="C686" s="1" t="s">
        <v>109</v>
      </c>
      <c r="D686" s="16">
        <v>35431</v>
      </c>
      <c r="E686" s="1" t="s">
        <v>55</v>
      </c>
      <c r="F686" s="1" t="s">
        <v>56</v>
      </c>
      <c r="G686">
        <v>0.79</v>
      </c>
      <c r="H686">
        <v>1.35</v>
      </c>
      <c r="I686">
        <v>0.04</v>
      </c>
      <c r="J686">
        <v>0.14000000000000001</v>
      </c>
      <c r="K686">
        <v>2.3199999999999998</v>
      </c>
    </row>
    <row r="687" spans="1:11" x14ac:dyDescent="0.25">
      <c r="A687" s="1" t="s">
        <v>12868</v>
      </c>
      <c r="B687" s="1" t="s">
        <v>709</v>
      </c>
      <c r="C687" s="1" t="s">
        <v>58</v>
      </c>
      <c r="D687" s="16">
        <v>37987</v>
      </c>
      <c r="E687" s="1" t="s">
        <v>38</v>
      </c>
      <c r="F687" s="1" t="s">
        <v>136</v>
      </c>
      <c r="G687">
        <v>0.85</v>
      </c>
      <c r="H687">
        <v>1.06</v>
      </c>
      <c r="I687">
        <v>0.09</v>
      </c>
      <c r="J687">
        <v>0.32</v>
      </c>
      <c r="K687">
        <v>2.31</v>
      </c>
    </row>
    <row r="688" spans="1:11" x14ac:dyDescent="0.25">
      <c r="A688" s="1" t="s">
        <v>12869</v>
      </c>
      <c r="B688" s="1" t="s">
        <v>710</v>
      </c>
      <c r="C688" s="1" t="s">
        <v>32</v>
      </c>
      <c r="D688" s="16">
        <v>37987</v>
      </c>
      <c r="E688" s="1" t="s">
        <v>30</v>
      </c>
      <c r="F688" s="1" t="s">
        <v>15</v>
      </c>
      <c r="G688">
        <v>0.52</v>
      </c>
      <c r="H688">
        <v>0.45</v>
      </c>
      <c r="I688">
        <v>1.21</v>
      </c>
      <c r="J688">
        <v>0.13</v>
      </c>
      <c r="K688">
        <v>2.31</v>
      </c>
    </row>
    <row r="689" spans="1:11" x14ac:dyDescent="0.25">
      <c r="A689" s="1" t="s">
        <v>12870</v>
      </c>
      <c r="B689" s="1" t="s">
        <v>711</v>
      </c>
      <c r="C689" s="1" t="s">
        <v>109</v>
      </c>
      <c r="D689" s="16">
        <v>36161</v>
      </c>
      <c r="E689" s="1" t="s">
        <v>21</v>
      </c>
      <c r="F689" s="1" t="s">
        <v>136</v>
      </c>
      <c r="G689">
        <v>1.58</v>
      </c>
      <c r="H689">
        <v>0.64</v>
      </c>
      <c r="I689">
        <v>0</v>
      </c>
      <c r="J689">
        <v>0.09</v>
      </c>
      <c r="K689">
        <v>2.31</v>
      </c>
    </row>
    <row r="690" spans="1:11" x14ac:dyDescent="0.25">
      <c r="A690" s="1" t="s">
        <v>12871</v>
      </c>
      <c r="B690" s="1" t="s">
        <v>712</v>
      </c>
      <c r="C690" s="1" t="s">
        <v>61</v>
      </c>
      <c r="D690" s="16">
        <v>34700</v>
      </c>
      <c r="E690" s="1" t="s">
        <v>27</v>
      </c>
      <c r="F690" s="1" t="s">
        <v>150</v>
      </c>
      <c r="G690">
        <v>0.28000000000000003</v>
      </c>
      <c r="H690">
        <v>0</v>
      </c>
      <c r="I690">
        <v>2.02</v>
      </c>
      <c r="J690">
        <v>0.01</v>
      </c>
      <c r="K690">
        <v>2.31</v>
      </c>
    </row>
    <row r="691" spans="1:11" x14ac:dyDescent="0.25">
      <c r="A691" s="1" t="s">
        <v>12872</v>
      </c>
      <c r="B691" s="1" t="s">
        <v>713</v>
      </c>
      <c r="C691" s="1" t="s">
        <v>109</v>
      </c>
      <c r="D691" s="16">
        <v>35796</v>
      </c>
      <c r="E691" s="1" t="s">
        <v>14</v>
      </c>
      <c r="F691" s="1" t="s">
        <v>714</v>
      </c>
      <c r="G691">
        <v>1.65</v>
      </c>
      <c r="H691">
        <v>0.46</v>
      </c>
      <c r="I691">
        <v>0.1</v>
      </c>
      <c r="J691">
        <v>0.1</v>
      </c>
      <c r="K691">
        <v>2.31</v>
      </c>
    </row>
    <row r="692" spans="1:11" x14ac:dyDescent="0.25">
      <c r="A692" s="1" t="s">
        <v>12873</v>
      </c>
      <c r="B692" s="1" t="s">
        <v>715</v>
      </c>
      <c r="C692" s="1" t="s">
        <v>49</v>
      </c>
      <c r="D692" s="16">
        <v>41275</v>
      </c>
      <c r="E692" s="1" t="s">
        <v>55</v>
      </c>
      <c r="F692" s="1" t="s">
        <v>236</v>
      </c>
      <c r="G692">
        <v>1.24</v>
      </c>
      <c r="H692">
        <v>0.85</v>
      </c>
      <c r="I692">
        <v>0</v>
      </c>
      <c r="J692">
        <v>0.21</v>
      </c>
      <c r="K692">
        <v>2.2999999999999998</v>
      </c>
    </row>
    <row r="693" spans="1:11" x14ac:dyDescent="0.25">
      <c r="A693" s="1" t="s">
        <v>12874</v>
      </c>
      <c r="B693" s="1" t="s">
        <v>716</v>
      </c>
      <c r="C693" s="1" t="s">
        <v>144</v>
      </c>
      <c r="D693" s="16">
        <v>40909</v>
      </c>
      <c r="E693" s="1" t="s">
        <v>55</v>
      </c>
      <c r="F693" s="1" t="s">
        <v>717</v>
      </c>
      <c r="G693">
        <v>0.95</v>
      </c>
      <c r="H693">
        <v>1.06</v>
      </c>
      <c r="I693">
        <v>0</v>
      </c>
      <c r="J693">
        <v>0.28999999999999998</v>
      </c>
      <c r="K693">
        <v>2.2999999999999998</v>
      </c>
    </row>
    <row r="694" spans="1:11" x14ac:dyDescent="0.25">
      <c r="A694" s="1" t="s">
        <v>12875</v>
      </c>
      <c r="B694" s="1" t="s">
        <v>718</v>
      </c>
      <c r="C694" s="1" t="s">
        <v>32</v>
      </c>
      <c r="D694" s="16">
        <v>39448</v>
      </c>
      <c r="E694" s="1" t="s">
        <v>27</v>
      </c>
      <c r="F694" s="1" t="s">
        <v>15</v>
      </c>
      <c r="G694">
        <v>0.95</v>
      </c>
      <c r="H694">
        <v>0.54</v>
      </c>
      <c r="I694">
        <v>0.62</v>
      </c>
      <c r="J694">
        <v>0.18</v>
      </c>
      <c r="K694">
        <v>2.2999999999999998</v>
      </c>
    </row>
    <row r="695" spans="1:11" x14ac:dyDescent="0.25">
      <c r="A695" s="1" t="s">
        <v>12876</v>
      </c>
      <c r="B695" s="1" t="s">
        <v>686</v>
      </c>
      <c r="C695" s="1" t="s">
        <v>53</v>
      </c>
      <c r="D695" s="16">
        <v>40544</v>
      </c>
      <c r="E695" s="1" t="s">
        <v>55</v>
      </c>
      <c r="F695" s="1" t="s">
        <v>687</v>
      </c>
      <c r="G695">
        <v>1.08</v>
      </c>
      <c r="H695">
        <v>0.75</v>
      </c>
      <c r="I695">
        <v>0.15</v>
      </c>
      <c r="J695">
        <v>0.31</v>
      </c>
      <c r="K695">
        <v>2.29</v>
      </c>
    </row>
    <row r="696" spans="1:11" x14ac:dyDescent="0.25">
      <c r="A696" s="1" t="s">
        <v>12877</v>
      </c>
      <c r="B696" s="1" t="s">
        <v>252</v>
      </c>
      <c r="C696" s="1" t="s">
        <v>144</v>
      </c>
      <c r="D696" s="16">
        <v>35431</v>
      </c>
      <c r="E696" s="1" t="s">
        <v>55</v>
      </c>
      <c r="F696" s="1" t="s">
        <v>253</v>
      </c>
      <c r="G696">
        <v>0.91</v>
      </c>
      <c r="H696">
        <v>1.25</v>
      </c>
      <c r="I696">
        <v>0</v>
      </c>
      <c r="J696">
        <v>0.13</v>
      </c>
      <c r="K696">
        <v>2.29</v>
      </c>
    </row>
    <row r="697" spans="1:11" x14ac:dyDescent="0.25">
      <c r="A697" s="1" t="s">
        <v>12878</v>
      </c>
      <c r="B697" s="1" t="s">
        <v>719</v>
      </c>
      <c r="C697" s="1" t="s">
        <v>53</v>
      </c>
      <c r="D697" s="16">
        <v>41275</v>
      </c>
      <c r="E697" s="1" t="s">
        <v>55</v>
      </c>
      <c r="F697" s="1" t="s">
        <v>76</v>
      </c>
      <c r="G697">
        <v>1.23</v>
      </c>
      <c r="H697">
        <v>0.68</v>
      </c>
      <c r="I697">
        <v>0.04</v>
      </c>
      <c r="J697">
        <v>0.34</v>
      </c>
      <c r="K697">
        <v>2.29</v>
      </c>
    </row>
    <row r="698" spans="1:11" x14ac:dyDescent="0.25">
      <c r="A698" s="1" t="s">
        <v>12879</v>
      </c>
      <c r="B698" s="1" t="s">
        <v>182</v>
      </c>
      <c r="C698" s="1" t="s">
        <v>139</v>
      </c>
      <c r="D698" s="16">
        <v>37987</v>
      </c>
      <c r="E698" s="1" t="s">
        <v>21</v>
      </c>
      <c r="F698" s="1" t="s">
        <v>136</v>
      </c>
      <c r="G698">
        <v>1.38</v>
      </c>
      <c r="H698">
        <v>0.8</v>
      </c>
      <c r="I698">
        <v>0</v>
      </c>
      <c r="J698">
        <v>0.1</v>
      </c>
      <c r="K698">
        <v>2.2799999999999998</v>
      </c>
    </row>
    <row r="699" spans="1:11" x14ac:dyDescent="0.25">
      <c r="A699" s="1" t="s">
        <v>12880</v>
      </c>
      <c r="B699" s="1" t="s">
        <v>720</v>
      </c>
      <c r="C699" s="1" t="s">
        <v>53</v>
      </c>
      <c r="D699" s="16">
        <v>39814</v>
      </c>
      <c r="E699" s="1" t="s">
        <v>14</v>
      </c>
      <c r="F699" s="1" t="s">
        <v>214</v>
      </c>
      <c r="G699">
        <v>0.3</v>
      </c>
      <c r="H699">
        <v>1.27</v>
      </c>
      <c r="I699">
        <v>0.46</v>
      </c>
      <c r="J699">
        <v>0.26</v>
      </c>
      <c r="K699">
        <v>2.2799999999999998</v>
      </c>
    </row>
    <row r="700" spans="1:11" x14ac:dyDescent="0.25">
      <c r="A700" s="1" t="s">
        <v>12881</v>
      </c>
      <c r="B700" s="1" t="s">
        <v>721</v>
      </c>
      <c r="C700" s="1" t="s">
        <v>12</v>
      </c>
      <c r="D700" s="16">
        <v>41640</v>
      </c>
      <c r="E700" s="1" t="s">
        <v>34</v>
      </c>
      <c r="F700" s="1" t="s">
        <v>117</v>
      </c>
      <c r="G700">
        <v>1.1100000000000001</v>
      </c>
      <c r="H700">
        <v>0.98</v>
      </c>
      <c r="I700">
        <v>0</v>
      </c>
      <c r="J700">
        <v>0.2</v>
      </c>
      <c r="K700">
        <v>2.2799999999999998</v>
      </c>
    </row>
    <row r="701" spans="1:11" x14ac:dyDescent="0.25">
      <c r="A701" s="1" t="s">
        <v>12882</v>
      </c>
      <c r="B701" s="1" t="s">
        <v>722</v>
      </c>
      <c r="C701" s="1" t="s">
        <v>84</v>
      </c>
      <c r="D701" s="16">
        <v>42005</v>
      </c>
      <c r="E701" s="1" t="s">
        <v>55</v>
      </c>
      <c r="F701" s="1" t="s">
        <v>603</v>
      </c>
      <c r="G701">
        <v>0</v>
      </c>
      <c r="H701">
        <v>0</v>
      </c>
      <c r="I701">
        <v>2.2799999999999998</v>
      </c>
      <c r="J701">
        <v>0</v>
      </c>
      <c r="K701">
        <v>2.2799999999999998</v>
      </c>
    </row>
    <row r="702" spans="1:11" x14ac:dyDescent="0.25">
      <c r="A702" s="1" t="s">
        <v>12883</v>
      </c>
      <c r="B702" s="1" t="s">
        <v>723</v>
      </c>
      <c r="C702" s="1" t="s">
        <v>17</v>
      </c>
      <c r="D702" s="16">
        <v>30317</v>
      </c>
      <c r="E702" s="1" t="s">
        <v>2</v>
      </c>
      <c r="F702" s="1" t="s">
        <v>15</v>
      </c>
      <c r="G702">
        <v>0.51</v>
      </c>
      <c r="H702">
        <v>0.12</v>
      </c>
      <c r="I702">
        <v>1.63</v>
      </c>
      <c r="J702">
        <v>0.02</v>
      </c>
      <c r="K702">
        <v>2.2799999999999998</v>
      </c>
    </row>
    <row r="703" spans="1:11" x14ac:dyDescent="0.25">
      <c r="A703" s="1" t="s">
        <v>12884</v>
      </c>
      <c r="B703" s="1" t="s">
        <v>625</v>
      </c>
      <c r="C703" s="1" t="s">
        <v>58</v>
      </c>
      <c r="D703" s="16">
        <v>39448</v>
      </c>
      <c r="E703" s="1" t="s">
        <v>14</v>
      </c>
      <c r="F703" s="1" t="s">
        <v>136</v>
      </c>
      <c r="G703">
        <v>0.38</v>
      </c>
      <c r="H703">
        <v>7.0000000000000007E-2</v>
      </c>
      <c r="I703">
        <v>0.01</v>
      </c>
      <c r="J703">
        <v>1.82</v>
      </c>
      <c r="K703">
        <v>2.2799999999999998</v>
      </c>
    </row>
    <row r="704" spans="1:11" x14ac:dyDescent="0.25">
      <c r="A704" s="1" t="s">
        <v>12885</v>
      </c>
      <c r="B704" s="1" t="s">
        <v>570</v>
      </c>
      <c r="C704" s="1" t="s">
        <v>53</v>
      </c>
      <c r="D704" s="16">
        <v>39448</v>
      </c>
      <c r="E704" s="1" t="s">
        <v>55</v>
      </c>
      <c r="F704" s="1" t="s">
        <v>226</v>
      </c>
      <c r="G704">
        <v>1.01</v>
      </c>
      <c r="H704">
        <v>0.9</v>
      </c>
      <c r="I704">
        <v>0</v>
      </c>
      <c r="J704">
        <v>0.37</v>
      </c>
      <c r="K704">
        <v>2.2799999999999998</v>
      </c>
    </row>
    <row r="705" spans="1:11" x14ac:dyDescent="0.25">
      <c r="A705" s="1" t="s">
        <v>12886</v>
      </c>
      <c r="B705" s="1" t="s">
        <v>504</v>
      </c>
      <c r="C705" s="1" t="s">
        <v>53</v>
      </c>
      <c r="D705" s="16">
        <v>40909</v>
      </c>
      <c r="E705" s="1" t="s">
        <v>38</v>
      </c>
      <c r="F705" s="1" t="s">
        <v>56</v>
      </c>
      <c r="G705">
        <v>1.05</v>
      </c>
      <c r="H705">
        <v>0.77</v>
      </c>
      <c r="I705">
        <v>0.1</v>
      </c>
      <c r="J705">
        <v>0.36</v>
      </c>
      <c r="K705">
        <v>2.2799999999999998</v>
      </c>
    </row>
    <row r="706" spans="1:11" x14ac:dyDescent="0.25">
      <c r="A706" s="1" t="s">
        <v>12887</v>
      </c>
      <c r="B706" s="1" t="s">
        <v>724</v>
      </c>
      <c r="C706" s="1" t="s">
        <v>109</v>
      </c>
      <c r="D706" s="16">
        <v>35431</v>
      </c>
      <c r="E706" s="1" t="s">
        <v>21</v>
      </c>
      <c r="F706" s="1" t="s">
        <v>551</v>
      </c>
      <c r="G706">
        <v>7.0000000000000007E-2</v>
      </c>
      <c r="H706">
        <v>2</v>
      </c>
      <c r="I706">
        <v>0.02</v>
      </c>
      <c r="J706">
        <v>0.18</v>
      </c>
      <c r="K706">
        <v>2.2799999999999998</v>
      </c>
    </row>
    <row r="707" spans="1:11" x14ac:dyDescent="0.25">
      <c r="A707" s="1" t="s">
        <v>12888</v>
      </c>
      <c r="B707" s="1" t="s">
        <v>725</v>
      </c>
      <c r="C707" s="1" t="s">
        <v>84</v>
      </c>
      <c r="D707" s="16">
        <v>40909</v>
      </c>
      <c r="E707" s="1" t="s">
        <v>27</v>
      </c>
      <c r="F707" s="1" t="s">
        <v>15</v>
      </c>
      <c r="G707">
        <v>1.1200000000000001</v>
      </c>
      <c r="H707">
        <v>0.39</v>
      </c>
      <c r="I707">
        <v>0.64</v>
      </c>
      <c r="J707">
        <v>0.12</v>
      </c>
      <c r="K707">
        <v>2.27</v>
      </c>
    </row>
    <row r="708" spans="1:11" x14ac:dyDescent="0.25">
      <c r="A708" s="1" t="s">
        <v>12889</v>
      </c>
      <c r="B708" s="1" t="s">
        <v>726</v>
      </c>
      <c r="C708" s="1" t="s">
        <v>53</v>
      </c>
      <c r="D708" s="16">
        <v>39814</v>
      </c>
      <c r="E708" s="1" t="s">
        <v>34</v>
      </c>
      <c r="F708" s="1" t="s">
        <v>147</v>
      </c>
      <c r="G708">
        <v>1.34</v>
      </c>
      <c r="H708">
        <v>0.62</v>
      </c>
      <c r="I708">
        <v>0</v>
      </c>
      <c r="J708">
        <v>0.31</v>
      </c>
      <c r="K708">
        <v>2.27</v>
      </c>
    </row>
    <row r="709" spans="1:11" x14ac:dyDescent="0.25">
      <c r="A709" s="1" t="s">
        <v>12890</v>
      </c>
      <c r="B709" s="1" t="s">
        <v>727</v>
      </c>
      <c r="C709" s="1" t="s">
        <v>12</v>
      </c>
      <c r="D709" s="16">
        <v>38718</v>
      </c>
      <c r="E709" s="1" t="s">
        <v>34</v>
      </c>
      <c r="F709" s="1" t="s">
        <v>147</v>
      </c>
      <c r="G709">
        <v>1.07</v>
      </c>
      <c r="H709">
        <v>0.92</v>
      </c>
      <c r="I709">
        <v>0.04</v>
      </c>
      <c r="J709">
        <v>0.24</v>
      </c>
      <c r="K709">
        <v>2.27</v>
      </c>
    </row>
    <row r="710" spans="1:11" x14ac:dyDescent="0.25">
      <c r="A710" s="1" t="s">
        <v>12891</v>
      </c>
      <c r="B710" s="1" t="s">
        <v>728</v>
      </c>
      <c r="C710" s="1" t="s">
        <v>71</v>
      </c>
      <c r="D710" s="16">
        <v>37257</v>
      </c>
      <c r="E710" s="1" t="s">
        <v>2</v>
      </c>
      <c r="F710" s="1" t="s">
        <v>15</v>
      </c>
      <c r="G710">
        <v>1.22</v>
      </c>
      <c r="H710">
        <v>0.1</v>
      </c>
      <c r="I710">
        <v>0.91</v>
      </c>
      <c r="J710">
        <v>0.04</v>
      </c>
      <c r="K710">
        <v>2.27</v>
      </c>
    </row>
    <row r="711" spans="1:11" x14ac:dyDescent="0.25">
      <c r="A711" s="1" t="s">
        <v>12892</v>
      </c>
      <c r="B711" s="1" t="s">
        <v>729</v>
      </c>
      <c r="C711" s="1" t="s">
        <v>71</v>
      </c>
      <c r="D711" s="16">
        <v>36892</v>
      </c>
      <c r="E711" s="1" t="s">
        <v>2</v>
      </c>
      <c r="F711" s="1" t="s">
        <v>15</v>
      </c>
      <c r="G711">
        <v>0.9</v>
      </c>
      <c r="H711">
        <v>0.73</v>
      </c>
      <c r="I711">
        <v>0.54</v>
      </c>
      <c r="J711">
        <v>0.09</v>
      </c>
      <c r="K711">
        <v>2.2599999999999998</v>
      </c>
    </row>
    <row r="712" spans="1:11" x14ac:dyDescent="0.25">
      <c r="A712" s="1" t="s">
        <v>12893</v>
      </c>
      <c r="B712" s="1" t="s">
        <v>278</v>
      </c>
      <c r="C712" s="1" t="s">
        <v>53</v>
      </c>
      <c r="D712" s="16">
        <v>39083</v>
      </c>
      <c r="E712" s="1" t="s">
        <v>34</v>
      </c>
      <c r="F712" s="1" t="s">
        <v>79</v>
      </c>
      <c r="G712">
        <v>1.4</v>
      </c>
      <c r="H712">
        <v>0.54</v>
      </c>
      <c r="I712">
        <v>0.02</v>
      </c>
      <c r="J712">
        <v>0.3</v>
      </c>
      <c r="K712">
        <v>2.2599999999999998</v>
      </c>
    </row>
    <row r="713" spans="1:11" hidden="1" x14ac:dyDescent="0.25">
      <c r="A713" s="1" t="s">
        <v>12894</v>
      </c>
      <c r="B713" s="1" t="s">
        <v>592</v>
      </c>
      <c r="C713" s="1" t="s">
        <v>12</v>
      </c>
      <c r="E713" s="1" t="s">
        <v>38</v>
      </c>
      <c r="F713" s="1" t="s">
        <v>79</v>
      </c>
      <c r="G713">
        <v>1.19</v>
      </c>
      <c r="H713">
        <v>0.84</v>
      </c>
      <c r="I713">
        <v>0</v>
      </c>
      <c r="J713">
        <v>0.23</v>
      </c>
      <c r="K713">
        <v>2.2599999999999998</v>
      </c>
    </row>
    <row r="714" spans="1:11" x14ac:dyDescent="0.25">
      <c r="A714" s="1" t="s">
        <v>12895</v>
      </c>
      <c r="B714" s="1" t="s">
        <v>412</v>
      </c>
      <c r="C714" s="1" t="s">
        <v>12</v>
      </c>
      <c r="D714" s="16">
        <v>39083</v>
      </c>
      <c r="E714" s="1" t="s">
        <v>55</v>
      </c>
      <c r="F714" s="1" t="s">
        <v>206</v>
      </c>
      <c r="G714">
        <v>1.34</v>
      </c>
      <c r="H714">
        <v>0.56999999999999995</v>
      </c>
      <c r="I714">
        <v>0.14000000000000001</v>
      </c>
      <c r="J714">
        <v>0.21</v>
      </c>
      <c r="K714">
        <v>2.2599999999999998</v>
      </c>
    </row>
    <row r="715" spans="1:11" x14ac:dyDescent="0.25">
      <c r="A715" s="1" t="s">
        <v>12896</v>
      </c>
      <c r="B715" s="1" t="s">
        <v>129</v>
      </c>
      <c r="C715" s="1" t="s">
        <v>730</v>
      </c>
      <c r="D715" s="16">
        <v>41640</v>
      </c>
      <c r="E715" s="1" t="s">
        <v>34</v>
      </c>
      <c r="F715" s="1" t="s">
        <v>220</v>
      </c>
      <c r="G715">
        <v>0.28000000000000003</v>
      </c>
      <c r="H715">
        <v>0.79</v>
      </c>
      <c r="I715">
        <v>0.87</v>
      </c>
      <c r="J715">
        <v>0.32</v>
      </c>
      <c r="K715">
        <v>2.25</v>
      </c>
    </row>
    <row r="716" spans="1:11" x14ac:dyDescent="0.25">
      <c r="A716" s="1" t="s">
        <v>12897</v>
      </c>
      <c r="B716" s="1" t="s">
        <v>731</v>
      </c>
      <c r="C716" s="1" t="s">
        <v>58</v>
      </c>
      <c r="D716" s="16">
        <v>37257</v>
      </c>
      <c r="E716" s="1" t="s">
        <v>106</v>
      </c>
      <c r="F716" s="1" t="s">
        <v>206</v>
      </c>
      <c r="G716">
        <v>0.62</v>
      </c>
      <c r="H716">
        <v>0.44</v>
      </c>
      <c r="I716">
        <v>1.06</v>
      </c>
      <c r="J716">
        <v>0.13</v>
      </c>
      <c r="K716">
        <v>2.25</v>
      </c>
    </row>
    <row r="717" spans="1:11" x14ac:dyDescent="0.25">
      <c r="A717" s="1" t="s">
        <v>12898</v>
      </c>
      <c r="B717" s="1" t="s">
        <v>732</v>
      </c>
      <c r="C717" s="1" t="s">
        <v>109</v>
      </c>
      <c r="D717" s="16">
        <v>35431</v>
      </c>
      <c r="E717" s="1" t="s">
        <v>14</v>
      </c>
      <c r="F717" s="1" t="s">
        <v>733</v>
      </c>
      <c r="G717">
        <v>1.52</v>
      </c>
      <c r="H717">
        <v>0.46</v>
      </c>
      <c r="I717">
        <v>0.2</v>
      </c>
      <c r="J717">
        <v>0.08</v>
      </c>
      <c r="K717">
        <v>2.25</v>
      </c>
    </row>
    <row r="718" spans="1:11" x14ac:dyDescent="0.25">
      <c r="A718" s="1" t="s">
        <v>12899</v>
      </c>
      <c r="B718" s="1" t="s">
        <v>734</v>
      </c>
      <c r="C718" s="1" t="s">
        <v>175</v>
      </c>
      <c r="D718" s="16">
        <v>37987</v>
      </c>
      <c r="E718" s="1" t="s">
        <v>27</v>
      </c>
      <c r="F718" s="1" t="s">
        <v>15</v>
      </c>
      <c r="G718">
        <v>1.48</v>
      </c>
      <c r="H718">
        <v>0.25</v>
      </c>
      <c r="I718">
        <v>0.46</v>
      </c>
      <c r="J718">
        <v>0.06</v>
      </c>
      <c r="K718">
        <v>2.25</v>
      </c>
    </row>
    <row r="719" spans="1:11" x14ac:dyDescent="0.25">
      <c r="A719" s="1" t="s">
        <v>12900</v>
      </c>
      <c r="B719" s="1" t="s">
        <v>596</v>
      </c>
      <c r="C719" s="1" t="s">
        <v>53</v>
      </c>
      <c r="D719" s="16">
        <v>40544</v>
      </c>
      <c r="E719" s="1" t="s">
        <v>14</v>
      </c>
      <c r="F719" s="1" t="s">
        <v>136</v>
      </c>
      <c r="G719">
        <v>1.93</v>
      </c>
      <c r="H719">
        <v>0.15</v>
      </c>
      <c r="I719">
        <v>0</v>
      </c>
      <c r="J719">
        <v>0.17</v>
      </c>
      <c r="K719">
        <v>2.25</v>
      </c>
    </row>
    <row r="720" spans="1:11" x14ac:dyDescent="0.25">
      <c r="A720" s="1" t="s">
        <v>12901</v>
      </c>
      <c r="B720" s="1" t="s">
        <v>580</v>
      </c>
      <c r="C720" s="1" t="s">
        <v>12</v>
      </c>
      <c r="D720" s="16">
        <v>39814</v>
      </c>
      <c r="E720" s="1" t="s">
        <v>27</v>
      </c>
      <c r="F720" s="1" t="s">
        <v>15</v>
      </c>
      <c r="G720">
        <v>0.67</v>
      </c>
      <c r="H720">
        <v>0.41</v>
      </c>
      <c r="I720">
        <v>1.05</v>
      </c>
      <c r="J720">
        <v>0.11</v>
      </c>
      <c r="K720">
        <v>2.25</v>
      </c>
    </row>
    <row r="721" spans="1:11" x14ac:dyDescent="0.25">
      <c r="A721" s="1" t="s">
        <v>12902</v>
      </c>
      <c r="B721" s="1" t="s">
        <v>735</v>
      </c>
      <c r="C721" s="1" t="s">
        <v>157</v>
      </c>
      <c r="D721" s="16">
        <v>39448</v>
      </c>
      <c r="E721" s="1" t="s">
        <v>93</v>
      </c>
      <c r="F721" s="1" t="s">
        <v>222</v>
      </c>
      <c r="G721">
        <v>0.51</v>
      </c>
      <c r="H721">
        <v>0.51</v>
      </c>
      <c r="I721">
        <v>0.91</v>
      </c>
      <c r="J721">
        <v>0.32</v>
      </c>
      <c r="K721">
        <v>2.25</v>
      </c>
    </row>
    <row r="722" spans="1:11" x14ac:dyDescent="0.25">
      <c r="A722" s="1" t="s">
        <v>12903</v>
      </c>
      <c r="B722" s="1" t="s">
        <v>736</v>
      </c>
      <c r="C722" s="1" t="s">
        <v>71</v>
      </c>
      <c r="D722" s="16">
        <v>36892</v>
      </c>
      <c r="E722" s="1" t="s">
        <v>2</v>
      </c>
      <c r="F722" s="1" t="s">
        <v>147</v>
      </c>
      <c r="G722">
        <v>1.19</v>
      </c>
      <c r="H722">
        <v>0.71</v>
      </c>
      <c r="I722">
        <v>0.22</v>
      </c>
      <c r="J722">
        <v>0.13</v>
      </c>
      <c r="K722">
        <v>2.2400000000000002</v>
      </c>
    </row>
    <row r="723" spans="1:11" x14ac:dyDescent="0.25">
      <c r="A723" s="1" t="s">
        <v>12904</v>
      </c>
      <c r="B723" s="1" t="s">
        <v>737</v>
      </c>
      <c r="C723" s="1" t="s">
        <v>71</v>
      </c>
      <c r="D723" s="16">
        <v>36892</v>
      </c>
      <c r="E723" s="1" t="s">
        <v>2</v>
      </c>
      <c r="F723" s="1" t="s">
        <v>292</v>
      </c>
      <c r="G723">
        <v>1.29</v>
      </c>
      <c r="H723">
        <v>0.83</v>
      </c>
      <c r="I723">
        <v>0</v>
      </c>
      <c r="J723">
        <v>0.11</v>
      </c>
      <c r="K723">
        <v>2.23</v>
      </c>
    </row>
    <row r="724" spans="1:11" x14ac:dyDescent="0.25">
      <c r="A724" s="1" t="s">
        <v>12905</v>
      </c>
      <c r="B724" s="1" t="s">
        <v>738</v>
      </c>
      <c r="C724" s="1" t="s">
        <v>17</v>
      </c>
      <c r="D724" s="16">
        <v>32874</v>
      </c>
      <c r="E724" s="1" t="s">
        <v>55</v>
      </c>
      <c r="F724" s="1" t="s">
        <v>214</v>
      </c>
      <c r="G724">
        <v>1.74</v>
      </c>
      <c r="H724">
        <v>0.25</v>
      </c>
      <c r="I724">
        <v>0.21</v>
      </c>
      <c r="J724">
        <v>0.03</v>
      </c>
      <c r="K724">
        <v>2.23</v>
      </c>
    </row>
    <row r="725" spans="1:11" x14ac:dyDescent="0.25">
      <c r="A725" s="1" t="s">
        <v>12906</v>
      </c>
      <c r="B725" s="1" t="s">
        <v>387</v>
      </c>
      <c r="C725" s="1" t="s">
        <v>32</v>
      </c>
      <c r="D725" s="16">
        <v>39448</v>
      </c>
      <c r="E725" s="1" t="s">
        <v>55</v>
      </c>
      <c r="F725" s="1" t="s">
        <v>79</v>
      </c>
      <c r="G725">
        <v>1.42</v>
      </c>
      <c r="H725">
        <v>0.61</v>
      </c>
      <c r="I725">
        <v>0</v>
      </c>
      <c r="J725">
        <v>0.21</v>
      </c>
      <c r="K725">
        <v>2.23</v>
      </c>
    </row>
    <row r="726" spans="1:11" x14ac:dyDescent="0.25">
      <c r="A726" s="1" t="s">
        <v>12907</v>
      </c>
      <c r="B726" s="1" t="s">
        <v>739</v>
      </c>
      <c r="C726" s="1" t="s">
        <v>58</v>
      </c>
      <c r="D726" s="16">
        <v>39814</v>
      </c>
      <c r="E726" s="1" t="s">
        <v>41</v>
      </c>
      <c r="F726" s="1" t="s">
        <v>214</v>
      </c>
      <c r="G726">
        <v>1.0900000000000001</v>
      </c>
      <c r="H726">
        <v>0.85</v>
      </c>
      <c r="I726">
        <v>0</v>
      </c>
      <c r="J726">
        <v>0.28000000000000003</v>
      </c>
      <c r="K726">
        <v>2.23</v>
      </c>
    </row>
    <row r="727" spans="1:11" x14ac:dyDescent="0.25">
      <c r="A727" s="1" t="s">
        <v>12908</v>
      </c>
      <c r="B727" s="1" t="s">
        <v>740</v>
      </c>
      <c r="C727" s="1" t="s">
        <v>177</v>
      </c>
      <c r="D727" s="16">
        <v>41275</v>
      </c>
      <c r="E727" s="1" t="s">
        <v>2</v>
      </c>
      <c r="F727" s="1" t="s">
        <v>15</v>
      </c>
      <c r="G727">
        <v>1.27</v>
      </c>
      <c r="H727">
        <v>0.62</v>
      </c>
      <c r="I727">
        <v>0.18</v>
      </c>
      <c r="J727">
        <v>0.16</v>
      </c>
      <c r="K727">
        <v>2.2200000000000002</v>
      </c>
    </row>
    <row r="728" spans="1:11" x14ac:dyDescent="0.25">
      <c r="A728" s="1" t="s">
        <v>12909</v>
      </c>
      <c r="B728" s="1" t="s">
        <v>741</v>
      </c>
      <c r="C728" s="1" t="s">
        <v>58</v>
      </c>
      <c r="D728" s="16">
        <v>37622</v>
      </c>
      <c r="E728" s="1" t="s">
        <v>55</v>
      </c>
      <c r="F728" s="1" t="s">
        <v>117</v>
      </c>
      <c r="G728">
        <v>0.88</v>
      </c>
      <c r="H728">
        <v>1.03</v>
      </c>
      <c r="I728">
        <v>0</v>
      </c>
      <c r="J728">
        <v>0.31</v>
      </c>
      <c r="K728">
        <v>2.2200000000000002</v>
      </c>
    </row>
    <row r="729" spans="1:11" x14ac:dyDescent="0.25">
      <c r="A729" s="1" t="s">
        <v>12910</v>
      </c>
      <c r="B729" s="1" t="s">
        <v>742</v>
      </c>
      <c r="C729" s="1" t="s">
        <v>32</v>
      </c>
      <c r="D729" s="16">
        <v>39814</v>
      </c>
      <c r="E729" s="1" t="s">
        <v>30</v>
      </c>
      <c r="F729" s="1" t="s">
        <v>236</v>
      </c>
      <c r="G729">
        <v>1.71</v>
      </c>
      <c r="H729">
        <v>0.32</v>
      </c>
      <c r="I729">
        <v>0.02</v>
      </c>
      <c r="J729">
        <v>0.18</v>
      </c>
      <c r="K729">
        <v>2.2200000000000002</v>
      </c>
    </row>
    <row r="730" spans="1:11" x14ac:dyDescent="0.25">
      <c r="A730" s="1" t="s">
        <v>12911</v>
      </c>
      <c r="B730" s="1" t="s">
        <v>743</v>
      </c>
      <c r="C730" s="1" t="s">
        <v>25</v>
      </c>
      <c r="D730" s="16">
        <v>35796</v>
      </c>
      <c r="E730" s="1" t="s">
        <v>106</v>
      </c>
      <c r="F730" s="1" t="s">
        <v>15</v>
      </c>
      <c r="G730">
        <v>1</v>
      </c>
      <c r="H730">
        <v>0.63</v>
      </c>
      <c r="I730">
        <v>0.45</v>
      </c>
      <c r="J730">
        <v>0.13</v>
      </c>
      <c r="K730">
        <v>2.2200000000000002</v>
      </c>
    </row>
    <row r="731" spans="1:11" x14ac:dyDescent="0.25">
      <c r="A731" s="1" t="s">
        <v>12912</v>
      </c>
      <c r="B731" s="1" t="s">
        <v>567</v>
      </c>
      <c r="C731" s="1" t="s">
        <v>49</v>
      </c>
      <c r="D731" s="16">
        <v>40179</v>
      </c>
      <c r="E731" s="1" t="s">
        <v>21</v>
      </c>
      <c r="F731" s="1" t="s">
        <v>136</v>
      </c>
      <c r="G731">
        <v>1.03</v>
      </c>
      <c r="H731">
        <v>0.98</v>
      </c>
      <c r="I731">
        <v>0</v>
      </c>
      <c r="J731">
        <v>0.21</v>
      </c>
      <c r="K731">
        <v>2.2200000000000002</v>
      </c>
    </row>
    <row r="732" spans="1:11" x14ac:dyDescent="0.25">
      <c r="A732" s="1" t="s">
        <v>12913</v>
      </c>
      <c r="B732" s="1" t="s">
        <v>744</v>
      </c>
      <c r="C732" s="1" t="s">
        <v>49</v>
      </c>
      <c r="D732" s="16">
        <v>40179</v>
      </c>
      <c r="E732" s="1" t="s">
        <v>38</v>
      </c>
      <c r="F732" s="1" t="s">
        <v>56</v>
      </c>
      <c r="G732">
        <v>1.45</v>
      </c>
      <c r="H732">
        <v>0.55000000000000004</v>
      </c>
      <c r="I732">
        <v>0.02</v>
      </c>
      <c r="J732">
        <v>0.19</v>
      </c>
      <c r="K732">
        <v>2.21</v>
      </c>
    </row>
    <row r="733" spans="1:11" x14ac:dyDescent="0.25">
      <c r="A733" s="1" t="s">
        <v>12914</v>
      </c>
      <c r="B733" s="1" t="s">
        <v>371</v>
      </c>
      <c r="C733" s="1" t="s">
        <v>168</v>
      </c>
      <c r="D733" s="16">
        <v>41275</v>
      </c>
      <c r="E733" s="1" t="s">
        <v>55</v>
      </c>
      <c r="F733" s="1" t="s">
        <v>117</v>
      </c>
      <c r="G733">
        <v>1.47</v>
      </c>
      <c r="H733">
        <v>0.55000000000000004</v>
      </c>
      <c r="I733">
        <v>0</v>
      </c>
      <c r="J733">
        <v>0.19</v>
      </c>
      <c r="K733">
        <v>2.21</v>
      </c>
    </row>
    <row r="734" spans="1:11" x14ac:dyDescent="0.25">
      <c r="A734" s="1" t="s">
        <v>12915</v>
      </c>
      <c r="B734" s="1" t="s">
        <v>745</v>
      </c>
      <c r="C734" s="1" t="s">
        <v>58</v>
      </c>
      <c r="D734" s="16">
        <v>38718</v>
      </c>
      <c r="E734" s="1" t="s">
        <v>55</v>
      </c>
      <c r="F734" s="1" t="s">
        <v>206</v>
      </c>
      <c r="G734">
        <v>1.06</v>
      </c>
      <c r="H734">
        <v>0.82</v>
      </c>
      <c r="I734">
        <v>0.05</v>
      </c>
      <c r="J734">
        <v>0.28000000000000003</v>
      </c>
      <c r="K734">
        <v>2.21</v>
      </c>
    </row>
    <row r="735" spans="1:11" x14ac:dyDescent="0.25">
      <c r="A735" s="1" t="s">
        <v>12916</v>
      </c>
      <c r="B735" s="1" t="s">
        <v>746</v>
      </c>
      <c r="C735" s="1" t="s">
        <v>49</v>
      </c>
      <c r="D735" s="16">
        <v>39448</v>
      </c>
      <c r="E735" s="1" t="s">
        <v>34</v>
      </c>
      <c r="F735" s="1" t="s">
        <v>136</v>
      </c>
      <c r="G735">
        <v>1.78</v>
      </c>
      <c r="H735">
        <v>0.24</v>
      </c>
      <c r="I735">
        <v>0</v>
      </c>
      <c r="J735">
        <v>0.18</v>
      </c>
      <c r="K735">
        <v>2.2000000000000002</v>
      </c>
    </row>
    <row r="736" spans="1:11" x14ac:dyDescent="0.25">
      <c r="A736" s="1" t="s">
        <v>12917</v>
      </c>
      <c r="B736" s="1" t="s">
        <v>344</v>
      </c>
      <c r="C736" s="1" t="s">
        <v>153</v>
      </c>
      <c r="D736" s="16">
        <v>29587</v>
      </c>
      <c r="E736" s="1" t="s">
        <v>55</v>
      </c>
      <c r="F736" s="1" t="s">
        <v>747</v>
      </c>
      <c r="G736">
        <v>2.06</v>
      </c>
      <c r="H736">
        <v>0.12</v>
      </c>
      <c r="I736">
        <v>0</v>
      </c>
      <c r="J736">
        <v>0.02</v>
      </c>
      <c r="K736">
        <v>2.2000000000000002</v>
      </c>
    </row>
    <row r="737" spans="1:11" x14ac:dyDescent="0.25">
      <c r="A737" s="1" t="s">
        <v>12918</v>
      </c>
      <c r="B737" s="1" t="s">
        <v>268</v>
      </c>
      <c r="C737" s="1" t="s">
        <v>49</v>
      </c>
      <c r="D737" s="16">
        <v>39083</v>
      </c>
      <c r="E737" s="1" t="s">
        <v>34</v>
      </c>
      <c r="F737" s="1" t="s">
        <v>79</v>
      </c>
      <c r="G737">
        <v>2.0099999999999998</v>
      </c>
      <c r="H737">
        <v>0.02</v>
      </c>
      <c r="I737">
        <v>0</v>
      </c>
      <c r="J737">
        <v>0.17</v>
      </c>
      <c r="K737">
        <v>2.2000000000000002</v>
      </c>
    </row>
    <row r="738" spans="1:11" x14ac:dyDescent="0.25">
      <c r="A738" s="1" t="s">
        <v>12919</v>
      </c>
      <c r="B738" s="1" t="s">
        <v>748</v>
      </c>
      <c r="C738" s="1" t="s">
        <v>25</v>
      </c>
      <c r="D738" s="16">
        <v>36526</v>
      </c>
      <c r="E738" s="1" t="s">
        <v>2</v>
      </c>
      <c r="F738" s="1" t="s">
        <v>15</v>
      </c>
      <c r="G738">
        <v>1.1100000000000001</v>
      </c>
      <c r="H738">
        <v>0.51</v>
      </c>
      <c r="I738">
        <v>0.34</v>
      </c>
      <c r="J738">
        <v>0.23</v>
      </c>
      <c r="K738">
        <v>2.2000000000000002</v>
      </c>
    </row>
    <row r="739" spans="1:11" x14ac:dyDescent="0.25">
      <c r="A739" s="1" t="s">
        <v>12920</v>
      </c>
      <c r="B739" s="1" t="s">
        <v>749</v>
      </c>
      <c r="C739" s="1" t="s">
        <v>17</v>
      </c>
      <c r="D739" s="16">
        <v>31413</v>
      </c>
      <c r="E739" s="1" t="s">
        <v>14</v>
      </c>
      <c r="F739" s="1" t="s">
        <v>332</v>
      </c>
      <c r="G739">
        <v>0.15</v>
      </c>
      <c r="H739">
        <v>0</v>
      </c>
      <c r="I739">
        <v>2.0499999999999998</v>
      </c>
      <c r="J739">
        <v>0</v>
      </c>
      <c r="K739">
        <v>2.2000000000000002</v>
      </c>
    </row>
    <row r="740" spans="1:11" x14ac:dyDescent="0.25">
      <c r="A740" s="1" t="s">
        <v>12921</v>
      </c>
      <c r="B740" s="1" t="s">
        <v>750</v>
      </c>
      <c r="C740" s="1" t="s">
        <v>12</v>
      </c>
      <c r="D740" s="16">
        <v>39448</v>
      </c>
      <c r="E740" s="1" t="s">
        <v>2</v>
      </c>
      <c r="F740" s="1" t="s">
        <v>147</v>
      </c>
      <c r="G740">
        <v>1.28</v>
      </c>
      <c r="H740">
        <v>0.68</v>
      </c>
      <c r="I740">
        <v>0.02</v>
      </c>
      <c r="J740">
        <v>0.21</v>
      </c>
      <c r="K740">
        <v>2.2000000000000002</v>
      </c>
    </row>
    <row r="741" spans="1:11" x14ac:dyDescent="0.25">
      <c r="A741" s="1" t="s">
        <v>12922</v>
      </c>
      <c r="B741" s="1" t="s">
        <v>751</v>
      </c>
      <c r="C741" s="1" t="s">
        <v>32</v>
      </c>
      <c r="D741" s="16">
        <v>39083</v>
      </c>
      <c r="E741" s="1" t="s">
        <v>30</v>
      </c>
      <c r="F741" s="1" t="s">
        <v>488</v>
      </c>
      <c r="G741">
        <v>1.06</v>
      </c>
      <c r="H741">
        <v>0.91</v>
      </c>
      <c r="I741">
        <v>0</v>
      </c>
      <c r="J741">
        <v>0.23</v>
      </c>
      <c r="K741">
        <v>2.2000000000000002</v>
      </c>
    </row>
    <row r="742" spans="1:11" x14ac:dyDescent="0.25">
      <c r="A742" s="1" t="s">
        <v>12923</v>
      </c>
      <c r="B742" s="1" t="s">
        <v>752</v>
      </c>
      <c r="C742" s="1" t="s">
        <v>53</v>
      </c>
      <c r="D742" s="16">
        <v>40544</v>
      </c>
      <c r="E742" s="1" t="s">
        <v>55</v>
      </c>
      <c r="F742" s="1" t="s">
        <v>214</v>
      </c>
      <c r="G742">
        <v>0.34</v>
      </c>
      <c r="H742">
        <v>0.97</v>
      </c>
      <c r="I742">
        <v>0.55000000000000004</v>
      </c>
      <c r="J742">
        <v>0.33</v>
      </c>
      <c r="K742">
        <v>2.19</v>
      </c>
    </row>
    <row r="743" spans="1:11" x14ac:dyDescent="0.25">
      <c r="A743" s="1" t="s">
        <v>12924</v>
      </c>
      <c r="B743" s="1" t="s">
        <v>753</v>
      </c>
      <c r="C743" s="1" t="s">
        <v>49</v>
      </c>
      <c r="D743" s="16">
        <v>38718</v>
      </c>
      <c r="E743" s="1" t="s">
        <v>55</v>
      </c>
      <c r="F743" s="1" t="s">
        <v>421</v>
      </c>
      <c r="G743">
        <v>1.17</v>
      </c>
      <c r="H743">
        <v>0.78</v>
      </c>
      <c r="I743">
        <v>0.02</v>
      </c>
      <c r="J743">
        <v>0.22</v>
      </c>
      <c r="K743">
        <v>2.19</v>
      </c>
    </row>
    <row r="744" spans="1:11" x14ac:dyDescent="0.25">
      <c r="A744" s="1" t="s">
        <v>12925</v>
      </c>
      <c r="B744" s="1" t="s">
        <v>754</v>
      </c>
      <c r="C744" s="1" t="s">
        <v>139</v>
      </c>
      <c r="D744" s="16">
        <v>37622</v>
      </c>
      <c r="E744" s="1" t="s">
        <v>27</v>
      </c>
      <c r="F744" s="1" t="s">
        <v>79</v>
      </c>
      <c r="G744">
        <v>1.68</v>
      </c>
      <c r="H744">
        <v>0.44</v>
      </c>
      <c r="I744">
        <v>0</v>
      </c>
      <c r="J744">
        <v>0.08</v>
      </c>
      <c r="K744">
        <v>2.19</v>
      </c>
    </row>
    <row r="745" spans="1:11" x14ac:dyDescent="0.25">
      <c r="A745" s="1" t="s">
        <v>12926</v>
      </c>
      <c r="B745" s="1" t="s">
        <v>755</v>
      </c>
      <c r="C745" s="1" t="s">
        <v>25</v>
      </c>
      <c r="D745" s="16">
        <v>33604</v>
      </c>
      <c r="E745" s="1" t="s">
        <v>34</v>
      </c>
      <c r="F745" s="1" t="s">
        <v>15</v>
      </c>
      <c r="G745">
        <v>0.87</v>
      </c>
      <c r="H745">
        <v>0.17</v>
      </c>
      <c r="I745">
        <v>1.1000000000000001</v>
      </c>
      <c r="J745">
        <v>0.05</v>
      </c>
      <c r="K745">
        <v>2.19</v>
      </c>
    </row>
    <row r="746" spans="1:11" x14ac:dyDescent="0.25">
      <c r="A746" s="1" t="s">
        <v>12927</v>
      </c>
      <c r="B746" s="1" t="s">
        <v>127</v>
      </c>
      <c r="C746" s="1" t="s">
        <v>25</v>
      </c>
      <c r="D746" s="16">
        <v>36526</v>
      </c>
      <c r="E746" s="1" t="s">
        <v>2</v>
      </c>
      <c r="F746" s="1" t="s">
        <v>15</v>
      </c>
      <c r="G746">
        <v>1.04</v>
      </c>
      <c r="H746">
        <v>0.72</v>
      </c>
      <c r="I746">
        <v>0.3</v>
      </c>
      <c r="J746">
        <v>0.13</v>
      </c>
      <c r="K746">
        <v>2.19</v>
      </c>
    </row>
    <row r="747" spans="1:11" x14ac:dyDescent="0.25">
      <c r="A747" s="1" t="s">
        <v>12928</v>
      </c>
      <c r="B747" s="1" t="s">
        <v>756</v>
      </c>
      <c r="C747" s="1" t="s">
        <v>53</v>
      </c>
      <c r="D747" s="16">
        <v>40909</v>
      </c>
      <c r="E747" s="1" t="s">
        <v>55</v>
      </c>
      <c r="F747" s="1" t="s">
        <v>222</v>
      </c>
      <c r="G747">
        <v>0.59</v>
      </c>
      <c r="H747">
        <v>1.07</v>
      </c>
      <c r="I747">
        <v>7.0000000000000007E-2</v>
      </c>
      <c r="J747">
        <v>0.45</v>
      </c>
      <c r="K747">
        <v>2.19</v>
      </c>
    </row>
    <row r="748" spans="1:11" x14ac:dyDescent="0.25">
      <c r="A748" s="1" t="s">
        <v>12929</v>
      </c>
      <c r="B748" s="1" t="s">
        <v>757</v>
      </c>
      <c r="C748" s="1" t="s">
        <v>25</v>
      </c>
      <c r="D748" s="16">
        <v>36526</v>
      </c>
      <c r="E748" s="1" t="s">
        <v>27</v>
      </c>
      <c r="F748" s="1" t="s">
        <v>214</v>
      </c>
      <c r="G748">
        <v>0</v>
      </c>
      <c r="H748">
        <v>0</v>
      </c>
      <c r="I748">
        <v>2.17</v>
      </c>
      <c r="J748">
        <v>0.01</v>
      </c>
      <c r="K748">
        <v>2.1800000000000002</v>
      </c>
    </row>
    <row r="749" spans="1:11" x14ac:dyDescent="0.25">
      <c r="A749" s="1" t="s">
        <v>12930</v>
      </c>
      <c r="B749" s="1" t="s">
        <v>758</v>
      </c>
      <c r="C749" s="1" t="s">
        <v>58</v>
      </c>
      <c r="D749" s="16">
        <v>37257</v>
      </c>
      <c r="E749" s="1" t="s">
        <v>21</v>
      </c>
      <c r="F749" s="1" t="s">
        <v>421</v>
      </c>
      <c r="G749">
        <v>1.92</v>
      </c>
      <c r="H749">
        <v>0.2</v>
      </c>
      <c r="I749">
        <v>0</v>
      </c>
      <c r="J749">
        <v>0.06</v>
      </c>
      <c r="K749">
        <v>2.1800000000000002</v>
      </c>
    </row>
    <row r="750" spans="1:11" x14ac:dyDescent="0.25">
      <c r="A750" s="1" t="s">
        <v>12931</v>
      </c>
      <c r="B750" s="1" t="s">
        <v>759</v>
      </c>
      <c r="C750" s="1" t="s">
        <v>168</v>
      </c>
      <c r="D750" s="16">
        <v>41275</v>
      </c>
      <c r="E750" s="1" t="s">
        <v>21</v>
      </c>
      <c r="F750" s="1" t="s">
        <v>51</v>
      </c>
      <c r="G750">
        <v>1.21</v>
      </c>
      <c r="H750">
        <v>0.78</v>
      </c>
      <c r="I750">
        <v>0.01</v>
      </c>
      <c r="J750">
        <v>0.17</v>
      </c>
      <c r="K750">
        <v>2.1800000000000002</v>
      </c>
    </row>
    <row r="751" spans="1:11" x14ac:dyDescent="0.25">
      <c r="A751" s="1" t="s">
        <v>12932</v>
      </c>
      <c r="B751" s="1" t="s">
        <v>760</v>
      </c>
      <c r="C751" s="1" t="s">
        <v>49</v>
      </c>
      <c r="D751" s="16">
        <v>41275</v>
      </c>
      <c r="E751" s="1" t="s">
        <v>14</v>
      </c>
      <c r="F751" s="1" t="s">
        <v>136</v>
      </c>
      <c r="G751">
        <v>1.97</v>
      </c>
      <c r="H751">
        <v>7.0000000000000007E-2</v>
      </c>
      <c r="I751">
        <v>0</v>
      </c>
      <c r="J751">
        <v>0.13</v>
      </c>
      <c r="K751">
        <v>2.1800000000000002</v>
      </c>
    </row>
    <row r="752" spans="1:11" x14ac:dyDescent="0.25">
      <c r="A752" s="1" t="s">
        <v>12933</v>
      </c>
      <c r="B752" s="1" t="s">
        <v>761</v>
      </c>
      <c r="C752" s="1" t="s">
        <v>32</v>
      </c>
      <c r="D752" s="16">
        <v>38718</v>
      </c>
      <c r="E752" s="1" t="s">
        <v>27</v>
      </c>
      <c r="F752" s="1" t="s">
        <v>15</v>
      </c>
      <c r="G752">
        <v>1.29</v>
      </c>
      <c r="H752">
        <v>0.04</v>
      </c>
      <c r="I752">
        <v>0.73</v>
      </c>
      <c r="J752">
        <v>0.12</v>
      </c>
      <c r="K752">
        <v>2.1800000000000002</v>
      </c>
    </row>
    <row r="753" spans="1:11" x14ac:dyDescent="0.25">
      <c r="A753" s="1" t="s">
        <v>12934</v>
      </c>
      <c r="B753" s="1" t="s">
        <v>762</v>
      </c>
      <c r="C753" s="1" t="s">
        <v>71</v>
      </c>
      <c r="D753" s="16">
        <v>37622</v>
      </c>
      <c r="E753" s="1" t="s">
        <v>27</v>
      </c>
      <c r="F753" s="1" t="s">
        <v>15</v>
      </c>
      <c r="G753">
        <v>1.48</v>
      </c>
      <c r="H753">
        <v>0.17</v>
      </c>
      <c r="I753">
        <v>0.47</v>
      </c>
      <c r="J753">
        <v>0.06</v>
      </c>
      <c r="K753">
        <v>2.17</v>
      </c>
    </row>
    <row r="754" spans="1:11" x14ac:dyDescent="0.25">
      <c r="A754" s="1" t="s">
        <v>12935</v>
      </c>
      <c r="B754" s="1" t="s">
        <v>245</v>
      </c>
      <c r="C754" s="1" t="s">
        <v>49</v>
      </c>
      <c r="D754" s="16">
        <v>40179</v>
      </c>
      <c r="E754" s="1" t="s">
        <v>27</v>
      </c>
      <c r="F754" s="1" t="s">
        <v>222</v>
      </c>
      <c r="G754">
        <v>1.27</v>
      </c>
      <c r="H754">
        <v>0.68</v>
      </c>
      <c r="I754">
        <v>0.01</v>
      </c>
      <c r="J754">
        <v>0.2</v>
      </c>
      <c r="K754">
        <v>2.17</v>
      </c>
    </row>
    <row r="755" spans="1:11" x14ac:dyDescent="0.25">
      <c r="A755" s="1" t="s">
        <v>12936</v>
      </c>
      <c r="B755" s="1" t="s">
        <v>763</v>
      </c>
      <c r="C755" s="1" t="s">
        <v>100</v>
      </c>
      <c r="D755" s="16">
        <v>35796</v>
      </c>
      <c r="E755" s="1" t="s">
        <v>41</v>
      </c>
      <c r="F755" s="1" t="s">
        <v>15</v>
      </c>
      <c r="G755">
        <v>1.6</v>
      </c>
      <c r="H755">
        <v>0.46</v>
      </c>
      <c r="I755">
        <v>0.08</v>
      </c>
      <c r="J755">
        <v>0.03</v>
      </c>
      <c r="K755">
        <v>2.17</v>
      </c>
    </row>
    <row r="756" spans="1:11" x14ac:dyDescent="0.25">
      <c r="A756" s="1" t="s">
        <v>12937</v>
      </c>
      <c r="B756" s="1" t="s">
        <v>764</v>
      </c>
      <c r="C756" s="1" t="s">
        <v>17</v>
      </c>
      <c r="D756" s="16">
        <v>30682</v>
      </c>
      <c r="E756" s="1" t="s">
        <v>14</v>
      </c>
      <c r="F756" s="1" t="s">
        <v>15</v>
      </c>
      <c r="G756">
        <v>0.48</v>
      </c>
      <c r="H756">
        <v>0.11</v>
      </c>
      <c r="I756">
        <v>1.56</v>
      </c>
      <c r="J756">
        <v>0.02</v>
      </c>
      <c r="K756">
        <v>2.17</v>
      </c>
    </row>
    <row r="757" spans="1:11" x14ac:dyDescent="0.25">
      <c r="A757" s="1" t="s">
        <v>12938</v>
      </c>
      <c r="B757" s="1" t="s">
        <v>765</v>
      </c>
      <c r="C757" s="1" t="s">
        <v>144</v>
      </c>
      <c r="D757" s="16">
        <v>36892</v>
      </c>
      <c r="E757" s="1" t="s">
        <v>41</v>
      </c>
      <c r="F757" s="1" t="s">
        <v>136</v>
      </c>
      <c r="G757">
        <v>1.23</v>
      </c>
      <c r="H757">
        <v>0.83</v>
      </c>
      <c r="I757">
        <v>0</v>
      </c>
      <c r="J757">
        <v>0.1</v>
      </c>
      <c r="K757">
        <v>2.16</v>
      </c>
    </row>
    <row r="758" spans="1:11" x14ac:dyDescent="0.25">
      <c r="A758" s="1" t="s">
        <v>12939</v>
      </c>
      <c r="B758" s="1" t="s">
        <v>766</v>
      </c>
      <c r="C758" s="1" t="s">
        <v>12</v>
      </c>
      <c r="D758" s="16">
        <v>39814</v>
      </c>
      <c r="E758" s="1" t="s">
        <v>14</v>
      </c>
      <c r="F758" s="1" t="s">
        <v>117</v>
      </c>
      <c r="G758">
        <v>1.51</v>
      </c>
      <c r="H758">
        <v>0.47</v>
      </c>
      <c r="I758">
        <v>0</v>
      </c>
      <c r="J758">
        <v>0.18</v>
      </c>
      <c r="K758">
        <v>2.16</v>
      </c>
    </row>
    <row r="759" spans="1:11" x14ac:dyDescent="0.25">
      <c r="A759" s="1" t="s">
        <v>12940</v>
      </c>
      <c r="B759" s="1" t="s">
        <v>767</v>
      </c>
      <c r="C759" s="1" t="s">
        <v>109</v>
      </c>
      <c r="D759" s="16">
        <v>36526</v>
      </c>
      <c r="E759" s="1" t="s">
        <v>38</v>
      </c>
      <c r="F759" s="1" t="s">
        <v>76</v>
      </c>
      <c r="G759">
        <v>1.5</v>
      </c>
      <c r="H759">
        <v>0.55000000000000004</v>
      </c>
      <c r="I759">
        <v>0.02</v>
      </c>
      <c r="J759">
        <v>0.08</v>
      </c>
      <c r="K759">
        <v>2.15</v>
      </c>
    </row>
    <row r="760" spans="1:11" x14ac:dyDescent="0.25">
      <c r="A760" s="1" t="s">
        <v>12941</v>
      </c>
      <c r="B760" s="1" t="s">
        <v>768</v>
      </c>
      <c r="C760" s="1" t="s">
        <v>86</v>
      </c>
      <c r="D760" s="16">
        <v>42005</v>
      </c>
      <c r="E760" s="1" t="s">
        <v>38</v>
      </c>
      <c r="F760" s="1" t="s">
        <v>117</v>
      </c>
      <c r="G760">
        <v>0.54</v>
      </c>
      <c r="H760">
        <v>1.1599999999999999</v>
      </c>
      <c r="I760">
        <v>0.13</v>
      </c>
      <c r="J760">
        <v>0.32</v>
      </c>
      <c r="K760">
        <v>2.15</v>
      </c>
    </row>
    <row r="761" spans="1:11" x14ac:dyDescent="0.25">
      <c r="A761" s="1" t="s">
        <v>12942</v>
      </c>
      <c r="B761" s="1" t="s">
        <v>769</v>
      </c>
      <c r="C761" s="1" t="s">
        <v>17</v>
      </c>
      <c r="D761" s="16">
        <v>31778</v>
      </c>
      <c r="E761" s="1" t="s">
        <v>14</v>
      </c>
      <c r="F761" s="1" t="s">
        <v>15</v>
      </c>
      <c r="G761">
        <v>0.14000000000000001</v>
      </c>
      <c r="H761">
        <v>0.03</v>
      </c>
      <c r="I761">
        <v>1.98</v>
      </c>
      <c r="J761">
        <v>0</v>
      </c>
      <c r="K761">
        <v>2.15</v>
      </c>
    </row>
    <row r="762" spans="1:11" x14ac:dyDescent="0.25">
      <c r="A762" s="1" t="s">
        <v>12943</v>
      </c>
      <c r="B762" s="1" t="s">
        <v>193</v>
      </c>
      <c r="C762" s="1" t="s">
        <v>168</v>
      </c>
      <c r="D762" s="16">
        <v>41640</v>
      </c>
      <c r="E762" s="1" t="s">
        <v>14</v>
      </c>
      <c r="F762" s="1" t="s">
        <v>136</v>
      </c>
      <c r="G762">
        <v>0.6</v>
      </c>
      <c r="H762">
        <v>1.41</v>
      </c>
      <c r="I762">
        <v>0</v>
      </c>
      <c r="J762">
        <v>0.14000000000000001</v>
      </c>
      <c r="K762">
        <v>2.15</v>
      </c>
    </row>
    <row r="763" spans="1:11" x14ac:dyDescent="0.25">
      <c r="A763" s="1" t="s">
        <v>12944</v>
      </c>
      <c r="B763" s="1" t="s">
        <v>770</v>
      </c>
      <c r="C763" s="1" t="s">
        <v>157</v>
      </c>
      <c r="D763" s="16">
        <v>39083</v>
      </c>
      <c r="E763" s="1" t="s">
        <v>38</v>
      </c>
      <c r="F763" s="1" t="s">
        <v>79</v>
      </c>
      <c r="G763">
        <v>0.52</v>
      </c>
      <c r="H763">
        <v>1.03</v>
      </c>
      <c r="I763">
        <v>0</v>
      </c>
      <c r="J763">
        <v>0.59</v>
      </c>
      <c r="K763">
        <v>2.14</v>
      </c>
    </row>
    <row r="764" spans="1:11" x14ac:dyDescent="0.25">
      <c r="A764" s="1" t="s">
        <v>12945</v>
      </c>
      <c r="B764" s="1" t="s">
        <v>771</v>
      </c>
      <c r="C764" s="1" t="s">
        <v>61</v>
      </c>
      <c r="D764" s="16">
        <v>35065</v>
      </c>
      <c r="E764" s="1" t="s">
        <v>27</v>
      </c>
      <c r="F764" s="1" t="s">
        <v>15</v>
      </c>
      <c r="G764">
        <v>0.66</v>
      </c>
      <c r="H764">
        <v>0</v>
      </c>
      <c r="I764">
        <v>1.45</v>
      </c>
      <c r="J764">
        <v>0.03</v>
      </c>
      <c r="K764">
        <v>2.14</v>
      </c>
    </row>
    <row r="765" spans="1:11" x14ac:dyDescent="0.25">
      <c r="A765" s="1" t="s">
        <v>12946</v>
      </c>
      <c r="B765" s="1" t="s">
        <v>772</v>
      </c>
      <c r="C765" s="1" t="s">
        <v>17</v>
      </c>
      <c r="D765" s="16">
        <v>30317</v>
      </c>
      <c r="E765" s="1" t="s">
        <v>34</v>
      </c>
      <c r="F765" s="1" t="s">
        <v>15</v>
      </c>
      <c r="G765">
        <v>0.01</v>
      </c>
      <c r="H765">
        <v>0</v>
      </c>
      <c r="I765">
        <v>2.13</v>
      </c>
      <c r="J765">
        <v>0</v>
      </c>
      <c r="K765">
        <v>2.14</v>
      </c>
    </row>
    <row r="766" spans="1:11" x14ac:dyDescent="0.25">
      <c r="A766" s="1" t="s">
        <v>12947</v>
      </c>
      <c r="B766" s="1" t="s">
        <v>773</v>
      </c>
      <c r="C766" s="1" t="s">
        <v>17</v>
      </c>
      <c r="D766" s="16">
        <v>32143</v>
      </c>
      <c r="E766" s="1" t="s">
        <v>21</v>
      </c>
      <c r="F766" s="1" t="s">
        <v>15</v>
      </c>
      <c r="G766">
        <v>1.47</v>
      </c>
      <c r="H766">
        <v>0.38</v>
      </c>
      <c r="I766">
        <v>0.19</v>
      </c>
      <c r="J766">
        <v>0.1</v>
      </c>
      <c r="K766">
        <v>2.14</v>
      </c>
    </row>
    <row r="767" spans="1:11" x14ac:dyDescent="0.25">
      <c r="A767" s="1" t="s">
        <v>12948</v>
      </c>
      <c r="B767" s="1" t="s">
        <v>774</v>
      </c>
      <c r="C767" s="1" t="s">
        <v>144</v>
      </c>
      <c r="D767" s="16">
        <v>33604</v>
      </c>
      <c r="E767" s="1" t="s">
        <v>41</v>
      </c>
      <c r="F767" s="1" t="s">
        <v>775</v>
      </c>
      <c r="G767">
        <v>1.2</v>
      </c>
      <c r="H767">
        <v>0.84</v>
      </c>
      <c r="I767">
        <v>0</v>
      </c>
      <c r="J767">
        <v>0.1</v>
      </c>
      <c r="K767">
        <v>2.14</v>
      </c>
    </row>
    <row r="768" spans="1:11" x14ac:dyDescent="0.25">
      <c r="A768" s="1" t="s">
        <v>12949</v>
      </c>
      <c r="B768" s="1" t="s">
        <v>776</v>
      </c>
      <c r="C768" s="1" t="s">
        <v>153</v>
      </c>
      <c r="D768" s="16">
        <v>29587</v>
      </c>
      <c r="E768" s="1" t="s">
        <v>38</v>
      </c>
      <c r="F768" s="1" t="s">
        <v>777</v>
      </c>
      <c r="G768">
        <v>1.99</v>
      </c>
      <c r="H768">
        <v>0.12</v>
      </c>
      <c r="I768">
        <v>0</v>
      </c>
      <c r="J768">
        <v>0.02</v>
      </c>
      <c r="K768">
        <v>2.13</v>
      </c>
    </row>
    <row r="769" spans="1:11" x14ac:dyDescent="0.25">
      <c r="A769" s="1" t="s">
        <v>12950</v>
      </c>
      <c r="B769" s="1" t="s">
        <v>778</v>
      </c>
      <c r="C769" s="1" t="s">
        <v>58</v>
      </c>
      <c r="D769" s="16">
        <v>37987</v>
      </c>
      <c r="E769" s="1" t="s">
        <v>41</v>
      </c>
      <c r="F769" s="1" t="s">
        <v>214</v>
      </c>
      <c r="G769">
        <v>1.04</v>
      </c>
      <c r="H769">
        <v>0.81</v>
      </c>
      <c r="I769">
        <v>0</v>
      </c>
      <c r="J769">
        <v>0.27</v>
      </c>
      <c r="K769">
        <v>2.13</v>
      </c>
    </row>
    <row r="770" spans="1:11" x14ac:dyDescent="0.25">
      <c r="A770" s="1" t="s">
        <v>12951</v>
      </c>
      <c r="B770" s="1" t="s">
        <v>779</v>
      </c>
      <c r="C770" s="1" t="s">
        <v>32</v>
      </c>
      <c r="D770" s="16">
        <v>38718</v>
      </c>
      <c r="E770" s="1" t="s">
        <v>30</v>
      </c>
      <c r="F770" s="1" t="s">
        <v>15</v>
      </c>
      <c r="G770">
        <v>0.64</v>
      </c>
      <c r="H770">
        <v>7.0000000000000007E-2</v>
      </c>
      <c r="I770">
        <v>1.35</v>
      </c>
      <c r="J770">
        <v>0.08</v>
      </c>
      <c r="K770">
        <v>2.13</v>
      </c>
    </row>
    <row r="771" spans="1:11" x14ac:dyDescent="0.25">
      <c r="A771" s="1" t="s">
        <v>12952</v>
      </c>
      <c r="B771" s="1" t="s">
        <v>780</v>
      </c>
      <c r="C771" s="1" t="s">
        <v>71</v>
      </c>
      <c r="D771" s="16">
        <v>37622</v>
      </c>
      <c r="E771" s="1" t="s">
        <v>27</v>
      </c>
      <c r="F771" s="1" t="s">
        <v>150</v>
      </c>
      <c r="G771">
        <v>0.82</v>
      </c>
      <c r="H771">
        <v>0.37</v>
      </c>
      <c r="I771">
        <v>0.89</v>
      </c>
      <c r="J771">
        <v>0.05</v>
      </c>
      <c r="K771">
        <v>2.13</v>
      </c>
    </row>
    <row r="772" spans="1:11" x14ac:dyDescent="0.25">
      <c r="A772" s="1" t="s">
        <v>12953</v>
      </c>
      <c r="B772" s="1" t="s">
        <v>781</v>
      </c>
      <c r="C772" s="1" t="s">
        <v>86</v>
      </c>
      <c r="D772" s="16">
        <v>42370</v>
      </c>
      <c r="E772" s="1" t="s">
        <v>55</v>
      </c>
      <c r="F772" s="1" t="s">
        <v>117</v>
      </c>
      <c r="G772">
        <v>0.59</v>
      </c>
      <c r="H772">
        <v>1.1599999999999999</v>
      </c>
      <c r="I772">
        <v>0.06</v>
      </c>
      <c r="J772">
        <v>0.33</v>
      </c>
      <c r="K772">
        <v>2.13</v>
      </c>
    </row>
    <row r="773" spans="1:11" x14ac:dyDescent="0.25">
      <c r="A773" s="1" t="s">
        <v>12954</v>
      </c>
      <c r="B773" s="1" t="s">
        <v>782</v>
      </c>
      <c r="C773" s="1" t="s">
        <v>32</v>
      </c>
      <c r="D773" s="16">
        <v>40179</v>
      </c>
      <c r="E773" s="1" t="s">
        <v>55</v>
      </c>
      <c r="F773" s="1" t="s">
        <v>488</v>
      </c>
      <c r="G773">
        <v>0.93</v>
      </c>
      <c r="H773">
        <v>0.97</v>
      </c>
      <c r="I773">
        <v>0.02</v>
      </c>
      <c r="J773">
        <v>0.21</v>
      </c>
      <c r="K773">
        <v>2.12</v>
      </c>
    </row>
    <row r="774" spans="1:11" x14ac:dyDescent="0.25">
      <c r="A774" s="1" t="s">
        <v>12955</v>
      </c>
      <c r="B774" s="1" t="s">
        <v>444</v>
      </c>
      <c r="C774" s="1" t="s">
        <v>32</v>
      </c>
      <c r="D774" s="16">
        <v>38718</v>
      </c>
      <c r="E774" s="1" t="s">
        <v>27</v>
      </c>
      <c r="F774" s="1" t="s">
        <v>222</v>
      </c>
      <c r="G774">
        <v>0.91</v>
      </c>
      <c r="H774">
        <v>0.05</v>
      </c>
      <c r="I774">
        <v>1.07</v>
      </c>
      <c r="J774">
        <v>0.09</v>
      </c>
      <c r="K774">
        <v>2.12</v>
      </c>
    </row>
    <row r="775" spans="1:11" x14ac:dyDescent="0.25">
      <c r="A775" s="1" t="s">
        <v>12956</v>
      </c>
      <c r="B775" s="1" t="s">
        <v>783</v>
      </c>
      <c r="C775" s="1" t="s">
        <v>12</v>
      </c>
      <c r="D775" s="16">
        <v>40179</v>
      </c>
      <c r="E775" s="1" t="s">
        <v>2</v>
      </c>
      <c r="F775" s="1" t="s">
        <v>15</v>
      </c>
      <c r="G775">
        <v>1.47</v>
      </c>
      <c r="H775">
        <v>0.09</v>
      </c>
      <c r="I775">
        <v>0.45</v>
      </c>
      <c r="J775">
        <v>0.11</v>
      </c>
      <c r="K775">
        <v>2.12</v>
      </c>
    </row>
    <row r="776" spans="1:11" x14ac:dyDescent="0.25">
      <c r="A776" s="1" t="s">
        <v>12957</v>
      </c>
      <c r="B776" s="1" t="s">
        <v>784</v>
      </c>
      <c r="C776" s="1" t="s">
        <v>139</v>
      </c>
      <c r="D776" s="16">
        <v>36892</v>
      </c>
      <c r="E776" s="1" t="s">
        <v>21</v>
      </c>
      <c r="F776" s="1" t="s">
        <v>51</v>
      </c>
      <c r="G776">
        <v>1.37</v>
      </c>
      <c r="H776">
        <v>0.61</v>
      </c>
      <c r="I776">
        <v>0.05</v>
      </c>
      <c r="J776">
        <v>0.09</v>
      </c>
      <c r="K776">
        <v>2.12</v>
      </c>
    </row>
    <row r="777" spans="1:11" x14ac:dyDescent="0.25">
      <c r="A777" s="1" t="s">
        <v>12958</v>
      </c>
      <c r="B777" s="1" t="s">
        <v>363</v>
      </c>
      <c r="C777" s="1" t="s">
        <v>25</v>
      </c>
      <c r="D777" s="16">
        <v>32509</v>
      </c>
      <c r="E777" s="1" t="s">
        <v>14</v>
      </c>
      <c r="F777" s="1" t="s">
        <v>15</v>
      </c>
      <c r="G777">
        <v>0.83</v>
      </c>
      <c r="H777">
        <v>0.33</v>
      </c>
      <c r="I777">
        <v>0.92</v>
      </c>
      <c r="J777">
        <v>0.04</v>
      </c>
      <c r="K777">
        <v>2.12</v>
      </c>
    </row>
    <row r="778" spans="1:11" x14ac:dyDescent="0.25">
      <c r="A778" s="1" t="s">
        <v>12959</v>
      </c>
      <c r="B778" s="1" t="s">
        <v>620</v>
      </c>
      <c r="C778" s="1" t="s">
        <v>53</v>
      </c>
      <c r="D778" s="16">
        <v>40544</v>
      </c>
      <c r="E778" s="1" t="s">
        <v>14</v>
      </c>
      <c r="F778" s="1" t="s">
        <v>56</v>
      </c>
      <c r="G778">
        <v>1.61</v>
      </c>
      <c r="H778">
        <v>0.27</v>
      </c>
      <c r="I778">
        <v>0.05</v>
      </c>
      <c r="J778">
        <v>0.18</v>
      </c>
      <c r="K778">
        <v>2.11</v>
      </c>
    </row>
    <row r="779" spans="1:11" x14ac:dyDescent="0.25">
      <c r="A779" s="1" t="s">
        <v>12960</v>
      </c>
      <c r="B779" s="1" t="s">
        <v>440</v>
      </c>
      <c r="C779" s="1" t="s">
        <v>53</v>
      </c>
      <c r="D779" s="16">
        <v>39814</v>
      </c>
      <c r="E779" s="1" t="s">
        <v>38</v>
      </c>
      <c r="F779" s="1" t="s">
        <v>56</v>
      </c>
      <c r="G779">
        <v>1.2</v>
      </c>
      <c r="H779">
        <v>0.62</v>
      </c>
      <c r="I779">
        <v>0</v>
      </c>
      <c r="J779">
        <v>0.28999999999999998</v>
      </c>
      <c r="K779">
        <v>2.11</v>
      </c>
    </row>
    <row r="780" spans="1:11" x14ac:dyDescent="0.25">
      <c r="A780" s="1" t="s">
        <v>12961</v>
      </c>
      <c r="B780" s="1" t="s">
        <v>274</v>
      </c>
      <c r="C780" s="1" t="s">
        <v>100</v>
      </c>
      <c r="D780" s="16">
        <v>36526</v>
      </c>
      <c r="E780" s="1" t="s">
        <v>14</v>
      </c>
      <c r="F780" s="1" t="s">
        <v>79</v>
      </c>
      <c r="G780">
        <v>1.68</v>
      </c>
      <c r="H780">
        <v>0.4</v>
      </c>
      <c r="I780">
        <v>0</v>
      </c>
      <c r="J780">
        <v>0.03</v>
      </c>
      <c r="K780">
        <v>2.11</v>
      </c>
    </row>
    <row r="781" spans="1:11" x14ac:dyDescent="0.25">
      <c r="A781" s="1" t="s">
        <v>12962</v>
      </c>
      <c r="B781" s="1" t="s">
        <v>649</v>
      </c>
      <c r="C781" s="1" t="s">
        <v>53</v>
      </c>
      <c r="D781" s="16">
        <v>39448</v>
      </c>
      <c r="E781" s="1" t="s">
        <v>14</v>
      </c>
      <c r="F781" s="1" t="s">
        <v>214</v>
      </c>
      <c r="G781">
        <v>0.11</v>
      </c>
      <c r="H781">
        <v>1.34</v>
      </c>
      <c r="I781">
        <v>0.4</v>
      </c>
      <c r="J781">
        <v>0.26</v>
      </c>
      <c r="K781">
        <v>2.11</v>
      </c>
    </row>
    <row r="782" spans="1:11" x14ac:dyDescent="0.25">
      <c r="A782" s="1" t="s">
        <v>12963</v>
      </c>
      <c r="B782" s="1" t="s">
        <v>785</v>
      </c>
      <c r="C782" s="1" t="s">
        <v>58</v>
      </c>
      <c r="D782" s="16">
        <v>37257</v>
      </c>
      <c r="E782" s="1" t="s">
        <v>21</v>
      </c>
      <c r="F782" s="1" t="s">
        <v>136</v>
      </c>
      <c r="G782">
        <v>1.68</v>
      </c>
      <c r="H782">
        <v>0.31</v>
      </c>
      <c r="I782">
        <v>0.02</v>
      </c>
      <c r="J782">
        <v>0.09</v>
      </c>
      <c r="K782">
        <v>2.11</v>
      </c>
    </row>
    <row r="783" spans="1:11" x14ac:dyDescent="0.25">
      <c r="A783" s="1" t="s">
        <v>12964</v>
      </c>
      <c r="B783" s="1" t="s">
        <v>786</v>
      </c>
      <c r="C783" s="1" t="s">
        <v>12</v>
      </c>
      <c r="D783" s="16">
        <v>40179</v>
      </c>
      <c r="E783" s="1" t="s">
        <v>14</v>
      </c>
      <c r="F783" s="1" t="s">
        <v>15</v>
      </c>
      <c r="G783">
        <v>0.9</v>
      </c>
      <c r="H783">
        <v>0.45</v>
      </c>
      <c r="I783">
        <v>0.63</v>
      </c>
      <c r="J783">
        <v>0.13</v>
      </c>
      <c r="K783">
        <v>2.11</v>
      </c>
    </row>
    <row r="784" spans="1:11" hidden="1" x14ac:dyDescent="0.25">
      <c r="A784" s="1" t="s">
        <v>12965</v>
      </c>
      <c r="B784" s="1" t="s">
        <v>657</v>
      </c>
      <c r="C784" s="1" t="s">
        <v>12</v>
      </c>
      <c r="E784" s="1" t="s">
        <v>34</v>
      </c>
      <c r="F784" s="1" t="s">
        <v>482</v>
      </c>
      <c r="G784">
        <v>1.35</v>
      </c>
      <c r="H784">
        <v>0.56000000000000005</v>
      </c>
      <c r="I784">
        <v>0</v>
      </c>
      <c r="J784">
        <v>0.2</v>
      </c>
      <c r="K784">
        <v>2.11</v>
      </c>
    </row>
    <row r="785" spans="1:11" x14ac:dyDescent="0.25">
      <c r="A785" s="1" t="s">
        <v>12966</v>
      </c>
      <c r="B785" s="1" t="s">
        <v>787</v>
      </c>
      <c r="C785" s="1" t="s">
        <v>58</v>
      </c>
      <c r="D785" s="16">
        <v>37622</v>
      </c>
      <c r="E785" s="1" t="s">
        <v>55</v>
      </c>
      <c r="F785" s="1" t="s">
        <v>788</v>
      </c>
      <c r="G785">
        <v>0.63</v>
      </c>
      <c r="H785">
        <v>0.21</v>
      </c>
      <c r="I785">
        <v>1.1299999999999999</v>
      </c>
      <c r="J785">
        <v>0.13</v>
      </c>
      <c r="K785">
        <v>2.11</v>
      </c>
    </row>
    <row r="786" spans="1:11" x14ac:dyDescent="0.25">
      <c r="A786" s="1" t="s">
        <v>12967</v>
      </c>
      <c r="B786" s="1" t="s">
        <v>554</v>
      </c>
      <c r="C786" s="1" t="s">
        <v>49</v>
      </c>
      <c r="D786" s="16">
        <v>40544</v>
      </c>
      <c r="E786" s="1" t="s">
        <v>93</v>
      </c>
      <c r="F786" s="1" t="s">
        <v>236</v>
      </c>
      <c r="G786">
        <v>1.63</v>
      </c>
      <c r="H786">
        <v>0.33</v>
      </c>
      <c r="I786">
        <v>0</v>
      </c>
      <c r="J786">
        <v>0.15</v>
      </c>
      <c r="K786">
        <v>2.11</v>
      </c>
    </row>
    <row r="787" spans="1:11" x14ac:dyDescent="0.25">
      <c r="A787" s="1" t="s">
        <v>12968</v>
      </c>
      <c r="B787" s="1" t="s">
        <v>789</v>
      </c>
      <c r="C787" s="1" t="s">
        <v>109</v>
      </c>
      <c r="D787" s="16">
        <v>35796</v>
      </c>
      <c r="E787" s="1" t="s">
        <v>27</v>
      </c>
      <c r="F787" s="1" t="s">
        <v>150</v>
      </c>
      <c r="G787">
        <v>0.94</v>
      </c>
      <c r="H787">
        <v>7.0000000000000007E-2</v>
      </c>
      <c r="I787">
        <v>1.05</v>
      </c>
      <c r="J787">
        <v>0.04</v>
      </c>
      <c r="K787">
        <v>2.1</v>
      </c>
    </row>
    <row r="788" spans="1:11" x14ac:dyDescent="0.25">
      <c r="A788" s="1" t="s">
        <v>12969</v>
      </c>
      <c r="B788" s="1" t="s">
        <v>790</v>
      </c>
      <c r="C788" s="1" t="s">
        <v>58</v>
      </c>
      <c r="D788" s="16">
        <v>37257</v>
      </c>
      <c r="E788" s="1" t="s">
        <v>2</v>
      </c>
      <c r="F788" s="1" t="s">
        <v>421</v>
      </c>
      <c r="G788">
        <v>1.17</v>
      </c>
      <c r="H788">
        <v>0.72</v>
      </c>
      <c r="I788">
        <v>0</v>
      </c>
      <c r="J788">
        <v>0.22</v>
      </c>
      <c r="K788">
        <v>2.1</v>
      </c>
    </row>
    <row r="789" spans="1:11" x14ac:dyDescent="0.25">
      <c r="A789" s="1" t="s">
        <v>12970</v>
      </c>
      <c r="B789" s="1" t="s">
        <v>791</v>
      </c>
      <c r="C789" s="1" t="s">
        <v>139</v>
      </c>
      <c r="D789" s="16">
        <v>37257</v>
      </c>
      <c r="E789" s="1" t="s">
        <v>55</v>
      </c>
      <c r="F789" s="1" t="s">
        <v>51</v>
      </c>
      <c r="G789">
        <v>1.54</v>
      </c>
      <c r="H789">
        <v>0.44</v>
      </c>
      <c r="I789">
        <v>0.04</v>
      </c>
      <c r="J789">
        <v>7.0000000000000007E-2</v>
      </c>
      <c r="K789">
        <v>2.1</v>
      </c>
    </row>
    <row r="790" spans="1:11" x14ac:dyDescent="0.25">
      <c r="A790" s="1" t="s">
        <v>12971</v>
      </c>
      <c r="B790" s="1" t="s">
        <v>792</v>
      </c>
      <c r="C790" s="1" t="s">
        <v>157</v>
      </c>
      <c r="D790" s="16">
        <v>38353</v>
      </c>
      <c r="E790" s="1" t="s">
        <v>21</v>
      </c>
      <c r="F790" s="1" t="s">
        <v>136</v>
      </c>
      <c r="G790">
        <v>1.77</v>
      </c>
      <c r="H790">
        <v>0.13</v>
      </c>
      <c r="I790">
        <v>0.02</v>
      </c>
      <c r="J790">
        <v>0.18</v>
      </c>
      <c r="K790">
        <v>2.1</v>
      </c>
    </row>
    <row r="791" spans="1:11" x14ac:dyDescent="0.25">
      <c r="A791" s="1" t="s">
        <v>12972</v>
      </c>
      <c r="B791" s="1" t="s">
        <v>793</v>
      </c>
      <c r="C791" s="1" t="s">
        <v>49</v>
      </c>
      <c r="D791" s="16">
        <v>40544</v>
      </c>
      <c r="E791" s="1" t="s">
        <v>38</v>
      </c>
      <c r="F791" s="1" t="s">
        <v>794</v>
      </c>
      <c r="G791">
        <v>1.41</v>
      </c>
      <c r="H791">
        <v>0.51</v>
      </c>
      <c r="I791">
        <v>0.01</v>
      </c>
      <c r="J791">
        <v>0.17</v>
      </c>
      <c r="K791">
        <v>2.1</v>
      </c>
    </row>
    <row r="792" spans="1:11" x14ac:dyDescent="0.25">
      <c r="A792" s="1" t="s">
        <v>12973</v>
      </c>
      <c r="B792" s="1" t="s">
        <v>795</v>
      </c>
      <c r="C792" s="1" t="s">
        <v>58</v>
      </c>
      <c r="D792" s="16">
        <v>38353</v>
      </c>
      <c r="E792" s="1" t="s">
        <v>55</v>
      </c>
      <c r="F792" s="1" t="s">
        <v>206</v>
      </c>
      <c r="G792">
        <v>0.99</v>
      </c>
      <c r="H792">
        <v>0.63</v>
      </c>
      <c r="I792">
        <v>0.28999999999999998</v>
      </c>
      <c r="J792">
        <v>0.19</v>
      </c>
      <c r="K792">
        <v>2.09</v>
      </c>
    </row>
    <row r="793" spans="1:11" x14ac:dyDescent="0.25">
      <c r="A793" s="1" t="s">
        <v>12974</v>
      </c>
      <c r="B793" s="1" t="s">
        <v>796</v>
      </c>
      <c r="C793" s="1" t="s">
        <v>109</v>
      </c>
      <c r="D793" s="16">
        <v>35431</v>
      </c>
      <c r="E793" s="1" t="s">
        <v>14</v>
      </c>
      <c r="F793" s="1" t="s">
        <v>797</v>
      </c>
      <c r="G793">
        <v>0</v>
      </c>
      <c r="H793">
        <v>0</v>
      </c>
      <c r="I793">
        <v>1.96</v>
      </c>
      <c r="J793">
        <v>0.14000000000000001</v>
      </c>
      <c r="K793">
        <v>2.09</v>
      </c>
    </row>
    <row r="794" spans="1:11" x14ac:dyDescent="0.25">
      <c r="A794" s="1" t="s">
        <v>12975</v>
      </c>
      <c r="B794" s="1" t="s">
        <v>798</v>
      </c>
      <c r="C794" s="1" t="s">
        <v>49</v>
      </c>
      <c r="D794" s="16">
        <v>38718</v>
      </c>
      <c r="E794" s="1" t="s">
        <v>55</v>
      </c>
      <c r="F794" s="1" t="s">
        <v>206</v>
      </c>
      <c r="G794">
        <v>1.1599999999999999</v>
      </c>
      <c r="H794">
        <v>0.65</v>
      </c>
      <c r="I794">
        <v>0.08</v>
      </c>
      <c r="J794">
        <v>0.2</v>
      </c>
      <c r="K794">
        <v>2.09</v>
      </c>
    </row>
    <row r="795" spans="1:11" x14ac:dyDescent="0.25">
      <c r="A795" s="1" t="s">
        <v>12976</v>
      </c>
      <c r="B795" s="1" t="s">
        <v>564</v>
      </c>
      <c r="C795" s="1" t="s">
        <v>58</v>
      </c>
      <c r="D795" s="16">
        <v>37622</v>
      </c>
      <c r="E795" s="1" t="s">
        <v>55</v>
      </c>
      <c r="F795" s="1" t="s">
        <v>421</v>
      </c>
      <c r="G795">
        <v>1.26</v>
      </c>
      <c r="H795">
        <v>0.6</v>
      </c>
      <c r="I795">
        <v>0.05</v>
      </c>
      <c r="J795">
        <v>0.18</v>
      </c>
      <c r="K795">
        <v>2.09</v>
      </c>
    </row>
    <row r="796" spans="1:11" x14ac:dyDescent="0.25">
      <c r="A796" s="1" t="s">
        <v>12977</v>
      </c>
      <c r="B796" s="1" t="s">
        <v>799</v>
      </c>
      <c r="C796" s="1" t="s">
        <v>49</v>
      </c>
      <c r="D796" s="16">
        <v>40179</v>
      </c>
      <c r="E796" s="1" t="s">
        <v>55</v>
      </c>
      <c r="F796" s="1" t="s">
        <v>56</v>
      </c>
      <c r="G796">
        <v>1.84</v>
      </c>
      <c r="H796">
        <v>0.12</v>
      </c>
      <c r="I796">
        <v>0.01</v>
      </c>
      <c r="J796">
        <v>0.13</v>
      </c>
      <c r="K796">
        <v>2.09</v>
      </c>
    </row>
    <row r="797" spans="1:11" x14ac:dyDescent="0.25">
      <c r="A797" s="1" t="s">
        <v>12978</v>
      </c>
      <c r="B797" s="1" t="s">
        <v>800</v>
      </c>
      <c r="C797" s="1" t="s">
        <v>12</v>
      </c>
      <c r="D797" s="16">
        <v>39814</v>
      </c>
      <c r="E797" s="1" t="s">
        <v>34</v>
      </c>
      <c r="F797" s="1" t="s">
        <v>801</v>
      </c>
      <c r="G797">
        <v>1.97</v>
      </c>
      <c r="H797">
        <v>0</v>
      </c>
      <c r="I797">
        <v>0</v>
      </c>
      <c r="J797">
        <v>0.12</v>
      </c>
      <c r="K797">
        <v>2.09</v>
      </c>
    </row>
    <row r="798" spans="1:11" x14ac:dyDescent="0.25">
      <c r="A798" s="1" t="s">
        <v>12979</v>
      </c>
      <c r="B798" s="1" t="s">
        <v>802</v>
      </c>
      <c r="C798" s="1" t="s">
        <v>32</v>
      </c>
      <c r="D798" s="16">
        <v>38718</v>
      </c>
      <c r="E798" s="1" t="s">
        <v>41</v>
      </c>
      <c r="F798" s="1" t="s">
        <v>136</v>
      </c>
      <c r="G798">
        <v>0.92</v>
      </c>
      <c r="H798">
        <v>0.94</v>
      </c>
      <c r="I798">
        <v>0</v>
      </c>
      <c r="J798">
        <v>0.22</v>
      </c>
      <c r="K798">
        <v>2.09</v>
      </c>
    </row>
    <row r="799" spans="1:11" x14ac:dyDescent="0.25">
      <c r="A799" s="1" t="s">
        <v>12980</v>
      </c>
      <c r="B799" s="1" t="s">
        <v>803</v>
      </c>
      <c r="C799" s="1" t="s">
        <v>86</v>
      </c>
      <c r="D799" s="16">
        <v>42005</v>
      </c>
      <c r="E799" s="1" t="s">
        <v>38</v>
      </c>
      <c r="F799" s="1" t="s">
        <v>136</v>
      </c>
      <c r="G799">
        <v>0.7</v>
      </c>
      <c r="H799">
        <v>0.93</v>
      </c>
      <c r="I799">
        <v>0.14000000000000001</v>
      </c>
      <c r="J799">
        <v>0.32</v>
      </c>
      <c r="K799">
        <v>2.09</v>
      </c>
    </row>
    <row r="800" spans="1:11" x14ac:dyDescent="0.25">
      <c r="A800" s="1" t="s">
        <v>12981</v>
      </c>
      <c r="B800" s="1" t="s">
        <v>804</v>
      </c>
      <c r="C800" s="1" t="s">
        <v>157</v>
      </c>
      <c r="D800" s="16">
        <v>40179</v>
      </c>
      <c r="E800" s="1" t="s">
        <v>55</v>
      </c>
      <c r="F800" s="1" t="s">
        <v>214</v>
      </c>
      <c r="G800">
        <v>0.46</v>
      </c>
      <c r="H800">
        <v>0.42</v>
      </c>
      <c r="I800">
        <v>0.96</v>
      </c>
      <c r="J800">
        <v>0.25</v>
      </c>
      <c r="K800">
        <v>2.09</v>
      </c>
    </row>
    <row r="801" spans="1:11" x14ac:dyDescent="0.25">
      <c r="A801" s="1" t="s">
        <v>12982</v>
      </c>
      <c r="B801" s="1" t="s">
        <v>805</v>
      </c>
      <c r="C801" s="1" t="s">
        <v>144</v>
      </c>
      <c r="D801" s="16">
        <v>40179</v>
      </c>
      <c r="E801" s="1" t="s">
        <v>27</v>
      </c>
      <c r="F801" s="1" t="s">
        <v>79</v>
      </c>
      <c r="G801">
        <v>1.77</v>
      </c>
      <c r="H801">
        <v>0.32</v>
      </c>
      <c r="I801">
        <v>0</v>
      </c>
      <c r="J801">
        <v>0</v>
      </c>
      <c r="K801">
        <v>2.08</v>
      </c>
    </row>
    <row r="802" spans="1:11" x14ac:dyDescent="0.25">
      <c r="A802" s="1" t="s">
        <v>12983</v>
      </c>
      <c r="B802" s="1" t="s">
        <v>806</v>
      </c>
      <c r="C802" s="1" t="s">
        <v>58</v>
      </c>
      <c r="D802" s="16">
        <v>37257</v>
      </c>
      <c r="E802" s="1" t="s">
        <v>30</v>
      </c>
      <c r="F802" s="1" t="s">
        <v>421</v>
      </c>
      <c r="G802">
        <v>1.1100000000000001</v>
      </c>
      <c r="H802">
        <v>0.71</v>
      </c>
      <c r="I802">
        <v>0</v>
      </c>
      <c r="J802">
        <v>0.27</v>
      </c>
      <c r="K802">
        <v>2.08</v>
      </c>
    </row>
    <row r="803" spans="1:11" x14ac:dyDescent="0.25">
      <c r="A803" s="1" t="s">
        <v>12984</v>
      </c>
      <c r="B803" s="1" t="s">
        <v>807</v>
      </c>
      <c r="C803" s="1" t="s">
        <v>53</v>
      </c>
      <c r="D803" s="16">
        <v>39448</v>
      </c>
      <c r="E803" s="1" t="s">
        <v>21</v>
      </c>
      <c r="F803" s="1" t="s">
        <v>136</v>
      </c>
      <c r="G803">
        <v>0.63</v>
      </c>
      <c r="H803">
        <v>1.02</v>
      </c>
      <c r="I803">
        <v>0.05</v>
      </c>
      <c r="J803">
        <v>0.39</v>
      </c>
      <c r="K803">
        <v>2.08</v>
      </c>
    </row>
    <row r="804" spans="1:11" x14ac:dyDescent="0.25">
      <c r="A804" s="1" t="s">
        <v>12985</v>
      </c>
      <c r="B804" s="1" t="s">
        <v>808</v>
      </c>
      <c r="C804" s="1" t="s">
        <v>12</v>
      </c>
      <c r="D804" s="16">
        <v>39083</v>
      </c>
      <c r="E804" s="1" t="s">
        <v>41</v>
      </c>
      <c r="F804" s="1" t="s">
        <v>214</v>
      </c>
      <c r="G804">
        <v>1.36</v>
      </c>
      <c r="H804">
        <v>0.52</v>
      </c>
      <c r="I804">
        <v>0</v>
      </c>
      <c r="J804">
        <v>0.2</v>
      </c>
      <c r="K804">
        <v>2.08</v>
      </c>
    </row>
    <row r="805" spans="1:11" x14ac:dyDescent="0.25">
      <c r="A805" s="1" t="s">
        <v>12986</v>
      </c>
      <c r="B805" s="1" t="s">
        <v>809</v>
      </c>
      <c r="C805" s="1" t="s">
        <v>175</v>
      </c>
      <c r="D805" s="16">
        <v>37622</v>
      </c>
      <c r="E805" s="1" t="s">
        <v>34</v>
      </c>
      <c r="F805" s="1" t="s">
        <v>15</v>
      </c>
      <c r="G805">
        <v>0.97</v>
      </c>
      <c r="H805">
        <v>0.33</v>
      </c>
      <c r="I805">
        <v>0.73</v>
      </c>
      <c r="J805">
        <v>0.06</v>
      </c>
      <c r="K805">
        <v>2.08</v>
      </c>
    </row>
    <row r="806" spans="1:11" x14ac:dyDescent="0.25">
      <c r="A806" s="1" t="s">
        <v>12987</v>
      </c>
      <c r="B806" s="1" t="s">
        <v>629</v>
      </c>
      <c r="C806" s="1" t="s">
        <v>53</v>
      </c>
      <c r="D806" s="16">
        <v>40179</v>
      </c>
      <c r="E806" s="1" t="s">
        <v>55</v>
      </c>
      <c r="F806" s="1" t="s">
        <v>56</v>
      </c>
      <c r="G806">
        <v>0.59</v>
      </c>
      <c r="H806">
        <v>0.99</v>
      </c>
      <c r="I806">
        <v>0.13</v>
      </c>
      <c r="J806">
        <v>0.36</v>
      </c>
      <c r="K806">
        <v>2.08</v>
      </c>
    </row>
    <row r="807" spans="1:11" x14ac:dyDescent="0.25">
      <c r="A807" s="1" t="s">
        <v>12988</v>
      </c>
      <c r="B807" s="1" t="s">
        <v>810</v>
      </c>
      <c r="C807" s="1" t="s">
        <v>144</v>
      </c>
      <c r="D807" s="16">
        <v>35796</v>
      </c>
      <c r="E807" s="1" t="s">
        <v>242</v>
      </c>
      <c r="F807" s="1" t="s">
        <v>136</v>
      </c>
      <c r="G807">
        <v>2.04</v>
      </c>
      <c r="H807">
        <v>0.04</v>
      </c>
      <c r="I807">
        <v>0</v>
      </c>
      <c r="J807">
        <v>0</v>
      </c>
      <c r="K807">
        <v>2.08</v>
      </c>
    </row>
    <row r="808" spans="1:11" x14ac:dyDescent="0.25">
      <c r="A808" s="1" t="s">
        <v>12989</v>
      </c>
      <c r="B808" s="1" t="s">
        <v>811</v>
      </c>
      <c r="C808" s="1" t="s">
        <v>144</v>
      </c>
      <c r="D808" s="16">
        <v>34335</v>
      </c>
      <c r="E808" s="1" t="s">
        <v>242</v>
      </c>
      <c r="F808" s="1" t="s">
        <v>79</v>
      </c>
      <c r="G808">
        <v>0.89</v>
      </c>
      <c r="H808">
        <v>1.08</v>
      </c>
      <c r="I808">
        <v>0</v>
      </c>
      <c r="J808">
        <v>0.11</v>
      </c>
      <c r="K808">
        <v>2.08</v>
      </c>
    </row>
    <row r="809" spans="1:11" x14ac:dyDescent="0.25">
      <c r="A809" s="1" t="s">
        <v>12990</v>
      </c>
      <c r="B809" s="1" t="s">
        <v>600</v>
      </c>
      <c r="C809" s="1" t="s">
        <v>53</v>
      </c>
      <c r="D809" s="16">
        <v>40179</v>
      </c>
      <c r="E809" s="1" t="s">
        <v>14</v>
      </c>
      <c r="F809" s="1" t="s">
        <v>136</v>
      </c>
      <c r="G809">
        <v>0.79</v>
      </c>
      <c r="H809">
        <v>0.94</v>
      </c>
      <c r="I809">
        <v>0</v>
      </c>
      <c r="J809">
        <v>0.35</v>
      </c>
      <c r="K809">
        <v>2.08</v>
      </c>
    </row>
    <row r="810" spans="1:11" x14ac:dyDescent="0.25">
      <c r="A810" s="1" t="s">
        <v>12991</v>
      </c>
      <c r="B810" s="1" t="s">
        <v>812</v>
      </c>
      <c r="C810" s="1" t="s">
        <v>109</v>
      </c>
      <c r="D810" s="16">
        <v>37257</v>
      </c>
      <c r="E810" s="1" t="s">
        <v>38</v>
      </c>
      <c r="F810" s="1" t="s">
        <v>56</v>
      </c>
      <c r="G810">
        <v>1.54</v>
      </c>
      <c r="H810">
        <v>0.46</v>
      </c>
      <c r="I810">
        <v>0</v>
      </c>
      <c r="J810">
        <v>0.08</v>
      </c>
      <c r="K810">
        <v>2.0699999999999998</v>
      </c>
    </row>
    <row r="811" spans="1:11" x14ac:dyDescent="0.25">
      <c r="A811" s="1" t="s">
        <v>12992</v>
      </c>
      <c r="B811" s="1" t="s">
        <v>813</v>
      </c>
      <c r="C811" s="1" t="s">
        <v>157</v>
      </c>
      <c r="D811" s="16">
        <v>40179</v>
      </c>
      <c r="E811" s="1" t="s">
        <v>27</v>
      </c>
      <c r="F811" s="1" t="s">
        <v>222</v>
      </c>
      <c r="G811">
        <v>0.63</v>
      </c>
      <c r="H811">
        <v>0.42</v>
      </c>
      <c r="I811">
        <v>0.75</v>
      </c>
      <c r="J811">
        <v>0.26</v>
      </c>
      <c r="K811">
        <v>2.0699999999999998</v>
      </c>
    </row>
    <row r="812" spans="1:11" x14ac:dyDescent="0.25">
      <c r="A812" s="1" t="s">
        <v>12993</v>
      </c>
      <c r="B812" s="1" t="s">
        <v>814</v>
      </c>
      <c r="C812" s="1" t="s">
        <v>49</v>
      </c>
      <c r="D812" s="16">
        <v>39814</v>
      </c>
      <c r="E812" s="1" t="s">
        <v>93</v>
      </c>
      <c r="F812" s="1" t="s">
        <v>421</v>
      </c>
      <c r="G812">
        <v>1.48</v>
      </c>
      <c r="H812">
        <v>0.39</v>
      </c>
      <c r="I812">
        <v>0</v>
      </c>
      <c r="J812">
        <v>0.19</v>
      </c>
      <c r="K812">
        <v>2.0699999999999998</v>
      </c>
    </row>
    <row r="813" spans="1:11" x14ac:dyDescent="0.25">
      <c r="A813" s="1" t="s">
        <v>12994</v>
      </c>
      <c r="B813" s="1" t="s">
        <v>815</v>
      </c>
      <c r="C813" s="1" t="s">
        <v>53</v>
      </c>
      <c r="D813" s="16">
        <v>40544</v>
      </c>
      <c r="E813" s="1" t="s">
        <v>27</v>
      </c>
      <c r="F813" s="1" t="s">
        <v>332</v>
      </c>
      <c r="G813">
        <v>0.75</v>
      </c>
      <c r="H813">
        <v>0.54</v>
      </c>
      <c r="I813">
        <v>0.54</v>
      </c>
      <c r="J813">
        <v>0.23</v>
      </c>
      <c r="K813">
        <v>2.0699999999999998</v>
      </c>
    </row>
    <row r="814" spans="1:11" x14ac:dyDescent="0.25">
      <c r="A814" s="1" t="s">
        <v>12995</v>
      </c>
      <c r="B814" s="1" t="s">
        <v>816</v>
      </c>
      <c r="C814" s="1" t="s">
        <v>71</v>
      </c>
      <c r="D814" s="16">
        <v>36892</v>
      </c>
      <c r="E814" s="1" t="s">
        <v>242</v>
      </c>
      <c r="F814" s="1" t="s">
        <v>214</v>
      </c>
      <c r="G814">
        <v>1.64</v>
      </c>
      <c r="H814">
        <v>0.36</v>
      </c>
      <c r="I814">
        <v>0</v>
      </c>
      <c r="J814">
        <v>7.0000000000000007E-2</v>
      </c>
      <c r="K814">
        <v>2.0699999999999998</v>
      </c>
    </row>
    <row r="815" spans="1:11" x14ac:dyDescent="0.25">
      <c r="A815" s="1" t="s">
        <v>12996</v>
      </c>
      <c r="B815" s="1" t="s">
        <v>677</v>
      </c>
      <c r="C815" s="1" t="s">
        <v>49</v>
      </c>
      <c r="D815" s="16">
        <v>39083</v>
      </c>
      <c r="E815" s="1" t="s">
        <v>21</v>
      </c>
      <c r="F815" s="1" t="s">
        <v>136</v>
      </c>
      <c r="G815">
        <v>1.04</v>
      </c>
      <c r="H815">
        <v>0.8</v>
      </c>
      <c r="I815">
        <v>0.01</v>
      </c>
      <c r="J815">
        <v>0.22</v>
      </c>
      <c r="K815">
        <v>2.06</v>
      </c>
    </row>
    <row r="816" spans="1:11" x14ac:dyDescent="0.25">
      <c r="A816" s="1" t="s">
        <v>12997</v>
      </c>
      <c r="B816" s="1" t="s">
        <v>143</v>
      </c>
      <c r="C816" s="1" t="s">
        <v>53</v>
      </c>
      <c r="D816" s="16">
        <v>40179</v>
      </c>
      <c r="E816" s="1" t="s">
        <v>41</v>
      </c>
      <c r="F816" s="1" t="s">
        <v>136</v>
      </c>
      <c r="G816">
        <v>0.73</v>
      </c>
      <c r="H816">
        <v>0.97</v>
      </c>
      <c r="I816">
        <v>0.02</v>
      </c>
      <c r="J816">
        <v>0.34</v>
      </c>
      <c r="K816">
        <v>2.06</v>
      </c>
    </row>
    <row r="817" spans="1:11" x14ac:dyDescent="0.25">
      <c r="A817" s="1" t="s">
        <v>12998</v>
      </c>
      <c r="B817" s="1" t="s">
        <v>817</v>
      </c>
      <c r="C817" s="1" t="s">
        <v>49</v>
      </c>
      <c r="D817" s="16">
        <v>40179</v>
      </c>
      <c r="E817" s="1" t="s">
        <v>55</v>
      </c>
      <c r="F817" s="1" t="s">
        <v>117</v>
      </c>
      <c r="G817">
        <v>1.2</v>
      </c>
      <c r="H817">
        <v>0.63</v>
      </c>
      <c r="I817">
        <v>0.04</v>
      </c>
      <c r="J817">
        <v>0.19</v>
      </c>
      <c r="K817">
        <v>2.06</v>
      </c>
    </row>
    <row r="818" spans="1:11" x14ac:dyDescent="0.25">
      <c r="A818" s="1" t="s">
        <v>12999</v>
      </c>
      <c r="B818" s="1" t="s">
        <v>818</v>
      </c>
      <c r="C818" s="1" t="s">
        <v>71</v>
      </c>
      <c r="D818" s="16">
        <v>38353</v>
      </c>
      <c r="E818" s="1" t="s">
        <v>27</v>
      </c>
      <c r="F818" s="1" t="s">
        <v>15</v>
      </c>
      <c r="G818">
        <v>0.71</v>
      </c>
      <c r="H818">
        <v>0.52</v>
      </c>
      <c r="I818">
        <v>0.74</v>
      </c>
      <c r="J818">
        <v>0.08</v>
      </c>
      <c r="K818">
        <v>2.06</v>
      </c>
    </row>
    <row r="819" spans="1:11" x14ac:dyDescent="0.25">
      <c r="A819" s="1" t="s">
        <v>13000</v>
      </c>
      <c r="B819" s="1" t="s">
        <v>695</v>
      </c>
      <c r="C819" s="1" t="s">
        <v>71</v>
      </c>
      <c r="D819" s="16">
        <v>37987</v>
      </c>
      <c r="E819" s="1" t="s">
        <v>55</v>
      </c>
      <c r="F819" s="1" t="s">
        <v>421</v>
      </c>
      <c r="G819">
        <v>1.1499999999999999</v>
      </c>
      <c r="H819">
        <v>0.77</v>
      </c>
      <c r="I819">
        <v>0.04</v>
      </c>
      <c r="J819">
        <v>0.1</v>
      </c>
      <c r="K819">
        <v>2.06</v>
      </c>
    </row>
    <row r="820" spans="1:11" x14ac:dyDescent="0.25">
      <c r="A820" s="1" t="s">
        <v>13001</v>
      </c>
      <c r="B820" s="1" t="s">
        <v>819</v>
      </c>
      <c r="C820" s="1" t="s">
        <v>109</v>
      </c>
      <c r="D820" s="16">
        <v>35796</v>
      </c>
      <c r="E820" s="1" t="s">
        <v>21</v>
      </c>
      <c r="F820" s="1" t="s">
        <v>332</v>
      </c>
      <c r="G820">
        <v>0.68</v>
      </c>
      <c r="H820">
        <v>0.46</v>
      </c>
      <c r="I820">
        <v>0.79</v>
      </c>
      <c r="J820">
        <v>0.13</v>
      </c>
      <c r="K820">
        <v>2.06</v>
      </c>
    </row>
    <row r="821" spans="1:11" x14ac:dyDescent="0.25">
      <c r="A821" s="1" t="s">
        <v>13002</v>
      </c>
      <c r="B821" s="1" t="s">
        <v>820</v>
      </c>
      <c r="C821" s="1" t="s">
        <v>58</v>
      </c>
      <c r="D821" s="16">
        <v>37622</v>
      </c>
      <c r="E821" s="1" t="s">
        <v>93</v>
      </c>
      <c r="F821" s="1" t="s">
        <v>332</v>
      </c>
      <c r="G821">
        <v>1.06</v>
      </c>
      <c r="H821">
        <v>0.62</v>
      </c>
      <c r="I821">
        <v>0.13</v>
      </c>
      <c r="J821">
        <v>0.25</v>
      </c>
      <c r="K821">
        <v>2.06</v>
      </c>
    </row>
    <row r="822" spans="1:11" x14ac:dyDescent="0.25">
      <c r="A822" s="1" t="s">
        <v>13003</v>
      </c>
      <c r="B822" s="1" t="s">
        <v>821</v>
      </c>
      <c r="C822" s="1" t="s">
        <v>84</v>
      </c>
      <c r="D822" s="16">
        <v>41275</v>
      </c>
      <c r="E822" s="1" t="s">
        <v>27</v>
      </c>
      <c r="F822" s="1" t="s">
        <v>15</v>
      </c>
      <c r="G822">
        <v>0.89</v>
      </c>
      <c r="H822">
        <v>0.56999999999999995</v>
      </c>
      <c r="I822">
        <v>0.46</v>
      </c>
      <c r="J822">
        <v>0.13</v>
      </c>
      <c r="K822">
        <v>2.06</v>
      </c>
    </row>
    <row r="823" spans="1:11" x14ac:dyDescent="0.25">
      <c r="A823" s="1" t="s">
        <v>13004</v>
      </c>
      <c r="B823" s="1" t="s">
        <v>677</v>
      </c>
      <c r="C823" s="1" t="s">
        <v>53</v>
      </c>
      <c r="D823" s="16">
        <v>39083</v>
      </c>
      <c r="E823" s="1" t="s">
        <v>21</v>
      </c>
      <c r="F823" s="1" t="s">
        <v>136</v>
      </c>
      <c r="G823">
        <v>0.73</v>
      </c>
      <c r="H823">
        <v>0.92</v>
      </c>
      <c r="I823">
        <v>0.04</v>
      </c>
      <c r="J823">
        <v>0.37</v>
      </c>
      <c r="K823">
        <v>2.0499999999999998</v>
      </c>
    </row>
    <row r="824" spans="1:11" x14ac:dyDescent="0.25">
      <c r="A824" s="1" t="s">
        <v>13005</v>
      </c>
      <c r="B824" s="1" t="s">
        <v>353</v>
      </c>
      <c r="C824" s="1" t="s">
        <v>32</v>
      </c>
      <c r="D824" s="16">
        <v>39448</v>
      </c>
      <c r="E824" s="1" t="s">
        <v>34</v>
      </c>
      <c r="F824" s="1" t="s">
        <v>56</v>
      </c>
      <c r="G824">
        <v>1.23</v>
      </c>
      <c r="H824">
        <v>0.64</v>
      </c>
      <c r="I824">
        <v>0</v>
      </c>
      <c r="J824">
        <v>0.19</v>
      </c>
      <c r="K824">
        <v>2.0499999999999998</v>
      </c>
    </row>
    <row r="825" spans="1:11" x14ac:dyDescent="0.25">
      <c r="A825" s="1" t="s">
        <v>13006</v>
      </c>
      <c r="B825" s="1" t="s">
        <v>658</v>
      </c>
      <c r="C825" s="1" t="s">
        <v>53</v>
      </c>
      <c r="D825" s="16">
        <v>41275</v>
      </c>
      <c r="E825" s="1" t="s">
        <v>14</v>
      </c>
      <c r="F825" s="1" t="s">
        <v>56</v>
      </c>
      <c r="G825">
        <v>1.43</v>
      </c>
      <c r="H825">
        <v>0.33</v>
      </c>
      <c r="I825">
        <v>0.04</v>
      </c>
      <c r="J825">
        <v>0.25</v>
      </c>
      <c r="K825">
        <v>2.0499999999999998</v>
      </c>
    </row>
    <row r="826" spans="1:11" x14ac:dyDescent="0.25">
      <c r="A826" s="1" t="s">
        <v>13007</v>
      </c>
      <c r="B826" s="1" t="s">
        <v>822</v>
      </c>
      <c r="C826" s="1" t="s">
        <v>32</v>
      </c>
      <c r="D826" s="16">
        <v>38353</v>
      </c>
      <c r="E826" s="1" t="s">
        <v>27</v>
      </c>
      <c r="F826" s="1" t="s">
        <v>15</v>
      </c>
      <c r="G826">
        <v>1.1599999999999999</v>
      </c>
      <c r="H826">
        <v>0.06</v>
      </c>
      <c r="I826">
        <v>0.83</v>
      </c>
      <c r="J826">
        <v>0</v>
      </c>
      <c r="K826">
        <v>2.0499999999999998</v>
      </c>
    </row>
    <row r="827" spans="1:11" x14ac:dyDescent="0.25">
      <c r="A827" s="1" t="s">
        <v>13008</v>
      </c>
      <c r="B827" s="1" t="s">
        <v>823</v>
      </c>
      <c r="C827" s="1" t="s">
        <v>175</v>
      </c>
      <c r="D827" s="16">
        <v>37257</v>
      </c>
      <c r="E827" s="1" t="s">
        <v>34</v>
      </c>
      <c r="F827" s="1" t="s">
        <v>824</v>
      </c>
      <c r="G827">
        <v>1.47</v>
      </c>
      <c r="H827">
        <v>0.48</v>
      </c>
      <c r="I827">
        <v>0.05</v>
      </c>
      <c r="J827">
        <v>0.06</v>
      </c>
      <c r="K827">
        <v>2.0499999999999998</v>
      </c>
    </row>
    <row r="828" spans="1:11" x14ac:dyDescent="0.25">
      <c r="A828" s="1" t="s">
        <v>13009</v>
      </c>
      <c r="B828" s="1" t="s">
        <v>257</v>
      </c>
      <c r="C828" s="1" t="s">
        <v>53</v>
      </c>
      <c r="D828" s="16">
        <v>41275</v>
      </c>
      <c r="E828" s="1" t="s">
        <v>27</v>
      </c>
      <c r="F828" s="1" t="s">
        <v>79</v>
      </c>
      <c r="G828">
        <v>0.71</v>
      </c>
      <c r="H828">
        <v>0.83</v>
      </c>
      <c r="I828">
        <v>0.15</v>
      </c>
      <c r="J828">
        <v>0.35</v>
      </c>
      <c r="K828">
        <v>2.0499999999999998</v>
      </c>
    </row>
    <row r="829" spans="1:11" x14ac:dyDescent="0.25">
      <c r="A829" s="1" t="s">
        <v>13010</v>
      </c>
      <c r="B829" s="1" t="s">
        <v>825</v>
      </c>
      <c r="C829" s="1" t="s">
        <v>216</v>
      </c>
      <c r="D829" s="16">
        <v>33604</v>
      </c>
      <c r="E829" s="1" t="s">
        <v>14</v>
      </c>
      <c r="F829" s="1" t="s">
        <v>606</v>
      </c>
      <c r="G829">
        <v>1.75</v>
      </c>
      <c r="H829">
        <v>0.25</v>
      </c>
      <c r="I829">
        <v>0</v>
      </c>
      <c r="J829">
        <v>0.05</v>
      </c>
      <c r="K829">
        <v>2.0499999999999998</v>
      </c>
    </row>
    <row r="830" spans="1:11" x14ac:dyDescent="0.25">
      <c r="A830" s="1" t="s">
        <v>13011</v>
      </c>
      <c r="B830" s="1" t="s">
        <v>826</v>
      </c>
      <c r="C830" s="1" t="s">
        <v>49</v>
      </c>
      <c r="D830" s="16">
        <v>39083</v>
      </c>
      <c r="E830" s="1" t="s">
        <v>21</v>
      </c>
      <c r="F830" s="1" t="s">
        <v>51</v>
      </c>
      <c r="G830">
        <v>0.48</v>
      </c>
      <c r="H830">
        <v>1.29</v>
      </c>
      <c r="I830">
        <v>0.02</v>
      </c>
      <c r="J830">
        <v>0.25</v>
      </c>
      <c r="K830">
        <v>2.0499999999999998</v>
      </c>
    </row>
    <row r="831" spans="1:11" x14ac:dyDescent="0.25">
      <c r="A831" s="1" t="s">
        <v>13012</v>
      </c>
      <c r="B831" s="1" t="s">
        <v>827</v>
      </c>
      <c r="C831" s="1" t="s">
        <v>32</v>
      </c>
      <c r="D831" s="16">
        <v>39814</v>
      </c>
      <c r="E831" s="1" t="s">
        <v>27</v>
      </c>
      <c r="F831" s="1" t="s">
        <v>222</v>
      </c>
      <c r="G831">
        <v>1.1100000000000001</v>
      </c>
      <c r="H831">
        <v>0.27</v>
      </c>
      <c r="I831">
        <v>0.53</v>
      </c>
      <c r="J831">
        <v>0.14000000000000001</v>
      </c>
      <c r="K831">
        <v>2.04</v>
      </c>
    </row>
    <row r="832" spans="1:11" x14ac:dyDescent="0.25">
      <c r="A832" s="1" t="s">
        <v>13013</v>
      </c>
      <c r="B832" s="1" t="s">
        <v>828</v>
      </c>
      <c r="C832" s="1" t="s">
        <v>49</v>
      </c>
      <c r="D832" s="16">
        <v>40544</v>
      </c>
      <c r="E832" s="1" t="s">
        <v>34</v>
      </c>
      <c r="F832" s="1" t="s">
        <v>51</v>
      </c>
      <c r="G832">
        <v>1.45</v>
      </c>
      <c r="H832">
        <v>0.42</v>
      </c>
      <c r="I832">
        <v>0.01</v>
      </c>
      <c r="J832">
        <v>0.16</v>
      </c>
      <c r="K832">
        <v>2.04</v>
      </c>
    </row>
    <row r="833" spans="1:11" x14ac:dyDescent="0.25">
      <c r="A833" s="1" t="s">
        <v>13014</v>
      </c>
      <c r="B833" s="1" t="s">
        <v>829</v>
      </c>
      <c r="C833" s="1" t="s">
        <v>12</v>
      </c>
      <c r="D833" s="16">
        <v>39448</v>
      </c>
      <c r="E833" s="1" t="s">
        <v>34</v>
      </c>
      <c r="F833" s="1" t="s">
        <v>117</v>
      </c>
      <c r="G833">
        <v>0.73</v>
      </c>
      <c r="H833">
        <v>1.0900000000000001</v>
      </c>
      <c r="I833">
        <v>0</v>
      </c>
      <c r="J833">
        <v>0.23</v>
      </c>
      <c r="K833">
        <v>2.04</v>
      </c>
    </row>
    <row r="834" spans="1:11" x14ac:dyDescent="0.25">
      <c r="A834" s="1" t="s">
        <v>13015</v>
      </c>
      <c r="B834" s="1" t="s">
        <v>830</v>
      </c>
      <c r="C834" s="1" t="s">
        <v>58</v>
      </c>
      <c r="D834" s="16">
        <v>38718</v>
      </c>
      <c r="E834" s="1" t="s">
        <v>38</v>
      </c>
      <c r="F834" s="1" t="s">
        <v>76</v>
      </c>
      <c r="G834">
        <v>1.74</v>
      </c>
      <c r="H834">
        <v>0.02</v>
      </c>
      <c r="I834">
        <v>0</v>
      </c>
      <c r="J834">
        <v>0.28000000000000003</v>
      </c>
      <c r="K834">
        <v>2.04</v>
      </c>
    </row>
    <row r="835" spans="1:11" x14ac:dyDescent="0.25">
      <c r="A835" s="1" t="s">
        <v>13016</v>
      </c>
      <c r="B835" s="1" t="s">
        <v>831</v>
      </c>
      <c r="C835" s="1" t="s">
        <v>58</v>
      </c>
      <c r="D835" s="16">
        <v>38353</v>
      </c>
      <c r="E835" s="1" t="s">
        <v>55</v>
      </c>
      <c r="F835" s="1" t="s">
        <v>117</v>
      </c>
      <c r="G835">
        <v>0.71</v>
      </c>
      <c r="H835">
        <v>1.02</v>
      </c>
      <c r="I835">
        <v>0</v>
      </c>
      <c r="J835">
        <v>0.31</v>
      </c>
      <c r="K835">
        <v>2.04</v>
      </c>
    </row>
    <row r="836" spans="1:11" x14ac:dyDescent="0.25">
      <c r="A836" s="1" t="s">
        <v>13017</v>
      </c>
      <c r="B836" s="1" t="s">
        <v>127</v>
      </c>
      <c r="C836" s="1" t="s">
        <v>71</v>
      </c>
      <c r="D836" s="16">
        <v>37622</v>
      </c>
      <c r="E836" s="1" t="s">
        <v>2</v>
      </c>
      <c r="F836" s="1" t="s">
        <v>15</v>
      </c>
      <c r="G836">
        <v>1.2</v>
      </c>
      <c r="H836">
        <v>0.48</v>
      </c>
      <c r="I836">
        <v>0.28999999999999998</v>
      </c>
      <c r="J836">
        <v>7.0000000000000007E-2</v>
      </c>
      <c r="K836">
        <v>2.04</v>
      </c>
    </row>
    <row r="837" spans="1:11" x14ac:dyDescent="0.25">
      <c r="A837" s="1" t="s">
        <v>13018</v>
      </c>
      <c r="B837" s="1" t="s">
        <v>832</v>
      </c>
      <c r="C837" s="1" t="s">
        <v>53</v>
      </c>
      <c r="D837" s="16">
        <v>40544</v>
      </c>
      <c r="E837" s="1" t="s">
        <v>55</v>
      </c>
      <c r="F837" s="1" t="s">
        <v>136</v>
      </c>
      <c r="G837">
        <v>0.57999999999999996</v>
      </c>
      <c r="H837">
        <v>1.06</v>
      </c>
      <c r="I837">
        <v>0.03</v>
      </c>
      <c r="J837">
        <v>0.37</v>
      </c>
      <c r="K837">
        <v>2.04</v>
      </c>
    </row>
    <row r="838" spans="1:11" x14ac:dyDescent="0.25">
      <c r="A838" s="1" t="s">
        <v>13019</v>
      </c>
      <c r="B838" s="1" t="s">
        <v>833</v>
      </c>
      <c r="C838" s="1" t="s">
        <v>86</v>
      </c>
      <c r="D838" s="16">
        <v>41640</v>
      </c>
      <c r="E838" s="1" t="s">
        <v>14</v>
      </c>
      <c r="F838" s="1" t="s">
        <v>136</v>
      </c>
      <c r="G838">
        <v>1.53</v>
      </c>
      <c r="H838">
        <v>0.25</v>
      </c>
      <c r="I838">
        <v>0</v>
      </c>
      <c r="J838">
        <v>0.25</v>
      </c>
      <c r="K838">
        <v>2.0299999999999998</v>
      </c>
    </row>
    <row r="839" spans="1:11" x14ac:dyDescent="0.25">
      <c r="A839" s="1" t="s">
        <v>13020</v>
      </c>
      <c r="B839" s="1" t="s">
        <v>834</v>
      </c>
      <c r="C839" s="1" t="s">
        <v>100</v>
      </c>
      <c r="D839" s="16">
        <v>35796</v>
      </c>
      <c r="E839" s="1" t="s">
        <v>14</v>
      </c>
      <c r="F839" s="1" t="s">
        <v>15</v>
      </c>
      <c r="G839">
        <v>1.25</v>
      </c>
      <c r="H839">
        <v>0.61</v>
      </c>
      <c r="I839">
        <v>0.13</v>
      </c>
      <c r="J839">
        <v>0.05</v>
      </c>
      <c r="K839">
        <v>2.0299999999999998</v>
      </c>
    </row>
    <row r="840" spans="1:11" x14ac:dyDescent="0.25">
      <c r="A840" s="1" t="s">
        <v>13021</v>
      </c>
      <c r="B840" s="1" t="s">
        <v>116</v>
      </c>
      <c r="C840" s="1" t="s">
        <v>49</v>
      </c>
      <c r="D840" s="16">
        <v>40544</v>
      </c>
      <c r="E840" s="1" t="s">
        <v>34</v>
      </c>
      <c r="F840" s="1" t="s">
        <v>117</v>
      </c>
      <c r="G840">
        <v>1.47</v>
      </c>
      <c r="H840">
        <v>0.4</v>
      </c>
      <c r="I840">
        <v>0</v>
      </c>
      <c r="J840">
        <v>0.16</v>
      </c>
      <c r="K840">
        <v>2.0299999999999998</v>
      </c>
    </row>
    <row r="841" spans="1:11" x14ac:dyDescent="0.25">
      <c r="A841" s="1" t="s">
        <v>13022</v>
      </c>
      <c r="B841" s="1" t="s">
        <v>835</v>
      </c>
      <c r="C841" s="1" t="s">
        <v>58</v>
      </c>
      <c r="D841" s="16">
        <v>37622</v>
      </c>
      <c r="E841" s="1" t="s">
        <v>14</v>
      </c>
      <c r="F841" s="1" t="s">
        <v>136</v>
      </c>
      <c r="G841">
        <v>1.57</v>
      </c>
      <c r="H841">
        <v>0.18</v>
      </c>
      <c r="I841">
        <v>0</v>
      </c>
      <c r="J841">
        <v>0.27</v>
      </c>
      <c r="K841">
        <v>2.0299999999999998</v>
      </c>
    </row>
    <row r="842" spans="1:11" x14ac:dyDescent="0.25">
      <c r="A842" s="1" t="s">
        <v>13023</v>
      </c>
      <c r="B842" s="1" t="s">
        <v>836</v>
      </c>
      <c r="C842" s="1" t="s">
        <v>53</v>
      </c>
      <c r="D842" s="16">
        <v>39448</v>
      </c>
      <c r="E842" s="1" t="s">
        <v>55</v>
      </c>
      <c r="F842" s="1" t="s">
        <v>136</v>
      </c>
      <c r="G842">
        <v>1.05</v>
      </c>
      <c r="H842">
        <v>0.67</v>
      </c>
      <c r="I842">
        <v>0</v>
      </c>
      <c r="J842">
        <v>0.3</v>
      </c>
      <c r="K842">
        <v>2.02</v>
      </c>
    </row>
    <row r="843" spans="1:11" x14ac:dyDescent="0.25">
      <c r="A843" s="1" t="s">
        <v>13024</v>
      </c>
      <c r="B843" s="1" t="s">
        <v>837</v>
      </c>
      <c r="C843" s="1" t="s">
        <v>49</v>
      </c>
      <c r="D843" s="16">
        <v>38353</v>
      </c>
      <c r="E843" s="1" t="s">
        <v>38</v>
      </c>
      <c r="F843" s="1" t="s">
        <v>79</v>
      </c>
      <c r="G843">
        <v>1.81</v>
      </c>
      <c r="H843">
        <v>0.05</v>
      </c>
      <c r="I843">
        <v>0.01</v>
      </c>
      <c r="J843">
        <v>0.15</v>
      </c>
      <c r="K843">
        <v>2.02</v>
      </c>
    </row>
    <row r="844" spans="1:11" x14ac:dyDescent="0.25">
      <c r="A844" s="1" t="s">
        <v>13025</v>
      </c>
      <c r="B844" s="1" t="s">
        <v>833</v>
      </c>
      <c r="C844" s="1" t="s">
        <v>49</v>
      </c>
      <c r="D844" s="16">
        <v>41640</v>
      </c>
      <c r="E844" s="1" t="s">
        <v>14</v>
      </c>
      <c r="F844" s="1" t="s">
        <v>136</v>
      </c>
      <c r="G844">
        <v>1.76</v>
      </c>
      <c r="H844">
        <v>0.09</v>
      </c>
      <c r="I844">
        <v>0</v>
      </c>
      <c r="J844">
        <v>0.17</v>
      </c>
      <c r="K844">
        <v>2.02</v>
      </c>
    </row>
    <row r="845" spans="1:11" x14ac:dyDescent="0.25">
      <c r="A845" s="1" t="s">
        <v>13026</v>
      </c>
      <c r="B845" s="1" t="s">
        <v>838</v>
      </c>
      <c r="C845" s="1" t="s">
        <v>49</v>
      </c>
      <c r="D845" s="16">
        <v>40909</v>
      </c>
      <c r="E845" s="1" t="s">
        <v>21</v>
      </c>
      <c r="F845" s="1" t="s">
        <v>51</v>
      </c>
      <c r="G845">
        <v>0.82</v>
      </c>
      <c r="H845">
        <v>0.98</v>
      </c>
      <c r="I845">
        <v>0.04</v>
      </c>
      <c r="J845">
        <v>0.18</v>
      </c>
      <c r="K845">
        <v>2.02</v>
      </c>
    </row>
    <row r="846" spans="1:11" x14ac:dyDescent="0.25">
      <c r="A846" s="1" t="s">
        <v>13027</v>
      </c>
      <c r="B846" s="1" t="s">
        <v>839</v>
      </c>
      <c r="C846" s="1" t="s">
        <v>32</v>
      </c>
      <c r="D846" s="16">
        <v>39083</v>
      </c>
      <c r="E846" s="1" t="s">
        <v>30</v>
      </c>
      <c r="F846" s="1" t="s">
        <v>645</v>
      </c>
      <c r="G846">
        <v>0.49</v>
      </c>
      <c r="H846">
        <v>1.27</v>
      </c>
      <c r="I846">
        <v>0</v>
      </c>
      <c r="J846">
        <v>0.25</v>
      </c>
      <c r="K846">
        <v>2.0099999999999998</v>
      </c>
    </row>
    <row r="847" spans="1:11" x14ac:dyDescent="0.25">
      <c r="A847" s="1" t="s">
        <v>13028</v>
      </c>
      <c r="B847" s="1" t="s">
        <v>413</v>
      </c>
      <c r="C847" s="1" t="s">
        <v>168</v>
      </c>
      <c r="D847" s="16">
        <v>42370</v>
      </c>
      <c r="E847" s="1" t="s">
        <v>38</v>
      </c>
      <c r="F847" s="1" t="s">
        <v>117</v>
      </c>
      <c r="G847">
        <v>1.2</v>
      </c>
      <c r="H847">
        <v>0.62</v>
      </c>
      <c r="I847">
        <v>0</v>
      </c>
      <c r="J847">
        <v>0.18</v>
      </c>
      <c r="K847">
        <v>2.0099999999999998</v>
      </c>
    </row>
    <row r="848" spans="1:11" x14ac:dyDescent="0.25">
      <c r="A848" s="1" t="s">
        <v>13029</v>
      </c>
      <c r="B848" s="1" t="s">
        <v>715</v>
      </c>
      <c r="C848" s="1" t="s">
        <v>53</v>
      </c>
      <c r="D848" s="16">
        <v>41275</v>
      </c>
      <c r="E848" s="1" t="s">
        <v>55</v>
      </c>
      <c r="F848" s="1" t="s">
        <v>236</v>
      </c>
      <c r="G848">
        <v>0.77</v>
      </c>
      <c r="H848">
        <v>0.85</v>
      </c>
      <c r="I848">
        <v>0.01</v>
      </c>
      <c r="J848">
        <v>0.37</v>
      </c>
      <c r="K848">
        <v>2</v>
      </c>
    </row>
    <row r="849" spans="1:11" x14ac:dyDescent="0.25">
      <c r="A849" s="1" t="s">
        <v>13030</v>
      </c>
      <c r="B849" s="1" t="s">
        <v>840</v>
      </c>
      <c r="C849" s="1" t="s">
        <v>84</v>
      </c>
      <c r="D849" s="16">
        <v>40909</v>
      </c>
      <c r="E849" s="1" t="s">
        <v>27</v>
      </c>
      <c r="F849" s="1" t="s">
        <v>15</v>
      </c>
      <c r="G849">
        <v>0.89</v>
      </c>
      <c r="H849">
        <v>0.45</v>
      </c>
      <c r="I849">
        <v>0.53</v>
      </c>
      <c r="J849">
        <v>0.13</v>
      </c>
      <c r="K849">
        <v>2</v>
      </c>
    </row>
    <row r="850" spans="1:11" x14ac:dyDescent="0.25">
      <c r="A850" s="1" t="s">
        <v>13031</v>
      </c>
      <c r="B850" s="1" t="s">
        <v>841</v>
      </c>
      <c r="C850" s="1" t="s">
        <v>86</v>
      </c>
      <c r="D850" s="16">
        <v>41640</v>
      </c>
      <c r="E850" s="1" t="s">
        <v>21</v>
      </c>
      <c r="F850" s="1" t="s">
        <v>76</v>
      </c>
      <c r="G850">
        <v>0.35</v>
      </c>
      <c r="H850">
        <v>1.31</v>
      </c>
      <c r="I850">
        <v>0.02</v>
      </c>
      <c r="J850">
        <v>0.33</v>
      </c>
      <c r="K850">
        <v>2</v>
      </c>
    </row>
    <row r="851" spans="1:11" x14ac:dyDescent="0.25">
      <c r="A851" s="1" t="s">
        <v>13032</v>
      </c>
      <c r="B851" s="1" t="s">
        <v>842</v>
      </c>
      <c r="C851" s="1" t="s">
        <v>61</v>
      </c>
      <c r="D851" s="16">
        <v>33970</v>
      </c>
      <c r="E851" s="1" t="s">
        <v>93</v>
      </c>
      <c r="F851" s="1" t="s">
        <v>15</v>
      </c>
      <c r="G851">
        <v>0.52</v>
      </c>
      <c r="H851">
        <v>0.16</v>
      </c>
      <c r="I851">
        <v>1.29</v>
      </c>
      <c r="J851">
        <v>0.03</v>
      </c>
      <c r="K851">
        <v>2</v>
      </c>
    </row>
    <row r="852" spans="1:11" x14ac:dyDescent="0.25">
      <c r="A852" s="1" t="s">
        <v>13033</v>
      </c>
      <c r="B852" s="1" t="s">
        <v>843</v>
      </c>
      <c r="C852" s="1" t="s">
        <v>53</v>
      </c>
      <c r="D852" s="16">
        <v>39448</v>
      </c>
      <c r="E852" s="1" t="s">
        <v>93</v>
      </c>
      <c r="F852" s="1" t="s">
        <v>645</v>
      </c>
      <c r="G852">
        <v>1.48</v>
      </c>
      <c r="H852">
        <v>0.3</v>
      </c>
      <c r="I852">
        <v>0</v>
      </c>
      <c r="J852">
        <v>0.22</v>
      </c>
      <c r="K852">
        <v>2</v>
      </c>
    </row>
    <row r="853" spans="1:11" x14ac:dyDescent="0.25">
      <c r="A853" s="1" t="s">
        <v>13034</v>
      </c>
      <c r="B853" s="1" t="s">
        <v>844</v>
      </c>
      <c r="C853" s="1" t="s">
        <v>109</v>
      </c>
      <c r="D853" s="16">
        <v>35431</v>
      </c>
      <c r="E853" s="1" t="s">
        <v>55</v>
      </c>
      <c r="F853" s="1" t="s">
        <v>79</v>
      </c>
      <c r="G853">
        <v>0.95</v>
      </c>
      <c r="H853">
        <v>0.64</v>
      </c>
      <c r="I853">
        <v>0.27</v>
      </c>
      <c r="J853">
        <v>0.13</v>
      </c>
      <c r="K853">
        <v>1.99</v>
      </c>
    </row>
    <row r="854" spans="1:11" x14ac:dyDescent="0.25">
      <c r="A854" s="1" t="s">
        <v>13035</v>
      </c>
      <c r="B854" s="1" t="s">
        <v>764</v>
      </c>
      <c r="C854" s="1" t="s">
        <v>25</v>
      </c>
      <c r="D854" s="16">
        <v>32509</v>
      </c>
      <c r="E854" s="1" t="s">
        <v>14</v>
      </c>
      <c r="F854" s="1" t="s">
        <v>15</v>
      </c>
      <c r="G854">
        <v>0.75</v>
      </c>
      <c r="H854">
        <v>0.3</v>
      </c>
      <c r="I854">
        <v>0.9</v>
      </c>
      <c r="J854">
        <v>0.04</v>
      </c>
      <c r="K854">
        <v>1.99</v>
      </c>
    </row>
    <row r="855" spans="1:11" x14ac:dyDescent="0.25">
      <c r="A855" s="1" t="s">
        <v>13036</v>
      </c>
      <c r="B855" s="1" t="s">
        <v>622</v>
      </c>
      <c r="C855" s="1" t="s">
        <v>71</v>
      </c>
      <c r="D855" s="16">
        <v>37257</v>
      </c>
      <c r="E855" s="1" t="s">
        <v>55</v>
      </c>
      <c r="F855" s="1" t="s">
        <v>136</v>
      </c>
      <c r="G855">
        <v>1.21</v>
      </c>
      <c r="H855">
        <v>0.64</v>
      </c>
      <c r="I855">
        <v>0.05</v>
      </c>
      <c r="J855">
        <v>0.09</v>
      </c>
      <c r="K855">
        <v>1.99</v>
      </c>
    </row>
    <row r="856" spans="1:11" x14ac:dyDescent="0.25">
      <c r="A856" s="1" t="s">
        <v>13037</v>
      </c>
      <c r="B856" s="1" t="s">
        <v>622</v>
      </c>
      <c r="C856" s="1" t="s">
        <v>109</v>
      </c>
      <c r="D856" s="16">
        <v>37257</v>
      </c>
      <c r="E856" s="1" t="s">
        <v>55</v>
      </c>
      <c r="F856" s="1" t="s">
        <v>136</v>
      </c>
      <c r="G856">
        <v>0.75</v>
      </c>
      <c r="H856">
        <v>1.0900000000000001</v>
      </c>
      <c r="I856">
        <v>0.02</v>
      </c>
      <c r="J856">
        <v>0.12</v>
      </c>
      <c r="K856">
        <v>1.98</v>
      </c>
    </row>
    <row r="857" spans="1:11" x14ac:dyDescent="0.25">
      <c r="A857" s="1" t="s">
        <v>13038</v>
      </c>
      <c r="B857" s="1" t="s">
        <v>845</v>
      </c>
      <c r="C857" s="1" t="s">
        <v>61</v>
      </c>
      <c r="D857" s="16">
        <v>33239</v>
      </c>
      <c r="E857" s="1" t="s">
        <v>41</v>
      </c>
      <c r="F857" s="1" t="s">
        <v>15</v>
      </c>
      <c r="G857">
        <v>0.93</v>
      </c>
      <c r="H857">
        <v>0.27</v>
      </c>
      <c r="I857">
        <v>0.75</v>
      </c>
      <c r="J857">
        <v>0.04</v>
      </c>
      <c r="K857">
        <v>1.98</v>
      </c>
    </row>
    <row r="858" spans="1:11" x14ac:dyDescent="0.25">
      <c r="A858" s="1" t="s">
        <v>13039</v>
      </c>
      <c r="B858" s="1" t="s">
        <v>399</v>
      </c>
      <c r="C858" s="1" t="s">
        <v>168</v>
      </c>
      <c r="D858" s="16">
        <v>41275</v>
      </c>
      <c r="E858" s="1" t="s">
        <v>38</v>
      </c>
      <c r="F858" s="1" t="s">
        <v>136</v>
      </c>
      <c r="G858">
        <v>1.25</v>
      </c>
      <c r="H858">
        <v>0.57999999999999996</v>
      </c>
      <c r="I858">
        <v>0</v>
      </c>
      <c r="J858">
        <v>0.16</v>
      </c>
      <c r="K858">
        <v>1.98</v>
      </c>
    </row>
    <row r="859" spans="1:11" x14ac:dyDescent="0.25">
      <c r="A859" s="1" t="s">
        <v>13040</v>
      </c>
      <c r="B859" s="1" t="s">
        <v>491</v>
      </c>
      <c r="C859" s="1" t="s">
        <v>49</v>
      </c>
      <c r="D859" s="16">
        <v>40909</v>
      </c>
      <c r="E859" s="1" t="s">
        <v>38</v>
      </c>
      <c r="F859" s="1" t="s">
        <v>206</v>
      </c>
      <c r="G859">
        <v>1.1100000000000001</v>
      </c>
      <c r="H859">
        <v>0.63</v>
      </c>
      <c r="I859">
        <v>7.0000000000000007E-2</v>
      </c>
      <c r="J859">
        <v>0.16</v>
      </c>
      <c r="K859">
        <v>1.98</v>
      </c>
    </row>
    <row r="860" spans="1:11" x14ac:dyDescent="0.25">
      <c r="A860" s="1" t="s">
        <v>13041</v>
      </c>
      <c r="B860" s="1" t="s">
        <v>846</v>
      </c>
      <c r="C860" s="1" t="s">
        <v>86</v>
      </c>
      <c r="D860" s="16">
        <v>41640</v>
      </c>
      <c r="E860" s="1" t="s">
        <v>27</v>
      </c>
      <c r="F860" s="1" t="s">
        <v>136</v>
      </c>
      <c r="G860">
        <v>0.72</v>
      </c>
      <c r="H860">
        <v>0.86</v>
      </c>
      <c r="I860">
        <v>0.08</v>
      </c>
      <c r="J860">
        <v>0.32</v>
      </c>
      <c r="K860">
        <v>1.97</v>
      </c>
    </row>
    <row r="861" spans="1:11" x14ac:dyDescent="0.25">
      <c r="A861" s="1" t="s">
        <v>13042</v>
      </c>
      <c r="B861" s="1" t="s">
        <v>847</v>
      </c>
      <c r="C861" s="1" t="s">
        <v>32</v>
      </c>
      <c r="D861" s="16">
        <v>40179</v>
      </c>
      <c r="E861" s="1" t="s">
        <v>2</v>
      </c>
      <c r="F861" s="1" t="s">
        <v>147</v>
      </c>
      <c r="G861">
        <v>0.99</v>
      </c>
      <c r="H861">
        <v>0.8</v>
      </c>
      <c r="I861">
        <v>0</v>
      </c>
      <c r="J861">
        <v>0.18</v>
      </c>
      <c r="K861">
        <v>1.97</v>
      </c>
    </row>
    <row r="862" spans="1:11" x14ac:dyDescent="0.25">
      <c r="A862" s="1" t="s">
        <v>13043</v>
      </c>
      <c r="B862" s="1" t="s">
        <v>848</v>
      </c>
      <c r="C862" s="1" t="s">
        <v>58</v>
      </c>
      <c r="D862" s="16">
        <v>37257</v>
      </c>
      <c r="E862" s="1" t="s">
        <v>2</v>
      </c>
      <c r="F862" s="1" t="s">
        <v>244</v>
      </c>
      <c r="G862">
        <v>0.74</v>
      </c>
      <c r="H862">
        <v>0.95</v>
      </c>
      <c r="I862">
        <v>0</v>
      </c>
      <c r="J862">
        <v>0.28000000000000003</v>
      </c>
      <c r="K862">
        <v>1.97</v>
      </c>
    </row>
    <row r="863" spans="1:11" x14ac:dyDescent="0.25">
      <c r="A863" s="1" t="s">
        <v>13044</v>
      </c>
      <c r="B863" s="1" t="s">
        <v>165</v>
      </c>
      <c r="C863" s="1" t="s">
        <v>12</v>
      </c>
      <c r="D863" s="16">
        <v>39448</v>
      </c>
      <c r="E863" s="1" t="s">
        <v>38</v>
      </c>
      <c r="F863" s="1" t="s">
        <v>79</v>
      </c>
      <c r="G863">
        <v>1.2</v>
      </c>
      <c r="H863">
        <v>0.59</v>
      </c>
      <c r="I863">
        <v>0</v>
      </c>
      <c r="J863">
        <v>0.19</v>
      </c>
      <c r="K863">
        <v>1.97</v>
      </c>
    </row>
    <row r="864" spans="1:11" x14ac:dyDescent="0.25">
      <c r="A864" s="1" t="s">
        <v>13045</v>
      </c>
      <c r="B864" s="1" t="s">
        <v>849</v>
      </c>
      <c r="C864" s="1" t="s">
        <v>58</v>
      </c>
      <c r="D864" s="16">
        <v>37622</v>
      </c>
      <c r="E864" s="1" t="s">
        <v>55</v>
      </c>
      <c r="F864" s="1" t="s">
        <v>206</v>
      </c>
      <c r="G864">
        <v>0.71</v>
      </c>
      <c r="H864">
        <v>0.57999999999999996</v>
      </c>
      <c r="I864">
        <v>0.51</v>
      </c>
      <c r="J864">
        <v>0.17</v>
      </c>
      <c r="K864">
        <v>1.97</v>
      </c>
    </row>
    <row r="865" spans="1:11" x14ac:dyDescent="0.25">
      <c r="A865" s="1" t="s">
        <v>13046</v>
      </c>
      <c r="B865" s="1" t="s">
        <v>850</v>
      </c>
      <c r="C865" s="1" t="s">
        <v>53</v>
      </c>
      <c r="D865" s="16">
        <v>39448</v>
      </c>
      <c r="E865" s="1" t="s">
        <v>21</v>
      </c>
      <c r="F865" s="1" t="s">
        <v>136</v>
      </c>
      <c r="G865">
        <v>1.01</v>
      </c>
      <c r="H865">
        <v>0.64</v>
      </c>
      <c r="I865">
        <v>0.02</v>
      </c>
      <c r="J865">
        <v>0.3</v>
      </c>
      <c r="K865">
        <v>1.97</v>
      </c>
    </row>
    <row r="866" spans="1:11" x14ac:dyDescent="0.25">
      <c r="A866" s="1" t="s">
        <v>13047</v>
      </c>
      <c r="B866" s="1" t="s">
        <v>851</v>
      </c>
      <c r="C866" s="1" t="s">
        <v>153</v>
      </c>
      <c r="D866" s="16">
        <v>29587</v>
      </c>
      <c r="E866" s="1" t="s">
        <v>55</v>
      </c>
      <c r="F866" s="1" t="s">
        <v>155</v>
      </c>
      <c r="G866">
        <v>1.84</v>
      </c>
      <c r="H866">
        <v>0.11</v>
      </c>
      <c r="I866">
        <v>0</v>
      </c>
      <c r="J866">
        <v>0.02</v>
      </c>
      <c r="K866">
        <v>1.97</v>
      </c>
    </row>
    <row r="867" spans="1:11" x14ac:dyDescent="0.25">
      <c r="A867" s="1" t="s">
        <v>13048</v>
      </c>
      <c r="B867" s="1" t="s">
        <v>852</v>
      </c>
      <c r="C867" s="1" t="s">
        <v>49</v>
      </c>
      <c r="D867" s="16">
        <v>41275</v>
      </c>
      <c r="E867" s="1" t="s">
        <v>38</v>
      </c>
      <c r="F867" s="1" t="s">
        <v>56</v>
      </c>
      <c r="G867">
        <v>1.22</v>
      </c>
      <c r="H867">
        <v>0.56999999999999995</v>
      </c>
      <c r="I867">
        <v>0.02</v>
      </c>
      <c r="J867">
        <v>0.15</v>
      </c>
      <c r="K867">
        <v>1.96</v>
      </c>
    </row>
    <row r="868" spans="1:11" x14ac:dyDescent="0.25">
      <c r="A868" s="1" t="s">
        <v>13049</v>
      </c>
      <c r="B868" s="1" t="s">
        <v>853</v>
      </c>
      <c r="C868" s="1" t="s">
        <v>157</v>
      </c>
      <c r="D868" s="16">
        <v>37987</v>
      </c>
      <c r="E868" s="1" t="s">
        <v>14</v>
      </c>
      <c r="F868" s="1" t="s">
        <v>76</v>
      </c>
      <c r="G868">
        <v>0.5</v>
      </c>
      <c r="H868">
        <v>0.5</v>
      </c>
      <c r="I868">
        <v>0.63</v>
      </c>
      <c r="J868">
        <v>0.33</v>
      </c>
      <c r="K868">
        <v>1.96</v>
      </c>
    </row>
    <row r="869" spans="1:11" x14ac:dyDescent="0.25">
      <c r="A869" s="1" t="s">
        <v>13050</v>
      </c>
      <c r="B869" s="1" t="s">
        <v>854</v>
      </c>
      <c r="C869" s="1" t="s">
        <v>17</v>
      </c>
      <c r="D869" s="16">
        <v>31413</v>
      </c>
      <c r="E869" s="1" t="s">
        <v>21</v>
      </c>
      <c r="F869" s="1" t="s">
        <v>15</v>
      </c>
      <c r="G869">
        <v>1.1299999999999999</v>
      </c>
      <c r="H869">
        <v>0.37</v>
      </c>
      <c r="I869">
        <v>0.41</v>
      </c>
      <c r="J869">
        <v>0.05</v>
      </c>
      <c r="K869">
        <v>1.96</v>
      </c>
    </row>
    <row r="870" spans="1:11" x14ac:dyDescent="0.25">
      <c r="A870" s="1" t="s">
        <v>13051</v>
      </c>
      <c r="B870" s="1" t="s">
        <v>855</v>
      </c>
      <c r="C870" s="1" t="s">
        <v>17</v>
      </c>
      <c r="D870" s="16">
        <v>31048</v>
      </c>
      <c r="E870" s="1" t="s">
        <v>14</v>
      </c>
      <c r="F870" s="1" t="s">
        <v>15</v>
      </c>
      <c r="G870">
        <v>0.18</v>
      </c>
      <c r="H870">
        <v>0.23</v>
      </c>
      <c r="I870">
        <v>1.53</v>
      </c>
      <c r="J870">
        <v>0.02</v>
      </c>
      <c r="K870">
        <v>1.96</v>
      </c>
    </row>
    <row r="871" spans="1:11" x14ac:dyDescent="0.25">
      <c r="A871" s="1" t="s">
        <v>13052</v>
      </c>
      <c r="B871" s="1" t="s">
        <v>856</v>
      </c>
      <c r="C871" s="1" t="s">
        <v>32</v>
      </c>
      <c r="D871" s="16">
        <v>38718</v>
      </c>
      <c r="E871" s="1" t="s">
        <v>2</v>
      </c>
      <c r="F871" s="1" t="s">
        <v>15</v>
      </c>
      <c r="G871">
        <v>0.79</v>
      </c>
      <c r="H871">
        <v>0.03</v>
      </c>
      <c r="I871">
        <v>1.05</v>
      </c>
      <c r="J871">
        <v>0.08</v>
      </c>
      <c r="K871">
        <v>1.96</v>
      </c>
    </row>
    <row r="872" spans="1:11" x14ac:dyDescent="0.25">
      <c r="A872" s="1" t="s">
        <v>13053</v>
      </c>
      <c r="B872" s="1" t="s">
        <v>857</v>
      </c>
      <c r="C872" s="1" t="s">
        <v>49</v>
      </c>
      <c r="D872" s="16">
        <v>38718</v>
      </c>
      <c r="E872" s="1" t="s">
        <v>38</v>
      </c>
      <c r="F872" s="1" t="s">
        <v>117</v>
      </c>
      <c r="G872">
        <v>1.0900000000000001</v>
      </c>
      <c r="H872">
        <v>0.65</v>
      </c>
      <c r="I872">
        <v>0.02</v>
      </c>
      <c r="J872">
        <v>0.2</v>
      </c>
      <c r="K872">
        <v>1.96</v>
      </c>
    </row>
    <row r="873" spans="1:11" x14ac:dyDescent="0.25">
      <c r="A873" s="1" t="s">
        <v>13054</v>
      </c>
      <c r="B873" s="1" t="s">
        <v>231</v>
      </c>
      <c r="C873" s="1" t="s">
        <v>49</v>
      </c>
      <c r="D873" s="16">
        <v>41640</v>
      </c>
      <c r="E873" s="1" t="s">
        <v>38</v>
      </c>
      <c r="F873" s="1" t="s">
        <v>79</v>
      </c>
      <c r="G873">
        <v>1.3</v>
      </c>
      <c r="H873">
        <v>0.49</v>
      </c>
      <c r="I873">
        <v>0</v>
      </c>
      <c r="J873">
        <v>0.16</v>
      </c>
      <c r="K873">
        <v>1.95</v>
      </c>
    </row>
    <row r="874" spans="1:11" x14ac:dyDescent="0.25">
      <c r="A874" s="1" t="s">
        <v>13055</v>
      </c>
      <c r="B874" s="1" t="s">
        <v>858</v>
      </c>
      <c r="C874" s="1" t="s">
        <v>58</v>
      </c>
      <c r="D874" s="16">
        <v>37622</v>
      </c>
      <c r="E874" s="1" t="s">
        <v>21</v>
      </c>
      <c r="F874" s="1" t="s">
        <v>292</v>
      </c>
      <c r="G874">
        <v>0.74</v>
      </c>
      <c r="H874">
        <v>1.01</v>
      </c>
      <c r="I874">
        <v>0</v>
      </c>
      <c r="J874">
        <v>0.2</v>
      </c>
      <c r="K874">
        <v>1.95</v>
      </c>
    </row>
    <row r="875" spans="1:11" x14ac:dyDescent="0.25">
      <c r="A875" s="1" t="s">
        <v>13056</v>
      </c>
      <c r="B875" s="1" t="s">
        <v>57</v>
      </c>
      <c r="C875" s="1" t="s">
        <v>139</v>
      </c>
      <c r="D875" s="16">
        <v>38353</v>
      </c>
      <c r="E875" s="1" t="s">
        <v>55</v>
      </c>
      <c r="F875" s="1" t="s">
        <v>56</v>
      </c>
      <c r="G875">
        <v>1.26</v>
      </c>
      <c r="H875">
        <v>0.61</v>
      </c>
      <c r="I875">
        <v>0</v>
      </c>
      <c r="J875">
        <v>0.09</v>
      </c>
      <c r="K875">
        <v>1.95</v>
      </c>
    </row>
    <row r="876" spans="1:11" x14ac:dyDescent="0.25">
      <c r="A876" s="1" t="s">
        <v>13057</v>
      </c>
      <c r="B876" s="1" t="s">
        <v>859</v>
      </c>
      <c r="C876" s="1" t="s">
        <v>144</v>
      </c>
      <c r="D876" s="16">
        <v>34335</v>
      </c>
      <c r="E876" s="1" t="s">
        <v>38</v>
      </c>
      <c r="F876" s="1" t="s">
        <v>226</v>
      </c>
      <c r="G876">
        <v>1.0900000000000001</v>
      </c>
      <c r="H876">
        <v>0.77</v>
      </c>
      <c r="I876">
        <v>0</v>
      </c>
      <c r="J876">
        <v>0.09</v>
      </c>
      <c r="K876">
        <v>1.95</v>
      </c>
    </row>
    <row r="877" spans="1:11" x14ac:dyDescent="0.25">
      <c r="A877" s="1" t="s">
        <v>13058</v>
      </c>
      <c r="B877" s="1" t="s">
        <v>860</v>
      </c>
      <c r="C877" s="1" t="s">
        <v>58</v>
      </c>
      <c r="D877" s="16">
        <v>37622</v>
      </c>
      <c r="E877" s="1" t="s">
        <v>14</v>
      </c>
      <c r="F877" s="1" t="s">
        <v>136</v>
      </c>
      <c r="G877">
        <v>1.69</v>
      </c>
      <c r="H877">
        <v>0.2</v>
      </c>
      <c r="I877">
        <v>0</v>
      </c>
      <c r="J877">
        <v>0.06</v>
      </c>
      <c r="K877">
        <v>1.95</v>
      </c>
    </row>
    <row r="878" spans="1:11" x14ac:dyDescent="0.25">
      <c r="A878" s="1" t="s">
        <v>13059</v>
      </c>
      <c r="B878" s="1" t="s">
        <v>861</v>
      </c>
      <c r="C878" s="1" t="s">
        <v>58</v>
      </c>
      <c r="D878" s="16">
        <v>37622</v>
      </c>
      <c r="E878" s="1" t="s">
        <v>93</v>
      </c>
      <c r="F878" s="1" t="s">
        <v>136</v>
      </c>
      <c r="G878">
        <v>0.95</v>
      </c>
      <c r="H878">
        <v>0.74</v>
      </c>
      <c r="I878">
        <v>0</v>
      </c>
      <c r="J878">
        <v>0.25</v>
      </c>
      <c r="K878">
        <v>1.94</v>
      </c>
    </row>
    <row r="879" spans="1:11" x14ac:dyDescent="0.25">
      <c r="A879" s="1" t="s">
        <v>13060</v>
      </c>
      <c r="B879" s="1" t="s">
        <v>625</v>
      </c>
      <c r="C879" s="1" t="s">
        <v>49</v>
      </c>
      <c r="D879" s="16">
        <v>39448</v>
      </c>
      <c r="E879" s="1" t="s">
        <v>14</v>
      </c>
      <c r="F879" s="1" t="s">
        <v>136</v>
      </c>
      <c r="G879">
        <v>0.49</v>
      </c>
      <c r="H879">
        <v>1.26</v>
      </c>
      <c r="I879">
        <v>0.01</v>
      </c>
      <c r="J879">
        <v>0.18</v>
      </c>
      <c r="K879">
        <v>1.94</v>
      </c>
    </row>
    <row r="880" spans="1:11" x14ac:dyDescent="0.25">
      <c r="A880" s="1" t="s">
        <v>13061</v>
      </c>
      <c r="B880" s="1" t="s">
        <v>862</v>
      </c>
      <c r="C880" s="1" t="s">
        <v>144</v>
      </c>
      <c r="D880" s="16">
        <v>36161</v>
      </c>
      <c r="E880" s="1" t="s">
        <v>34</v>
      </c>
      <c r="F880" s="1" t="s">
        <v>488</v>
      </c>
      <c r="G880">
        <v>1.94</v>
      </c>
      <c r="H880">
        <v>0</v>
      </c>
      <c r="I880">
        <v>0</v>
      </c>
      <c r="J880">
        <v>0</v>
      </c>
      <c r="K880">
        <v>1.94</v>
      </c>
    </row>
    <row r="881" spans="1:11" x14ac:dyDescent="0.25">
      <c r="A881" s="1" t="s">
        <v>13062</v>
      </c>
      <c r="B881" s="1" t="s">
        <v>863</v>
      </c>
      <c r="C881" s="1" t="s">
        <v>109</v>
      </c>
      <c r="D881" s="16">
        <v>36892</v>
      </c>
      <c r="E881" s="1" t="s">
        <v>106</v>
      </c>
      <c r="F881" s="1" t="s">
        <v>421</v>
      </c>
      <c r="G881">
        <v>0.59</v>
      </c>
      <c r="H881">
        <v>1.23</v>
      </c>
      <c r="I881">
        <v>0</v>
      </c>
      <c r="J881">
        <v>0.13</v>
      </c>
      <c r="K881">
        <v>1.94</v>
      </c>
    </row>
    <row r="882" spans="1:11" x14ac:dyDescent="0.25">
      <c r="A882" s="1" t="s">
        <v>13063</v>
      </c>
      <c r="B882" s="1" t="s">
        <v>864</v>
      </c>
      <c r="C882" s="1" t="s">
        <v>25</v>
      </c>
      <c r="D882" s="16">
        <v>32509</v>
      </c>
      <c r="E882" s="1" t="s">
        <v>30</v>
      </c>
      <c r="F882" s="1" t="s">
        <v>15</v>
      </c>
      <c r="G882">
        <v>0.96</v>
      </c>
      <c r="H882">
        <v>0.38</v>
      </c>
      <c r="I882">
        <v>0.55000000000000004</v>
      </c>
      <c r="J882">
        <v>0.05</v>
      </c>
      <c r="K882">
        <v>1.94</v>
      </c>
    </row>
    <row r="883" spans="1:11" x14ac:dyDescent="0.25">
      <c r="A883" s="1" t="s">
        <v>13064</v>
      </c>
      <c r="B883" s="1" t="s">
        <v>865</v>
      </c>
      <c r="C883" s="1" t="s">
        <v>58</v>
      </c>
      <c r="D883" s="16">
        <v>37987</v>
      </c>
      <c r="E883" s="1" t="s">
        <v>93</v>
      </c>
      <c r="F883" s="1" t="s">
        <v>155</v>
      </c>
      <c r="G883">
        <v>1.0900000000000001</v>
      </c>
      <c r="H883">
        <v>0.15</v>
      </c>
      <c r="I883">
        <v>0.65</v>
      </c>
      <c r="J883">
        <v>0.04</v>
      </c>
      <c r="K883">
        <v>1.94</v>
      </c>
    </row>
    <row r="884" spans="1:11" x14ac:dyDescent="0.25">
      <c r="A884" s="1" t="s">
        <v>13065</v>
      </c>
      <c r="B884" s="1" t="s">
        <v>866</v>
      </c>
      <c r="C884" s="1" t="s">
        <v>109</v>
      </c>
      <c r="D884" s="16">
        <v>35431</v>
      </c>
      <c r="E884" s="1" t="s">
        <v>21</v>
      </c>
      <c r="F884" s="1" t="s">
        <v>76</v>
      </c>
      <c r="G884">
        <v>1.41</v>
      </c>
      <c r="H884">
        <v>0.42</v>
      </c>
      <c r="I884">
        <v>0.03</v>
      </c>
      <c r="J884">
        <v>7.0000000000000007E-2</v>
      </c>
      <c r="K884">
        <v>1.94</v>
      </c>
    </row>
    <row r="885" spans="1:11" x14ac:dyDescent="0.25">
      <c r="A885" s="1" t="s">
        <v>13066</v>
      </c>
      <c r="B885" s="1" t="s">
        <v>867</v>
      </c>
      <c r="C885" s="1" t="s">
        <v>58</v>
      </c>
      <c r="D885" s="16">
        <v>37257</v>
      </c>
      <c r="E885" s="1" t="s">
        <v>38</v>
      </c>
      <c r="F885" s="1" t="s">
        <v>117</v>
      </c>
      <c r="G885">
        <v>1.42</v>
      </c>
      <c r="H885">
        <v>0.4</v>
      </c>
      <c r="I885">
        <v>0</v>
      </c>
      <c r="J885">
        <v>0.12</v>
      </c>
      <c r="K885">
        <v>1.94</v>
      </c>
    </row>
    <row r="886" spans="1:11" x14ac:dyDescent="0.25">
      <c r="A886" s="1" t="s">
        <v>13067</v>
      </c>
      <c r="B886" s="1" t="s">
        <v>868</v>
      </c>
      <c r="C886" s="1" t="s">
        <v>58</v>
      </c>
      <c r="D886" s="16">
        <v>37987</v>
      </c>
      <c r="E886" s="1" t="s">
        <v>27</v>
      </c>
      <c r="F886" s="1" t="s">
        <v>79</v>
      </c>
      <c r="G886">
        <v>1</v>
      </c>
      <c r="H886">
        <v>0.72</v>
      </c>
      <c r="I886">
        <v>0</v>
      </c>
      <c r="J886">
        <v>0.21</v>
      </c>
      <c r="K886">
        <v>1.93</v>
      </c>
    </row>
    <row r="887" spans="1:11" x14ac:dyDescent="0.25">
      <c r="A887" s="1" t="s">
        <v>13068</v>
      </c>
      <c r="B887" s="1" t="s">
        <v>685</v>
      </c>
      <c r="C887" s="1" t="s">
        <v>49</v>
      </c>
      <c r="D887" s="16">
        <v>41275</v>
      </c>
      <c r="E887" s="1" t="s">
        <v>55</v>
      </c>
      <c r="F887" s="1" t="s">
        <v>236</v>
      </c>
      <c r="G887">
        <v>1.1499999999999999</v>
      </c>
      <c r="H887">
        <v>0.61</v>
      </c>
      <c r="I887">
        <v>0</v>
      </c>
      <c r="J887">
        <v>0.17</v>
      </c>
      <c r="K887">
        <v>1.93</v>
      </c>
    </row>
    <row r="888" spans="1:11" x14ac:dyDescent="0.25">
      <c r="A888" s="1" t="s">
        <v>13069</v>
      </c>
      <c r="B888" s="1" t="s">
        <v>406</v>
      </c>
      <c r="C888" s="1" t="s">
        <v>53</v>
      </c>
      <c r="D888" s="16">
        <v>39448</v>
      </c>
      <c r="E888" s="1" t="s">
        <v>34</v>
      </c>
      <c r="F888" s="1" t="s">
        <v>79</v>
      </c>
      <c r="G888">
        <v>1.1000000000000001</v>
      </c>
      <c r="H888">
        <v>0.56000000000000005</v>
      </c>
      <c r="I888">
        <v>0</v>
      </c>
      <c r="J888">
        <v>0.27</v>
      </c>
      <c r="K888">
        <v>1.93</v>
      </c>
    </row>
    <row r="889" spans="1:11" x14ac:dyDescent="0.25">
      <c r="A889" s="1" t="s">
        <v>13070</v>
      </c>
      <c r="B889" s="1" t="s">
        <v>869</v>
      </c>
      <c r="C889" s="1" t="s">
        <v>61</v>
      </c>
      <c r="D889" s="16">
        <v>33970</v>
      </c>
      <c r="E889" s="1" t="s">
        <v>93</v>
      </c>
      <c r="F889" s="1" t="s">
        <v>453</v>
      </c>
      <c r="G889">
        <v>1.48</v>
      </c>
      <c r="H889">
        <v>0.39</v>
      </c>
      <c r="I889">
        <v>0</v>
      </c>
      <c r="J889">
        <v>0.06</v>
      </c>
      <c r="K889">
        <v>1.93</v>
      </c>
    </row>
    <row r="890" spans="1:11" x14ac:dyDescent="0.25">
      <c r="A890" s="1" t="s">
        <v>13071</v>
      </c>
      <c r="B890" s="1" t="s">
        <v>870</v>
      </c>
      <c r="C890" s="1" t="s">
        <v>871</v>
      </c>
      <c r="D890" s="16">
        <v>34700</v>
      </c>
      <c r="E890" s="1" t="s">
        <v>93</v>
      </c>
      <c r="F890" s="1" t="s">
        <v>147</v>
      </c>
      <c r="G890">
        <v>0.34</v>
      </c>
      <c r="H890">
        <v>0.26</v>
      </c>
      <c r="I890">
        <v>1.3</v>
      </c>
      <c r="J890">
        <v>0.03</v>
      </c>
      <c r="K890">
        <v>1.93</v>
      </c>
    </row>
    <row r="891" spans="1:11" x14ac:dyDescent="0.25">
      <c r="A891" s="1" t="s">
        <v>13072</v>
      </c>
      <c r="B891" s="1" t="s">
        <v>872</v>
      </c>
      <c r="C891" s="1" t="s">
        <v>25</v>
      </c>
      <c r="D891" s="16">
        <v>35796</v>
      </c>
      <c r="E891" s="1" t="s">
        <v>30</v>
      </c>
      <c r="F891" s="1" t="s">
        <v>15</v>
      </c>
      <c r="G891">
        <v>1.06</v>
      </c>
      <c r="H891">
        <v>0.6</v>
      </c>
      <c r="I891">
        <v>0.2</v>
      </c>
      <c r="J891">
        <v>7.0000000000000007E-2</v>
      </c>
      <c r="K891">
        <v>1.93</v>
      </c>
    </row>
    <row r="892" spans="1:11" x14ac:dyDescent="0.25">
      <c r="A892" s="1" t="s">
        <v>13073</v>
      </c>
      <c r="B892" s="1" t="s">
        <v>843</v>
      </c>
      <c r="C892" s="1" t="s">
        <v>49</v>
      </c>
      <c r="D892" s="16">
        <v>39448</v>
      </c>
      <c r="E892" s="1" t="s">
        <v>93</v>
      </c>
      <c r="F892" s="1" t="s">
        <v>645</v>
      </c>
      <c r="G892">
        <v>1.53</v>
      </c>
      <c r="H892">
        <v>0.24</v>
      </c>
      <c r="I892">
        <v>0</v>
      </c>
      <c r="J892">
        <v>0.16</v>
      </c>
      <c r="K892">
        <v>1.93</v>
      </c>
    </row>
    <row r="893" spans="1:11" x14ac:dyDescent="0.25">
      <c r="A893" s="1" t="s">
        <v>13074</v>
      </c>
      <c r="B893" s="1" t="s">
        <v>347</v>
      </c>
      <c r="C893" s="1" t="s">
        <v>53</v>
      </c>
      <c r="D893" s="16">
        <v>41640</v>
      </c>
      <c r="E893" s="1" t="s">
        <v>55</v>
      </c>
      <c r="F893" s="1" t="s">
        <v>117</v>
      </c>
      <c r="G893">
        <v>0.56000000000000005</v>
      </c>
      <c r="H893">
        <v>0.89</v>
      </c>
      <c r="I893">
        <v>0.1</v>
      </c>
      <c r="J893">
        <v>0.37</v>
      </c>
      <c r="K893">
        <v>1.93</v>
      </c>
    </row>
    <row r="894" spans="1:11" x14ac:dyDescent="0.25">
      <c r="A894" s="1" t="s">
        <v>13075</v>
      </c>
      <c r="B894" s="1" t="s">
        <v>873</v>
      </c>
      <c r="C894" s="1" t="s">
        <v>12</v>
      </c>
      <c r="D894" s="16">
        <v>39448</v>
      </c>
      <c r="E894" s="1" t="s">
        <v>14</v>
      </c>
      <c r="F894" s="1" t="s">
        <v>15</v>
      </c>
      <c r="G894">
        <v>1.51</v>
      </c>
      <c r="H894">
        <v>0</v>
      </c>
      <c r="I894">
        <v>0.28999999999999998</v>
      </c>
      <c r="J894">
        <v>0.12</v>
      </c>
      <c r="K894">
        <v>1.93</v>
      </c>
    </row>
    <row r="895" spans="1:11" x14ac:dyDescent="0.25">
      <c r="A895" s="1" t="s">
        <v>13076</v>
      </c>
      <c r="B895" s="1" t="s">
        <v>647</v>
      </c>
      <c r="C895" s="1" t="s">
        <v>49</v>
      </c>
      <c r="D895" s="16">
        <v>41275</v>
      </c>
      <c r="E895" s="1" t="s">
        <v>55</v>
      </c>
      <c r="F895" s="1" t="s">
        <v>222</v>
      </c>
      <c r="G895">
        <v>0.86</v>
      </c>
      <c r="H895">
        <v>0.87</v>
      </c>
      <c r="I895">
        <v>0.01</v>
      </c>
      <c r="J895">
        <v>0.17</v>
      </c>
      <c r="K895">
        <v>1.92</v>
      </c>
    </row>
    <row r="896" spans="1:11" x14ac:dyDescent="0.25">
      <c r="A896" s="1" t="s">
        <v>13077</v>
      </c>
      <c r="B896" s="1" t="s">
        <v>874</v>
      </c>
      <c r="C896" s="1" t="s">
        <v>25</v>
      </c>
      <c r="D896" s="16">
        <v>36892</v>
      </c>
      <c r="E896" s="1" t="s">
        <v>55</v>
      </c>
      <c r="F896" s="1" t="s">
        <v>15</v>
      </c>
      <c r="G896">
        <v>0.92</v>
      </c>
      <c r="H896">
        <v>0.53</v>
      </c>
      <c r="I896">
        <v>0.41</v>
      </c>
      <c r="J896">
        <v>0.06</v>
      </c>
      <c r="K896">
        <v>1.92</v>
      </c>
    </row>
    <row r="897" spans="1:11" x14ac:dyDescent="0.25">
      <c r="A897" s="1" t="s">
        <v>13078</v>
      </c>
      <c r="B897" s="1" t="s">
        <v>604</v>
      </c>
      <c r="C897" s="1" t="s">
        <v>49</v>
      </c>
      <c r="D897" s="16">
        <v>39814</v>
      </c>
      <c r="E897" s="1" t="s">
        <v>21</v>
      </c>
      <c r="F897" s="1" t="s">
        <v>136</v>
      </c>
      <c r="G897">
        <v>0.73</v>
      </c>
      <c r="H897">
        <v>0.97</v>
      </c>
      <c r="I897">
        <v>0.01</v>
      </c>
      <c r="J897">
        <v>0.22</v>
      </c>
      <c r="K897">
        <v>1.92</v>
      </c>
    </row>
    <row r="898" spans="1:11" x14ac:dyDescent="0.25">
      <c r="A898" s="1" t="s">
        <v>13079</v>
      </c>
      <c r="B898" s="1" t="s">
        <v>684</v>
      </c>
      <c r="C898" s="1" t="s">
        <v>12</v>
      </c>
      <c r="D898" s="16">
        <v>39448</v>
      </c>
      <c r="E898" s="1" t="s">
        <v>34</v>
      </c>
      <c r="F898" s="1" t="s">
        <v>136</v>
      </c>
      <c r="G898">
        <v>0.87</v>
      </c>
      <c r="H898">
        <v>0.85</v>
      </c>
      <c r="I898">
        <v>0</v>
      </c>
      <c r="J898">
        <v>0.2</v>
      </c>
      <c r="K898">
        <v>1.92</v>
      </c>
    </row>
    <row r="899" spans="1:11" x14ac:dyDescent="0.25">
      <c r="A899" s="1" t="s">
        <v>13080</v>
      </c>
      <c r="B899" s="1" t="s">
        <v>875</v>
      </c>
      <c r="C899" s="1" t="s">
        <v>58</v>
      </c>
      <c r="D899" s="16">
        <v>36892</v>
      </c>
      <c r="E899" s="1" t="s">
        <v>38</v>
      </c>
      <c r="F899" s="1" t="s">
        <v>421</v>
      </c>
      <c r="G899">
        <v>0.76</v>
      </c>
      <c r="H899">
        <v>0.96</v>
      </c>
      <c r="I899">
        <v>0</v>
      </c>
      <c r="J899">
        <v>0.2</v>
      </c>
      <c r="K899">
        <v>1.92</v>
      </c>
    </row>
    <row r="900" spans="1:11" x14ac:dyDescent="0.25">
      <c r="A900" s="1" t="s">
        <v>13081</v>
      </c>
      <c r="B900" s="1" t="s">
        <v>876</v>
      </c>
      <c r="C900" s="1" t="s">
        <v>144</v>
      </c>
      <c r="D900" s="16">
        <v>37622</v>
      </c>
      <c r="E900" s="1" t="s">
        <v>41</v>
      </c>
      <c r="F900" s="1" t="s">
        <v>136</v>
      </c>
      <c r="G900">
        <v>1.03</v>
      </c>
      <c r="H900">
        <v>0.8</v>
      </c>
      <c r="I900">
        <v>0</v>
      </c>
      <c r="J900">
        <v>0.09</v>
      </c>
      <c r="K900">
        <v>1.92</v>
      </c>
    </row>
    <row r="901" spans="1:11" x14ac:dyDescent="0.25">
      <c r="A901" s="1" t="s">
        <v>13082</v>
      </c>
      <c r="B901" s="1" t="s">
        <v>877</v>
      </c>
      <c r="C901" s="1" t="s">
        <v>58</v>
      </c>
      <c r="D901" s="16">
        <v>37987</v>
      </c>
      <c r="E901" s="1" t="s">
        <v>21</v>
      </c>
      <c r="F901" s="1" t="s">
        <v>421</v>
      </c>
      <c r="G901">
        <v>0.94</v>
      </c>
      <c r="H901">
        <v>0.73</v>
      </c>
      <c r="I901">
        <v>0</v>
      </c>
      <c r="J901">
        <v>0.25</v>
      </c>
      <c r="K901">
        <v>1.92</v>
      </c>
    </row>
    <row r="902" spans="1:11" x14ac:dyDescent="0.25">
      <c r="A902" s="1" t="s">
        <v>13083</v>
      </c>
      <c r="B902" s="1" t="s">
        <v>878</v>
      </c>
      <c r="C902" s="1" t="s">
        <v>109</v>
      </c>
      <c r="D902" s="16">
        <v>35065</v>
      </c>
      <c r="E902" s="1" t="s">
        <v>34</v>
      </c>
      <c r="F902" s="1" t="s">
        <v>76</v>
      </c>
      <c r="G902">
        <v>0.26</v>
      </c>
      <c r="H902">
        <v>0.16</v>
      </c>
      <c r="I902">
        <v>1.46</v>
      </c>
      <c r="J902">
        <v>0.03</v>
      </c>
      <c r="K902">
        <v>1.92</v>
      </c>
    </row>
    <row r="903" spans="1:11" x14ac:dyDescent="0.25">
      <c r="A903" s="1" t="s">
        <v>13084</v>
      </c>
      <c r="B903" s="1" t="s">
        <v>879</v>
      </c>
      <c r="C903" s="1" t="s">
        <v>12</v>
      </c>
      <c r="D903" s="16">
        <v>39814</v>
      </c>
      <c r="E903" s="1" t="s">
        <v>34</v>
      </c>
      <c r="F903" s="1" t="s">
        <v>488</v>
      </c>
      <c r="G903">
        <v>1.06</v>
      </c>
      <c r="H903">
        <v>0.67</v>
      </c>
      <c r="I903">
        <v>0</v>
      </c>
      <c r="J903">
        <v>0.18</v>
      </c>
      <c r="K903">
        <v>1.92</v>
      </c>
    </row>
    <row r="904" spans="1:11" x14ac:dyDescent="0.25">
      <c r="A904" s="1" t="s">
        <v>13085</v>
      </c>
      <c r="B904" s="1" t="s">
        <v>880</v>
      </c>
      <c r="C904" s="1" t="s">
        <v>100</v>
      </c>
      <c r="D904" s="16">
        <v>36526</v>
      </c>
      <c r="E904" s="1" t="s">
        <v>34</v>
      </c>
      <c r="F904" s="1" t="s">
        <v>15</v>
      </c>
      <c r="G904">
        <v>0.72</v>
      </c>
      <c r="H904">
        <v>0.16</v>
      </c>
      <c r="I904">
        <v>1.01</v>
      </c>
      <c r="J904">
        <v>0.02</v>
      </c>
      <c r="K904">
        <v>1.91</v>
      </c>
    </row>
    <row r="905" spans="1:11" x14ac:dyDescent="0.25">
      <c r="A905" s="1" t="s">
        <v>13086</v>
      </c>
      <c r="B905" s="1" t="s">
        <v>570</v>
      </c>
      <c r="C905" s="1" t="s">
        <v>12</v>
      </c>
      <c r="D905" s="16">
        <v>39448</v>
      </c>
      <c r="E905" s="1" t="s">
        <v>55</v>
      </c>
      <c r="F905" s="1" t="s">
        <v>226</v>
      </c>
      <c r="G905">
        <v>1.1399999999999999</v>
      </c>
      <c r="H905">
        <v>0.56999999999999995</v>
      </c>
      <c r="I905">
        <v>0</v>
      </c>
      <c r="J905">
        <v>0.19</v>
      </c>
      <c r="K905">
        <v>1.91</v>
      </c>
    </row>
    <row r="906" spans="1:11" x14ac:dyDescent="0.25">
      <c r="A906" s="1" t="s">
        <v>13087</v>
      </c>
      <c r="B906" s="1" t="s">
        <v>881</v>
      </c>
      <c r="C906" s="1" t="s">
        <v>12</v>
      </c>
      <c r="D906" s="16">
        <v>39448</v>
      </c>
      <c r="E906" s="1" t="s">
        <v>34</v>
      </c>
      <c r="F906" s="1" t="s">
        <v>645</v>
      </c>
      <c r="G906">
        <v>1.3</v>
      </c>
      <c r="H906">
        <v>0.44</v>
      </c>
      <c r="I906">
        <v>0</v>
      </c>
      <c r="J906">
        <v>0.17</v>
      </c>
      <c r="K906">
        <v>1.91</v>
      </c>
    </row>
    <row r="907" spans="1:11" x14ac:dyDescent="0.25">
      <c r="A907" s="1" t="s">
        <v>13088</v>
      </c>
      <c r="B907" s="1" t="s">
        <v>882</v>
      </c>
      <c r="C907" s="1" t="s">
        <v>86</v>
      </c>
      <c r="D907" s="16">
        <v>42005</v>
      </c>
      <c r="E907" s="1" t="s">
        <v>38</v>
      </c>
      <c r="F907" s="1" t="s">
        <v>79</v>
      </c>
      <c r="G907">
        <v>0.77</v>
      </c>
      <c r="H907">
        <v>0.78</v>
      </c>
      <c r="I907">
        <v>0.04</v>
      </c>
      <c r="J907">
        <v>0.31</v>
      </c>
      <c r="K907">
        <v>1.91</v>
      </c>
    </row>
    <row r="908" spans="1:11" x14ac:dyDescent="0.25">
      <c r="A908" s="1" t="s">
        <v>13089</v>
      </c>
      <c r="B908" s="1" t="s">
        <v>883</v>
      </c>
      <c r="C908" s="1" t="s">
        <v>12</v>
      </c>
      <c r="D908" s="16">
        <v>40544</v>
      </c>
      <c r="E908" s="1" t="s">
        <v>55</v>
      </c>
      <c r="F908" s="1" t="s">
        <v>226</v>
      </c>
      <c r="G908">
        <v>1.08</v>
      </c>
      <c r="H908">
        <v>0.66</v>
      </c>
      <c r="I908">
        <v>0</v>
      </c>
      <c r="J908">
        <v>0.17</v>
      </c>
      <c r="K908">
        <v>1.91</v>
      </c>
    </row>
    <row r="909" spans="1:11" x14ac:dyDescent="0.25">
      <c r="A909" s="1" t="s">
        <v>13090</v>
      </c>
      <c r="B909" s="1" t="s">
        <v>884</v>
      </c>
      <c r="C909" s="1" t="s">
        <v>175</v>
      </c>
      <c r="D909" s="16">
        <v>36892</v>
      </c>
      <c r="E909" s="1" t="s">
        <v>41</v>
      </c>
      <c r="F909" s="1" t="s">
        <v>226</v>
      </c>
      <c r="G909">
        <v>1.03</v>
      </c>
      <c r="H909">
        <v>0.75</v>
      </c>
      <c r="I909">
        <v>0.03</v>
      </c>
      <c r="J909">
        <v>0.09</v>
      </c>
      <c r="K909">
        <v>1.9</v>
      </c>
    </row>
    <row r="910" spans="1:11" x14ac:dyDescent="0.25">
      <c r="A910" s="1" t="s">
        <v>13091</v>
      </c>
      <c r="B910" s="1" t="s">
        <v>885</v>
      </c>
      <c r="C910" s="1" t="s">
        <v>53</v>
      </c>
      <c r="D910" s="16">
        <v>40909</v>
      </c>
      <c r="E910" s="1" t="s">
        <v>38</v>
      </c>
      <c r="F910" s="1" t="s">
        <v>56</v>
      </c>
      <c r="G910">
        <v>0.59</v>
      </c>
      <c r="H910">
        <v>0.92</v>
      </c>
      <c r="I910">
        <v>0.06</v>
      </c>
      <c r="J910">
        <v>0.32</v>
      </c>
      <c r="K910">
        <v>1.9</v>
      </c>
    </row>
    <row r="911" spans="1:11" x14ac:dyDescent="0.25">
      <c r="A911" s="1" t="s">
        <v>13092</v>
      </c>
      <c r="B911" s="1" t="s">
        <v>886</v>
      </c>
      <c r="C911" s="1" t="s">
        <v>86</v>
      </c>
      <c r="D911" s="16">
        <v>41275</v>
      </c>
      <c r="E911" s="1" t="s">
        <v>21</v>
      </c>
      <c r="F911" s="1" t="s">
        <v>136</v>
      </c>
      <c r="G911">
        <v>0.73</v>
      </c>
      <c r="H911">
        <v>0.91</v>
      </c>
      <c r="I911">
        <v>0.03</v>
      </c>
      <c r="J911">
        <v>0.22</v>
      </c>
      <c r="K911">
        <v>1.89</v>
      </c>
    </row>
    <row r="912" spans="1:11" x14ac:dyDescent="0.25">
      <c r="A912" s="1" t="s">
        <v>13093</v>
      </c>
      <c r="B912" s="1" t="s">
        <v>640</v>
      </c>
      <c r="C912" s="1" t="s">
        <v>53</v>
      </c>
      <c r="D912" s="16">
        <v>39448</v>
      </c>
      <c r="E912" s="1" t="s">
        <v>14</v>
      </c>
      <c r="F912" s="1" t="s">
        <v>136</v>
      </c>
      <c r="G912">
        <v>1.56</v>
      </c>
      <c r="H912">
        <v>0.15</v>
      </c>
      <c r="I912">
        <v>0</v>
      </c>
      <c r="J912">
        <v>0.18</v>
      </c>
      <c r="K912">
        <v>1.89</v>
      </c>
    </row>
    <row r="913" spans="1:11" x14ac:dyDescent="0.25">
      <c r="A913" s="1" t="s">
        <v>13094</v>
      </c>
      <c r="B913" s="1" t="s">
        <v>887</v>
      </c>
      <c r="C913" s="1" t="s">
        <v>84</v>
      </c>
      <c r="D913" s="16">
        <v>41275</v>
      </c>
      <c r="E913" s="1" t="s">
        <v>27</v>
      </c>
      <c r="F913" s="1" t="s">
        <v>15</v>
      </c>
      <c r="G913">
        <v>0.21</v>
      </c>
      <c r="H913">
        <v>0.3</v>
      </c>
      <c r="I913">
        <v>1.33</v>
      </c>
      <c r="J913">
        <v>0.04</v>
      </c>
      <c r="K913">
        <v>1.89</v>
      </c>
    </row>
    <row r="914" spans="1:11" x14ac:dyDescent="0.25">
      <c r="A914" s="1" t="s">
        <v>13095</v>
      </c>
      <c r="B914" s="1" t="s">
        <v>888</v>
      </c>
      <c r="C914" s="1" t="s">
        <v>53</v>
      </c>
      <c r="D914" s="16">
        <v>39814</v>
      </c>
      <c r="E914" s="1" t="s">
        <v>2</v>
      </c>
      <c r="F914" s="1" t="s">
        <v>76</v>
      </c>
      <c r="G914">
        <v>1.05</v>
      </c>
      <c r="H914">
        <v>0.54</v>
      </c>
      <c r="I914">
        <v>0.03</v>
      </c>
      <c r="J914">
        <v>0.26</v>
      </c>
      <c r="K914">
        <v>1.88</v>
      </c>
    </row>
    <row r="915" spans="1:11" x14ac:dyDescent="0.25">
      <c r="A915" s="1" t="s">
        <v>13096</v>
      </c>
      <c r="B915" s="1" t="s">
        <v>889</v>
      </c>
      <c r="C915" s="1" t="s">
        <v>109</v>
      </c>
      <c r="D915" s="16">
        <v>36161</v>
      </c>
      <c r="E915" s="1" t="s">
        <v>27</v>
      </c>
      <c r="F915" s="1" t="s">
        <v>214</v>
      </c>
      <c r="G915">
        <v>1.37</v>
      </c>
      <c r="H915">
        <v>0.44</v>
      </c>
      <c r="I915">
        <v>0</v>
      </c>
      <c r="J915">
        <v>0.08</v>
      </c>
      <c r="K915">
        <v>1.88</v>
      </c>
    </row>
    <row r="916" spans="1:11" x14ac:dyDescent="0.25">
      <c r="A916" s="1" t="s">
        <v>13097</v>
      </c>
      <c r="B916" s="1" t="s">
        <v>890</v>
      </c>
      <c r="C916" s="1" t="s">
        <v>58</v>
      </c>
      <c r="D916" s="16">
        <v>37987</v>
      </c>
      <c r="E916" s="1" t="s">
        <v>93</v>
      </c>
      <c r="F916" s="1" t="s">
        <v>645</v>
      </c>
      <c r="G916">
        <v>0.92</v>
      </c>
      <c r="H916">
        <v>0.72</v>
      </c>
      <c r="I916">
        <v>0</v>
      </c>
      <c r="J916">
        <v>0.24</v>
      </c>
      <c r="K916">
        <v>1.88</v>
      </c>
    </row>
    <row r="917" spans="1:11" x14ac:dyDescent="0.25">
      <c r="A917" s="1" t="s">
        <v>13098</v>
      </c>
      <c r="B917" s="1" t="s">
        <v>891</v>
      </c>
      <c r="C917" s="1" t="s">
        <v>109</v>
      </c>
      <c r="D917" s="16">
        <v>36161</v>
      </c>
      <c r="E917" s="1" t="s">
        <v>14</v>
      </c>
      <c r="F917" s="1" t="s">
        <v>76</v>
      </c>
      <c r="G917">
        <v>0.25</v>
      </c>
      <c r="H917">
        <v>0.12</v>
      </c>
      <c r="I917">
        <v>1.48</v>
      </c>
      <c r="J917">
        <v>0.03</v>
      </c>
      <c r="K917">
        <v>1.88</v>
      </c>
    </row>
    <row r="918" spans="1:11" x14ac:dyDescent="0.25">
      <c r="A918" s="1" t="s">
        <v>13099</v>
      </c>
      <c r="B918" s="1" t="s">
        <v>892</v>
      </c>
      <c r="C918" s="1" t="s">
        <v>58</v>
      </c>
      <c r="D918" s="16">
        <v>38353</v>
      </c>
      <c r="E918" s="1" t="s">
        <v>38</v>
      </c>
      <c r="F918" s="1" t="s">
        <v>136</v>
      </c>
      <c r="G918">
        <v>0.89</v>
      </c>
      <c r="H918">
        <v>0.69</v>
      </c>
      <c r="I918">
        <v>0.09</v>
      </c>
      <c r="J918">
        <v>0.21</v>
      </c>
      <c r="K918">
        <v>1.88</v>
      </c>
    </row>
    <row r="919" spans="1:11" x14ac:dyDescent="0.25">
      <c r="A919" s="1" t="s">
        <v>13100</v>
      </c>
      <c r="B919" s="1" t="s">
        <v>893</v>
      </c>
      <c r="C919" s="1" t="s">
        <v>109</v>
      </c>
      <c r="D919" s="16">
        <v>35796</v>
      </c>
      <c r="E919" s="1" t="s">
        <v>93</v>
      </c>
      <c r="F919" s="1" t="s">
        <v>421</v>
      </c>
      <c r="G919">
        <v>1.42</v>
      </c>
      <c r="H919">
        <v>0.36</v>
      </c>
      <c r="I919">
        <v>0.03</v>
      </c>
      <c r="J919">
        <v>7.0000000000000007E-2</v>
      </c>
      <c r="K919">
        <v>1.88</v>
      </c>
    </row>
    <row r="920" spans="1:11" x14ac:dyDescent="0.25">
      <c r="A920" s="1" t="s">
        <v>13101</v>
      </c>
      <c r="B920" s="1" t="s">
        <v>894</v>
      </c>
      <c r="C920" s="1" t="s">
        <v>58</v>
      </c>
      <c r="D920" s="16">
        <v>39083</v>
      </c>
      <c r="E920" s="1" t="s">
        <v>34</v>
      </c>
      <c r="F920" s="1" t="s">
        <v>488</v>
      </c>
      <c r="G920">
        <v>0.47</v>
      </c>
      <c r="H920">
        <v>0.08</v>
      </c>
      <c r="I920">
        <v>0</v>
      </c>
      <c r="J920">
        <v>1.33</v>
      </c>
      <c r="K920">
        <v>1.87</v>
      </c>
    </row>
    <row r="921" spans="1:11" x14ac:dyDescent="0.25">
      <c r="A921" s="1" t="s">
        <v>13102</v>
      </c>
      <c r="B921" s="1" t="s">
        <v>895</v>
      </c>
      <c r="C921" s="1" t="s">
        <v>175</v>
      </c>
      <c r="D921" s="16">
        <v>37257</v>
      </c>
      <c r="E921" s="1" t="s">
        <v>106</v>
      </c>
      <c r="F921" s="1" t="s">
        <v>15</v>
      </c>
      <c r="G921">
        <v>0.96</v>
      </c>
      <c r="H921">
        <v>0.53</v>
      </c>
      <c r="I921">
        <v>0.3</v>
      </c>
      <c r="J921">
        <v>0.09</v>
      </c>
      <c r="K921">
        <v>1.87</v>
      </c>
    </row>
    <row r="922" spans="1:11" x14ac:dyDescent="0.25">
      <c r="A922" s="1" t="s">
        <v>13103</v>
      </c>
      <c r="B922" s="1" t="s">
        <v>896</v>
      </c>
      <c r="C922" s="1" t="s">
        <v>109</v>
      </c>
      <c r="D922" s="16">
        <v>35796</v>
      </c>
      <c r="E922" s="1" t="s">
        <v>14</v>
      </c>
      <c r="F922" s="1" t="s">
        <v>136</v>
      </c>
      <c r="G922">
        <v>0.22</v>
      </c>
      <c r="H922">
        <v>1.47</v>
      </c>
      <c r="I922">
        <v>0.04</v>
      </c>
      <c r="J922">
        <v>0.14000000000000001</v>
      </c>
      <c r="K922">
        <v>1.87</v>
      </c>
    </row>
    <row r="923" spans="1:11" x14ac:dyDescent="0.25">
      <c r="A923" s="1" t="s">
        <v>13104</v>
      </c>
      <c r="B923" s="1" t="s">
        <v>897</v>
      </c>
      <c r="C923" s="1" t="s">
        <v>58</v>
      </c>
      <c r="D923" s="16">
        <v>36892</v>
      </c>
      <c r="E923" s="1" t="s">
        <v>55</v>
      </c>
      <c r="F923" s="1" t="s">
        <v>421</v>
      </c>
      <c r="G923">
        <v>0.53</v>
      </c>
      <c r="H923">
        <v>0.16</v>
      </c>
      <c r="I923">
        <v>1.07</v>
      </c>
      <c r="J923">
        <v>0.1</v>
      </c>
      <c r="K923">
        <v>1.87</v>
      </c>
    </row>
    <row r="924" spans="1:11" x14ac:dyDescent="0.25">
      <c r="A924" s="1" t="s">
        <v>13105</v>
      </c>
      <c r="B924" s="1" t="s">
        <v>194</v>
      </c>
      <c r="C924" s="1" t="s">
        <v>84</v>
      </c>
      <c r="D924" s="16">
        <v>41275</v>
      </c>
      <c r="E924" s="1" t="s">
        <v>2</v>
      </c>
      <c r="F924" s="1" t="s">
        <v>15</v>
      </c>
      <c r="G924">
        <v>0.73</v>
      </c>
      <c r="H924">
        <v>0.62</v>
      </c>
      <c r="I924">
        <v>0.4</v>
      </c>
      <c r="J924">
        <v>0.12</v>
      </c>
      <c r="K924">
        <v>1.87</v>
      </c>
    </row>
    <row r="925" spans="1:11" x14ac:dyDescent="0.25">
      <c r="A925" s="1" t="s">
        <v>13106</v>
      </c>
      <c r="B925" s="1" t="s">
        <v>898</v>
      </c>
      <c r="C925" s="1" t="s">
        <v>25</v>
      </c>
      <c r="D925" s="16">
        <v>36892</v>
      </c>
      <c r="E925" s="1" t="s">
        <v>106</v>
      </c>
      <c r="F925" s="1" t="s">
        <v>15</v>
      </c>
      <c r="G925">
        <v>0.87</v>
      </c>
      <c r="H925">
        <v>0.52</v>
      </c>
      <c r="I925">
        <v>0.41</v>
      </c>
      <c r="J925">
        <v>0.06</v>
      </c>
      <c r="K925">
        <v>1.86</v>
      </c>
    </row>
    <row r="926" spans="1:11" x14ac:dyDescent="0.25">
      <c r="A926" s="1" t="s">
        <v>13107</v>
      </c>
      <c r="B926" s="1" t="s">
        <v>282</v>
      </c>
      <c r="C926" s="1" t="s">
        <v>139</v>
      </c>
      <c r="D926" s="16">
        <v>38353</v>
      </c>
      <c r="E926" s="1" t="s">
        <v>14</v>
      </c>
      <c r="F926" s="1" t="s">
        <v>136</v>
      </c>
      <c r="G926">
        <v>1.75</v>
      </c>
      <c r="H926">
        <v>0.03</v>
      </c>
      <c r="I926">
        <v>0</v>
      </c>
      <c r="J926">
        <v>0.08</v>
      </c>
      <c r="K926">
        <v>1.86</v>
      </c>
    </row>
    <row r="927" spans="1:11" x14ac:dyDescent="0.25">
      <c r="A927" s="1" t="s">
        <v>13108</v>
      </c>
      <c r="B927" s="1" t="s">
        <v>899</v>
      </c>
      <c r="C927" s="1" t="s">
        <v>58</v>
      </c>
      <c r="D927" s="16">
        <v>37987</v>
      </c>
      <c r="E927" s="1" t="s">
        <v>2</v>
      </c>
      <c r="F927" s="1" t="s">
        <v>79</v>
      </c>
      <c r="G927">
        <v>1.1200000000000001</v>
      </c>
      <c r="H927">
        <v>0.69</v>
      </c>
      <c r="I927">
        <v>0.03</v>
      </c>
      <c r="J927">
        <v>0.02</v>
      </c>
      <c r="K927">
        <v>1.86</v>
      </c>
    </row>
    <row r="928" spans="1:11" x14ac:dyDescent="0.25">
      <c r="A928" s="1" t="s">
        <v>13109</v>
      </c>
      <c r="B928" s="1" t="s">
        <v>900</v>
      </c>
      <c r="C928" s="1" t="s">
        <v>109</v>
      </c>
      <c r="D928" s="16">
        <v>36161</v>
      </c>
      <c r="E928" s="1" t="s">
        <v>27</v>
      </c>
      <c r="F928" s="1" t="s">
        <v>76</v>
      </c>
      <c r="G928">
        <v>0.94</v>
      </c>
      <c r="H928">
        <v>0.44</v>
      </c>
      <c r="I928">
        <v>0.39</v>
      </c>
      <c r="J928">
        <v>0.1</v>
      </c>
      <c r="K928">
        <v>1.86</v>
      </c>
    </row>
    <row r="929" spans="1:11" x14ac:dyDescent="0.25">
      <c r="A929" s="1" t="s">
        <v>13110</v>
      </c>
      <c r="B929" s="1" t="s">
        <v>901</v>
      </c>
      <c r="C929" s="1" t="s">
        <v>100</v>
      </c>
      <c r="D929" s="16">
        <v>35431</v>
      </c>
      <c r="E929" s="1" t="s">
        <v>2</v>
      </c>
      <c r="F929" s="1" t="s">
        <v>453</v>
      </c>
      <c r="G929">
        <v>1.37</v>
      </c>
      <c r="H929">
        <v>0.41</v>
      </c>
      <c r="I929">
        <v>0.04</v>
      </c>
      <c r="J929">
        <v>0.04</v>
      </c>
      <c r="K929">
        <v>1.86</v>
      </c>
    </row>
    <row r="930" spans="1:11" x14ac:dyDescent="0.25">
      <c r="A930" s="1" t="s">
        <v>13111</v>
      </c>
      <c r="B930" s="1" t="s">
        <v>902</v>
      </c>
      <c r="C930" s="1" t="s">
        <v>58</v>
      </c>
      <c r="D930" s="16">
        <v>37987</v>
      </c>
      <c r="E930" s="1" t="s">
        <v>34</v>
      </c>
      <c r="F930" s="1" t="s">
        <v>76</v>
      </c>
      <c r="G930">
        <v>0</v>
      </c>
      <c r="H930">
        <v>1.37</v>
      </c>
      <c r="I930">
        <v>0</v>
      </c>
      <c r="J930">
        <v>0.49</v>
      </c>
      <c r="K930">
        <v>1.86</v>
      </c>
    </row>
    <row r="931" spans="1:11" x14ac:dyDescent="0.25">
      <c r="A931" s="1" t="s">
        <v>13112</v>
      </c>
      <c r="B931" s="1" t="s">
        <v>903</v>
      </c>
      <c r="C931" s="1" t="s">
        <v>86</v>
      </c>
      <c r="D931" s="16">
        <v>41640</v>
      </c>
      <c r="E931" s="1" t="s">
        <v>2</v>
      </c>
      <c r="F931" s="1" t="s">
        <v>76</v>
      </c>
      <c r="G931">
        <v>0.64</v>
      </c>
      <c r="H931">
        <v>0.92</v>
      </c>
      <c r="I931">
        <v>0.01</v>
      </c>
      <c r="J931">
        <v>0.28999999999999998</v>
      </c>
      <c r="K931">
        <v>1.86</v>
      </c>
    </row>
    <row r="932" spans="1:11" x14ac:dyDescent="0.25">
      <c r="A932" s="1" t="s">
        <v>13113</v>
      </c>
      <c r="B932" s="1" t="s">
        <v>904</v>
      </c>
      <c r="C932" s="1" t="s">
        <v>58</v>
      </c>
      <c r="D932" s="16">
        <v>36892</v>
      </c>
      <c r="E932" s="1" t="s">
        <v>14</v>
      </c>
      <c r="F932" s="1" t="s">
        <v>136</v>
      </c>
      <c r="G932">
        <v>0.91</v>
      </c>
      <c r="H932">
        <v>0.71</v>
      </c>
      <c r="I932">
        <v>0</v>
      </c>
      <c r="J932">
        <v>0.24</v>
      </c>
      <c r="K932">
        <v>1.86</v>
      </c>
    </row>
    <row r="933" spans="1:11" x14ac:dyDescent="0.25">
      <c r="A933" s="1" t="s">
        <v>13114</v>
      </c>
      <c r="B933" s="1" t="s">
        <v>905</v>
      </c>
      <c r="C933" s="1" t="s">
        <v>32</v>
      </c>
      <c r="D933" s="16">
        <v>39814</v>
      </c>
      <c r="E933" s="1" t="s">
        <v>55</v>
      </c>
      <c r="F933" s="1" t="s">
        <v>488</v>
      </c>
      <c r="G933">
        <v>1.34</v>
      </c>
      <c r="H933">
        <v>0.37</v>
      </c>
      <c r="I933">
        <v>0</v>
      </c>
      <c r="J933">
        <v>0.15</v>
      </c>
      <c r="K933">
        <v>1.86</v>
      </c>
    </row>
    <row r="934" spans="1:11" x14ac:dyDescent="0.25">
      <c r="A934" s="1" t="s">
        <v>13115</v>
      </c>
      <c r="B934" s="1" t="s">
        <v>906</v>
      </c>
      <c r="C934" s="1" t="s">
        <v>109</v>
      </c>
      <c r="D934" s="16">
        <v>36161</v>
      </c>
      <c r="E934" s="1" t="s">
        <v>27</v>
      </c>
      <c r="F934" s="1" t="s">
        <v>150</v>
      </c>
      <c r="G934">
        <v>0.62</v>
      </c>
      <c r="H934">
        <v>0.42</v>
      </c>
      <c r="I934">
        <v>0.69</v>
      </c>
      <c r="J934">
        <v>0.12</v>
      </c>
      <c r="K934">
        <v>1.86</v>
      </c>
    </row>
    <row r="935" spans="1:11" x14ac:dyDescent="0.25">
      <c r="A935" s="1" t="s">
        <v>13116</v>
      </c>
      <c r="B935" s="1" t="s">
        <v>907</v>
      </c>
      <c r="C935" s="1" t="s">
        <v>12</v>
      </c>
      <c r="D935" s="16">
        <v>40179</v>
      </c>
      <c r="E935" s="1" t="s">
        <v>55</v>
      </c>
      <c r="F935" s="1" t="s">
        <v>79</v>
      </c>
      <c r="G935">
        <v>0.85</v>
      </c>
      <c r="H935">
        <v>0.71</v>
      </c>
      <c r="I935">
        <v>0.13</v>
      </c>
      <c r="J935">
        <v>0.16</v>
      </c>
      <c r="K935">
        <v>1.86</v>
      </c>
    </row>
    <row r="936" spans="1:11" x14ac:dyDescent="0.25">
      <c r="A936" s="1" t="s">
        <v>13117</v>
      </c>
      <c r="B936" s="1" t="s">
        <v>908</v>
      </c>
      <c r="C936" s="1" t="s">
        <v>84</v>
      </c>
      <c r="D936" s="16">
        <v>41275</v>
      </c>
      <c r="E936" s="1" t="s">
        <v>34</v>
      </c>
      <c r="F936" s="1" t="s">
        <v>15</v>
      </c>
      <c r="G936">
        <v>0.61</v>
      </c>
      <c r="H936">
        <v>0.59</v>
      </c>
      <c r="I936">
        <v>0.55000000000000004</v>
      </c>
      <c r="J936">
        <v>0.11</v>
      </c>
      <c r="K936">
        <v>1.85</v>
      </c>
    </row>
    <row r="937" spans="1:11" x14ac:dyDescent="0.25">
      <c r="A937" s="1" t="s">
        <v>13118</v>
      </c>
      <c r="B937" s="1" t="s">
        <v>909</v>
      </c>
      <c r="C937" s="1" t="s">
        <v>58</v>
      </c>
      <c r="D937" s="16">
        <v>37987</v>
      </c>
      <c r="E937" s="1" t="s">
        <v>2</v>
      </c>
      <c r="F937" s="1" t="s">
        <v>76</v>
      </c>
      <c r="G937">
        <v>1.33</v>
      </c>
      <c r="H937">
        <v>0.49</v>
      </c>
      <c r="I937">
        <v>0</v>
      </c>
      <c r="J937">
        <v>0.03</v>
      </c>
      <c r="K937">
        <v>1.85</v>
      </c>
    </row>
    <row r="938" spans="1:11" x14ac:dyDescent="0.25">
      <c r="A938" s="1" t="s">
        <v>13119</v>
      </c>
      <c r="B938" s="1" t="s">
        <v>910</v>
      </c>
      <c r="C938" s="1" t="s">
        <v>12</v>
      </c>
      <c r="D938" s="16">
        <v>39083</v>
      </c>
      <c r="E938" s="1" t="s">
        <v>34</v>
      </c>
      <c r="F938" s="1" t="s">
        <v>117</v>
      </c>
      <c r="G938">
        <v>0.83</v>
      </c>
      <c r="H938">
        <v>0.82</v>
      </c>
      <c r="I938">
        <v>0</v>
      </c>
      <c r="J938">
        <v>0.2</v>
      </c>
      <c r="K938">
        <v>1.85</v>
      </c>
    </row>
    <row r="939" spans="1:11" x14ac:dyDescent="0.25">
      <c r="A939" s="1" t="s">
        <v>13120</v>
      </c>
      <c r="B939" s="1" t="s">
        <v>911</v>
      </c>
      <c r="C939" s="1" t="s">
        <v>71</v>
      </c>
      <c r="D939" s="16">
        <v>37987</v>
      </c>
      <c r="E939" s="1" t="s">
        <v>27</v>
      </c>
      <c r="F939" s="1" t="s">
        <v>222</v>
      </c>
      <c r="G939">
        <v>1.26</v>
      </c>
      <c r="H939">
        <v>0.18</v>
      </c>
      <c r="I939">
        <v>0.35</v>
      </c>
      <c r="J939">
        <v>0.06</v>
      </c>
      <c r="K939">
        <v>1.85</v>
      </c>
    </row>
    <row r="940" spans="1:11" x14ac:dyDescent="0.25">
      <c r="A940" s="1" t="s">
        <v>13121</v>
      </c>
      <c r="B940" s="1" t="s">
        <v>912</v>
      </c>
      <c r="C940" s="1" t="s">
        <v>17</v>
      </c>
      <c r="D940" s="16">
        <v>30682</v>
      </c>
      <c r="E940" s="1" t="s">
        <v>55</v>
      </c>
      <c r="F940" s="1" t="s">
        <v>15</v>
      </c>
      <c r="G940">
        <v>0.8</v>
      </c>
      <c r="H940">
        <v>0.19</v>
      </c>
      <c r="I940">
        <v>0.83</v>
      </c>
      <c r="J940">
        <v>0.03</v>
      </c>
      <c r="K940">
        <v>1.85</v>
      </c>
    </row>
    <row r="941" spans="1:11" x14ac:dyDescent="0.25">
      <c r="A941" s="1" t="s">
        <v>13122</v>
      </c>
      <c r="B941" s="1" t="s">
        <v>913</v>
      </c>
      <c r="C941" s="1" t="s">
        <v>53</v>
      </c>
      <c r="D941" s="16">
        <v>40544</v>
      </c>
      <c r="E941" s="1" t="s">
        <v>55</v>
      </c>
      <c r="F941" s="1" t="s">
        <v>76</v>
      </c>
      <c r="G941">
        <v>1.05</v>
      </c>
      <c r="H941">
        <v>0.49</v>
      </c>
      <c r="I941">
        <v>0.08</v>
      </c>
      <c r="J941">
        <v>0.23</v>
      </c>
      <c r="K941">
        <v>1.85</v>
      </c>
    </row>
    <row r="942" spans="1:11" x14ac:dyDescent="0.25">
      <c r="A942" s="1" t="s">
        <v>13123</v>
      </c>
      <c r="B942" s="1" t="s">
        <v>914</v>
      </c>
      <c r="C942" s="1" t="s">
        <v>58</v>
      </c>
      <c r="D942" s="16">
        <v>36892</v>
      </c>
      <c r="E942" s="1" t="s">
        <v>21</v>
      </c>
      <c r="F942" s="1" t="s">
        <v>915</v>
      </c>
      <c r="G942">
        <v>0</v>
      </c>
      <c r="H942">
        <v>1.1000000000000001</v>
      </c>
      <c r="I942">
        <v>0.42</v>
      </c>
      <c r="J942">
        <v>0.33</v>
      </c>
      <c r="K942">
        <v>1.84</v>
      </c>
    </row>
    <row r="943" spans="1:11" x14ac:dyDescent="0.25">
      <c r="A943" s="1" t="s">
        <v>13124</v>
      </c>
      <c r="B943" s="1" t="s">
        <v>916</v>
      </c>
      <c r="C943" s="1" t="s">
        <v>53</v>
      </c>
      <c r="D943" s="16">
        <v>39814</v>
      </c>
      <c r="E943" s="1" t="s">
        <v>27</v>
      </c>
      <c r="F943" s="1" t="s">
        <v>332</v>
      </c>
      <c r="G943">
        <v>0.97</v>
      </c>
      <c r="H943">
        <v>0.34</v>
      </c>
      <c r="I943">
        <v>0.35</v>
      </c>
      <c r="J943">
        <v>0.18</v>
      </c>
      <c r="K943">
        <v>1.84</v>
      </c>
    </row>
    <row r="944" spans="1:11" x14ac:dyDescent="0.25">
      <c r="A944" s="1" t="s">
        <v>13125</v>
      </c>
      <c r="B944" s="1" t="s">
        <v>917</v>
      </c>
      <c r="C944" s="1" t="s">
        <v>58</v>
      </c>
      <c r="D944" s="16">
        <v>38353</v>
      </c>
      <c r="E944" s="1" t="s">
        <v>14</v>
      </c>
      <c r="F944" s="1" t="s">
        <v>136</v>
      </c>
      <c r="G944">
        <v>1.53</v>
      </c>
      <c r="H944">
        <v>0.05</v>
      </c>
      <c r="I944">
        <v>0</v>
      </c>
      <c r="J944">
        <v>0.25</v>
      </c>
      <c r="K944">
        <v>1.84</v>
      </c>
    </row>
    <row r="945" spans="1:11" x14ac:dyDescent="0.25">
      <c r="A945" s="1" t="s">
        <v>13126</v>
      </c>
      <c r="B945" s="1" t="s">
        <v>918</v>
      </c>
      <c r="C945" s="1" t="s">
        <v>100</v>
      </c>
      <c r="D945" s="16">
        <v>35796</v>
      </c>
      <c r="E945" s="1" t="s">
        <v>41</v>
      </c>
      <c r="F945" s="1" t="s">
        <v>15</v>
      </c>
      <c r="G945">
        <v>0.83</v>
      </c>
      <c r="H945">
        <v>0.06</v>
      </c>
      <c r="I945">
        <v>0.93</v>
      </c>
      <c r="J945">
        <v>0</v>
      </c>
      <c r="K945">
        <v>1.83</v>
      </c>
    </row>
    <row r="946" spans="1:11" x14ac:dyDescent="0.25">
      <c r="A946" s="1" t="s">
        <v>13127</v>
      </c>
      <c r="B946" s="1" t="s">
        <v>919</v>
      </c>
      <c r="C946" s="1" t="s">
        <v>71</v>
      </c>
      <c r="D946" s="16">
        <v>38353</v>
      </c>
      <c r="E946" s="1" t="s">
        <v>34</v>
      </c>
      <c r="F946" s="1" t="s">
        <v>421</v>
      </c>
      <c r="G946">
        <v>1.31</v>
      </c>
      <c r="H946">
        <v>0.49</v>
      </c>
      <c r="I946">
        <v>0</v>
      </c>
      <c r="J946">
        <v>0.03</v>
      </c>
      <c r="K946">
        <v>1.83</v>
      </c>
    </row>
    <row r="947" spans="1:11" x14ac:dyDescent="0.25">
      <c r="A947" s="1" t="s">
        <v>13128</v>
      </c>
      <c r="B947" s="1" t="s">
        <v>920</v>
      </c>
      <c r="C947" s="1" t="s">
        <v>144</v>
      </c>
      <c r="D947" s="16">
        <v>40909</v>
      </c>
      <c r="E947" s="1" t="s">
        <v>27</v>
      </c>
      <c r="F947" s="1" t="s">
        <v>79</v>
      </c>
      <c r="G947">
        <v>0.84</v>
      </c>
      <c r="H947">
        <v>0.76</v>
      </c>
      <c r="I947">
        <v>0</v>
      </c>
      <c r="J947">
        <v>0.23</v>
      </c>
      <c r="K947">
        <v>1.83</v>
      </c>
    </row>
    <row r="948" spans="1:11" x14ac:dyDescent="0.25">
      <c r="A948" s="1" t="s">
        <v>13129</v>
      </c>
      <c r="B948" s="1" t="s">
        <v>921</v>
      </c>
      <c r="C948" s="1" t="s">
        <v>109</v>
      </c>
      <c r="D948" s="16">
        <v>35065</v>
      </c>
      <c r="E948" s="1" t="s">
        <v>21</v>
      </c>
      <c r="F948" s="1" t="s">
        <v>76</v>
      </c>
      <c r="G948">
        <v>1.33</v>
      </c>
      <c r="H948">
        <v>0.4</v>
      </c>
      <c r="I948">
        <v>0.03</v>
      </c>
      <c r="J948">
        <v>7.0000000000000007E-2</v>
      </c>
      <c r="K948">
        <v>1.83</v>
      </c>
    </row>
    <row r="949" spans="1:11" x14ac:dyDescent="0.25">
      <c r="A949" s="1" t="s">
        <v>13130</v>
      </c>
      <c r="B949" s="1" t="s">
        <v>922</v>
      </c>
      <c r="C949" s="1" t="s">
        <v>86</v>
      </c>
      <c r="D949" s="16">
        <v>42005</v>
      </c>
      <c r="E949" s="1" t="s">
        <v>55</v>
      </c>
      <c r="F949" s="1" t="s">
        <v>222</v>
      </c>
      <c r="G949">
        <v>0.46</v>
      </c>
      <c r="H949">
        <v>1.02</v>
      </c>
      <c r="I949">
        <v>7.0000000000000007E-2</v>
      </c>
      <c r="J949">
        <v>0.28000000000000003</v>
      </c>
      <c r="K949">
        <v>1.83</v>
      </c>
    </row>
    <row r="950" spans="1:11" x14ac:dyDescent="0.25">
      <c r="A950" s="1" t="s">
        <v>13131</v>
      </c>
      <c r="B950" s="1" t="s">
        <v>923</v>
      </c>
      <c r="C950" s="1" t="s">
        <v>61</v>
      </c>
      <c r="D950" s="16">
        <v>33970</v>
      </c>
      <c r="E950" s="1" t="s">
        <v>27</v>
      </c>
      <c r="F950" s="1" t="s">
        <v>150</v>
      </c>
      <c r="G950">
        <v>0.25</v>
      </c>
      <c r="H950">
        <v>7.0000000000000007E-2</v>
      </c>
      <c r="I950">
        <v>1.49</v>
      </c>
      <c r="J950">
        <v>0.02</v>
      </c>
      <c r="K950">
        <v>1.83</v>
      </c>
    </row>
    <row r="951" spans="1:11" x14ac:dyDescent="0.25">
      <c r="A951" s="1" t="s">
        <v>13132</v>
      </c>
      <c r="B951" s="1" t="s">
        <v>924</v>
      </c>
      <c r="C951" s="1" t="s">
        <v>49</v>
      </c>
      <c r="D951" s="16">
        <v>39083</v>
      </c>
      <c r="E951" s="1" t="s">
        <v>38</v>
      </c>
      <c r="F951" s="1" t="s">
        <v>136</v>
      </c>
      <c r="G951">
        <v>1.0900000000000001</v>
      </c>
      <c r="H951">
        <v>0.54</v>
      </c>
      <c r="I951">
        <v>0.02</v>
      </c>
      <c r="J951">
        <v>0.17</v>
      </c>
      <c r="K951">
        <v>1.83</v>
      </c>
    </row>
    <row r="952" spans="1:11" x14ac:dyDescent="0.25">
      <c r="A952" s="1" t="s">
        <v>13133</v>
      </c>
      <c r="B952" s="1" t="s">
        <v>925</v>
      </c>
      <c r="C952" s="1" t="s">
        <v>109</v>
      </c>
      <c r="D952" s="16">
        <v>34700</v>
      </c>
      <c r="E952" s="1" t="s">
        <v>41</v>
      </c>
      <c r="F952" s="1" t="s">
        <v>76</v>
      </c>
      <c r="G952">
        <v>0.92</v>
      </c>
      <c r="H952">
        <v>0.33</v>
      </c>
      <c r="I952">
        <v>0.52</v>
      </c>
      <c r="J952">
        <v>0.05</v>
      </c>
      <c r="K952">
        <v>1.83</v>
      </c>
    </row>
    <row r="953" spans="1:11" x14ac:dyDescent="0.25">
      <c r="A953" s="1" t="s">
        <v>13134</v>
      </c>
      <c r="B953" s="1" t="s">
        <v>926</v>
      </c>
      <c r="C953" s="1" t="s">
        <v>84</v>
      </c>
      <c r="D953" s="16">
        <v>41640</v>
      </c>
      <c r="E953" s="1" t="s">
        <v>2</v>
      </c>
      <c r="F953" s="1" t="s">
        <v>15</v>
      </c>
      <c r="G953">
        <v>0.61</v>
      </c>
      <c r="H953">
        <v>0.34</v>
      </c>
      <c r="I953">
        <v>0.79</v>
      </c>
      <c r="J953">
        <v>0.09</v>
      </c>
      <c r="K953">
        <v>1.82</v>
      </c>
    </row>
    <row r="954" spans="1:11" x14ac:dyDescent="0.25">
      <c r="A954" s="1" t="s">
        <v>13135</v>
      </c>
      <c r="B954" s="1" t="s">
        <v>927</v>
      </c>
      <c r="C954" s="1" t="s">
        <v>216</v>
      </c>
      <c r="D954" s="16">
        <v>34335</v>
      </c>
      <c r="E954" s="1" t="s">
        <v>2</v>
      </c>
      <c r="F954" s="1" t="s">
        <v>147</v>
      </c>
      <c r="G954">
        <v>1.24</v>
      </c>
      <c r="H954">
        <v>0.43</v>
      </c>
      <c r="I954">
        <v>0.03</v>
      </c>
      <c r="J954">
        <v>0.12</v>
      </c>
      <c r="K954">
        <v>1.82</v>
      </c>
    </row>
    <row r="955" spans="1:11" x14ac:dyDescent="0.25">
      <c r="A955" s="1" t="s">
        <v>13136</v>
      </c>
      <c r="B955" s="1" t="s">
        <v>331</v>
      </c>
      <c r="C955" s="1" t="s">
        <v>58</v>
      </c>
      <c r="D955" s="16">
        <v>36892</v>
      </c>
      <c r="E955" s="1" t="s">
        <v>34</v>
      </c>
      <c r="F955" s="1" t="s">
        <v>332</v>
      </c>
      <c r="G955">
        <v>1.73</v>
      </c>
      <c r="H955">
        <v>7.0000000000000007E-2</v>
      </c>
      <c r="I955">
        <v>0</v>
      </c>
      <c r="J955">
        <v>0.02</v>
      </c>
      <c r="K955">
        <v>1.82</v>
      </c>
    </row>
    <row r="956" spans="1:11" x14ac:dyDescent="0.25">
      <c r="A956" s="1" t="s">
        <v>13137</v>
      </c>
      <c r="B956" s="1" t="s">
        <v>928</v>
      </c>
      <c r="C956" s="1" t="s">
        <v>144</v>
      </c>
      <c r="D956" s="16">
        <v>36892</v>
      </c>
      <c r="E956" s="1" t="s">
        <v>41</v>
      </c>
      <c r="F956" s="1" t="s">
        <v>136</v>
      </c>
      <c r="G956">
        <v>1.81</v>
      </c>
      <c r="H956">
        <v>0</v>
      </c>
      <c r="I956">
        <v>0</v>
      </c>
      <c r="J956">
        <v>0</v>
      </c>
      <c r="K956">
        <v>1.82</v>
      </c>
    </row>
    <row r="957" spans="1:11" x14ac:dyDescent="0.25">
      <c r="A957" s="1" t="s">
        <v>13138</v>
      </c>
      <c r="B957" s="1" t="s">
        <v>929</v>
      </c>
      <c r="C957" s="1" t="s">
        <v>12</v>
      </c>
      <c r="D957" s="16">
        <v>39083</v>
      </c>
      <c r="E957" s="1" t="s">
        <v>38</v>
      </c>
      <c r="F957" s="1" t="s">
        <v>15</v>
      </c>
      <c r="G957">
        <v>0.91</v>
      </c>
      <c r="H957">
        <v>0.74</v>
      </c>
      <c r="I957">
        <v>7.0000000000000007E-2</v>
      </c>
      <c r="J957">
        <v>0.09</v>
      </c>
      <c r="K957">
        <v>1.82</v>
      </c>
    </row>
    <row r="958" spans="1:11" x14ac:dyDescent="0.25">
      <c r="A958" s="1" t="s">
        <v>13139</v>
      </c>
      <c r="B958" s="1" t="s">
        <v>930</v>
      </c>
      <c r="C958" s="1" t="s">
        <v>32</v>
      </c>
      <c r="D958" s="16">
        <v>40179</v>
      </c>
      <c r="E958" s="1" t="s">
        <v>27</v>
      </c>
      <c r="F958" s="1" t="s">
        <v>15</v>
      </c>
      <c r="G958">
        <v>0.22</v>
      </c>
      <c r="H958">
        <v>0.21</v>
      </c>
      <c r="I958">
        <v>1.35</v>
      </c>
      <c r="J958">
        <v>0.03</v>
      </c>
      <c r="K958">
        <v>1.81</v>
      </c>
    </row>
    <row r="959" spans="1:11" x14ac:dyDescent="0.25">
      <c r="A959" s="1" t="s">
        <v>13140</v>
      </c>
      <c r="B959" s="1" t="s">
        <v>931</v>
      </c>
      <c r="C959" s="1" t="s">
        <v>86</v>
      </c>
      <c r="D959" s="16">
        <v>41640</v>
      </c>
      <c r="E959" s="1" t="s">
        <v>55</v>
      </c>
      <c r="F959" s="1" t="s">
        <v>133</v>
      </c>
      <c r="G959">
        <v>0.55000000000000004</v>
      </c>
      <c r="H959">
        <v>0.84</v>
      </c>
      <c r="I959">
        <v>0.11</v>
      </c>
      <c r="J959">
        <v>0.31</v>
      </c>
      <c r="K959">
        <v>1.81</v>
      </c>
    </row>
    <row r="960" spans="1:11" x14ac:dyDescent="0.25">
      <c r="A960" s="1" t="s">
        <v>13141</v>
      </c>
      <c r="B960" s="1" t="s">
        <v>932</v>
      </c>
      <c r="C960" s="1" t="s">
        <v>58</v>
      </c>
      <c r="D960" s="16">
        <v>37622</v>
      </c>
      <c r="E960" s="1" t="s">
        <v>41</v>
      </c>
      <c r="F960" s="1" t="s">
        <v>214</v>
      </c>
      <c r="G960">
        <v>1.05</v>
      </c>
      <c r="H960">
        <v>0.59</v>
      </c>
      <c r="I960">
        <v>0</v>
      </c>
      <c r="J960">
        <v>0.18</v>
      </c>
      <c r="K960">
        <v>1.81</v>
      </c>
    </row>
    <row r="961" spans="1:11" x14ac:dyDescent="0.25">
      <c r="A961" s="1" t="s">
        <v>13142</v>
      </c>
      <c r="B961" s="1" t="s">
        <v>642</v>
      </c>
      <c r="C961" s="1" t="s">
        <v>671</v>
      </c>
      <c r="D961" s="16">
        <v>36526</v>
      </c>
      <c r="E961" s="1" t="s">
        <v>21</v>
      </c>
      <c r="F961" s="1" t="s">
        <v>147</v>
      </c>
      <c r="G961">
        <v>1.1000000000000001</v>
      </c>
      <c r="H961">
        <v>0.51</v>
      </c>
      <c r="I961">
        <v>0.12</v>
      </c>
      <c r="J961">
        <v>0.08</v>
      </c>
      <c r="K961">
        <v>1.81</v>
      </c>
    </row>
    <row r="962" spans="1:11" x14ac:dyDescent="0.25">
      <c r="A962" s="1" t="s">
        <v>13143</v>
      </c>
      <c r="B962" s="1" t="s">
        <v>933</v>
      </c>
      <c r="C962" s="1" t="s">
        <v>58</v>
      </c>
      <c r="D962" s="16">
        <v>37257</v>
      </c>
      <c r="E962" s="1" t="s">
        <v>93</v>
      </c>
      <c r="F962" s="1" t="s">
        <v>147</v>
      </c>
      <c r="G962">
        <v>0.78</v>
      </c>
      <c r="H962">
        <v>0.44</v>
      </c>
      <c r="I962">
        <v>0.56000000000000005</v>
      </c>
      <c r="J962">
        <v>0.04</v>
      </c>
      <c r="K962">
        <v>1.81</v>
      </c>
    </row>
    <row r="963" spans="1:11" x14ac:dyDescent="0.25">
      <c r="A963" s="1" t="s">
        <v>13144</v>
      </c>
      <c r="B963" s="1" t="s">
        <v>934</v>
      </c>
      <c r="C963" s="1" t="s">
        <v>58</v>
      </c>
      <c r="D963" s="16">
        <v>37987</v>
      </c>
      <c r="E963" s="1" t="s">
        <v>2</v>
      </c>
      <c r="F963" s="1" t="s">
        <v>76</v>
      </c>
      <c r="G963">
        <v>0.88</v>
      </c>
      <c r="H963">
        <v>0.69</v>
      </c>
      <c r="I963">
        <v>0</v>
      </c>
      <c r="J963">
        <v>0.23</v>
      </c>
      <c r="K963">
        <v>1.81</v>
      </c>
    </row>
    <row r="964" spans="1:11" x14ac:dyDescent="0.25">
      <c r="A964" s="1" t="s">
        <v>13145</v>
      </c>
      <c r="B964" s="1" t="s">
        <v>406</v>
      </c>
      <c r="C964" s="1" t="s">
        <v>58</v>
      </c>
      <c r="D964" s="16">
        <v>39448</v>
      </c>
      <c r="E964" s="1" t="s">
        <v>34</v>
      </c>
      <c r="F964" s="1" t="s">
        <v>79</v>
      </c>
      <c r="G964">
        <v>1</v>
      </c>
      <c r="H964">
        <v>0.03</v>
      </c>
      <c r="I964">
        <v>0</v>
      </c>
      <c r="J964">
        <v>0.77</v>
      </c>
      <c r="K964">
        <v>1.8</v>
      </c>
    </row>
    <row r="965" spans="1:11" x14ac:dyDescent="0.25">
      <c r="A965" s="1" t="s">
        <v>13146</v>
      </c>
      <c r="B965" s="1" t="s">
        <v>935</v>
      </c>
      <c r="C965" s="1" t="s">
        <v>71</v>
      </c>
      <c r="D965" s="16">
        <v>37257</v>
      </c>
      <c r="E965" s="1" t="s">
        <v>2</v>
      </c>
      <c r="F965" s="1" t="s">
        <v>147</v>
      </c>
      <c r="G965">
        <v>0.93</v>
      </c>
      <c r="H965">
        <v>0.59</v>
      </c>
      <c r="I965">
        <v>0.21</v>
      </c>
      <c r="J965">
        <v>7.0000000000000007E-2</v>
      </c>
      <c r="K965">
        <v>1.8</v>
      </c>
    </row>
    <row r="966" spans="1:11" x14ac:dyDescent="0.25">
      <c r="A966" s="1" t="s">
        <v>13147</v>
      </c>
      <c r="B966" s="1" t="s">
        <v>307</v>
      </c>
      <c r="C966" s="1" t="s">
        <v>49</v>
      </c>
      <c r="D966" s="16">
        <v>38718</v>
      </c>
      <c r="E966" s="1" t="s">
        <v>14</v>
      </c>
      <c r="F966" s="1" t="s">
        <v>136</v>
      </c>
      <c r="G966">
        <v>1.66</v>
      </c>
      <c r="H966">
        <v>0</v>
      </c>
      <c r="I966">
        <v>0.01</v>
      </c>
      <c r="J966">
        <v>0.13</v>
      </c>
      <c r="K966">
        <v>1.8</v>
      </c>
    </row>
    <row r="967" spans="1:11" x14ac:dyDescent="0.25">
      <c r="A967" s="1" t="s">
        <v>13148</v>
      </c>
      <c r="B967" s="1" t="s">
        <v>799</v>
      </c>
      <c r="C967" s="1" t="s">
        <v>53</v>
      </c>
      <c r="D967" s="16">
        <v>40179</v>
      </c>
      <c r="E967" s="1" t="s">
        <v>55</v>
      </c>
      <c r="F967" s="1" t="s">
        <v>56</v>
      </c>
      <c r="G967">
        <v>1.41</v>
      </c>
      <c r="H967">
        <v>0.21</v>
      </c>
      <c r="I967">
        <v>0.03</v>
      </c>
      <c r="J967">
        <v>0.16</v>
      </c>
      <c r="K967">
        <v>1.8</v>
      </c>
    </row>
    <row r="968" spans="1:11" x14ac:dyDescent="0.25">
      <c r="A968" s="1" t="s">
        <v>13149</v>
      </c>
      <c r="B968" s="1" t="s">
        <v>936</v>
      </c>
      <c r="C968" s="1" t="s">
        <v>109</v>
      </c>
      <c r="D968" s="16">
        <v>36161</v>
      </c>
      <c r="E968" s="1" t="s">
        <v>14</v>
      </c>
      <c r="F968" s="1" t="s">
        <v>714</v>
      </c>
      <c r="G968">
        <v>1</v>
      </c>
      <c r="H968">
        <v>0.68</v>
      </c>
      <c r="I968">
        <v>0</v>
      </c>
      <c r="J968">
        <v>0.12</v>
      </c>
      <c r="K968">
        <v>1.8</v>
      </c>
    </row>
    <row r="969" spans="1:11" x14ac:dyDescent="0.25">
      <c r="A969" s="1" t="s">
        <v>13150</v>
      </c>
      <c r="B969" s="1" t="s">
        <v>85</v>
      </c>
      <c r="C969" s="1" t="s">
        <v>53</v>
      </c>
      <c r="D969" s="16">
        <v>42005</v>
      </c>
      <c r="E969" s="1" t="s">
        <v>38</v>
      </c>
      <c r="F969" s="1" t="s">
        <v>79</v>
      </c>
      <c r="G969">
        <v>0.49</v>
      </c>
      <c r="H969">
        <v>0.96</v>
      </c>
      <c r="I969">
        <v>7.0000000000000007E-2</v>
      </c>
      <c r="J969">
        <v>0.27</v>
      </c>
      <c r="K969">
        <v>1.79</v>
      </c>
    </row>
    <row r="970" spans="1:11" x14ac:dyDescent="0.25">
      <c r="A970" s="1" t="s">
        <v>13151</v>
      </c>
      <c r="B970" s="1" t="s">
        <v>937</v>
      </c>
      <c r="C970" s="1" t="s">
        <v>61</v>
      </c>
      <c r="D970" s="16">
        <v>34335</v>
      </c>
      <c r="E970" s="1" t="s">
        <v>2</v>
      </c>
      <c r="F970" s="1" t="s">
        <v>228</v>
      </c>
      <c r="G970">
        <v>1.26</v>
      </c>
      <c r="H970">
        <v>0.39</v>
      </c>
      <c r="I970">
        <v>0.08</v>
      </c>
      <c r="J970">
        <v>0.06</v>
      </c>
      <c r="K970">
        <v>1.79</v>
      </c>
    </row>
    <row r="971" spans="1:11" x14ac:dyDescent="0.25">
      <c r="A971" s="1" t="s">
        <v>13152</v>
      </c>
      <c r="B971" s="1" t="s">
        <v>938</v>
      </c>
      <c r="C971" s="1" t="s">
        <v>53</v>
      </c>
      <c r="D971" s="16">
        <v>41275</v>
      </c>
      <c r="E971" s="1" t="s">
        <v>106</v>
      </c>
      <c r="F971" s="1" t="s">
        <v>76</v>
      </c>
      <c r="G971">
        <v>0.52</v>
      </c>
      <c r="H971">
        <v>0.88</v>
      </c>
      <c r="I971">
        <v>0.06</v>
      </c>
      <c r="J971">
        <v>0.34</v>
      </c>
      <c r="K971">
        <v>1.79</v>
      </c>
    </row>
    <row r="972" spans="1:11" x14ac:dyDescent="0.25">
      <c r="A972" s="1" t="s">
        <v>13153</v>
      </c>
      <c r="B972" s="1" t="s">
        <v>939</v>
      </c>
      <c r="C972" s="1" t="s">
        <v>49</v>
      </c>
      <c r="D972" s="16">
        <v>40909</v>
      </c>
      <c r="E972" s="1" t="s">
        <v>55</v>
      </c>
      <c r="F972" s="1" t="s">
        <v>51</v>
      </c>
      <c r="G972">
        <v>1.05</v>
      </c>
      <c r="H972">
        <v>0.56999999999999995</v>
      </c>
      <c r="I972">
        <v>0.03</v>
      </c>
      <c r="J972">
        <v>0.14000000000000001</v>
      </c>
      <c r="K972">
        <v>1.78</v>
      </c>
    </row>
    <row r="973" spans="1:11" x14ac:dyDescent="0.25">
      <c r="A973" s="1" t="s">
        <v>13154</v>
      </c>
      <c r="B973" s="1" t="s">
        <v>940</v>
      </c>
      <c r="C973" s="1" t="s">
        <v>58</v>
      </c>
      <c r="D973" s="16">
        <v>37622</v>
      </c>
      <c r="E973" s="1" t="s">
        <v>21</v>
      </c>
      <c r="F973" s="1" t="s">
        <v>56</v>
      </c>
      <c r="G973">
        <v>1.25</v>
      </c>
      <c r="H973">
        <v>0.28999999999999998</v>
      </c>
      <c r="I973">
        <v>0</v>
      </c>
      <c r="J973">
        <v>0.24</v>
      </c>
      <c r="K973">
        <v>1.78</v>
      </c>
    </row>
    <row r="974" spans="1:11" x14ac:dyDescent="0.25">
      <c r="A974" s="1" t="s">
        <v>13155</v>
      </c>
      <c r="B974" s="1" t="s">
        <v>941</v>
      </c>
      <c r="C974" s="1" t="s">
        <v>32</v>
      </c>
      <c r="D974" s="16">
        <v>38718</v>
      </c>
      <c r="E974" s="1" t="s">
        <v>27</v>
      </c>
      <c r="F974" s="1" t="s">
        <v>222</v>
      </c>
      <c r="G974">
        <v>0.23</v>
      </c>
      <c r="H974">
        <v>0.03</v>
      </c>
      <c r="I974">
        <v>1.49</v>
      </c>
      <c r="J974">
        <v>0.03</v>
      </c>
      <c r="K974">
        <v>1.78</v>
      </c>
    </row>
    <row r="975" spans="1:11" x14ac:dyDescent="0.25">
      <c r="A975" s="1" t="s">
        <v>13156</v>
      </c>
      <c r="B975" s="1" t="s">
        <v>942</v>
      </c>
      <c r="C975" s="1" t="s">
        <v>109</v>
      </c>
      <c r="D975" s="16">
        <v>36892</v>
      </c>
      <c r="E975" s="1" t="s">
        <v>55</v>
      </c>
      <c r="F975" s="1" t="s">
        <v>421</v>
      </c>
      <c r="G975">
        <v>1.1200000000000001</v>
      </c>
      <c r="H975">
        <v>0.57999999999999996</v>
      </c>
      <c r="I975">
        <v>0</v>
      </c>
      <c r="J975">
        <v>0.08</v>
      </c>
      <c r="K975">
        <v>1.78</v>
      </c>
    </row>
    <row r="976" spans="1:11" x14ac:dyDescent="0.25">
      <c r="A976" s="1" t="s">
        <v>13157</v>
      </c>
      <c r="B976" s="1" t="s">
        <v>943</v>
      </c>
      <c r="C976" s="1" t="s">
        <v>58</v>
      </c>
      <c r="D976" s="16">
        <v>37987</v>
      </c>
      <c r="E976" s="1" t="s">
        <v>55</v>
      </c>
      <c r="F976" s="1" t="s">
        <v>76</v>
      </c>
      <c r="G976">
        <v>0.39</v>
      </c>
      <c r="H976">
        <v>1.01</v>
      </c>
      <c r="I976">
        <v>0.02</v>
      </c>
      <c r="J976">
        <v>0.36</v>
      </c>
      <c r="K976">
        <v>1.78</v>
      </c>
    </row>
    <row r="977" spans="1:11" x14ac:dyDescent="0.25">
      <c r="A977" s="1" t="s">
        <v>13158</v>
      </c>
      <c r="B977" s="1" t="s">
        <v>944</v>
      </c>
      <c r="C977" s="1" t="s">
        <v>84</v>
      </c>
      <c r="D977" s="16">
        <v>40544</v>
      </c>
      <c r="E977" s="1" t="s">
        <v>30</v>
      </c>
      <c r="F977" s="1" t="s">
        <v>15</v>
      </c>
      <c r="G977">
        <v>0.32</v>
      </c>
      <c r="H977">
        <v>0.95</v>
      </c>
      <c r="I977">
        <v>0.36</v>
      </c>
      <c r="J977">
        <v>0.14000000000000001</v>
      </c>
      <c r="K977">
        <v>1.78</v>
      </c>
    </row>
    <row r="978" spans="1:11" x14ac:dyDescent="0.25">
      <c r="A978" s="1" t="s">
        <v>13159</v>
      </c>
      <c r="B978" s="1" t="s">
        <v>945</v>
      </c>
      <c r="C978" s="1" t="s">
        <v>53</v>
      </c>
      <c r="D978" s="16">
        <v>40179</v>
      </c>
      <c r="E978" s="1" t="s">
        <v>55</v>
      </c>
      <c r="F978" s="1" t="s">
        <v>222</v>
      </c>
      <c r="G978">
        <v>0.45</v>
      </c>
      <c r="H978">
        <v>0.94</v>
      </c>
      <c r="I978">
        <v>0.06</v>
      </c>
      <c r="J978">
        <v>0.33</v>
      </c>
      <c r="K978">
        <v>1.78</v>
      </c>
    </row>
    <row r="979" spans="1:11" x14ac:dyDescent="0.25">
      <c r="A979" s="1" t="s">
        <v>13160</v>
      </c>
      <c r="B979" s="1" t="s">
        <v>946</v>
      </c>
      <c r="C979" s="1" t="s">
        <v>53</v>
      </c>
      <c r="D979" s="16">
        <v>40909</v>
      </c>
      <c r="E979" s="1" t="s">
        <v>27</v>
      </c>
      <c r="F979" s="1" t="s">
        <v>206</v>
      </c>
      <c r="G979">
        <v>0.41</v>
      </c>
      <c r="H979">
        <v>0.46</v>
      </c>
      <c r="I979">
        <v>0.72</v>
      </c>
      <c r="J979">
        <v>0.19</v>
      </c>
      <c r="K979">
        <v>1.78</v>
      </c>
    </row>
    <row r="980" spans="1:11" x14ac:dyDescent="0.25">
      <c r="A980" s="1" t="s">
        <v>13161</v>
      </c>
      <c r="B980" s="1" t="s">
        <v>300</v>
      </c>
      <c r="C980" s="1" t="s">
        <v>177</v>
      </c>
      <c r="D980" s="16">
        <v>41275</v>
      </c>
      <c r="E980" s="1" t="s">
        <v>55</v>
      </c>
      <c r="F980" s="1" t="s">
        <v>15</v>
      </c>
      <c r="G980">
        <v>0.93</v>
      </c>
      <c r="H980">
        <v>0.56999999999999995</v>
      </c>
      <c r="I980">
        <v>0.14000000000000001</v>
      </c>
      <c r="J980">
        <v>0.13</v>
      </c>
      <c r="K980">
        <v>1.77</v>
      </c>
    </row>
    <row r="981" spans="1:11" x14ac:dyDescent="0.25">
      <c r="A981" s="1" t="s">
        <v>13162</v>
      </c>
      <c r="B981" s="1" t="s">
        <v>947</v>
      </c>
      <c r="C981" s="1" t="s">
        <v>58</v>
      </c>
      <c r="D981" s="16">
        <v>38353</v>
      </c>
      <c r="E981" s="1" t="s">
        <v>55</v>
      </c>
      <c r="F981" s="1" t="s">
        <v>292</v>
      </c>
      <c r="G981">
        <v>0.85</v>
      </c>
      <c r="H981">
        <v>0.76</v>
      </c>
      <c r="I981">
        <v>0</v>
      </c>
      <c r="J981">
        <v>0.16</v>
      </c>
      <c r="K981">
        <v>1.77</v>
      </c>
    </row>
    <row r="982" spans="1:11" x14ac:dyDescent="0.25">
      <c r="A982" s="1" t="s">
        <v>13163</v>
      </c>
      <c r="B982" s="1" t="s">
        <v>894</v>
      </c>
      <c r="C982" s="1" t="s">
        <v>12</v>
      </c>
      <c r="D982" s="16">
        <v>39083</v>
      </c>
      <c r="E982" s="1" t="s">
        <v>34</v>
      </c>
      <c r="F982" s="1" t="s">
        <v>488</v>
      </c>
      <c r="G982">
        <v>1.1599999999999999</v>
      </c>
      <c r="H982">
        <v>0.45</v>
      </c>
      <c r="I982">
        <v>0</v>
      </c>
      <c r="J982">
        <v>0.16</v>
      </c>
      <c r="K982">
        <v>1.77</v>
      </c>
    </row>
    <row r="983" spans="1:11" x14ac:dyDescent="0.25">
      <c r="A983" s="1" t="s">
        <v>13164</v>
      </c>
      <c r="B983" s="1" t="s">
        <v>948</v>
      </c>
      <c r="C983" s="1" t="s">
        <v>177</v>
      </c>
      <c r="D983" s="16">
        <v>41275</v>
      </c>
      <c r="E983" s="1" t="s">
        <v>34</v>
      </c>
      <c r="F983" s="1" t="s">
        <v>15</v>
      </c>
      <c r="G983">
        <v>0.31</v>
      </c>
      <c r="H983">
        <v>0.54</v>
      </c>
      <c r="I983">
        <v>0.84</v>
      </c>
      <c r="J983">
        <v>0.08</v>
      </c>
      <c r="K983">
        <v>1.77</v>
      </c>
    </row>
    <row r="984" spans="1:11" x14ac:dyDescent="0.25">
      <c r="A984" s="1" t="s">
        <v>13165</v>
      </c>
      <c r="B984" s="1" t="s">
        <v>760</v>
      </c>
      <c r="C984" s="1" t="s">
        <v>53</v>
      </c>
      <c r="D984" s="16">
        <v>41275</v>
      </c>
      <c r="E984" s="1" t="s">
        <v>14</v>
      </c>
      <c r="F984" s="1" t="s">
        <v>136</v>
      </c>
      <c r="G984">
        <v>1.59</v>
      </c>
      <c r="H984">
        <v>0.03</v>
      </c>
      <c r="I984">
        <v>0</v>
      </c>
      <c r="J984">
        <v>0.15</v>
      </c>
      <c r="K984">
        <v>1.77</v>
      </c>
    </row>
    <row r="985" spans="1:11" x14ac:dyDescent="0.25">
      <c r="A985" s="1" t="s">
        <v>13166</v>
      </c>
      <c r="B985" s="1" t="s">
        <v>949</v>
      </c>
      <c r="C985" s="1" t="s">
        <v>61</v>
      </c>
      <c r="D985" s="16">
        <v>33239</v>
      </c>
      <c r="E985" s="1" t="s">
        <v>27</v>
      </c>
      <c r="F985" s="1" t="s">
        <v>950</v>
      </c>
      <c r="G985">
        <v>0.24</v>
      </c>
      <c r="H985">
        <v>0.09</v>
      </c>
      <c r="I985">
        <v>1.33</v>
      </c>
      <c r="J985">
        <v>0.12</v>
      </c>
      <c r="K985">
        <v>1.77</v>
      </c>
    </row>
    <row r="986" spans="1:11" x14ac:dyDescent="0.25">
      <c r="A986" s="1" t="s">
        <v>13167</v>
      </c>
      <c r="B986" s="1" t="s">
        <v>951</v>
      </c>
      <c r="C986" s="1" t="s">
        <v>100</v>
      </c>
      <c r="D986" s="16">
        <v>36526</v>
      </c>
      <c r="E986" s="1" t="s">
        <v>2</v>
      </c>
      <c r="F986" s="1" t="s">
        <v>15</v>
      </c>
      <c r="G986">
        <v>0.63</v>
      </c>
      <c r="H986">
        <v>0.06</v>
      </c>
      <c r="I986">
        <v>1.03</v>
      </c>
      <c r="J986">
        <v>0.04</v>
      </c>
      <c r="K986">
        <v>1.77</v>
      </c>
    </row>
    <row r="987" spans="1:11" x14ac:dyDescent="0.25">
      <c r="A987" s="1" t="s">
        <v>13168</v>
      </c>
      <c r="B987" s="1" t="s">
        <v>952</v>
      </c>
      <c r="C987" s="1" t="s">
        <v>139</v>
      </c>
      <c r="D987" s="16">
        <v>36892</v>
      </c>
      <c r="E987" s="1" t="s">
        <v>93</v>
      </c>
      <c r="F987" s="1" t="s">
        <v>51</v>
      </c>
      <c r="G987">
        <v>1.19</v>
      </c>
      <c r="H987">
        <v>0.28999999999999998</v>
      </c>
      <c r="I987">
        <v>0.24</v>
      </c>
      <c r="J987">
        <v>0.06</v>
      </c>
      <c r="K987">
        <v>1.77</v>
      </c>
    </row>
    <row r="988" spans="1:11" x14ac:dyDescent="0.25">
      <c r="A988" s="1" t="s">
        <v>13169</v>
      </c>
      <c r="B988" s="1" t="s">
        <v>814</v>
      </c>
      <c r="C988" s="1" t="s">
        <v>53</v>
      </c>
      <c r="D988" s="16">
        <v>39814</v>
      </c>
      <c r="E988" s="1" t="s">
        <v>93</v>
      </c>
      <c r="F988" s="1" t="s">
        <v>421</v>
      </c>
      <c r="G988">
        <v>1.07</v>
      </c>
      <c r="H988">
        <v>0.45</v>
      </c>
      <c r="I988">
        <v>0.01</v>
      </c>
      <c r="J988">
        <v>0.24</v>
      </c>
      <c r="K988">
        <v>1.77</v>
      </c>
    </row>
    <row r="989" spans="1:11" x14ac:dyDescent="0.25">
      <c r="A989" s="1" t="s">
        <v>13170</v>
      </c>
      <c r="B989" s="1" t="s">
        <v>953</v>
      </c>
      <c r="C989" s="1" t="s">
        <v>25</v>
      </c>
      <c r="D989" s="16">
        <v>33239</v>
      </c>
      <c r="E989" s="1" t="s">
        <v>106</v>
      </c>
      <c r="F989" s="1" t="s">
        <v>15</v>
      </c>
      <c r="G989">
        <v>0.85</v>
      </c>
      <c r="H989">
        <v>0.31</v>
      </c>
      <c r="I989">
        <v>0.56000000000000005</v>
      </c>
      <c r="J989">
        <v>0.04</v>
      </c>
      <c r="K989">
        <v>1.76</v>
      </c>
    </row>
    <row r="990" spans="1:11" x14ac:dyDescent="0.25">
      <c r="A990" s="1" t="s">
        <v>13171</v>
      </c>
      <c r="B990" s="1" t="s">
        <v>954</v>
      </c>
      <c r="C990" s="1" t="s">
        <v>109</v>
      </c>
      <c r="D990" s="16">
        <v>35796</v>
      </c>
      <c r="E990" s="1" t="s">
        <v>93</v>
      </c>
      <c r="F990" s="1" t="s">
        <v>453</v>
      </c>
      <c r="G990">
        <v>1.27</v>
      </c>
      <c r="H990">
        <v>0.42</v>
      </c>
      <c r="I990">
        <v>0</v>
      </c>
      <c r="J990">
        <v>7.0000000000000007E-2</v>
      </c>
      <c r="K990">
        <v>1.76</v>
      </c>
    </row>
    <row r="991" spans="1:11" x14ac:dyDescent="0.25">
      <c r="A991" s="1" t="s">
        <v>13172</v>
      </c>
      <c r="B991" s="1" t="s">
        <v>955</v>
      </c>
      <c r="C991" s="1" t="s">
        <v>58</v>
      </c>
      <c r="D991" s="16">
        <v>37987</v>
      </c>
      <c r="E991" s="1" t="s">
        <v>2</v>
      </c>
      <c r="F991" s="1" t="s">
        <v>421</v>
      </c>
      <c r="G991">
        <v>1.06</v>
      </c>
      <c r="H991">
        <v>0.54</v>
      </c>
      <c r="I991">
        <v>0</v>
      </c>
      <c r="J991">
        <v>0.16</v>
      </c>
      <c r="K991">
        <v>1.76</v>
      </c>
    </row>
    <row r="992" spans="1:11" x14ac:dyDescent="0.25">
      <c r="A992" s="1" t="s">
        <v>13173</v>
      </c>
      <c r="B992" s="1" t="s">
        <v>956</v>
      </c>
      <c r="C992" s="1" t="s">
        <v>71</v>
      </c>
      <c r="D992" s="16">
        <v>36892</v>
      </c>
      <c r="E992" s="1" t="s">
        <v>27</v>
      </c>
      <c r="F992" s="1" t="s">
        <v>15</v>
      </c>
      <c r="G992">
        <v>0.93</v>
      </c>
      <c r="H992">
        <v>0.38</v>
      </c>
      <c r="I992">
        <v>0.4</v>
      </c>
      <c r="J992">
        <v>0.06</v>
      </c>
      <c r="K992">
        <v>1.76</v>
      </c>
    </row>
    <row r="993" spans="1:11" x14ac:dyDescent="0.25">
      <c r="A993" s="1" t="s">
        <v>13174</v>
      </c>
      <c r="B993" s="1" t="s">
        <v>957</v>
      </c>
      <c r="C993" s="1" t="s">
        <v>216</v>
      </c>
      <c r="D993" s="16">
        <v>34335</v>
      </c>
      <c r="E993" s="1" t="s">
        <v>2</v>
      </c>
      <c r="F993" s="1" t="s">
        <v>147</v>
      </c>
      <c r="G993">
        <v>1.02</v>
      </c>
      <c r="H993">
        <v>0.47</v>
      </c>
      <c r="I993">
        <v>0.2</v>
      </c>
      <c r="J993">
        <v>7.0000000000000007E-2</v>
      </c>
      <c r="K993">
        <v>1.76</v>
      </c>
    </row>
    <row r="994" spans="1:11" x14ac:dyDescent="0.25">
      <c r="A994" s="1" t="s">
        <v>13175</v>
      </c>
      <c r="B994" s="1" t="s">
        <v>958</v>
      </c>
      <c r="C994" s="1" t="s">
        <v>17</v>
      </c>
      <c r="D994" s="16">
        <v>31413</v>
      </c>
      <c r="E994" s="1" t="s">
        <v>2</v>
      </c>
      <c r="F994" s="1" t="s">
        <v>15</v>
      </c>
      <c r="G994">
        <v>0.53</v>
      </c>
      <c r="H994">
        <v>0.12</v>
      </c>
      <c r="I994">
        <v>1.0900000000000001</v>
      </c>
      <c r="J994">
        <v>0.02</v>
      </c>
      <c r="K994">
        <v>1.76</v>
      </c>
    </row>
    <row r="995" spans="1:11" x14ac:dyDescent="0.25">
      <c r="A995" s="1" t="s">
        <v>13176</v>
      </c>
      <c r="B995" s="1" t="s">
        <v>959</v>
      </c>
      <c r="C995" s="1" t="s">
        <v>58</v>
      </c>
      <c r="D995" s="16">
        <v>37987</v>
      </c>
      <c r="E995" s="1" t="s">
        <v>93</v>
      </c>
      <c r="F995" s="1" t="s">
        <v>136</v>
      </c>
      <c r="G995">
        <v>0.86</v>
      </c>
      <c r="H995">
        <v>0.67</v>
      </c>
      <c r="I995">
        <v>0</v>
      </c>
      <c r="J995">
        <v>0.22</v>
      </c>
      <c r="K995">
        <v>1.76</v>
      </c>
    </row>
    <row r="996" spans="1:11" x14ac:dyDescent="0.25">
      <c r="A996" s="1" t="s">
        <v>13177</v>
      </c>
      <c r="B996" s="1" t="s">
        <v>867</v>
      </c>
      <c r="C996" s="1" t="s">
        <v>139</v>
      </c>
      <c r="D996" s="16">
        <v>37257</v>
      </c>
      <c r="E996" s="1" t="s">
        <v>38</v>
      </c>
      <c r="F996" s="1" t="s">
        <v>117</v>
      </c>
      <c r="G996">
        <v>1.23</v>
      </c>
      <c r="H996">
        <v>0.46</v>
      </c>
      <c r="I996">
        <v>0</v>
      </c>
      <c r="J996">
        <v>7.0000000000000007E-2</v>
      </c>
      <c r="K996">
        <v>1.76</v>
      </c>
    </row>
    <row r="997" spans="1:11" x14ac:dyDescent="0.25">
      <c r="A997" s="1" t="s">
        <v>13178</v>
      </c>
      <c r="B997" s="1" t="s">
        <v>960</v>
      </c>
      <c r="C997" s="1" t="s">
        <v>58</v>
      </c>
      <c r="D997" s="16">
        <v>37257</v>
      </c>
      <c r="E997" s="1" t="s">
        <v>55</v>
      </c>
      <c r="F997" s="1" t="s">
        <v>56</v>
      </c>
      <c r="G997">
        <v>0.86</v>
      </c>
      <c r="H997">
        <v>0.67</v>
      </c>
      <c r="I997">
        <v>0</v>
      </c>
      <c r="J997">
        <v>0.22</v>
      </c>
      <c r="K997">
        <v>1.76</v>
      </c>
    </row>
    <row r="998" spans="1:11" x14ac:dyDescent="0.25">
      <c r="A998" s="1" t="s">
        <v>13179</v>
      </c>
      <c r="B998" s="1" t="s">
        <v>852</v>
      </c>
      <c r="C998" s="1" t="s">
        <v>53</v>
      </c>
      <c r="D998" s="16">
        <v>41275</v>
      </c>
      <c r="E998" s="1" t="s">
        <v>38</v>
      </c>
      <c r="F998" s="1" t="s">
        <v>56</v>
      </c>
      <c r="G998">
        <v>0.72</v>
      </c>
      <c r="H998">
        <v>0.69</v>
      </c>
      <c r="I998">
        <v>0.04</v>
      </c>
      <c r="J998">
        <v>0.31</v>
      </c>
      <c r="K998">
        <v>1.76</v>
      </c>
    </row>
    <row r="999" spans="1:11" x14ac:dyDescent="0.25">
      <c r="A999" s="1" t="s">
        <v>13180</v>
      </c>
      <c r="B999" s="1" t="s">
        <v>756</v>
      </c>
      <c r="C999" s="1" t="s">
        <v>49</v>
      </c>
      <c r="D999" s="16">
        <v>40909</v>
      </c>
      <c r="E999" s="1" t="s">
        <v>55</v>
      </c>
      <c r="F999" s="1" t="s">
        <v>222</v>
      </c>
      <c r="G999">
        <v>0.68</v>
      </c>
      <c r="H999">
        <v>0.9</v>
      </c>
      <c r="I999">
        <v>0.01</v>
      </c>
      <c r="J999">
        <v>0.17</v>
      </c>
      <c r="K999">
        <v>1.76</v>
      </c>
    </row>
    <row r="1000" spans="1:11" x14ac:dyDescent="0.25">
      <c r="A1000" s="1" t="s">
        <v>13181</v>
      </c>
      <c r="B1000" s="1" t="s">
        <v>961</v>
      </c>
      <c r="C1000" s="1" t="s">
        <v>71</v>
      </c>
      <c r="D1000" s="16">
        <v>39083</v>
      </c>
      <c r="E1000" s="1" t="s">
        <v>55</v>
      </c>
      <c r="F1000" s="1" t="s">
        <v>421</v>
      </c>
      <c r="G1000">
        <v>1.26</v>
      </c>
      <c r="H1000">
        <v>0.47</v>
      </c>
      <c r="I1000">
        <v>0</v>
      </c>
      <c r="J1000">
        <v>0.03</v>
      </c>
      <c r="K1000">
        <v>1.76</v>
      </c>
    </row>
    <row r="1001" spans="1:11" x14ac:dyDescent="0.25">
      <c r="A1001" s="1" t="s">
        <v>13182</v>
      </c>
      <c r="B1001" s="1" t="s">
        <v>85</v>
      </c>
      <c r="C1001" s="1" t="s">
        <v>49</v>
      </c>
      <c r="D1001" s="16">
        <v>42005</v>
      </c>
      <c r="E1001" s="1" t="s">
        <v>38</v>
      </c>
      <c r="F1001" s="1" t="s">
        <v>79</v>
      </c>
      <c r="G1001">
        <v>1.1100000000000001</v>
      </c>
      <c r="H1001">
        <v>0.48</v>
      </c>
      <c r="I1001">
        <v>0</v>
      </c>
      <c r="J1001">
        <v>0.16</v>
      </c>
      <c r="K1001">
        <v>1.76</v>
      </c>
    </row>
    <row r="1002" spans="1:11" x14ac:dyDescent="0.25">
      <c r="A1002" s="1" t="s">
        <v>13183</v>
      </c>
      <c r="B1002" s="1" t="s">
        <v>962</v>
      </c>
      <c r="C1002" s="1" t="s">
        <v>58</v>
      </c>
      <c r="D1002" s="16">
        <v>37987</v>
      </c>
      <c r="E1002" s="1" t="s">
        <v>41</v>
      </c>
      <c r="F1002" s="1" t="s">
        <v>136</v>
      </c>
      <c r="G1002">
        <v>0.52</v>
      </c>
      <c r="H1002">
        <v>0.95</v>
      </c>
      <c r="I1002">
        <v>0</v>
      </c>
      <c r="J1002">
        <v>0.28999999999999998</v>
      </c>
      <c r="K1002">
        <v>1.76</v>
      </c>
    </row>
    <row r="1003" spans="1:11" x14ac:dyDescent="0.25">
      <c r="A1003" s="1" t="s">
        <v>13184</v>
      </c>
      <c r="B1003" s="1" t="s">
        <v>493</v>
      </c>
      <c r="C1003" s="1" t="s">
        <v>53</v>
      </c>
      <c r="D1003" s="16">
        <v>39083</v>
      </c>
      <c r="E1003" s="1" t="s">
        <v>14</v>
      </c>
      <c r="F1003" s="1" t="s">
        <v>136</v>
      </c>
      <c r="G1003">
        <v>0.35</v>
      </c>
      <c r="H1003">
        <v>1.07</v>
      </c>
      <c r="I1003">
        <v>0.02</v>
      </c>
      <c r="J1003">
        <v>0.32</v>
      </c>
      <c r="K1003">
        <v>1.76</v>
      </c>
    </row>
    <row r="1004" spans="1:11" x14ac:dyDescent="0.25">
      <c r="A1004" s="1" t="s">
        <v>13185</v>
      </c>
      <c r="B1004" s="1" t="s">
        <v>963</v>
      </c>
      <c r="C1004" s="1" t="s">
        <v>58</v>
      </c>
      <c r="D1004" s="16">
        <v>36892</v>
      </c>
      <c r="E1004" s="1" t="s">
        <v>41</v>
      </c>
      <c r="F1004" s="1" t="s">
        <v>79</v>
      </c>
      <c r="G1004">
        <v>0.61</v>
      </c>
      <c r="H1004">
        <v>0.87</v>
      </c>
      <c r="I1004">
        <v>0.02</v>
      </c>
      <c r="J1004">
        <v>0.26</v>
      </c>
      <c r="K1004">
        <v>1.76</v>
      </c>
    </row>
    <row r="1005" spans="1:11" x14ac:dyDescent="0.25">
      <c r="A1005" s="1" t="s">
        <v>13186</v>
      </c>
      <c r="B1005" s="1" t="s">
        <v>964</v>
      </c>
      <c r="C1005" s="1" t="s">
        <v>109</v>
      </c>
      <c r="D1005" s="16">
        <v>35796</v>
      </c>
      <c r="E1005" s="1" t="s">
        <v>14</v>
      </c>
      <c r="F1005" s="1" t="s">
        <v>136</v>
      </c>
      <c r="G1005">
        <v>1.68</v>
      </c>
      <c r="H1005">
        <v>0.04</v>
      </c>
      <c r="I1005">
        <v>0</v>
      </c>
      <c r="J1005">
        <v>0.04</v>
      </c>
      <c r="K1005">
        <v>1.75</v>
      </c>
    </row>
    <row r="1006" spans="1:11" x14ac:dyDescent="0.25">
      <c r="A1006" s="1" t="s">
        <v>13187</v>
      </c>
      <c r="B1006" s="1" t="s">
        <v>200</v>
      </c>
      <c r="C1006" s="1" t="s">
        <v>53</v>
      </c>
      <c r="D1006" s="16">
        <v>41275</v>
      </c>
      <c r="E1006" s="1" t="s">
        <v>27</v>
      </c>
      <c r="F1006" s="1" t="s">
        <v>222</v>
      </c>
      <c r="G1006">
        <v>0.9</v>
      </c>
      <c r="H1006">
        <v>0.37</v>
      </c>
      <c r="I1006">
        <v>0.25</v>
      </c>
      <c r="J1006">
        <v>0.24</v>
      </c>
      <c r="K1006">
        <v>1.75</v>
      </c>
    </row>
    <row r="1007" spans="1:11" x14ac:dyDescent="0.25">
      <c r="A1007" s="1" t="s">
        <v>13188</v>
      </c>
      <c r="B1007" s="1" t="s">
        <v>414</v>
      </c>
      <c r="C1007" s="1" t="s">
        <v>139</v>
      </c>
      <c r="D1007" s="16">
        <v>37987</v>
      </c>
      <c r="E1007" s="1" t="s">
        <v>38</v>
      </c>
      <c r="F1007" s="1" t="s">
        <v>79</v>
      </c>
      <c r="G1007">
        <v>1.24</v>
      </c>
      <c r="H1007">
        <v>0.45</v>
      </c>
      <c r="I1007">
        <v>0</v>
      </c>
      <c r="J1007">
        <v>7.0000000000000007E-2</v>
      </c>
      <c r="K1007">
        <v>1.75</v>
      </c>
    </row>
    <row r="1008" spans="1:11" x14ac:dyDescent="0.25">
      <c r="A1008" s="1" t="s">
        <v>13189</v>
      </c>
      <c r="B1008" s="1" t="s">
        <v>965</v>
      </c>
      <c r="C1008" s="1" t="s">
        <v>58</v>
      </c>
      <c r="D1008" s="16">
        <v>36892</v>
      </c>
      <c r="E1008" s="1" t="s">
        <v>14</v>
      </c>
      <c r="F1008" s="1" t="s">
        <v>214</v>
      </c>
      <c r="G1008">
        <v>0.06</v>
      </c>
      <c r="H1008">
        <v>0.9</v>
      </c>
      <c r="I1008">
        <v>0.53</v>
      </c>
      <c r="J1008">
        <v>0.27</v>
      </c>
      <c r="K1008">
        <v>1.75</v>
      </c>
    </row>
    <row r="1009" spans="1:11" x14ac:dyDescent="0.25">
      <c r="A1009" s="1" t="s">
        <v>13190</v>
      </c>
      <c r="B1009" s="1" t="s">
        <v>966</v>
      </c>
      <c r="C1009" s="1" t="s">
        <v>49</v>
      </c>
      <c r="D1009" s="16">
        <v>39083</v>
      </c>
      <c r="E1009" s="1" t="s">
        <v>38</v>
      </c>
      <c r="F1009" s="1" t="s">
        <v>51</v>
      </c>
      <c r="G1009">
        <v>1</v>
      </c>
      <c r="H1009">
        <v>0.54</v>
      </c>
      <c r="I1009">
        <v>0.03</v>
      </c>
      <c r="J1009">
        <v>0.18</v>
      </c>
      <c r="K1009">
        <v>1.75</v>
      </c>
    </row>
    <row r="1010" spans="1:11" x14ac:dyDescent="0.25">
      <c r="A1010" s="1" t="s">
        <v>13191</v>
      </c>
      <c r="B1010" s="1" t="s">
        <v>967</v>
      </c>
      <c r="C1010" s="1" t="s">
        <v>17</v>
      </c>
      <c r="D1010" s="16">
        <v>33239</v>
      </c>
      <c r="E1010" s="1" t="s">
        <v>30</v>
      </c>
      <c r="F1010" s="1" t="s">
        <v>15</v>
      </c>
      <c r="G1010">
        <v>0.7</v>
      </c>
      <c r="H1010">
        <v>0.13</v>
      </c>
      <c r="I1010">
        <v>0.91</v>
      </c>
      <c r="J1010">
        <v>0.01</v>
      </c>
      <c r="K1010">
        <v>1.75</v>
      </c>
    </row>
    <row r="1011" spans="1:11" x14ac:dyDescent="0.25">
      <c r="A1011" s="1" t="s">
        <v>13192</v>
      </c>
      <c r="B1011" s="1" t="s">
        <v>968</v>
      </c>
      <c r="C1011" s="1" t="s">
        <v>61</v>
      </c>
      <c r="D1011" s="16">
        <v>33970</v>
      </c>
      <c r="E1011" s="1" t="s">
        <v>2</v>
      </c>
      <c r="F1011" s="1" t="s">
        <v>206</v>
      </c>
      <c r="G1011">
        <v>0.94</v>
      </c>
      <c r="H1011">
        <v>0.34</v>
      </c>
      <c r="I1011">
        <v>0.21</v>
      </c>
      <c r="J1011">
        <v>0.27</v>
      </c>
      <c r="K1011">
        <v>1.75</v>
      </c>
    </row>
    <row r="1012" spans="1:11" x14ac:dyDescent="0.25">
      <c r="A1012" s="1" t="s">
        <v>13193</v>
      </c>
      <c r="B1012" s="1" t="s">
        <v>969</v>
      </c>
      <c r="C1012" s="1" t="s">
        <v>17</v>
      </c>
      <c r="D1012" s="16">
        <v>33970</v>
      </c>
      <c r="E1012" s="1" t="s">
        <v>2</v>
      </c>
      <c r="F1012" s="1" t="s">
        <v>15</v>
      </c>
      <c r="G1012">
        <v>0.79</v>
      </c>
      <c r="H1012">
        <v>0.14000000000000001</v>
      </c>
      <c r="I1012">
        <v>0.8</v>
      </c>
      <c r="J1012">
        <v>0.02</v>
      </c>
      <c r="K1012">
        <v>1.75</v>
      </c>
    </row>
    <row r="1013" spans="1:11" x14ac:dyDescent="0.25">
      <c r="A1013" s="1" t="s">
        <v>13194</v>
      </c>
      <c r="B1013" s="1" t="s">
        <v>970</v>
      </c>
      <c r="C1013" s="1" t="s">
        <v>32</v>
      </c>
      <c r="D1013" s="16">
        <v>39814</v>
      </c>
      <c r="E1013" s="1" t="s">
        <v>41</v>
      </c>
      <c r="F1013" s="1" t="s">
        <v>187</v>
      </c>
      <c r="G1013">
        <v>0.83</v>
      </c>
      <c r="H1013">
        <v>0.66</v>
      </c>
      <c r="I1013">
        <v>0.08</v>
      </c>
      <c r="J1013">
        <v>0.18</v>
      </c>
      <c r="K1013">
        <v>1.75</v>
      </c>
    </row>
    <row r="1014" spans="1:11" x14ac:dyDescent="0.25">
      <c r="A1014" s="1" t="s">
        <v>13195</v>
      </c>
      <c r="B1014" s="1" t="s">
        <v>971</v>
      </c>
      <c r="C1014" s="1" t="s">
        <v>58</v>
      </c>
      <c r="D1014" s="16">
        <v>39448</v>
      </c>
      <c r="E1014" s="1" t="s">
        <v>41</v>
      </c>
      <c r="F1014" s="1" t="s">
        <v>214</v>
      </c>
      <c r="G1014">
        <v>0.85</v>
      </c>
      <c r="H1014">
        <v>0.66</v>
      </c>
      <c r="I1014">
        <v>0.01</v>
      </c>
      <c r="J1014">
        <v>0.22</v>
      </c>
      <c r="K1014">
        <v>1.75</v>
      </c>
    </row>
    <row r="1015" spans="1:11" x14ac:dyDescent="0.25">
      <c r="A1015" s="1" t="s">
        <v>13196</v>
      </c>
      <c r="B1015" s="1" t="s">
        <v>972</v>
      </c>
      <c r="C1015" s="1" t="s">
        <v>71</v>
      </c>
      <c r="D1015" s="16">
        <v>37987</v>
      </c>
      <c r="E1015" s="1" t="s">
        <v>34</v>
      </c>
      <c r="F1015" s="1" t="s">
        <v>421</v>
      </c>
      <c r="G1015">
        <v>1.25</v>
      </c>
      <c r="H1015">
        <v>0.46</v>
      </c>
      <c r="I1015">
        <v>0</v>
      </c>
      <c r="J1015">
        <v>0.03</v>
      </c>
      <c r="K1015">
        <v>1.75</v>
      </c>
    </row>
    <row r="1016" spans="1:11" x14ac:dyDescent="0.25">
      <c r="A1016" s="1" t="s">
        <v>13197</v>
      </c>
      <c r="B1016" s="1" t="s">
        <v>973</v>
      </c>
      <c r="C1016" s="1" t="s">
        <v>109</v>
      </c>
      <c r="D1016" s="16">
        <v>36161</v>
      </c>
      <c r="E1016" s="1" t="s">
        <v>106</v>
      </c>
      <c r="F1016" s="1" t="s">
        <v>226</v>
      </c>
      <c r="G1016">
        <v>0.72</v>
      </c>
      <c r="H1016">
        <v>0.89</v>
      </c>
      <c r="I1016">
        <v>0.04</v>
      </c>
      <c r="J1016">
        <v>0.1</v>
      </c>
      <c r="K1016">
        <v>1.74</v>
      </c>
    </row>
    <row r="1017" spans="1:11" x14ac:dyDescent="0.25">
      <c r="A1017" s="1" t="s">
        <v>13198</v>
      </c>
      <c r="B1017" s="1" t="s">
        <v>974</v>
      </c>
      <c r="C1017" s="1" t="s">
        <v>58</v>
      </c>
      <c r="D1017" s="16">
        <v>37257</v>
      </c>
      <c r="E1017" s="1" t="s">
        <v>27</v>
      </c>
      <c r="F1017" s="1" t="s">
        <v>332</v>
      </c>
      <c r="G1017">
        <v>0.63</v>
      </c>
      <c r="H1017">
        <v>0.49</v>
      </c>
      <c r="I1017">
        <v>0.45</v>
      </c>
      <c r="J1017">
        <v>0.17</v>
      </c>
      <c r="K1017">
        <v>1.74</v>
      </c>
    </row>
    <row r="1018" spans="1:11" x14ac:dyDescent="0.25">
      <c r="A1018" s="1" t="s">
        <v>13199</v>
      </c>
      <c r="B1018" s="1" t="s">
        <v>793</v>
      </c>
      <c r="C1018" s="1" t="s">
        <v>53</v>
      </c>
      <c r="D1018" s="16">
        <v>40544</v>
      </c>
      <c r="E1018" s="1" t="s">
        <v>38</v>
      </c>
      <c r="F1018" s="1" t="s">
        <v>975</v>
      </c>
      <c r="G1018">
        <v>0.83</v>
      </c>
      <c r="H1018">
        <v>0.63</v>
      </c>
      <c r="I1018">
        <v>0.02</v>
      </c>
      <c r="J1018">
        <v>0.25</v>
      </c>
      <c r="K1018">
        <v>1.74</v>
      </c>
    </row>
    <row r="1019" spans="1:11" x14ac:dyDescent="0.25">
      <c r="A1019" s="1" t="s">
        <v>13200</v>
      </c>
      <c r="B1019" s="1" t="s">
        <v>976</v>
      </c>
      <c r="C1019" s="1" t="s">
        <v>12</v>
      </c>
      <c r="D1019" s="16">
        <v>39814</v>
      </c>
      <c r="E1019" s="1" t="s">
        <v>34</v>
      </c>
      <c r="F1019" s="1" t="s">
        <v>482</v>
      </c>
      <c r="G1019">
        <v>1.19</v>
      </c>
      <c r="H1019">
        <v>0.4</v>
      </c>
      <c r="I1019">
        <v>0</v>
      </c>
      <c r="J1019">
        <v>0.16</v>
      </c>
      <c r="K1019">
        <v>1.74</v>
      </c>
    </row>
    <row r="1020" spans="1:11" x14ac:dyDescent="0.25">
      <c r="A1020" s="1" t="s">
        <v>13201</v>
      </c>
      <c r="B1020" s="1" t="s">
        <v>977</v>
      </c>
      <c r="C1020" s="1" t="s">
        <v>168</v>
      </c>
      <c r="D1020" s="16">
        <v>42005</v>
      </c>
      <c r="E1020" s="1" t="s">
        <v>21</v>
      </c>
      <c r="F1020" s="1" t="s">
        <v>51</v>
      </c>
      <c r="G1020">
        <v>0.69</v>
      </c>
      <c r="H1020">
        <v>0.89</v>
      </c>
      <c r="I1020">
        <v>0.03</v>
      </c>
      <c r="J1020">
        <v>0.14000000000000001</v>
      </c>
      <c r="K1020">
        <v>1.74</v>
      </c>
    </row>
    <row r="1021" spans="1:11" x14ac:dyDescent="0.25">
      <c r="A1021" s="1" t="s">
        <v>13202</v>
      </c>
      <c r="B1021" s="1" t="s">
        <v>978</v>
      </c>
      <c r="C1021" s="1" t="s">
        <v>12</v>
      </c>
      <c r="D1021" s="16">
        <v>40179</v>
      </c>
      <c r="E1021" s="1" t="s">
        <v>2</v>
      </c>
      <c r="F1021" s="1" t="s">
        <v>147</v>
      </c>
      <c r="G1021">
        <v>0.96</v>
      </c>
      <c r="H1021">
        <v>0.61</v>
      </c>
      <c r="I1021">
        <v>0.01</v>
      </c>
      <c r="J1021">
        <v>0.16</v>
      </c>
      <c r="K1021">
        <v>1.74</v>
      </c>
    </row>
    <row r="1022" spans="1:11" x14ac:dyDescent="0.25">
      <c r="A1022" s="1" t="s">
        <v>13203</v>
      </c>
      <c r="B1022" s="1" t="s">
        <v>979</v>
      </c>
      <c r="C1022" s="1" t="s">
        <v>100</v>
      </c>
      <c r="D1022" s="16">
        <v>35065</v>
      </c>
      <c r="E1022" s="1" t="s">
        <v>21</v>
      </c>
      <c r="F1022" s="1" t="s">
        <v>15</v>
      </c>
      <c r="G1022">
        <v>1.69</v>
      </c>
      <c r="H1022">
        <v>0.04</v>
      </c>
      <c r="I1022">
        <v>0</v>
      </c>
      <c r="J1022">
        <v>0.01</v>
      </c>
      <c r="K1022">
        <v>1.74</v>
      </c>
    </row>
    <row r="1023" spans="1:11" x14ac:dyDescent="0.25">
      <c r="A1023" s="1" t="s">
        <v>13204</v>
      </c>
      <c r="B1023" s="1" t="s">
        <v>980</v>
      </c>
      <c r="C1023" s="1" t="s">
        <v>109</v>
      </c>
      <c r="D1023" s="16">
        <v>35796</v>
      </c>
      <c r="E1023" s="1" t="s">
        <v>14</v>
      </c>
      <c r="F1023" s="1" t="s">
        <v>136</v>
      </c>
      <c r="G1023">
        <v>1.66</v>
      </c>
      <c r="H1023">
        <v>0.04</v>
      </c>
      <c r="I1023">
        <v>0</v>
      </c>
      <c r="J1023">
        <v>0.04</v>
      </c>
      <c r="K1023">
        <v>1.74</v>
      </c>
    </row>
    <row r="1024" spans="1:11" x14ac:dyDescent="0.25">
      <c r="A1024" s="1" t="s">
        <v>13205</v>
      </c>
      <c r="B1024" s="1" t="s">
        <v>257</v>
      </c>
      <c r="C1024" s="1" t="s">
        <v>86</v>
      </c>
      <c r="D1024" s="16">
        <v>41640</v>
      </c>
      <c r="E1024" s="1" t="s">
        <v>27</v>
      </c>
      <c r="F1024" s="1" t="s">
        <v>79</v>
      </c>
      <c r="G1024">
        <v>0.49</v>
      </c>
      <c r="H1024">
        <v>0.88</v>
      </c>
      <c r="I1024">
        <v>0.06</v>
      </c>
      <c r="J1024">
        <v>0.3</v>
      </c>
      <c r="K1024">
        <v>1.74</v>
      </c>
    </row>
    <row r="1025" spans="1:11" x14ac:dyDescent="0.25">
      <c r="A1025" s="1" t="s">
        <v>13206</v>
      </c>
      <c r="B1025" s="1" t="s">
        <v>981</v>
      </c>
      <c r="C1025" s="1" t="s">
        <v>730</v>
      </c>
      <c r="D1025" s="16">
        <v>40544</v>
      </c>
      <c r="E1025" s="1" t="s">
        <v>38</v>
      </c>
      <c r="F1025" s="1" t="s">
        <v>76</v>
      </c>
      <c r="G1025">
        <v>0.59</v>
      </c>
      <c r="H1025">
        <v>0.75</v>
      </c>
      <c r="I1025">
        <v>0.13</v>
      </c>
      <c r="J1025">
        <v>0.27</v>
      </c>
      <c r="K1025">
        <v>1.74</v>
      </c>
    </row>
    <row r="1026" spans="1:11" x14ac:dyDescent="0.25">
      <c r="A1026" s="1" t="s">
        <v>13207</v>
      </c>
      <c r="B1026" s="1" t="s">
        <v>231</v>
      </c>
      <c r="C1026" s="1" t="s">
        <v>53</v>
      </c>
      <c r="D1026" s="16">
        <v>41640</v>
      </c>
      <c r="E1026" s="1" t="s">
        <v>38</v>
      </c>
      <c r="F1026" s="1" t="s">
        <v>79</v>
      </c>
      <c r="G1026">
        <v>0.67</v>
      </c>
      <c r="H1026">
        <v>0.66</v>
      </c>
      <c r="I1026">
        <v>0.12</v>
      </c>
      <c r="J1026">
        <v>0.27</v>
      </c>
      <c r="K1026">
        <v>1.73</v>
      </c>
    </row>
    <row r="1027" spans="1:11" x14ac:dyDescent="0.25">
      <c r="A1027" s="1" t="s">
        <v>13208</v>
      </c>
      <c r="B1027" s="1" t="s">
        <v>982</v>
      </c>
      <c r="C1027" s="1" t="s">
        <v>58</v>
      </c>
      <c r="D1027" s="16">
        <v>36892</v>
      </c>
      <c r="E1027" s="1" t="s">
        <v>14</v>
      </c>
      <c r="F1027" s="1" t="s">
        <v>136</v>
      </c>
      <c r="G1027">
        <v>0.85</v>
      </c>
      <c r="H1027">
        <v>0.66</v>
      </c>
      <c r="I1027">
        <v>0</v>
      </c>
      <c r="J1027">
        <v>0.22</v>
      </c>
      <c r="K1027">
        <v>1.73</v>
      </c>
    </row>
    <row r="1028" spans="1:11" x14ac:dyDescent="0.25">
      <c r="A1028" s="1" t="s">
        <v>13209</v>
      </c>
      <c r="B1028" s="1" t="s">
        <v>983</v>
      </c>
      <c r="C1028" s="1" t="s">
        <v>86</v>
      </c>
      <c r="D1028" s="16">
        <v>42370</v>
      </c>
      <c r="E1028" s="1" t="s">
        <v>38</v>
      </c>
      <c r="F1028" s="1" t="s">
        <v>79</v>
      </c>
      <c r="G1028">
        <v>0.64</v>
      </c>
      <c r="H1028">
        <v>0.68</v>
      </c>
      <c r="I1028">
        <v>0.14000000000000001</v>
      </c>
      <c r="J1028">
        <v>0.26</v>
      </c>
      <c r="K1028">
        <v>1.73</v>
      </c>
    </row>
    <row r="1029" spans="1:11" x14ac:dyDescent="0.25">
      <c r="A1029" s="1" t="s">
        <v>13210</v>
      </c>
      <c r="B1029" s="1" t="s">
        <v>984</v>
      </c>
      <c r="C1029" s="1" t="s">
        <v>109</v>
      </c>
      <c r="D1029" s="16">
        <v>35796</v>
      </c>
      <c r="E1029" s="1" t="s">
        <v>55</v>
      </c>
      <c r="F1029" s="1" t="s">
        <v>714</v>
      </c>
      <c r="G1029">
        <v>1.48</v>
      </c>
      <c r="H1029">
        <v>0.2</v>
      </c>
      <c r="I1029">
        <v>0</v>
      </c>
      <c r="J1029">
        <v>0.05</v>
      </c>
      <c r="K1029">
        <v>1.73</v>
      </c>
    </row>
    <row r="1030" spans="1:11" x14ac:dyDescent="0.25">
      <c r="A1030" s="1" t="s">
        <v>13211</v>
      </c>
      <c r="B1030" s="1" t="s">
        <v>393</v>
      </c>
      <c r="C1030" s="1" t="s">
        <v>25</v>
      </c>
      <c r="D1030" s="16">
        <v>36892</v>
      </c>
      <c r="E1030" s="1" t="s">
        <v>55</v>
      </c>
      <c r="F1030" s="1" t="s">
        <v>136</v>
      </c>
      <c r="G1030">
        <v>0.94</v>
      </c>
      <c r="H1030">
        <v>0.62</v>
      </c>
      <c r="I1030">
        <v>0.1</v>
      </c>
      <c r="J1030">
        <v>7.0000000000000007E-2</v>
      </c>
      <c r="K1030">
        <v>1.73</v>
      </c>
    </row>
    <row r="1031" spans="1:11" x14ac:dyDescent="0.25">
      <c r="A1031" s="1" t="s">
        <v>13212</v>
      </c>
      <c r="B1031" s="1" t="s">
        <v>985</v>
      </c>
      <c r="C1031" s="1" t="s">
        <v>12</v>
      </c>
      <c r="D1031" s="16">
        <v>41275</v>
      </c>
      <c r="E1031" s="1" t="s">
        <v>55</v>
      </c>
      <c r="F1031" s="1" t="s">
        <v>488</v>
      </c>
      <c r="G1031">
        <v>1.1499999999999999</v>
      </c>
      <c r="H1031">
        <v>0.44</v>
      </c>
      <c r="I1031">
        <v>0</v>
      </c>
      <c r="J1031">
        <v>0.14000000000000001</v>
      </c>
      <c r="K1031">
        <v>1.73</v>
      </c>
    </row>
    <row r="1032" spans="1:11" x14ac:dyDescent="0.25">
      <c r="A1032" s="1" t="s">
        <v>13213</v>
      </c>
      <c r="B1032" s="1" t="s">
        <v>986</v>
      </c>
      <c r="C1032" s="1" t="s">
        <v>71</v>
      </c>
      <c r="D1032" s="16">
        <v>37257</v>
      </c>
      <c r="E1032" s="1" t="s">
        <v>2</v>
      </c>
      <c r="F1032" s="1" t="s">
        <v>244</v>
      </c>
      <c r="G1032">
        <v>0.95</v>
      </c>
      <c r="H1032">
        <v>0.7</v>
      </c>
      <c r="I1032">
        <v>0</v>
      </c>
      <c r="J1032">
        <v>0.08</v>
      </c>
      <c r="K1032">
        <v>1.73</v>
      </c>
    </row>
    <row r="1033" spans="1:11" x14ac:dyDescent="0.25">
      <c r="A1033" s="1" t="s">
        <v>13214</v>
      </c>
      <c r="B1033" s="1" t="s">
        <v>987</v>
      </c>
      <c r="C1033" s="1" t="s">
        <v>49</v>
      </c>
      <c r="D1033" s="16">
        <v>40909</v>
      </c>
      <c r="E1033" s="1" t="s">
        <v>55</v>
      </c>
      <c r="F1033" s="1" t="s">
        <v>133</v>
      </c>
      <c r="G1033">
        <v>1.06</v>
      </c>
      <c r="H1033">
        <v>0.52</v>
      </c>
      <c r="I1033">
        <v>0.01</v>
      </c>
      <c r="J1033">
        <v>0.14000000000000001</v>
      </c>
      <c r="K1033">
        <v>1.73</v>
      </c>
    </row>
    <row r="1034" spans="1:11" x14ac:dyDescent="0.25">
      <c r="A1034" s="1" t="s">
        <v>13215</v>
      </c>
      <c r="B1034" s="1" t="s">
        <v>651</v>
      </c>
      <c r="C1034" s="1" t="s">
        <v>58</v>
      </c>
      <c r="D1034" s="16">
        <v>37622</v>
      </c>
      <c r="E1034" s="1" t="s">
        <v>55</v>
      </c>
      <c r="F1034" s="1" t="s">
        <v>56</v>
      </c>
      <c r="G1034">
        <v>0.85</v>
      </c>
      <c r="H1034">
        <v>0.66</v>
      </c>
      <c r="I1034">
        <v>0</v>
      </c>
      <c r="J1034">
        <v>0.22</v>
      </c>
      <c r="K1034">
        <v>1.72</v>
      </c>
    </row>
    <row r="1035" spans="1:11" x14ac:dyDescent="0.25">
      <c r="A1035" s="1" t="s">
        <v>13216</v>
      </c>
      <c r="B1035" s="1" t="s">
        <v>988</v>
      </c>
      <c r="C1035" s="1" t="s">
        <v>86</v>
      </c>
      <c r="D1035" s="16">
        <v>42005</v>
      </c>
      <c r="E1035" s="1" t="s">
        <v>38</v>
      </c>
      <c r="F1035" s="1" t="s">
        <v>76</v>
      </c>
      <c r="G1035">
        <v>0.61</v>
      </c>
      <c r="H1035">
        <v>0.78</v>
      </c>
      <c r="I1035">
        <v>0.06</v>
      </c>
      <c r="J1035">
        <v>0.27</v>
      </c>
      <c r="K1035">
        <v>1.72</v>
      </c>
    </row>
    <row r="1036" spans="1:11" x14ac:dyDescent="0.25">
      <c r="A1036" s="1" t="s">
        <v>13217</v>
      </c>
      <c r="B1036" s="1" t="s">
        <v>989</v>
      </c>
      <c r="C1036" s="1" t="s">
        <v>86</v>
      </c>
      <c r="D1036" s="16">
        <v>42005</v>
      </c>
      <c r="E1036" s="1" t="s">
        <v>27</v>
      </c>
      <c r="F1036" s="1" t="s">
        <v>133</v>
      </c>
      <c r="G1036">
        <v>0.66</v>
      </c>
      <c r="H1036">
        <v>0.78</v>
      </c>
      <c r="I1036">
        <v>0</v>
      </c>
      <c r="J1036">
        <v>0.28000000000000003</v>
      </c>
      <c r="K1036">
        <v>1.72</v>
      </c>
    </row>
    <row r="1037" spans="1:11" x14ac:dyDescent="0.25">
      <c r="A1037" s="1" t="s">
        <v>13218</v>
      </c>
      <c r="B1037" s="1" t="s">
        <v>990</v>
      </c>
      <c r="C1037" s="1" t="s">
        <v>58</v>
      </c>
      <c r="D1037" s="16">
        <v>39448</v>
      </c>
      <c r="E1037" s="1" t="s">
        <v>38</v>
      </c>
      <c r="F1037" s="1" t="s">
        <v>79</v>
      </c>
      <c r="G1037">
        <v>0.61</v>
      </c>
      <c r="H1037">
        <v>0.18</v>
      </c>
      <c r="I1037">
        <v>0</v>
      </c>
      <c r="J1037">
        <v>0.94</v>
      </c>
      <c r="K1037">
        <v>1.72</v>
      </c>
    </row>
    <row r="1038" spans="1:11" x14ac:dyDescent="0.25">
      <c r="A1038" s="1" t="s">
        <v>13219</v>
      </c>
      <c r="B1038" s="1" t="s">
        <v>991</v>
      </c>
      <c r="C1038" s="1" t="s">
        <v>32</v>
      </c>
      <c r="D1038" s="16">
        <v>39448</v>
      </c>
      <c r="E1038" s="1" t="s">
        <v>41</v>
      </c>
      <c r="F1038" s="1" t="s">
        <v>117</v>
      </c>
      <c r="G1038">
        <v>0.7</v>
      </c>
      <c r="H1038">
        <v>0.83</v>
      </c>
      <c r="I1038">
        <v>0</v>
      </c>
      <c r="J1038">
        <v>0.19</v>
      </c>
      <c r="K1038">
        <v>1.72</v>
      </c>
    </row>
    <row r="1039" spans="1:11" x14ac:dyDescent="0.25">
      <c r="A1039" s="1" t="s">
        <v>13220</v>
      </c>
      <c r="B1039" s="1" t="s">
        <v>77</v>
      </c>
      <c r="C1039" s="1" t="s">
        <v>144</v>
      </c>
      <c r="D1039" s="16">
        <v>40544</v>
      </c>
      <c r="E1039" s="1" t="s">
        <v>38</v>
      </c>
      <c r="F1039" s="1" t="s">
        <v>79</v>
      </c>
      <c r="G1039">
        <v>0.41</v>
      </c>
      <c r="H1039">
        <v>0.98</v>
      </c>
      <c r="I1039">
        <v>0</v>
      </c>
      <c r="J1039">
        <v>0.33</v>
      </c>
      <c r="K1039">
        <v>1.72</v>
      </c>
    </row>
    <row r="1040" spans="1:11" x14ac:dyDescent="0.25">
      <c r="A1040" s="1" t="s">
        <v>13221</v>
      </c>
      <c r="B1040" s="1" t="s">
        <v>304</v>
      </c>
      <c r="C1040" s="1" t="s">
        <v>139</v>
      </c>
      <c r="D1040" s="16">
        <v>37987</v>
      </c>
      <c r="E1040" s="1" t="s">
        <v>14</v>
      </c>
      <c r="F1040" s="1" t="s">
        <v>136</v>
      </c>
      <c r="G1040">
        <v>1.61</v>
      </c>
      <c r="H1040">
        <v>0.03</v>
      </c>
      <c r="I1040">
        <v>0</v>
      </c>
      <c r="J1040">
        <v>0.08</v>
      </c>
      <c r="K1040">
        <v>1.72</v>
      </c>
    </row>
    <row r="1041" spans="1:11" x14ac:dyDescent="0.25">
      <c r="A1041" s="1" t="s">
        <v>13222</v>
      </c>
      <c r="B1041" s="1" t="s">
        <v>992</v>
      </c>
      <c r="C1041" s="1" t="s">
        <v>58</v>
      </c>
      <c r="D1041" s="16">
        <v>37622</v>
      </c>
      <c r="E1041" s="1" t="s">
        <v>27</v>
      </c>
      <c r="F1041" s="1" t="s">
        <v>117</v>
      </c>
      <c r="G1041">
        <v>0.8</v>
      </c>
      <c r="H1041">
        <v>0.21</v>
      </c>
      <c r="I1041">
        <v>0.55000000000000004</v>
      </c>
      <c r="J1041">
        <v>0.15</v>
      </c>
      <c r="K1041">
        <v>1.72</v>
      </c>
    </row>
    <row r="1042" spans="1:11" x14ac:dyDescent="0.25">
      <c r="A1042" s="1" t="s">
        <v>13223</v>
      </c>
      <c r="B1042" s="1" t="s">
        <v>993</v>
      </c>
      <c r="C1042" s="1" t="s">
        <v>144</v>
      </c>
      <c r="D1042" s="16">
        <v>40179</v>
      </c>
      <c r="E1042" s="1" t="s">
        <v>41</v>
      </c>
      <c r="F1042" s="1" t="s">
        <v>136</v>
      </c>
      <c r="G1042">
        <v>0.59</v>
      </c>
      <c r="H1042">
        <v>0.87</v>
      </c>
      <c r="I1042">
        <v>0</v>
      </c>
      <c r="J1042">
        <v>0.25</v>
      </c>
      <c r="K1042">
        <v>1.71</v>
      </c>
    </row>
    <row r="1043" spans="1:11" x14ac:dyDescent="0.25">
      <c r="A1043" s="1" t="s">
        <v>13224</v>
      </c>
      <c r="B1043" s="1" t="s">
        <v>994</v>
      </c>
      <c r="C1043" s="1" t="s">
        <v>12</v>
      </c>
      <c r="D1043" s="16">
        <v>39814</v>
      </c>
      <c r="E1043" s="1" t="s">
        <v>30</v>
      </c>
      <c r="F1043" s="1" t="s">
        <v>236</v>
      </c>
      <c r="G1043">
        <v>1.43</v>
      </c>
      <c r="H1043">
        <v>0.16</v>
      </c>
      <c r="I1043">
        <v>0</v>
      </c>
      <c r="J1043">
        <v>0.12</v>
      </c>
      <c r="K1043">
        <v>1.71</v>
      </c>
    </row>
    <row r="1044" spans="1:11" x14ac:dyDescent="0.25">
      <c r="A1044" s="1" t="s">
        <v>13225</v>
      </c>
      <c r="B1044" s="1" t="s">
        <v>995</v>
      </c>
      <c r="C1044" s="1" t="s">
        <v>109</v>
      </c>
      <c r="D1044" s="16">
        <v>35796</v>
      </c>
      <c r="E1044" s="1" t="s">
        <v>2</v>
      </c>
      <c r="F1044" s="1" t="s">
        <v>79</v>
      </c>
      <c r="G1044">
        <v>0.99</v>
      </c>
      <c r="H1044">
        <v>0.64</v>
      </c>
      <c r="I1044">
        <v>0</v>
      </c>
      <c r="J1044">
        <v>0.08</v>
      </c>
      <c r="K1044">
        <v>1.71</v>
      </c>
    </row>
    <row r="1045" spans="1:11" x14ac:dyDescent="0.25">
      <c r="A1045" s="1" t="s">
        <v>13226</v>
      </c>
      <c r="B1045" s="1" t="s">
        <v>996</v>
      </c>
      <c r="C1045" s="1" t="s">
        <v>32</v>
      </c>
      <c r="D1045" s="16">
        <v>39083</v>
      </c>
      <c r="E1045" s="1" t="s">
        <v>34</v>
      </c>
      <c r="F1045" s="1" t="s">
        <v>801</v>
      </c>
      <c r="G1045">
        <v>1.1499999999999999</v>
      </c>
      <c r="H1045">
        <v>0.41</v>
      </c>
      <c r="I1045">
        <v>0</v>
      </c>
      <c r="J1045">
        <v>0.15</v>
      </c>
      <c r="K1045">
        <v>1.71</v>
      </c>
    </row>
    <row r="1046" spans="1:11" x14ac:dyDescent="0.25">
      <c r="A1046" s="1" t="s">
        <v>13227</v>
      </c>
      <c r="B1046" s="1" t="s">
        <v>997</v>
      </c>
      <c r="C1046" s="1" t="s">
        <v>58</v>
      </c>
      <c r="D1046" s="16">
        <v>37987</v>
      </c>
      <c r="E1046" s="1" t="s">
        <v>41</v>
      </c>
      <c r="F1046" s="1" t="s">
        <v>220</v>
      </c>
      <c r="G1046">
        <v>0.88</v>
      </c>
      <c r="H1046">
        <v>0.34</v>
      </c>
      <c r="I1046">
        <v>0.32</v>
      </c>
      <c r="J1046">
        <v>0.18</v>
      </c>
      <c r="K1046">
        <v>1.71</v>
      </c>
    </row>
    <row r="1047" spans="1:11" x14ac:dyDescent="0.25">
      <c r="A1047" s="1" t="s">
        <v>13228</v>
      </c>
      <c r="B1047" s="1" t="s">
        <v>170</v>
      </c>
      <c r="C1047" s="1" t="s">
        <v>139</v>
      </c>
      <c r="D1047" s="16">
        <v>37622</v>
      </c>
      <c r="E1047" s="1" t="s">
        <v>21</v>
      </c>
      <c r="F1047" s="1" t="s">
        <v>136</v>
      </c>
      <c r="G1047">
        <v>1.0900000000000001</v>
      </c>
      <c r="H1047">
        <v>0.55000000000000004</v>
      </c>
      <c r="I1047">
        <v>0</v>
      </c>
      <c r="J1047">
        <v>7.0000000000000007E-2</v>
      </c>
      <c r="K1047">
        <v>1.71</v>
      </c>
    </row>
    <row r="1048" spans="1:11" x14ac:dyDescent="0.25">
      <c r="A1048" s="1" t="s">
        <v>13229</v>
      </c>
      <c r="B1048" s="1" t="s">
        <v>998</v>
      </c>
      <c r="C1048" s="1" t="s">
        <v>32</v>
      </c>
      <c r="D1048" s="16">
        <v>38718</v>
      </c>
      <c r="E1048" s="1" t="s">
        <v>34</v>
      </c>
      <c r="F1048" s="1" t="s">
        <v>15</v>
      </c>
      <c r="G1048">
        <v>0</v>
      </c>
      <c r="H1048">
        <v>0</v>
      </c>
      <c r="I1048">
        <v>1.71</v>
      </c>
      <c r="J1048">
        <v>0</v>
      </c>
      <c r="K1048">
        <v>1.71</v>
      </c>
    </row>
    <row r="1049" spans="1:11" x14ac:dyDescent="0.25">
      <c r="A1049" s="1" t="s">
        <v>13230</v>
      </c>
      <c r="B1049" s="1" t="s">
        <v>806</v>
      </c>
      <c r="C1049" s="1" t="s">
        <v>71</v>
      </c>
      <c r="D1049" s="16">
        <v>36892</v>
      </c>
      <c r="E1049" s="1" t="s">
        <v>30</v>
      </c>
      <c r="F1049" s="1" t="s">
        <v>421</v>
      </c>
      <c r="G1049">
        <v>1.25</v>
      </c>
      <c r="H1049">
        <v>0.39</v>
      </c>
      <c r="I1049">
        <v>0</v>
      </c>
      <c r="J1049">
        <v>0.06</v>
      </c>
      <c r="K1049">
        <v>1.71</v>
      </c>
    </row>
    <row r="1050" spans="1:11" x14ac:dyDescent="0.25">
      <c r="A1050" s="1" t="s">
        <v>13231</v>
      </c>
      <c r="B1050" s="1" t="s">
        <v>999</v>
      </c>
      <c r="C1050" s="1" t="s">
        <v>12</v>
      </c>
      <c r="D1050" s="16">
        <v>39814</v>
      </c>
      <c r="E1050" s="1" t="s">
        <v>14</v>
      </c>
      <c r="F1050" s="1" t="s">
        <v>1000</v>
      </c>
      <c r="G1050">
        <v>1.58</v>
      </c>
      <c r="H1050">
        <v>0</v>
      </c>
      <c r="I1050">
        <v>0</v>
      </c>
      <c r="J1050">
        <v>0.12</v>
      </c>
      <c r="K1050">
        <v>1.7</v>
      </c>
    </row>
    <row r="1051" spans="1:11" x14ac:dyDescent="0.25">
      <c r="A1051" s="1" t="s">
        <v>13232</v>
      </c>
      <c r="B1051" s="1" t="s">
        <v>1001</v>
      </c>
      <c r="C1051" s="1" t="s">
        <v>86</v>
      </c>
      <c r="D1051" s="16">
        <v>41640</v>
      </c>
      <c r="E1051" s="1" t="s">
        <v>21</v>
      </c>
      <c r="F1051" s="1" t="s">
        <v>117</v>
      </c>
      <c r="G1051">
        <v>0.34</v>
      </c>
      <c r="H1051">
        <v>1.08</v>
      </c>
      <c r="I1051">
        <v>0.03</v>
      </c>
      <c r="J1051">
        <v>0.26</v>
      </c>
      <c r="K1051">
        <v>1.7</v>
      </c>
    </row>
    <row r="1052" spans="1:11" x14ac:dyDescent="0.25">
      <c r="A1052" s="1" t="s">
        <v>13233</v>
      </c>
      <c r="B1052" s="1" t="s">
        <v>410</v>
      </c>
      <c r="C1052" s="1" t="s">
        <v>58</v>
      </c>
      <c r="D1052" s="16">
        <v>39814</v>
      </c>
      <c r="E1052" s="1" t="s">
        <v>14</v>
      </c>
      <c r="F1052" s="1" t="s">
        <v>136</v>
      </c>
      <c r="G1052">
        <v>0.23</v>
      </c>
      <c r="H1052">
        <v>0.24</v>
      </c>
      <c r="I1052">
        <v>0</v>
      </c>
      <c r="J1052">
        <v>1.23</v>
      </c>
      <c r="K1052">
        <v>1.7</v>
      </c>
    </row>
    <row r="1053" spans="1:11" x14ac:dyDescent="0.25">
      <c r="A1053" s="1" t="s">
        <v>13234</v>
      </c>
      <c r="B1053" s="1" t="s">
        <v>1002</v>
      </c>
      <c r="C1053" s="1" t="s">
        <v>12</v>
      </c>
      <c r="D1053" s="16">
        <v>39448</v>
      </c>
      <c r="E1053" s="1" t="s">
        <v>14</v>
      </c>
      <c r="F1053" s="1" t="s">
        <v>332</v>
      </c>
      <c r="G1053">
        <v>0.99</v>
      </c>
      <c r="H1053">
        <v>0.42</v>
      </c>
      <c r="I1053">
        <v>0.14000000000000001</v>
      </c>
      <c r="J1053">
        <v>0.15</v>
      </c>
      <c r="K1053">
        <v>1.7</v>
      </c>
    </row>
    <row r="1054" spans="1:11" x14ac:dyDescent="0.25">
      <c r="A1054" s="1" t="s">
        <v>13235</v>
      </c>
      <c r="B1054" s="1" t="s">
        <v>1003</v>
      </c>
      <c r="C1054" s="1" t="s">
        <v>32</v>
      </c>
      <c r="D1054" s="16">
        <v>39083</v>
      </c>
      <c r="E1054" s="1" t="s">
        <v>30</v>
      </c>
      <c r="F1054" s="1" t="s">
        <v>15</v>
      </c>
      <c r="G1054">
        <v>0.49</v>
      </c>
      <c r="H1054">
        <v>1.1200000000000001</v>
      </c>
      <c r="I1054">
        <v>0</v>
      </c>
      <c r="J1054">
        <v>0.09</v>
      </c>
      <c r="K1054">
        <v>1.7</v>
      </c>
    </row>
    <row r="1055" spans="1:11" x14ac:dyDescent="0.25">
      <c r="A1055" s="1" t="s">
        <v>13236</v>
      </c>
      <c r="B1055" s="1" t="s">
        <v>1004</v>
      </c>
      <c r="C1055" s="1" t="s">
        <v>12</v>
      </c>
      <c r="D1055" s="16">
        <v>40544</v>
      </c>
      <c r="E1055" s="1" t="s">
        <v>2</v>
      </c>
      <c r="F1055" s="1" t="s">
        <v>15</v>
      </c>
      <c r="G1055">
        <v>0.62</v>
      </c>
      <c r="H1055">
        <v>0.21</v>
      </c>
      <c r="I1055">
        <v>0.79</v>
      </c>
      <c r="J1055">
        <v>0.08</v>
      </c>
      <c r="K1055">
        <v>1.7</v>
      </c>
    </row>
    <row r="1056" spans="1:11" x14ac:dyDescent="0.25">
      <c r="A1056" s="1" t="s">
        <v>13237</v>
      </c>
      <c r="B1056" s="1" t="s">
        <v>1005</v>
      </c>
      <c r="C1056" s="1" t="s">
        <v>61</v>
      </c>
      <c r="D1056" s="16">
        <v>33970</v>
      </c>
      <c r="E1056" s="1" t="s">
        <v>30</v>
      </c>
      <c r="F1056" s="1" t="s">
        <v>1006</v>
      </c>
      <c r="G1056">
        <v>0</v>
      </c>
      <c r="H1056">
        <v>0</v>
      </c>
      <c r="I1056">
        <v>1.69</v>
      </c>
      <c r="J1056">
        <v>0.01</v>
      </c>
      <c r="K1056">
        <v>1.7</v>
      </c>
    </row>
    <row r="1057" spans="1:11" x14ac:dyDescent="0.25">
      <c r="A1057" s="1" t="s">
        <v>13238</v>
      </c>
      <c r="B1057" s="1" t="s">
        <v>1007</v>
      </c>
      <c r="C1057" s="1" t="s">
        <v>32</v>
      </c>
      <c r="D1057" s="16">
        <v>39083</v>
      </c>
      <c r="E1057" s="1" t="s">
        <v>55</v>
      </c>
      <c r="F1057" s="1" t="s">
        <v>1008</v>
      </c>
      <c r="G1057">
        <v>0.69</v>
      </c>
      <c r="H1057">
        <v>0.83</v>
      </c>
      <c r="I1057">
        <v>0</v>
      </c>
      <c r="J1057">
        <v>0.19</v>
      </c>
      <c r="K1057">
        <v>1.7</v>
      </c>
    </row>
    <row r="1058" spans="1:11" x14ac:dyDescent="0.25">
      <c r="A1058" s="1" t="s">
        <v>13239</v>
      </c>
      <c r="B1058" s="1" t="s">
        <v>1009</v>
      </c>
      <c r="C1058" s="1" t="s">
        <v>58</v>
      </c>
      <c r="D1058" s="16">
        <v>38718</v>
      </c>
      <c r="E1058" s="1" t="s">
        <v>14</v>
      </c>
      <c r="F1058" s="1" t="s">
        <v>136</v>
      </c>
      <c r="G1058">
        <v>1.41</v>
      </c>
      <c r="H1058">
        <v>0.05</v>
      </c>
      <c r="I1058">
        <v>0</v>
      </c>
      <c r="J1058">
        <v>0.23</v>
      </c>
      <c r="K1058">
        <v>1.7</v>
      </c>
    </row>
    <row r="1059" spans="1:11" x14ac:dyDescent="0.25">
      <c r="A1059" s="1" t="s">
        <v>13240</v>
      </c>
      <c r="B1059" s="1" t="s">
        <v>1010</v>
      </c>
      <c r="C1059" s="1" t="s">
        <v>58</v>
      </c>
      <c r="D1059" s="16">
        <v>38353</v>
      </c>
      <c r="E1059" s="1" t="s">
        <v>38</v>
      </c>
      <c r="F1059" s="1" t="s">
        <v>76</v>
      </c>
      <c r="G1059">
        <v>1.22</v>
      </c>
      <c r="H1059">
        <v>0.34</v>
      </c>
      <c r="I1059">
        <v>0.04</v>
      </c>
      <c r="J1059">
        <v>0.1</v>
      </c>
      <c r="K1059">
        <v>1.69</v>
      </c>
    </row>
    <row r="1060" spans="1:11" x14ac:dyDescent="0.25">
      <c r="A1060" s="1" t="s">
        <v>13241</v>
      </c>
      <c r="B1060" s="1" t="s">
        <v>692</v>
      </c>
      <c r="C1060" s="1" t="s">
        <v>168</v>
      </c>
      <c r="D1060" s="16">
        <v>41640</v>
      </c>
      <c r="E1060" s="1" t="s">
        <v>14</v>
      </c>
      <c r="F1060" s="1" t="s">
        <v>56</v>
      </c>
      <c r="G1060">
        <v>1.36</v>
      </c>
      <c r="H1060">
        <v>0.18</v>
      </c>
      <c r="I1060">
        <v>0</v>
      </c>
      <c r="J1060">
        <v>0.15</v>
      </c>
      <c r="K1060">
        <v>1.69</v>
      </c>
    </row>
    <row r="1061" spans="1:11" x14ac:dyDescent="0.25">
      <c r="A1061" s="1" t="s">
        <v>13242</v>
      </c>
      <c r="B1061" s="1" t="s">
        <v>511</v>
      </c>
      <c r="C1061" s="1" t="s">
        <v>53</v>
      </c>
      <c r="D1061" s="16">
        <v>39448</v>
      </c>
      <c r="E1061" s="1" t="s">
        <v>55</v>
      </c>
      <c r="F1061" s="1" t="s">
        <v>421</v>
      </c>
      <c r="G1061">
        <v>0.88</v>
      </c>
      <c r="H1061">
        <v>0.54</v>
      </c>
      <c r="I1061">
        <v>0.02</v>
      </c>
      <c r="J1061">
        <v>0.25</v>
      </c>
      <c r="K1061">
        <v>1.69</v>
      </c>
    </row>
    <row r="1062" spans="1:11" x14ac:dyDescent="0.25">
      <c r="A1062" s="1" t="s">
        <v>13243</v>
      </c>
      <c r="B1062" s="1" t="s">
        <v>1011</v>
      </c>
      <c r="C1062" s="1" t="s">
        <v>49</v>
      </c>
      <c r="D1062" s="16">
        <v>41275</v>
      </c>
      <c r="E1062" s="1" t="s">
        <v>55</v>
      </c>
      <c r="F1062" s="1" t="s">
        <v>687</v>
      </c>
      <c r="G1062">
        <v>1.01</v>
      </c>
      <c r="H1062">
        <v>0.53</v>
      </c>
      <c r="I1062">
        <v>0.01</v>
      </c>
      <c r="J1062">
        <v>0.14000000000000001</v>
      </c>
      <c r="K1062">
        <v>1.69</v>
      </c>
    </row>
    <row r="1063" spans="1:11" x14ac:dyDescent="0.25">
      <c r="A1063" s="1" t="s">
        <v>13244</v>
      </c>
      <c r="B1063" s="1" t="s">
        <v>1012</v>
      </c>
      <c r="C1063" s="1" t="s">
        <v>109</v>
      </c>
      <c r="D1063" s="16">
        <v>36161</v>
      </c>
      <c r="E1063" s="1" t="s">
        <v>34</v>
      </c>
      <c r="F1063" s="1" t="s">
        <v>76</v>
      </c>
      <c r="G1063">
        <v>0.94</v>
      </c>
      <c r="H1063">
        <v>0.64</v>
      </c>
      <c r="I1063">
        <v>0</v>
      </c>
      <c r="J1063">
        <v>0.11</v>
      </c>
      <c r="K1063">
        <v>1.69</v>
      </c>
    </row>
    <row r="1064" spans="1:11" x14ac:dyDescent="0.25">
      <c r="A1064" s="1" t="s">
        <v>13245</v>
      </c>
      <c r="B1064" s="1" t="s">
        <v>634</v>
      </c>
      <c r="C1064" s="1" t="s">
        <v>53</v>
      </c>
      <c r="D1064" s="16">
        <v>39814</v>
      </c>
      <c r="E1064" s="1" t="s">
        <v>27</v>
      </c>
      <c r="F1064" s="1" t="s">
        <v>136</v>
      </c>
      <c r="G1064">
        <v>0.96</v>
      </c>
      <c r="H1064">
        <v>0.44</v>
      </c>
      <c r="I1064">
        <v>0.08</v>
      </c>
      <c r="J1064">
        <v>0.22</v>
      </c>
      <c r="K1064">
        <v>1.69</v>
      </c>
    </row>
    <row r="1065" spans="1:11" x14ac:dyDescent="0.25">
      <c r="A1065" s="1" t="s">
        <v>13246</v>
      </c>
      <c r="B1065" s="1" t="s">
        <v>135</v>
      </c>
      <c r="C1065" s="1" t="s">
        <v>49</v>
      </c>
      <c r="D1065" s="16">
        <v>42005</v>
      </c>
      <c r="E1065" s="1" t="s">
        <v>14</v>
      </c>
      <c r="F1065" s="1" t="s">
        <v>136</v>
      </c>
      <c r="G1065">
        <v>0.55000000000000004</v>
      </c>
      <c r="H1065">
        <v>1.01</v>
      </c>
      <c r="I1065">
        <v>0</v>
      </c>
      <c r="J1065">
        <v>0.13</v>
      </c>
      <c r="K1065">
        <v>1.69</v>
      </c>
    </row>
    <row r="1066" spans="1:11" x14ac:dyDescent="0.25">
      <c r="A1066" s="1" t="s">
        <v>13247</v>
      </c>
      <c r="B1066" s="1" t="s">
        <v>1013</v>
      </c>
      <c r="C1066" s="1" t="s">
        <v>100</v>
      </c>
      <c r="D1066" s="16">
        <v>35431</v>
      </c>
      <c r="E1066" s="1" t="s">
        <v>93</v>
      </c>
      <c r="F1066" s="1" t="s">
        <v>421</v>
      </c>
      <c r="G1066">
        <v>1.37</v>
      </c>
      <c r="H1066">
        <v>0.28000000000000003</v>
      </c>
      <c r="I1066">
        <v>0.03</v>
      </c>
      <c r="J1066">
        <v>0.02</v>
      </c>
      <c r="K1066">
        <v>1.69</v>
      </c>
    </row>
    <row r="1067" spans="1:11" x14ac:dyDescent="0.25">
      <c r="A1067" s="1" t="s">
        <v>13248</v>
      </c>
      <c r="B1067" s="1" t="s">
        <v>1014</v>
      </c>
      <c r="C1067" s="1" t="s">
        <v>109</v>
      </c>
      <c r="D1067" s="16">
        <v>35796</v>
      </c>
      <c r="E1067" s="1" t="s">
        <v>93</v>
      </c>
      <c r="F1067" s="1" t="s">
        <v>421</v>
      </c>
      <c r="G1067">
        <v>1.1000000000000001</v>
      </c>
      <c r="H1067">
        <v>0.48</v>
      </c>
      <c r="I1067">
        <v>0.04</v>
      </c>
      <c r="J1067">
        <v>7.0000000000000007E-2</v>
      </c>
      <c r="K1067">
        <v>1.69</v>
      </c>
    </row>
    <row r="1068" spans="1:11" x14ac:dyDescent="0.25">
      <c r="A1068" s="1" t="s">
        <v>13249</v>
      </c>
      <c r="B1068" s="1" t="s">
        <v>393</v>
      </c>
      <c r="C1068" s="1" t="s">
        <v>71</v>
      </c>
      <c r="D1068" s="16">
        <v>36892</v>
      </c>
      <c r="E1068" s="1" t="s">
        <v>55</v>
      </c>
      <c r="F1068" s="1" t="s">
        <v>136</v>
      </c>
      <c r="G1068">
        <v>0.87</v>
      </c>
      <c r="H1068">
        <v>0.66</v>
      </c>
      <c r="I1068">
        <v>0.08</v>
      </c>
      <c r="J1068">
        <v>0.08</v>
      </c>
      <c r="K1068">
        <v>1.69</v>
      </c>
    </row>
    <row r="1069" spans="1:11" x14ac:dyDescent="0.25">
      <c r="A1069" s="1" t="s">
        <v>13250</v>
      </c>
      <c r="B1069" s="1" t="s">
        <v>807</v>
      </c>
      <c r="C1069" s="1" t="s">
        <v>49</v>
      </c>
      <c r="D1069" s="16">
        <v>39448</v>
      </c>
      <c r="E1069" s="1" t="s">
        <v>21</v>
      </c>
      <c r="F1069" s="1" t="s">
        <v>136</v>
      </c>
      <c r="G1069">
        <v>0.79</v>
      </c>
      <c r="H1069">
        <v>0.71</v>
      </c>
      <c r="I1069">
        <v>0.01</v>
      </c>
      <c r="J1069">
        <v>0.18</v>
      </c>
      <c r="K1069">
        <v>1.69</v>
      </c>
    </row>
    <row r="1070" spans="1:11" x14ac:dyDescent="0.25">
      <c r="A1070" s="1" t="s">
        <v>13251</v>
      </c>
      <c r="B1070" s="1" t="s">
        <v>1015</v>
      </c>
      <c r="C1070" s="1" t="s">
        <v>71</v>
      </c>
      <c r="D1070" s="16">
        <v>37257</v>
      </c>
      <c r="E1070" s="1" t="s">
        <v>27</v>
      </c>
      <c r="F1070" s="1" t="s">
        <v>824</v>
      </c>
      <c r="G1070">
        <v>1.52</v>
      </c>
      <c r="H1070">
        <v>0.12</v>
      </c>
      <c r="I1070">
        <v>0</v>
      </c>
      <c r="J1070">
        <v>0.05</v>
      </c>
      <c r="K1070">
        <v>1.69</v>
      </c>
    </row>
    <row r="1071" spans="1:11" x14ac:dyDescent="0.25">
      <c r="A1071" s="1" t="s">
        <v>13252</v>
      </c>
      <c r="B1071" s="1" t="s">
        <v>1016</v>
      </c>
      <c r="C1071" s="1" t="s">
        <v>144</v>
      </c>
      <c r="D1071" s="16">
        <v>40179</v>
      </c>
      <c r="E1071" s="1" t="s">
        <v>242</v>
      </c>
      <c r="F1071" s="1" t="s">
        <v>56</v>
      </c>
      <c r="G1071">
        <v>0.98</v>
      </c>
      <c r="H1071">
        <v>0.52</v>
      </c>
      <c r="I1071">
        <v>0</v>
      </c>
      <c r="J1071">
        <v>0.19</v>
      </c>
      <c r="K1071">
        <v>1.69</v>
      </c>
    </row>
    <row r="1072" spans="1:11" x14ac:dyDescent="0.25">
      <c r="A1072" s="1" t="s">
        <v>13253</v>
      </c>
      <c r="B1072" s="1" t="s">
        <v>412</v>
      </c>
      <c r="C1072" s="1" t="s">
        <v>175</v>
      </c>
      <c r="D1072" s="16">
        <v>38353</v>
      </c>
      <c r="E1072" s="1" t="s">
        <v>55</v>
      </c>
      <c r="F1072" s="1" t="s">
        <v>206</v>
      </c>
      <c r="G1072">
        <v>0.98</v>
      </c>
      <c r="H1072">
        <v>0.42</v>
      </c>
      <c r="I1072">
        <v>0.22</v>
      </c>
      <c r="J1072">
        <v>0.06</v>
      </c>
      <c r="K1072">
        <v>1.69</v>
      </c>
    </row>
    <row r="1073" spans="1:11" x14ac:dyDescent="0.25">
      <c r="A1073" s="1" t="s">
        <v>13254</v>
      </c>
      <c r="B1073" s="1" t="s">
        <v>1017</v>
      </c>
      <c r="C1073" s="1" t="s">
        <v>730</v>
      </c>
      <c r="D1073" s="16">
        <v>40909</v>
      </c>
      <c r="E1073" s="1" t="s">
        <v>55</v>
      </c>
      <c r="F1073" s="1" t="s">
        <v>79</v>
      </c>
      <c r="G1073">
        <v>0.8</v>
      </c>
      <c r="H1073">
        <v>0.52</v>
      </c>
      <c r="I1073">
        <v>7.0000000000000007E-2</v>
      </c>
      <c r="J1073">
        <v>0.3</v>
      </c>
      <c r="K1073">
        <v>1.69</v>
      </c>
    </row>
    <row r="1074" spans="1:11" x14ac:dyDescent="0.25">
      <c r="A1074" s="1" t="s">
        <v>13255</v>
      </c>
      <c r="B1074" s="1" t="s">
        <v>1018</v>
      </c>
      <c r="C1074" s="1" t="s">
        <v>157</v>
      </c>
      <c r="D1074" s="16">
        <v>39083</v>
      </c>
      <c r="E1074" s="1" t="s">
        <v>38</v>
      </c>
      <c r="F1074" s="1" t="s">
        <v>226</v>
      </c>
      <c r="G1074">
        <v>0.9</v>
      </c>
      <c r="H1074">
        <v>0.47</v>
      </c>
      <c r="I1074">
        <v>0</v>
      </c>
      <c r="J1074">
        <v>0.32</v>
      </c>
      <c r="K1074">
        <v>1.68</v>
      </c>
    </row>
    <row r="1075" spans="1:11" x14ac:dyDescent="0.25">
      <c r="A1075" s="1" t="s">
        <v>13256</v>
      </c>
      <c r="B1075" s="1" t="s">
        <v>1019</v>
      </c>
      <c r="C1075" s="1" t="s">
        <v>58</v>
      </c>
      <c r="D1075" s="16">
        <v>38718</v>
      </c>
      <c r="E1075" s="1" t="s">
        <v>34</v>
      </c>
      <c r="F1075" s="1" t="s">
        <v>1020</v>
      </c>
      <c r="G1075">
        <v>0.82</v>
      </c>
      <c r="H1075">
        <v>0.64</v>
      </c>
      <c r="I1075">
        <v>0</v>
      </c>
      <c r="J1075">
        <v>0.22</v>
      </c>
      <c r="K1075">
        <v>1.68</v>
      </c>
    </row>
    <row r="1076" spans="1:11" x14ac:dyDescent="0.25">
      <c r="A1076" s="1" t="s">
        <v>13257</v>
      </c>
      <c r="B1076" s="1" t="s">
        <v>1021</v>
      </c>
      <c r="C1076" s="1" t="s">
        <v>109</v>
      </c>
      <c r="D1076" s="16">
        <v>35431</v>
      </c>
      <c r="E1076" s="1" t="s">
        <v>14</v>
      </c>
      <c r="F1076" s="1" t="s">
        <v>76</v>
      </c>
      <c r="G1076">
        <v>1.58</v>
      </c>
      <c r="H1076">
        <v>0.06</v>
      </c>
      <c r="I1076">
        <v>0</v>
      </c>
      <c r="J1076">
        <v>0.04</v>
      </c>
      <c r="K1076">
        <v>1.68</v>
      </c>
    </row>
    <row r="1077" spans="1:11" x14ac:dyDescent="0.25">
      <c r="A1077" s="1" t="s">
        <v>13258</v>
      </c>
      <c r="B1077" s="1" t="s">
        <v>1022</v>
      </c>
      <c r="C1077" s="1" t="s">
        <v>49</v>
      </c>
      <c r="D1077" s="16">
        <v>40909</v>
      </c>
      <c r="E1077" s="1" t="s">
        <v>55</v>
      </c>
      <c r="F1077" s="1" t="s">
        <v>236</v>
      </c>
      <c r="G1077">
        <v>0.9</v>
      </c>
      <c r="H1077">
        <v>0.64</v>
      </c>
      <c r="I1077">
        <v>0</v>
      </c>
      <c r="J1077">
        <v>0.15</v>
      </c>
      <c r="K1077">
        <v>1.68</v>
      </c>
    </row>
    <row r="1078" spans="1:11" x14ac:dyDescent="0.25">
      <c r="A1078" s="1" t="s">
        <v>13259</v>
      </c>
      <c r="B1078" s="1" t="s">
        <v>1023</v>
      </c>
      <c r="C1078" s="1" t="s">
        <v>25</v>
      </c>
      <c r="D1078" s="16">
        <v>33604</v>
      </c>
      <c r="E1078" s="1" t="s">
        <v>30</v>
      </c>
      <c r="F1078" s="1" t="s">
        <v>15</v>
      </c>
      <c r="G1078">
        <v>0.59</v>
      </c>
      <c r="H1078">
        <v>0.24</v>
      </c>
      <c r="I1078">
        <v>0.82</v>
      </c>
      <c r="J1078">
        <v>0.03</v>
      </c>
      <c r="K1078">
        <v>1.68</v>
      </c>
    </row>
    <row r="1079" spans="1:11" x14ac:dyDescent="0.25">
      <c r="A1079" s="1" t="s">
        <v>13260</v>
      </c>
      <c r="B1079" s="1" t="s">
        <v>1024</v>
      </c>
      <c r="C1079" s="1" t="s">
        <v>109</v>
      </c>
      <c r="D1079" s="16">
        <v>35431</v>
      </c>
      <c r="E1079" s="1" t="s">
        <v>38</v>
      </c>
      <c r="F1079" s="1" t="s">
        <v>332</v>
      </c>
      <c r="G1079">
        <v>0.38</v>
      </c>
      <c r="H1079">
        <v>0.87</v>
      </c>
      <c r="I1079">
        <v>0.33</v>
      </c>
      <c r="J1079">
        <v>0.1</v>
      </c>
      <c r="K1079">
        <v>1.68</v>
      </c>
    </row>
    <row r="1080" spans="1:11" x14ac:dyDescent="0.25">
      <c r="A1080" s="1" t="s">
        <v>13261</v>
      </c>
      <c r="B1080" s="1" t="s">
        <v>1025</v>
      </c>
      <c r="C1080" s="1" t="s">
        <v>144</v>
      </c>
      <c r="D1080" s="16">
        <v>37622</v>
      </c>
      <c r="E1080" s="1" t="s">
        <v>41</v>
      </c>
      <c r="F1080" s="1" t="s">
        <v>136</v>
      </c>
      <c r="G1080">
        <v>1.67</v>
      </c>
      <c r="H1080">
        <v>0</v>
      </c>
      <c r="I1080">
        <v>0</v>
      </c>
      <c r="J1080">
        <v>0</v>
      </c>
      <c r="K1080">
        <v>1.68</v>
      </c>
    </row>
    <row r="1081" spans="1:11" x14ac:dyDescent="0.25">
      <c r="A1081" s="1" t="s">
        <v>13262</v>
      </c>
      <c r="B1081" s="1" t="s">
        <v>1026</v>
      </c>
      <c r="C1081" s="1" t="s">
        <v>12</v>
      </c>
      <c r="D1081" s="16">
        <v>39448</v>
      </c>
      <c r="E1081" s="1" t="s">
        <v>55</v>
      </c>
      <c r="F1081" s="1" t="s">
        <v>226</v>
      </c>
      <c r="G1081">
        <v>1.23</v>
      </c>
      <c r="H1081">
        <v>0.3</v>
      </c>
      <c r="I1081">
        <v>0</v>
      </c>
      <c r="J1081">
        <v>0.14000000000000001</v>
      </c>
      <c r="K1081">
        <v>1.68</v>
      </c>
    </row>
    <row r="1082" spans="1:11" x14ac:dyDescent="0.25">
      <c r="A1082" s="1" t="s">
        <v>13263</v>
      </c>
      <c r="B1082" s="1" t="s">
        <v>400</v>
      </c>
      <c r="C1082" s="1" t="s">
        <v>12</v>
      </c>
      <c r="D1082" s="16">
        <v>39083</v>
      </c>
      <c r="E1082" s="1" t="s">
        <v>41</v>
      </c>
      <c r="F1082" s="1" t="s">
        <v>136</v>
      </c>
      <c r="G1082">
        <v>0.91</v>
      </c>
      <c r="H1082">
        <v>0.55000000000000004</v>
      </c>
      <c r="I1082">
        <v>0.04</v>
      </c>
      <c r="J1082">
        <v>0.17</v>
      </c>
      <c r="K1082">
        <v>1.68</v>
      </c>
    </row>
    <row r="1083" spans="1:11" x14ac:dyDescent="0.25">
      <c r="A1083" s="1" t="s">
        <v>13264</v>
      </c>
      <c r="B1083" s="1" t="s">
        <v>1027</v>
      </c>
      <c r="C1083" s="1" t="s">
        <v>71</v>
      </c>
      <c r="D1083" s="16">
        <v>37257</v>
      </c>
      <c r="E1083" s="1" t="s">
        <v>55</v>
      </c>
      <c r="F1083" s="1" t="s">
        <v>15</v>
      </c>
      <c r="G1083">
        <v>1.18</v>
      </c>
      <c r="H1083">
        <v>0.27</v>
      </c>
      <c r="I1083">
        <v>0.17</v>
      </c>
      <c r="J1083">
        <v>0.06</v>
      </c>
      <c r="K1083">
        <v>1.68</v>
      </c>
    </row>
    <row r="1084" spans="1:11" x14ac:dyDescent="0.25">
      <c r="A1084" s="1" t="s">
        <v>13265</v>
      </c>
      <c r="B1084" s="1" t="s">
        <v>1028</v>
      </c>
      <c r="C1084" s="1" t="s">
        <v>12</v>
      </c>
      <c r="D1084" s="16">
        <v>39448</v>
      </c>
      <c r="E1084" s="1" t="s">
        <v>14</v>
      </c>
      <c r="F1084" s="1" t="s">
        <v>117</v>
      </c>
      <c r="G1084">
        <v>0.94</v>
      </c>
      <c r="H1084">
        <v>0.56999999999999995</v>
      </c>
      <c r="I1084">
        <v>0</v>
      </c>
      <c r="J1084">
        <v>0.17</v>
      </c>
      <c r="K1084">
        <v>1.67</v>
      </c>
    </row>
    <row r="1085" spans="1:11" x14ac:dyDescent="0.25">
      <c r="A1085" s="1" t="s">
        <v>13266</v>
      </c>
      <c r="B1085" s="1" t="s">
        <v>1029</v>
      </c>
      <c r="C1085" s="1" t="s">
        <v>58</v>
      </c>
      <c r="D1085" s="16">
        <v>37622</v>
      </c>
      <c r="E1085" s="1" t="s">
        <v>14</v>
      </c>
      <c r="F1085" s="1" t="s">
        <v>136</v>
      </c>
      <c r="G1085">
        <v>0.93</v>
      </c>
      <c r="H1085">
        <v>0.52</v>
      </c>
      <c r="I1085">
        <v>0</v>
      </c>
      <c r="J1085">
        <v>0.22</v>
      </c>
      <c r="K1085">
        <v>1.67</v>
      </c>
    </row>
    <row r="1086" spans="1:11" x14ac:dyDescent="0.25">
      <c r="A1086" s="1" t="s">
        <v>13267</v>
      </c>
      <c r="B1086" s="1" t="s">
        <v>1030</v>
      </c>
      <c r="C1086" s="1" t="s">
        <v>12</v>
      </c>
      <c r="D1086" s="16">
        <v>39448</v>
      </c>
      <c r="E1086" s="1" t="s">
        <v>14</v>
      </c>
      <c r="F1086" s="1" t="s">
        <v>421</v>
      </c>
      <c r="G1086">
        <v>0.45</v>
      </c>
      <c r="H1086">
        <v>1.02</v>
      </c>
      <c r="I1086">
        <v>0</v>
      </c>
      <c r="J1086">
        <v>0.2</v>
      </c>
      <c r="K1086">
        <v>1.67</v>
      </c>
    </row>
    <row r="1087" spans="1:11" x14ac:dyDescent="0.25">
      <c r="A1087" s="1" t="s">
        <v>13268</v>
      </c>
      <c r="B1087" s="1" t="s">
        <v>1031</v>
      </c>
      <c r="C1087" s="1" t="s">
        <v>109</v>
      </c>
      <c r="D1087" s="16">
        <v>36526</v>
      </c>
      <c r="E1087" s="1" t="s">
        <v>14</v>
      </c>
      <c r="F1087" s="1" t="s">
        <v>136</v>
      </c>
      <c r="G1087">
        <v>1.58</v>
      </c>
      <c r="H1087">
        <v>0.05</v>
      </c>
      <c r="I1087">
        <v>0</v>
      </c>
      <c r="J1087">
        <v>0.04</v>
      </c>
      <c r="K1087">
        <v>1.67</v>
      </c>
    </row>
    <row r="1088" spans="1:11" x14ac:dyDescent="0.25">
      <c r="A1088" s="1" t="s">
        <v>13269</v>
      </c>
      <c r="B1088" s="1" t="s">
        <v>1032</v>
      </c>
      <c r="C1088" s="1" t="s">
        <v>53</v>
      </c>
      <c r="D1088" s="16">
        <v>38718</v>
      </c>
      <c r="E1088" s="1" t="s">
        <v>93</v>
      </c>
      <c r="F1088" s="1" t="s">
        <v>136</v>
      </c>
      <c r="G1088">
        <v>0.81</v>
      </c>
      <c r="H1088">
        <v>0.59</v>
      </c>
      <c r="I1088">
        <v>0.01</v>
      </c>
      <c r="J1088">
        <v>0.26</v>
      </c>
      <c r="K1088">
        <v>1.67</v>
      </c>
    </row>
    <row r="1089" spans="1:11" x14ac:dyDescent="0.25">
      <c r="A1089" s="1" t="s">
        <v>13270</v>
      </c>
      <c r="B1089" s="1" t="s">
        <v>1033</v>
      </c>
      <c r="C1089" s="1" t="s">
        <v>86</v>
      </c>
      <c r="D1089" s="16">
        <v>41275</v>
      </c>
      <c r="E1089" s="1" t="s">
        <v>2</v>
      </c>
      <c r="F1089" s="1" t="s">
        <v>220</v>
      </c>
      <c r="G1089">
        <v>0.43</v>
      </c>
      <c r="H1089">
        <v>0.67</v>
      </c>
      <c r="I1089">
        <v>0.42</v>
      </c>
      <c r="J1089">
        <v>0.15</v>
      </c>
      <c r="K1089">
        <v>1.67</v>
      </c>
    </row>
    <row r="1090" spans="1:11" x14ac:dyDescent="0.25">
      <c r="A1090" s="1" t="s">
        <v>13271</v>
      </c>
      <c r="B1090" s="1" t="s">
        <v>419</v>
      </c>
      <c r="C1090" s="1" t="s">
        <v>139</v>
      </c>
      <c r="D1090" s="16">
        <v>38353</v>
      </c>
      <c r="E1090" s="1" t="s">
        <v>38</v>
      </c>
      <c r="F1090" s="1" t="s">
        <v>79</v>
      </c>
      <c r="G1090">
        <v>1.22</v>
      </c>
      <c r="H1090">
        <v>0.39</v>
      </c>
      <c r="I1090">
        <v>0</v>
      </c>
      <c r="J1090">
        <v>0.06</v>
      </c>
      <c r="K1090">
        <v>1.67</v>
      </c>
    </row>
    <row r="1091" spans="1:11" x14ac:dyDescent="0.25">
      <c r="A1091" s="1" t="s">
        <v>13272</v>
      </c>
      <c r="B1091" s="1" t="s">
        <v>1034</v>
      </c>
      <c r="C1091" s="1" t="s">
        <v>17</v>
      </c>
      <c r="D1091" s="16">
        <v>32509</v>
      </c>
      <c r="E1091" s="1" t="s">
        <v>2</v>
      </c>
      <c r="F1091" s="1" t="s">
        <v>206</v>
      </c>
      <c r="G1091">
        <v>0.91</v>
      </c>
      <c r="H1091">
        <v>0.3</v>
      </c>
      <c r="I1091">
        <v>0.42</v>
      </c>
      <c r="J1091">
        <v>0.04</v>
      </c>
      <c r="K1091">
        <v>1.67</v>
      </c>
    </row>
    <row r="1092" spans="1:11" x14ac:dyDescent="0.25">
      <c r="A1092" s="1" t="s">
        <v>13273</v>
      </c>
      <c r="B1092" s="1" t="s">
        <v>315</v>
      </c>
      <c r="C1092" s="1" t="s">
        <v>109</v>
      </c>
      <c r="D1092" s="16">
        <v>36892</v>
      </c>
      <c r="E1092" s="1" t="s">
        <v>14</v>
      </c>
      <c r="F1092" s="1" t="s">
        <v>79</v>
      </c>
      <c r="G1092">
        <v>1.0900000000000001</v>
      </c>
      <c r="H1092">
        <v>0.49</v>
      </c>
      <c r="I1092">
        <v>0.02</v>
      </c>
      <c r="J1092">
        <v>7.0000000000000007E-2</v>
      </c>
      <c r="K1092">
        <v>1.67</v>
      </c>
    </row>
    <row r="1093" spans="1:11" x14ac:dyDescent="0.25">
      <c r="A1093" s="1" t="s">
        <v>13274</v>
      </c>
      <c r="B1093" s="1" t="s">
        <v>1035</v>
      </c>
      <c r="C1093" s="1" t="s">
        <v>71</v>
      </c>
      <c r="D1093" s="16">
        <v>36892</v>
      </c>
      <c r="E1093" s="1" t="s">
        <v>106</v>
      </c>
      <c r="F1093" s="1" t="s">
        <v>421</v>
      </c>
      <c r="G1093">
        <v>0.59</v>
      </c>
      <c r="H1093">
        <v>0.95</v>
      </c>
      <c r="I1093">
        <v>0.03</v>
      </c>
      <c r="J1093">
        <v>0.1</v>
      </c>
      <c r="K1093">
        <v>1.67</v>
      </c>
    </row>
    <row r="1094" spans="1:11" x14ac:dyDescent="0.25">
      <c r="A1094" s="1" t="s">
        <v>13275</v>
      </c>
      <c r="B1094" s="1" t="s">
        <v>1036</v>
      </c>
      <c r="C1094" s="1" t="s">
        <v>144</v>
      </c>
      <c r="D1094" s="16">
        <v>41275</v>
      </c>
      <c r="E1094" s="1" t="s">
        <v>242</v>
      </c>
      <c r="F1094" s="1" t="s">
        <v>79</v>
      </c>
      <c r="G1094">
        <v>0.82</v>
      </c>
      <c r="H1094">
        <v>0.65</v>
      </c>
      <c r="I1094">
        <v>0</v>
      </c>
      <c r="J1094">
        <v>0.19</v>
      </c>
      <c r="K1094">
        <v>1.67</v>
      </c>
    </row>
    <row r="1095" spans="1:11" x14ac:dyDescent="0.25">
      <c r="A1095" s="1" t="s">
        <v>13276</v>
      </c>
      <c r="B1095" s="1" t="s">
        <v>1037</v>
      </c>
      <c r="C1095" s="1" t="s">
        <v>139</v>
      </c>
      <c r="D1095" s="16">
        <v>37622</v>
      </c>
      <c r="E1095" s="1" t="s">
        <v>21</v>
      </c>
      <c r="F1095" s="1" t="s">
        <v>51</v>
      </c>
      <c r="G1095">
        <v>0.97</v>
      </c>
      <c r="H1095">
        <v>0.59</v>
      </c>
      <c r="I1095">
        <v>0.04</v>
      </c>
      <c r="J1095">
        <v>7.0000000000000007E-2</v>
      </c>
      <c r="K1095">
        <v>1.67</v>
      </c>
    </row>
    <row r="1096" spans="1:11" x14ac:dyDescent="0.25">
      <c r="A1096" s="1" t="s">
        <v>13277</v>
      </c>
      <c r="B1096" s="1" t="s">
        <v>1038</v>
      </c>
      <c r="C1096" s="1" t="s">
        <v>58</v>
      </c>
      <c r="D1096" s="16">
        <v>36892</v>
      </c>
      <c r="E1096" s="1" t="s">
        <v>21</v>
      </c>
      <c r="F1096" s="1" t="s">
        <v>645</v>
      </c>
      <c r="G1096">
        <v>1.1299999999999999</v>
      </c>
      <c r="H1096">
        <v>0.32</v>
      </c>
      <c r="I1096">
        <v>0</v>
      </c>
      <c r="J1096">
        <v>0.22</v>
      </c>
      <c r="K1096">
        <v>1.67</v>
      </c>
    </row>
    <row r="1097" spans="1:11" x14ac:dyDescent="0.25">
      <c r="A1097" s="1" t="s">
        <v>13278</v>
      </c>
      <c r="B1097" s="1" t="s">
        <v>1039</v>
      </c>
      <c r="C1097" s="1" t="s">
        <v>58</v>
      </c>
      <c r="D1097" s="16">
        <v>37622</v>
      </c>
      <c r="E1097" s="1" t="s">
        <v>14</v>
      </c>
      <c r="F1097" s="1" t="s">
        <v>136</v>
      </c>
      <c r="G1097">
        <v>1.35</v>
      </c>
      <c r="H1097">
        <v>0.09</v>
      </c>
      <c r="I1097">
        <v>0</v>
      </c>
      <c r="J1097">
        <v>0.23</v>
      </c>
      <c r="K1097">
        <v>1.67</v>
      </c>
    </row>
    <row r="1098" spans="1:11" x14ac:dyDescent="0.25">
      <c r="A1098" s="1" t="s">
        <v>13279</v>
      </c>
      <c r="B1098" s="1" t="s">
        <v>1040</v>
      </c>
      <c r="C1098" s="1" t="s">
        <v>58</v>
      </c>
      <c r="D1098" s="16">
        <v>37622</v>
      </c>
      <c r="E1098" s="1" t="s">
        <v>2</v>
      </c>
      <c r="F1098" s="1" t="s">
        <v>421</v>
      </c>
      <c r="G1098">
        <v>1.08</v>
      </c>
      <c r="H1098">
        <v>0.45</v>
      </c>
      <c r="I1098">
        <v>0</v>
      </c>
      <c r="J1098">
        <v>0.14000000000000001</v>
      </c>
      <c r="K1098">
        <v>1.67</v>
      </c>
    </row>
    <row r="1099" spans="1:11" x14ac:dyDescent="0.25">
      <c r="A1099" s="1" t="s">
        <v>13280</v>
      </c>
      <c r="B1099" s="1" t="s">
        <v>1041</v>
      </c>
      <c r="C1099" s="1" t="s">
        <v>86</v>
      </c>
      <c r="D1099" s="16">
        <v>42005</v>
      </c>
      <c r="E1099" s="1" t="s">
        <v>55</v>
      </c>
      <c r="F1099" s="1" t="s">
        <v>236</v>
      </c>
      <c r="G1099">
        <v>0.63</v>
      </c>
      <c r="H1099">
        <v>0.66</v>
      </c>
      <c r="I1099">
        <v>0.11</v>
      </c>
      <c r="J1099">
        <v>0.26</v>
      </c>
      <c r="K1099">
        <v>1.66</v>
      </c>
    </row>
    <row r="1100" spans="1:11" x14ac:dyDescent="0.25">
      <c r="A1100" s="1" t="s">
        <v>13281</v>
      </c>
      <c r="B1100" s="1" t="s">
        <v>1042</v>
      </c>
      <c r="C1100" s="1" t="s">
        <v>53</v>
      </c>
      <c r="D1100" s="16">
        <v>39083</v>
      </c>
      <c r="E1100" s="1" t="s">
        <v>55</v>
      </c>
      <c r="F1100" s="1" t="s">
        <v>76</v>
      </c>
      <c r="G1100">
        <v>0.56999999999999995</v>
      </c>
      <c r="H1100">
        <v>0.73</v>
      </c>
      <c r="I1100">
        <v>0.06</v>
      </c>
      <c r="J1100">
        <v>0.3</v>
      </c>
      <c r="K1100">
        <v>1.66</v>
      </c>
    </row>
    <row r="1101" spans="1:11" x14ac:dyDescent="0.25">
      <c r="A1101" s="1" t="s">
        <v>13282</v>
      </c>
      <c r="B1101" s="1" t="s">
        <v>1043</v>
      </c>
      <c r="C1101" s="1" t="s">
        <v>216</v>
      </c>
      <c r="D1101" s="16">
        <v>33604</v>
      </c>
      <c r="E1101" s="1" t="s">
        <v>93</v>
      </c>
      <c r="F1101" s="1" t="s">
        <v>147</v>
      </c>
      <c r="G1101">
        <v>1</v>
      </c>
      <c r="H1101">
        <v>0.3</v>
      </c>
      <c r="I1101">
        <v>0.31</v>
      </c>
      <c r="J1101">
        <v>0.04</v>
      </c>
      <c r="K1101">
        <v>1.66</v>
      </c>
    </row>
    <row r="1102" spans="1:11" x14ac:dyDescent="0.25">
      <c r="A1102" s="1" t="s">
        <v>13283</v>
      </c>
      <c r="B1102" s="1" t="s">
        <v>1044</v>
      </c>
      <c r="C1102" s="1" t="s">
        <v>58</v>
      </c>
      <c r="D1102" s="16">
        <v>36526</v>
      </c>
      <c r="E1102" s="1" t="s">
        <v>14</v>
      </c>
      <c r="F1102" s="1" t="s">
        <v>136</v>
      </c>
      <c r="G1102">
        <v>0.78</v>
      </c>
      <c r="H1102">
        <v>0.61</v>
      </c>
      <c r="I1102">
        <v>0.06</v>
      </c>
      <c r="J1102">
        <v>0.2</v>
      </c>
      <c r="K1102">
        <v>1.66</v>
      </c>
    </row>
    <row r="1103" spans="1:11" x14ac:dyDescent="0.25">
      <c r="A1103" s="1" t="s">
        <v>13284</v>
      </c>
      <c r="B1103" s="1" t="s">
        <v>885</v>
      </c>
      <c r="C1103" s="1" t="s">
        <v>49</v>
      </c>
      <c r="D1103" s="16">
        <v>40909</v>
      </c>
      <c r="E1103" s="1" t="s">
        <v>38</v>
      </c>
      <c r="F1103" s="1" t="s">
        <v>56</v>
      </c>
      <c r="G1103">
        <v>0.86</v>
      </c>
      <c r="H1103">
        <v>0.64</v>
      </c>
      <c r="I1103">
        <v>0.01</v>
      </c>
      <c r="J1103">
        <v>0.14000000000000001</v>
      </c>
      <c r="K1103">
        <v>1.66</v>
      </c>
    </row>
    <row r="1104" spans="1:11" x14ac:dyDescent="0.25">
      <c r="A1104" s="1" t="s">
        <v>13285</v>
      </c>
      <c r="B1104" s="1" t="s">
        <v>1045</v>
      </c>
      <c r="C1104" s="1" t="s">
        <v>58</v>
      </c>
      <c r="D1104" s="16">
        <v>37987</v>
      </c>
      <c r="E1104" s="1" t="s">
        <v>14</v>
      </c>
      <c r="F1104" s="1" t="s">
        <v>645</v>
      </c>
      <c r="G1104">
        <v>0.81</v>
      </c>
      <c r="H1104">
        <v>0.63</v>
      </c>
      <c r="I1104">
        <v>0</v>
      </c>
      <c r="J1104">
        <v>0.21</v>
      </c>
      <c r="K1104">
        <v>1.66</v>
      </c>
    </row>
    <row r="1105" spans="1:11" x14ac:dyDescent="0.25">
      <c r="A1105" s="1" t="s">
        <v>13286</v>
      </c>
      <c r="B1105" s="1" t="s">
        <v>1046</v>
      </c>
      <c r="C1105" s="1" t="s">
        <v>49</v>
      </c>
      <c r="D1105" s="16">
        <v>38718</v>
      </c>
      <c r="E1105" s="1" t="s">
        <v>21</v>
      </c>
      <c r="F1105" s="1" t="s">
        <v>136</v>
      </c>
      <c r="G1105">
        <v>0.76</v>
      </c>
      <c r="H1105">
        <v>0.7</v>
      </c>
      <c r="I1105">
        <v>0.02</v>
      </c>
      <c r="J1105">
        <v>0.18</v>
      </c>
      <c r="K1105">
        <v>1.66</v>
      </c>
    </row>
    <row r="1106" spans="1:11" x14ac:dyDescent="0.25">
      <c r="A1106" s="1" t="s">
        <v>13287</v>
      </c>
      <c r="B1106" s="1" t="s">
        <v>1047</v>
      </c>
      <c r="C1106" s="1" t="s">
        <v>58</v>
      </c>
      <c r="D1106" s="16">
        <v>37257</v>
      </c>
      <c r="E1106" s="1" t="s">
        <v>14</v>
      </c>
      <c r="F1106" s="1" t="s">
        <v>136</v>
      </c>
      <c r="G1106">
        <v>1.25</v>
      </c>
      <c r="H1106">
        <v>0.15</v>
      </c>
      <c r="I1106">
        <v>0.03</v>
      </c>
      <c r="J1106">
        <v>0.22</v>
      </c>
      <c r="K1106">
        <v>1.66</v>
      </c>
    </row>
    <row r="1107" spans="1:11" x14ac:dyDescent="0.25">
      <c r="A1107" s="1" t="s">
        <v>13288</v>
      </c>
      <c r="B1107" s="1" t="s">
        <v>1048</v>
      </c>
      <c r="C1107" s="1" t="s">
        <v>58</v>
      </c>
      <c r="D1107" s="16">
        <v>38353</v>
      </c>
      <c r="E1107" s="1" t="s">
        <v>93</v>
      </c>
      <c r="F1107" s="1" t="s">
        <v>155</v>
      </c>
      <c r="G1107">
        <v>0.96</v>
      </c>
      <c r="H1107">
        <v>0.12</v>
      </c>
      <c r="I1107">
        <v>0.54</v>
      </c>
      <c r="J1107">
        <v>0.04</v>
      </c>
      <c r="K1107">
        <v>1.66</v>
      </c>
    </row>
    <row r="1108" spans="1:11" x14ac:dyDescent="0.25">
      <c r="A1108" s="1" t="s">
        <v>13289</v>
      </c>
      <c r="B1108" s="1" t="s">
        <v>1049</v>
      </c>
      <c r="C1108" s="1" t="s">
        <v>153</v>
      </c>
      <c r="D1108" s="16">
        <v>29587</v>
      </c>
      <c r="E1108" s="1" t="s">
        <v>30</v>
      </c>
      <c r="F1108" s="1" t="s">
        <v>155</v>
      </c>
      <c r="G1108">
        <v>1.54</v>
      </c>
      <c r="H1108">
        <v>0.1</v>
      </c>
      <c r="I1108">
        <v>0</v>
      </c>
      <c r="J1108">
        <v>0.02</v>
      </c>
      <c r="K1108">
        <v>1.65</v>
      </c>
    </row>
    <row r="1109" spans="1:11" x14ac:dyDescent="0.25">
      <c r="A1109" s="1" t="s">
        <v>13290</v>
      </c>
      <c r="B1109" s="1" t="s">
        <v>1050</v>
      </c>
      <c r="C1109" s="1" t="s">
        <v>175</v>
      </c>
      <c r="D1109" s="16">
        <v>37987</v>
      </c>
      <c r="E1109" s="1" t="s">
        <v>34</v>
      </c>
      <c r="F1109" s="1" t="s">
        <v>15</v>
      </c>
      <c r="G1109">
        <v>0.9</v>
      </c>
      <c r="H1109">
        <v>0.11</v>
      </c>
      <c r="I1109">
        <v>0.6</v>
      </c>
      <c r="J1109">
        <v>0.05</v>
      </c>
      <c r="K1109">
        <v>1.65</v>
      </c>
    </row>
    <row r="1110" spans="1:11" x14ac:dyDescent="0.25">
      <c r="A1110" s="1" t="s">
        <v>13291</v>
      </c>
      <c r="B1110" s="1" t="s">
        <v>1051</v>
      </c>
      <c r="C1110" s="1" t="s">
        <v>61</v>
      </c>
      <c r="D1110" s="16">
        <v>33239</v>
      </c>
      <c r="E1110" s="1" t="s">
        <v>38</v>
      </c>
      <c r="F1110" s="1" t="s">
        <v>15</v>
      </c>
      <c r="G1110">
        <v>1.06</v>
      </c>
      <c r="H1110">
        <v>0.38</v>
      </c>
      <c r="I1110">
        <v>0.15</v>
      </c>
      <c r="J1110">
        <v>0.05</v>
      </c>
      <c r="K1110">
        <v>1.65</v>
      </c>
    </row>
    <row r="1111" spans="1:11" x14ac:dyDescent="0.25">
      <c r="A1111" s="1" t="s">
        <v>13292</v>
      </c>
      <c r="B1111" s="1" t="s">
        <v>1052</v>
      </c>
      <c r="C1111" s="1" t="s">
        <v>12</v>
      </c>
      <c r="D1111" s="16">
        <v>40544</v>
      </c>
      <c r="E1111" s="1" t="s">
        <v>34</v>
      </c>
      <c r="F1111" s="1" t="s">
        <v>332</v>
      </c>
      <c r="G1111">
        <v>0.48</v>
      </c>
      <c r="H1111">
        <v>0.68</v>
      </c>
      <c r="I1111">
        <v>0.33</v>
      </c>
      <c r="J1111">
        <v>0.16</v>
      </c>
      <c r="K1111">
        <v>1.65</v>
      </c>
    </row>
    <row r="1112" spans="1:11" x14ac:dyDescent="0.25">
      <c r="A1112" s="1" t="s">
        <v>13293</v>
      </c>
      <c r="B1112" s="1" t="s">
        <v>576</v>
      </c>
      <c r="C1112" s="1" t="s">
        <v>58</v>
      </c>
      <c r="D1112" s="16">
        <v>37987</v>
      </c>
      <c r="E1112" s="1" t="s">
        <v>27</v>
      </c>
      <c r="F1112" s="1" t="s">
        <v>310</v>
      </c>
      <c r="G1112">
        <v>0</v>
      </c>
      <c r="H1112">
        <v>0</v>
      </c>
      <c r="I1112">
        <v>1.65</v>
      </c>
      <c r="J1112">
        <v>0</v>
      </c>
      <c r="K1112">
        <v>1.65</v>
      </c>
    </row>
    <row r="1113" spans="1:11" x14ac:dyDescent="0.25">
      <c r="A1113" s="1" t="s">
        <v>13294</v>
      </c>
      <c r="B1113" s="1" t="s">
        <v>1053</v>
      </c>
      <c r="C1113" s="1" t="s">
        <v>49</v>
      </c>
      <c r="D1113" s="16">
        <v>39448</v>
      </c>
      <c r="E1113" s="1" t="s">
        <v>38</v>
      </c>
      <c r="F1113" s="1" t="s">
        <v>136</v>
      </c>
      <c r="G1113">
        <v>1.0900000000000001</v>
      </c>
      <c r="H1113">
        <v>0.38</v>
      </c>
      <c r="I1113">
        <v>0.02</v>
      </c>
      <c r="J1113">
        <v>0.16</v>
      </c>
      <c r="K1113">
        <v>1.65</v>
      </c>
    </row>
    <row r="1114" spans="1:11" x14ac:dyDescent="0.25">
      <c r="A1114" s="1" t="s">
        <v>13295</v>
      </c>
      <c r="B1114" s="1" t="s">
        <v>1054</v>
      </c>
      <c r="C1114" s="1" t="s">
        <v>32</v>
      </c>
      <c r="D1114" s="16">
        <v>39083</v>
      </c>
      <c r="E1114" s="1" t="s">
        <v>27</v>
      </c>
      <c r="F1114" s="1" t="s">
        <v>222</v>
      </c>
      <c r="G1114">
        <v>0.32</v>
      </c>
      <c r="H1114">
        <v>0.02</v>
      </c>
      <c r="I1114">
        <v>1.27</v>
      </c>
      <c r="J1114">
        <v>0.03</v>
      </c>
      <c r="K1114">
        <v>1.64</v>
      </c>
    </row>
    <row r="1115" spans="1:11" x14ac:dyDescent="0.25">
      <c r="A1115" s="1" t="s">
        <v>13296</v>
      </c>
      <c r="B1115" s="1" t="s">
        <v>1055</v>
      </c>
      <c r="C1115" s="1" t="s">
        <v>71</v>
      </c>
      <c r="D1115" s="16">
        <v>37987</v>
      </c>
      <c r="E1115" s="1" t="s">
        <v>2</v>
      </c>
      <c r="F1115" s="1" t="s">
        <v>15</v>
      </c>
      <c r="G1115">
        <v>0.8</v>
      </c>
      <c r="H1115">
        <v>0.05</v>
      </c>
      <c r="I1115">
        <v>0.76</v>
      </c>
      <c r="J1115">
        <v>0.03</v>
      </c>
      <c r="K1115">
        <v>1.64</v>
      </c>
    </row>
    <row r="1116" spans="1:11" x14ac:dyDescent="0.25">
      <c r="A1116" s="1" t="s">
        <v>13297</v>
      </c>
      <c r="B1116" s="1" t="s">
        <v>1056</v>
      </c>
      <c r="C1116" s="1" t="s">
        <v>12</v>
      </c>
      <c r="D1116" s="16">
        <v>40544</v>
      </c>
      <c r="E1116" s="1" t="s">
        <v>55</v>
      </c>
      <c r="F1116" s="1" t="s">
        <v>488</v>
      </c>
      <c r="G1116">
        <v>0.76</v>
      </c>
      <c r="H1116">
        <v>0.72</v>
      </c>
      <c r="I1116">
        <v>0</v>
      </c>
      <c r="J1116">
        <v>0.16</v>
      </c>
      <c r="K1116">
        <v>1.64</v>
      </c>
    </row>
    <row r="1117" spans="1:11" x14ac:dyDescent="0.25">
      <c r="A1117" s="1" t="s">
        <v>13298</v>
      </c>
      <c r="B1117" s="1" t="s">
        <v>1057</v>
      </c>
      <c r="C1117" s="1" t="s">
        <v>153</v>
      </c>
      <c r="D1117" s="16">
        <v>29952</v>
      </c>
      <c r="E1117" s="1" t="s">
        <v>30</v>
      </c>
      <c r="F1117" s="1" t="s">
        <v>155</v>
      </c>
      <c r="G1117">
        <v>1.52</v>
      </c>
      <c r="H1117">
        <v>0.1</v>
      </c>
      <c r="I1117">
        <v>0</v>
      </c>
      <c r="J1117">
        <v>0.02</v>
      </c>
      <c r="K1117">
        <v>1.64</v>
      </c>
    </row>
    <row r="1118" spans="1:11" x14ac:dyDescent="0.25">
      <c r="A1118" s="1" t="s">
        <v>13299</v>
      </c>
      <c r="B1118" s="1" t="s">
        <v>1058</v>
      </c>
      <c r="C1118" s="1" t="s">
        <v>109</v>
      </c>
      <c r="D1118" s="16">
        <v>36161</v>
      </c>
      <c r="E1118" s="1" t="s">
        <v>38</v>
      </c>
      <c r="F1118" s="1" t="s">
        <v>1059</v>
      </c>
      <c r="G1118">
        <v>0.93</v>
      </c>
      <c r="H1118">
        <v>0.63</v>
      </c>
      <c r="I1118">
        <v>0</v>
      </c>
      <c r="J1118">
        <v>0.08</v>
      </c>
      <c r="K1118">
        <v>1.64</v>
      </c>
    </row>
    <row r="1119" spans="1:11" x14ac:dyDescent="0.25">
      <c r="A1119" s="1" t="s">
        <v>13300</v>
      </c>
      <c r="B1119" s="1" t="s">
        <v>1060</v>
      </c>
      <c r="C1119" s="1" t="s">
        <v>17</v>
      </c>
      <c r="D1119" s="16">
        <v>31413</v>
      </c>
      <c r="E1119" s="1" t="s">
        <v>55</v>
      </c>
      <c r="F1119" s="1" t="s">
        <v>206</v>
      </c>
      <c r="G1119">
        <v>0.74</v>
      </c>
      <c r="H1119">
        <v>0.26</v>
      </c>
      <c r="I1119">
        <v>0.61</v>
      </c>
      <c r="J1119">
        <v>0.03</v>
      </c>
      <c r="K1119">
        <v>1.64</v>
      </c>
    </row>
    <row r="1120" spans="1:11" x14ac:dyDescent="0.25">
      <c r="A1120" s="1" t="s">
        <v>13301</v>
      </c>
      <c r="B1120" s="1" t="s">
        <v>1061</v>
      </c>
      <c r="C1120" s="1" t="s">
        <v>58</v>
      </c>
      <c r="D1120" s="16">
        <v>37257</v>
      </c>
      <c r="E1120" s="1" t="s">
        <v>14</v>
      </c>
      <c r="F1120" s="1" t="s">
        <v>136</v>
      </c>
      <c r="G1120">
        <v>0.8</v>
      </c>
      <c r="H1120">
        <v>0.63</v>
      </c>
      <c r="I1120">
        <v>0</v>
      </c>
      <c r="J1120">
        <v>0.21</v>
      </c>
      <c r="K1120">
        <v>1.64</v>
      </c>
    </row>
    <row r="1121" spans="1:11" x14ac:dyDescent="0.25">
      <c r="A1121" s="1" t="s">
        <v>13302</v>
      </c>
      <c r="B1121" s="1" t="s">
        <v>1062</v>
      </c>
      <c r="C1121" s="1" t="s">
        <v>58</v>
      </c>
      <c r="D1121" s="16">
        <v>38353</v>
      </c>
      <c r="E1121" s="1" t="s">
        <v>14</v>
      </c>
      <c r="F1121" s="1" t="s">
        <v>136</v>
      </c>
      <c r="G1121">
        <v>1.44</v>
      </c>
      <c r="H1121">
        <v>0.15</v>
      </c>
      <c r="I1121">
        <v>0</v>
      </c>
      <c r="J1121">
        <v>0.05</v>
      </c>
      <c r="K1121">
        <v>1.64</v>
      </c>
    </row>
    <row r="1122" spans="1:11" x14ac:dyDescent="0.25">
      <c r="A1122" s="1" t="s">
        <v>13303</v>
      </c>
      <c r="B1122" s="1" t="s">
        <v>1063</v>
      </c>
      <c r="C1122" s="1" t="s">
        <v>58</v>
      </c>
      <c r="D1122" s="16">
        <v>37987</v>
      </c>
      <c r="E1122" s="1" t="s">
        <v>55</v>
      </c>
      <c r="F1122" s="1" t="s">
        <v>117</v>
      </c>
      <c r="G1122">
        <v>0.54</v>
      </c>
      <c r="H1122">
        <v>0.88</v>
      </c>
      <c r="I1122">
        <v>0</v>
      </c>
      <c r="J1122">
        <v>0.22</v>
      </c>
      <c r="K1122">
        <v>1.64</v>
      </c>
    </row>
    <row r="1123" spans="1:11" x14ac:dyDescent="0.25">
      <c r="A1123" s="1" t="s">
        <v>13304</v>
      </c>
      <c r="B1123" s="1" t="s">
        <v>1064</v>
      </c>
      <c r="C1123" s="1" t="s">
        <v>49</v>
      </c>
      <c r="D1123" s="16">
        <v>40179</v>
      </c>
      <c r="E1123" s="1" t="s">
        <v>41</v>
      </c>
      <c r="F1123" s="1" t="s">
        <v>51</v>
      </c>
      <c r="G1123">
        <v>1.02</v>
      </c>
      <c r="H1123">
        <v>0.48</v>
      </c>
      <c r="I1123">
        <v>0</v>
      </c>
      <c r="J1123">
        <v>0.14000000000000001</v>
      </c>
      <c r="K1123">
        <v>1.64</v>
      </c>
    </row>
    <row r="1124" spans="1:11" x14ac:dyDescent="0.25">
      <c r="A1124" s="1" t="s">
        <v>13305</v>
      </c>
      <c r="B1124" s="1" t="s">
        <v>1065</v>
      </c>
      <c r="C1124" s="1" t="s">
        <v>86</v>
      </c>
      <c r="D1124" s="16">
        <v>42005</v>
      </c>
      <c r="E1124" s="1" t="s">
        <v>106</v>
      </c>
      <c r="F1124" s="1" t="s">
        <v>220</v>
      </c>
      <c r="G1124">
        <v>0.44</v>
      </c>
      <c r="H1124">
        <v>0.89</v>
      </c>
      <c r="I1124">
        <v>0.05</v>
      </c>
      <c r="J1124">
        <v>0.25</v>
      </c>
      <c r="K1124">
        <v>1.64</v>
      </c>
    </row>
    <row r="1125" spans="1:11" x14ac:dyDescent="0.25">
      <c r="A1125" s="1" t="s">
        <v>13306</v>
      </c>
      <c r="B1125" s="1" t="s">
        <v>618</v>
      </c>
      <c r="C1125" s="1" t="s">
        <v>139</v>
      </c>
      <c r="D1125" s="16">
        <v>37987</v>
      </c>
      <c r="E1125" s="1" t="s">
        <v>14</v>
      </c>
      <c r="F1125" s="1" t="s">
        <v>147</v>
      </c>
      <c r="G1125">
        <v>1.54</v>
      </c>
      <c r="H1125">
        <v>0.02</v>
      </c>
      <c r="I1125">
        <v>0</v>
      </c>
      <c r="J1125">
        <v>7.0000000000000007E-2</v>
      </c>
      <c r="K1125">
        <v>1.63</v>
      </c>
    </row>
    <row r="1126" spans="1:11" x14ac:dyDescent="0.25">
      <c r="A1126" s="1" t="s">
        <v>13307</v>
      </c>
      <c r="B1126" s="1" t="s">
        <v>1066</v>
      </c>
      <c r="C1126" s="1" t="s">
        <v>49</v>
      </c>
      <c r="D1126" s="16">
        <v>38718</v>
      </c>
      <c r="E1126" s="1" t="s">
        <v>41</v>
      </c>
      <c r="F1126" s="1" t="s">
        <v>51</v>
      </c>
      <c r="G1126">
        <v>0.45</v>
      </c>
      <c r="H1126">
        <v>0.96</v>
      </c>
      <c r="I1126">
        <v>0.02</v>
      </c>
      <c r="J1126">
        <v>0.2</v>
      </c>
      <c r="K1126">
        <v>1.63</v>
      </c>
    </row>
    <row r="1127" spans="1:11" x14ac:dyDescent="0.25">
      <c r="A1127" s="1" t="s">
        <v>13308</v>
      </c>
      <c r="B1127" s="1" t="s">
        <v>1067</v>
      </c>
      <c r="C1127" s="1" t="s">
        <v>175</v>
      </c>
      <c r="D1127" s="16">
        <v>36892</v>
      </c>
      <c r="E1127" s="1" t="s">
        <v>242</v>
      </c>
      <c r="F1127" s="1" t="s">
        <v>15</v>
      </c>
      <c r="G1127">
        <v>0.78</v>
      </c>
      <c r="H1127">
        <v>0.25</v>
      </c>
      <c r="I1127">
        <v>0.56000000000000005</v>
      </c>
      <c r="J1127">
        <v>0.04</v>
      </c>
      <c r="K1127">
        <v>1.63</v>
      </c>
    </row>
    <row r="1128" spans="1:11" hidden="1" x14ac:dyDescent="0.25">
      <c r="A1128" s="1" t="s">
        <v>13309</v>
      </c>
      <c r="B1128" s="1" t="s">
        <v>82</v>
      </c>
      <c r="C1128" s="1" t="s">
        <v>144</v>
      </c>
      <c r="E1128" s="1" t="s">
        <v>38</v>
      </c>
      <c r="F1128" s="1" t="s">
        <v>79</v>
      </c>
      <c r="G1128">
        <v>0.57999999999999996</v>
      </c>
      <c r="H1128">
        <v>0.81</v>
      </c>
      <c r="I1128">
        <v>0</v>
      </c>
      <c r="J1128">
        <v>0.24</v>
      </c>
      <c r="K1128">
        <v>1.63</v>
      </c>
    </row>
    <row r="1129" spans="1:11" x14ac:dyDescent="0.25">
      <c r="A1129" s="1" t="s">
        <v>13310</v>
      </c>
      <c r="B1129" s="1" t="s">
        <v>1068</v>
      </c>
      <c r="C1129" s="1" t="s">
        <v>53</v>
      </c>
      <c r="D1129" s="16">
        <v>40544</v>
      </c>
      <c r="E1129" s="1" t="s">
        <v>2</v>
      </c>
      <c r="F1129" s="1" t="s">
        <v>147</v>
      </c>
      <c r="G1129">
        <v>0.6</v>
      </c>
      <c r="H1129">
        <v>0.73</v>
      </c>
      <c r="I1129">
        <v>0.02</v>
      </c>
      <c r="J1129">
        <v>0.28000000000000003</v>
      </c>
      <c r="K1129">
        <v>1.63</v>
      </c>
    </row>
    <row r="1130" spans="1:11" x14ac:dyDescent="0.25">
      <c r="A1130" s="1" t="s">
        <v>13311</v>
      </c>
      <c r="B1130" s="1" t="s">
        <v>1069</v>
      </c>
      <c r="C1130" s="1" t="s">
        <v>58</v>
      </c>
      <c r="D1130" s="16">
        <v>37622</v>
      </c>
      <c r="E1130" s="1" t="s">
        <v>14</v>
      </c>
      <c r="F1130" s="1" t="s">
        <v>136</v>
      </c>
      <c r="G1130">
        <v>1.18</v>
      </c>
      <c r="H1130">
        <v>0.34</v>
      </c>
      <c r="I1130">
        <v>0</v>
      </c>
      <c r="J1130">
        <v>0.1</v>
      </c>
      <c r="K1130">
        <v>1.63</v>
      </c>
    </row>
    <row r="1131" spans="1:11" x14ac:dyDescent="0.25">
      <c r="A1131" s="1" t="s">
        <v>13312</v>
      </c>
      <c r="B1131" s="1" t="s">
        <v>1070</v>
      </c>
      <c r="C1131" s="1" t="s">
        <v>109</v>
      </c>
      <c r="D1131" s="16">
        <v>36161</v>
      </c>
      <c r="E1131" s="1" t="s">
        <v>2</v>
      </c>
      <c r="F1131" s="1" t="s">
        <v>76</v>
      </c>
      <c r="G1131">
        <v>0.71</v>
      </c>
      <c r="H1131">
        <v>0.48</v>
      </c>
      <c r="I1131">
        <v>0.32</v>
      </c>
      <c r="J1131">
        <v>0.11</v>
      </c>
      <c r="K1131">
        <v>1.63</v>
      </c>
    </row>
    <row r="1132" spans="1:11" x14ac:dyDescent="0.25">
      <c r="A1132" s="1" t="s">
        <v>13313</v>
      </c>
      <c r="B1132" s="1" t="s">
        <v>692</v>
      </c>
      <c r="C1132" s="1" t="s">
        <v>49</v>
      </c>
      <c r="D1132" s="16">
        <v>41640</v>
      </c>
      <c r="E1132" s="1" t="s">
        <v>14</v>
      </c>
      <c r="F1132" s="1" t="s">
        <v>56</v>
      </c>
      <c r="G1132">
        <v>1.33</v>
      </c>
      <c r="H1132">
        <v>0.14000000000000001</v>
      </c>
      <c r="I1132">
        <v>0</v>
      </c>
      <c r="J1132">
        <v>0.15</v>
      </c>
      <c r="K1132">
        <v>1.63</v>
      </c>
    </row>
    <row r="1133" spans="1:11" x14ac:dyDescent="0.25">
      <c r="A1133" s="1" t="s">
        <v>13314</v>
      </c>
      <c r="B1133" s="1" t="s">
        <v>1071</v>
      </c>
      <c r="C1133" s="1" t="s">
        <v>58</v>
      </c>
      <c r="D1133" s="16">
        <v>37987</v>
      </c>
      <c r="E1133" s="1" t="s">
        <v>14</v>
      </c>
      <c r="F1133" s="1" t="s">
        <v>136</v>
      </c>
      <c r="G1133">
        <v>1.32</v>
      </c>
      <c r="H1133">
        <v>0.09</v>
      </c>
      <c r="I1133">
        <v>0</v>
      </c>
      <c r="J1133">
        <v>0.22</v>
      </c>
      <c r="K1133">
        <v>1.62</v>
      </c>
    </row>
    <row r="1134" spans="1:11" x14ac:dyDescent="0.25">
      <c r="A1134" s="1" t="s">
        <v>13315</v>
      </c>
      <c r="B1134" s="1" t="s">
        <v>945</v>
      </c>
      <c r="C1134" s="1" t="s">
        <v>49</v>
      </c>
      <c r="D1134" s="16">
        <v>40179</v>
      </c>
      <c r="E1134" s="1" t="s">
        <v>55</v>
      </c>
      <c r="F1134" s="1" t="s">
        <v>222</v>
      </c>
      <c r="G1134">
        <v>0.59</v>
      </c>
      <c r="H1134">
        <v>0.85</v>
      </c>
      <c r="I1134">
        <v>0.02</v>
      </c>
      <c r="J1134">
        <v>0.17</v>
      </c>
      <c r="K1134">
        <v>1.62</v>
      </c>
    </row>
    <row r="1135" spans="1:11" hidden="1" x14ac:dyDescent="0.25">
      <c r="A1135" s="1" t="s">
        <v>13316</v>
      </c>
      <c r="B1135" s="1" t="s">
        <v>657</v>
      </c>
      <c r="C1135" s="1" t="s">
        <v>53</v>
      </c>
      <c r="E1135" s="1" t="s">
        <v>34</v>
      </c>
      <c r="F1135" s="1" t="s">
        <v>136</v>
      </c>
      <c r="G1135">
        <v>0.99</v>
      </c>
      <c r="H1135">
        <v>0.41</v>
      </c>
      <c r="I1135">
        <v>0</v>
      </c>
      <c r="J1135">
        <v>0.22</v>
      </c>
      <c r="K1135">
        <v>1.62</v>
      </c>
    </row>
    <row r="1136" spans="1:11" x14ac:dyDescent="0.25">
      <c r="A1136" s="1" t="s">
        <v>13317</v>
      </c>
      <c r="B1136" s="1" t="s">
        <v>1072</v>
      </c>
      <c r="C1136" s="1" t="s">
        <v>58</v>
      </c>
      <c r="D1136" s="16">
        <v>38353</v>
      </c>
      <c r="E1136" s="1" t="s">
        <v>14</v>
      </c>
      <c r="F1136" s="1" t="s">
        <v>79</v>
      </c>
      <c r="G1136">
        <v>0.8</v>
      </c>
      <c r="H1136">
        <v>0.63</v>
      </c>
      <c r="I1136">
        <v>0.01</v>
      </c>
      <c r="J1136">
        <v>0.19</v>
      </c>
      <c r="K1136">
        <v>1.62</v>
      </c>
    </row>
    <row r="1137" spans="1:11" x14ac:dyDescent="0.25">
      <c r="A1137" s="1" t="s">
        <v>13318</v>
      </c>
      <c r="B1137" s="1" t="s">
        <v>1073</v>
      </c>
      <c r="C1137" s="1" t="s">
        <v>49</v>
      </c>
      <c r="D1137" s="16">
        <v>40544</v>
      </c>
      <c r="E1137" s="1" t="s">
        <v>38</v>
      </c>
      <c r="F1137" s="1" t="s">
        <v>133</v>
      </c>
      <c r="G1137">
        <v>0.82</v>
      </c>
      <c r="H1137">
        <v>0.61</v>
      </c>
      <c r="I1137">
        <v>0.03</v>
      </c>
      <c r="J1137">
        <v>0.15</v>
      </c>
      <c r="K1137">
        <v>1.62</v>
      </c>
    </row>
    <row r="1138" spans="1:11" x14ac:dyDescent="0.25">
      <c r="A1138" s="1" t="s">
        <v>13319</v>
      </c>
      <c r="B1138" s="1" t="s">
        <v>1074</v>
      </c>
      <c r="C1138" s="1" t="s">
        <v>32</v>
      </c>
      <c r="D1138" s="16">
        <v>38718</v>
      </c>
      <c r="E1138" s="1" t="s">
        <v>14</v>
      </c>
      <c r="F1138" s="1" t="s">
        <v>15</v>
      </c>
      <c r="G1138">
        <v>0.99</v>
      </c>
      <c r="H1138">
        <v>0.04</v>
      </c>
      <c r="I1138">
        <v>0.49</v>
      </c>
      <c r="J1138">
        <v>0.1</v>
      </c>
      <c r="K1138">
        <v>1.62</v>
      </c>
    </row>
    <row r="1139" spans="1:11" x14ac:dyDescent="0.25">
      <c r="A1139" s="1" t="s">
        <v>13320</v>
      </c>
      <c r="B1139" s="1" t="s">
        <v>1075</v>
      </c>
      <c r="C1139" s="1" t="s">
        <v>175</v>
      </c>
      <c r="D1139" s="16">
        <v>37622</v>
      </c>
      <c r="E1139" s="1" t="s">
        <v>21</v>
      </c>
      <c r="F1139" s="1" t="s">
        <v>15</v>
      </c>
      <c r="G1139">
        <v>1.01</v>
      </c>
      <c r="H1139">
        <v>0.11</v>
      </c>
      <c r="I1139">
        <v>0.45</v>
      </c>
      <c r="J1139">
        <v>0.04</v>
      </c>
      <c r="K1139">
        <v>1.62</v>
      </c>
    </row>
    <row r="1140" spans="1:11" x14ac:dyDescent="0.25">
      <c r="A1140" s="1" t="s">
        <v>13321</v>
      </c>
      <c r="B1140" s="1" t="s">
        <v>1076</v>
      </c>
      <c r="C1140" s="1" t="s">
        <v>109</v>
      </c>
      <c r="D1140" s="16">
        <v>35796</v>
      </c>
      <c r="E1140" s="1" t="s">
        <v>21</v>
      </c>
      <c r="F1140" s="1" t="s">
        <v>136</v>
      </c>
      <c r="G1140">
        <v>0.9</v>
      </c>
      <c r="H1140">
        <v>0.61</v>
      </c>
      <c r="I1140">
        <v>0</v>
      </c>
      <c r="J1140">
        <v>0.11</v>
      </c>
      <c r="K1140">
        <v>1.62</v>
      </c>
    </row>
    <row r="1141" spans="1:11" x14ac:dyDescent="0.25">
      <c r="A1141" s="1" t="s">
        <v>13322</v>
      </c>
      <c r="B1141" s="1" t="s">
        <v>1077</v>
      </c>
      <c r="C1141" s="1" t="s">
        <v>12</v>
      </c>
      <c r="D1141" s="16">
        <v>38718</v>
      </c>
      <c r="E1141" s="1" t="s">
        <v>27</v>
      </c>
      <c r="F1141" s="1" t="s">
        <v>15</v>
      </c>
      <c r="G1141">
        <v>0.8</v>
      </c>
      <c r="H1141">
        <v>0.38</v>
      </c>
      <c r="I1141">
        <v>0.3</v>
      </c>
      <c r="J1141">
        <v>0.13</v>
      </c>
      <c r="K1141">
        <v>1.61</v>
      </c>
    </row>
    <row r="1142" spans="1:11" x14ac:dyDescent="0.25">
      <c r="A1142" s="1" t="s">
        <v>13323</v>
      </c>
      <c r="B1142" s="1" t="s">
        <v>1078</v>
      </c>
      <c r="C1142" s="1" t="s">
        <v>58</v>
      </c>
      <c r="D1142" s="16">
        <v>37987</v>
      </c>
      <c r="E1142" s="1" t="s">
        <v>14</v>
      </c>
      <c r="F1142" s="1" t="s">
        <v>136</v>
      </c>
      <c r="G1142">
        <v>0.79</v>
      </c>
      <c r="H1142">
        <v>0.62</v>
      </c>
      <c r="I1142">
        <v>0</v>
      </c>
      <c r="J1142">
        <v>0.21</v>
      </c>
      <c r="K1142">
        <v>1.61</v>
      </c>
    </row>
    <row r="1143" spans="1:11" x14ac:dyDescent="0.25">
      <c r="A1143" s="1" t="s">
        <v>13324</v>
      </c>
      <c r="B1143" s="1" t="s">
        <v>1079</v>
      </c>
      <c r="C1143" s="1" t="s">
        <v>49</v>
      </c>
      <c r="D1143" s="16">
        <v>41275</v>
      </c>
      <c r="E1143" s="1" t="s">
        <v>38</v>
      </c>
      <c r="F1143" s="1" t="s">
        <v>51</v>
      </c>
      <c r="G1143">
        <v>0.92</v>
      </c>
      <c r="H1143">
        <v>0.53</v>
      </c>
      <c r="I1143">
        <v>0.03</v>
      </c>
      <c r="J1143">
        <v>0.13</v>
      </c>
      <c r="K1143">
        <v>1.61</v>
      </c>
    </row>
    <row r="1144" spans="1:11" x14ac:dyDescent="0.25">
      <c r="A1144" s="1" t="s">
        <v>13325</v>
      </c>
      <c r="B1144" s="1" t="s">
        <v>474</v>
      </c>
      <c r="C1144" s="1" t="s">
        <v>25</v>
      </c>
      <c r="D1144" s="16">
        <v>32509</v>
      </c>
      <c r="E1144" s="1" t="s">
        <v>14</v>
      </c>
      <c r="F1144" s="1" t="s">
        <v>15</v>
      </c>
      <c r="G1144">
        <v>0.66</v>
      </c>
      <c r="H1144">
        <v>0.27</v>
      </c>
      <c r="I1144">
        <v>0.65</v>
      </c>
      <c r="J1144">
        <v>0.03</v>
      </c>
      <c r="K1144">
        <v>1.61</v>
      </c>
    </row>
    <row r="1145" spans="1:11" x14ac:dyDescent="0.25">
      <c r="A1145" s="1" t="s">
        <v>13326</v>
      </c>
      <c r="B1145" s="1" t="s">
        <v>1080</v>
      </c>
      <c r="C1145" s="1" t="s">
        <v>25</v>
      </c>
      <c r="D1145" s="16">
        <v>35796</v>
      </c>
      <c r="E1145" s="1" t="s">
        <v>242</v>
      </c>
      <c r="F1145" s="1" t="s">
        <v>214</v>
      </c>
      <c r="G1145">
        <v>0</v>
      </c>
      <c r="H1145">
        <v>0</v>
      </c>
      <c r="I1145">
        <v>1.61</v>
      </c>
      <c r="J1145">
        <v>0.01</v>
      </c>
      <c r="K1145">
        <v>1.61</v>
      </c>
    </row>
    <row r="1146" spans="1:11" x14ac:dyDescent="0.25">
      <c r="A1146" s="1" t="s">
        <v>13327</v>
      </c>
      <c r="B1146" s="1" t="s">
        <v>1081</v>
      </c>
      <c r="C1146" s="1" t="s">
        <v>175</v>
      </c>
      <c r="D1146" s="16">
        <v>38353</v>
      </c>
      <c r="E1146" s="1" t="s">
        <v>14</v>
      </c>
      <c r="F1146" s="1" t="s">
        <v>15</v>
      </c>
      <c r="G1146">
        <v>0.98</v>
      </c>
      <c r="H1146">
        <v>0.38</v>
      </c>
      <c r="I1146">
        <v>0.2</v>
      </c>
      <c r="J1146">
        <v>0.04</v>
      </c>
      <c r="K1146">
        <v>1.61</v>
      </c>
    </row>
    <row r="1147" spans="1:11" x14ac:dyDescent="0.25">
      <c r="A1147" s="1" t="s">
        <v>13328</v>
      </c>
      <c r="B1147" s="1" t="s">
        <v>1082</v>
      </c>
      <c r="C1147" s="1" t="s">
        <v>58</v>
      </c>
      <c r="D1147" s="16">
        <v>38353</v>
      </c>
      <c r="E1147" s="1" t="s">
        <v>34</v>
      </c>
      <c r="F1147" s="1" t="s">
        <v>76</v>
      </c>
      <c r="G1147">
        <v>0</v>
      </c>
      <c r="H1147">
        <v>1.18</v>
      </c>
      <c r="I1147">
        <v>0</v>
      </c>
      <c r="J1147">
        <v>0.43</v>
      </c>
      <c r="K1147">
        <v>1.61</v>
      </c>
    </row>
    <row r="1148" spans="1:11" x14ac:dyDescent="0.25">
      <c r="A1148" s="1" t="s">
        <v>13329</v>
      </c>
      <c r="B1148" s="1" t="s">
        <v>1083</v>
      </c>
      <c r="C1148" s="1" t="s">
        <v>32</v>
      </c>
      <c r="D1148" s="16">
        <v>39083</v>
      </c>
      <c r="E1148" s="1" t="s">
        <v>55</v>
      </c>
      <c r="F1148" s="1" t="s">
        <v>421</v>
      </c>
      <c r="G1148">
        <v>1.5</v>
      </c>
      <c r="H1148">
        <v>0</v>
      </c>
      <c r="I1148">
        <v>0</v>
      </c>
      <c r="J1148">
        <v>0.11</v>
      </c>
      <c r="K1148">
        <v>1.61</v>
      </c>
    </row>
    <row r="1149" spans="1:11" x14ac:dyDescent="0.25">
      <c r="A1149" s="1" t="s">
        <v>13330</v>
      </c>
      <c r="B1149" s="1" t="s">
        <v>361</v>
      </c>
      <c r="C1149" s="1" t="s">
        <v>168</v>
      </c>
      <c r="D1149" s="16">
        <v>41640</v>
      </c>
      <c r="E1149" s="1" t="s">
        <v>38</v>
      </c>
      <c r="F1149" s="1" t="s">
        <v>117</v>
      </c>
      <c r="G1149">
        <v>0.79</v>
      </c>
      <c r="H1149">
        <v>0.68</v>
      </c>
      <c r="I1149">
        <v>0.01</v>
      </c>
      <c r="J1149">
        <v>0.13</v>
      </c>
      <c r="K1149">
        <v>1.61</v>
      </c>
    </row>
    <row r="1150" spans="1:11" x14ac:dyDescent="0.25">
      <c r="A1150" s="1" t="s">
        <v>13331</v>
      </c>
      <c r="B1150" s="1" t="s">
        <v>1084</v>
      </c>
      <c r="C1150" s="1" t="s">
        <v>12</v>
      </c>
      <c r="D1150" s="16">
        <v>39448</v>
      </c>
      <c r="E1150" s="1" t="s">
        <v>41</v>
      </c>
      <c r="F1150" s="1" t="s">
        <v>214</v>
      </c>
      <c r="G1150">
        <v>0.95</v>
      </c>
      <c r="H1150">
        <v>0.48</v>
      </c>
      <c r="I1150">
        <v>0.01</v>
      </c>
      <c r="J1150">
        <v>0.15</v>
      </c>
      <c r="K1150">
        <v>1.6</v>
      </c>
    </row>
    <row r="1151" spans="1:11" x14ac:dyDescent="0.25">
      <c r="A1151" s="1" t="s">
        <v>13332</v>
      </c>
      <c r="B1151" s="1" t="s">
        <v>1085</v>
      </c>
      <c r="C1151" s="1" t="s">
        <v>32</v>
      </c>
      <c r="D1151" s="16">
        <v>40544</v>
      </c>
      <c r="E1151" s="1" t="s">
        <v>34</v>
      </c>
      <c r="F1151" s="1" t="s">
        <v>79</v>
      </c>
      <c r="G1151">
        <v>0.4</v>
      </c>
      <c r="H1151">
        <v>0.99</v>
      </c>
      <c r="I1151">
        <v>0</v>
      </c>
      <c r="J1151">
        <v>0.22</v>
      </c>
      <c r="K1151">
        <v>1.6</v>
      </c>
    </row>
    <row r="1152" spans="1:11" x14ac:dyDescent="0.25">
      <c r="A1152" s="1" t="s">
        <v>13333</v>
      </c>
      <c r="B1152" s="1" t="s">
        <v>1086</v>
      </c>
      <c r="C1152" s="1" t="s">
        <v>58</v>
      </c>
      <c r="D1152" s="16">
        <v>38353</v>
      </c>
      <c r="E1152" s="1" t="s">
        <v>55</v>
      </c>
      <c r="F1152" s="1" t="s">
        <v>56</v>
      </c>
      <c r="G1152">
        <v>1.3</v>
      </c>
      <c r="H1152">
        <v>0.23</v>
      </c>
      <c r="I1152">
        <v>0</v>
      </c>
      <c r="J1152">
        <v>7.0000000000000007E-2</v>
      </c>
      <c r="K1152">
        <v>1.6</v>
      </c>
    </row>
    <row r="1153" spans="1:11" x14ac:dyDescent="0.25">
      <c r="A1153" s="1" t="s">
        <v>13334</v>
      </c>
      <c r="B1153" s="1" t="s">
        <v>1087</v>
      </c>
      <c r="C1153" s="1" t="s">
        <v>49</v>
      </c>
      <c r="D1153" s="16">
        <v>39448</v>
      </c>
      <c r="E1153" s="1" t="s">
        <v>55</v>
      </c>
      <c r="F1153" s="1" t="s">
        <v>117</v>
      </c>
      <c r="G1153">
        <v>0.71</v>
      </c>
      <c r="H1153">
        <v>0.69</v>
      </c>
      <c r="I1153">
        <v>0.02</v>
      </c>
      <c r="J1153">
        <v>0.18</v>
      </c>
      <c r="K1153">
        <v>1.6</v>
      </c>
    </row>
    <row r="1154" spans="1:11" x14ac:dyDescent="0.25">
      <c r="A1154" s="1" t="s">
        <v>13335</v>
      </c>
      <c r="B1154" s="1" t="s">
        <v>1088</v>
      </c>
      <c r="C1154" s="1" t="s">
        <v>100</v>
      </c>
      <c r="D1154" s="16">
        <v>35796</v>
      </c>
      <c r="E1154" s="1" t="s">
        <v>21</v>
      </c>
      <c r="F1154" s="1" t="s">
        <v>1089</v>
      </c>
      <c r="G1154">
        <v>0.46</v>
      </c>
      <c r="H1154">
        <v>0.96</v>
      </c>
      <c r="I1154">
        <v>0.09</v>
      </c>
      <c r="J1154">
        <v>0.08</v>
      </c>
      <c r="K1154">
        <v>1.6</v>
      </c>
    </row>
    <row r="1155" spans="1:11" x14ac:dyDescent="0.25">
      <c r="A1155" s="1" t="s">
        <v>13336</v>
      </c>
      <c r="B1155" s="1" t="s">
        <v>1090</v>
      </c>
      <c r="C1155" s="1" t="s">
        <v>153</v>
      </c>
      <c r="D1155" s="16">
        <v>29587</v>
      </c>
      <c r="E1155" s="1" t="s">
        <v>38</v>
      </c>
      <c r="F1155" s="1" t="s">
        <v>79</v>
      </c>
      <c r="G1155">
        <v>1.49</v>
      </c>
      <c r="H1155">
        <v>0.09</v>
      </c>
      <c r="I1155">
        <v>0</v>
      </c>
      <c r="J1155">
        <v>0.02</v>
      </c>
      <c r="K1155">
        <v>1.6</v>
      </c>
    </row>
    <row r="1156" spans="1:11" x14ac:dyDescent="0.25">
      <c r="A1156" s="1" t="s">
        <v>13337</v>
      </c>
      <c r="B1156" s="1" t="s">
        <v>1091</v>
      </c>
      <c r="C1156" s="1" t="s">
        <v>109</v>
      </c>
      <c r="D1156" s="16">
        <v>36161</v>
      </c>
      <c r="E1156" s="1" t="s">
        <v>55</v>
      </c>
      <c r="F1156" s="1" t="s">
        <v>214</v>
      </c>
      <c r="G1156">
        <v>0.71</v>
      </c>
      <c r="H1156">
        <v>0.48</v>
      </c>
      <c r="I1156">
        <v>0.3</v>
      </c>
      <c r="J1156">
        <v>0.1</v>
      </c>
      <c r="K1156">
        <v>1.6</v>
      </c>
    </row>
    <row r="1157" spans="1:11" x14ac:dyDescent="0.25">
      <c r="A1157" s="1" t="s">
        <v>13338</v>
      </c>
      <c r="B1157" s="1" t="s">
        <v>1092</v>
      </c>
      <c r="C1157" s="1" t="s">
        <v>32</v>
      </c>
      <c r="D1157" s="16">
        <v>39448</v>
      </c>
      <c r="E1157" s="1" t="s">
        <v>27</v>
      </c>
      <c r="F1157" s="1" t="s">
        <v>222</v>
      </c>
      <c r="G1157">
        <v>0.19</v>
      </c>
      <c r="H1157">
        <v>0.02</v>
      </c>
      <c r="I1157">
        <v>1.36</v>
      </c>
      <c r="J1157">
        <v>0.02</v>
      </c>
      <c r="K1157">
        <v>1.6</v>
      </c>
    </row>
    <row r="1158" spans="1:11" x14ac:dyDescent="0.25">
      <c r="A1158" s="1" t="s">
        <v>13339</v>
      </c>
      <c r="B1158" s="1" t="s">
        <v>1093</v>
      </c>
      <c r="C1158" s="1" t="s">
        <v>86</v>
      </c>
      <c r="D1158" s="16">
        <v>42370</v>
      </c>
      <c r="E1158" s="1" t="s">
        <v>55</v>
      </c>
      <c r="F1158" s="1" t="s">
        <v>1094</v>
      </c>
      <c r="G1158">
        <v>0.57999999999999996</v>
      </c>
      <c r="H1158">
        <v>0.74</v>
      </c>
      <c r="I1158">
        <v>0.02</v>
      </c>
      <c r="J1158">
        <v>0.26</v>
      </c>
      <c r="K1158">
        <v>1.6</v>
      </c>
    </row>
    <row r="1159" spans="1:11" x14ac:dyDescent="0.25">
      <c r="A1159" s="1" t="s">
        <v>13340</v>
      </c>
      <c r="B1159" s="1" t="s">
        <v>529</v>
      </c>
      <c r="C1159" s="1" t="s">
        <v>175</v>
      </c>
      <c r="D1159" s="16">
        <v>37622</v>
      </c>
      <c r="E1159" s="1" t="s">
        <v>2</v>
      </c>
      <c r="F1159" s="1" t="s">
        <v>147</v>
      </c>
      <c r="G1159">
        <v>1.05</v>
      </c>
      <c r="H1159">
        <v>0.44</v>
      </c>
      <c r="I1159">
        <v>0.06</v>
      </c>
      <c r="J1159">
        <v>0.04</v>
      </c>
      <c r="K1159">
        <v>1.6</v>
      </c>
    </row>
    <row r="1160" spans="1:11" x14ac:dyDescent="0.25">
      <c r="A1160" s="1" t="s">
        <v>13341</v>
      </c>
      <c r="B1160" s="1" t="s">
        <v>1095</v>
      </c>
      <c r="C1160" s="1" t="s">
        <v>58</v>
      </c>
      <c r="D1160" s="16">
        <v>37987</v>
      </c>
      <c r="E1160" s="1" t="s">
        <v>14</v>
      </c>
      <c r="F1160" s="1" t="s">
        <v>1096</v>
      </c>
      <c r="G1160">
        <v>1.26</v>
      </c>
      <c r="H1160">
        <v>0.12</v>
      </c>
      <c r="I1160">
        <v>0</v>
      </c>
      <c r="J1160">
        <v>0.21</v>
      </c>
      <c r="K1160">
        <v>1.59</v>
      </c>
    </row>
    <row r="1161" spans="1:11" x14ac:dyDescent="0.25">
      <c r="A1161" s="1" t="s">
        <v>13342</v>
      </c>
      <c r="B1161" s="1" t="s">
        <v>1097</v>
      </c>
      <c r="C1161" s="1" t="s">
        <v>144</v>
      </c>
      <c r="D1161" s="16">
        <v>35065</v>
      </c>
      <c r="E1161" s="1" t="s">
        <v>27</v>
      </c>
      <c r="F1161" s="1" t="s">
        <v>79</v>
      </c>
      <c r="G1161">
        <v>0.01</v>
      </c>
      <c r="H1161">
        <v>1.58</v>
      </c>
      <c r="I1161">
        <v>0</v>
      </c>
      <c r="J1161">
        <v>0</v>
      </c>
      <c r="K1161">
        <v>1.59</v>
      </c>
    </row>
    <row r="1162" spans="1:11" x14ac:dyDescent="0.25">
      <c r="A1162" s="1" t="s">
        <v>13343</v>
      </c>
      <c r="B1162" s="1" t="s">
        <v>167</v>
      </c>
      <c r="C1162" s="1" t="s">
        <v>175</v>
      </c>
      <c r="D1162" s="16">
        <v>38718</v>
      </c>
      <c r="E1162" s="1" t="s">
        <v>55</v>
      </c>
      <c r="F1162" s="1" t="s">
        <v>15</v>
      </c>
      <c r="G1162">
        <v>1.1499999999999999</v>
      </c>
      <c r="H1162">
        <v>0.36</v>
      </c>
      <c r="I1162">
        <v>0.04</v>
      </c>
      <c r="J1162">
        <v>0.04</v>
      </c>
      <c r="K1162">
        <v>1.59</v>
      </c>
    </row>
    <row r="1163" spans="1:11" x14ac:dyDescent="0.25">
      <c r="A1163" s="1" t="s">
        <v>13344</v>
      </c>
      <c r="B1163" s="1" t="s">
        <v>1098</v>
      </c>
      <c r="C1163" s="1" t="s">
        <v>109</v>
      </c>
      <c r="D1163" s="16">
        <v>35065</v>
      </c>
      <c r="E1163" s="1" t="s">
        <v>93</v>
      </c>
      <c r="F1163" s="1" t="s">
        <v>76</v>
      </c>
      <c r="G1163">
        <v>0.61</v>
      </c>
      <c r="H1163">
        <v>0.41</v>
      </c>
      <c r="I1163">
        <v>0.46</v>
      </c>
      <c r="J1163">
        <v>0.1</v>
      </c>
      <c r="K1163">
        <v>1.59</v>
      </c>
    </row>
    <row r="1164" spans="1:11" x14ac:dyDescent="0.25">
      <c r="A1164" s="1" t="s">
        <v>13345</v>
      </c>
      <c r="B1164" s="1" t="s">
        <v>1099</v>
      </c>
      <c r="C1164" s="1" t="s">
        <v>53</v>
      </c>
      <c r="D1164" s="16">
        <v>39448</v>
      </c>
      <c r="E1164" s="1" t="s">
        <v>55</v>
      </c>
      <c r="F1164" s="1" t="s">
        <v>206</v>
      </c>
      <c r="G1164">
        <v>0.57999999999999996</v>
      </c>
      <c r="H1164">
        <v>0.46</v>
      </c>
      <c r="I1164">
        <v>0.34</v>
      </c>
      <c r="J1164">
        <v>0.21</v>
      </c>
      <c r="K1164">
        <v>1.59</v>
      </c>
    </row>
    <row r="1165" spans="1:11" x14ac:dyDescent="0.25">
      <c r="A1165" s="1" t="s">
        <v>13346</v>
      </c>
      <c r="B1165" s="1" t="s">
        <v>723</v>
      </c>
      <c r="C1165" s="1" t="s">
        <v>153</v>
      </c>
      <c r="D1165" s="16">
        <v>29952</v>
      </c>
      <c r="E1165" s="1" t="s">
        <v>2</v>
      </c>
      <c r="F1165" s="1" t="s">
        <v>155</v>
      </c>
      <c r="G1165">
        <v>1.48</v>
      </c>
      <c r="H1165">
        <v>0.09</v>
      </c>
      <c r="I1165">
        <v>0</v>
      </c>
      <c r="J1165">
        <v>0.02</v>
      </c>
      <c r="K1165">
        <v>1.59</v>
      </c>
    </row>
    <row r="1166" spans="1:11" x14ac:dyDescent="0.25">
      <c r="A1166" s="1" t="s">
        <v>13347</v>
      </c>
      <c r="B1166" s="1" t="s">
        <v>411</v>
      </c>
      <c r="C1166" s="1" t="s">
        <v>53</v>
      </c>
      <c r="D1166" s="16">
        <v>39083</v>
      </c>
      <c r="E1166" s="1" t="s">
        <v>14</v>
      </c>
      <c r="F1166" s="1" t="s">
        <v>214</v>
      </c>
      <c r="G1166">
        <v>0.04</v>
      </c>
      <c r="H1166">
        <v>1.1000000000000001</v>
      </c>
      <c r="I1166">
        <v>0.32</v>
      </c>
      <c r="J1166">
        <v>0.13</v>
      </c>
      <c r="K1166">
        <v>1.59</v>
      </c>
    </row>
    <row r="1167" spans="1:11" x14ac:dyDescent="0.25">
      <c r="A1167" s="1" t="s">
        <v>13348</v>
      </c>
      <c r="B1167" s="1" t="s">
        <v>1100</v>
      </c>
      <c r="C1167" s="1" t="s">
        <v>49</v>
      </c>
      <c r="D1167" s="16">
        <v>39448</v>
      </c>
      <c r="E1167" s="1" t="s">
        <v>93</v>
      </c>
      <c r="F1167" s="1" t="s">
        <v>117</v>
      </c>
      <c r="G1167">
        <v>0.92</v>
      </c>
      <c r="H1167">
        <v>0.44</v>
      </c>
      <c r="I1167">
        <v>7.0000000000000007E-2</v>
      </c>
      <c r="J1167">
        <v>0.15</v>
      </c>
      <c r="K1167">
        <v>1.59</v>
      </c>
    </row>
    <row r="1168" spans="1:11" x14ac:dyDescent="0.25">
      <c r="A1168" s="1" t="s">
        <v>13349</v>
      </c>
      <c r="B1168" s="1" t="s">
        <v>652</v>
      </c>
      <c r="C1168" s="1" t="s">
        <v>49</v>
      </c>
      <c r="D1168" s="16">
        <v>40179</v>
      </c>
      <c r="E1168" s="1" t="s">
        <v>55</v>
      </c>
      <c r="F1168" s="1" t="s">
        <v>236</v>
      </c>
      <c r="G1168">
        <v>0.95</v>
      </c>
      <c r="H1168">
        <v>0.5</v>
      </c>
      <c r="I1168">
        <v>0</v>
      </c>
      <c r="J1168">
        <v>0.14000000000000001</v>
      </c>
      <c r="K1168">
        <v>1.59</v>
      </c>
    </row>
    <row r="1169" spans="1:11" x14ac:dyDescent="0.25">
      <c r="A1169" s="1" t="s">
        <v>13350</v>
      </c>
      <c r="B1169" s="1" t="s">
        <v>1101</v>
      </c>
      <c r="C1169" s="1" t="s">
        <v>109</v>
      </c>
      <c r="D1169" s="16">
        <v>36161</v>
      </c>
      <c r="E1169" s="1" t="s">
        <v>21</v>
      </c>
      <c r="F1169" s="1" t="s">
        <v>136</v>
      </c>
      <c r="G1169">
        <v>0.88</v>
      </c>
      <c r="H1169">
        <v>0.6</v>
      </c>
      <c r="I1169">
        <v>0</v>
      </c>
      <c r="J1169">
        <v>0.1</v>
      </c>
      <c r="K1169">
        <v>1.59</v>
      </c>
    </row>
    <row r="1170" spans="1:11" x14ac:dyDescent="0.25">
      <c r="A1170" s="1" t="s">
        <v>13351</v>
      </c>
      <c r="B1170" s="1" t="s">
        <v>1102</v>
      </c>
      <c r="C1170" s="1" t="s">
        <v>86</v>
      </c>
      <c r="D1170" s="16">
        <v>41640</v>
      </c>
      <c r="E1170" s="1" t="s">
        <v>38</v>
      </c>
      <c r="F1170" s="1" t="s">
        <v>133</v>
      </c>
      <c r="G1170">
        <v>0.47</v>
      </c>
      <c r="H1170">
        <v>0.8</v>
      </c>
      <c r="I1170">
        <v>0.03</v>
      </c>
      <c r="J1170">
        <v>0.28999999999999998</v>
      </c>
      <c r="K1170">
        <v>1.58</v>
      </c>
    </row>
    <row r="1171" spans="1:11" x14ac:dyDescent="0.25">
      <c r="A1171" s="1" t="s">
        <v>13352</v>
      </c>
      <c r="B1171" s="1" t="s">
        <v>1103</v>
      </c>
      <c r="C1171" s="1" t="s">
        <v>12</v>
      </c>
      <c r="D1171" s="16">
        <v>39448</v>
      </c>
      <c r="E1171" s="1" t="s">
        <v>14</v>
      </c>
      <c r="F1171" s="1" t="s">
        <v>56</v>
      </c>
      <c r="G1171">
        <v>0.87</v>
      </c>
      <c r="H1171">
        <v>0.56000000000000005</v>
      </c>
      <c r="I1171">
        <v>0</v>
      </c>
      <c r="J1171">
        <v>0.15</v>
      </c>
      <c r="K1171">
        <v>1.58</v>
      </c>
    </row>
    <row r="1172" spans="1:11" x14ac:dyDescent="0.25">
      <c r="A1172" s="1" t="s">
        <v>13353</v>
      </c>
      <c r="B1172" s="1" t="s">
        <v>1104</v>
      </c>
      <c r="C1172" s="1" t="s">
        <v>32</v>
      </c>
      <c r="D1172" s="16">
        <v>39448</v>
      </c>
      <c r="E1172" s="1" t="s">
        <v>34</v>
      </c>
      <c r="F1172" s="1" t="s">
        <v>79</v>
      </c>
      <c r="G1172">
        <v>0.85</v>
      </c>
      <c r="H1172">
        <v>0.57999999999999996</v>
      </c>
      <c r="I1172">
        <v>0</v>
      </c>
      <c r="J1172">
        <v>0.16</v>
      </c>
      <c r="K1172">
        <v>1.58</v>
      </c>
    </row>
    <row r="1173" spans="1:11" x14ac:dyDescent="0.25">
      <c r="A1173" s="1" t="s">
        <v>13354</v>
      </c>
      <c r="B1173" s="1" t="s">
        <v>1105</v>
      </c>
      <c r="C1173" s="1" t="s">
        <v>32</v>
      </c>
      <c r="D1173" s="16">
        <v>39448</v>
      </c>
      <c r="E1173" s="1" t="s">
        <v>41</v>
      </c>
      <c r="F1173" s="1" t="s">
        <v>136</v>
      </c>
      <c r="G1173">
        <v>0.81</v>
      </c>
      <c r="H1173">
        <v>0.6</v>
      </c>
      <c r="I1173">
        <v>0.01</v>
      </c>
      <c r="J1173">
        <v>0.17</v>
      </c>
      <c r="K1173">
        <v>1.58</v>
      </c>
    </row>
    <row r="1174" spans="1:11" x14ac:dyDescent="0.25">
      <c r="A1174" s="1" t="s">
        <v>13355</v>
      </c>
      <c r="B1174" s="1" t="s">
        <v>1106</v>
      </c>
      <c r="C1174" s="1" t="s">
        <v>109</v>
      </c>
      <c r="D1174" s="16">
        <v>36526</v>
      </c>
      <c r="E1174" s="1" t="s">
        <v>34</v>
      </c>
      <c r="F1174" s="1" t="s">
        <v>76</v>
      </c>
      <c r="G1174">
        <v>0.88</v>
      </c>
      <c r="H1174">
        <v>0.6</v>
      </c>
      <c r="I1174">
        <v>0</v>
      </c>
      <c r="J1174">
        <v>0.1</v>
      </c>
      <c r="K1174">
        <v>1.58</v>
      </c>
    </row>
    <row r="1175" spans="1:11" x14ac:dyDescent="0.25">
      <c r="A1175" s="1" t="s">
        <v>13356</v>
      </c>
      <c r="B1175" s="1" t="s">
        <v>320</v>
      </c>
      <c r="C1175" s="1" t="s">
        <v>49</v>
      </c>
      <c r="D1175" s="16">
        <v>40909</v>
      </c>
      <c r="E1175" s="1" t="s">
        <v>21</v>
      </c>
      <c r="F1175" s="1" t="s">
        <v>136</v>
      </c>
      <c r="G1175">
        <v>0.62</v>
      </c>
      <c r="H1175">
        <v>0.8</v>
      </c>
      <c r="I1175">
        <v>0.01</v>
      </c>
      <c r="J1175">
        <v>0.15</v>
      </c>
      <c r="K1175">
        <v>1.58</v>
      </c>
    </row>
    <row r="1176" spans="1:11" x14ac:dyDescent="0.25">
      <c r="A1176" s="1" t="s">
        <v>13357</v>
      </c>
      <c r="B1176" s="1" t="s">
        <v>1107</v>
      </c>
      <c r="C1176" s="1" t="s">
        <v>12</v>
      </c>
      <c r="D1176" s="16">
        <v>39814</v>
      </c>
      <c r="E1176" s="1" t="s">
        <v>34</v>
      </c>
      <c r="F1176" s="1" t="s">
        <v>79</v>
      </c>
      <c r="G1176">
        <v>0.94</v>
      </c>
      <c r="H1176">
        <v>0.49</v>
      </c>
      <c r="I1176">
        <v>0</v>
      </c>
      <c r="J1176">
        <v>0.15</v>
      </c>
      <c r="K1176">
        <v>1.58</v>
      </c>
    </row>
    <row r="1177" spans="1:11" x14ac:dyDescent="0.25">
      <c r="A1177" s="1" t="s">
        <v>13358</v>
      </c>
      <c r="B1177" s="1" t="s">
        <v>1108</v>
      </c>
      <c r="C1177" s="1" t="s">
        <v>32</v>
      </c>
      <c r="D1177" s="16">
        <v>39448</v>
      </c>
      <c r="E1177" s="1" t="s">
        <v>34</v>
      </c>
      <c r="F1177" s="1" t="s">
        <v>488</v>
      </c>
      <c r="G1177">
        <v>0.64</v>
      </c>
      <c r="H1177">
        <v>0.76</v>
      </c>
      <c r="I1177">
        <v>0</v>
      </c>
      <c r="J1177">
        <v>0.17</v>
      </c>
      <c r="K1177">
        <v>1.58</v>
      </c>
    </row>
    <row r="1178" spans="1:11" x14ac:dyDescent="0.25">
      <c r="A1178" s="1" t="s">
        <v>13359</v>
      </c>
      <c r="B1178" s="1" t="s">
        <v>1109</v>
      </c>
      <c r="C1178" s="1" t="s">
        <v>84</v>
      </c>
      <c r="D1178" s="16">
        <v>40909</v>
      </c>
      <c r="E1178" s="1" t="s">
        <v>55</v>
      </c>
      <c r="F1178" s="1" t="s">
        <v>222</v>
      </c>
      <c r="G1178">
        <v>0.88</v>
      </c>
      <c r="H1178">
        <v>0.26</v>
      </c>
      <c r="I1178">
        <v>0.34</v>
      </c>
      <c r="J1178">
        <v>0.09</v>
      </c>
      <c r="K1178">
        <v>1.58</v>
      </c>
    </row>
    <row r="1179" spans="1:11" x14ac:dyDescent="0.25">
      <c r="A1179" s="1" t="s">
        <v>13360</v>
      </c>
      <c r="B1179" s="1" t="s">
        <v>1110</v>
      </c>
      <c r="C1179" s="1" t="s">
        <v>32</v>
      </c>
      <c r="D1179" s="16">
        <v>39083</v>
      </c>
      <c r="E1179" s="1" t="s">
        <v>55</v>
      </c>
      <c r="F1179" s="1" t="s">
        <v>488</v>
      </c>
      <c r="G1179">
        <v>1.06</v>
      </c>
      <c r="H1179">
        <v>0.37</v>
      </c>
      <c r="I1179">
        <v>0</v>
      </c>
      <c r="J1179">
        <v>0.15</v>
      </c>
      <c r="K1179">
        <v>1.58</v>
      </c>
    </row>
    <row r="1180" spans="1:11" x14ac:dyDescent="0.25">
      <c r="A1180" s="1" t="s">
        <v>13361</v>
      </c>
      <c r="B1180" s="1" t="s">
        <v>1111</v>
      </c>
      <c r="C1180" s="1" t="s">
        <v>32</v>
      </c>
      <c r="D1180" s="16">
        <v>39814</v>
      </c>
      <c r="E1180" s="1" t="s">
        <v>27</v>
      </c>
      <c r="F1180" s="1" t="s">
        <v>15</v>
      </c>
      <c r="G1180">
        <v>0.57999999999999996</v>
      </c>
      <c r="H1180">
        <v>0.44</v>
      </c>
      <c r="I1180">
        <v>0.44</v>
      </c>
      <c r="J1180">
        <v>0.12</v>
      </c>
      <c r="K1180">
        <v>1.58</v>
      </c>
    </row>
    <row r="1181" spans="1:11" x14ac:dyDescent="0.25">
      <c r="A1181" s="1" t="s">
        <v>13362</v>
      </c>
      <c r="B1181" s="1" t="s">
        <v>1112</v>
      </c>
      <c r="C1181" s="1" t="s">
        <v>71</v>
      </c>
      <c r="D1181" s="16">
        <v>37257</v>
      </c>
      <c r="E1181" s="1" t="s">
        <v>2</v>
      </c>
      <c r="F1181" s="1" t="s">
        <v>292</v>
      </c>
      <c r="G1181">
        <v>0.85</v>
      </c>
      <c r="H1181">
        <v>0.65</v>
      </c>
      <c r="I1181">
        <v>0</v>
      </c>
      <c r="J1181">
        <v>0.08</v>
      </c>
      <c r="K1181">
        <v>1.58</v>
      </c>
    </row>
    <row r="1182" spans="1:11" x14ac:dyDescent="0.25">
      <c r="A1182" s="1" t="s">
        <v>13363</v>
      </c>
      <c r="B1182" s="1" t="s">
        <v>720</v>
      </c>
      <c r="C1182" s="1" t="s">
        <v>58</v>
      </c>
      <c r="D1182" s="16">
        <v>39814</v>
      </c>
      <c r="E1182" s="1" t="s">
        <v>14</v>
      </c>
      <c r="F1182" s="1" t="s">
        <v>214</v>
      </c>
      <c r="G1182">
        <v>0.1</v>
      </c>
      <c r="H1182">
        <v>0.18</v>
      </c>
      <c r="I1182">
        <v>0.12</v>
      </c>
      <c r="J1182">
        <v>1.1599999999999999</v>
      </c>
      <c r="K1182">
        <v>1.57</v>
      </c>
    </row>
    <row r="1183" spans="1:11" x14ac:dyDescent="0.25">
      <c r="A1183" s="1" t="s">
        <v>13364</v>
      </c>
      <c r="B1183" s="1" t="s">
        <v>1113</v>
      </c>
      <c r="C1183" s="1" t="s">
        <v>58</v>
      </c>
      <c r="D1183" s="16">
        <v>36892</v>
      </c>
      <c r="E1183" s="1" t="s">
        <v>14</v>
      </c>
      <c r="F1183" s="1" t="s">
        <v>136</v>
      </c>
      <c r="G1183">
        <v>0.77</v>
      </c>
      <c r="H1183">
        <v>0.6</v>
      </c>
      <c r="I1183">
        <v>0</v>
      </c>
      <c r="J1183">
        <v>0.2</v>
      </c>
      <c r="K1183">
        <v>1.57</v>
      </c>
    </row>
    <row r="1184" spans="1:11" x14ac:dyDescent="0.25">
      <c r="A1184" s="1" t="s">
        <v>13365</v>
      </c>
      <c r="B1184" s="1" t="s">
        <v>1114</v>
      </c>
      <c r="C1184" s="1" t="s">
        <v>58</v>
      </c>
      <c r="D1184" s="16">
        <v>37257</v>
      </c>
      <c r="E1184" s="1" t="s">
        <v>38</v>
      </c>
      <c r="F1184" s="1" t="s">
        <v>1115</v>
      </c>
      <c r="G1184">
        <v>0.98</v>
      </c>
      <c r="H1184">
        <v>0.53</v>
      </c>
      <c r="I1184">
        <v>0</v>
      </c>
      <c r="J1184">
        <v>0.06</v>
      </c>
      <c r="K1184">
        <v>1.57</v>
      </c>
    </row>
    <row r="1185" spans="1:11" x14ac:dyDescent="0.25">
      <c r="A1185" s="1" t="s">
        <v>13366</v>
      </c>
      <c r="B1185" s="1" t="s">
        <v>1116</v>
      </c>
      <c r="C1185" s="1" t="s">
        <v>175</v>
      </c>
      <c r="D1185" s="16">
        <v>38353</v>
      </c>
      <c r="E1185" s="1" t="s">
        <v>34</v>
      </c>
      <c r="F1185" s="1" t="s">
        <v>15</v>
      </c>
      <c r="G1185">
        <v>0.95</v>
      </c>
      <c r="H1185">
        <v>0.11</v>
      </c>
      <c r="I1185">
        <v>0.46</v>
      </c>
      <c r="J1185">
        <v>0.04</v>
      </c>
      <c r="K1185">
        <v>1.57</v>
      </c>
    </row>
    <row r="1186" spans="1:11" x14ac:dyDescent="0.25">
      <c r="A1186" s="1" t="s">
        <v>13367</v>
      </c>
      <c r="B1186" s="1" t="s">
        <v>1117</v>
      </c>
      <c r="C1186" s="1" t="s">
        <v>53</v>
      </c>
      <c r="D1186" s="16">
        <v>40909</v>
      </c>
      <c r="E1186" s="1" t="s">
        <v>14</v>
      </c>
      <c r="F1186" s="1" t="s">
        <v>214</v>
      </c>
      <c r="G1186">
        <v>0.18</v>
      </c>
      <c r="H1186">
        <v>0.64</v>
      </c>
      <c r="I1186">
        <v>0.49</v>
      </c>
      <c r="J1186">
        <v>0.25</v>
      </c>
      <c r="K1186">
        <v>1.56</v>
      </c>
    </row>
    <row r="1187" spans="1:11" x14ac:dyDescent="0.25">
      <c r="A1187" s="1" t="s">
        <v>13368</v>
      </c>
      <c r="B1187" s="1" t="s">
        <v>1118</v>
      </c>
      <c r="C1187" s="1" t="s">
        <v>58</v>
      </c>
      <c r="D1187" s="16">
        <v>36526</v>
      </c>
      <c r="E1187" s="1" t="s">
        <v>21</v>
      </c>
      <c r="F1187" s="1" t="s">
        <v>56</v>
      </c>
      <c r="G1187">
        <v>0.77</v>
      </c>
      <c r="H1187">
        <v>0.6</v>
      </c>
      <c r="I1187">
        <v>0</v>
      </c>
      <c r="J1187">
        <v>0.2</v>
      </c>
      <c r="K1187">
        <v>1.56</v>
      </c>
    </row>
    <row r="1188" spans="1:11" x14ac:dyDescent="0.25">
      <c r="A1188" s="1" t="s">
        <v>13369</v>
      </c>
      <c r="B1188" s="1" t="s">
        <v>1032</v>
      </c>
      <c r="C1188" s="1" t="s">
        <v>58</v>
      </c>
      <c r="D1188" s="16">
        <v>38718</v>
      </c>
      <c r="E1188" s="1" t="s">
        <v>93</v>
      </c>
      <c r="F1188" s="1" t="s">
        <v>136</v>
      </c>
      <c r="G1188">
        <v>1.07</v>
      </c>
      <c r="H1188">
        <v>0.4</v>
      </c>
      <c r="I1188">
        <v>0</v>
      </c>
      <c r="J1188">
        <v>0.1</v>
      </c>
      <c r="K1188">
        <v>1.56</v>
      </c>
    </row>
    <row r="1189" spans="1:11" x14ac:dyDescent="0.25">
      <c r="A1189" s="1" t="s">
        <v>13370</v>
      </c>
      <c r="B1189" s="1" t="s">
        <v>1119</v>
      </c>
      <c r="C1189" s="1" t="s">
        <v>17</v>
      </c>
      <c r="D1189" s="16">
        <v>32143</v>
      </c>
      <c r="E1189" s="1" t="s">
        <v>2</v>
      </c>
      <c r="F1189" s="1" t="s">
        <v>15</v>
      </c>
      <c r="G1189">
        <v>0.59</v>
      </c>
      <c r="H1189">
        <v>0.14000000000000001</v>
      </c>
      <c r="I1189">
        <v>0.81</v>
      </c>
      <c r="J1189">
        <v>0.02</v>
      </c>
      <c r="K1189">
        <v>1.56</v>
      </c>
    </row>
    <row r="1190" spans="1:11" x14ac:dyDescent="0.25">
      <c r="A1190" s="1" t="s">
        <v>13371</v>
      </c>
      <c r="B1190" s="1" t="s">
        <v>1120</v>
      </c>
      <c r="C1190" s="1" t="s">
        <v>109</v>
      </c>
      <c r="D1190" s="16">
        <v>34700</v>
      </c>
      <c r="E1190" s="1" t="s">
        <v>55</v>
      </c>
      <c r="F1190" s="1" t="s">
        <v>76</v>
      </c>
      <c r="G1190">
        <v>1.32</v>
      </c>
      <c r="H1190">
        <v>0.19</v>
      </c>
      <c r="I1190">
        <v>0</v>
      </c>
      <c r="J1190">
        <v>0.05</v>
      </c>
      <c r="K1190">
        <v>1.56</v>
      </c>
    </row>
    <row r="1191" spans="1:11" x14ac:dyDescent="0.25">
      <c r="A1191" s="1" t="s">
        <v>13372</v>
      </c>
      <c r="B1191" s="1" t="s">
        <v>1121</v>
      </c>
      <c r="C1191" s="1" t="s">
        <v>86</v>
      </c>
      <c r="D1191" s="16">
        <v>42370</v>
      </c>
      <c r="E1191" s="1" t="s">
        <v>27</v>
      </c>
      <c r="F1191" s="1" t="s">
        <v>332</v>
      </c>
      <c r="G1191">
        <v>0.57999999999999996</v>
      </c>
      <c r="H1191">
        <v>0.44</v>
      </c>
      <c r="I1191">
        <v>0.33</v>
      </c>
      <c r="J1191">
        <v>0.21</v>
      </c>
      <c r="K1191">
        <v>1.56</v>
      </c>
    </row>
    <row r="1192" spans="1:11" x14ac:dyDescent="0.25">
      <c r="A1192" s="1" t="s">
        <v>13373</v>
      </c>
      <c r="B1192" s="1" t="s">
        <v>1122</v>
      </c>
      <c r="C1192" s="1" t="s">
        <v>61</v>
      </c>
      <c r="D1192" s="16">
        <v>32874</v>
      </c>
      <c r="E1192" s="1" t="s">
        <v>55</v>
      </c>
      <c r="F1192" s="1" t="s">
        <v>206</v>
      </c>
      <c r="G1192">
        <v>0.67</v>
      </c>
      <c r="H1192">
        <v>0.17</v>
      </c>
      <c r="I1192">
        <v>0.69</v>
      </c>
      <c r="J1192">
        <v>0.03</v>
      </c>
      <c r="K1192">
        <v>1.56</v>
      </c>
    </row>
    <row r="1193" spans="1:11" x14ac:dyDescent="0.25">
      <c r="A1193" s="1" t="s">
        <v>13374</v>
      </c>
      <c r="B1193" s="1" t="s">
        <v>1123</v>
      </c>
      <c r="C1193" s="1" t="s">
        <v>25</v>
      </c>
      <c r="D1193" s="16">
        <v>36892</v>
      </c>
      <c r="E1193" s="1" t="s">
        <v>27</v>
      </c>
      <c r="F1193" s="1" t="s">
        <v>310</v>
      </c>
      <c r="G1193">
        <v>0</v>
      </c>
      <c r="H1193">
        <v>0</v>
      </c>
      <c r="I1193">
        <v>1.56</v>
      </c>
      <c r="J1193">
        <v>0</v>
      </c>
      <c r="K1193">
        <v>1.56</v>
      </c>
    </row>
    <row r="1194" spans="1:11" x14ac:dyDescent="0.25">
      <c r="A1194" s="1" t="s">
        <v>13375</v>
      </c>
      <c r="B1194" s="1" t="s">
        <v>1124</v>
      </c>
      <c r="C1194" s="1" t="s">
        <v>71</v>
      </c>
      <c r="D1194" s="16">
        <v>37622</v>
      </c>
      <c r="E1194" s="1" t="s">
        <v>34</v>
      </c>
      <c r="F1194" s="1" t="s">
        <v>15</v>
      </c>
      <c r="G1194">
        <v>0.68</v>
      </c>
      <c r="H1194">
        <v>0.38</v>
      </c>
      <c r="I1194">
        <v>0.44</v>
      </c>
      <c r="J1194">
        <v>0.05</v>
      </c>
      <c r="K1194">
        <v>1.56</v>
      </c>
    </row>
    <row r="1195" spans="1:11" x14ac:dyDescent="0.25">
      <c r="A1195" s="1" t="s">
        <v>13376</v>
      </c>
      <c r="B1195" s="1" t="s">
        <v>715</v>
      </c>
      <c r="C1195" s="1" t="s">
        <v>86</v>
      </c>
      <c r="D1195" s="16">
        <v>41275</v>
      </c>
      <c r="E1195" s="1" t="s">
        <v>55</v>
      </c>
      <c r="F1195" s="1" t="s">
        <v>236</v>
      </c>
      <c r="G1195">
        <v>0.59</v>
      </c>
      <c r="H1195">
        <v>0.75</v>
      </c>
      <c r="I1195">
        <v>0.01</v>
      </c>
      <c r="J1195">
        <v>0.21</v>
      </c>
      <c r="K1195">
        <v>1.56</v>
      </c>
    </row>
    <row r="1196" spans="1:11" x14ac:dyDescent="0.25">
      <c r="A1196" s="1" t="s">
        <v>13377</v>
      </c>
      <c r="B1196" s="1" t="s">
        <v>1125</v>
      </c>
      <c r="C1196" s="1" t="s">
        <v>49</v>
      </c>
      <c r="D1196" s="16">
        <v>40179</v>
      </c>
      <c r="E1196" s="1" t="s">
        <v>55</v>
      </c>
      <c r="F1196" s="1" t="s">
        <v>56</v>
      </c>
      <c r="G1196">
        <v>0.84</v>
      </c>
      <c r="H1196">
        <v>0.56000000000000005</v>
      </c>
      <c r="I1196">
        <v>0</v>
      </c>
      <c r="J1196">
        <v>0.15</v>
      </c>
      <c r="K1196">
        <v>1.55</v>
      </c>
    </row>
    <row r="1197" spans="1:11" x14ac:dyDescent="0.25">
      <c r="A1197" s="1" t="s">
        <v>13378</v>
      </c>
      <c r="B1197" s="1" t="s">
        <v>987</v>
      </c>
      <c r="C1197" s="1" t="s">
        <v>53</v>
      </c>
      <c r="D1197" s="16">
        <v>40909</v>
      </c>
      <c r="E1197" s="1" t="s">
        <v>55</v>
      </c>
      <c r="F1197" s="1" t="s">
        <v>133</v>
      </c>
      <c r="G1197">
        <v>0.72</v>
      </c>
      <c r="H1197">
        <v>0.54</v>
      </c>
      <c r="I1197">
        <v>0.04</v>
      </c>
      <c r="J1197">
        <v>0.25</v>
      </c>
      <c r="K1197">
        <v>1.55</v>
      </c>
    </row>
    <row r="1198" spans="1:11" x14ac:dyDescent="0.25">
      <c r="A1198" s="1" t="s">
        <v>13379</v>
      </c>
      <c r="B1198" s="1" t="s">
        <v>1126</v>
      </c>
      <c r="C1198" s="1" t="s">
        <v>58</v>
      </c>
      <c r="D1198" s="16">
        <v>37257</v>
      </c>
      <c r="E1198" s="1" t="s">
        <v>21</v>
      </c>
      <c r="F1198" s="1" t="s">
        <v>155</v>
      </c>
      <c r="G1198">
        <v>0.76</v>
      </c>
      <c r="H1198">
        <v>0.59</v>
      </c>
      <c r="I1198">
        <v>0</v>
      </c>
      <c r="J1198">
        <v>0.2</v>
      </c>
      <c r="K1198">
        <v>1.55</v>
      </c>
    </row>
    <row r="1199" spans="1:11" x14ac:dyDescent="0.25">
      <c r="A1199" s="1" t="s">
        <v>13380</v>
      </c>
      <c r="B1199" s="1" t="s">
        <v>1127</v>
      </c>
      <c r="C1199" s="1" t="s">
        <v>139</v>
      </c>
      <c r="D1199" s="16">
        <v>37622</v>
      </c>
      <c r="E1199" s="1" t="s">
        <v>38</v>
      </c>
      <c r="F1199" s="1" t="s">
        <v>117</v>
      </c>
      <c r="G1199">
        <v>0.91</v>
      </c>
      <c r="H1199">
        <v>0.56999999999999995</v>
      </c>
      <c r="I1199">
        <v>0</v>
      </c>
      <c r="J1199">
        <v>7.0000000000000007E-2</v>
      </c>
      <c r="K1199">
        <v>1.55</v>
      </c>
    </row>
    <row r="1200" spans="1:11" x14ac:dyDescent="0.25">
      <c r="A1200" s="1" t="s">
        <v>13381</v>
      </c>
      <c r="B1200" s="1" t="s">
        <v>1128</v>
      </c>
      <c r="C1200" s="1" t="s">
        <v>12</v>
      </c>
      <c r="D1200" s="16">
        <v>39448</v>
      </c>
      <c r="E1200" s="1" t="s">
        <v>14</v>
      </c>
      <c r="F1200" s="1" t="s">
        <v>155</v>
      </c>
      <c r="G1200">
        <v>0.79</v>
      </c>
      <c r="H1200">
        <v>0.44</v>
      </c>
      <c r="I1200">
        <v>0.19</v>
      </c>
      <c r="J1200">
        <v>0.14000000000000001</v>
      </c>
      <c r="K1200">
        <v>1.55</v>
      </c>
    </row>
    <row r="1201" spans="1:11" x14ac:dyDescent="0.25">
      <c r="A1201" s="1" t="s">
        <v>13382</v>
      </c>
      <c r="B1201" s="1" t="s">
        <v>744</v>
      </c>
      <c r="C1201" s="1" t="s">
        <v>53</v>
      </c>
      <c r="D1201" s="16">
        <v>40179</v>
      </c>
      <c r="E1201" s="1" t="s">
        <v>38</v>
      </c>
      <c r="F1201" s="1" t="s">
        <v>56</v>
      </c>
      <c r="G1201">
        <v>0.85</v>
      </c>
      <c r="H1201">
        <v>0.47</v>
      </c>
      <c r="I1201">
        <v>0.02</v>
      </c>
      <c r="J1201">
        <v>0.22</v>
      </c>
      <c r="K1201">
        <v>1.55</v>
      </c>
    </row>
    <row r="1202" spans="1:11" x14ac:dyDescent="0.25">
      <c r="A1202" s="1" t="s">
        <v>13383</v>
      </c>
      <c r="B1202" s="1" t="s">
        <v>1129</v>
      </c>
      <c r="C1202" s="1" t="s">
        <v>100</v>
      </c>
      <c r="D1202" s="16">
        <v>36526</v>
      </c>
      <c r="E1202" s="1" t="s">
        <v>55</v>
      </c>
      <c r="F1202" s="1" t="s">
        <v>136</v>
      </c>
      <c r="G1202">
        <v>1.1299999999999999</v>
      </c>
      <c r="H1202">
        <v>0.38</v>
      </c>
      <c r="I1202">
        <v>0.02</v>
      </c>
      <c r="J1202">
        <v>0.03</v>
      </c>
      <c r="K1202">
        <v>1.55</v>
      </c>
    </row>
    <row r="1203" spans="1:11" x14ac:dyDescent="0.25">
      <c r="A1203" s="1" t="s">
        <v>13384</v>
      </c>
      <c r="B1203" s="1" t="s">
        <v>1130</v>
      </c>
      <c r="C1203" s="1" t="s">
        <v>109</v>
      </c>
      <c r="D1203" s="16">
        <v>36892</v>
      </c>
      <c r="E1203" s="1" t="s">
        <v>55</v>
      </c>
      <c r="F1203" s="1" t="s">
        <v>79</v>
      </c>
      <c r="G1203">
        <v>0.56999999999999995</v>
      </c>
      <c r="H1203">
        <v>0.87</v>
      </c>
      <c r="I1203">
        <v>0.02</v>
      </c>
      <c r="J1203">
        <v>0.09</v>
      </c>
      <c r="K1203">
        <v>1.55</v>
      </c>
    </row>
    <row r="1204" spans="1:11" x14ac:dyDescent="0.25">
      <c r="A1204" s="1" t="s">
        <v>13385</v>
      </c>
      <c r="B1204" s="1" t="s">
        <v>347</v>
      </c>
      <c r="C1204" s="1" t="s">
        <v>168</v>
      </c>
      <c r="D1204" s="16">
        <v>41640</v>
      </c>
      <c r="E1204" s="1" t="s">
        <v>55</v>
      </c>
      <c r="F1204" s="1" t="s">
        <v>117</v>
      </c>
      <c r="G1204">
        <v>0.9</v>
      </c>
      <c r="H1204">
        <v>0.53</v>
      </c>
      <c r="I1204">
        <v>0</v>
      </c>
      <c r="J1204">
        <v>0.13</v>
      </c>
      <c r="K1204">
        <v>1.55</v>
      </c>
    </row>
    <row r="1205" spans="1:11" x14ac:dyDescent="0.25">
      <c r="A1205" s="1" t="s">
        <v>13386</v>
      </c>
      <c r="B1205" s="1" t="s">
        <v>1131</v>
      </c>
      <c r="C1205" s="1" t="s">
        <v>53</v>
      </c>
      <c r="D1205" s="16">
        <v>40179</v>
      </c>
      <c r="E1205" s="1" t="s">
        <v>55</v>
      </c>
      <c r="F1205" s="1" t="s">
        <v>226</v>
      </c>
      <c r="G1205">
        <v>0.8</v>
      </c>
      <c r="H1205">
        <v>0.53</v>
      </c>
      <c r="I1205">
        <v>0</v>
      </c>
      <c r="J1205">
        <v>0.22</v>
      </c>
      <c r="K1205">
        <v>1.55</v>
      </c>
    </row>
    <row r="1206" spans="1:11" x14ac:dyDescent="0.25">
      <c r="A1206" s="1" t="s">
        <v>13387</v>
      </c>
      <c r="B1206" s="1" t="s">
        <v>1132</v>
      </c>
      <c r="C1206" s="1" t="s">
        <v>53</v>
      </c>
      <c r="D1206" s="16">
        <v>40544</v>
      </c>
      <c r="E1206" s="1" t="s">
        <v>27</v>
      </c>
      <c r="F1206" s="1" t="s">
        <v>332</v>
      </c>
      <c r="G1206">
        <v>0.6</v>
      </c>
      <c r="H1206">
        <v>0.51</v>
      </c>
      <c r="I1206">
        <v>0.21</v>
      </c>
      <c r="J1206">
        <v>0.23</v>
      </c>
      <c r="K1206">
        <v>1.55</v>
      </c>
    </row>
    <row r="1207" spans="1:11" x14ac:dyDescent="0.25">
      <c r="A1207" s="1" t="s">
        <v>13388</v>
      </c>
      <c r="B1207" s="1" t="s">
        <v>1133</v>
      </c>
      <c r="C1207" s="1" t="s">
        <v>144</v>
      </c>
      <c r="D1207" s="16">
        <v>36161</v>
      </c>
      <c r="E1207" s="1" t="s">
        <v>242</v>
      </c>
      <c r="F1207" s="1" t="s">
        <v>1134</v>
      </c>
      <c r="G1207">
        <v>1.55</v>
      </c>
      <c r="H1207">
        <v>0</v>
      </c>
      <c r="I1207">
        <v>0</v>
      </c>
      <c r="J1207">
        <v>0</v>
      </c>
      <c r="K1207">
        <v>1.55</v>
      </c>
    </row>
    <row r="1208" spans="1:11" x14ac:dyDescent="0.25">
      <c r="A1208" s="1" t="s">
        <v>13389</v>
      </c>
      <c r="B1208" s="1" t="s">
        <v>1135</v>
      </c>
      <c r="C1208" s="1" t="s">
        <v>32</v>
      </c>
      <c r="D1208" s="16">
        <v>40544</v>
      </c>
      <c r="E1208" s="1" t="s">
        <v>242</v>
      </c>
      <c r="F1208" s="1" t="s">
        <v>236</v>
      </c>
      <c r="G1208">
        <v>1.07</v>
      </c>
      <c r="H1208">
        <v>0.36</v>
      </c>
      <c r="I1208">
        <v>0</v>
      </c>
      <c r="J1208">
        <v>0.12</v>
      </c>
      <c r="K1208">
        <v>1.55</v>
      </c>
    </row>
    <row r="1209" spans="1:11" x14ac:dyDescent="0.25">
      <c r="A1209" s="1" t="s">
        <v>13390</v>
      </c>
      <c r="B1209" s="1" t="s">
        <v>1136</v>
      </c>
      <c r="C1209" s="1" t="s">
        <v>177</v>
      </c>
      <c r="D1209" s="16">
        <v>42005</v>
      </c>
      <c r="E1209" s="1" t="s">
        <v>34</v>
      </c>
      <c r="F1209" s="1" t="s">
        <v>15</v>
      </c>
      <c r="G1209">
        <v>0.69</v>
      </c>
      <c r="H1209">
        <v>0.5</v>
      </c>
      <c r="I1209">
        <v>0.24</v>
      </c>
      <c r="J1209">
        <v>0.11</v>
      </c>
      <c r="K1209">
        <v>1.55</v>
      </c>
    </row>
    <row r="1210" spans="1:11" x14ac:dyDescent="0.25">
      <c r="A1210" s="1" t="s">
        <v>13391</v>
      </c>
      <c r="B1210" s="1" t="s">
        <v>1137</v>
      </c>
      <c r="C1210" s="1" t="s">
        <v>168</v>
      </c>
      <c r="D1210" s="16">
        <v>41275</v>
      </c>
      <c r="E1210" s="1" t="s">
        <v>55</v>
      </c>
      <c r="F1210" s="1" t="s">
        <v>51</v>
      </c>
      <c r="G1210">
        <v>1.06</v>
      </c>
      <c r="H1210">
        <v>0.35</v>
      </c>
      <c r="I1210">
        <v>0.01</v>
      </c>
      <c r="J1210">
        <v>0.12</v>
      </c>
      <c r="K1210">
        <v>1.54</v>
      </c>
    </row>
    <row r="1211" spans="1:11" x14ac:dyDescent="0.25">
      <c r="A1211" s="1" t="s">
        <v>13392</v>
      </c>
      <c r="B1211" s="1" t="s">
        <v>1138</v>
      </c>
      <c r="C1211" s="1" t="s">
        <v>12</v>
      </c>
      <c r="D1211" s="16">
        <v>39083</v>
      </c>
      <c r="E1211" s="1" t="s">
        <v>55</v>
      </c>
      <c r="F1211" s="1" t="s">
        <v>206</v>
      </c>
      <c r="G1211">
        <v>0.68</v>
      </c>
      <c r="H1211">
        <v>0.43</v>
      </c>
      <c r="I1211">
        <v>0.28999999999999998</v>
      </c>
      <c r="J1211">
        <v>0.14000000000000001</v>
      </c>
      <c r="K1211">
        <v>1.54</v>
      </c>
    </row>
    <row r="1212" spans="1:11" x14ac:dyDescent="0.25">
      <c r="A1212" s="1" t="s">
        <v>13393</v>
      </c>
      <c r="B1212" s="1" t="s">
        <v>1139</v>
      </c>
      <c r="C1212" s="1" t="s">
        <v>84</v>
      </c>
      <c r="D1212" s="16">
        <v>42005</v>
      </c>
      <c r="E1212" s="1" t="s">
        <v>27</v>
      </c>
      <c r="F1212" s="1" t="s">
        <v>15</v>
      </c>
      <c r="G1212">
        <v>0.71</v>
      </c>
      <c r="H1212">
        <v>0.22</v>
      </c>
      <c r="I1212">
        <v>0.52</v>
      </c>
      <c r="J1212">
        <v>0.1</v>
      </c>
      <c r="K1212">
        <v>1.54</v>
      </c>
    </row>
    <row r="1213" spans="1:11" x14ac:dyDescent="0.25">
      <c r="A1213" s="1" t="s">
        <v>13394</v>
      </c>
      <c r="B1213" s="1" t="s">
        <v>1140</v>
      </c>
      <c r="C1213" s="1" t="s">
        <v>58</v>
      </c>
      <c r="D1213" s="16">
        <v>36526</v>
      </c>
      <c r="E1213" s="1" t="s">
        <v>27</v>
      </c>
      <c r="F1213" s="1" t="s">
        <v>76</v>
      </c>
      <c r="G1213">
        <v>0.83</v>
      </c>
      <c r="H1213">
        <v>0.44</v>
      </c>
      <c r="I1213">
        <v>0.08</v>
      </c>
      <c r="J1213">
        <v>0.19</v>
      </c>
      <c r="K1213">
        <v>1.54</v>
      </c>
    </row>
    <row r="1214" spans="1:11" x14ac:dyDescent="0.25">
      <c r="A1214" s="1" t="s">
        <v>13395</v>
      </c>
      <c r="B1214" s="1" t="s">
        <v>1141</v>
      </c>
      <c r="C1214" s="1" t="s">
        <v>144</v>
      </c>
      <c r="D1214" s="16">
        <v>37622</v>
      </c>
      <c r="E1214" s="1" t="s">
        <v>242</v>
      </c>
      <c r="F1214" s="1" t="s">
        <v>79</v>
      </c>
      <c r="G1214">
        <v>0.57999999999999996</v>
      </c>
      <c r="H1214">
        <v>0.87</v>
      </c>
      <c r="I1214">
        <v>0</v>
      </c>
      <c r="J1214">
        <v>0.09</v>
      </c>
      <c r="K1214">
        <v>1.54</v>
      </c>
    </row>
    <row r="1215" spans="1:11" x14ac:dyDescent="0.25">
      <c r="A1215" s="1" t="s">
        <v>13396</v>
      </c>
      <c r="B1215" s="1" t="s">
        <v>1142</v>
      </c>
      <c r="C1215" s="1" t="s">
        <v>49</v>
      </c>
      <c r="D1215" s="16">
        <v>38718</v>
      </c>
      <c r="E1215" s="1" t="s">
        <v>38</v>
      </c>
      <c r="F1215" s="1" t="s">
        <v>117</v>
      </c>
      <c r="G1215">
        <v>1.4</v>
      </c>
      <c r="H1215">
        <v>0.02</v>
      </c>
      <c r="I1215">
        <v>0.02</v>
      </c>
      <c r="J1215">
        <v>0.1</v>
      </c>
      <c r="K1215">
        <v>1.54</v>
      </c>
    </row>
    <row r="1216" spans="1:11" x14ac:dyDescent="0.25">
      <c r="A1216" s="1" t="s">
        <v>13397</v>
      </c>
      <c r="B1216" s="1" t="s">
        <v>1143</v>
      </c>
      <c r="C1216" s="1" t="s">
        <v>32</v>
      </c>
      <c r="D1216" s="16">
        <v>39448</v>
      </c>
      <c r="E1216" s="1" t="s">
        <v>106</v>
      </c>
      <c r="F1216" s="1" t="s">
        <v>488</v>
      </c>
      <c r="G1216">
        <v>0.86</v>
      </c>
      <c r="H1216">
        <v>0.52</v>
      </c>
      <c r="I1216">
        <v>0.01</v>
      </c>
      <c r="J1216">
        <v>0.15</v>
      </c>
      <c r="K1216">
        <v>1.54</v>
      </c>
    </row>
    <row r="1217" spans="1:11" x14ac:dyDescent="0.25">
      <c r="A1217" s="1" t="s">
        <v>13398</v>
      </c>
      <c r="B1217" s="1" t="s">
        <v>1144</v>
      </c>
      <c r="C1217" s="1" t="s">
        <v>58</v>
      </c>
      <c r="D1217" s="16">
        <v>38353</v>
      </c>
      <c r="E1217" s="1" t="s">
        <v>14</v>
      </c>
      <c r="F1217" s="1" t="s">
        <v>136</v>
      </c>
      <c r="G1217">
        <v>1.26</v>
      </c>
      <c r="H1217">
        <v>7.0000000000000007E-2</v>
      </c>
      <c r="I1217">
        <v>0</v>
      </c>
      <c r="J1217">
        <v>0.21</v>
      </c>
      <c r="K1217">
        <v>1.54</v>
      </c>
    </row>
    <row r="1218" spans="1:11" x14ac:dyDescent="0.25">
      <c r="A1218" s="1" t="s">
        <v>13399</v>
      </c>
      <c r="B1218" s="1" t="s">
        <v>1145</v>
      </c>
      <c r="C1218" s="1" t="s">
        <v>109</v>
      </c>
      <c r="D1218" s="16">
        <v>35065</v>
      </c>
      <c r="E1218" s="1" t="s">
        <v>38</v>
      </c>
      <c r="F1218" s="1" t="s">
        <v>423</v>
      </c>
      <c r="G1218">
        <v>0.85</v>
      </c>
      <c r="H1218">
        <v>0.57999999999999996</v>
      </c>
      <c r="I1218">
        <v>0</v>
      </c>
      <c r="J1218">
        <v>0.1</v>
      </c>
      <c r="K1218">
        <v>1.54</v>
      </c>
    </row>
    <row r="1219" spans="1:11" x14ac:dyDescent="0.25">
      <c r="A1219" s="1" t="s">
        <v>13400</v>
      </c>
      <c r="B1219" s="1" t="s">
        <v>88</v>
      </c>
      <c r="C1219" s="1" t="s">
        <v>144</v>
      </c>
      <c r="D1219" s="16">
        <v>40909</v>
      </c>
      <c r="E1219" s="1" t="s">
        <v>38</v>
      </c>
      <c r="F1219" s="1" t="s">
        <v>79</v>
      </c>
      <c r="G1219">
        <v>0.63</v>
      </c>
      <c r="H1219">
        <v>0.69</v>
      </c>
      <c r="I1219">
        <v>0</v>
      </c>
      <c r="J1219">
        <v>0.21</v>
      </c>
      <c r="K1219">
        <v>1.53</v>
      </c>
    </row>
    <row r="1220" spans="1:11" x14ac:dyDescent="0.25">
      <c r="A1220" s="1" t="s">
        <v>13401</v>
      </c>
      <c r="B1220" s="1" t="s">
        <v>1146</v>
      </c>
      <c r="C1220" s="1" t="s">
        <v>53</v>
      </c>
      <c r="D1220" s="16">
        <v>39814</v>
      </c>
      <c r="E1220" s="1" t="s">
        <v>93</v>
      </c>
      <c r="F1220" s="1" t="s">
        <v>136</v>
      </c>
      <c r="G1220">
        <v>0.92</v>
      </c>
      <c r="H1220">
        <v>0.41</v>
      </c>
      <c r="I1220">
        <v>0</v>
      </c>
      <c r="J1220">
        <v>0.21</v>
      </c>
      <c r="K1220">
        <v>1.53</v>
      </c>
    </row>
    <row r="1221" spans="1:11" x14ac:dyDescent="0.25">
      <c r="A1221" s="1" t="s">
        <v>13402</v>
      </c>
      <c r="B1221" s="1" t="s">
        <v>1105</v>
      </c>
      <c r="C1221" s="1" t="s">
        <v>12</v>
      </c>
      <c r="D1221" s="16">
        <v>39448</v>
      </c>
      <c r="E1221" s="1" t="s">
        <v>41</v>
      </c>
      <c r="F1221" s="1" t="s">
        <v>136</v>
      </c>
      <c r="G1221">
        <v>0.71</v>
      </c>
      <c r="H1221">
        <v>0.65</v>
      </c>
      <c r="I1221">
        <v>0.01</v>
      </c>
      <c r="J1221">
        <v>0.17</v>
      </c>
      <c r="K1221">
        <v>1.53</v>
      </c>
    </row>
    <row r="1222" spans="1:11" x14ac:dyDescent="0.25">
      <c r="A1222" s="1" t="s">
        <v>13403</v>
      </c>
      <c r="B1222" s="1" t="s">
        <v>1147</v>
      </c>
      <c r="C1222" s="1" t="s">
        <v>32</v>
      </c>
      <c r="D1222" s="16">
        <v>39083</v>
      </c>
      <c r="E1222" s="1" t="s">
        <v>55</v>
      </c>
      <c r="F1222" s="1" t="s">
        <v>136</v>
      </c>
      <c r="G1222">
        <v>0.56999999999999995</v>
      </c>
      <c r="H1222">
        <v>0.79</v>
      </c>
      <c r="I1222">
        <v>0</v>
      </c>
      <c r="J1222">
        <v>0.17</v>
      </c>
      <c r="K1222">
        <v>1.53</v>
      </c>
    </row>
    <row r="1223" spans="1:11" x14ac:dyDescent="0.25">
      <c r="A1223" s="1" t="s">
        <v>13404</v>
      </c>
      <c r="B1223" s="1" t="s">
        <v>1148</v>
      </c>
      <c r="C1223" s="1" t="s">
        <v>61</v>
      </c>
      <c r="D1223" s="16">
        <v>34335</v>
      </c>
      <c r="E1223" s="1" t="s">
        <v>93</v>
      </c>
      <c r="F1223" s="1" t="s">
        <v>453</v>
      </c>
      <c r="G1223">
        <v>1.19</v>
      </c>
      <c r="H1223">
        <v>0.28999999999999998</v>
      </c>
      <c r="I1223">
        <v>0</v>
      </c>
      <c r="J1223">
        <v>0.05</v>
      </c>
      <c r="K1223">
        <v>1.53</v>
      </c>
    </row>
    <row r="1224" spans="1:11" x14ac:dyDescent="0.25">
      <c r="A1224" s="1" t="s">
        <v>13405</v>
      </c>
      <c r="B1224" s="1" t="s">
        <v>1149</v>
      </c>
      <c r="C1224" s="1" t="s">
        <v>109</v>
      </c>
      <c r="D1224" s="16">
        <v>35796</v>
      </c>
      <c r="E1224" s="1" t="s">
        <v>14</v>
      </c>
      <c r="F1224" s="1" t="s">
        <v>714</v>
      </c>
      <c r="G1224">
        <v>1.44</v>
      </c>
      <c r="H1224">
        <v>0.05</v>
      </c>
      <c r="I1224">
        <v>0</v>
      </c>
      <c r="J1224">
        <v>0.04</v>
      </c>
      <c r="K1224">
        <v>1.53</v>
      </c>
    </row>
    <row r="1225" spans="1:11" x14ac:dyDescent="0.25">
      <c r="A1225" s="1" t="s">
        <v>13406</v>
      </c>
      <c r="B1225" s="1" t="s">
        <v>1150</v>
      </c>
      <c r="C1225" s="1" t="s">
        <v>12</v>
      </c>
      <c r="D1225" s="16">
        <v>39814</v>
      </c>
      <c r="E1225" s="1" t="s">
        <v>38</v>
      </c>
      <c r="F1225" s="1" t="s">
        <v>79</v>
      </c>
      <c r="G1225">
        <v>0.95</v>
      </c>
      <c r="H1225">
        <v>0.43</v>
      </c>
      <c r="I1225">
        <v>0</v>
      </c>
      <c r="J1225">
        <v>0.14000000000000001</v>
      </c>
      <c r="K1225">
        <v>1.53</v>
      </c>
    </row>
    <row r="1226" spans="1:11" x14ac:dyDescent="0.25">
      <c r="A1226" s="1" t="s">
        <v>13407</v>
      </c>
      <c r="B1226" s="1" t="s">
        <v>288</v>
      </c>
      <c r="C1226" s="1" t="s">
        <v>168</v>
      </c>
      <c r="D1226" s="16">
        <v>42370</v>
      </c>
      <c r="E1226" s="1" t="s">
        <v>14</v>
      </c>
      <c r="F1226" s="1" t="s">
        <v>136</v>
      </c>
      <c r="G1226">
        <v>0.17</v>
      </c>
      <c r="H1226">
        <v>1.26</v>
      </c>
      <c r="I1226">
        <v>0</v>
      </c>
      <c r="J1226">
        <v>0.1</v>
      </c>
      <c r="K1226">
        <v>1.53</v>
      </c>
    </row>
    <row r="1227" spans="1:11" x14ac:dyDescent="0.25">
      <c r="A1227" s="1" t="s">
        <v>13408</v>
      </c>
      <c r="B1227" s="1" t="s">
        <v>1151</v>
      </c>
      <c r="C1227" s="1" t="s">
        <v>175</v>
      </c>
      <c r="D1227" s="16">
        <v>37622</v>
      </c>
      <c r="E1227" s="1" t="s">
        <v>14</v>
      </c>
      <c r="F1227" s="1" t="s">
        <v>15</v>
      </c>
      <c r="G1227">
        <v>1.0900000000000001</v>
      </c>
      <c r="H1227">
        <v>0.15</v>
      </c>
      <c r="I1227">
        <v>0.25</v>
      </c>
      <c r="J1227">
        <v>0.04</v>
      </c>
      <c r="K1227">
        <v>1.53</v>
      </c>
    </row>
    <row r="1228" spans="1:11" x14ac:dyDescent="0.25">
      <c r="A1228" s="1" t="s">
        <v>13409</v>
      </c>
      <c r="B1228" s="1" t="s">
        <v>1152</v>
      </c>
      <c r="C1228" s="1" t="s">
        <v>109</v>
      </c>
      <c r="D1228" s="16">
        <v>35431</v>
      </c>
      <c r="E1228" s="1" t="s">
        <v>14</v>
      </c>
      <c r="F1228" s="1" t="s">
        <v>136</v>
      </c>
      <c r="G1228">
        <v>0.85</v>
      </c>
      <c r="H1228">
        <v>0.57999999999999996</v>
      </c>
      <c r="I1228">
        <v>0</v>
      </c>
      <c r="J1228">
        <v>0.1</v>
      </c>
      <c r="K1228">
        <v>1.53</v>
      </c>
    </row>
    <row r="1229" spans="1:11" x14ac:dyDescent="0.25">
      <c r="A1229" s="1" t="s">
        <v>13410</v>
      </c>
      <c r="B1229" s="1" t="s">
        <v>1153</v>
      </c>
      <c r="C1229" s="1" t="s">
        <v>177</v>
      </c>
      <c r="D1229" s="16">
        <v>41640</v>
      </c>
      <c r="E1229" s="1" t="s">
        <v>2</v>
      </c>
      <c r="F1229" s="1" t="s">
        <v>15</v>
      </c>
      <c r="G1229">
        <v>0.73</v>
      </c>
      <c r="H1229">
        <v>0.52</v>
      </c>
      <c r="I1229">
        <v>0.15</v>
      </c>
      <c r="J1229">
        <v>0.12</v>
      </c>
      <c r="K1229">
        <v>1.52</v>
      </c>
    </row>
    <row r="1230" spans="1:11" x14ac:dyDescent="0.25">
      <c r="A1230" s="1" t="s">
        <v>13411</v>
      </c>
      <c r="B1230" s="1" t="s">
        <v>1154</v>
      </c>
      <c r="C1230" s="1" t="s">
        <v>49</v>
      </c>
      <c r="D1230" s="16">
        <v>40544</v>
      </c>
      <c r="E1230" s="1" t="s">
        <v>38</v>
      </c>
      <c r="F1230" s="1" t="s">
        <v>136</v>
      </c>
      <c r="G1230">
        <v>0.94</v>
      </c>
      <c r="H1230">
        <v>0.45</v>
      </c>
      <c r="I1230">
        <v>0</v>
      </c>
      <c r="J1230">
        <v>0.13</v>
      </c>
      <c r="K1230">
        <v>1.52</v>
      </c>
    </row>
    <row r="1231" spans="1:11" x14ac:dyDescent="0.25">
      <c r="A1231" s="1" t="s">
        <v>13412</v>
      </c>
      <c r="B1231" s="1" t="s">
        <v>1155</v>
      </c>
      <c r="C1231" s="1" t="s">
        <v>157</v>
      </c>
      <c r="D1231" s="16">
        <v>39083</v>
      </c>
      <c r="E1231" s="1" t="s">
        <v>21</v>
      </c>
      <c r="F1231" s="1" t="s">
        <v>147</v>
      </c>
      <c r="G1231">
        <v>0.44</v>
      </c>
      <c r="H1231">
        <v>0.69</v>
      </c>
      <c r="I1231">
        <v>0</v>
      </c>
      <c r="J1231">
        <v>0.39</v>
      </c>
      <c r="K1231">
        <v>1.52</v>
      </c>
    </row>
    <row r="1232" spans="1:11" x14ac:dyDescent="0.25">
      <c r="A1232" s="1" t="s">
        <v>13413</v>
      </c>
      <c r="B1232" s="1" t="s">
        <v>1156</v>
      </c>
      <c r="C1232" s="1" t="s">
        <v>109</v>
      </c>
      <c r="D1232" s="16">
        <v>35431</v>
      </c>
      <c r="E1232" s="1" t="s">
        <v>93</v>
      </c>
      <c r="F1232" s="1" t="s">
        <v>136</v>
      </c>
      <c r="G1232">
        <v>1.07</v>
      </c>
      <c r="H1232">
        <v>0.39</v>
      </c>
      <c r="I1232">
        <v>0</v>
      </c>
      <c r="J1232">
        <v>0.06</v>
      </c>
      <c r="K1232">
        <v>1.52</v>
      </c>
    </row>
    <row r="1233" spans="1:11" x14ac:dyDescent="0.25">
      <c r="A1233" s="1" t="s">
        <v>13414</v>
      </c>
      <c r="B1233" s="1" t="s">
        <v>1157</v>
      </c>
      <c r="C1233" s="1" t="s">
        <v>58</v>
      </c>
      <c r="D1233" s="16">
        <v>37257</v>
      </c>
      <c r="E1233" s="1" t="s">
        <v>14</v>
      </c>
      <c r="F1233" s="1" t="s">
        <v>136</v>
      </c>
      <c r="G1233">
        <v>0.36</v>
      </c>
      <c r="H1233">
        <v>0.9</v>
      </c>
      <c r="I1233">
        <v>0</v>
      </c>
      <c r="J1233">
        <v>0.27</v>
      </c>
      <c r="K1233">
        <v>1.52</v>
      </c>
    </row>
    <row r="1234" spans="1:11" x14ac:dyDescent="0.25">
      <c r="A1234" s="1" t="s">
        <v>13415</v>
      </c>
      <c r="B1234" s="1" t="s">
        <v>1158</v>
      </c>
      <c r="C1234" s="1" t="s">
        <v>109</v>
      </c>
      <c r="D1234" s="16">
        <v>35065</v>
      </c>
      <c r="E1234" s="1" t="s">
        <v>21</v>
      </c>
      <c r="F1234" s="1" t="s">
        <v>136</v>
      </c>
      <c r="G1234">
        <v>1.43</v>
      </c>
      <c r="H1234">
        <v>0.05</v>
      </c>
      <c r="I1234">
        <v>0</v>
      </c>
      <c r="J1234">
        <v>0.04</v>
      </c>
      <c r="K1234">
        <v>1.52</v>
      </c>
    </row>
    <row r="1235" spans="1:11" x14ac:dyDescent="0.25">
      <c r="A1235" s="1" t="s">
        <v>13416</v>
      </c>
      <c r="B1235" s="1" t="s">
        <v>1159</v>
      </c>
      <c r="C1235" s="1" t="s">
        <v>17</v>
      </c>
      <c r="D1235" s="16">
        <v>30682</v>
      </c>
      <c r="E1235" s="1" t="s">
        <v>21</v>
      </c>
      <c r="F1235" s="1" t="s">
        <v>15</v>
      </c>
      <c r="G1235">
        <v>0</v>
      </c>
      <c r="H1235">
        <v>0</v>
      </c>
      <c r="I1235">
        <v>1.52</v>
      </c>
      <c r="J1235">
        <v>0</v>
      </c>
      <c r="K1235">
        <v>1.52</v>
      </c>
    </row>
    <row r="1236" spans="1:11" x14ac:dyDescent="0.25">
      <c r="A1236" s="1" t="s">
        <v>13417</v>
      </c>
      <c r="B1236" s="1" t="s">
        <v>1160</v>
      </c>
      <c r="C1236" s="1" t="s">
        <v>17</v>
      </c>
      <c r="D1236" s="16">
        <v>30682</v>
      </c>
      <c r="E1236" s="1" t="s">
        <v>38</v>
      </c>
      <c r="F1236" s="1" t="s">
        <v>332</v>
      </c>
      <c r="G1236">
        <v>0.18</v>
      </c>
      <c r="H1236">
        <v>0.06</v>
      </c>
      <c r="I1236">
        <v>1.27</v>
      </c>
      <c r="J1236">
        <v>0.01</v>
      </c>
      <c r="K1236">
        <v>1.52</v>
      </c>
    </row>
    <row r="1237" spans="1:11" x14ac:dyDescent="0.25">
      <c r="A1237" s="1" t="s">
        <v>13418</v>
      </c>
      <c r="B1237" s="1" t="s">
        <v>1161</v>
      </c>
      <c r="C1237" s="1" t="s">
        <v>109</v>
      </c>
      <c r="D1237" s="16">
        <v>35796</v>
      </c>
      <c r="E1237" s="1" t="s">
        <v>21</v>
      </c>
      <c r="F1237" s="1" t="s">
        <v>136</v>
      </c>
      <c r="G1237">
        <v>1.45</v>
      </c>
      <c r="H1237">
        <v>0.04</v>
      </c>
      <c r="I1237">
        <v>0</v>
      </c>
      <c r="J1237">
        <v>0.04</v>
      </c>
      <c r="K1237">
        <v>1.52</v>
      </c>
    </row>
    <row r="1238" spans="1:11" x14ac:dyDescent="0.25">
      <c r="A1238" s="1" t="s">
        <v>13419</v>
      </c>
      <c r="B1238" s="1" t="s">
        <v>1162</v>
      </c>
      <c r="C1238" s="1" t="s">
        <v>109</v>
      </c>
      <c r="D1238" s="16">
        <v>35796</v>
      </c>
      <c r="E1238" s="1" t="s">
        <v>14</v>
      </c>
      <c r="F1238" s="1" t="s">
        <v>136</v>
      </c>
      <c r="G1238">
        <v>1.43</v>
      </c>
      <c r="H1238">
        <v>0.05</v>
      </c>
      <c r="I1238">
        <v>0</v>
      </c>
      <c r="J1238">
        <v>0.03</v>
      </c>
      <c r="K1238">
        <v>1.52</v>
      </c>
    </row>
    <row r="1239" spans="1:11" x14ac:dyDescent="0.25">
      <c r="A1239" s="1" t="s">
        <v>13420</v>
      </c>
      <c r="B1239" s="1" t="s">
        <v>1125</v>
      </c>
      <c r="C1239" s="1" t="s">
        <v>53</v>
      </c>
      <c r="D1239" s="16">
        <v>40179</v>
      </c>
      <c r="E1239" s="1" t="s">
        <v>55</v>
      </c>
      <c r="F1239" s="1" t="s">
        <v>56</v>
      </c>
      <c r="G1239">
        <v>0.5</v>
      </c>
      <c r="H1239">
        <v>0.72</v>
      </c>
      <c r="I1239">
        <v>0.04</v>
      </c>
      <c r="J1239">
        <v>0.26</v>
      </c>
      <c r="K1239">
        <v>1.52</v>
      </c>
    </row>
    <row r="1240" spans="1:11" x14ac:dyDescent="0.25">
      <c r="A1240" s="1" t="s">
        <v>13421</v>
      </c>
      <c r="B1240" s="1" t="s">
        <v>592</v>
      </c>
      <c r="C1240" s="1" t="s">
        <v>53</v>
      </c>
      <c r="D1240" s="16">
        <v>38718</v>
      </c>
      <c r="E1240" s="1" t="s">
        <v>38</v>
      </c>
      <c r="F1240" s="1" t="s">
        <v>79</v>
      </c>
      <c r="G1240">
        <v>0.6</v>
      </c>
      <c r="H1240">
        <v>0.63</v>
      </c>
      <c r="I1240">
        <v>0.03</v>
      </c>
      <c r="J1240">
        <v>0.26</v>
      </c>
      <c r="K1240">
        <v>1.52</v>
      </c>
    </row>
    <row r="1241" spans="1:11" x14ac:dyDescent="0.25">
      <c r="A1241" s="1" t="s">
        <v>13422</v>
      </c>
      <c r="B1241" s="1" t="s">
        <v>1163</v>
      </c>
      <c r="C1241" s="1" t="s">
        <v>175</v>
      </c>
      <c r="D1241" s="16">
        <v>37257</v>
      </c>
      <c r="E1241" s="1" t="s">
        <v>30</v>
      </c>
      <c r="F1241" s="1" t="s">
        <v>155</v>
      </c>
      <c r="G1241">
        <v>1.1100000000000001</v>
      </c>
      <c r="H1241">
        <v>0.31</v>
      </c>
      <c r="I1241">
        <v>0.06</v>
      </c>
      <c r="J1241">
        <v>0.04</v>
      </c>
      <c r="K1241">
        <v>1.52</v>
      </c>
    </row>
    <row r="1242" spans="1:11" x14ac:dyDescent="0.25">
      <c r="A1242" s="1" t="s">
        <v>13423</v>
      </c>
      <c r="B1242" s="1" t="s">
        <v>1164</v>
      </c>
      <c r="C1242" s="1" t="s">
        <v>58</v>
      </c>
      <c r="D1242" s="16">
        <v>37257</v>
      </c>
      <c r="E1242" s="1" t="s">
        <v>55</v>
      </c>
      <c r="F1242" s="1" t="s">
        <v>332</v>
      </c>
      <c r="G1242">
        <v>1.26</v>
      </c>
      <c r="H1242">
        <v>0.05</v>
      </c>
      <c r="I1242">
        <v>0</v>
      </c>
      <c r="J1242">
        <v>0.21</v>
      </c>
      <c r="K1242">
        <v>1.51</v>
      </c>
    </row>
    <row r="1243" spans="1:11" x14ac:dyDescent="0.25">
      <c r="A1243" s="1" t="s">
        <v>13424</v>
      </c>
      <c r="B1243" s="1" t="s">
        <v>833</v>
      </c>
      <c r="C1243" s="1" t="s">
        <v>168</v>
      </c>
      <c r="D1243" s="16">
        <v>41640</v>
      </c>
      <c r="E1243" s="1" t="s">
        <v>14</v>
      </c>
      <c r="F1243" s="1" t="s">
        <v>136</v>
      </c>
      <c r="G1243">
        <v>1.3</v>
      </c>
      <c r="H1243">
        <v>0.09</v>
      </c>
      <c r="I1243">
        <v>0</v>
      </c>
      <c r="J1243">
        <v>0.12</v>
      </c>
      <c r="K1243">
        <v>1.51</v>
      </c>
    </row>
    <row r="1244" spans="1:11" x14ac:dyDescent="0.25">
      <c r="A1244" s="1" t="s">
        <v>13425</v>
      </c>
      <c r="B1244" s="1" t="s">
        <v>1165</v>
      </c>
      <c r="C1244" s="1" t="s">
        <v>12</v>
      </c>
      <c r="D1244" s="16">
        <v>40179</v>
      </c>
      <c r="E1244" s="1" t="s">
        <v>21</v>
      </c>
      <c r="F1244" s="1" t="s">
        <v>147</v>
      </c>
      <c r="G1244">
        <v>0.65</v>
      </c>
      <c r="H1244">
        <v>0.71</v>
      </c>
      <c r="I1244">
        <v>0</v>
      </c>
      <c r="J1244">
        <v>0.15</v>
      </c>
      <c r="K1244">
        <v>1.51</v>
      </c>
    </row>
    <row r="1245" spans="1:11" x14ac:dyDescent="0.25">
      <c r="A1245" s="1" t="s">
        <v>13426</v>
      </c>
      <c r="B1245" s="1" t="s">
        <v>883</v>
      </c>
      <c r="C1245" s="1" t="s">
        <v>49</v>
      </c>
      <c r="D1245" s="16">
        <v>40544</v>
      </c>
      <c r="E1245" s="1" t="s">
        <v>55</v>
      </c>
      <c r="F1245" s="1" t="s">
        <v>226</v>
      </c>
      <c r="G1245">
        <v>0.84</v>
      </c>
      <c r="H1245">
        <v>0.54</v>
      </c>
      <c r="I1245">
        <v>0</v>
      </c>
      <c r="J1245">
        <v>0.13</v>
      </c>
      <c r="K1245">
        <v>1.51</v>
      </c>
    </row>
    <row r="1246" spans="1:11" x14ac:dyDescent="0.25">
      <c r="A1246" s="1" t="s">
        <v>13427</v>
      </c>
      <c r="B1246" s="1" t="s">
        <v>1166</v>
      </c>
      <c r="C1246" s="1" t="s">
        <v>144</v>
      </c>
      <c r="D1246" s="16">
        <v>40544</v>
      </c>
      <c r="E1246" s="1" t="s">
        <v>14</v>
      </c>
      <c r="F1246" s="1" t="s">
        <v>147</v>
      </c>
      <c r="G1246">
        <v>0.02</v>
      </c>
      <c r="H1246">
        <v>1.1599999999999999</v>
      </c>
      <c r="I1246">
        <v>0</v>
      </c>
      <c r="J1246">
        <v>0.34</v>
      </c>
      <c r="K1246">
        <v>1.51</v>
      </c>
    </row>
    <row r="1247" spans="1:11" x14ac:dyDescent="0.25">
      <c r="A1247" s="1" t="s">
        <v>13428</v>
      </c>
      <c r="B1247" s="1" t="s">
        <v>1167</v>
      </c>
      <c r="C1247" s="1" t="s">
        <v>84</v>
      </c>
      <c r="D1247" s="16">
        <v>41275</v>
      </c>
      <c r="E1247" s="1" t="s">
        <v>27</v>
      </c>
      <c r="F1247" s="1" t="s">
        <v>1168</v>
      </c>
      <c r="G1247">
        <v>0</v>
      </c>
      <c r="H1247">
        <v>0</v>
      </c>
      <c r="I1247">
        <v>1.51</v>
      </c>
      <c r="J1247">
        <v>0</v>
      </c>
      <c r="K1247">
        <v>1.51</v>
      </c>
    </row>
    <row r="1248" spans="1:11" x14ac:dyDescent="0.25">
      <c r="A1248" s="1" t="s">
        <v>13429</v>
      </c>
      <c r="B1248" s="1" t="s">
        <v>1169</v>
      </c>
      <c r="C1248" s="1" t="s">
        <v>17</v>
      </c>
      <c r="D1248" s="16">
        <v>32143</v>
      </c>
      <c r="E1248" s="1" t="s">
        <v>55</v>
      </c>
      <c r="F1248" s="1" t="s">
        <v>206</v>
      </c>
      <c r="G1248">
        <v>0.93</v>
      </c>
      <c r="H1248">
        <v>0.15</v>
      </c>
      <c r="I1248">
        <v>0.42</v>
      </c>
      <c r="J1248">
        <v>0.01</v>
      </c>
      <c r="K1248">
        <v>1.51</v>
      </c>
    </row>
    <row r="1249" spans="1:11" x14ac:dyDescent="0.25">
      <c r="A1249" s="1" t="s">
        <v>13430</v>
      </c>
      <c r="B1249" s="1" t="s">
        <v>1170</v>
      </c>
      <c r="C1249" s="1" t="s">
        <v>109</v>
      </c>
      <c r="D1249" s="16">
        <v>36892</v>
      </c>
      <c r="E1249" s="1" t="s">
        <v>93</v>
      </c>
      <c r="F1249" s="1" t="s">
        <v>136</v>
      </c>
      <c r="G1249">
        <v>0.23</v>
      </c>
      <c r="H1249">
        <v>1.1599999999999999</v>
      </c>
      <c r="I1249">
        <v>0</v>
      </c>
      <c r="J1249">
        <v>0.11</v>
      </c>
      <c r="K1249">
        <v>1.51</v>
      </c>
    </row>
    <row r="1250" spans="1:11" x14ac:dyDescent="0.25">
      <c r="A1250" s="1" t="s">
        <v>13431</v>
      </c>
      <c r="B1250" s="1" t="s">
        <v>1171</v>
      </c>
      <c r="C1250" s="1" t="s">
        <v>109</v>
      </c>
      <c r="D1250" s="16">
        <v>35431</v>
      </c>
      <c r="E1250" s="1" t="s">
        <v>14</v>
      </c>
      <c r="F1250" s="1" t="s">
        <v>136</v>
      </c>
      <c r="G1250">
        <v>1.41</v>
      </c>
      <c r="H1250">
        <v>0.06</v>
      </c>
      <c r="I1250">
        <v>0</v>
      </c>
      <c r="J1250">
        <v>0.04</v>
      </c>
      <c r="K1250">
        <v>1.51</v>
      </c>
    </row>
    <row r="1251" spans="1:11" x14ac:dyDescent="0.25">
      <c r="A1251" s="1" t="s">
        <v>13432</v>
      </c>
      <c r="B1251" s="1" t="s">
        <v>1147</v>
      </c>
      <c r="C1251" s="1" t="s">
        <v>58</v>
      </c>
      <c r="D1251" s="16">
        <v>39083</v>
      </c>
      <c r="E1251" s="1" t="s">
        <v>55</v>
      </c>
      <c r="F1251" s="1" t="s">
        <v>136</v>
      </c>
      <c r="G1251">
        <v>0.35</v>
      </c>
      <c r="H1251">
        <v>0.03</v>
      </c>
      <c r="I1251">
        <v>0</v>
      </c>
      <c r="J1251">
        <v>1.1299999999999999</v>
      </c>
      <c r="K1251">
        <v>1.51</v>
      </c>
    </row>
    <row r="1252" spans="1:11" x14ac:dyDescent="0.25">
      <c r="A1252" s="1" t="s">
        <v>13433</v>
      </c>
      <c r="B1252" s="1" t="s">
        <v>684</v>
      </c>
      <c r="C1252" s="1" t="s">
        <v>109</v>
      </c>
      <c r="D1252" s="16">
        <v>35431</v>
      </c>
      <c r="E1252" s="1" t="s">
        <v>34</v>
      </c>
      <c r="F1252" s="1" t="s">
        <v>345</v>
      </c>
      <c r="G1252">
        <v>1.18</v>
      </c>
      <c r="H1252">
        <v>0.27</v>
      </c>
      <c r="I1252">
        <v>0</v>
      </c>
      <c r="J1252">
        <v>0.05</v>
      </c>
      <c r="K1252">
        <v>1.51</v>
      </c>
    </row>
    <row r="1253" spans="1:11" x14ac:dyDescent="0.25">
      <c r="A1253" s="1" t="s">
        <v>13434</v>
      </c>
      <c r="B1253" s="1" t="s">
        <v>820</v>
      </c>
      <c r="C1253" s="1" t="s">
        <v>175</v>
      </c>
      <c r="D1253" s="16">
        <v>37622</v>
      </c>
      <c r="E1253" s="1" t="s">
        <v>93</v>
      </c>
      <c r="F1253" s="1" t="s">
        <v>332</v>
      </c>
      <c r="G1253">
        <v>0.99</v>
      </c>
      <c r="H1253">
        <v>0.32</v>
      </c>
      <c r="I1253">
        <v>0.11</v>
      </c>
      <c r="J1253">
        <v>0.08</v>
      </c>
      <c r="K1253">
        <v>1.5</v>
      </c>
    </row>
    <row r="1254" spans="1:11" x14ac:dyDescent="0.25">
      <c r="A1254" s="1" t="s">
        <v>13435</v>
      </c>
      <c r="B1254" s="1" t="s">
        <v>1172</v>
      </c>
      <c r="C1254" s="1" t="s">
        <v>53</v>
      </c>
      <c r="D1254" s="16">
        <v>40544</v>
      </c>
      <c r="E1254" s="1" t="s">
        <v>38</v>
      </c>
      <c r="F1254" s="1" t="s">
        <v>76</v>
      </c>
      <c r="G1254">
        <v>0.64</v>
      </c>
      <c r="H1254">
        <v>0.57999999999999996</v>
      </c>
      <c r="I1254">
        <v>0.05</v>
      </c>
      <c r="J1254">
        <v>0.23</v>
      </c>
      <c r="K1254">
        <v>1.5</v>
      </c>
    </row>
    <row r="1255" spans="1:11" x14ac:dyDescent="0.25">
      <c r="A1255" s="1" t="s">
        <v>13436</v>
      </c>
      <c r="B1255" s="1" t="s">
        <v>1173</v>
      </c>
      <c r="C1255" s="1" t="s">
        <v>58</v>
      </c>
      <c r="D1255" s="16">
        <v>36526</v>
      </c>
      <c r="E1255" s="1" t="s">
        <v>21</v>
      </c>
      <c r="F1255" s="1" t="s">
        <v>1174</v>
      </c>
      <c r="G1255">
        <v>0.66</v>
      </c>
      <c r="H1255">
        <v>0.52</v>
      </c>
      <c r="I1255">
        <v>0.15</v>
      </c>
      <c r="J1255">
        <v>0.17</v>
      </c>
      <c r="K1255">
        <v>1.5</v>
      </c>
    </row>
    <row r="1256" spans="1:11" x14ac:dyDescent="0.25">
      <c r="A1256" s="1" t="s">
        <v>13437</v>
      </c>
      <c r="B1256" s="1" t="s">
        <v>1175</v>
      </c>
      <c r="C1256" s="1" t="s">
        <v>144</v>
      </c>
      <c r="D1256" s="16">
        <v>40179</v>
      </c>
      <c r="E1256" s="1" t="s">
        <v>27</v>
      </c>
      <c r="F1256" s="1" t="s">
        <v>222</v>
      </c>
      <c r="G1256">
        <v>0.86</v>
      </c>
      <c r="H1256">
        <v>0.48</v>
      </c>
      <c r="I1256">
        <v>0</v>
      </c>
      <c r="J1256">
        <v>0.17</v>
      </c>
      <c r="K1256">
        <v>1.5</v>
      </c>
    </row>
    <row r="1257" spans="1:11" x14ac:dyDescent="0.25">
      <c r="A1257" s="1" t="s">
        <v>13438</v>
      </c>
      <c r="B1257" s="1" t="s">
        <v>1176</v>
      </c>
      <c r="C1257" s="1" t="s">
        <v>109</v>
      </c>
      <c r="D1257" s="16">
        <v>35796</v>
      </c>
      <c r="E1257" s="1" t="s">
        <v>14</v>
      </c>
      <c r="F1257" s="1" t="s">
        <v>645</v>
      </c>
      <c r="G1257">
        <v>1.41</v>
      </c>
      <c r="H1257">
        <v>0.05</v>
      </c>
      <c r="I1257">
        <v>0</v>
      </c>
      <c r="J1257">
        <v>0.04</v>
      </c>
      <c r="K1257">
        <v>1.5</v>
      </c>
    </row>
    <row r="1258" spans="1:11" x14ac:dyDescent="0.25">
      <c r="A1258" s="1" t="s">
        <v>13439</v>
      </c>
      <c r="B1258" s="1" t="s">
        <v>1177</v>
      </c>
      <c r="C1258" s="1" t="s">
        <v>58</v>
      </c>
      <c r="D1258" s="16">
        <v>37257</v>
      </c>
      <c r="E1258" s="1" t="s">
        <v>38</v>
      </c>
      <c r="F1258" s="1" t="s">
        <v>421</v>
      </c>
      <c r="G1258">
        <v>0.49</v>
      </c>
      <c r="H1258">
        <v>0.78</v>
      </c>
      <c r="I1258">
        <v>0</v>
      </c>
      <c r="J1258">
        <v>0.23</v>
      </c>
      <c r="K1258">
        <v>1.5</v>
      </c>
    </row>
    <row r="1259" spans="1:11" x14ac:dyDescent="0.25">
      <c r="A1259" s="1" t="s">
        <v>13440</v>
      </c>
      <c r="B1259" s="1" t="s">
        <v>1178</v>
      </c>
      <c r="C1259" s="1" t="s">
        <v>32</v>
      </c>
      <c r="D1259" s="16">
        <v>40179</v>
      </c>
      <c r="E1259" s="1" t="s">
        <v>30</v>
      </c>
      <c r="F1259" s="1" t="s">
        <v>236</v>
      </c>
      <c r="G1259">
        <v>1.08</v>
      </c>
      <c r="H1259">
        <v>0.31</v>
      </c>
      <c r="I1259">
        <v>0</v>
      </c>
      <c r="J1259">
        <v>0.11</v>
      </c>
      <c r="K1259">
        <v>1.5</v>
      </c>
    </row>
    <row r="1260" spans="1:11" x14ac:dyDescent="0.25">
      <c r="A1260" s="1" t="s">
        <v>13441</v>
      </c>
      <c r="B1260" s="1" t="s">
        <v>1031</v>
      </c>
      <c r="C1260" s="1" t="s">
        <v>58</v>
      </c>
      <c r="D1260" s="16">
        <v>36526</v>
      </c>
      <c r="E1260" s="1" t="s">
        <v>14</v>
      </c>
      <c r="F1260" s="1" t="s">
        <v>136</v>
      </c>
      <c r="G1260">
        <v>1.19</v>
      </c>
      <c r="H1260">
        <v>7.0000000000000007E-2</v>
      </c>
      <c r="I1260">
        <v>0.05</v>
      </c>
      <c r="J1260">
        <v>0.2</v>
      </c>
      <c r="K1260">
        <v>1.5</v>
      </c>
    </row>
    <row r="1261" spans="1:11" x14ac:dyDescent="0.25">
      <c r="A1261" s="1" t="s">
        <v>13442</v>
      </c>
      <c r="B1261" s="1" t="s">
        <v>1179</v>
      </c>
      <c r="C1261" s="1" t="s">
        <v>100</v>
      </c>
      <c r="D1261" s="16">
        <v>36526</v>
      </c>
      <c r="E1261" s="1" t="s">
        <v>93</v>
      </c>
      <c r="F1261" s="1" t="s">
        <v>421</v>
      </c>
      <c r="G1261">
        <v>1.2</v>
      </c>
      <c r="H1261">
        <v>0.27</v>
      </c>
      <c r="I1261">
        <v>0.02</v>
      </c>
      <c r="J1261">
        <v>0.02</v>
      </c>
      <c r="K1261">
        <v>1.5</v>
      </c>
    </row>
    <row r="1262" spans="1:11" x14ac:dyDescent="0.25">
      <c r="A1262" s="1" t="s">
        <v>13443</v>
      </c>
      <c r="B1262" s="1" t="s">
        <v>1180</v>
      </c>
      <c r="C1262" s="1" t="s">
        <v>17</v>
      </c>
      <c r="D1262" s="16">
        <v>31048</v>
      </c>
      <c r="E1262" s="1" t="s">
        <v>2</v>
      </c>
      <c r="F1262" s="1" t="s">
        <v>15</v>
      </c>
      <c r="G1262">
        <v>0.46</v>
      </c>
      <c r="H1262">
        <v>0.1</v>
      </c>
      <c r="I1262">
        <v>0.92</v>
      </c>
      <c r="J1262">
        <v>0.02</v>
      </c>
      <c r="K1262">
        <v>1.5</v>
      </c>
    </row>
    <row r="1263" spans="1:11" x14ac:dyDescent="0.25">
      <c r="A1263" s="1" t="s">
        <v>13444</v>
      </c>
      <c r="B1263" s="1" t="s">
        <v>1181</v>
      </c>
      <c r="C1263" s="1" t="s">
        <v>1182</v>
      </c>
      <c r="D1263" s="16">
        <v>33970</v>
      </c>
      <c r="E1263" s="1" t="s">
        <v>2</v>
      </c>
      <c r="F1263" s="1" t="s">
        <v>147</v>
      </c>
      <c r="G1263">
        <v>1</v>
      </c>
      <c r="H1263">
        <v>0.36</v>
      </c>
      <c r="I1263">
        <v>0.09</v>
      </c>
      <c r="J1263">
        <v>0.05</v>
      </c>
      <c r="K1263">
        <v>1.5</v>
      </c>
    </row>
    <row r="1264" spans="1:11" x14ac:dyDescent="0.25">
      <c r="A1264" s="1" t="s">
        <v>13445</v>
      </c>
      <c r="B1264" s="1" t="s">
        <v>1183</v>
      </c>
      <c r="C1264" s="1" t="s">
        <v>17</v>
      </c>
      <c r="D1264" s="16">
        <v>31413</v>
      </c>
      <c r="E1264" s="1" t="s">
        <v>2</v>
      </c>
      <c r="F1264" s="1" t="s">
        <v>1184</v>
      </c>
      <c r="G1264">
        <v>0</v>
      </c>
      <c r="H1264">
        <v>0</v>
      </c>
      <c r="I1264">
        <v>1.5</v>
      </c>
      <c r="J1264">
        <v>0</v>
      </c>
      <c r="K1264">
        <v>1.5</v>
      </c>
    </row>
    <row r="1265" spans="1:11" x14ac:dyDescent="0.25">
      <c r="A1265" s="1" t="s">
        <v>13446</v>
      </c>
      <c r="B1265" s="1" t="s">
        <v>1185</v>
      </c>
      <c r="C1265" s="1" t="s">
        <v>49</v>
      </c>
      <c r="D1265" s="16">
        <v>40179</v>
      </c>
      <c r="E1265" s="1" t="s">
        <v>55</v>
      </c>
      <c r="F1265" s="1" t="s">
        <v>206</v>
      </c>
      <c r="G1265">
        <v>0.75</v>
      </c>
      <c r="H1265">
        <v>0.53</v>
      </c>
      <c r="I1265">
        <v>0.09</v>
      </c>
      <c r="J1265">
        <v>0.12</v>
      </c>
      <c r="K1265">
        <v>1.5</v>
      </c>
    </row>
    <row r="1266" spans="1:11" x14ac:dyDescent="0.25">
      <c r="A1266" s="1" t="s">
        <v>13447</v>
      </c>
      <c r="B1266" s="1" t="s">
        <v>746</v>
      </c>
      <c r="C1266" s="1" t="s">
        <v>53</v>
      </c>
      <c r="D1266" s="16">
        <v>39448</v>
      </c>
      <c r="E1266" s="1" t="s">
        <v>34</v>
      </c>
      <c r="F1266" s="1" t="s">
        <v>482</v>
      </c>
      <c r="G1266">
        <v>1.1299999999999999</v>
      </c>
      <c r="H1266">
        <v>0.2</v>
      </c>
      <c r="I1266">
        <v>0</v>
      </c>
      <c r="J1266">
        <v>0.16</v>
      </c>
      <c r="K1266">
        <v>1.5</v>
      </c>
    </row>
    <row r="1267" spans="1:11" x14ac:dyDescent="0.25">
      <c r="A1267" s="1" t="s">
        <v>13448</v>
      </c>
      <c r="B1267" s="1" t="s">
        <v>1186</v>
      </c>
      <c r="C1267" s="1" t="s">
        <v>109</v>
      </c>
      <c r="D1267" s="16">
        <v>35796</v>
      </c>
      <c r="E1267" s="1" t="s">
        <v>55</v>
      </c>
      <c r="F1267" s="1" t="s">
        <v>332</v>
      </c>
      <c r="G1267">
        <v>1.21</v>
      </c>
      <c r="H1267">
        <v>0.14000000000000001</v>
      </c>
      <c r="I1267">
        <v>0.1</v>
      </c>
      <c r="J1267">
        <v>0.04</v>
      </c>
      <c r="K1267">
        <v>1.5</v>
      </c>
    </row>
    <row r="1268" spans="1:11" x14ac:dyDescent="0.25">
      <c r="A1268" s="1" t="s">
        <v>13449</v>
      </c>
      <c r="B1268" s="1" t="s">
        <v>1187</v>
      </c>
      <c r="C1268" s="1" t="s">
        <v>12</v>
      </c>
      <c r="D1268" s="16">
        <v>39814</v>
      </c>
      <c r="E1268" s="1" t="s">
        <v>34</v>
      </c>
      <c r="F1268" s="1" t="s">
        <v>488</v>
      </c>
      <c r="G1268">
        <v>1.08</v>
      </c>
      <c r="H1268">
        <v>0.28000000000000003</v>
      </c>
      <c r="I1268">
        <v>0</v>
      </c>
      <c r="J1268">
        <v>0.13</v>
      </c>
      <c r="K1268">
        <v>1.49</v>
      </c>
    </row>
    <row r="1269" spans="1:11" x14ac:dyDescent="0.25">
      <c r="A1269" s="1" t="s">
        <v>13450</v>
      </c>
      <c r="B1269" s="1" t="s">
        <v>1188</v>
      </c>
      <c r="C1269" s="1" t="s">
        <v>175</v>
      </c>
      <c r="D1269" s="16">
        <v>37622</v>
      </c>
      <c r="E1269" s="1" t="s">
        <v>27</v>
      </c>
      <c r="F1269" s="1" t="s">
        <v>15</v>
      </c>
      <c r="G1269">
        <v>0.72</v>
      </c>
      <c r="H1269">
        <v>0.38</v>
      </c>
      <c r="I1269">
        <v>0.36</v>
      </c>
      <c r="J1269">
        <v>0.04</v>
      </c>
      <c r="K1269">
        <v>1.49</v>
      </c>
    </row>
    <row r="1270" spans="1:11" x14ac:dyDescent="0.25">
      <c r="A1270" s="1" t="s">
        <v>13451</v>
      </c>
      <c r="B1270" s="1" t="s">
        <v>183</v>
      </c>
      <c r="C1270" s="1" t="s">
        <v>139</v>
      </c>
      <c r="D1270" s="16">
        <v>37257</v>
      </c>
      <c r="E1270" s="1" t="s">
        <v>38</v>
      </c>
      <c r="F1270" s="1" t="s">
        <v>136</v>
      </c>
      <c r="G1270">
        <v>1</v>
      </c>
      <c r="H1270">
        <v>0.43</v>
      </c>
      <c r="I1270">
        <v>0</v>
      </c>
      <c r="J1270">
        <v>0.06</v>
      </c>
      <c r="K1270">
        <v>1.49</v>
      </c>
    </row>
    <row r="1271" spans="1:11" x14ac:dyDescent="0.25">
      <c r="A1271" s="1" t="s">
        <v>13452</v>
      </c>
      <c r="B1271" s="1" t="s">
        <v>640</v>
      </c>
      <c r="C1271" s="1" t="s">
        <v>58</v>
      </c>
      <c r="D1271" s="16">
        <v>39448</v>
      </c>
      <c r="E1271" s="1" t="s">
        <v>14</v>
      </c>
      <c r="F1271" s="1" t="s">
        <v>136</v>
      </c>
      <c r="G1271">
        <v>1.22</v>
      </c>
      <c r="H1271">
        <v>0</v>
      </c>
      <c r="I1271">
        <v>0</v>
      </c>
      <c r="J1271">
        <v>0.27</v>
      </c>
      <c r="K1271">
        <v>1.49</v>
      </c>
    </row>
    <row r="1272" spans="1:11" x14ac:dyDescent="0.25">
      <c r="A1272" s="1" t="s">
        <v>13453</v>
      </c>
      <c r="B1272" s="1" t="s">
        <v>1189</v>
      </c>
      <c r="C1272" s="1" t="s">
        <v>32</v>
      </c>
      <c r="D1272" s="16">
        <v>39448</v>
      </c>
      <c r="E1272" s="1" t="s">
        <v>106</v>
      </c>
      <c r="F1272" s="1" t="s">
        <v>421</v>
      </c>
      <c r="G1272">
        <v>1</v>
      </c>
      <c r="H1272">
        <v>0.36</v>
      </c>
      <c r="I1272">
        <v>0</v>
      </c>
      <c r="J1272">
        <v>0.13</v>
      </c>
      <c r="K1272">
        <v>1.49</v>
      </c>
    </row>
    <row r="1273" spans="1:11" x14ac:dyDescent="0.25">
      <c r="A1273" s="1" t="s">
        <v>13454</v>
      </c>
      <c r="B1273" s="1" t="s">
        <v>1190</v>
      </c>
      <c r="C1273" s="1" t="s">
        <v>100</v>
      </c>
      <c r="D1273" s="16">
        <v>36526</v>
      </c>
      <c r="E1273" s="1" t="s">
        <v>2</v>
      </c>
      <c r="F1273" s="1" t="s">
        <v>15</v>
      </c>
      <c r="G1273">
        <v>0.82</v>
      </c>
      <c r="H1273">
        <v>0.36</v>
      </c>
      <c r="I1273">
        <v>0.25</v>
      </c>
      <c r="J1273">
        <v>0.06</v>
      </c>
      <c r="K1273">
        <v>1.49</v>
      </c>
    </row>
    <row r="1274" spans="1:11" x14ac:dyDescent="0.25">
      <c r="A1274" s="1" t="s">
        <v>13455</v>
      </c>
      <c r="B1274" s="1" t="s">
        <v>1191</v>
      </c>
      <c r="C1274" s="1" t="s">
        <v>58</v>
      </c>
      <c r="D1274" s="16">
        <v>38718</v>
      </c>
      <c r="E1274" s="1" t="s">
        <v>34</v>
      </c>
      <c r="F1274" s="1" t="s">
        <v>76</v>
      </c>
      <c r="G1274">
        <v>0</v>
      </c>
      <c r="H1274">
        <v>1.1000000000000001</v>
      </c>
      <c r="I1274">
        <v>0</v>
      </c>
      <c r="J1274">
        <v>0.39</v>
      </c>
      <c r="K1274">
        <v>1.49</v>
      </c>
    </row>
    <row r="1275" spans="1:11" x14ac:dyDescent="0.25">
      <c r="A1275" s="1" t="s">
        <v>13456</v>
      </c>
      <c r="B1275" s="1" t="s">
        <v>1192</v>
      </c>
      <c r="C1275" s="1" t="s">
        <v>49</v>
      </c>
      <c r="D1275" s="16">
        <v>39448</v>
      </c>
      <c r="E1275" s="1" t="s">
        <v>55</v>
      </c>
      <c r="F1275" s="1" t="s">
        <v>79</v>
      </c>
      <c r="G1275">
        <v>0.82</v>
      </c>
      <c r="H1275">
        <v>0.52</v>
      </c>
      <c r="I1275">
        <v>0.01</v>
      </c>
      <c r="J1275">
        <v>0.14000000000000001</v>
      </c>
      <c r="K1275">
        <v>1.49</v>
      </c>
    </row>
    <row r="1276" spans="1:11" x14ac:dyDescent="0.25">
      <c r="A1276" s="1" t="s">
        <v>13457</v>
      </c>
      <c r="B1276" s="1" t="s">
        <v>143</v>
      </c>
      <c r="C1276" s="1" t="s">
        <v>12</v>
      </c>
      <c r="D1276" s="16">
        <v>40179</v>
      </c>
      <c r="E1276" s="1" t="s">
        <v>41</v>
      </c>
      <c r="F1276" s="1" t="s">
        <v>136</v>
      </c>
      <c r="G1276">
        <v>0.61</v>
      </c>
      <c r="H1276">
        <v>0.73</v>
      </c>
      <c r="I1276">
        <v>0</v>
      </c>
      <c r="J1276">
        <v>0.15</v>
      </c>
      <c r="K1276">
        <v>1.49</v>
      </c>
    </row>
    <row r="1277" spans="1:11" x14ac:dyDescent="0.25">
      <c r="A1277" s="1" t="s">
        <v>13458</v>
      </c>
      <c r="B1277" s="1" t="s">
        <v>1193</v>
      </c>
      <c r="C1277" s="1" t="s">
        <v>12</v>
      </c>
      <c r="D1277" s="16">
        <v>39814</v>
      </c>
      <c r="E1277" s="1" t="s">
        <v>14</v>
      </c>
      <c r="F1277" s="1" t="s">
        <v>15</v>
      </c>
      <c r="G1277">
        <v>0.37</v>
      </c>
      <c r="H1277">
        <v>0.69</v>
      </c>
      <c r="I1277">
        <v>0.28000000000000003</v>
      </c>
      <c r="J1277">
        <v>0.14000000000000001</v>
      </c>
      <c r="K1277">
        <v>1.48</v>
      </c>
    </row>
    <row r="1278" spans="1:11" x14ac:dyDescent="0.25">
      <c r="A1278" s="1" t="s">
        <v>13459</v>
      </c>
      <c r="B1278" s="1" t="s">
        <v>1194</v>
      </c>
      <c r="C1278" s="1" t="s">
        <v>32</v>
      </c>
      <c r="D1278" s="16">
        <v>38718</v>
      </c>
      <c r="E1278" s="1" t="s">
        <v>106</v>
      </c>
      <c r="F1278" s="1" t="s">
        <v>421</v>
      </c>
      <c r="G1278">
        <v>0.43</v>
      </c>
      <c r="H1278">
        <v>0.88</v>
      </c>
      <c r="I1278">
        <v>0</v>
      </c>
      <c r="J1278">
        <v>0.18</v>
      </c>
      <c r="K1278">
        <v>1.48</v>
      </c>
    </row>
    <row r="1279" spans="1:11" x14ac:dyDescent="0.25">
      <c r="A1279" s="1" t="s">
        <v>13460</v>
      </c>
      <c r="B1279" s="1" t="s">
        <v>1195</v>
      </c>
      <c r="C1279" s="1" t="s">
        <v>58</v>
      </c>
      <c r="D1279" s="16">
        <v>38718</v>
      </c>
      <c r="E1279" s="1" t="s">
        <v>38</v>
      </c>
      <c r="F1279" s="1" t="s">
        <v>222</v>
      </c>
      <c r="G1279">
        <v>0.47</v>
      </c>
      <c r="H1279">
        <v>0.37</v>
      </c>
      <c r="I1279">
        <v>0.52</v>
      </c>
      <c r="J1279">
        <v>0.12</v>
      </c>
      <c r="K1279">
        <v>1.48</v>
      </c>
    </row>
    <row r="1280" spans="1:11" x14ac:dyDescent="0.25">
      <c r="A1280" s="1" t="s">
        <v>13461</v>
      </c>
      <c r="B1280" s="1" t="s">
        <v>1196</v>
      </c>
      <c r="C1280" s="1" t="s">
        <v>17</v>
      </c>
      <c r="D1280" s="16">
        <v>32874</v>
      </c>
      <c r="E1280" s="1" t="s">
        <v>14</v>
      </c>
      <c r="F1280" s="1" t="s">
        <v>15</v>
      </c>
      <c r="G1280">
        <v>0.28000000000000003</v>
      </c>
      <c r="H1280">
        <v>0.5</v>
      </c>
      <c r="I1280">
        <v>0.65</v>
      </c>
      <c r="J1280">
        <v>0.05</v>
      </c>
      <c r="K1280">
        <v>1.48</v>
      </c>
    </row>
    <row r="1281" spans="1:11" x14ac:dyDescent="0.25">
      <c r="A1281" s="1" t="s">
        <v>13462</v>
      </c>
      <c r="B1281" s="1" t="s">
        <v>1197</v>
      </c>
      <c r="C1281" s="1" t="s">
        <v>100</v>
      </c>
      <c r="D1281" s="16">
        <v>36161</v>
      </c>
      <c r="E1281" s="1" t="s">
        <v>93</v>
      </c>
      <c r="F1281" s="1" t="s">
        <v>421</v>
      </c>
      <c r="G1281">
        <v>1.2</v>
      </c>
      <c r="H1281">
        <v>0.25</v>
      </c>
      <c r="I1281">
        <v>0.02</v>
      </c>
      <c r="J1281">
        <v>0.02</v>
      </c>
      <c r="K1281">
        <v>1.48</v>
      </c>
    </row>
    <row r="1282" spans="1:11" x14ac:dyDescent="0.25">
      <c r="A1282" s="1" t="s">
        <v>13463</v>
      </c>
      <c r="B1282" s="1" t="s">
        <v>1198</v>
      </c>
      <c r="C1282" s="1" t="s">
        <v>25</v>
      </c>
      <c r="D1282" s="16">
        <v>35431</v>
      </c>
      <c r="E1282" s="1" t="s">
        <v>2</v>
      </c>
      <c r="F1282" s="1" t="s">
        <v>15</v>
      </c>
      <c r="G1282">
        <v>0.7</v>
      </c>
      <c r="H1282">
        <v>0.35</v>
      </c>
      <c r="I1282">
        <v>0.39</v>
      </c>
      <c r="J1282">
        <v>0.04</v>
      </c>
      <c r="K1282">
        <v>1.48</v>
      </c>
    </row>
    <row r="1283" spans="1:11" x14ac:dyDescent="0.25">
      <c r="A1283" s="1" t="s">
        <v>13464</v>
      </c>
      <c r="B1283" s="1" t="s">
        <v>500</v>
      </c>
      <c r="C1283" s="1" t="s">
        <v>53</v>
      </c>
      <c r="D1283" s="16">
        <v>40544</v>
      </c>
      <c r="E1283" s="1" t="s">
        <v>27</v>
      </c>
      <c r="F1283" s="1" t="s">
        <v>136</v>
      </c>
      <c r="G1283">
        <v>0.78</v>
      </c>
      <c r="H1283">
        <v>0.47</v>
      </c>
      <c r="I1283">
        <v>0.03</v>
      </c>
      <c r="J1283">
        <v>0.2</v>
      </c>
      <c r="K1283">
        <v>1.48</v>
      </c>
    </row>
    <row r="1284" spans="1:11" x14ac:dyDescent="0.25">
      <c r="A1284" s="1" t="s">
        <v>13465</v>
      </c>
      <c r="B1284" s="1" t="s">
        <v>1199</v>
      </c>
      <c r="C1284" s="1" t="s">
        <v>58</v>
      </c>
      <c r="D1284" s="16">
        <v>38353</v>
      </c>
      <c r="E1284" s="1" t="s">
        <v>14</v>
      </c>
      <c r="F1284" s="1" t="s">
        <v>56</v>
      </c>
      <c r="G1284">
        <v>0.72</v>
      </c>
      <c r="H1284">
        <v>0.56000000000000005</v>
      </c>
      <c r="I1284">
        <v>0</v>
      </c>
      <c r="J1284">
        <v>0.19</v>
      </c>
      <c r="K1284">
        <v>1.48</v>
      </c>
    </row>
    <row r="1285" spans="1:11" x14ac:dyDescent="0.25">
      <c r="A1285" s="1" t="s">
        <v>13466</v>
      </c>
      <c r="B1285" s="1" t="s">
        <v>1200</v>
      </c>
      <c r="C1285" s="1" t="s">
        <v>58</v>
      </c>
      <c r="D1285" s="16">
        <v>37987</v>
      </c>
      <c r="E1285" s="1" t="s">
        <v>93</v>
      </c>
      <c r="F1285" s="1" t="s">
        <v>136</v>
      </c>
      <c r="G1285">
        <v>1.08</v>
      </c>
      <c r="H1285">
        <v>0.2</v>
      </c>
      <c r="I1285">
        <v>0</v>
      </c>
      <c r="J1285">
        <v>0.2</v>
      </c>
      <c r="K1285">
        <v>1.48</v>
      </c>
    </row>
    <row r="1286" spans="1:11" x14ac:dyDescent="0.25">
      <c r="A1286" s="1" t="s">
        <v>13467</v>
      </c>
      <c r="B1286" s="1" t="s">
        <v>1201</v>
      </c>
      <c r="C1286" s="1" t="s">
        <v>139</v>
      </c>
      <c r="D1286" s="16">
        <v>37987</v>
      </c>
      <c r="E1286" s="1" t="s">
        <v>55</v>
      </c>
      <c r="F1286" s="1" t="s">
        <v>117</v>
      </c>
      <c r="G1286">
        <v>0.82</v>
      </c>
      <c r="H1286">
        <v>0.59</v>
      </c>
      <c r="I1286">
        <v>0</v>
      </c>
      <c r="J1286">
        <v>7.0000000000000007E-2</v>
      </c>
      <c r="K1286">
        <v>1.48</v>
      </c>
    </row>
    <row r="1287" spans="1:11" x14ac:dyDescent="0.25">
      <c r="A1287" s="1" t="s">
        <v>13468</v>
      </c>
      <c r="B1287" s="1" t="s">
        <v>1202</v>
      </c>
      <c r="C1287" s="1" t="s">
        <v>32</v>
      </c>
      <c r="D1287" s="16">
        <v>39083</v>
      </c>
      <c r="E1287" s="1" t="s">
        <v>41</v>
      </c>
      <c r="F1287" s="1" t="s">
        <v>117</v>
      </c>
      <c r="G1287">
        <v>0.39</v>
      </c>
      <c r="H1287">
        <v>0.92</v>
      </c>
      <c r="I1287">
        <v>0</v>
      </c>
      <c r="J1287">
        <v>0.17</v>
      </c>
      <c r="K1287">
        <v>1.47</v>
      </c>
    </row>
    <row r="1288" spans="1:11" x14ac:dyDescent="0.25">
      <c r="A1288" s="1" t="s">
        <v>13469</v>
      </c>
      <c r="B1288" s="1" t="s">
        <v>1203</v>
      </c>
      <c r="C1288" s="1" t="s">
        <v>730</v>
      </c>
      <c r="D1288" s="16">
        <v>40909</v>
      </c>
      <c r="E1288" s="1" t="s">
        <v>55</v>
      </c>
      <c r="F1288" s="1" t="s">
        <v>117</v>
      </c>
      <c r="G1288">
        <v>0.57999999999999996</v>
      </c>
      <c r="H1288">
        <v>0.55000000000000004</v>
      </c>
      <c r="I1288">
        <v>0.06</v>
      </c>
      <c r="J1288">
        <v>0.28000000000000003</v>
      </c>
      <c r="K1288">
        <v>1.47</v>
      </c>
    </row>
    <row r="1289" spans="1:11" x14ac:dyDescent="0.25">
      <c r="A1289" s="1" t="s">
        <v>13470</v>
      </c>
      <c r="B1289" s="1" t="s">
        <v>1100</v>
      </c>
      <c r="C1289" s="1" t="s">
        <v>53</v>
      </c>
      <c r="D1289" s="16">
        <v>39448</v>
      </c>
      <c r="E1289" s="1" t="s">
        <v>93</v>
      </c>
      <c r="F1289" s="1" t="s">
        <v>117</v>
      </c>
      <c r="G1289">
        <v>0.72</v>
      </c>
      <c r="H1289">
        <v>0.41</v>
      </c>
      <c r="I1289">
        <v>0.14000000000000001</v>
      </c>
      <c r="J1289">
        <v>0.2</v>
      </c>
      <c r="K1289">
        <v>1.47</v>
      </c>
    </row>
    <row r="1290" spans="1:11" x14ac:dyDescent="0.25">
      <c r="A1290" s="1" t="s">
        <v>13471</v>
      </c>
      <c r="B1290" s="1" t="s">
        <v>1204</v>
      </c>
      <c r="C1290" s="1" t="s">
        <v>100</v>
      </c>
      <c r="D1290" s="16">
        <v>36161</v>
      </c>
      <c r="E1290" s="1" t="s">
        <v>55</v>
      </c>
      <c r="F1290" s="1" t="s">
        <v>15</v>
      </c>
      <c r="G1290">
        <v>0.62</v>
      </c>
      <c r="H1290">
        <v>0.18</v>
      </c>
      <c r="I1290">
        <v>0.65</v>
      </c>
      <c r="J1290">
        <v>0.02</v>
      </c>
      <c r="K1290">
        <v>1.47</v>
      </c>
    </row>
    <row r="1291" spans="1:11" x14ac:dyDescent="0.25">
      <c r="A1291" s="1" t="s">
        <v>13472</v>
      </c>
      <c r="B1291" s="1" t="s">
        <v>1205</v>
      </c>
      <c r="C1291" s="1" t="s">
        <v>71</v>
      </c>
      <c r="D1291" s="16">
        <v>37622</v>
      </c>
      <c r="E1291" s="1" t="s">
        <v>2</v>
      </c>
      <c r="F1291" s="1" t="s">
        <v>421</v>
      </c>
      <c r="G1291">
        <v>1.04</v>
      </c>
      <c r="H1291">
        <v>0.37</v>
      </c>
      <c r="I1291">
        <v>0</v>
      </c>
      <c r="J1291">
        <v>0.06</v>
      </c>
      <c r="K1291">
        <v>1.47</v>
      </c>
    </row>
    <row r="1292" spans="1:11" x14ac:dyDescent="0.25">
      <c r="A1292" s="1" t="s">
        <v>13473</v>
      </c>
      <c r="B1292" s="1" t="s">
        <v>1032</v>
      </c>
      <c r="C1292" s="1" t="s">
        <v>49</v>
      </c>
      <c r="D1292" s="16">
        <v>38718</v>
      </c>
      <c r="E1292" s="1" t="s">
        <v>93</v>
      </c>
      <c r="F1292" s="1" t="s">
        <v>136</v>
      </c>
      <c r="G1292">
        <v>1.33</v>
      </c>
      <c r="H1292">
        <v>0.03</v>
      </c>
      <c r="I1292">
        <v>0.01</v>
      </c>
      <c r="J1292">
        <v>0.1</v>
      </c>
      <c r="K1292">
        <v>1.47</v>
      </c>
    </row>
    <row r="1293" spans="1:11" x14ac:dyDescent="0.25">
      <c r="A1293" s="1" t="s">
        <v>13474</v>
      </c>
      <c r="B1293" s="1" t="s">
        <v>1206</v>
      </c>
      <c r="C1293" s="1" t="s">
        <v>53</v>
      </c>
      <c r="D1293" s="16">
        <v>41275</v>
      </c>
      <c r="E1293" s="1" t="s">
        <v>55</v>
      </c>
      <c r="F1293" s="1" t="s">
        <v>214</v>
      </c>
      <c r="G1293">
        <v>0.45</v>
      </c>
      <c r="H1293">
        <v>0.4</v>
      </c>
      <c r="I1293">
        <v>0.44</v>
      </c>
      <c r="J1293">
        <v>0.18</v>
      </c>
      <c r="K1293">
        <v>1.47</v>
      </c>
    </row>
    <row r="1294" spans="1:11" x14ac:dyDescent="0.25">
      <c r="A1294" s="1" t="s">
        <v>13475</v>
      </c>
      <c r="B1294" s="1" t="s">
        <v>712</v>
      </c>
      <c r="C1294" s="1" t="s">
        <v>32</v>
      </c>
      <c r="D1294" s="16">
        <v>39448</v>
      </c>
      <c r="E1294" s="1" t="s">
        <v>27</v>
      </c>
      <c r="F1294" s="1" t="s">
        <v>222</v>
      </c>
      <c r="G1294">
        <v>0.69</v>
      </c>
      <c r="H1294">
        <v>0.2</v>
      </c>
      <c r="I1294">
        <v>0.49</v>
      </c>
      <c r="J1294">
        <v>0.09</v>
      </c>
      <c r="K1294">
        <v>1.47</v>
      </c>
    </row>
    <row r="1295" spans="1:11" x14ac:dyDescent="0.25">
      <c r="A1295" s="1" t="s">
        <v>13476</v>
      </c>
      <c r="B1295" s="1" t="s">
        <v>1131</v>
      </c>
      <c r="C1295" s="1" t="s">
        <v>49</v>
      </c>
      <c r="D1295" s="16">
        <v>40179</v>
      </c>
      <c r="E1295" s="1" t="s">
        <v>55</v>
      </c>
      <c r="F1295" s="1" t="s">
        <v>226</v>
      </c>
      <c r="G1295">
        <v>0.95</v>
      </c>
      <c r="H1295">
        <v>0.4</v>
      </c>
      <c r="I1295">
        <v>0</v>
      </c>
      <c r="J1295">
        <v>0.12</v>
      </c>
      <c r="K1295">
        <v>1.47</v>
      </c>
    </row>
    <row r="1296" spans="1:11" x14ac:dyDescent="0.25">
      <c r="A1296" s="1" t="s">
        <v>13477</v>
      </c>
      <c r="B1296" s="1" t="s">
        <v>1207</v>
      </c>
      <c r="C1296" s="1" t="s">
        <v>12</v>
      </c>
      <c r="D1296" s="16">
        <v>39448</v>
      </c>
      <c r="E1296" s="1" t="s">
        <v>38</v>
      </c>
      <c r="F1296" s="1" t="s">
        <v>147</v>
      </c>
      <c r="G1296">
        <v>0.78</v>
      </c>
      <c r="H1296">
        <v>0.5</v>
      </c>
      <c r="I1296">
        <v>0.03</v>
      </c>
      <c r="J1296">
        <v>0.15</v>
      </c>
      <c r="K1296">
        <v>1.47</v>
      </c>
    </row>
    <row r="1297" spans="1:11" x14ac:dyDescent="0.25">
      <c r="A1297" s="1" t="s">
        <v>13478</v>
      </c>
      <c r="B1297" s="1" t="s">
        <v>1208</v>
      </c>
      <c r="C1297" s="1" t="s">
        <v>32</v>
      </c>
      <c r="D1297" s="16">
        <v>39083</v>
      </c>
      <c r="E1297" s="1" t="s">
        <v>106</v>
      </c>
      <c r="F1297" s="1" t="s">
        <v>488</v>
      </c>
      <c r="G1297">
        <v>1.1499999999999999</v>
      </c>
      <c r="H1297">
        <v>0.2</v>
      </c>
      <c r="I1297">
        <v>0</v>
      </c>
      <c r="J1297">
        <v>0.12</v>
      </c>
      <c r="K1297">
        <v>1.47</v>
      </c>
    </row>
    <row r="1298" spans="1:11" x14ac:dyDescent="0.25">
      <c r="A1298" s="1" t="s">
        <v>13479</v>
      </c>
      <c r="B1298" s="1" t="s">
        <v>1209</v>
      </c>
      <c r="C1298" s="1" t="s">
        <v>730</v>
      </c>
      <c r="D1298" s="16">
        <v>40909</v>
      </c>
      <c r="E1298" s="1" t="s">
        <v>2</v>
      </c>
      <c r="F1298" s="1" t="s">
        <v>76</v>
      </c>
      <c r="G1298">
        <v>0.4</v>
      </c>
      <c r="H1298">
        <v>0.72</v>
      </c>
      <c r="I1298">
        <v>0.02</v>
      </c>
      <c r="J1298">
        <v>0.33</v>
      </c>
      <c r="K1298">
        <v>1.47</v>
      </c>
    </row>
    <row r="1299" spans="1:11" x14ac:dyDescent="0.25">
      <c r="A1299" s="1" t="s">
        <v>13480</v>
      </c>
      <c r="B1299" s="1" t="s">
        <v>1210</v>
      </c>
      <c r="C1299" s="1" t="s">
        <v>109</v>
      </c>
      <c r="D1299" s="16">
        <v>35796</v>
      </c>
      <c r="E1299" s="1" t="s">
        <v>27</v>
      </c>
      <c r="F1299" s="1" t="s">
        <v>150</v>
      </c>
      <c r="G1299">
        <v>0.28999999999999998</v>
      </c>
      <c r="H1299">
        <v>0.19</v>
      </c>
      <c r="I1299">
        <v>0.89</v>
      </c>
      <c r="J1299">
        <v>0.1</v>
      </c>
      <c r="K1299">
        <v>1.46</v>
      </c>
    </row>
    <row r="1300" spans="1:11" x14ac:dyDescent="0.25">
      <c r="A1300" s="1" t="s">
        <v>13481</v>
      </c>
      <c r="B1300" s="1" t="s">
        <v>955</v>
      </c>
      <c r="C1300" s="1" t="s">
        <v>71</v>
      </c>
      <c r="D1300" s="16">
        <v>37987</v>
      </c>
      <c r="E1300" s="1" t="s">
        <v>2</v>
      </c>
      <c r="F1300" s="1" t="s">
        <v>421</v>
      </c>
      <c r="G1300">
        <v>1.02</v>
      </c>
      <c r="H1300">
        <v>0.38</v>
      </c>
      <c r="I1300">
        <v>0</v>
      </c>
      <c r="J1300">
        <v>0.06</v>
      </c>
      <c r="K1300">
        <v>1.46</v>
      </c>
    </row>
    <row r="1301" spans="1:11" x14ac:dyDescent="0.25">
      <c r="A1301" s="1" t="s">
        <v>13482</v>
      </c>
      <c r="B1301" s="1" t="s">
        <v>1211</v>
      </c>
      <c r="C1301" s="1" t="s">
        <v>49</v>
      </c>
      <c r="D1301" s="16">
        <v>40909</v>
      </c>
      <c r="E1301" s="1" t="s">
        <v>38</v>
      </c>
      <c r="F1301" s="1" t="s">
        <v>117</v>
      </c>
      <c r="G1301">
        <v>0.93</v>
      </c>
      <c r="H1301">
        <v>0.4</v>
      </c>
      <c r="I1301">
        <v>0.02</v>
      </c>
      <c r="J1301">
        <v>0.12</v>
      </c>
      <c r="K1301">
        <v>1.46</v>
      </c>
    </row>
    <row r="1302" spans="1:11" x14ac:dyDescent="0.25">
      <c r="A1302" s="1" t="s">
        <v>13483</v>
      </c>
      <c r="B1302" s="1" t="s">
        <v>1212</v>
      </c>
      <c r="C1302" s="1" t="s">
        <v>49</v>
      </c>
      <c r="D1302" s="16">
        <v>39448</v>
      </c>
      <c r="E1302" s="1" t="s">
        <v>38</v>
      </c>
      <c r="F1302" s="1" t="s">
        <v>136</v>
      </c>
      <c r="G1302">
        <v>0.81</v>
      </c>
      <c r="H1302">
        <v>0.46</v>
      </c>
      <c r="I1302">
        <v>0.04</v>
      </c>
      <c r="J1302">
        <v>0.15</v>
      </c>
      <c r="K1302">
        <v>1.46</v>
      </c>
    </row>
    <row r="1303" spans="1:11" x14ac:dyDescent="0.25">
      <c r="A1303" s="1" t="s">
        <v>13484</v>
      </c>
      <c r="B1303" s="1" t="s">
        <v>1213</v>
      </c>
      <c r="C1303" s="1" t="s">
        <v>58</v>
      </c>
      <c r="D1303" s="16">
        <v>37622</v>
      </c>
      <c r="E1303" s="1" t="s">
        <v>34</v>
      </c>
      <c r="F1303" s="1" t="s">
        <v>645</v>
      </c>
      <c r="G1303">
        <v>0.72</v>
      </c>
      <c r="H1303">
        <v>0.56000000000000005</v>
      </c>
      <c r="I1303">
        <v>0</v>
      </c>
      <c r="J1303">
        <v>0.19</v>
      </c>
      <c r="K1303">
        <v>1.46</v>
      </c>
    </row>
    <row r="1304" spans="1:11" x14ac:dyDescent="0.25">
      <c r="A1304" s="1" t="s">
        <v>13485</v>
      </c>
      <c r="B1304" s="1" t="s">
        <v>1214</v>
      </c>
      <c r="C1304" s="1" t="s">
        <v>32</v>
      </c>
      <c r="D1304" s="16">
        <v>39448</v>
      </c>
      <c r="E1304" s="1" t="s">
        <v>2</v>
      </c>
      <c r="F1304" s="1" t="s">
        <v>421</v>
      </c>
      <c r="G1304">
        <v>0.46</v>
      </c>
      <c r="H1304">
        <v>0.83</v>
      </c>
      <c r="I1304">
        <v>0</v>
      </c>
      <c r="J1304">
        <v>0.17</v>
      </c>
      <c r="K1304">
        <v>1.46</v>
      </c>
    </row>
    <row r="1305" spans="1:11" hidden="1" x14ac:dyDescent="0.25">
      <c r="A1305" s="1" t="s">
        <v>13486</v>
      </c>
      <c r="B1305" s="1" t="s">
        <v>1215</v>
      </c>
      <c r="C1305" s="1" t="s">
        <v>109</v>
      </c>
      <c r="E1305" s="1" t="s">
        <v>14</v>
      </c>
      <c r="F1305" s="1" t="s">
        <v>255</v>
      </c>
      <c r="G1305">
        <v>0.81</v>
      </c>
      <c r="H1305">
        <v>0.55000000000000004</v>
      </c>
      <c r="I1305">
        <v>0</v>
      </c>
      <c r="J1305">
        <v>0.1</v>
      </c>
      <c r="K1305">
        <v>1.46</v>
      </c>
    </row>
    <row r="1306" spans="1:11" x14ac:dyDescent="0.25">
      <c r="A1306" s="1" t="s">
        <v>13487</v>
      </c>
      <c r="B1306" s="1" t="s">
        <v>1216</v>
      </c>
      <c r="C1306" s="1" t="s">
        <v>49</v>
      </c>
      <c r="D1306" s="16">
        <v>40544</v>
      </c>
      <c r="E1306" s="1" t="s">
        <v>38</v>
      </c>
      <c r="F1306" s="1" t="s">
        <v>421</v>
      </c>
      <c r="G1306">
        <v>0.83</v>
      </c>
      <c r="H1306">
        <v>0.48</v>
      </c>
      <c r="I1306">
        <v>0.02</v>
      </c>
      <c r="J1306">
        <v>0.12</v>
      </c>
      <c r="K1306">
        <v>1.46</v>
      </c>
    </row>
    <row r="1307" spans="1:11" x14ac:dyDescent="0.25">
      <c r="A1307" s="1" t="s">
        <v>13488</v>
      </c>
      <c r="B1307" s="1" t="s">
        <v>1217</v>
      </c>
      <c r="C1307" s="1" t="s">
        <v>175</v>
      </c>
      <c r="D1307" s="16">
        <v>36892</v>
      </c>
      <c r="E1307" s="1" t="s">
        <v>30</v>
      </c>
      <c r="F1307" s="1" t="s">
        <v>155</v>
      </c>
      <c r="G1307">
        <v>0.95</v>
      </c>
      <c r="H1307">
        <v>0.37</v>
      </c>
      <c r="I1307">
        <v>0.1</v>
      </c>
      <c r="J1307">
        <v>0.04</v>
      </c>
      <c r="K1307">
        <v>1.46</v>
      </c>
    </row>
    <row r="1308" spans="1:11" x14ac:dyDescent="0.25">
      <c r="A1308" s="1" t="s">
        <v>13489</v>
      </c>
      <c r="B1308" s="1" t="s">
        <v>506</v>
      </c>
      <c r="C1308" s="1" t="s">
        <v>153</v>
      </c>
      <c r="D1308" s="16">
        <v>29587</v>
      </c>
      <c r="E1308" s="1" t="s">
        <v>2</v>
      </c>
      <c r="F1308" s="1" t="s">
        <v>1218</v>
      </c>
      <c r="G1308">
        <v>1.36</v>
      </c>
      <c r="H1308">
        <v>0.08</v>
      </c>
      <c r="I1308">
        <v>0</v>
      </c>
      <c r="J1308">
        <v>0.02</v>
      </c>
      <c r="K1308">
        <v>1.46</v>
      </c>
    </row>
    <row r="1309" spans="1:11" x14ac:dyDescent="0.25">
      <c r="A1309" s="1" t="s">
        <v>13490</v>
      </c>
      <c r="B1309" s="1" t="s">
        <v>1219</v>
      </c>
      <c r="C1309" s="1" t="s">
        <v>109</v>
      </c>
      <c r="D1309" s="16">
        <v>35796</v>
      </c>
      <c r="E1309" s="1" t="s">
        <v>93</v>
      </c>
      <c r="F1309" s="1" t="s">
        <v>209</v>
      </c>
      <c r="G1309">
        <v>0.81</v>
      </c>
      <c r="H1309">
        <v>0.55000000000000004</v>
      </c>
      <c r="I1309">
        <v>0</v>
      </c>
      <c r="J1309">
        <v>0.1</v>
      </c>
      <c r="K1309">
        <v>1.46</v>
      </c>
    </row>
    <row r="1310" spans="1:11" x14ac:dyDescent="0.25">
      <c r="A1310" s="1" t="s">
        <v>13491</v>
      </c>
      <c r="B1310" s="1" t="s">
        <v>1220</v>
      </c>
      <c r="C1310" s="1" t="s">
        <v>175</v>
      </c>
      <c r="D1310" s="16">
        <v>38353</v>
      </c>
      <c r="E1310" s="1" t="s">
        <v>14</v>
      </c>
      <c r="F1310" s="1" t="s">
        <v>15</v>
      </c>
      <c r="G1310">
        <v>0.93</v>
      </c>
      <c r="H1310">
        <v>0.24</v>
      </c>
      <c r="I1310">
        <v>0.25</v>
      </c>
      <c r="J1310">
        <v>0.04</v>
      </c>
      <c r="K1310">
        <v>1.46</v>
      </c>
    </row>
    <row r="1311" spans="1:11" x14ac:dyDescent="0.25">
      <c r="A1311" s="1" t="s">
        <v>13492</v>
      </c>
      <c r="B1311" s="1" t="s">
        <v>508</v>
      </c>
      <c r="C1311" s="1" t="s">
        <v>53</v>
      </c>
      <c r="D1311" s="16">
        <v>40909</v>
      </c>
      <c r="E1311" s="1" t="s">
        <v>27</v>
      </c>
      <c r="F1311" s="1" t="s">
        <v>136</v>
      </c>
      <c r="G1311">
        <v>0.63</v>
      </c>
      <c r="H1311">
        <v>0.59</v>
      </c>
      <c r="I1311">
        <v>0.03</v>
      </c>
      <c r="J1311">
        <v>0.21</v>
      </c>
      <c r="K1311">
        <v>1.46</v>
      </c>
    </row>
    <row r="1312" spans="1:11" x14ac:dyDescent="0.25">
      <c r="A1312" s="1" t="s">
        <v>13493</v>
      </c>
      <c r="B1312" s="1" t="s">
        <v>1022</v>
      </c>
      <c r="C1312" s="1" t="s">
        <v>12</v>
      </c>
      <c r="D1312" s="16">
        <v>40909</v>
      </c>
      <c r="E1312" s="1" t="s">
        <v>55</v>
      </c>
      <c r="F1312" s="1" t="s">
        <v>236</v>
      </c>
      <c r="G1312">
        <v>0.94</v>
      </c>
      <c r="H1312">
        <v>0.4</v>
      </c>
      <c r="I1312">
        <v>0</v>
      </c>
      <c r="J1312">
        <v>0.11</v>
      </c>
      <c r="K1312">
        <v>1.46</v>
      </c>
    </row>
    <row r="1313" spans="1:11" x14ac:dyDescent="0.25">
      <c r="A1313" s="1" t="s">
        <v>13494</v>
      </c>
      <c r="B1313" s="1" t="s">
        <v>1221</v>
      </c>
      <c r="C1313" s="1" t="s">
        <v>53</v>
      </c>
      <c r="D1313" s="16">
        <v>40909</v>
      </c>
      <c r="E1313" s="1" t="s">
        <v>55</v>
      </c>
      <c r="F1313" s="1" t="s">
        <v>136</v>
      </c>
      <c r="G1313">
        <v>0.47</v>
      </c>
      <c r="H1313">
        <v>0.65</v>
      </c>
      <c r="I1313">
        <v>0.06</v>
      </c>
      <c r="J1313">
        <v>0.28000000000000003</v>
      </c>
      <c r="K1313">
        <v>1.46</v>
      </c>
    </row>
    <row r="1314" spans="1:11" x14ac:dyDescent="0.25">
      <c r="A1314" s="1" t="s">
        <v>13495</v>
      </c>
      <c r="B1314" s="1" t="s">
        <v>1222</v>
      </c>
      <c r="C1314" s="1" t="s">
        <v>109</v>
      </c>
      <c r="D1314" s="16">
        <v>35796</v>
      </c>
      <c r="E1314" s="1" t="s">
        <v>93</v>
      </c>
      <c r="F1314" s="1" t="s">
        <v>421</v>
      </c>
      <c r="G1314">
        <v>1.17</v>
      </c>
      <c r="H1314">
        <v>0.2</v>
      </c>
      <c r="I1314">
        <v>0.04</v>
      </c>
      <c r="J1314">
        <v>0.05</v>
      </c>
      <c r="K1314">
        <v>1.46</v>
      </c>
    </row>
    <row r="1315" spans="1:11" x14ac:dyDescent="0.25">
      <c r="A1315" s="1" t="s">
        <v>13496</v>
      </c>
      <c r="B1315" s="1" t="s">
        <v>1223</v>
      </c>
      <c r="C1315" s="1" t="s">
        <v>157</v>
      </c>
      <c r="D1315" s="16">
        <v>38718</v>
      </c>
      <c r="E1315" s="1" t="s">
        <v>93</v>
      </c>
      <c r="F1315" s="1" t="s">
        <v>147</v>
      </c>
      <c r="G1315">
        <v>0.53</v>
      </c>
      <c r="H1315">
        <v>0.57999999999999996</v>
      </c>
      <c r="I1315">
        <v>0</v>
      </c>
      <c r="J1315">
        <v>0.35</v>
      </c>
      <c r="K1315">
        <v>1.46</v>
      </c>
    </row>
    <row r="1316" spans="1:11" x14ac:dyDescent="0.25">
      <c r="A1316" s="1" t="s">
        <v>13497</v>
      </c>
      <c r="B1316" s="1" t="s">
        <v>1224</v>
      </c>
      <c r="C1316" s="1" t="s">
        <v>84</v>
      </c>
      <c r="D1316" s="16">
        <v>41275</v>
      </c>
      <c r="E1316" s="1" t="s">
        <v>2</v>
      </c>
      <c r="F1316" s="1" t="s">
        <v>15</v>
      </c>
      <c r="G1316">
        <v>0.51</v>
      </c>
      <c r="H1316">
        <v>0.75</v>
      </c>
      <c r="I1316">
        <v>7.0000000000000007E-2</v>
      </c>
      <c r="J1316">
        <v>0.12</v>
      </c>
      <c r="K1316">
        <v>1.46</v>
      </c>
    </row>
    <row r="1317" spans="1:11" x14ac:dyDescent="0.25">
      <c r="A1317" s="1" t="s">
        <v>13498</v>
      </c>
      <c r="B1317" s="1" t="s">
        <v>1225</v>
      </c>
      <c r="C1317" s="1" t="s">
        <v>58</v>
      </c>
      <c r="D1317" s="16">
        <v>37987</v>
      </c>
      <c r="E1317" s="1" t="s">
        <v>55</v>
      </c>
      <c r="F1317" s="1" t="s">
        <v>206</v>
      </c>
      <c r="G1317">
        <v>0.37</v>
      </c>
      <c r="H1317">
        <v>0.47</v>
      </c>
      <c r="I1317">
        <v>0.54</v>
      </c>
      <c r="J1317">
        <v>7.0000000000000007E-2</v>
      </c>
      <c r="K1317">
        <v>1.45</v>
      </c>
    </row>
    <row r="1318" spans="1:11" x14ac:dyDescent="0.25">
      <c r="A1318" s="1" t="s">
        <v>13499</v>
      </c>
      <c r="B1318" s="1" t="s">
        <v>257</v>
      </c>
      <c r="C1318" s="1" t="s">
        <v>49</v>
      </c>
      <c r="D1318" s="16">
        <v>41275</v>
      </c>
      <c r="E1318" s="1" t="s">
        <v>27</v>
      </c>
      <c r="F1318" s="1" t="s">
        <v>79</v>
      </c>
      <c r="G1318">
        <v>0.89</v>
      </c>
      <c r="H1318">
        <v>0.44</v>
      </c>
      <c r="I1318">
        <v>0</v>
      </c>
      <c r="J1318">
        <v>0.12</v>
      </c>
      <c r="K1318">
        <v>1.45</v>
      </c>
    </row>
    <row r="1319" spans="1:11" x14ac:dyDescent="0.25">
      <c r="A1319" s="1" t="s">
        <v>13500</v>
      </c>
      <c r="B1319" s="1" t="s">
        <v>385</v>
      </c>
      <c r="C1319" s="1" t="s">
        <v>168</v>
      </c>
      <c r="D1319" s="16">
        <v>42005</v>
      </c>
      <c r="E1319" s="1" t="s">
        <v>55</v>
      </c>
      <c r="F1319" s="1" t="s">
        <v>236</v>
      </c>
      <c r="G1319">
        <v>0.86</v>
      </c>
      <c r="H1319">
        <v>0.46</v>
      </c>
      <c r="I1319">
        <v>0</v>
      </c>
      <c r="J1319">
        <v>0.13</v>
      </c>
      <c r="K1319">
        <v>1.45</v>
      </c>
    </row>
    <row r="1320" spans="1:11" x14ac:dyDescent="0.25">
      <c r="A1320" s="1" t="s">
        <v>13501</v>
      </c>
      <c r="B1320" s="1" t="s">
        <v>559</v>
      </c>
      <c r="C1320" s="1" t="s">
        <v>53</v>
      </c>
      <c r="D1320" s="16">
        <v>39448</v>
      </c>
      <c r="E1320" s="1" t="s">
        <v>38</v>
      </c>
      <c r="F1320" s="1" t="s">
        <v>56</v>
      </c>
      <c r="G1320">
        <v>0.75</v>
      </c>
      <c r="H1320">
        <v>0.49</v>
      </c>
      <c r="I1320">
        <v>0.01</v>
      </c>
      <c r="J1320">
        <v>0.21</v>
      </c>
      <c r="K1320">
        <v>1.45</v>
      </c>
    </row>
    <row r="1321" spans="1:11" x14ac:dyDescent="0.25">
      <c r="A1321" s="1" t="s">
        <v>13502</v>
      </c>
      <c r="B1321" s="1" t="s">
        <v>1226</v>
      </c>
      <c r="C1321" s="1" t="s">
        <v>58</v>
      </c>
      <c r="D1321" s="16">
        <v>37987</v>
      </c>
      <c r="E1321" s="1" t="s">
        <v>38</v>
      </c>
      <c r="F1321" s="1" t="s">
        <v>56</v>
      </c>
      <c r="G1321">
        <v>0.71</v>
      </c>
      <c r="H1321">
        <v>0.55000000000000004</v>
      </c>
      <c r="I1321">
        <v>0</v>
      </c>
      <c r="J1321">
        <v>0.19</v>
      </c>
      <c r="K1321">
        <v>1.45</v>
      </c>
    </row>
    <row r="1322" spans="1:11" x14ac:dyDescent="0.25">
      <c r="A1322" s="1" t="s">
        <v>13503</v>
      </c>
      <c r="B1322" s="1" t="s">
        <v>1227</v>
      </c>
      <c r="C1322" s="1" t="s">
        <v>144</v>
      </c>
      <c r="D1322" s="16">
        <v>40544</v>
      </c>
      <c r="E1322" s="1" t="s">
        <v>242</v>
      </c>
      <c r="F1322" s="1" t="s">
        <v>117</v>
      </c>
      <c r="G1322">
        <v>0</v>
      </c>
      <c r="H1322">
        <v>1.1299999999999999</v>
      </c>
      <c r="I1322">
        <v>0</v>
      </c>
      <c r="J1322">
        <v>0.32</v>
      </c>
      <c r="K1322">
        <v>1.45</v>
      </c>
    </row>
    <row r="1323" spans="1:11" x14ac:dyDescent="0.25">
      <c r="A1323" s="1" t="s">
        <v>13504</v>
      </c>
      <c r="B1323" s="1" t="s">
        <v>1228</v>
      </c>
      <c r="C1323" s="1" t="s">
        <v>58</v>
      </c>
      <c r="D1323" s="16">
        <v>37622</v>
      </c>
      <c r="E1323" s="1" t="s">
        <v>55</v>
      </c>
      <c r="F1323" s="1" t="s">
        <v>206</v>
      </c>
      <c r="G1323">
        <v>0.54</v>
      </c>
      <c r="H1323">
        <v>0.35</v>
      </c>
      <c r="I1323">
        <v>0.46</v>
      </c>
      <c r="J1323">
        <v>0.1</v>
      </c>
      <c r="K1323">
        <v>1.45</v>
      </c>
    </row>
    <row r="1324" spans="1:11" x14ac:dyDescent="0.25">
      <c r="A1324" s="1" t="s">
        <v>13505</v>
      </c>
      <c r="B1324" s="1" t="s">
        <v>1229</v>
      </c>
      <c r="C1324" s="1" t="s">
        <v>12</v>
      </c>
      <c r="D1324" s="16">
        <v>39083</v>
      </c>
      <c r="E1324" s="1" t="s">
        <v>34</v>
      </c>
      <c r="F1324" s="1" t="s">
        <v>136</v>
      </c>
      <c r="G1324">
        <v>0.53</v>
      </c>
      <c r="H1324">
        <v>0.76</v>
      </c>
      <c r="I1324">
        <v>0</v>
      </c>
      <c r="J1324">
        <v>0.16</v>
      </c>
      <c r="K1324">
        <v>1.45</v>
      </c>
    </row>
    <row r="1325" spans="1:11" x14ac:dyDescent="0.25">
      <c r="A1325" s="1" t="s">
        <v>13506</v>
      </c>
      <c r="B1325" s="1" t="s">
        <v>1230</v>
      </c>
      <c r="C1325" s="1" t="s">
        <v>25</v>
      </c>
      <c r="D1325" s="16">
        <v>35065</v>
      </c>
      <c r="E1325" s="1" t="s">
        <v>41</v>
      </c>
      <c r="F1325" s="1" t="s">
        <v>332</v>
      </c>
      <c r="G1325">
        <v>0</v>
      </c>
      <c r="H1325">
        <v>0</v>
      </c>
      <c r="I1325">
        <v>1.44</v>
      </c>
      <c r="J1325">
        <v>0.01</v>
      </c>
      <c r="K1325">
        <v>1.45</v>
      </c>
    </row>
    <row r="1326" spans="1:11" x14ac:dyDescent="0.25">
      <c r="A1326" s="1" t="s">
        <v>13507</v>
      </c>
      <c r="B1326" s="1" t="s">
        <v>1231</v>
      </c>
      <c r="C1326" s="1" t="s">
        <v>17</v>
      </c>
      <c r="D1326" s="16">
        <v>30682</v>
      </c>
      <c r="E1326" s="1" t="s">
        <v>34</v>
      </c>
      <c r="F1326" s="1" t="s">
        <v>15</v>
      </c>
      <c r="G1326">
        <v>0</v>
      </c>
      <c r="H1326">
        <v>0</v>
      </c>
      <c r="I1326">
        <v>1.45</v>
      </c>
      <c r="J1326">
        <v>0</v>
      </c>
      <c r="K1326">
        <v>1.45</v>
      </c>
    </row>
    <row r="1327" spans="1:11" x14ac:dyDescent="0.25">
      <c r="A1327" s="1" t="s">
        <v>13508</v>
      </c>
      <c r="B1327" s="1" t="s">
        <v>1232</v>
      </c>
      <c r="C1327" s="1" t="s">
        <v>61</v>
      </c>
      <c r="D1327" s="16">
        <v>33970</v>
      </c>
      <c r="E1327" s="1" t="s">
        <v>93</v>
      </c>
      <c r="F1327" s="1" t="s">
        <v>332</v>
      </c>
      <c r="G1327">
        <v>0</v>
      </c>
      <c r="H1327">
        <v>0</v>
      </c>
      <c r="I1327">
        <v>1.45</v>
      </c>
      <c r="J1327">
        <v>0</v>
      </c>
      <c r="K1327">
        <v>1.45</v>
      </c>
    </row>
    <row r="1328" spans="1:11" x14ac:dyDescent="0.25">
      <c r="A1328" s="1" t="s">
        <v>13509</v>
      </c>
      <c r="B1328" s="1" t="s">
        <v>1233</v>
      </c>
      <c r="C1328" s="1" t="s">
        <v>25</v>
      </c>
      <c r="D1328" s="16">
        <v>35431</v>
      </c>
      <c r="E1328" s="1" t="s">
        <v>41</v>
      </c>
      <c r="F1328" s="1" t="s">
        <v>332</v>
      </c>
      <c r="G1328">
        <v>0</v>
      </c>
      <c r="H1328">
        <v>0</v>
      </c>
      <c r="I1328">
        <v>1.44</v>
      </c>
      <c r="J1328">
        <v>0.01</v>
      </c>
      <c r="K1328">
        <v>1.45</v>
      </c>
    </row>
    <row r="1329" spans="1:11" x14ac:dyDescent="0.25">
      <c r="A1329" s="1" t="s">
        <v>13510</v>
      </c>
      <c r="B1329" s="1" t="s">
        <v>1234</v>
      </c>
      <c r="C1329" s="1" t="s">
        <v>100</v>
      </c>
      <c r="D1329" s="16">
        <v>36161</v>
      </c>
      <c r="E1329" s="1" t="s">
        <v>34</v>
      </c>
      <c r="F1329" s="1" t="s">
        <v>332</v>
      </c>
      <c r="G1329">
        <v>1.24</v>
      </c>
      <c r="H1329">
        <v>0.17</v>
      </c>
      <c r="I1329">
        <v>0.03</v>
      </c>
      <c r="J1329">
        <v>0.01</v>
      </c>
      <c r="K1329">
        <v>1.45</v>
      </c>
    </row>
    <row r="1330" spans="1:11" x14ac:dyDescent="0.25">
      <c r="A1330" s="1" t="s">
        <v>13511</v>
      </c>
      <c r="B1330" s="1" t="s">
        <v>1235</v>
      </c>
      <c r="C1330" s="1" t="s">
        <v>12</v>
      </c>
      <c r="D1330" s="16">
        <v>39448</v>
      </c>
      <c r="E1330" s="1" t="s">
        <v>30</v>
      </c>
      <c r="F1330" s="1" t="s">
        <v>136</v>
      </c>
      <c r="G1330">
        <v>0.97</v>
      </c>
      <c r="H1330">
        <v>0.34</v>
      </c>
      <c r="I1330">
        <v>0</v>
      </c>
      <c r="J1330">
        <v>0.13</v>
      </c>
      <c r="K1330">
        <v>1.45</v>
      </c>
    </row>
    <row r="1331" spans="1:11" x14ac:dyDescent="0.25">
      <c r="A1331" s="1" t="s">
        <v>13512</v>
      </c>
      <c r="B1331" s="1" t="s">
        <v>1236</v>
      </c>
      <c r="C1331" s="1" t="s">
        <v>32</v>
      </c>
      <c r="D1331" s="16">
        <v>40179</v>
      </c>
      <c r="E1331" s="1" t="s">
        <v>27</v>
      </c>
      <c r="F1331" s="1" t="s">
        <v>222</v>
      </c>
      <c r="G1331">
        <v>0.11</v>
      </c>
      <c r="H1331">
        <v>0.08</v>
      </c>
      <c r="I1331">
        <v>1.24</v>
      </c>
      <c r="J1331">
        <v>0.02</v>
      </c>
      <c r="K1331">
        <v>1.45</v>
      </c>
    </row>
    <row r="1332" spans="1:11" x14ac:dyDescent="0.25">
      <c r="A1332" s="1" t="s">
        <v>13513</v>
      </c>
      <c r="B1332" s="1" t="s">
        <v>1237</v>
      </c>
      <c r="C1332" s="1" t="s">
        <v>58</v>
      </c>
      <c r="D1332" s="16">
        <v>38353</v>
      </c>
      <c r="E1332" s="1" t="s">
        <v>14</v>
      </c>
      <c r="F1332" s="1" t="s">
        <v>79</v>
      </c>
      <c r="G1332">
        <v>1.38</v>
      </c>
      <c r="H1332">
        <v>0.05</v>
      </c>
      <c r="I1332">
        <v>0</v>
      </c>
      <c r="J1332">
        <v>0.02</v>
      </c>
      <c r="K1332">
        <v>1.45</v>
      </c>
    </row>
    <row r="1333" spans="1:11" x14ac:dyDescent="0.25">
      <c r="A1333" s="1" t="s">
        <v>13514</v>
      </c>
      <c r="B1333" s="1" t="s">
        <v>1238</v>
      </c>
      <c r="C1333" s="1" t="s">
        <v>32</v>
      </c>
      <c r="D1333" s="16">
        <v>39083</v>
      </c>
      <c r="E1333" s="1" t="s">
        <v>34</v>
      </c>
      <c r="F1333" s="1" t="s">
        <v>117</v>
      </c>
      <c r="G1333">
        <v>0.37</v>
      </c>
      <c r="H1333">
        <v>0.9</v>
      </c>
      <c r="I1333">
        <v>0</v>
      </c>
      <c r="J1333">
        <v>0.18</v>
      </c>
      <c r="K1333">
        <v>1.45</v>
      </c>
    </row>
    <row r="1334" spans="1:11" x14ac:dyDescent="0.25">
      <c r="A1334" s="1" t="s">
        <v>13515</v>
      </c>
      <c r="B1334" s="1" t="s">
        <v>1239</v>
      </c>
      <c r="C1334" s="1" t="s">
        <v>32</v>
      </c>
      <c r="D1334" s="16">
        <v>39083</v>
      </c>
      <c r="E1334" s="1" t="s">
        <v>34</v>
      </c>
      <c r="F1334" s="1" t="s">
        <v>1240</v>
      </c>
      <c r="G1334">
        <v>0.79</v>
      </c>
      <c r="H1334">
        <v>0.53</v>
      </c>
      <c r="I1334">
        <v>0</v>
      </c>
      <c r="J1334">
        <v>0.13</v>
      </c>
      <c r="K1334">
        <v>1.44</v>
      </c>
    </row>
    <row r="1335" spans="1:11" x14ac:dyDescent="0.25">
      <c r="A1335" s="1" t="s">
        <v>13516</v>
      </c>
      <c r="B1335" s="1" t="s">
        <v>1241</v>
      </c>
      <c r="C1335" s="1" t="s">
        <v>58</v>
      </c>
      <c r="D1335" s="16">
        <v>39083</v>
      </c>
      <c r="E1335" s="1" t="s">
        <v>34</v>
      </c>
      <c r="F1335" s="1" t="s">
        <v>76</v>
      </c>
      <c r="G1335">
        <v>0.04</v>
      </c>
      <c r="H1335">
        <v>1.08</v>
      </c>
      <c r="I1335">
        <v>0</v>
      </c>
      <c r="J1335">
        <v>0.32</v>
      </c>
      <c r="K1335">
        <v>1.44</v>
      </c>
    </row>
    <row r="1336" spans="1:11" x14ac:dyDescent="0.25">
      <c r="A1336" s="1" t="s">
        <v>13517</v>
      </c>
      <c r="B1336" s="1" t="s">
        <v>1242</v>
      </c>
      <c r="C1336" s="1" t="s">
        <v>157</v>
      </c>
      <c r="D1336" s="16">
        <v>38718</v>
      </c>
      <c r="E1336" s="1" t="s">
        <v>21</v>
      </c>
      <c r="F1336" s="1" t="s">
        <v>147</v>
      </c>
      <c r="G1336">
        <v>0.73</v>
      </c>
      <c r="H1336">
        <v>0.42</v>
      </c>
      <c r="I1336">
        <v>0</v>
      </c>
      <c r="J1336">
        <v>0.28000000000000003</v>
      </c>
      <c r="K1336">
        <v>1.44</v>
      </c>
    </row>
    <row r="1337" spans="1:11" x14ac:dyDescent="0.25">
      <c r="A1337" s="1" t="s">
        <v>13518</v>
      </c>
      <c r="B1337" s="1" t="s">
        <v>1243</v>
      </c>
      <c r="C1337" s="1" t="s">
        <v>144</v>
      </c>
      <c r="D1337" s="16">
        <v>41275</v>
      </c>
      <c r="E1337" s="1" t="s">
        <v>41</v>
      </c>
      <c r="F1337" s="1" t="s">
        <v>136</v>
      </c>
      <c r="G1337">
        <v>0.48</v>
      </c>
      <c r="H1337">
        <v>0.77</v>
      </c>
      <c r="I1337">
        <v>0</v>
      </c>
      <c r="J1337">
        <v>0.19</v>
      </c>
      <c r="K1337">
        <v>1.44</v>
      </c>
    </row>
    <row r="1338" spans="1:11" x14ac:dyDescent="0.25">
      <c r="A1338" s="1" t="s">
        <v>13519</v>
      </c>
      <c r="B1338" s="1" t="s">
        <v>1244</v>
      </c>
      <c r="C1338" s="1" t="s">
        <v>61</v>
      </c>
      <c r="D1338" s="16">
        <v>35065</v>
      </c>
      <c r="E1338" s="1" t="s">
        <v>2</v>
      </c>
      <c r="F1338" s="1" t="s">
        <v>15</v>
      </c>
      <c r="G1338">
        <v>0.26</v>
      </c>
      <c r="H1338">
        <v>7.0000000000000007E-2</v>
      </c>
      <c r="I1338">
        <v>1.0900000000000001</v>
      </c>
      <c r="J1338">
        <v>0.02</v>
      </c>
      <c r="K1338">
        <v>1.44</v>
      </c>
    </row>
    <row r="1339" spans="1:11" x14ac:dyDescent="0.25">
      <c r="A1339" s="1" t="s">
        <v>13520</v>
      </c>
      <c r="B1339" s="1" t="s">
        <v>361</v>
      </c>
      <c r="C1339" s="1" t="s">
        <v>53</v>
      </c>
      <c r="D1339" s="16">
        <v>41640</v>
      </c>
      <c r="E1339" s="1" t="s">
        <v>38</v>
      </c>
      <c r="F1339" s="1" t="s">
        <v>117</v>
      </c>
      <c r="G1339">
        <v>0.33</v>
      </c>
      <c r="H1339">
        <v>0.79</v>
      </c>
      <c r="I1339">
        <v>0.08</v>
      </c>
      <c r="J1339">
        <v>0.23</v>
      </c>
      <c r="K1339">
        <v>1.44</v>
      </c>
    </row>
    <row r="1340" spans="1:11" x14ac:dyDescent="0.25">
      <c r="A1340" s="1" t="s">
        <v>13521</v>
      </c>
      <c r="B1340" s="1" t="s">
        <v>702</v>
      </c>
      <c r="C1340" s="1" t="s">
        <v>49</v>
      </c>
      <c r="D1340" s="16">
        <v>39083</v>
      </c>
      <c r="E1340" s="1" t="s">
        <v>93</v>
      </c>
      <c r="F1340" s="1" t="s">
        <v>421</v>
      </c>
      <c r="G1340">
        <v>0.92</v>
      </c>
      <c r="H1340">
        <v>0.38</v>
      </c>
      <c r="I1340">
        <v>0</v>
      </c>
      <c r="J1340">
        <v>0.13</v>
      </c>
      <c r="K1340">
        <v>1.44</v>
      </c>
    </row>
    <row r="1341" spans="1:11" x14ac:dyDescent="0.25">
      <c r="A1341" s="1" t="s">
        <v>13522</v>
      </c>
      <c r="B1341" s="1" t="s">
        <v>1245</v>
      </c>
      <c r="C1341" s="1" t="s">
        <v>49</v>
      </c>
      <c r="D1341" s="16">
        <v>40179</v>
      </c>
      <c r="E1341" s="1" t="s">
        <v>21</v>
      </c>
      <c r="F1341" s="1" t="s">
        <v>51</v>
      </c>
      <c r="G1341">
        <v>0.92</v>
      </c>
      <c r="H1341">
        <v>0.4</v>
      </c>
      <c r="I1341">
        <v>0</v>
      </c>
      <c r="J1341">
        <v>0.12</v>
      </c>
      <c r="K1341">
        <v>1.44</v>
      </c>
    </row>
    <row r="1342" spans="1:11" x14ac:dyDescent="0.25">
      <c r="A1342" s="1" t="s">
        <v>13523</v>
      </c>
      <c r="B1342" s="1" t="s">
        <v>1246</v>
      </c>
      <c r="C1342" s="1" t="s">
        <v>12</v>
      </c>
      <c r="D1342" s="16">
        <v>38718</v>
      </c>
      <c r="E1342" s="1" t="s">
        <v>34</v>
      </c>
      <c r="F1342" s="1" t="s">
        <v>117</v>
      </c>
      <c r="G1342">
        <v>1.23</v>
      </c>
      <c r="H1342">
        <v>7.0000000000000007E-2</v>
      </c>
      <c r="I1342">
        <v>0.02</v>
      </c>
      <c r="J1342">
        <v>0.11</v>
      </c>
      <c r="K1342">
        <v>1.44</v>
      </c>
    </row>
    <row r="1343" spans="1:11" x14ac:dyDescent="0.25">
      <c r="A1343" s="1" t="s">
        <v>13524</v>
      </c>
      <c r="B1343" s="1" t="s">
        <v>886</v>
      </c>
      <c r="C1343" s="1" t="s">
        <v>53</v>
      </c>
      <c r="D1343" s="16">
        <v>41275</v>
      </c>
      <c r="E1343" s="1" t="s">
        <v>21</v>
      </c>
      <c r="F1343" s="1" t="s">
        <v>136</v>
      </c>
      <c r="G1343">
        <v>0.33</v>
      </c>
      <c r="H1343">
        <v>0.74</v>
      </c>
      <c r="I1343">
        <v>0.05</v>
      </c>
      <c r="J1343">
        <v>0.31</v>
      </c>
      <c r="K1343">
        <v>1.44</v>
      </c>
    </row>
    <row r="1344" spans="1:11" x14ac:dyDescent="0.25">
      <c r="A1344" s="1" t="s">
        <v>13525</v>
      </c>
      <c r="B1344" s="1" t="s">
        <v>1247</v>
      </c>
      <c r="C1344" s="1" t="s">
        <v>58</v>
      </c>
      <c r="D1344" s="16">
        <v>37987</v>
      </c>
      <c r="E1344" s="1" t="s">
        <v>14</v>
      </c>
      <c r="F1344" s="1" t="s">
        <v>136</v>
      </c>
      <c r="G1344">
        <v>1.03</v>
      </c>
      <c r="H1344">
        <v>0.32</v>
      </c>
      <c r="I1344">
        <v>0</v>
      </c>
      <c r="J1344">
        <v>0.09</v>
      </c>
      <c r="K1344">
        <v>1.44</v>
      </c>
    </row>
    <row r="1345" spans="1:11" x14ac:dyDescent="0.25">
      <c r="A1345" s="1" t="s">
        <v>13526</v>
      </c>
      <c r="B1345" s="1" t="s">
        <v>1154</v>
      </c>
      <c r="C1345" s="1" t="s">
        <v>53</v>
      </c>
      <c r="D1345" s="16">
        <v>40544</v>
      </c>
      <c r="E1345" s="1" t="s">
        <v>38</v>
      </c>
      <c r="F1345" s="1" t="s">
        <v>136</v>
      </c>
      <c r="G1345">
        <v>0.73</v>
      </c>
      <c r="H1345">
        <v>0.5</v>
      </c>
      <c r="I1345">
        <v>0</v>
      </c>
      <c r="J1345">
        <v>0.21</v>
      </c>
      <c r="K1345">
        <v>1.44</v>
      </c>
    </row>
    <row r="1346" spans="1:11" x14ac:dyDescent="0.25">
      <c r="A1346" s="1" t="s">
        <v>13527</v>
      </c>
      <c r="B1346" s="1" t="s">
        <v>1248</v>
      </c>
      <c r="C1346" s="1" t="s">
        <v>58</v>
      </c>
      <c r="D1346" s="16">
        <v>37257</v>
      </c>
      <c r="E1346" s="1" t="s">
        <v>14</v>
      </c>
      <c r="F1346" s="1" t="s">
        <v>136</v>
      </c>
      <c r="G1346">
        <v>1.1599999999999999</v>
      </c>
      <c r="H1346">
        <v>0.08</v>
      </c>
      <c r="I1346">
        <v>0</v>
      </c>
      <c r="J1346">
        <v>0.19</v>
      </c>
      <c r="K1346">
        <v>1.44</v>
      </c>
    </row>
    <row r="1347" spans="1:11" x14ac:dyDescent="0.25">
      <c r="A1347" s="1" t="s">
        <v>13528</v>
      </c>
      <c r="B1347" s="1" t="s">
        <v>1249</v>
      </c>
      <c r="C1347" s="1" t="s">
        <v>109</v>
      </c>
      <c r="D1347" s="16">
        <v>36161</v>
      </c>
      <c r="E1347" s="1" t="s">
        <v>55</v>
      </c>
      <c r="F1347" s="1" t="s">
        <v>345</v>
      </c>
      <c r="G1347">
        <v>0.8</v>
      </c>
      <c r="H1347">
        <v>0.54</v>
      </c>
      <c r="I1347">
        <v>0</v>
      </c>
      <c r="J1347">
        <v>0.09</v>
      </c>
      <c r="K1347">
        <v>1.43</v>
      </c>
    </row>
    <row r="1348" spans="1:11" x14ac:dyDescent="0.25">
      <c r="A1348" s="1" t="s">
        <v>13529</v>
      </c>
      <c r="B1348" s="1" t="s">
        <v>985</v>
      </c>
      <c r="C1348" s="1" t="s">
        <v>49</v>
      </c>
      <c r="D1348" s="16">
        <v>41275</v>
      </c>
      <c r="E1348" s="1" t="s">
        <v>55</v>
      </c>
      <c r="F1348" s="1" t="s">
        <v>488</v>
      </c>
      <c r="G1348">
        <v>0.96</v>
      </c>
      <c r="H1348">
        <v>0.37</v>
      </c>
      <c r="I1348">
        <v>0</v>
      </c>
      <c r="J1348">
        <v>0.11</v>
      </c>
      <c r="K1348">
        <v>1.43</v>
      </c>
    </row>
    <row r="1349" spans="1:11" x14ac:dyDescent="0.25">
      <c r="A1349" s="1" t="s">
        <v>13530</v>
      </c>
      <c r="B1349" s="1" t="s">
        <v>1250</v>
      </c>
      <c r="C1349" s="1" t="s">
        <v>12</v>
      </c>
      <c r="D1349" s="16">
        <v>39814</v>
      </c>
      <c r="E1349" s="1" t="s">
        <v>55</v>
      </c>
      <c r="F1349" s="1" t="s">
        <v>79</v>
      </c>
      <c r="G1349">
        <v>0.91</v>
      </c>
      <c r="H1349">
        <v>0.39</v>
      </c>
      <c r="I1349">
        <v>0</v>
      </c>
      <c r="J1349">
        <v>0.13</v>
      </c>
      <c r="K1349">
        <v>1.43</v>
      </c>
    </row>
    <row r="1350" spans="1:11" x14ac:dyDescent="0.25">
      <c r="A1350" s="1" t="s">
        <v>13531</v>
      </c>
      <c r="B1350" s="1" t="s">
        <v>726</v>
      </c>
      <c r="C1350" s="1" t="s">
        <v>49</v>
      </c>
      <c r="D1350" s="16">
        <v>39814</v>
      </c>
      <c r="E1350" s="1" t="s">
        <v>34</v>
      </c>
      <c r="F1350" s="1" t="s">
        <v>147</v>
      </c>
      <c r="G1350">
        <v>0.85</v>
      </c>
      <c r="H1350">
        <v>0.46</v>
      </c>
      <c r="I1350">
        <v>0</v>
      </c>
      <c r="J1350">
        <v>0.13</v>
      </c>
      <c r="K1350">
        <v>1.43</v>
      </c>
    </row>
    <row r="1351" spans="1:11" x14ac:dyDescent="0.25">
      <c r="A1351" s="1" t="s">
        <v>13532</v>
      </c>
      <c r="B1351" s="1" t="s">
        <v>1251</v>
      </c>
      <c r="C1351" s="1" t="s">
        <v>12</v>
      </c>
      <c r="D1351" s="16">
        <v>39448</v>
      </c>
      <c r="E1351" s="1" t="s">
        <v>14</v>
      </c>
      <c r="F1351" s="1" t="s">
        <v>136</v>
      </c>
      <c r="G1351">
        <v>0.81</v>
      </c>
      <c r="H1351">
        <v>0.48</v>
      </c>
      <c r="I1351">
        <v>0</v>
      </c>
      <c r="J1351">
        <v>0.14000000000000001</v>
      </c>
      <c r="K1351">
        <v>1.43</v>
      </c>
    </row>
    <row r="1352" spans="1:11" x14ac:dyDescent="0.25">
      <c r="A1352" s="1" t="s">
        <v>13533</v>
      </c>
      <c r="B1352" s="1" t="s">
        <v>1034</v>
      </c>
      <c r="C1352" s="1" t="s">
        <v>25</v>
      </c>
      <c r="D1352" s="16">
        <v>32143</v>
      </c>
      <c r="E1352" s="1" t="s">
        <v>2</v>
      </c>
      <c r="F1352" s="1" t="s">
        <v>206</v>
      </c>
      <c r="G1352">
        <v>0.82</v>
      </c>
      <c r="H1352">
        <v>0.23</v>
      </c>
      <c r="I1352">
        <v>0.35</v>
      </c>
      <c r="J1352">
        <v>0.03</v>
      </c>
      <c r="K1352">
        <v>1.43</v>
      </c>
    </row>
    <row r="1353" spans="1:11" x14ac:dyDescent="0.25">
      <c r="A1353" s="1" t="s">
        <v>13534</v>
      </c>
      <c r="B1353" s="1" t="s">
        <v>1252</v>
      </c>
      <c r="C1353" s="1" t="s">
        <v>71</v>
      </c>
      <c r="D1353" s="16">
        <v>37987</v>
      </c>
      <c r="E1353" s="1" t="s">
        <v>2</v>
      </c>
      <c r="F1353" s="1" t="s">
        <v>15</v>
      </c>
      <c r="G1353">
        <v>0</v>
      </c>
      <c r="H1353">
        <v>0</v>
      </c>
      <c r="I1353">
        <v>1.39</v>
      </c>
      <c r="J1353">
        <v>0.03</v>
      </c>
      <c r="K1353">
        <v>1.43</v>
      </c>
    </row>
    <row r="1354" spans="1:11" x14ac:dyDescent="0.25">
      <c r="A1354" s="1" t="s">
        <v>13535</v>
      </c>
      <c r="B1354" s="1" t="s">
        <v>1253</v>
      </c>
      <c r="C1354" s="1" t="s">
        <v>109</v>
      </c>
      <c r="D1354" s="16">
        <v>36161</v>
      </c>
      <c r="E1354" s="1" t="s">
        <v>14</v>
      </c>
      <c r="F1354" s="1" t="s">
        <v>136</v>
      </c>
      <c r="G1354">
        <v>0.79</v>
      </c>
      <c r="H1354">
        <v>0.54</v>
      </c>
      <c r="I1354">
        <v>0</v>
      </c>
      <c r="J1354">
        <v>0.09</v>
      </c>
      <c r="K1354">
        <v>1.43</v>
      </c>
    </row>
    <row r="1355" spans="1:11" x14ac:dyDescent="0.25">
      <c r="A1355" s="1" t="s">
        <v>13536</v>
      </c>
      <c r="B1355" s="1" t="s">
        <v>309</v>
      </c>
      <c r="C1355" s="1" t="s">
        <v>84</v>
      </c>
      <c r="D1355" s="16">
        <v>41275</v>
      </c>
      <c r="E1355" s="1" t="s">
        <v>27</v>
      </c>
      <c r="F1355" s="1" t="s">
        <v>222</v>
      </c>
      <c r="G1355">
        <v>7.0000000000000007E-2</v>
      </c>
      <c r="H1355">
        <v>0.04</v>
      </c>
      <c r="I1355">
        <v>1.3</v>
      </c>
      <c r="J1355">
        <v>0.01</v>
      </c>
      <c r="K1355">
        <v>1.42</v>
      </c>
    </row>
    <row r="1356" spans="1:11" x14ac:dyDescent="0.25">
      <c r="A1356" s="1" t="s">
        <v>13537</v>
      </c>
      <c r="B1356" s="1" t="s">
        <v>1254</v>
      </c>
      <c r="C1356" s="1" t="s">
        <v>58</v>
      </c>
      <c r="D1356" s="16">
        <v>37257</v>
      </c>
      <c r="E1356" s="1" t="s">
        <v>14</v>
      </c>
      <c r="F1356" s="1" t="s">
        <v>79</v>
      </c>
      <c r="G1356">
        <v>0.7</v>
      </c>
      <c r="H1356">
        <v>0.54</v>
      </c>
      <c r="I1356">
        <v>0</v>
      </c>
      <c r="J1356">
        <v>0.18</v>
      </c>
      <c r="K1356">
        <v>1.42</v>
      </c>
    </row>
    <row r="1357" spans="1:11" x14ac:dyDescent="0.25">
      <c r="A1357" s="1" t="s">
        <v>13538</v>
      </c>
      <c r="B1357" s="1" t="s">
        <v>1255</v>
      </c>
      <c r="C1357" s="1" t="s">
        <v>53</v>
      </c>
      <c r="D1357" s="16">
        <v>40179</v>
      </c>
      <c r="E1357" s="1" t="s">
        <v>93</v>
      </c>
      <c r="F1357" s="1" t="s">
        <v>421</v>
      </c>
      <c r="G1357">
        <v>0.8</v>
      </c>
      <c r="H1357">
        <v>0.41</v>
      </c>
      <c r="I1357">
        <v>0.02</v>
      </c>
      <c r="J1357">
        <v>0.19</v>
      </c>
      <c r="K1357">
        <v>1.42</v>
      </c>
    </row>
    <row r="1358" spans="1:11" x14ac:dyDescent="0.25">
      <c r="A1358" s="1" t="s">
        <v>13539</v>
      </c>
      <c r="B1358" s="1" t="s">
        <v>1256</v>
      </c>
      <c r="C1358" s="1" t="s">
        <v>58</v>
      </c>
      <c r="D1358" s="16">
        <v>38353</v>
      </c>
      <c r="E1358" s="1" t="s">
        <v>14</v>
      </c>
      <c r="F1358" s="1" t="s">
        <v>136</v>
      </c>
      <c r="G1358">
        <v>1.35</v>
      </c>
      <c r="H1358">
        <v>0.05</v>
      </c>
      <c r="I1358">
        <v>0</v>
      </c>
      <c r="J1358">
        <v>0.02</v>
      </c>
      <c r="K1358">
        <v>1.42</v>
      </c>
    </row>
    <row r="1359" spans="1:11" x14ac:dyDescent="0.25">
      <c r="A1359" s="1" t="s">
        <v>13540</v>
      </c>
      <c r="B1359" s="1" t="s">
        <v>1257</v>
      </c>
      <c r="C1359" s="1" t="s">
        <v>71</v>
      </c>
      <c r="D1359" s="16">
        <v>37987</v>
      </c>
      <c r="E1359" s="1" t="s">
        <v>55</v>
      </c>
      <c r="F1359" s="1" t="s">
        <v>15</v>
      </c>
      <c r="G1359">
        <v>0.89</v>
      </c>
      <c r="H1359">
        <v>0.22</v>
      </c>
      <c r="I1359">
        <v>0.22</v>
      </c>
      <c r="J1359">
        <v>0.1</v>
      </c>
      <c r="K1359">
        <v>1.42</v>
      </c>
    </row>
    <row r="1360" spans="1:11" x14ac:dyDescent="0.25">
      <c r="A1360" s="1" t="s">
        <v>13541</v>
      </c>
      <c r="B1360" s="1" t="s">
        <v>1258</v>
      </c>
      <c r="C1360" s="1" t="s">
        <v>58</v>
      </c>
      <c r="D1360" s="16">
        <v>37987</v>
      </c>
      <c r="E1360" s="1" t="s">
        <v>14</v>
      </c>
      <c r="F1360" s="1" t="s">
        <v>136</v>
      </c>
      <c r="G1360">
        <v>1.1499999999999999</v>
      </c>
      <c r="H1360">
        <v>0.08</v>
      </c>
      <c r="I1360">
        <v>0</v>
      </c>
      <c r="J1360">
        <v>0.19</v>
      </c>
      <c r="K1360">
        <v>1.42</v>
      </c>
    </row>
    <row r="1361" spans="1:11" x14ac:dyDescent="0.25">
      <c r="A1361" s="1" t="s">
        <v>13542</v>
      </c>
      <c r="B1361" s="1" t="s">
        <v>1068</v>
      </c>
      <c r="C1361" s="1" t="s">
        <v>49</v>
      </c>
      <c r="D1361" s="16">
        <v>40544</v>
      </c>
      <c r="E1361" s="1" t="s">
        <v>2</v>
      </c>
      <c r="F1361" s="1" t="s">
        <v>147</v>
      </c>
      <c r="G1361">
        <v>0.71</v>
      </c>
      <c r="H1361">
        <v>0.56999999999999995</v>
      </c>
      <c r="I1361">
        <v>0</v>
      </c>
      <c r="J1361">
        <v>0.14000000000000001</v>
      </c>
      <c r="K1361">
        <v>1.42</v>
      </c>
    </row>
    <row r="1362" spans="1:11" x14ac:dyDescent="0.25">
      <c r="A1362" s="1" t="s">
        <v>13543</v>
      </c>
      <c r="B1362" s="1" t="s">
        <v>1259</v>
      </c>
      <c r="C1362" s="1" t="s">
        <v>61</v>
      </c>
      <c r="D1362" s="16">
        <v>34335</v>
      </c>
      <c r="E1362" s="1" t="s">
        <v>55</v>
      </c>
      <c r="F1362" s="1" t="s">
        <v>15</v>
      </c>
      <c r="G1362">
        <v>0.56999999999999995</v>
      </c>
      <c r="H1362">
        <v>0.12</v>
      </c>
      <c r="I1362">
        <v>0.71</v>
      </c>
      <c r="J1362">
        <v>0.02</v>
      </c>
      <c r="K1362">
        <v>1.42</v>
      </c>
    </row>
    <row r="1363" spans="1:11" x14ac:dyDescent="0.25">
      <c r="A1363" s="1" t="s">
        <v>13544</v>
      </c>
      <c r="B1363" s="1" t="s">
        <v>1260</v>
      </c>
      <c r="C1363" s="1" t="s">
        <v>17</v>
      </c>
      <c r="D1363" s="16">
        <v>31778</v>
      </c>
      <c r="E1363" s="1" t="s">
        <v>14</v>
      </c>
      <c r="F1363" s="1" t="s">
        <v>332</v>
      </c>
      <c r="G1363">
        <v>0.12</v>
      </c>
      <c r="H1363">
        <v>0</v>
      </c>
      <c r="I1363">
        <v>1.3</v>
      </c>
      <c r="J1363">
        <v>0</v>
      </c>
      <c r="K1363">
        <v>1.42</v>
      </c>
    </row>
    <row r="1364" spans="1:11" x14ac:dyDescent="0.25">
      <c r="A1364" s="1" t="s">
        <v>13545</v>
      </c>
      <c r="B1364" s="1" t="s">
        <v>836</v>
      </c>
      <c r="C1364" s="1" t="s">
        <v>49</v>
      </c>
      <c r="D1364" s="16">
        <v>39448</v>
      </c>
      <c r="E1364" s="1" t="s">
        <v>55</v>
      </c>
      <c r="F1364" s="1" t="s">
        <v>136</v>
      </c>
      <c r="G1364">
        <v>0.89</v>
      </c>
      <c r="H1364">
        <v>0.4</v>
      </c>
      <c r="I1364">
        <v>0</v>
      </c>
      <c r="J1364">
        <v>0.13</v>
      </c>
      <c r="K1364">
        <v>1.42</v>
      </c>
    </row>
    <row r="1365" spans="1:11" x14ac:dyDescent="0.25">
      <c r="A1365" s="1" t="s">
        <v>13546</v>
      </c>
      <c r="B1365" s="1" t="s">
        <v>1261</v>
      </c>
      <c r="C1365" s="1" t="s">
        <v>175</v>
      </c>
      <c r="D1365" s="16">
        <v>37257</v>
      </c>
      <c r="E1365" s="1" t="s">
        <v>55</v>
      </c>
      <c r="F1365" s="1" t="s">
        <v>206</v>
      </c>
      <c r="G1365">
        <v>0.63</v>
      </c>
      <c r="H1365">
        <v>0.38</v>
      </c>
      <c r="I1365">
        <v>0.35</v>
      </c>
      <c r="J1365">
        <v>0.05</v>
      </c>
      <c r="K1365">
        <v>1.42</v>
      </c>
    </row>
    <row r="1366" spans="1:11" x14ac:dyDescent="0.25">
      <c r="A1366" s="1" t="s">
        <v>13547</v>
      </c>
      <c r="B1366" s="1" t="s">
        <v>1262</v>
      </c>
      <c r="C1366" s="1" t="s">
        <v>32</v>
      </c>
      <c r="D1366" s="16">
        <v>39814</v>
      </c>
      <c r="E1366" s="1" t="s">
        <v>27</v>
      </c>
      <c r="F1366" s="1" t="s">
        <v>15</v>
      </c>
      <c r="G1366">
        <v>0</v>
      </c>
      <c r="H1366">
        <v>0.21</v>
      </c>
      <c r="I1366">
        <v>1.18</v>
      </c>
      <c r="J1366">
        <v>0.03</v>
      </c>
      <c r="K1366">
        <v>1.42</v>
      </c>
    </row>
    <row r="1367" spans="1:11" x14ac:dyDescent="0.25">
      <c r="A1367" s="1" t="s">
        <v>13548</v>
      </c>
      <c r="B1367" s="1" t="s">
        <v>647</v>
      </c>
      <c r="C1367" s="1" t="s">
        <v>86</v>
      </c>
      <c r="D1367" s="16">
        <v>41640</v>
      </c>
      <c r="E1367" s="1" t="s">
        <v>55</v>
      </c>
      <c r="F1367" s="1" t="s">
        <v>222</v>
      </c>
      <c r="G1367">
        <v>0.47</v>
      </c>
      <c r="H1367">
        <v>0.64</v>
      </c>
      <c r="I1367">
        <v>0.06</v>
      </c>
      <c r="J1367">
        <v>0.25</v>
      </c>
      <c r="K1367">
        <v>1.41</v>
      </c>
    </row>
    <row r="1368" spans="1:11" x14ac:dyDescent="0.25">
      <c r="A1368" s="1" t="s">
        <v>13549</v>
      </c>
      <c r="B1368" s="1" t="s">
        <v>597</v>
      </c>
      <c r="C1368" s="1" t="s">
        <v>157</v>
      </c>
      <c r="D1368" s="16">
        <v>38718</v>
      </c>
      <c r="E1368" s="1" t="s">
        <v>55</v>
      </c>
      <c r="F1368" s="1" t="s">
        <v>226</v>
      </c>
      <c r="G1368">
        <v>0.57999999999999996</v>
      </c>
      <c r="H1368">
        <v>0.51</v>
      </c>
      <c r="I1368">
        <v>0</v>
      </c>
      <c r="J1368">
        <v>0.32</v>
      </c>
      <c r="K1368">
        <v>1.41</v>
      </c>
    </row>
    <row r="1369" spans="1:11" x14ac:dyDescent="0.25">
      <c r="A1369" s="1" t="s">
        <v>13550</v>
      </c>
      <c r="B1369" s="1" t="s">
        <v>782</v>
      </c>
      <c r="C1369" s="1" t="s">
        <v>12</v>
      </c>
      <c r="D1369" s="16">
        <v>40179</v>
      </c>
      <c r="E1369" s="1" t="s">
        <v>55</v>
      </c>
      <c r="F1369" s="1" t="s">
        <v>488</v>
      </c>
      <c r="G1369">
        <v>0.64</v>
      </c>
      <c r="H1369">
        <v>0.63</v>
      </c>
      <c r="I1369">
        <v>0</v>
      </c>
      <c r="J1369">
        <v>0.14000000000000001</v>
      </c>
      <c r="K1369">
        <v>1.41</v>
      </c>
    </row>
    <row r="1370" spans="1:11" x14ac:dyDescent="0.25">
      <c r="A1370" s="1" t="s">
        <v>13551</v>
      </c>
      <c r="B1370" s="1" t="s">
        <v>1146</v>
      </c>
      <c r="C1370" s="1" t="s">
        <v>49</v>
      </c>
      <c r="D1370" s="16">
        <v>39814</v>
      </c>
      <c r="E1370" s="1" t="s">
        <v>93</v>
      </c>
      <c r="F1370" s="1" t="s">
        <v>136</v>
      </c>
      <c r="G1370">
        <v>0.95</v>
      </c>
      <c r="H1370">
        <v>0.34</v>
      </c>
      <c r="I1370">
        <v>0</v>
      </c>
      <c r="J1370">
        <v>0.13</v>
      </c>
      <c r="K1370">
        <v>1.41</v>
      </c>
    </row>
    <row r="1371" spans="1:11" x14ac:dyDescent="0.25">
      <c r="A1371" s="1" t="s">
        <v>13552</v>
      </c>
      <c r="B1371" s="1" t="s">
        <v>427</v>
      </c>
      <c r="C1371" s="1" t="s">
        <v>175</v>
      </c>
      <c r="D1371" s="16">
        <v>38353</v>
      </c>
      <c r="E1371" s="1" t="s">
        <v>55</v>
      </c>
      <c r="F1371" s="1" t="s">
        <v>253</v>
      </c>
      <c r="G1371">
        <v>1.0900000000000001</v>
      </c>
      <c r="H1371">
        <v>0.28000000000000003</v>
      </c>
      <c r="I1371">
        <v>0</v>
      </c>
      <c r="J1371">
        <v>0.04</v>
      </c>
      <c r="K1371">
        <v>1.41</v>
      </c>
    </row>
    <row r="1372" spans="1:11" x14ac:dyDescent="0.25">
      <c r="A1372" s="1" t="s">
        <v>13553</v>
      </c>
      <c r="B1372" s="1" t="s">
        <v>1263</v>
      </c>
      <c r="C1372" s="1" t="s">
        <v>49</v>
      </c>
      <c r="D1372" s="16">
        <v>41275</v>
      </c>
      <c r="E1372" s="1" t="s">
        <v>93</v>
      </c>
      <c r="F1372" s="1" t="s">
        <v>236</v>
      </c>
      <c r="G1372">
        <v>0.97</v>
      </c>
      <c r="H1372">
        <v>0.34</v>
      </c>
      <c r="I1372">
        <v>0</v>
      </c>
      <c r="J1372">
        <v>0.11</v>
      </c>
      <c r="K1372">
        <v>1.41</v>
      </c>
    </row>
    <row r="1373" spans="1:11" x14ac:dyDescent="0.25">
      <c r="A1373" s="1" t="s">
        <v>13554</v>
      </c>
      <c r="B1373" s="1" t="s">
        <v>833</v>
      </c>
      <c r="C1373" s="1" t="s">
        <v>53</v>
      </c>
      <c r="D1373" s="16">
        <v>41640</v>
      </c>
      <c r="E1373" s="1" t="s">
        <v>14</v>
      </c>
      <c r="F1373" s="1" t="s">
        <v>136</v>
      </c>
      <c r="G1373">
        <v>1.07</v>
      </c>
      <c r="H1373">
        <v>0.15</v>
      </c>
      <c r="I1373">
        <v>0</v>
      </c>
      <c r="J1373">
        <v>0.19</v>
      </c>
      <c r="K1373">
        <v>1.41</v>
      </c>
    </row>
    <row r="1374" spans="1:11" x14ac:dyDescent="0.25">
      <c r="A1374" s="1" t="s">
        <v>13555</v>
      </c>
      <c r="B1374" s="1" t="s">
        <v>937</v>
      </c>
      <c r="C1374" s="1" t="s">
        <v>216</v>
      </c>
      <c r="D1374" s="16">
        <v>34335</v>
      </c>
      <c r="E1374" s="1" t="s">
        <v>2</v>
      </c>
      <c r="F1374" s="1" t="s">
        <v>228</v>
      </c>
      <c r="G1374">
        <v>0.97</v>
      </c>
      <c r="H1374">
        <v>0.37</v>
      </c>
      <c r="I1374">
        <v>0.03</v>
      </c>
      <c r="J1374">
        <v>0.05</v>
      </c>
      <c r="K1374">
        <v>1.41</v>
      </c>
    </row>
    <row r="1375" spans="1:11" x14ac:dyDescent="0.25">
      <c r="A1375" s="1" t="s">
        <v>13556</v>
      </c>
      <c r="B1375" s="1" t="s">
        <v>1264</v>
      </c>
      <c r="C1375" s="1" t="s">
        <v>157</v>
      </c>
      <c r="D1375" s="16">
        <v>37987</v>
      </c>
      <c r="E1375" s="1" t="s">
        <v>21</v>
      </c>
      <c r="F1375" s="1" t="s">
        <v>76</v>
      </c>
      <c r="G1375">
        <v>0.36</v>
      </c>
      <c r="H1375">
        <v>0.45</v>
      </c>
      <c r="I1375">
        <v>0.32</v>
      </c>
      <c r="J1375">
        <v>0.28000000000000003</v>
      </c>
      <c r="K1375">
        <v>1.41</v>
      </c>
    </row>
    <row r="1376" spans="1:11" x14ac:dyDescent="0.25">
      <c r="A1376" s="1" t="s">
        <v>13557</v>
      </c>
      <c r="B1376" s="1" t="s">
        <v>1265</v>
      </c>
      <c r="C1376" s="1" t="s">
        <v>12</v>
      </c>
      <c r="D1376" s="16">
        <v>40179</v>
      </c>
      <c r="E1376" s="1" t="s">
        <v>55</v>
      </c>
      <c r="F1376" s="1" t="s">
        <v>15</v>
      </c>
      <c r="G1376">
        <v>0.87</v>
      </c>
      <c r="H1376">
        <v>0.31</v>
      </c>
      <c r="I1376">
        <v>0.13</v>
      </c>
      <c r="J1376">
        <v>0.1</v>
      </c>
      <c r="K1376">
        <v>1.41</v>
      </c>
    </row>
    <row r="1377" spans="1:11" x14ac:dyDescent="0.25">
      <c r="A1377" s="1" t="s">
        <v>13558</v>
      </c>
      <c r="B1377" s="1" t="s">
        <v>1266</v>
      </c>
      <c r="C1377" s="1" t="s">
        <v>109</v>
      </c>
      <c r="D1377" s="16">
        <v>36161</v>
      </c>
      <c r="E1377" s="1" t="s">
        <v>93</v>
      </c>
      <c r="F1377" s="1" t="s">
        <v>136</v>
      </c>
      <c r="G1377">
        <v>1.02</v>
      </c>
      <c r="H1377">
        <v>0.34</v>
      </c>
      <c r="I1377">
        <v>0</v>
      </c>
      <c r="J1377">
        <v>0.05</v>
      </c>
      <c r="K1377">
        <v>1.41</v>
      </c>
    </row>
    <row r="1378" spans="1:11" x14ac:dyDescent="0.25">
      <c r="A1378" s="1" t="s">
        <v>13559</v>
      </c>
      <c r="B1378" s="1" t="s">
        <v>1267</v>
      </c>
      <c r="C1378" s="1" t="s">
        <v>58</v>
      </c>
      <c r="D1378" s="16">
        <v>37622</v>
      </c>
      <c r="E1378" s="1" t="s">
        <v>21</v>
      </c>
      <c r="F1378" s="1" t="s">
        <v>76</v>
      </c>
      <c r="G1378">
        <v>0</v>
      </c>
      <c r="H1378">
        <v>0.47</v>
      </c>
      <c r="I1378">
        <v>0.77</v>
      </c>
      <c r="J1378">
        <v>0.17</v>
      </c>
      <c r="K1378">
        <v>1.41</v>
      </c>
    </row>
    <row r="1379" spans="1:11" x14ac:dyDescent="0.25">
      <c r="A1379" s="1" t="s">
        <v>13560</v>
      </c>
      <c r="B1379" s="1" t="s">
        <v>1268</v>
      </c>
      <c r="C1379" s="1" t="s">
        <v>58</v>
      </c>
      <c r="D1379" s="16">
        <v>36892</v>
      </c>
      <c r="E1379" s="1" t="s">
        <v>21</v>
      </c>
      <c r="F1379" s="1" t="s">
        <v>76</v>
      </c>
      <c r="G1379">
        <v>1.19</v>
      </c>
      <c r="H1379">
        <v>0.17</v>
      </c>
      <c r="I1379">
        <v>0</v>
      </c>
      <c r="J1379">
        <v>0.05</v>
      </c>
      <c r="K1379">
        <v>1.41</v>
      </c>
    </row>
    <row r="1380" spans="1:11" x14ac:dyDescent="0.25">
      <c r="A1380" s="1" t="s">
        <v>13561</v>
      </c>
      <c r="B1380" s="1" t="s">
        <v>1269</v>
      </c>
      <c r="C1380" s="1" t="s">
        <v>58</v>
      </c>
      <c r="D1380" s="16">
        <v>37987</v>
      </c>
      <c r="E1380" s="1" t="s">
        <v>21</v>
      </c>
      <c r="F1380" s="1" t="s">
        <v>136</v>
      </c>
      <c r="G1380">
        <v>0.69</v>
      </c>
      <c r="H1380">
        <v>0.54</v>
      </c>
      <c r="I1380">
        <v>0</v>
      </c>
      <c r="J1380">
        <v>0.18</v>
      </c>
      <c r="K1380">
        <v>1.41</v>
      </c>
    </row>
    <row r="1381" spans="1:11" x14ac:dyDescent="0.25">
      <c r="A1381" s="1" t="s">
        <v>13562</v>
      </c>
      <c r="B1381" s="1" t="s">
        <v>82</v>
      </c>
      <c r="C1381" s="1" t="s">
        <v>12</v>
      </c>
      <c r="D1381" s="16">
        <v>40179</v>
      </c>
      <c r="E1381" s="1" t="s">
        <v>38</v>
      </c>
      <c r="F1381" s="1" t="s">
        <v>79</v>
      </c>
      <c r="G1381">
        <v>0.82</v>
      </c>
      <c r="H1381">
        <v>0.47</v>
      </c>
      <c r="I1381">
        <v>0</v>
      </c>
      <c r="J1381">
        <v>0.12</v>
      </c>
      <c r="K1381">
        <v>1.4</v>
      </c>
    </row>
    <row r="1382" spans="1:11" x14ac:dyDescent="0.25">
      <c r="A1382" s="1" t="s">
        <v>13563</v>
      </c>
      <c r="B1382" s="1" t="s">
        <v>308</v>
      </c>
      <c r="C1382" s="1" t="s">
        <v>139</v>
      </c>
      <c r="D1382" s="16">
        <v>37257</v>
      </c>
      <c r="E1382" s="1" t="s">
        <v>55</v>
      </c>
      <c r="F1382" s="1" t="s">
        <v>79</v>
      </c>
      <c r="G1382">
        <v>1.07</v>
      </c>
      <c r="H1382">
        <v>0.28000000000000003</v>
      </c>
      <c r="I1382">
        <v>0</v>
      </c>
      <c r="J1382">
        <v>0.05</v>
      </c>
      <c r="K1382">
        <v>1.4</v>
      </c>
    </row>
    <row r="1383" spans="1:11" x14ac:dyDescent="0.25">
      <c r="A1383" s="1" t="s">
        <v>13564</v>
      </c>
      <c r="B1383" s="1" t="s">
        <v>807</v>
      </c>
      <c r="C1383" s="1" t="s">
        <v>58</v>
      </c>
      <c r="D1383" s="16">
        <v>39448</v>
      </c>
      <c r="E1383" s="1" t="s">
        <v>21</v>
      </c>
      <c r="F1383" s="1" t="s">
        <v>136</v>
      </c>
      <c r="G1383">
        <v>0.38</v>
      </c>
      <c r="H1383">
        <v>0.08</v>
      </c>
      <c r="I1383">
        <v>0.03</v>
      </c>
      <c r="J1383">
        <v>0.93</v>
      </c>
      <c r="K1383">
        <v>1.4</v>
      </c>
    </row>
    <row r="1384" spans="1:11" x14ac:dyDescent="0.25">
      <c r="A1384" s="1" t="s">
        <v>13565</v>
      </c>
      <c r="B1384" s="1" t="s">
        <v>1270</v>
      </c>
      <c r="C1384" s="1" t="s">
        <v>109</v>
      </c>
      <c r="D1384" s="16">
        <v>35065</v>
      </c>
      <c r="E1384" s="1" t="s">
        <v>14</v>
      </c>
      <c r="F1384" s="1" t="s">
        <v>76</v>
      </c>
      <c r="G1384">
        <v>1.1499999999999999</v>
      </c>
      <c r="H1384">
        <v>0.2</v>
      </c>
      <c r="I1384">
        <v>0</v>
      </c>
      <c r="J1384">
        <v>0.05</v>
      </c>
      <c r="K1384">
        <v>1.4</v>
      </c>
    </row>
    <row r="1385" spans="1:11" x14ac:dyDescent="0.25">
      <c r="A1385" s="1" t="s">
        <v>13566</v>
      </c>
      <c r="B1385" s="1" t="s">
        <v>1087</v>
      </c>
      <c r="C1385" s="1" t="s">
        <v>53</v>
      </c>
      <c r="D1385" s="16">
        <v>39448</v>
      </c>
      <c r="E1385" s="1" t="s">
        <v>55</v>
      </c>
      <c r="F1385" s="1" t="s">
        <v>117</v>
      </c>
      <c r="G1385">
        <v>0.43</v>
      </c>
      <c r="H1385">
        <v>0.7</v>
      </c>
      <c r="I1385">
        <v>0.01</v>
      </c>
      <c r="J1385">
        <v>0.27</v>
      </c>
      <c r="K1385">
        <v>1.4</v>
      </c>
    </row>
    <row r="1386" spans="1:11" x14ac:dyDescent="0.25">
      <c r="A1386" s="1" t="s">
        <v>13567</v>
      </c>
      <c r="B1386" s="1" t="s">
        <v>1271</v>
      </c>
      <c r="C1386" s="1" t="s">
        <v>71</v>
      </c>
      <c r="D1386" s="16">
        <v>37987</v>
      </c>
      <c r="E1386" s="1" t="s">
        <v>2</v>
      </c>
      <c r="F1386" s="1" t="s">
        <v>421</v>
      </c>
      <c r="G1386">
        <v>0.74</v>
      </c>
      <c r="H1386">
        <v>0.52</v>
      </c>
      <c r="I1386">
        <v>0.08</v>
      </c>
      <c r="J1386">
        <v>0.06</v>
      </c>
      <c r="K1386">
        <v>1.4</v>
      </c>
    </row>
    <row r="1387" spans="1:11" x14ac:dyDescent="0.25">
      <c r="A1387" s="1" t="s">
        <v>13568</v>
      </c>
      <c r="B1387" s="1" t="s">
        <v>444</v>
      </c>
      <c r="C1387" s="1" t="s">
        <v>17</v>
      </c>
      <c r="D1387" s="16">
        <v>32874</v>
      </c>
      <c r="E1387" s="1" t="s">
        <v>27</v>
      </c>
      <c r="F1387" s="1" t="s">
        <v>150</v>
      </c>
      <c r="G1387">
        <v>0</v>
      </c>
      <c r="H1387">
        <v>0</v>
      </c>
      <c r="I1387">
        <v>1.39</v>
      </c>
      <c r="J1387">
        <v>0.01</v>
      </c>
      <c r="K1387">
        <v>1.4</v>
      </c>
    </row>
    <row r="1388" spans="1:11" x14ac:dyDescent="0.25">
      <c r="A1388" s="1" t="s">
        <v>13569</v>
      </c>
      <c r="B1388" s="1" t="s">
        <v>399</v>
      </c>
      <c r="C1388" s="1" t="s">
        <v>144</v>
      </c>
      <c r="D1388" s="16">
        <v>41275</v>
      </c>
      <c r="E1388" s="1" t="s">
        <v>38</v>
      </c>
      <c r="F1388" s="1" t="s">
        <v>136</v>
      </c>
      <c r="G1388">
        <v>0.38</v>
      </c>
      <c r="H1388">
        <v>0.86</v>
      </c>
      <c r="I1388">
        <v>0</v>
      </c>
      <c r="J1388">
        <v>0.16</v>
      </c>
      <c r="K1388">
        <v>1.4</v>
      </c>
    </row>
    <row r="1389" spans="1:11" x14ac:dyDescent="0.25">
      <c r="A1389" s="1" t="s">
        <v>13570</v>
      </c>
      <c r="B1389" s="1" t="s">
        <v>1272</v>
      </c>
      <c r="C1389" s="1" t="s">
        <v>58</v>
      </c>
      <c r="D1389" s="16">
        <v>37257</v>
      </c>
      <c r="E1389" s="1" t="s">
        <v>21</v>
      </c>
      <c r="F1389" s="1" t="s">
        <v>551</v>
      </c>
      <c r="G1389">
        <v>0.03</v>
      </c>
      <c r="H1389">
        <v>1.05</v>
      </c>
      <c r="I1389">
        <v>0.02</v>
      </c>
      <c r="J1389">
        <v>0.3</v>
      </c>
      <c r="K1389">
        <v>1.4</v>
      </c>
    </row>
    <row r="1390" spans="1:11" x14ac:dyDescent="0.25">
      <c r="A1390" s="1" t="s">
        <v>13571</v>
      </c>
      <c r="B1390" s="1" t="s">
        <v>502</v>
      </c>
      <c r="C1390" s="1" t="s">
        <v>109</v>
      </c>
      <c r="D1390" s="16">
        <v>36892</v>
      </c>
      <c r="E1390" s="1" t="s">
        <v>14</v>
      </c>
      <c r="F1390" s="1" t="s">
        <v>136</v>
      </c>
      <c r="G1390">
        <v>0.78</v>
      </c>
      <c r="H1390">
        <v>0.53</v>
      </c>
      <c r="I1390">
        <v>0</v>
      </c>
      <c r="J1390">
        <v>0.09</v>
      </c>
      <c r="K1390">
        <v>1.39</v>
      </c>
    </row>
    <row r="1391" spans="1:11" x14ac:dyDescent="0.25">
      <c r="A1391" s="1" t="s">
        <v>13572</v>
      </c>
      <c r="B1391" s="1" t="s">
        <v>1273</v>
      </c>
      <c r="C1391" s="1" t="s">
        <v>86</v>
      </c>
      <c r="D1391" s="16">
        <v>42370</v>
      </c>
      <c r="E1391" s="1" t="s">
        <v>38</v>
      </c>
      <c r="F1391" s="1" t="s">
        <v>133</v>
      </c>
      <c r="G1391">
        <v>0.49</v>
      </c>
      <c r="H1391">
        <v>0.66</v>
      </c>
      <c r="I1391">
        <v>0.02</v>
      </c>
      <c r="J1391">
        <v>0.22</v>
      </c>
      <c r="K1391">
        <v>1.39</v>
      </c>
    </row>
    <row r="1392" spans="1:11" x14ac:dyDescent="0.25">
      <c r="A1392" s="1" t="s">
        <v>13573</v>
      </c>
      <c r="B1392" s="1" t="s">
        <v>1274</v>
      </c>
      <c r="C1392" s="1" t="s">
        <v>32</v>
      </c>
      <c r="D1392" s="16">
        <v>39083</v>
      </c>
      <c r="E1392" s="1" t="s">
        <v>27</v>
      </c>
      <c r="F1392" s="1" t="s">
        <v>222</v>
      </c>
      <c r="G1392">
        <v>0.34</v>
      </c>
      <c r="H1392">
        <v>0.42</v>
      </c>
      <c r="I1392">
        <v>0.54</v>
      </c>
      <c r="J1392">
        <v>0.1</v>
      </c>
      <c r="K1392">
        <v>1.39</v>
      </c>
    </row>
    <row r="1393" spans="1:11" x14ac:dyDescent="0.25">
      <c r="A1393" s="1" t="s">
        <v>13574</v>
      </c>
      <c r="B1393" s="1" t="s">
        <v>1275</v>
      </c>
      <c r="C1393" s="1" t="s">
        <v>32</v>
      </c>
      <c r="D1393" s="16">
        <v>39814</v>
      </c>
      <c r="E1393" s="1" t="s">
        <v>55</v>
      </c>
      <c r="F1393" s="1" t="s">
        <v>79</v>
      </c>
      <c r="G1393">
        <v>1.27</v>
      </c>
      <c r="H1393">
        <v>0.02</v>
      </c>
      <c r="I1393">
        <v>0</v>
      </c>
      <c r="J1393">
        <v>0.09</v>
      </c>
      <c r="K1393">
        <v>1.39</v>
      </c>
    </row>
    <row r="1394" spans="1:11" x14ac:dyDescent="0.25">
      <c r="A1394" s="1" t="s">
        <v>13575</v>
      </c>
      <c r="B1394" s="1" t="s">
        <v>1276</v>
      </c>
      <c r="C1394" s="1" t="s">
        <v>53</v>
      </c>
      <c r="D1394" s="16">
        <v>40544</v>
      </c>
      <c r="E1394" s="1" t="s">
        <v>38</v>
      </c>
      <c r="F1394" s="1" t="s">
        <v>222</v>
      </c>
      <c r="G1394">
        <v>0.5</v>
      </c>
      <c r="H1394">
        <v>0.6</v>
      </c>
      <c r="I1394">
        <v>7.0000000000000007E-2</v>
      </c>
      <c r="J1394">
        <v>0.23</v>
      </c>
      <c r="K1394">
        <v>1.39</v>
      </c>
    </row>
    <row r="1395" spans="1:11" x14ac:dyDescent="0.25">
      <c r="A1395" s="1" t="s">
        <v>13576</v>
      </c>
      <c r="B1395" s="1" t="s">
        <v>825</v>
      </c>
      <c r="C1395" s="1" t="s">
        <v>61</v>
      </c>
      <c r="D1395" s="16">
        <v>34335</v>
      </c>
      <c r="E1395" s="1" t="s">
        <v>14</v>
      </c>
      <c r="F1395" s="1" t="s">
        <v>453</v>
      </c>
      <c r="G1395">
        <v>1.19</v>
      </c>
      <c r="H1395">
        <v>0.16</v>
      </c>
      <c r="I1395">
        <v>0</v>
      </c>
      <c r="J1395">
        <v>0.03</v>
      </c>
      <c r="K1395">
        <v>1.39</v>
      </c>
    </row>
    <row r="1396" spans="1:11" x14ac:dyDescent="0.25">
      <c r="A1396" s="1" t="s">
        <v>13577</v>
      </c>
      <c r="B1396" s="1" t="s">
        <v>1277</v>
      </c>
      <c r="C1396" s="1" t="s">
        <v>17</v>
      </c>
      <c r="D1396" s="16">
        <v>33239</v>
      </c>
      <c r="E1396" s="1" t="s">
        <v>55</v>
      </c>
      <c r="F1396" s="1" t="s">
        <v>214</v>
      </c>
      <c r="G1396">
        <v>1.05</v>
      </c>
      <c r="H1396">
        <v>0.17</v>
      </c>
      <c r="I1396">
        <v>0.15</v>
      </c>
      <c r="J1396">
        <v>0.02</v>
      </c>
      <c r="K1396">
        <v>1.39</v>
      </c>
    </row>
    <row r="1397" spans="1:11" x14ac:dyDescent="0.25">
      <c r="A1397" s="1" t="s">
        <v>13578</v>
      </c>
      <c r="B1397" s="1" t="s">
        <v>1278</v>
      </c>
      <c r="C1397" s="1" t="s">
        <v>58</v>
      </c>
      <c r="D1397" s="16">
        <v>38353</v>
      </c>
      <c r="E1397" s="1" t="s">
        <v>55</v>
      </c>
      <c r="F1397" s="1" t="s">
        <v>788</v>
      </c>
      <c r="G1397">
        <v>0.24</v>
      </c>
      <c r="H1397">
        <v>0.18</v>
      </c>
      <c r="I1397">
        <v>0.91</v>
      </c>
      <c r="J1397">
        <v>0.06</v>
      </c>
      <c r="K1397">
        <v>1.39</v>
      </c>
    </row>
    <row r="1398" spans="1:11" x14ac:dyDescent="0.25">
      <c r="A1398" s="1" t="s">
        <v>13579</v>
      </c>
      <c r="B1398" s="1" t="s">
        <v>1279</v>
      </c>
      <c r="C1398" s="1" t="s">
        <v>12</v>
      </c>
      <c r="D1398" s="16">
        <v>39083</v>
      </c>
      <c r="E1398" s="1" t="s">
        <v>55</v>
      </c>
      <c r="F1398" s="1" t="s">
        <v>488</v>
      </c>
      <c r="G1398">
        <v>0.87</v>
      </c>
      <c r="H1398">
        <v>0.38</v>
      </c>
      <c r="I1398">
        <v>0</v>
      </c>
      <c r="J1398">
        <v>0.13</v>
      </c>
      <c r="K1398">
        <v>1.39</v>
      </c>
    </row>
    <row r="1399" spans="1:11" x14ac:dyDescent="0.25">
      <c r="A1399" s="1" t="s">
        <v>13580</v>
      </c>
      <c r="B1399" s="1" t="s">
        <v>1280</v>
      </c>
      <c r="C1399" s="1" t="s">
        <v>53</v>
      </c>
      <c r="D1399" s="16">
        <v>40909</v>
      </c>
      <c r="E1399" s="1" t="s">
        <v>55</v>
      </c>
      <c r="F1399" s="1" t="s">
        <v>421</v>
      </c>
      <c r="G1399">
        <v>0.51</v>
      </c>
      <c r="H1399">
        <v>0.62</v>
      </c>
      <c r="I1399">
        <v>0</v>
      </c>
      <c r="J1399">
        <v>0.26</v>
      </c>
      <c r="K1399">
        <v>1.39</v>
      </c>
    </row>
    <row r="1400" spans="1:11" x14ac:dyDescent="0.25">
      <c r="A1400" s="1" t="s">
        <v>13581</v>
      </c>
      <c r="B1400" s="1" t="s">
        <v>1276</v>
      </c>
      <c r="C1400" s="1" t="s">
        <v>49</v>
      </c>
      <c r="D1400" s="16">
        <v>40544</v>
      </c>
      <c r="E1400" s="1" t="s">
        <v>38</v>
      </c>
      <c r="F1400" s="1" t="s">
        <v>222</v>
      </c>
      <c r="G1400">
        <v>0.76</v>
      </c>
      <c r="H1400">
        <v>0.48</v>
      </c>
      <c r="I1400">
        <v>0.02</v>
      </c>
      <c r="J1400">
        <v>0.12</v>
      </c>
      <c r="K1400">
        <v>1.39</v>
      </c>
    </row>
    <row r="1401" spans="1:11" x14ac:dyDescent="0.25">
      <c r="A1401" s="1" t="s">
        <v>13582</v>
      </c>
      <c r="B1401" s="1" t="s">
        <v>465</v>
      </c>
      <c r="C1401" s="1" t="s">
        <v>139</v>
      </c>
      <c r="D1401" s="16">
        <v>37622</v>
      </c>
      <c r="E1401" s="1" t="s">
        <v>55</v>
      </c>
      <c r="F1401" s="1" t="s">
        <v>79</v>
      </c>
      <c r="G1401">
        <v>0.96</v>
      </c>
      <c r="H1401">
        <v>0.37</v>
      </c>
      <c r="I1401">
        <v>0</v>
      </c>
      <c r="J1401">
        <v>0.05</v>
      </c>
      <c r="K1401">
        <v>1.38</v>
      </c>
    </row>
    <row r="1402" spans="1:11" x14ac:dyDescent="0.25">
      <c r="A1402" s="1" t="s">
        <v>13583</v>
      </c>
      <c r="B1402" s="1" t="s">
        <v>1281</v>
      </c>
      <c r="C1402" s="1" t="s">
        <v>157</v>
      </c>
      <c r="D1402" s="16">
        <v>38353</v>
      </c>
      <c r="E1402" s="1" t="s">
        <v>41</v>
      </c>
      <c r="F1402" s="1" t="s">
        <v>136</v>
      </c>
      <c r="G1402">
        <v>0.49</v>
      </c>
      <c r="H1402">
        <v>0.56000000000000005</v>
      </c>
      <c r="I1402">
        <v>0</v>
      </c>
      <c r="J1402">
        <v>0.33</v>
      </c>
      <c r="K1402">
        <v>1.38</v>
      </c>
    </row>
    <row r="1403" spans="1:11" x14ac:dyDescent="0.25">
      <c r="A1403" s="1" t="s">
        <v>13584</v>
      </c>
      <c r="B1403" s="1" t="s">
        <v>1282</v>
      </c>
      <c r="C1403" s="1" t="s">
        <v>100</v>
      </c>
      <c r="D1403" s="16">
        <v>36526</v>
      </c>
      <c r="E1403" s="1" t="s">
        <v>27</v>
      </c>
      <c r="F1403" s="1" t="s">
        <v>15</v>
      </c>
      <c r="G1403">
        <v>0.57999999999999996</v>
      </c>
      <c r="H1403">
        <v>0.18</v>
      </c>
      <c r="I1403">
        <v>0.59</v>
      </c>
      <c r="J1403">
        <v>0.02</v>
      </c>
      <c r="K1403">
        <v>1.38</v>
      </c>
    </row>
    <row r="1404" spans="1:11" x14ac:dyDescent="0.25">
      <c r="A1404" s="1" t="s">
        <v>13585</v>
      </c>
      <c r="B1404" s="1" t="s">
        <v>1283</v>
      </c>
      <c r="C1404" s="1" t="s">
        <v>84</v>
      </c>
      <c r="D1404" s="16">
        <v>40909</v>
      </c>
      <c r="E1404" s="1" t="s">
        <v>27</v>
      </c>
      <c r="F1404" s="1" t="s">
        <v>15</v>
      </c>
      <c r="G1404">
        <v>0.5</v>
      </c>
      <c r="H1404">
        <v>0.32</v>
      </c>
      <c r="I1404">
        <v>0.49</v>
      </c>
      <c r="J1404">
        <v>7.0000000000000007E-2</v>
      </c>
      <c r="K1404">
        <v>1.38</v>
      </c>
    </row>
    <row r="1405" spans="1:11" x14ac:dyDescent="0.25">
      <c r="A1405" s="1" t="s">
        <v>13586</v>
      </c>
      <c r="B1405" s="1" t="s">
        <v>540</v>
      </c>
      <c r="C1405" s="1" t="s">
        <v>49</v>
      </c>
      <c r="D1405" s="16">
        <v>41640</v>
      </c>
      <c r="E1405" s="1" t="s">
        <v>38</v>
      </c>
      <c r="F1405" s="1" t="s">
        <v>136</v>
      </c>
      <c r="G1405">
        <v>0.87</v>
      </c>
      <c r="H1405">
        <v>0.38</v>
      </c>
      <c r="I1405">
        <v>0.02</v>
      </c>
      <c r="J1405">
        <v>0.11</v>
      </c>
      <c r="K1405">
        <v>1.38</v>
      </c>
    </row>
    <row r="1406" spans="1:11" x14ac:dyDescent="0.25">
      <c r="A1406" s="1" t="s">
        <v>13587</v>
      </c>
      <c r="B1406" s="1" t="s">
        <v>1284</v>
      </c>
      <c r="C1406" s="1" t="s">
        <v>109</v>
      </c>
      <c r="D1406" s="16">
        <v>35796</v>
      </c>
      <c r="E1406" s="1" t="s">
        <v>38</v>
      </c>
      <c r="F1406" s="1" t="s">
        <v>56</v>
      </c>
      <c r="G1406">
        <v>0.77</v>
      </c>
      <c r="H1406">
        <v>0.54</v>
      </c>
      <c r="I1406">
        <v>0</v>
      </c>
      <c r="J1406">
        <v>7.0000000000000007E-2</v>
      </c>
      <c r="K1406">
        <v>1.38</v>
      </c>
    </row>
    <row r="1407" spans="1:11" x14ac:dyDescent="0.25">
      <c r="A1407" s="1" t="s">
        <v>13588</v>
      </c>
      <c r="B1407" s="1" t="s">
        <v>1285</v>
      </c>
      <c r="C1407" s="1" t="s">
        <v>730</v>
      </c>
      <c r="D1407" s="16">
        <v>40909</v>
      </c>
      <c r="E1407" s="1" t="s">
        <v>27</v>
      </c>
      <c r="F1407" s="1" t="s">
        <v>1286</v>
      </c>
      <c r="G1407">
        <v>0.46</v>
      </c>
      <c r="H1407">
        <v>0.34</v>
      </c>
      <c r="I1407">
        <v>0.38</v>
      </c>
      <c r="J1407">
        <v>0.21</v>
      </c>
      <c r="K1407">
        <v>1.38</v>
      </c>
    </row>
    <row r="1408" spans="1:11" x14ac:dyDescent="0.25">
      <c r="A1408" s="1" t="s">
        <v>13589</v>
      </c>
      <c r="B1408" s="1" t="s">
        <v>1185</v>
      </c>
      <c r="C1408" s="1" t="s">
        <v>53</v>
      </c>
      <c r="D1408" s="16">
        <v>40179</v>
      </c>
      <c r="E1408" s="1" t="s">
        <v>55</v>
      </c>
      <c r="F1408" s="1" t="s">
        <v>206</v>
      </c>
      <c r="G1408">
        <v>0.43</v>
      </c>
      <c r="H1408">
        <v>0.56999999999999995</v>
      </c>
      <c r="I1408">
        <v>0.15</v>
      </c>
      <c r="J1408">
        <v>0.22</v>
      </c>
      <c r="K1408">
        <v>1.38</v>
      </c>
    </row>
    <row r="1409" spans="1:11" x14ac:dyDescent="0.25">
      <c r="A1409" s="1" t="s">
        <v>13590</v>
      </c>
      <c r="B1409" s="1" t="s">
        <v>1287</v>
      </c>
      <c r="C1409" s="1" t="s">
        <v>12</v>
      </c>
      <c r="D1409" s="16">
        <v>39814</v>
      </c>
      <c r="E1409" s="1" t="s">
        <v>34</v>
      </c>
      <c r="F1409" s="1" t="s">
        <v>136</v>
      </c>
      <c r="G1409">
        <v>0.71</v>
      </c>
      <c r="H1409">
        <v>0.53</v>
      </c>
      <c r="I1409">
        <v>0</v>
      </c>
      <c r="J1409">
        <v>0.13</v>
      </c>
      <c r="K1409">
        <v>1.38</v>
      </c>
    </row>
    <row r="1410" spans="1:11" x14ac:dyDescent="0.25">
      <c r="A1410" s="1" t="s">
        <v>13591</v>
      </c>
      <c r="B1410" s="1" t="s">
        <v>1288</v>
      </c>
      <c r="C1410" s="1" t="s">
        <v>12</v>
      </c>
      <c r="D1410" s="16">
        <v>39083</v>
      </c>
      <c r="E1410" s="1" t="s">
        <v>106</v>
      </c>
      <c r="F1410" s="1" t="s">
        <v>488</v>
      </c>
      <c r="G1410">
        <v>1.24</v>
      </c>
      <c r="H1410">
        <v>0.04</v>
      </c>
      <c r="I1410">
        <v>0</v>
      </c>
      <c r="J1410">
        <v>0.09</v>
      </c>
      <c r="K1410">
        <v>1.38</v>
      </c>
    </row>
    <row r="1411" spans="1:11" x14ac:dyDescent="0.25">
      <c r="A1411" s="1" t="s">
        <v>13592</v>
      </c>
      <c r="B1411" s="1" t="s">
        <v>1289</v>
      </c>
      <c r="C1411" s="1" t="s">
        <v>32</v>
      </c>
      <c r="D1411" s="16">
        <v>39814</v>
      </c>
      <c r="E1411" s="1" t="s">
        <v>30</v>
      </c>
      <c r="F1411" s="1" t="s">
        <v>187</v>
      </c>
      <c r="G1411">
        <v>0.8</v>
      </c>
      <c r="H1411">
        <v>0.43</v>
      </c>
      <c r="I1411">
        <v>0.01</v>
      </c>
      <c r="J1411">
        <v>0.13</v>
      </c>
      <c r="K1411">
        <v>1.38</v>
      </c>
    </row>
    <row r="1412" spans="1:11" x14ac:dyDescent="0.25">
      <c r="A1412" s="1" t="s">
        <v>13593</v>
      </c>
      <c r="B1412" s="1" t="s">
        <v>1290</v>
      </c>
      <c r="C1412" s="1" t="s">
        <v>58</v>
      </c>
      <c r="D1412" s="16">
        <v>36892</v>
      </c>
      <c r="E1412" s="1" t="s">
        <v>14</v>
      </c>
      <c r="F1412" s="1" t="s">
        <v>453</v>
      </c>
      <c r="G1412">
        <v>0.67</v>
      </c>
      <c r="H1412">
        <v>0.53</v>
      </c>
      <c r="I1412">
        <v>0</v>
      </c>
      <c r="J1412">
        <v>0.18</v>
      </c>
      <c r="K1412">
        <v>1.38</v>
      </c>
    </row>
    <row r="1413" spans="1:11" x14ac:dyDescent="0.25">
      <c r="A1413" s="1" t="s">
        <v>13594</v>
      </c>
      <c r="B1413" s="1" t="s">
        <v>832</v>
      </c>
      <c r="C1413" s="1" t="s">
        <v>49</v>
      </c>
      <c r="D1413" s="16">
        <v>40544</v>
      </c>
      <c r="E1413" s="1" t="s">
        <v>55</v>
      </c>
      <c r="F1413" s="1" t="s">
        <v>136</v>
      </c>
      <c r="G1413">
        <v>0.63</v>
      </c>
      <c r="H1413">
        <v>0.57999999999999996</v>
      </c>
      <c r="I1413">
        <v>0</v>
      </c>
      <c r="J1413">
        <v>0.15</v>
      </c>
      <c r="K1413">
        <v>1.38</v>
      </c>
    </row>
    <row r="1414" spans="1:11" x14ac:dyDescent="0.25">
      <c r="A1414" s="1" t="s">
        <v>13595</v>
      </c>
      <c r="B1414" s="1" t="s">
        <v>387</v>
      </c>
      <c r="C1414" s="1" t="s">
        <v>58</v>
      </c>
      <c r="D1414" s="16">
        <v>39448</v>
      </c>
      <c r="E1414" s="1" t="s">
        <v>55</v>
      </c>
      <c r="F1414" s="1" t="s">
        <v>226</v>
      </c>
      <c r="G1414">
        <v>0.6</v>
      </c>
      <c r="H1414">
        <v>0.01</v>
      </c>
      <c r="I1414">
        <v>0</v>
      </c>
      <c r="J1414">
        <v>0.76</v>
      </c>
      <c r="K1414">
        <v>1.37</v>
      </c>
    </row>
    <row r="1415" spans="1:11" x14ac:dyDescent="0.25">
      <c r="A1415" s="1" t="s">
        <v>13596</v>
      </c>
      <c r="B1415" s="1" t="s">
        <v>1291</v>
      </c>
      <c r="C1415" s="1" t="s">
        <v>53</v>
      </c>
      <c r="D1415" s="16">
        <v>41640</v>
      </c>
      <c r="E1415" s="1" t="s">
        <v>55</v>
      </c>
      <c r="F1415" s="1" t="s">
        <v>117</v>
      </c>
      <c r="G1415">
        <v>0.46</v>
      </c>
      <c r="H1415">
        <v>0.62</v>
      </c>
      <c r="I1415">
        <v>0.06</v>
      </c>
      <c r="J1415">
        <v>0.23</v>
      </c>
      <c r="K1415">
        <v>1.37</v>
      </c>
    </row>
    <row r="1416" spans="1:11" x14ac:dyDescent="0.25">
      <c r="A1416" s="1" t="s">
        <v>13597</v>
      </c>
      <c r="B1416" s="1" t="s">
        <v>1292</v>
      </c>
      <c r="C1416" s="1" t="s">
        <v>53</v>
      </c>
      <c r="D1416" s="16">
        <v>38718</v>
      </c>
      <c r="E1416" s="1" t="s">
        <v>21</v>
      </c>
      <c r="F1416" s="1" t="s">
        <v>332</v>
      </c>
      <c r="G1416">
        <v>0.24</v>
      </c>
      <c r="H1416">
        <v>0.7</v>
      </c>
      <c r="I1416">
        <v>0.16</v>
      </c>
      <c r="J1416">
        <v>0.26</v>
      </c>
      <c r="K1416">
        <v>1.37</v>
      </c>
    </row>
    <row r="1417" spans="1:11" x14ac:dyDescent="0.25">
      <c r="A1417" s="1" t="s">
        <v>13598</v>
      </c>
      <c r="B1417" s="1" t="s">
        <v>1293</v>
      </c>
      <c r="C1417" s="1" t="s">
        <v>109</v>
      </c>
      <c r="D1417" s="16">
        <v>35796</v>
      </c>
      <c r="E1417" s="1" t="s">
        <v>34</v>
      </c>
      <c r="F1417" s="1" t="s">
        <v>79</v>
      </c>
      <c r="G1417">
        <v>0.76</v>
      </c>
      <c r="H1417">
        <v>0.52</v>
      </c>
      <c r="I1417">
        <v>0</v>
      </c>
      <c r="J1417">
        <v>0.09</v>
      </c>
      <c r="K1417">
        <v>1.37</v>
      </c>
    </row>
    <row r="1418" spans="1:11" x14ac:dyDescent="0.25">
      <c r="A1418" s="1" t="s">
        <v>13599</v>
      </c>
      <c r="B1418" s="1" t="s">
        <v>1294</v>
      </c>
      <c r="C1418" s="1" t="s">
        <v>168</v>
      </c>
      <c r="D1418" s="16">
        <v>41640</v>
      </c>
      <c r="E1418" s="1" t="s">
        <v>21</v>
      </c>
      <c r="F1418" s="1" t="s">
        <v>51</v>
      </c>
      <c r="G1418">
        <v>0.5</v>
      </c>
      <c r="H1418">
        <v>0.78</v>
      </c>
      <c r="I1418">
        <v>0.01</v>
      </c>
      <c r="J1418">
        <v>0.09</v>
      </c>
      <c r="K1418">
        <v>1.37</v>
      </c>
    </row>
    <row r="1419" spans="1:11" x14ac:dyDescent="0.25">
      <c r="A1419" s="1" t="s">
        <v>13600</v>
      </c>
      <c r="B1419" s="1" t="s">
        <v>1295</v>
      </c>
      <c r="C1419" s="1" t="s">
        <v>53</v>
      </c>
      <c r="D1419" s="16">
        <v>39448</v>
      </c>
      <c r="E1419" s="1" t="s">
        <v>21</v>
      </c>
      <c r="F1419" s="1" t="s">
        <v>76</v>
      </c>
      <c r="G1419">
        <v>0.43</v>
      </c>
      <c r="H1419">
        <v>0.67</v>
      </c>
      <c r="I1419">
        <v>0.02</v>
      </c>
      <c r="J1419">
        <v>0.26</v>
      </c>
      <c r="K1419">
        <v>1.37</v>
      </c>
    </row>
    <row r="1420" spans="1:11" x14ac:dyDescent="0.25">
      <c r="A1420" s="1" t="s">
        <v>13601</v>
      </c>
      <c r="B1420" s="1" t="s">
        <v>978</v>
      </c>
      <c r="C1420" s="1" t="s">
        <v>32</v>
      </c>
      <c r="D1420" s="16">
        <v>40179</v>
      </c>
      <c r="E1420" s="1" t="s">
        <v>2</v>
      </c>
      <c r="F1420" s="1" t="s">
        <v>147</v>
      </c>
      <c r="G1420">
        <v>0.74</v>
      </c>
      <c r="H1420">
        <v>0.5</v>
      </c>
      <c r="I1420">
        <v>0.01</v>
      </c>
      <c r="J1420">
        <v>0.13</v>
      </c>
      <c r="K1420">
        <v>1.37</v>
      </c>
    </row>
    <row r="1421" spans="1:11" x14ac:dyDescent="0.25">
      <c r="A1421" s="1" t="s">
        <v>13602</v>
      </c>
      <c r="B1421" s="1" t="s">
        <v>1296</v>
      </c>
      <c r="C1421" s="1" t="s">
        <v>139</v>
      </c>
      <c r="D1421" s="16">
        <v>37987</v>
      </c>
      <c r="E1421" s="1" t="s">
        <v>27</v>
      </c>
      <c r="F1421" s="1" t="s">
        <v>79</v>
      </c>
      <c r="G1421">
        <v>0.99</v>
      </c>
      <c r="H1421">
        <v>0.33</v>
      </c>
      <c r="I1421">
        <v>0</v>
      </c>
      <c r="J1421">
        <v>0.05</v>
      </c>
      <c r="K1421">
        <v>1.37</v>
      </c>
    </row>
    <row r="1422" spans="1:11" x14ac:dyDescent="0.25">
      <c r="A1422" s="1" t="s">
        <v>13603</v>
      </c>
      <c r="B1422" s="1" t="s">
        <v>652</v>
      </c>
      <c r="C1422" s="1" t="s">
        <v>53</v>
      </c>
      <c r="D1422" s="16">
        <v>40179</v>
      </c>
      <c r="E1422" s="1" t="s">
        <v>55</v>
      </c>
      <c r="F1422" s="1" t="s">
        <v>236</v>
      </c>
      <c r="G1422">
        <v>0.55000000000000004</v>
      </c>
      <c r="H1422">
        <v>0.6</v>
      </c>
      <c r="I1422">
        <v>0</v>
      </c>
      <c r="J1422">
        <v>0.22</v>
      </c>
      <c r="K1422">
        <v>1.37</v>
      </c>
    </row>
    <row r="1423" spans="1:11" x14ac:dyDescent="0.25">
      <c r="A1423" s="1" t="s">
        <v>13604</v>
      </c>
      <c r="B1423" s="1" t="s">
        <v>1297</v>
      </c>
      <c r="C1423" s="1" t="s">
        <v>100</v>
      </c>
      <c r="D1423" s="16">
        <v>35796</v>
      </c>
      <c r="E1423" s="1" t="s">
        <v>242</v>
      </c>
      <c r="F1423" s="1" t="s">
        <v>15</v>
      </c>
      <c r="G1423">
        <v>0</v>
      </c>
      <c r="H1423">
        <v>0</v>
      </c>
      <c r="I1423">
        <v>1.37</v>
      </c>
      <c r="J1423">
        <v>0</v>
      </c>
      <c r="K1423">
        <v>1.37</v>
      </c>
    </row>
    <row r="1424" spans="1:11" x14ac:dyDescent="0.25">
      <c r="A1424" s="1" t="s">
        <v>13605</v>
      </c>
      <c r="B1424" s="1" t="s">
        <v>692</v>
      </c>
      <c r="C1424" s="1" t="s">
        <v>53</v>
      </c>
      <c r="D1424" s="16">
        <v>41640</v>
      </c>
      <c r="E1424" s="1" t="s">
        <v>14</v>
      </c>
      <c r="F1424" s="1" t="s">
        <v>56</v>
      </c>
      <c r="G1424">
        <v>0.86</v>
      </c>
      <c r="H1424">
        <v>0.27</v>
      </c>
      <c r="I1424">
        <v>0.02</v>
      </c>
      <c r="J1424">
        <v>0.22</v>
      </c>
      <c r="K1424">
        <v>1.36</v>
      </c>
    </row>
    <row r="1425" spans="1:11" x14ac:dyDescent="0.25">
      <c r="A1425" s="1" t="s">
        <v>13606</v>
      </c>
      <c r="B1425" s="1" t="s">
        <v>1298</v>
      </c>
      <c r="C1425" s="1" t="s">
        <v>139</v>
      </c>
      <c r="D1425" s="16">
        <v>37987</v>
      </c>
      <c r="E1425" s="1" t="s">
        <v>38</v>
      </c>
      <c r="F1425" s="1" t="s">
        <v>117</v>
      </c>
      <c r="G1425">
        <v>0.86</v>
      </c>
      <c r="H1425">
        <v>0.45</v>
      </c>
      <c r="I1425">
        <v>0</v>
      </c>
      <c r="J1425">
        <v>0.06</v>
      </c>
      <c r="K1425">
        <v>1.36</v>
      </c>
    </row>
    <row r="1426" spans="1:11" x14ac:dyDescent="0.25">
      <c r="A1426" s="1" t="s">
        <v>13607</v>
      </c>
      <c r="B1426" s="1" t="s">
        <v>1299</v>
      </c>
      <c r="C1426" s="1" t="s">
        <v>71</v>
      </c>
      <c r="D1426" s="16">
        <v>37622</v>
      </c>
      <c r="E1426" s="1" t="s">
        <v>2</v>
      </c>
      <c r="F1426" s="1" t="s">
        <v>292</v>
      </c>
      <c r="G1426">
        <v>0.63</v>
      </c>
      <c r="H1426">
        <v>0.66</v>
      </c>
      <c r="I1426">
        <v>0</v>
      </c>
      <c r="J1426">
        <v>7.0000000000000007E-2</v>
      </c>
      <c r="K1426">
        <v>1.36</v>
      </c>
    </row>
    <row r="1427" spans="1:11" x14ac:dyDescent="0.25">
      <c r="A1427" s="1" t="s">
        <v>13608</v>
      </c>
      <c r="B1427" s="1" t="s">
        <v>850</v>
      </c>
      <c r="C1427" s="1" t="s">
        <v>49</v>
      </c>
      <c r="D1427" s="16">
        <v>39448</v>
      </c>
      <c r="E1427" s="1" t="s">
        <v>21</v>
      </c>
      <c r="F1427" s="1" t="s">
        <v>136</v>
      </c>
      <c r="G1427">
        <v>0.63</v>
      </c>
      <c r="H1427">
        <v>0.57999999999999996</v>
      </c>
      <c r="I1427">
        <v>0.01</v>
      </c>
      <c r="J1427">
        <v>0.15</v>
      </c>
      <c r="K1427">
        <v>1.36</v>
      </c>
    </row>
    <row r="1428" spans="1:11" x14ac:dyDescent="0.25">
      <c r="A1428" s="1" t="s">
        <v>13609</v>
      </c>
      <c r="B1428" s="1" t="s">
        <v>1300</v>
      </c>
      <c r="C1428" s="1" t="s">
        <v>58</v>
      </c>
      <c r="D1428" s="16">
        <v>39448</v>
      </c>
      <c r="E1428" s="1" t="s">
        <v>34</v>
      </c>
      <c r="F1428" s="1" t="s">
        <v>76</v>
      </c>
      <c r="G1428">
        <v>0.23</v>
      </c>
      <c r="H1428">
        <v>0.04</v>
      </c>
      <c r="I1428">
        <v>0</v>
      </c>
      <c r="J1428">
        <v>1.0900000000000001</v>
      </c>
      <c r="K1428">
        <v>1.36</v>
      </c>
    </row>
    <row r="1429" spans="1:11" x14ac:dyDescent="0.25">
      <c r="A1429" s="1" t="s">
        <v>13610</v>
      </c>
      <c r="B1429" s="1" t="s">
        <v>1301</v>
      </c>
      <c r="C1429" s="1" t="s">
        <v>17</v>
      </c>
      <c r="D1429" s="16">
        <v>31413</v>
      </c>
      <c r="E1429" s="1" t="s">
        <v>38</v>
      </c>
      <c r="F1429" s="1" t="s">
        <v>214</v>
      </c>
      <c r="G1429">
        <v>0.27</v>
      </c>
      <c r="H1429">
        <v>0.08</v>
      </c>
      <c r="I1429">
        <v>1</v>
      </c>
      <c r="J1429">
        <v>0.01</v>
      </c>
      <c r="K1429">
        <v>1.36</v>
      </c>
    </row>
    <row r="1430" spans="1:11" x14ac:dyDescent="0.25">
      <c r="A1430" s="1" t="s">
        <v>13611</v>
      </c>
      <c r="B1430" s="1" t="s">
        <v>1302</v>
      </c>
      <c r="C1430" s="1" t="s">
        <v>61</v>
      </c>
      <c r="D1430" s="16">
        <v>35065</v>
      </c>
      <c r="E1430" s="1" t="s">
        <v>27</v>
      </c>
      <c r="F1430" s="1" t="s">
        <v>310</v>
      </c>
      <c r="G1430">
        <v>0</v>
      </c>
      <c r="H1430">
        <v>0</v>
      </c>
      <c r="I1430">
        <v>1.36</v>
      </c>
      <c r="J1430">
        <v>0</v>
      </c>
      <c r="K1430">
        <v>1.36</v>
      </c>
    </row>
    <row r="1431" spans="1:11" x14ac:dyDescent="0.25">
      <c r="A1431" s="1" t="s">
        <v>13612</v>
      </c>
      <c r="B1431" s="1" t="s">
        <v>1303</v>
      </c>
      <c r="C1431" s="1" t="s">
        <v>153</v>
      </c>
      <c r="D1431" s="16">
        <v>29587</v>
      </c>
      <c r="E1431" s="1" t="s">
        <v>38</v>
      </c>
      <c r="F1431" s="1" t="s">
        <v>155</v>
      </c>
      <c r="G1431">
        <v>1.26</v>
      </c>
      <c r="H1431">
        <v>0.08</v>
      </c>
      <c r="I1431">
        <v>0</v>
      </c>
      <c r="J1431">
        <v>0.01</v>
      </c>
      <c r="K1431">
        <v>1.36</v>
      </c>
    </row>
    <row r="1432" spans="1:11" x14ac:dyDescent="0.25">
      <c r="A1432" s="1" t="s">
        <v>13613</v>
      </c>
      <c r="B1432" s="1" t="s">
        <v>1304</v>
      </c>
      <c r="C1432" s="1" t="s">
        <v>84</v>
      </c>
      <c r="D1432" s="16">
        <v>41640</v>
      </c>
      <c r="E1432" s="1" t="s">
        <v>2</v>
      </c>
      <c r="F1432" s="1" t="s">
        <v>15</v>
      </c>
      <c r="G1432">
        <v>0.47</v>
      </c>
      <c r="H1432">
        <v>0.51</v>
      </c>
      <c r="I1432">
        <v>0.28000000000000003</v>
      </c>
      <c r="J1432">
        <v>0.09</v>
      </c>
      <c r="K1432">
        <v>1.36</v>
      </c>
    </row>
    <row r="1433" spans="1:11" x14ac:dyDescent="0.25">
      <c r="A1433" s="1" t="s">
        <v>13614</v>
      </c>
      <c r="B1433" s="1" t="s">
        <v>1305</v>
      </c>
      <c r="C1433" s="1" t="s">
        <v>168</v>
      </c>
      <c r="D1433" s="16">
        <v>41275</v>
      </c>
      <c r="E1433" s="1" t="s">
        <v>55</v>
      </c>
      <c r="F1433" s="1" t="s">
        <v>51</v>
      </c>
      <c r="G1433">
        <v>0.82</v>
      </c>
      <c r="H1433">
        <v>0.42</v>
      </c>
      <c r="I1433">
        <v>0</v>
      </c>
      <c r="J1433">
        <v>0.11</v>
      </c>
      <c r="K1433">
        <v>1.36</v>
      </c>
    </row>
    <row r="1434" spans="1:11" x14ac:dyDescent="0.25">
      <c r="A1434" s="1" t="s">
        <v>13615</v>
      </c>
      <c r="B1434" s="1" t="s">
        <v>1306</v>
      </c>
      <c r="C1434" s="1" t="s">
        <v>58</v>
      </c>
      <c r="D1434" s="16">
        <v>37257</v>
      </c>
      <c r="E1434" s="1" t="s">
        <v>38</v>
      </c>
      <c r="F1434" s="1" t="s">
        <v>136</v>
      </c>
      <c r="G1434">
        <v>0.67</v>
      </c>
      <c r="H1434">
        <v>0.52</v>
      </c>
      <c r="I1434">
        <v>0</v>
      </c>
      <c r="J1434">
        <v>0.17</v>
      </c>
      <c r="K1434">
        <v>1.36</v>
      </c>
    </row>
    <row r="1435" spans="1:11" hidden="1" x14ac:dyDescent="0.25">
      <c r="A1435" s="1" t="s">
        <v>13616</v>
      </c>
      <c r="B1435" s="1" t="s">
        <v>1307</v>
      </c>
      <c r="C1435" s="1" t="s">
        <v>12</v>
      </c>
      <c r="E1435" s="1" t="s">
        <v>55</v>
      </c>
      <c r="F1435" s="1" t="s">
        <v>236</v>
      </c>
      <c r="G1435">
        <v>0.76</v>
      </c>
      <c r="H1435">
        <v>0.47</v>
      </c>
      <c r="I1435">
        <v>0</v>
      </c>
      <c r="J1435">
        <v>0.13</v>
      </c>
      <c r="K1435">
        <v>1.36</v>
      </c>
    </row>
    <row r="1436" spans="1:11" x14ac:dyDescent="0.25">
      <c r="A1436" s="1" t="s">
        <v>13617</v>
      </c>
      <c r="B1436" s="1" t="s">
        <v>1308</v>
      </c>
      <c r="C1436" s="1" t="s">
        <v>53</v>
      </c>
      <c r="D1436" s="16">
        <v>40544</v>
      </c>
      <c r="E1436" s="1" t="s">
        <v>93</v>
      </c>
      <c r="F1436" s="1" t="s">
        <v>206</v>
      </c>
      <c r="G1436">
        <v>0.81</v>
      </c>
      <c r="H1436">
        <v>0.28999999999999998</v>
      </c>
      <c r="I1436">
        <v>0.11</v>
      </c>
      <c r="J1436">
        <v>0.14000000000000001</v>
      </c>
      <c r="K1436">
        <v>1.35</v>
      </c>
    </row>
    <row r="1437" spans="1:11" x14ac:dyDescent="0.25">
      <c r="A1437" s="1" t="s">
        <v>13618</v>
      </c>
      <c r="B1437" s="1" t="s">
        <v>1309</v>
      </c>
      <c r="C1437" s="1" t="s">
        <v>109</v>
      </c>
      <c r="D1437" s="16">
        <v>36161</v>
      </c>
      <c r="E1437" s="1" t="s">
        <v>41</v>
      </c>
      <c r="F1437" s="1" t="s">
        <v>214</v>
      </c>
      <c r="G1437">
        <v>0</v>
      </c>
      <c r="H1437">
        <v>0</v>
      </c>
      <c r="I1437">
        <v>1.26</v>
      </c>
      <c r="J1437">
        <v>0.09</v>
      </c>
      <c r="K1437">
        <v>1.35</v>
      </c>
    </row>
    <row r="1438" spans="1:11" x14ac:dyDescent="0.25">
      <c r="A1438" s="1" t="s">
        <v>13619</v>
      </c>
      <c r="B1438" s="1" t="s">
        <v>1310</v>
      </c>
      <c r="C1438" s="1" t="s">
        <v>53</v>
      </c>
      <c r="D1438" s="16">
        <v>40179</v>
      </c>
      <c r="E1438" s="1" t="s">
        <v>21</v>
      </c>
      <c r="F1438" s="1" t="s">
        <v>551</v>
      </c>
      <c r="G1438">
        <v>0.25</v>
      </c>
      <c r="H1438">
        <v>0.76</v>
      </c>
      <c r="I1438">
        <v>0.08</v>
      </c>
      <c r="J1438">
        <v>0.27</v>
      </c>
      <c r="K1438">
        <v>1.35</v>
      </c>
    </row>
    <row r="1439" spans="1:11" x14ac:dyDescent="0.25">
      <c r="A1439" s="1" t="s">
        <v>13620</v>
      </c>
      <c r="B1439" s="1" t="s">
        <v>1311</v>
      </c>
      <c r="C1439" s="1" t="s">
        <v>109</v>
      </c>
      <c r="D1439" s="16">
        <v>35431</v>
      </c>
      <c r="E1439" s="1" t="s">
        <v>14</v>
      </c>
      <c r="F1439" s="1" t="s">
        <v>136</v>
      </c>
      <c r="G1439">
        <v>1.29</v>
      </c>
      <c r="H1439">
        <v>0.03</v>
      </c>
      <c r="I1439">
        <v>0</v>
      </c>
      <c r="J1439">
        <v>0.03</v>
      </c>
      <c r="K1439">
        <v>1.35</v>
      </c>
    </row>
    <row r="1440" spans="1:11" x14ac:dyDescent="0.25">
      <c r="A1440" s="1" t="s">
        <v>13621</v>
      </c>
      <c r="B1440" s="1" t="s">
        <v>625</v>
      </c>
      <c r="C1440" s="1" t="s">
        <v>157</v>
      </c>
      <c r="D1440" s="16">
        <v>39448</v>
      </c>
      <c r="E1440" s="1" t="s">
        <v>14</v>
      </c>
      <c r="F1440" s="1" t="s">
        <v>136</v>
      </c>
      <c r="G1440">
        <v>0.23</v>
      </c>
      <c r="H1440">
        <v>0.73</v>
      </c>
      <c r="I1440">
        <v>0.02</v>
      </c>
      <c r="J1440">
        <v>0.37</v>
      </c>
      <c r="K1440">
        <v>1.35</v>
      </c>
    </row>
    <row r="1441" spans="1:11" x14ac:dyDescent="0.25">
      <c r="A1441" s="1" t="s">
        <v>13622</v>
      </c>
      <c r="B1441" s="1" t="s">
        <v>1312</v>
      </c>
      <c r="C1441" s="1" t="s">
        <v>32</v>
      </c>
      <c r="D1441" s="16">
        <v>39083</v>
      </c>
      <c r="E1441" s="1" t="s">
        <v>34</v>
      </c>
      <c r="F1441" s="1" t="s">
        <v>155</v>
      </c>
      <c r="G1441">
        <v>1.18</v>
      </c>
      <c r="H1441">
        <v>0.01</v>
      </c>
      <c r="I1441">
        <v>0.06</v>
      </c>
      <c r="J1441">
        <v>0.09</v>
      </c>
      <c r="K1441">
        <v>1.35</v>
      </c>
    </row>
    <row r="1442" spans="1:11" x14ac:dyDescent="0.25">
      <c r="A1442" s="1" t="s">
        <v>13623</v>
      </c>
      <c r="B1442" s="1" t="s">
        <v>493</v>
      </c>
      <c r="C1442" s="1" t="s">
        <v>157</v>
      </c>
      <c r="D1442" s="16">
        <v>39083</v>
      </c>
      <c r="E1442" s="1" t="s">
        <v>14</v>
      </c>
      <c r="F1442" s="1" t="s">
        <v>136</v>
      </c>
      <c r="G1442">
        <v>0.2</v>
      </c>
      <c r="H1442">
        <v>0.76</v>
      </c>
      <c r="I1442">
        <v>0</v>
      </c>
      <c r="J1442">
        <v>0.39</v>
      </c>
      <c r="K1442">
        <v>1.35</v>
      </c>
    </row>
    <row r="1443" spans="1:11" x14ac:dyDescent="0.25">
      <c r="A1443" s="1" t="s">
        <v>13624</v>
      </c>
      <c r="B1443" s="1" t="s">
        <v>1313</v>
      </c>
      <c r="C1443" s="1" t="s">
        <v>32</v>
      </c>
      <c r="D1443" s="16">
        <v>39814</v>
      </c>
      <c r="E1443" s="1" t="s">
        <v>55</v>
      </c>
      <c r="F1443" s="1" t="s">
        <v>56</v>
      </c>
      <c r="G1443">
        <v>0.59</v>
      </c>
      <c r="H1443">
        <v>0.56999999999999995</v>
      </c>
      <c r="I1443">
        <v>0.05</v>
      </c>
      <c r="J1443">
        <v>0.14000000000000001</v>
      </c>
      <c r="K1443">
        <v>1.35</v>
      </c>
    </row>
    <row r="1444" spans="1:11" x14ac:dyDescent="0.25">
      <c r="A1444" s="1" t="s">
        <v>13625</v>
      </c>
      <c r="B1444" s="1" t="s">
        <v>1314</v>
      </c>
      <c r="C1444" s="1" t="s">
        <v>49</v>
      </c>
      <c r="D1444" s="16">
        <v>40179</v>
      </c>
      <c r="E1444" s="1" t="s">
        <v>55</v>
      </c>
      <c r="F1444" s="1" t="s">
        <v>51</v>
      </c>
      <c r="G1444">
        <v>0.66</v>
      </c>
      <c r="H1444">
        <v>0.51</v>
      </c>
      <c r="I1444">
        <v>0.05</v>
      </c>
      <c r="J1444">
        <v>0.13</v>
      </c>
      <c r="K1444">
        <v>1.35</v>
      </c>
    </row>
    <row r="1445" spans="1:11" x14ac:dyDescent="0.25">
      <c r="A1445" s="1" t="s">
        <v>13626</v>
      </c>
      <c r="B1445" s="1" t="s">
        <v>1212</v>
      </c>
      <c r="C1445" s="1" t="s">
        <v>53</v>
      </c>
      <c r="D1445" s="16">
        <v>39448</v>
      </c>
      <c r="E1445" s="1" t="s">
        <v>38</v>
      </c>
      <c r="F1445" s="1" t="s">
        <v>136</v>
      </c>
      <c r="G1445">
        <v>0.76</v>
      </c>
      <c r="H1445">
        <v>0.36</v>
      </c>
      <c r="I1445">
        <v>0.05</v>
      </c>
      <c r="J1445">
        <v>0.18</v>
      </c>
      <c r="K1445">
        <v>1.35</v>
      </c>
    </row>
    <row r="1446" spans="1:11" x14ac:dyDescent="0.25">
      <c r="A1446" s="1" t="s">
        <v>13627</v>
      </c>
      <c r="B1446" s="1" t="s">
        <v>594</v>
      </c>
      <c r="C1446" s="1" t="s">
        <v>168</v>
      </c>
      <c r="D1446" s="16">
        <v>42005</v>
      </c>
      <c r="E1446" s="1" t="s">
        <v>93</v>
      </c>
      <c r="F1446" s="1" t="s">
        <v>236</v>
      </c>
      <c r="G1446">
        <v>1</v>
      </c>
      <c r="H1446">
        <v>0.21</v>
      </c>
      <c r="I1446">
        <v>0</v>
      </c>
      <c r="J1446">
        <v>0.13</v>
      </c>
      <c r="K1446">
        <v>1.35</v>
      </c>
    </row>
    <row r="1447" spans="1:11" x14ac:dyDescent="0.25">
      <c r="A1447" s="1" t="s">
        <v>13628</v>
      </c>
      <c r="B1447" s="1" t="s">
        <v>1315</v>
      </c>
      <c r="C1447" s="1" t="s">
        <v>58</v>
      </c>
      <c r="D1447" s="16">
        <v>37987</v>
      </c>
      <c r="E1447" s="1" t="s">
        <v>55</v>
      </c>
      <c r="F1447" s="1" t="s">
        <v>136</v>
      </c>
      <c r="G1447">
        <v>0.22</v>
      </c>
      <c r="H1447">
        <v>0.05</v>
      </c>
      <c r="I1447">
        <v>1.06</v>
      </c>
      <c r="J1447">
        <v>0.02</v>
      </c>
      <c r="K1447">
        <v>1.35</v>
      </c>
    </row>
    <row r="1448" spans="1:11" x14ac:dyDescent="0.25">
      <c r="A1448" s="1" t="s">
        <v>13629</v>
      </c>
      <c r="B1448" s="1" t="s">
        <v>291</v>
      </c>
      <c r="C1448" s="1" t="s">
        <v>139</v>
      </c>
      <c r="D1448" s="16">
        <v>37622</v>
      </c>
      <c r="E1448" s="1" t="s">
        <v>21</v>
      </c>
      <c r="F1448" s="1" t="s">
        <v>292</v>
      </c>
      <c r="G1448">
        <v>0.7</v>
      </c>
      <c r="H1448">
        <v>0.57999999999999996</v>
      </c>
      <c r="I1448">
        <v>0</v>
      </c>
      <c r="J1448">
        <v>7.0000000000000007E-2</v>
      </c>
      <c r="K1448">
        <v>1.35</v>
      </c>
    </row>
    <row r="1449" spans="1:11" x14ac:dyDescent="0.25">
      <c r="A1449" s="1" t="s">
        <v>13630</v>
      </c>
      <c r="B1449" s="1" t="s">
        <v>1099</v>
      </c>
      <c r="C1449" s="1" t="s">
        <v>49</v>
      </c>
      <c r="D1449" s="16">
        <v>39448</v>
      </c>
      <c r="E1449" s="1" t="s">
        <v>55</v>
      </c>
      <c r="F1449" s="1" t="s">
        <v>206</v>
      </c>
      <c r="G1449">
        <v>0.79</v>
      </c>
      <c r="H1449">
        <v>0.34</v>
      </c>
      <c r="I1449">
        <v>0.08</v>
      </c>
      <c r="J1449">
        <v>0.13</v>
      </c>
      <c r="K1449">
        <v>1.35</v>
      </c>
    </row>
    <row r="1450" spans="1:11" x14ac:dyDescent="0.25">
      <c r="A1450" s="1" t="s">
        <v>13631</v>
      </c>
      <c r="B1450" s="1" t="s">
        <v>669</v>
      </c>
      <c r="C1450" s="1" t="s">
        <v>53</v>
      </c>
      <c r="D1450" s="16">
        <v>39448</v>
      </c>
      <c r="E1450" s="1" t="s">
        <v>38</v>
      </c>
      <c r="F1450" s="1" t="s">
        <v>117</v>
      </c>
      <c r="G1450">
        <v>0.66</v>
      </c>
      <c r="H1450">
        <v>0.45</v>
      </c>
      <c r="I1450">
        <v>0.04</v>
      </c>
      <c r="J1450">
        <v>0.21</v>
      </c>
      <c r="K1450">
        <v>1.35</v>
      </c>
    </row>
    <row r="1451" spans="1:11" x14ac:dyDescent="0.25">
      <c r="A1451" s="1" t="s">
        <v>13632</v>
      </c>
      <c r="B1451" s="1" t="s">
        <v>1316</v>
      </c>
      <c r="C1451" s="1" t="s">
        <v>157</v>
      </c>
      <c r="D1451" s="16">
        <v>38353</v>
      </c>
      <c r="E1451" s="1" t="s">
        <v>27</v>
      </c>
      <c r="F1451" s="1" t="s">
        <v>206</v>
      </c>
      <c r="G1451">
        <v>0.24</v>
      </c>
      <c r="H1451">
        <v>0.04</v>
      </c>
      <c r="I1451">
        <v>1.03</v>
      </c>
      <c r="J1451">
        <v>0.04</v>
      </c>
      <c r="K1451">
        <v>1.35</v>
      </c>
    </row>
    <row r="1452" spans="1:11" x14ac:dyDescent="0.25">
      <c r="A1452" s="1" t="s">
        <v>13633</v>
      </c>
      <c r="B1452" s="1" t="s">
        <v>1317</v>
      </c>
      <c r="C1452" s="1" t="s">
        <v>49</v>
      </c>
      <c r="D1452" s="16">
        <v>40544</v>
      </c>
      <c r="E1452" s="1" t="s">
        <v>55</v>
      </c>
      <c r="F1452" s="1" t="s">
        <v>136</v>
      </c>
      <c r="G1452">
        <v>0.7</v>
      </c>
      <c r="H1452">
        <v>0.5</v>
      </c>
      <c r="I1452">
        <v>0.02</v>
      </c>
      <c r="J1452">
        <v>0.12</v>
      </c>
      <c r="K1452">
        <v>1.35</v>
      </c>
    </row>
    <row r="1453" spans="1:11" x14ac:dyDescent="0.25">
      <c r="A1453" s="1" t="s">
        <v>13634</v>
      </c>
      <c r="B1453" s="1" t="s">
        <v>1318</v>
      </c>
      <c r="C1453" s="1" t="s">
        <v>109</v>
      </c>
      <c r="D1453" s="16">
        <v>35431</v>
      </c>
      <c r="E1453" s="1" t="s">
        <v>27</v>
      </c>
      <c r="F1453" s="1" t="s">
        <v>150</v>
      </c>
      <c r="G1453">
        <v>0.15</v>
      </c>
      <c r="H1453">
        <v>0.04</v>
      </c>
      <c r="I1453">
        <v>1.07</v>
      </c>
      <c r="J1453">
        <v>0.09</v>
      </c>
      <c r="K1453">
        <v>1.35</v>
      </c>
    </row>
    <row r="1454" spans="1:11" x14ac:dyDescent="0.25">
      <c r="A1454" s="1" t="s">
        <v>13635</v>
      </c>
      <c r="B1454" s="1" t="s">
        <v>1319</v>
      </c>
      <c r="C1454" s="1" t="s">
        <v>58</v>
      </c>
      <c r="D1454" s="16">
        <v>37987</v>
      </c>
      <c r="E1454" s="1" t="s">
        <v>34</v>
      </c>
      <c r="F1454" s="1" t="s">
        <v>76</v>
      </c>
      <c r="G1454">
        <v>0</v>
      </c>
      <c r="H1454">
        <v>1.04</v>
      </c>
      <c r="I1454">
        <v>0</v>
      </c>
      <c r="J1454">
        <v>0.31</v>
      </c>
      <c r="K1454">
        <v>1.35</v>
      </c>
    </row>
    <row r="1455" spans="1:11" x14ac:dyDescent="0.25">
      <c r="A1455" s="1" t="s">
        <v>13636</v>
      </c>
      <c r="B1455" s="1" t="s">
        <v>493</v>
      </c>
      <c r="C1455" s="1" t="s">
        <v>49</v>
      </c>
      <c r="D1455" s="16">
        <v>39083</v>
      </c>
      <c r="E1455" s="1" t="s">
        <v>14</v>
      </c>
      <c r="F1455" s="1" t="s">
        <v>136</v>
      </c>
      <c r="G1455">
        <v>0.31</v>
      </c>
      <c r="H1455">
        <v>0.89</v>
      </c>
      <c r="I1455">
        <v>0.01</v>
      </c>
      <c r="J1455">
        <v>0.14000000000000001</v>
      </c>
      <c r="K1455">
        <v>1.35</v>
      </c>
    </row>
    <row r="1456" spans="1:11" x14ac:dyDescent="0.25">
      <c r="A1456" s="1" t="s">
        <v>13637</v>
      </c>
      <c r="B1456" s="1" t="s">
        <v>1320</v>
      </c>
      <c r="C1456" s="1" t="s">
        <v>53</v>
      </c>
      <c r="D1456" s="16">
        <v>40544</v>
      </c>
      <c r="E1456" s="1" t="s">
        <v>106</v>
      </c>
      <c r="F1456" s="1" t="s">
        <v>76</v>
      </c>
      <c r="G1456">
        <v>0.67</v>
      </c>
      <c r="H1456">
        <v>0.37</v>
      </c>
      <c r="I1456">
        <v>0.13</v>
      </c>
      <c r="J1456">
        <v>0.17</v>
      </c>
      <c r="K1456">
        <v>1.35</v>
      </c>
    </row>
    <row r="1457" spans="1:11" x14ac:dyDescent="0.25">
      <c r="A1457" s="1" t="s">
        <v>13638</v>
      </c>
      <c r="B1457" s="1" t="s">
        <v>1321</v>
      </c>
      <c r="C1457" s="1" t="s">
        <v>58</v>
      </c>
      <c r="D1457" s="16">
        <v>37257</v>
      </c>
      <c r="E1457" s="1" t="s">
        <v>21</v>
      </c>
      <c r="F1457" s="1" t="s">
        <v>155</v>
      </c>
      <c r="G1457">
        <v>0.95</v>
      </c>
      <c r="H1457">
        <v>0.21</v>
      </c>
      <c r="I1457">
        <v>0.01</v>
      </c>
      <c r="J1457">
        <v>0.18</v>
      </c>
      <c r="K1457">
        <v>1.34</v>
      </c>
    </row>
    <row r="1458" spans="1:11" x14ac:dyDescent="0.25">
      <c r="A1458" s="1" t="s">
        <v>13639</v>
      </c>
      <c r="B1458" s="1" t="s">
        <v>1322</v>
      </c>
      <c r="C1458" s="1" t="s">
        <v>32</v>
      </c>
      <c r="D1458" s="16">
        <v>38353</v>
      </c>
      <c r="E1458" s="1" t="s">
        <v>27</v>
      </c>
      <c r="F1458" s="1" t="s">
        <v>15</v>
      </c>
      <c r="G1458">
        <v>0.77</v>
      </c>
      <c r="H1458">
        <v>7.0000000000000007E-2</v>
      </c>
      <c r="I1458">
        <v>0.43</v>
      </c>
      <c r="J1458">
        <v>0.08</v>
      </c>
      <c r="K1458">
        <v>1.34</v>
      </c>
    </row>
    <row r="1459" spans="1:11" x14ac:dyDescent="0.25">
      <c r="A1459" s="1" t="s">
        <v>13640</v>
      </c>
      <c r="B1459" s="1" t="s">
        <v>1323</v>
      </c>
      <c r="C1459" s="1" t="s">
        <v>49</v>
      </c>
      <c r="D1459" s="16">
        <v>38718</v>
      </c>
      <c r="E1459" s="1" t="s">
        <v>38</v>
      </c>
      <c r="F1459" s="1" t="s">
        <v>206</v>
      </c>
      <c r="G1459">
        <v>1.0900000000000001</v>
      </c>
      <c r="H1459">
        <v>0.04</v>
      </c>
      <c r="I1459">
        <v>0.1</v>
      </c>
      <c r="J1459">
        <v>0.11</v>
      </c>
      <c r="K1459">
        <v>1.34</v>
      </c>
    </row>
    <row r="1460" spans="1:11" x14ac:dyDescent="0.25">
      <c r="A1460" s="1" t="s">
        <v>13641</v>
      </c>
      <c r="B1460" s="1" t="s">
        <v>1148</v>
      </c>
      <c r="C1460" s="1" t="s">
        <v>216</v>
      </c>
      <c r="D1460" s="16">
        <v>34335</v>
      </c>
      <c r="E1460" s="1" t="s">
        <v>93</v>
      </c>
      <c r="F1460" s="1" t="s">
        <v>453</v>
      </c>
      <c r="G1460">
        <v>1.03</v>
      </c>
      <c r="H1460">
        <v>0.27</v>
      </c>
      <c r="I1460">
        <v>0</v>
      </c>
      <c r="J1460">
        <v>0.04</v>
      </c>
      <c r="K1460">
        <v>1.34</v>
      </c>
    </row>
    <row r="1461" spans="1:11" x14ac:dyDescent="0.25">
      <c r="A1461" s="1" t="s">
        <v>13642</v>
      </c>
      <c r="B1461" s="1" t="s">
        <v>1324</v>
      </c>
      <c r="C1461" s="1" t="s">
        <v>139</v>
      </c>
      <c r="D1461" s="16">
        <v>38353</v>
      </c>
      <c r="E1461" s="1" t="s">
        <v>38</v>
      </c>
      <c r="F1461" s="1" t="s">
        <v>79</v>
      </c>
      <c r="G1461">
        <v>0.85</v>
      </c>
      <c r="H1461">
        <v>0.43</v>
      </c>
      <c r="I1461">
        <v>0</v>
      </c>
      <c r="J1461">
        <v>0.06</v>
      </c>
      <c r="K1461">
        <v>1.34</v>
      </c>
    </row>
    <row r="1462" spans="1:11" x14ac:dyDescent="0.25">
      <c r="A1462" s="1" t="s">
        <v>13643</v>
      </c>
      <c r="B1462" s="1" t="s">
        <v>1325</v>
      </c>
      <c r="C1462" s="1" t="s">
        <v>175</v>
      </c>
      <c r="D1462" s="16">
        <v>37987</v>
      </c>
      <c r="E1462" s="1" t="s">
        <v>2</v>
      </c>
      <c r="F1462" s="1" t="s">
        <v>15</v>
      </c>
      <c r="G1462">
        <v>0.84</v>
      </c>
      <c r="H1462">
        <v>0.22</v>
      </c>
      <c r="I1462">
        <v>0.24</v>
      </c>
      <c r="J1462">
        <v>0.04</v>
      </c>
      <c r="K1462">
        <v>1.34</v>
      </c>
    </row>
    <row r="1463" spans="1:11" x14ac:dyDescent="0.25">
      <c r="A1463" s="1" t="s">
        <v>13644</v>
      </c>
      <c r="B1463" s="1" t="s">
        <v>1046</v>
      </c>
      <c r="C1463" s="1" t="s">
        <v>58</v>
      </c>
      <c r="D1463" s="16">
        <v>38718</v>
      </c>
      <c r="E1463" s="1" t="s">
        <v>21</v>
      </c>
      <c r="F1463" s="1" t="s">
        <v>136</v>
      </c>
      <c r="G1463">
        <v>1.22</v>
      </c>
      <c r="H1463">
        <v>0.05</v>
      </c>
      <c r="I1463">
        <v>0.05</v>
      </c>
      <c r="J1463">
        <v>0.01</v>
      </c>
      <c r="K1463">
        <v>1.34</v>
      </c>
    </row>
    <row r="1464" spans="1:11" x14ac:dyDescent="0.25">
      <c r="A1464" s="1" t="s">
        <v>13645</v>
      </c>
      <c r="B1464" s="1" t="s">
        <v>1326</v>
      </c>
      <c r="C1464" s="1" t="s">
        <v>58</v>
      </c>
      <c r="D1464" s="16">
        <v>37622</v>
      </c>
      <c r="E1464" s="1" t="s">
        <v>38</v>
      </c>
      <c r="F1464" s="1" t="s">
        <v>56</v>
      </c>
      <c r="G1464">
        <v>0.65</v>
      </c>
      <c r="H1464">
        <v>0.51</v>
      </c>
      <c r="I1464">
        <v>0</v>
      </c>
      <c r="J1464">
        <v>0.17</v>
      </c>
      <c r="K1464">
        <v>1.34</v>
      </c>
    </row>
    <row r="1465" spans="1:11" x14ac:dyDescent="0.25">
      <c r="A1465" s="1" t="s">
        <v>13646</v>
      </c>
      <c r="B1465" s="1" t="s">
        <v>1327</v>
      </c>
      <c r="C1465" s="1" t="s">
        <v>144</v>
      </c>
      <c r="D1465" s="16">
        <v>36526</v>
      </c>
      <c r="E1465" s="1" t="s">
        <v>242</v>
      </c>
      <c r="F1465" s="1" t="s">
        <v>136</v>
      </c>
      <c r="G1465">
        <v>1.32</v>
      </c>
      <c r="H1465">
        <v>0.02</v>
      </c>
      <c r="I1465">
        <v>0</v>
      </c>
      <c r="J1465">
        <v>0</v>
      </c>
      <c r="K1465">
        <v>1.34</v>
      </c>
    </row>
    <row r="1466" spans="1:11" x14ac:dyDescent="0.25">
      <c r="A1466" s="1" t="s">
        <v>13647</v>
      </c>
      <c r="B1466" s="1" t="s">
        <v>1328</v>
      </c>
      <c r="C1466" s="1" t="s">
        <v>58</v>
      </c>
      <c r="D1466" s="16">
        <v>37987</v>
      </c>
      <c r="E1466" s="1" t="s">
        <v>14</v>
      </c>
      <c r="F1466" s="1" t="s">
        <v>136</v>
      </c>
      <c r="G1466">
        <v>1.1000000000000001</v>
      </c>
      <c r="H1466">
        <v>0.06</v>
      </c>
      <c r="I1466">
        <v>0</v>
      </c>
      <c r="J1466">
        <v>0.18</v>
      </c>
      <c r="K1466">
        <v>1.34</v>
      </c>
    </row>
    <row r="1467" spans="1:11" x14ac:dyDescent="0.25">
      <c r="A1467" s="1" t="s">
        <v>13648</v>
      </c>
      <c r="B1467" s="1" t="s">
        <v>702</v>
      </c>
      <c r="C1467" s="1" t="s">
        <v>53</v>
      </c>
      <c r="D1467" s="16">
        <v>39083</v>
      </c>
      <c r="E1467" s="1" t="s">
        <v>93</v>
      </c>
      <c r="F1467" s="1" t="s">
        <v>421</v>
      </c>
      <c r="G1467">
        <v>0.62</v>
      </c>
      <c r="H1467">
        <v>0.5</v>
      </c>
      <c r="I1467">
        <v>0.01</v>
      </c>
      <c r="J1467">
        <v>0.21</v>
      </c>
      <c r="K1467">
        <v>1.33</v>
      </c>
    </row>
    <row r="1468" spans="1:11" x14ac:dyDescent="0.25">
      <c r="A1468" s="1" t="s">
        <v>13649</v>
      </c>
      <c r="B1468" s="1" t="s">
        <v>1329</v>
      </c>
      <c r="C1468" s="1" t="s">
        <v>58</v>
      </c>
      <c r="D1468" s="16">
        <v>37987</v>
      </c>
      <c r="E1468" s="1" t="s">
        <v>2</v>
      </c>
      <c r="F1468" s="1" t="s">
        <v>76</v>
      </c>
      <c r="G1468">
        <v>1.27</v>
      </c>
      <c r="H1468">
        <v>0.05</v>
      </c>
      <c r="I1468">
        <v>0</v>
      </c>
      <c r="J1468">
        <v>0.02</v>
      </c>
      <c r="K1468">
        <v>1.33</v>
      </c>
    </row>
    <row r="1469" spans="1:11" x14ac:dyDescent="0.25">
      <c r="A1469" s="1" t="s">
        <v>13650</v>
      </c>
      <c r="B1469" s="1" t="s">
        <v>1330</v>
      </c>
      <c r="C1469" s="1" t="s">
        <v>49</v>
      </c>
      <c r="D1469" s="16">
        <v>40179</v>
      </c>
      <c r="E1469" s="1" t="s">
        <v>14</v>
      </c>
      <c r="F1469" s="1" t="s">
        <v>117</v>
      </c>
      <c r="G1469">
        <v>0.79</v>
      </c>
      <c r="H1469">
        <v>0.42</v>
      </c>
      <c r="I1469">
        <v>0</v>
      </c>
      <c r="J1469">
        <v>0.11</v>
      </c>
      <c r="K1469">
        <v>1.33</v>
      </c>
    </row>
    <row r="1470" spans="1:11" x14ac:dyDescent="0.25">
      <c r="A1470" s="1" t="s">
        <v>13651</v>
      </c>
      <c r="B1470" s="1" t="s">
        <v>1073</v>
      </c>
      <c r="C1470" s="1" t="s">
        <v>53</v>
      </c>
      <c r="D1470" s="16">
        <v>40544</v>
      </c>
      <c r="E1470" s="1" t="s">
        <v>38</v>
      </c>
      <c r="F1470" s="1" t="s">
        <v>133</v>
      </c>
      <c r="G1470">
        <v>0.47</v>
      </c>
      <c r="H1470">
        <v>0.59</v>
      </c>
      <c r="I1470">
        <v>0.06</v>
      </c>
      <c r="J1470">
        <v>0.21</v>
      </c>
      <c r="K1470">
        <v>1.33</v>
      </c>
    </row>
    <row r="1471" spans="1:11" x14ac:dyDescent="0.25">
      <c r="A1471" s="1" t="s">
        <v>13652</v>
      </c>
      <c r="B1471" s="1" t="s">
        <v>701</v>
      </c>
      <c r="C1471" s="1" t="s">
        <v>49</v>
      </c>
      <c r="D1471" s="16">
        <v>41275</v>
      </c>
      <c r="E1471" s="1" t="s">
        <v>2</v>
      </c>
      <c r="F1471" s="1" t="s">
        <v>79</v>
      </c>
      <c r="G1471">
        <v>0.86</v>
      </c>
      <c r="H1471">
        <v>0.36</v>
      </c>
      <c r="I1471">
        <v>0</v>
      </c>
      <c r="J1471">
        <v>0.11</v>
      </c>
      <c r="K1471">
        <v>1.33</v>
      </c>
    </row>
    <row r="1472" spans="1:11" x14ac:dyDescent="0.25">
      <c r="A1472" s="1" t="s">
        <v>13653</v>
      </c>
      <c r="B1472" s="1" t="s">
        <v>658</v>
      </c>
      <c r="C1472" s="1" t="s">
        <v>86</v>
      </c>
      <c r="D1472" s="16">
        <v>41275</v>
      </c>
      <c r="E1472" s="1" t="s">
        <v>14</v>
      </c>
      <c r="F1472" s="1" t="s">
        <v>56</v>
      </c>
      <c r="G1472">
        <v>0.89</v>
      </c>
      <c r="H1472">
        <v>0.31</v>
      </c>
      <c r="I1472">
        <v>0.01</v>
      </c>
      <c r="J1472">
        <v>0.12</v>
      </c>
      <c r="K1472">
        <v>1.33</v>
      </c>
    </row>
    <row r="1473" spans="1:11" x14ac:dyDescent="0.25">
      <c r="A1473" s="1" t="s">
        <v>13654</v>
      </c>
      <c r="B1473" s="1" t="s">
        <v>308</v>
      </c>
      <c r="C1473" s="1" t="s">
        <v>71</v>
      </c>
      <c r="D1473" s="16">
        <v>37257</v>
      </c>
      <c r="E1473" s="1" t="s">
        <v>55</v>
      </c>
      <c r="F1473" s="1" t="s">
        <v>79</v>
      </c>
      <c r="G1473">
        <v>0.92</v>
      </c>
      <c r="H1473">
        <v>0.35</v>
      </c>
      <c r="I1473">
        <v>0.01</v>
      </c>
      <c r="J1473">
        <v>0.05</v>
      </c>
      <c r="K1473">
        <v>1.33</v>
      </c>
    </row>
    <row r="1474" spans="1:11" x14ac:dyDescent="0.25">
      <c r="A1474" s="1" t="s">
        <v>13655</v>
      </c>
      <c r="B1474" s="1" t="s">
        <v>452</v>
      </c>
      <c r="C1474" s="1" t="s">
        <v>100</v>
      </c>
      <c r="D1474" s="16">
        <v>35796</v>
      </c>
      <c r="E1474" s="1" t="s">
        <v>93</v>
      </c>
      <c r="F1474" s="1" t="s">
        <v>453</v>
      </c>
      <c r="G1474">
        <v>1.08</v>
      </c>
      <c r="H1474">
        <v>0.24</v>
      </c>
      <c r="I1474">
        <v>0</v>
      </c>
      <c r="J1474">
        <v>0.02</v>
      </c>
      <c r="K1474">
        <v>1.33</v>
      </c>
    </row>
    <row r="1475" spans="1:11" x14ac:dyDescent="0.25">
      <c r="A1475" s="1" t="s">
        <v>13656</v>
      </c>
      <c r="B1475" s="1" t="s">
        <v>274</v>
      </c>
      <c r="C1475" s="1" t="s">
        <v>25</v>
      </c>
      <c r="D1475" s="16">
        <v>36526</v>
      </c>
      <c r="E1475" s="1" t="s">
        <v>14</v>
      </c>
      <c r="F1475" s="1" t="s">
        <v>79</v>
      </c>
      <c r="G1475">
        <v>0.9</v>
      </c>
      <c r="H1475">
        <v>0.38</v>
      </c>
      <c r="I1475">
        <v>0.01</v>
      </c>
      <c r="J1475">
        <v>0.05</v>
      </c>
      <c r="K1475">
        <v>1.33</v>
      </c>
    </row>
    <row r="1476" spans="1:11" x14ac:dyDescent="0.25">
      <c r="A1476" s="1" t="s">
        <v>13657</v>
      </c>
      <c r="B1476" s="1" t="s">
        <v>667</v>
      </c>
      <c r="C1476" s="1" t="s">
        <v>71</v>
      </c>
      <c r="D1476" s="16">
        <v>37622</v>
      </c>
      <c r="E1476" s="1" t="s">
        <v>41</v>
      </c>
      <c r="F1476" s="1" t="s">
        <v>136</v>
      </c>
      <c r="G1476">
        <v>0.93</v>
      </c>
      <c r="H1476">
        <v>0.35</v>
      </c>
      <c r="I1476">
        <v>0</v>
      </c>
      <c r="J1476">
        <v>0.06</v>
      </c>
      <c r="K1476">
        <v>1.33</v>
      </c>
    </row>
    <row r="1477" spans="1:11" x14ac:dyDescent="0.25">
      <c r="A1477" s="1" t="s">
        <v>13658</v>
      </c>
      <c r="B1477" s="1" t="s">
        <v>1331</v>
      </c>
      <c r="C1477" s="1" t="s">
        <v>109</v>
      </c>
      <c r="D1477" s="16">
        <v>36526</v>
      </c>
      <c r="E1477" s="1" t="s">
        <v>14</v>
      </c>
      <c r="F1477" s="1" t="s">
        <v>136</v>
      </c>
      <c r="G1477">
        <v>0.74</v>
      </c>
      <c r="H1477">
        <v>0.5</v>
      </c>
      <c r="I1477">
        <v>0</v>
      </c>
      <c r="J1477">
        <v>0.09</v>
      </c>
      <c r="K1477">
        <v>1.33</v>
      </c>
    </row>
    <row r="1478" spans="1:11" x14ac:dyDescent="0.25">
      <c r="A1478" s="1" t="s">
        <v>13659</v>
      </c>
      <c r="B1478" s="1" t="s">
        <v>1332</v>
      </c>
      <c r="C1478" s="1" t="s">
        <v>175</v>
      </c>
      <c r="D1478" s="16">
        <v>37987</v>
      </c>
      <c r="E1478" s="1" t="s">
        <v>38</v>
      </c>
      <c r="F1478" s="1" t="s">
        <v>15</v>
      </c>
      <c r="G1478">
        <v>0.87</v>
      </c>
      <c r="H1478">
        <v>0.35</v>
      </c>
      <c r="I1478">
        <v>7.0000000000000007E-2</v>
      </c>
      <c r="J1478">
        <v>0.04</v>
      </c>
      <c r="K1478">
        <v>1.33</v>
      </c>
    </row>
    <row r="1479" spans="1:11" x14ac:dyDescent="0.25">
      <c r="A1479" s="1" t="s">
        <v>13660</v>
      </c>
      <c r="B1479" s="1" t="s">
        <v>1255</v>
      </c>
      <c r="C1479" s="1" t="s">
        <v>49</v>
      </c>
      <c r="D1479" s="16">
        <v>40179</v>
      </c>
      <c r="E1479" s="1" t="s">
        <v>93</v>
      </c>
      <c r="F1479" s="1" t="s">
        <v>421</v>
      </c>
      <c r="G1479">
        <v>0.9</v>
      </c>
      <c r="H1479">
        <v>0.31</v>
      </c>
      <c r="I1479">
        <v>0</v>
      </c>
      <c r="J1479">
        <v>0.11</v>
      </c>
      <c r="K1479">
        <v>1.33</v>
      </c>
    </row>
    <row r="1480" spans="1:11" x14ac:dyDescent="0.25">
      <c r="A1480" s="1" t="s">
        <v>13661</v>
      </c>
      <c r="B1480" s="1" t="s">
        <v>1333</v>
      </c>
      <c r="C1480" s="1" t="s">
        <v>53</v>
      </c>
      <c r="D1480" s="16">
        <v>41275</v>
      </c>
      <c r="E1480" s="1" t="s">
        <v>27</v>
      </c>
      <c r="F1480" s="1" t="s">
        <v>222</v>
      </c>
      <c r="G1480">
        <v>0.43</v>
      </c>
      <c r="H1480">
        <v>0.4</v>
      </c>
      <c r="I1480">
        <v>0.32</v>
      </c>
      <c r="J1480">
        <v>0.18</v>
      </c>
      <c r="K1480">
        <v>1.33</v>
      </c>
    </row>
    <row r="1481" spans="1:11" x14ac:dyDescent="0.25">
      <c r="A1481" s="1" t="s">
        <v>13662</v>
      </c>
      <c r="B1481" s="1" t="s">
        <v>1334</v>
      </c>
      <c r="C1481" s="1" t="s">
        <v>58</v>
      </c>
      <c r="D1481" s="16">
        <v>37987</v>
      </c>
      <c r="E1481" s="1" t="s">
        <v>21</v>
      </c>
      <c r="F1481" s="1" t="s">
        <v>1335</v>
      </c>
      <c r="G1481">
        <v>0.65</v>
      </c>
      <c r="H1481">
        <v>0.51</v>
      </c>
      <c r="I1481">
        <v>0</v>
      </c>
      <c r="J1481">
        <v>0.17</v>
      </c>
      <c r="K1481">
        <v>1.33</v>
      </c>
    </row>
    <row r="1482" spans="1:11" x14ac:dyDescent="0.25">
      <c r="A1482" s="1" t="s">
        <v>13663</v>
      </c>
      <c r="B1482" s="1" t="s">
        <v>1336</v>
      </c>
      <c r="C1482" s="1" t="s">
        <v>32</v>
      </c>
      <c r="D1482" s="16">
        <v>39083</v>
      </c>
      <c r="E1482" s="1" t="s">
        <v>41</v>
      </c>
      <c r="F1482" s="1" t="s">
        <v>117</v>
      </c>
      <c r="G1482">
        <v>0.71</v>
      </c>
      <c r="H1482">
        <v>0.48</v>
      </c>
      <c r="I1482">
        <v>0</v>
      </c>
      <c r="J1482">
        <v>0.13</v>
      </c>
      <c r="K1482">
        <v>1.33</v>
      </c>
    </row>
    <row r="1483" spans="1:11" x14ac:dyDescent="0.25">
      <c r="A1483" s="1" t="s">
        <v>13664</v>
      </c>
      <c r="B1483" s="1" t="s">
        <v>1337</v>
      </c>
      <c r="C1483" s="1" t="s">
        <v>32</v>
      </c>
      <c r="D1483" s="16">
        <v>40179</v>
      </c>
      <c r="E1483" s="1" t="s">
        <v>27</v>
      </c>
      <c r="F1483" s="1" t="s">
        <v>15</v>
      </c>
      <c r="G1483">
        <v>0.51</v>
      </c>
      <c r="H1483">
        <v>0.17</v>
      </c>
      <c r="I1483">
        <v>0.57999999999999996</v>
      </c>
      <c r="J1483">
        <v>0.06</v>
      </c>
      <c r="K1483">
        <v>1.33</v>
      </c>
    </row>
    <row r="1484" spans="1:11" x14ac:dyDescent="0.25">
      <c r="A1484" s="1" t="s">
        <v>13665</v>
      </c>
      <c r="B1484" s="1" t="s">
        <v>521</v>
      </c>
      <c r="C1484" s="1" t="s">
        <v>168</v>
      </c>
      <c r="D1484" s="16">
        <v>41640</v>
      </c>
      <c r="E1484" s="1" t="s">
        <v>55</v>
      </c>
      <c r="F1484" s="1" t="s">
        <v>236</v>
      </c>
      <c r="G1484">
        <v>0.72</v>
      </c>
      <c r="H1484">
        <v>0.5</v>
      </c>
      <c r="I1484">
        <v>0.01</v>
      </c>
      <c r="J1484">
        <v>0.1</v>
      </c>
      <c r="K1484">
        <v>1.32</v>
      </c>
    </row>
    <row r="1485" spans="1:11" x14ac:dyDescent="0.25">
      <c r="A1485" s="1" t="s">
        <v>13666</v>
      </c>
      <c r="B1485" s="1" t="s">
        <v>1338</v>
      </c>
      <c r="C1485" s="1" t="s">
        <v>157</v>
      </c>
      <c r="D1485" s="16">
        <v>38353</v>
      </c>
      <c r="E1485" s="1" t="s">
        <v>21</v>
      </c>
      <c r="F1485" s="1" t="s">
        <v>136</v>
      </c>
      <c r="G1485">
        <v>0.69</v>
      </c>
      <c r="H1485">
        <v>0.38</v>
      </c>
      <c r="I1485">
        <v>0.02</v>
      </c>
      <c r="J1485">
        <v>0.24</v>
      </c>
      <c r="K1485">
        <v>1.32</v>
      </c>
    </row>
    <row r="1486" spans="1:11" x14ac:dyDescent="0.25">
      <c r="A1486" s="1" t="s">
        <v>13667</v>
      </c>
      <c r="B1486" s="1" t="s">
        <v>449</v>
      </c>
      <c r="C1486" s="1" t="s">
        <v>53</v>
      </c>
      <c r="D1486" s="16">
        <v>39448</v>
      </c>
      <c r="E1486" s="1" t="s">
        <v>55</v>
      </c>
      <c r="F1486" s="1" t="s">
        <v>236</v>
      </c>
      <c r="G1486">
        <v>0.72</v>
      </c>
      <c r="H1486">
        <v>0.42</v>
      </c>
      <c r="I1486">
        <v>0</v>
      </c>
      <c r="J1486">
        <v>0.19</v>
      </c>
      <c r="K1486">
        <v>1.32</v>
      </c>
    </row>
    <row r="1487" spans="1:11" x14ac:dyDescent="0.25">
      <c r="A1487" s="1" t="s">
        <v>13668</v>
      </c>
      <c r="B1487" s="1" t="s">
        <v>1339</v>
      </c>
      <c r="C1487" s="1" t="s">
        <v>53</v>
      </c>
      <c r="D1487" s="16">
        <v>41640</v>
      </c>
      <c r="E1487" s="1" t="s">
        <v>27</v>
      </c>
      <c r="F1487" s="1" t="s">
        <v>332</v>
      </c>
      <c r="G1487">
        <v>0.4</v>
      </c>
      <c r="H1487">
        <v>0.36</v>
      </c>
      <c r="I1487">
        <v>0.4</v>
      </c>
      <c r="J1487">
        <v>0.17</v>
      </c>
      <c r="K1487">
        <v>1.32</v>
      </c>
    </row>
    <row r="1488" spans="1:11" x14ac:dyDescent="0.25">
      <c r="A1488" s="1" t="s">
        <v>13669</v>
      </c>
      <c r="B1488" s="1" t="s">
        <v>1340</v>
      </c>
      <c r="C1488" s="1" t="s">
        <v>144</v>
      </c>
      <c r="D1488" s="16">
        <v>39448</v>
      </c>
      <c r="E1488" s="1" t="s">
        <v>27</v>
      </c>
      <c r="F1488" s="1" t="s">
        <v>79</v>
      </c>
      <c r="G1488">
        <v>0.01</v>
      </c>
      <c r="H1488">
        <v>0.13</v>
      </c>
      <c r="I1488">
        <v>0</v>
      </c>
      <c r="J1488">
        <v>1.18</v>
      </c>
      <c r="K1488">
        <v>1.32</v>
      </c>
    </row>
    <row r="1489" spans="1:11" x14ac:dyDescent="0.25">
      <c r="A1489" s="1" t="s">
        <v>13670</v>
      </c>
      <c r="B1489" s="1" t="s">
        <v>323</v>
      </c>
      <c r="C1489" s="1" t="s">
        <v>53</v>
      </c>
      <c r="D1489" s="16">
        <v>41640</v>
      </c>
      <c r="E1489" s="1" t="s">
        <v>27</v>
      </c>
      <c r="F1489" s="1" t="s">
        <v>222</v>
      </c>
      <c r="G1489">
        <v>0.52</v>
      </c>
      <c r="H1489">
        <v>0.43</v>
      </c>
      <c r="I1489">
        <v>0.18</v>
      </c>
      <c r="J1489">
        <v>0.19</v>
      </c>
      <c r="K1489">
        <v>1.32</v>
      </c>
    </row>
    <row r="1490" spans="1:11" x14ac:dyDescent="0.25">
      <c r="A1490" s="1" t="s">
        <v>13671</v>
      </c>
      <c r="B1490" s="1" t="s">
        <v>1341</v>
      </c>
      <c r="C1490" s="1" t="s">
        <v>49</v>
      </c>
      <c r="D1490" s="16">
        <v>41640</v>
      </c>
      <c r="E1490" s="1" t="s">
        <v>55</v>
      </c>
      <c r="F1490" s="1" t="s">
        <v>236</v>
      </c>
      <c r="G1490">
        <v>0.69</v>
      </c>
      <c r="H1490">
        <v>0.52</v>
      </c>
      <c r="I1490">
        <v>0</v>
      </c>
      <c r="J1490">
        <v>0.11</v>
      </c>
      <c r="K1490">
        <v>1.32</v>
      </c>
    </row>
    <row r="1491" spans="1:11" x14ac:dyDescent="0.25">
      <c r="A1491" s="1" t="s">
        <v>13672</v>
      </c>
      <c r="B1491" s="1" t="s">
        <v>1342</v>
      </c>
      <c r="C1491" s="1" t="s">
        <v>109</v>
      </c>
      <c r="D1491" s="16">
        <v>35796</v>
      </c>
      <c r="E1491" s="1" t="s">
        <v>21</v>
      </c>
      <c r="F1491" s="1" t="s">
        <v>551</v>
      </c>
      <c r="G1491">
        <v>0.03</v>
      </c>
      <c r="H1491">
        <v>1.1599999999999999</v>
      </c>
      <c r="I1491">
        <v>0.02</v>
      </c>
      <c r="J1491">
        <v>0.11</v>
      </c>
      <c r="K1491">
        <v>1.32</v>
      </c>
    </row>
    <row r="1492" spans="1:11" x14ac:dyDescent="0.25">
      <c r="A1492" s="1" t="s">
        <v>13673</v>
      </c>
      <c r="B1492" s="1" t="s">
        <v>1343</v>
      </c>
      <c r="C1492" s="1" t="s">
        <v>17</v>
      </c>
      <c r="D1492" s="16">
        <v>31048</v>
      </c>
      <c r="E1492" s="1" t="s">
        <v>30</v>
      </c>
      <c r="F1492" s="1" t="s">
        <v>15</v>
      </c>
      <c r="G1492">
        <v>0.73</v>
      </c>
      <c r="H1492">
        <v>0.16</v>
      </c>
      <c r="I1492">
        <v>0.4</v>
      </c>
      <c r="J1492">
        <v>0.03</v>
      </c>
      <c r="K1492">
        <v>1.32</v>
      </c>
    </row>
    <row r="1493" spans="1:11" x14ac:dyDescent="0.25">
      <c r="A1493" s="1" t="s">
        <v>13674</v>
      </c>
      <c r="B1493" s="1" t="s">
        <v>1344</v>
      </c>
      <c r="C1493" s="1" t="s">
        <v>58</v>
      </c>
      <c r="D1493" s="16">
        <v>37257</v>
      </c>
      <c r="E1493" s="1" t="s">
        <v>14</v>
      </c>
      <c r="F1493" s="1" t="s">
        <v>155</v>
      </c>
      <c r="G1493">
        <v>1.06</v>
      </c>
      <c r="H1493">
        <v>0.08</v>
      </c>
      <c r="I1493">
        <v>0</v>
      </c>
      <c r="J1493">
        <v>0.18</v>
      </c>
      <c r="K1493">
        <v>1.32</v>
      </c>
    </row>
    <row r="1494" spans="1:11" x14ac:dyDescent="0.25">
      <c r="A1494" s="1" t="s">
        <v>13675</v>
      </c>
      <c r="B1494" s="1" t="s">
        <v>1345</v>
      </c>
      <c r="C1494" s="1" t="s">
        <v>109</v>
      </c>
      <c r="D1494" s="16">
        <v>35431</v>
      </c>
      <c r="E1494" s="1" t="s">
        <v>93</v>
      </c>
      <c r="F1494" s="1" t="s">
        <v>253</v>
      </c>
      <c r="G1494">
        <v>0.73</v>
      </c>
      <c r="H1494">
        <v>0.5</v>
      </c>
      <c r="I1494">
        <v>0</v>
      </c>
      <c r="J1494">
        <v>0.09</v>
      </c>
      <c r="K1494">
        <v>1.32</v>
      </c>
    </row>
    <row r="1495" spans="1:11" x14ac:dyDescent="0.25">
      <c r="A1495" s="1" t="s">
        <v>13676</v>
      </c>
      <c r="B1495" s="1" t="s">
        <v>1346</v>
      </c>
      <c r="C1495" s="1" t="s">
        <v>71</v>
      </c>
      <c r="D1495" s="16">
        <v>37622</v>
      </c>
      <c r="E1495" s="1" t="s">
        <v>27</v>
      </c>
      <c r="F1495" s="1" t="s">
        <v>206</v>
      </c>
      <c r="G1495">
        <v>0.31</v>
      </c>
      <c r="H1495">
        <v>0.04</v>
      </c>
      <c r="I1495">
        <v>0.96</v>
      </c>
      <c r="J1495">
        <v>0.01</v>
      </c>
      <c r="K1495">
        <v>1.32</v>
      </c>
    </row>
    <row r="1496" spans="1:11" x14ac:dyDescent="0.25">
      <c r="A1496" s="1" t="s">
        <v>13677</v>
      </c>
      <c r="B1496" s="1" t="s">
        <v>1347</v>
      </c>
      <c r="C1496" s="1" t="s">
        <v>53</v>
      </c>
      <c r="D1496" s="16">
        <v>40179</v>
      </c>
      <c r="E1496" s="1" t="s">
        <v>38</v>
      </c>
      <c r="F1496" s="1" t="s">
        <v>76</v>
      </c>
      <c r="G1496">
        <v>0.77</v>
      </c>
      <c r="H1496">
        <v>0.3</v>
      </c>
      <c r="I1496">
        <v>0.09</v>
      </c>
      <c r="J1496">
        <v>0.16</v>
      </c>
      <c r="K1496">
        <v>1.32</v>
      </c>
    </row>
    <row r="1497" spans="1:11" x14ac:dyDescent="0.25">
      <c r="A1497" s="1" t="s">
        <v>13678</v>
      </c>
      <c r="B1497" s="1" t="s">
        <v>1348</v>
      </c>
      <c r="C1497" s="1" t="s">
        <v>109</v>
      </c>
      <c r="D1497" s="16">
        <v>35065</v>
      </c>
      <c r="E1497" s="1" t="s">
        <v>14</v>
      </c>
      <c r="F1497" s="1" t="s">
        <v>136</v>
      </c>
      <c r="G1497">
        <v>0.73</v>
      </c>
      <c r="H1497">
        <v>0.5</v>
      </c>
      <c r="I1497">
        <v>0</v>
      </c>
      <c r="J1497">
        <v>0.09</v>
      </c>
      <c r="K1497">
        <v>1.32</v>
      </c>
    </row>
    <row r="1498" spans="1:11" x14ac:dyDescent="0.25">
      <c r="A1498" s="1" t="s">
        <v>13679</v>
      </c>
      <c r="B1498" s="1" t="s">
        <v>1349</v>
      </c>
      <c r="C1498" s="1" t="s">
        <v>32</v>
      </c>
      <c r="D1498" s="16">
        <v>40544</v>
      </c>
      <c r="E1498" s="1" t="s">
        <v>21</v>
      </c>
      <c r="F1498" s="1" t="s">
        <v>488</v>
      </c>
      <c r="G1498">
        <v>0.72</v>
      </c>
      <c r="H1498">
        <v>0.44</v>
      </c>
      <c r="I1498">
        <v>0.04</v>
      </c>
      <c r="J1498">
        <v>0.12</v>
      </c>
      <c r="K1498">
        <v>1.32</v>
      </c>
    </row>
    <row r="1499" spans="1:11" x14ac:dyDescent="0.25">
      <c r="A1499" s="1" t="s">
        <v>13680</v>
      </c>
      <c r="B1499" s="1" t="s">
        <v>610</v>
      </c>
      <c r="C1499" s="1" t="s">
        <v>49</v>
      </c>
      <c r="D1499" s="16">
        <v>40909</v>
      </c>
      <c r="E1499" s="1" t="s">
        <v>55</v>
      </c>
      <c r="F1499" s="1" t="s">
        <v>79</v>
      </c>
      <c r="G1499">
        <v>0.75</v>
      </c>
      <c r="H1499">
        <v>0.45</v>
      </c>
      <c r="I1499">
        <v>0</v>
      </c>
      <c r="J1499">
        <v>0.11</v>
      </c>
      <c r="K1499">
        <v>1.32</v>
      </c>
    </row>
    <row r="1500" spans="1:11" hidden="1" x14ac:dyDescent="0.25">
      <c r="A1500" s="1" t="s">
        <v>13681</v>
      </c>
      <c r="B1500" s="1" t="s">
        <v>449</v>
      </c>
      <c r="C1500" s="1" t="s">
        <v>157</v>
      </c>
      <c r="E1500" s="1" t="s">
        <v>55</v>
      </c>
      <c r="F1500" s="1" t="s">
        <v>236</v>
      </c>
      <c r="G1500">
        <v>0.56999999999999995</v>
      </c>
      <c r="H1500">
        <v>0.46</v>
      </c>
      <c r="I1500">
        <v>0</v>
      </c>
      <c r="J1500">
        <v>0.28000000000000003</v>
      </c>
      <c r="K1500">
        <v>1.32</v>
      </c>
    </row>
    <row r="1501" spans="1:11" x14ac:dyDescent="0.25">
      <c r="A1501" s="1" t="s">
        <v>13682</v>
      </c>
      <c r="B1501" s="1" t="s">
        <v>1350</v>
      </c>
      <c r="C1501" s="1" t="s">
        <v>109</v>
      </c>
      <c r="D1501" s="16">
        <v>35065</v>
      </c>
      <c r="E1501" s="1" t="s">
        <v>21</v>
      </c>
      <c r="F1501" s="1" t="s">
        <v>1351</v>
      </c>
      <c r="G1501">
        <v>0.73</v>
      </c>
      <c r="H1501">
        <v>0.5</v>
      </c>
      <c r="I1501">
        <v>0</v>
      </c>
      <c r="J1501">
        <v>0.09</v>
      </c>
      <c r="K1501">
        <v>1.31</v>
      </c>
    </row>
    <row r="1502" spans="1:11" x14ac:dyDescent="0.25">
      <c r="A1502" s="1" t="s">
        <v>13683</v>
      </c>
      <c r="B1502" s="1" t="s">
        <v>1352</v>
      </c>
      <c r="C1502" s="1" t="s">
        <v>58</v>
      </c>
      <c r="D1502" s="16">
        <v>37257</v>
      </c>
      <c r="E1502" s="1" t="s">
        <v>21</v>
      </c>
      <c r="F1502" s="1" t="s">
        <v>133</v>
      </c>
      <c r="G1502">
        <v>0.64</v>
      </c>
      <c r="H1502">
        <v>0.5</v>
      </c>
      <c r="I1502">
        <v>0</v>
      </c>
      <c r="J1502">
        <v>0.17</v>
      </c>
      <c r="K1502">
        <v>1.31</v>
      </c>
    </row>
    <row r="1503" spans="1:11" x14ac:dyDescent="0.25">
      <c r="A1503" s="1" t="s">
        <v>13684</v>
      </c>
      <c r="B1503" s="1" t="s">
        <v>976</v>
      </c>
      <c r="C1503" s="1" t="s">
        <v>49</v>
      </c>
      <c r="D1503" s="16">
        <v>39814</v>
      </c>
      <c r="E1503" s="1" t="s">
        <v>34</v>
      </c>
      <c r="F1503" s="1" t="s">
        <v>482</v>
      </c>
      <c r="G1503">
        <v>0.97</v>
      </c>
      <c r="H1503">
        <v>0.23</v>
      </c>
      <c r="I1503">
        <v>0</v>
      </c>
      <c r="J1503">
        <v>0.11</v>
      </c>
      <c r="K1503">
        <v>1.31</v>
      </c>
    </row>
    <row r="1504" spans="1:11" x14ac:dyDescent="0.25">
      <c r="A1504" s="1" t="s">
        <v>13685</v>
      </c>
      <c r="B1504" s="1" t="s">
        <v>584</v>
      </c>
      <c r="C1504" s="1" t="s">
        <v>49</v>
      </c>
      <c r="D1504" s="16">
        <v>39814</v>
      </c>
      <c r="E1504" s="1" t="s">
        <v>93</v>
      </c>
      <c r="F1504" s="1" t="s">
        <v>332</v>
      </c>
      <c r="G1504">
        <v>0.71</v>
      </c>
      <c r="H1504">
        <v>0.42</v>
      </c>
      <c r="I1504">
        <v>0.05</v>
      </c>
      <c r="J1504">
        <v>0.13</v>
      </c>
      <c r="K1504">
        <v>1.31</v>
      </c>
    </row>
    <row r="1505" spans="1:11" x14ac:dyDescent="0.25">
      <c r="A1505" s="1" t="s">
        <v>13686</v>
      </c>
      <c r="B1505" s="1" t="s">
        <v>1353</v>
      </c>
      <c r="C1505" s="1" t="s">
        <v>49</v>
      </c>
      <c r="D1505" s="16">
        <v>39814</v>
      </c>
      <c r="E1505" s="1" t="s">
        <v>55</v>
      </c>
      <c r="F1505" s="1" t="s">
        <v>79</v>
      </c>
      <c r="G1505">
        <v>0.84</v>
      </c>
      <c r="H1505">
        <v>0.35</v>
      </c>
      <c r="I1505">
        <v>0</v>
      </c>
      <c r="J1505">
        <v>0.12</v>
      </c>
      <c r="K1505">
        <v>1.31</v>
      </c>
    </row>
    <row r="1506" spans="1:11" x14ac:dyDescent="0.25">
      <c r="A1506" s="1" t="s">
        <v>13687</v>
      </c>
      <c r="B1506" s="1" t="s">
        <v>996</v>
      </c>
      <c r="C1506" s="1" t="s">
        <v>12</v>
      </c>
      <c r="D1506" s="16">
        <v>39814</v>
      </c>
      <c r="E1506" s="1" t="s">
        <v>34</v>
      </c>
      <c r="F1506" s="1" t="s">
        <v>1354</v>
      </c>
      <c r="G1506">
        <v>1.22</v>
      </c>
      <c r="H1506">
        <v>0</v>
      </c>
      <c r="I1506">
        <v>0</v>
      </c>
      <c r="J1506">
        <v>0.09</v>
      </c>
      <c r="K1506">
        <v>1.31</v>
      </c>
    </row>
    <row r="1507" spans="1:11" x14ac:dyDescent="0.25">
      <c r="A1507" s="1" t="s">
        <v>13688</v>
      </c>
      <c r="B1507" s="1" t="s">
        <v>1355</v>
      </c>
      <c r="C1507" s="1" t="s">
        <v>58</v>
      </c>
      <c r="D1507" s="16">
        <v>38353</v>
      </c>
      <c r="E1507" s="1" t="s">
        <v>2</v>
      </c>
      <c r="F1507" s="1" t="s">
        <v>79</v>
      </c>
      <c r="G1507">
        <v>0.78</v>
      </c>
      <c r="H1507">
        <v>0.45</v>
      </c>
      <c r="I1507">
        <v>0</v>
      </c>
      <c r="J1507">
        <v>7.0000000000000007E-2</v>
      </c>
      <c r="K1507">
        <v>1.31</v>
      </c>
    </row>
    <row r="1508" spans="1:11" x14ac:dyDescent="0.25">
      <c r="A1508" s="1" t="s">
        <v>13689</v>
      </c>
      <c r="B1508" s="1" t="s">
        <v>1356</v>
      </c>
      <c r="C1508" s="1" t="s">
        <v>109</v>
      </c>
      <c r="D1508" s="16">
        <v>36161</v>
      </c>
      <c r="E1508" s="1" t="s">
        <v>106</v>
      </c>
      <c r="F1508" s="1" t="s">
        <v>421</v>
      </c>
      <c r="G1508">
        <v>0.56999999999999995</v>
      </c>
      <c r="H1508">
        <v>0.67</v>
      </c>
      <c r="I1508">
        <v>0</v>
      </c>
      <c r="J1508">
        <v>7.0000000000000007E-2</v>
      </c>
      <c r="K1508">
        <v>1.31</v>
      </c>
    </row>
    <row r="1509" spans="1:11" x14ac:dyDescent="0.25">
      <c r="A1509" s="1" t="s">
        <v>13690</v>
      </c>
      <c r="B1509" s="1" t="s">
        <v>1357</v>
      </c>
      <c r="C1509" s="1" t="s">
        <v>32</v>
      </c>
      <c r="D1509" s="16">
        <v>39814</v>
      </c>
      <c r="E1509" s="1" t="s">
        <v>242</v>
      </c>
      <c r="F1509" s="1" t="s">
        <v>236</v>
      </c>
      <c r="G1509">
        <v>0.81</v>
      </c>
      <c r="H1509">
        <v>0.38</v>
      </c>
      <c r="I1509">
        <v>0</v>
      </c>
      <c r="J1509">
        <v>0.12</v>
      </c>
      <c r="K1509">
        <v>1.31</v>
      </c>
    </row>
    <row r="1510" spans="1:11" x14ac:dyDescent="0.25">
      <c r="A1510" s="1" t="s">
        <v>13691</v>
      </c>
      <c r="B1510" s="1" t="s">
        <v>1358</v>
      </c>
      <c r="C1510" s="1" t="s">
        <v>153</v>
      </c>
      <c r="D1510" s="16">
        <v>30317</v>
      </c>
      <c r="E1510" s="1" t="s">
        <v>2</v>
      </c>
      <c r="F1510" s="1" t="s">
        <v>79</v>
      </c>
      <c r="G1510">
        <v>1.22</v>
      </c>
      <c r="H1510">
        <v>7.0000000000000007E-2</v>
      </c>
      <c r="I1510">
        <v>0</v>
      </c>
      <c r="J1510">
        <v>0.02</v>
      </c>
      <c r="K1510">
        <v>1.31</v>
      </c>
    </row>
    <row r="1511" spans="1:11" x14ac:dyDescent="0.25">
      <c r="A1511" s="1" t="s">
        <v>13692</v>
      </c>
      <c r="B1511" s="1" t="s">
        <v>1359</v>
      </c>
      <c r="C1511" s="1" t="s">
        <v>58</v>
      </c>
      <c r="D1511" s="16">
        <v>37257</v>
      </c>
      <c r="E1511" s="1" t="s">
        <v>38</v>
      </c>
      <c r="F1511" s="1" t="s">
        <v>453</v>
      </c>
      <c r="G1511">
        <v>0.64</v>
      </c>
      <c r="H1511">
        <v>0.5</v>
      </c>
      <c r="I1511">
        <v>0</v>
      </c>
      <c r="J1511">
        <v>0.17</v>
      </c>
      <c r="K1511">
        <v>1.31</v>
      </c>
    </row>
    <row r="1512" spans="1:11" x14ac:dyDescent="0.25">
      <c r="A1512" s="1" t="s">
        <v>13693</v>
      </c>
      <c r="B1512" s="1" t="s">
        <v>1360</v>
      </c>
      <c r="C1512" s="1" t="s">
        <v>12</v>
      </c>
      <c r="D1512" s="16">
        <v>39448</v>
      </c>
      <c r="E1512" s="1" t="s">
        <v>34</v>
      </c>
      <c r="F1512" s="1" t="s">
        <v>488</v>
      </c>
      <c r="G1512">
        <v>0.68</v>
      </c>
      <c r="H1512">
        <v>0.49</v>
      </c>
      <c r="I1512">
        <v>0</v>
      </c>
      <c r="J1512">
        <v>0.13</v>
      </c>
      <c r="K1512">
        <v>1.31</v>
      </c>
    </row>
    <row r="1513" spans="1:11" x14ac:dyDescent="0.25">
      <c r="A1513" s="1" t="s">
        <v>13694</v>
      </c>
      <c r="B1513" s="1" t="s">
        <v>1361</v>
      </c>
      <c r="C1513" s="1" t="s">
        <v>12</v>
      </c>
      <c r="D1513" s="16">
        <v>39448</v>
      </c>
      <c r="E1513" s="1" t="s">
        <v>14</v>
      </c>
      <c r="F1513" s="1" t="s">
        <v>117</v>
      </c>
      <c r="G1513">
        <v>1.1100000000000001</v>
      </c>
      <c r="H1513">
        <v>0.04</v>
      </c>
      <c r="I1513">
        <v>0.06</v>
      </c>
      <c r="J1513">
        <v>0.09</v>
      </c>
      <c r="K1513">
        <v>1.31</v>
      </c>
    </row>
    <row r="1514" spans="1:11" x14ac:dyDescent="0.25">
      <c r="A1514" s="1" t="s">
        <v>13695</v>
      </c>
      <c r="B1514" s="1" t="s">
        <v>601</v>
      </c>
      <c r="C1514" s="1" t="s">
        <v>139</v>
      </c>
      <c r="D1514" s="16">
        <v>37987</v>
      </c>
      <c r="E1514" s="1" t="s">
        <v>21</v>
      </c>
      <c r="F1514" s="1" t="s">
        <v>136</v>
      </c>
      <c r="G1514">
        <v>0.84</v>
      </c>
      <c r="H1514">
        <v>0.43</v>
      </c>
      <c r="I1514">
        <v>0</v>
      </c>
      <c r="J1514">
        <v>0.04</v>
      </c>
      <c r="K1514">
        <v>1.31</v>
      </c>
    </row>
    <row r="1515" spans="1:11" hidden="1" x14ac:dyDescent="0.25">
      <c r="A1515" s="1" t="s">
        <v>13696</v>
      </c>
      <c r="B1515" s="1" t="s">
        <v>106</v>
      </c>
      <c r="C1515" s="1" t="s">
        <v>153</v>
      </c>
      <c r="E1515" s="1" t="s">
        <v>106</v>
      </c>
      <c r="F1515" s="1" t="s">
        <v>155</v>
      </c>
      <c r="G1515">
        <v>1.21</v>
      </c>
      <c r="H1515">
        <v>0.08</v>
      </c>
      <c r="I1515">
        <v>0</v>
      </c>
      <c r="J1515">
        <v>0.01</v>
      </c>
      <c r="K1515">
        <v>1.3</v>
      </c>
    </row>
    <row r="1516" spans="1:11" x14ac:dyDescent="0.25">
      <c r="A1516" s="1" t="s">
        <v>13697</v>
      </c>
      <c r="B1516" s="1" t="s">
        <v>1362</v>
      </c>
      <c r="C1516" s="1" t="s">
        <v>71</v>
      </c>
      <c r="D1516" s="16">
        <v>37257</v>
      </c>
      <c r="E1516" s="1" t="s">
        <v>27</v>
      </c>
      <c r="F1516" s="1" t="s">
        <v>214</v>
      </c>
      <c r="G1516">
        <v>0.94</v>
      </c>
      <c r="H1516">
        <v>0.35</v>
      </c>
      <c r="I1516">
        <v>0</v>
      </c>
      <c r="J1516">
        <v>0.02</v>
      </c>
      <c r="K1516">
        <v>1.3</v>
      </c>
    </row>
    <row r="1517" spans="1:11" x14ac:dyDescent="0.25">
      <c r="A1517" s="1" t="s">
        <v>13698</v>
      </c>
      <c r="B1517" s="1" t="s">
        <v>1317</v>
      </c>
      <c r="C1517" s="1" t="s">
        <v>53</v>
      </c>
      <c r="D1517" s="16">
        <v>40544</v>
      </c>
      <c r="E1517" s="1" t="s">
        <v>55</v>
      </c>
      <c r="F1517" s="1" t="s">
        <v>136</v>
      </c>
      <c r="G1517">
        <v>0.45</v>
      </c>
      <c r="H1517">
        <v>0.56999999999999995</v>
      </c>
      <c r="I1517">
        <v>0.06</v>
      </c>
      <c r="J1517">
        <v>0.21</v>
      </c>
      <c r="K1517">
        <v>1.3</v>
      </c>
    </row>
    <row r="1518" spans="1:11" x14ac:dyDescent="0.25">
      <c r="A1518" s="1" t="s">
        <v>13699</v>
      </c>
      <c r="B1518" s="1" t="s">
        <v>1363</v>
      </c>
      <c r="C1518" s="1" t="s">
        <v>58</v>
      </c>
      <c r="D1518" s="16">
        <v>38718</v>
      </c>
      <c r="E1518" s="1" t="s">
        <v>14</v>
      </c>
      <c r="F1518" s="1" t="s">
        <v>136</v>
      </c>
      <c r="G1518">
        <v>1.07</v>
      </c>
      <c r="H1518">
        <v>0.04</v>
      </c>
      <c r="I1518">
        <v>0.02</v>
      </c>
      <c r="J1518">
        <v>0.17</v>
      </c>
      <c r="K1518">
        <v>1.3</v>
      </c>
    </row>
    <row r="1519" spans="1:11" x14ac:dyDescent="0.25">
      <c r="A1519" s="1" t="s">
        <v>13700</v>
      </c>
      <c r="B1519" s="1" t="s">
        <v>1011</v>
      </c>
      <c r="C1519" s="1" t="s">
        <v>53</v>
      </c>
      <c r="D1519" s="16">
        <v>41275</v>
      </c>
      <c r="E1519" s="1" t="s">
        <v>55</v>
      </c>
      <c r="F1519" s="1" t="s">
        <v>687</v>
      </c>
      <c r="G1519">
        <v>0.56000000000000005</v>
      </c>
      <c r="H1519">
        <v>0.44</v>
      </c>
      <c r="I1519">
        <v>0.09</v>
      </c>
      <c r="J1519">
        <v>0.21</v>
      </c>
      <c r="K1519">
        <v>1.3</v>
      </c>
    </row>
    <row r="1520" spans="1:11" x14ac:dyDescent="0.25">
      <c r="A1520" s="1" t="s">
        <v>13701</v>
      </c>
      <c r="B1520" s="1" t="s">
        <v>1364</v>
      </c>
      <c r="C1520" s="1" t="s">
        <v>58</v>
      </c>
      <c r="D1520" s="16">
        <v>38353</v>
      </c>
      <c r="E1520" s="1" t="s">
        <v>34</v>
      </c>
      <c r="F1520" s="1" t="s">
        <v>76</v>
      </c>
      <c r="G1520">
        <v>0.27</v>
      </c>
      <c r="H1520">
        <v>0.02</v>
      </c>
      <c r="I1520">
        <v>0</v>
      </c>
      <c r="J1520">
        <v>1.02</v>
      </c>
      <c r="K1520">
        <v>1.3</v>
      </c>
    </row>
    <row r="1521" spans="1:11" x14ac:dyDescent="0.25">
      <c r="A1521" s="1" t="s">
        <v>13702</v>
      </c>
      <c r="B1521" s="1" t="s">
        <v>1365</v>
      </c>
      <c r="C1521" s="1" t="s">
        <v>12</v>
      </c>
      <c r="D1521" s="16">
        <v>39083</v>
      </c>
      <c r="E1521" s="1" t="s">
        <v>14</v>
      </c>
      <c r="F1521" s="1" t="s">
        <v>136</v>
      </c>
      <c r="G1521">
        <v>0.69</v>
      </c>
      <c r="H1521">
        <v>0.48</v>
      </c>
      <c r="I1521">
        <v>0</v>
      </c>
      <c r="J1521">
        <v>0.13</v>
      </c>
      <c r="K1521">
        <v>1.3</v>
      </c>
    </row>
    <row r="1522" spans="1:11" x14ac:dyDescent="0.25">
      <c r="A1522" s="1" t="s">
        <v>13703</v>
      </c>
      <c r="B1522" s="1" t="s">
        <v>1366</v>
      </c>
      <c r="C1522" s="1" t="s">
        <v>109</v>
      </c>
      <c r="D1522" s="16">
        <v>35431</v>
      </c>
      <c r="E1522" s="1" t="s">
        <v>21</v>
      </c>
      <c r="F1522" s="1" t="s">
        <v>1367</v>
      </c>
      <c r="G1522">
        <v>1.05</v>
      </c>
      <c r="H1522">
        <v>0.2</v>
      </c>
      <c r="I1522">
        <v>0</v>
      </c>
      <c r="J1522">
        <v>0.05</v>
      </c>
      <c r="K1522">
        <v>1.3</v>
      </c>
    </row>
    <row r="1523" spans="1:11" x14ac:dyDescent="0.25">
      <c r="A1523" s="1" t="s">
        <v>13704</v>
      </c>
      <c r="B1523" s="1" t="s">
        <v>1368</v>
      </c>
      <c r="C1523" s="1" t="s">
        <v>61</v>
      </c>
      <c r="D1523" s="16">
        <v>34700</v>
      </c>
      <c r="E1523" s="1" t="s">
        <v>27</v>
      </c>
      <c r="F1523" s="1" t="s">
        <v>150</v>
      </c>
      <c r="G1523">
        <v>0</v>
      </c>
      <c r="H1523">
        <v>0</v>
      </c>
      <c r="I1523">
        <v>1.29</v>
      </c>
      <c r="J1523">
        <v>0.01</v>
      </c>
      <c r="K1523">
        <v>1.3</v>
      </c>
    </row>
    <row r="1524" spans="1:11" x14ac:dyDescent="0.25">
      <c r="A1524" s="1" t="s">
        <v>13705</v>
      </c>
      <c r="B1524" s="1" t="s">
        <v>1369</v>
      </c>
      <c r="C1524" s="1" t="s">
        <v>12</v>
      </c>
      <c r="D1524" s="16">
        <v>40179</v>
      </c>
      <c r="E1524" s="1" t="s">
        <v>14</v>
      </c>
      <c r="F1524" s="1" t="s">
        <v>136</v>
      </c>
      <c r="G1524">
        <v>0.78</v>
      </c>
      <c r="H1524">
        <v>0.4</v>
      </c>
      <c r="I1524">
        <v>0</v>
      </c>
      <c r="J1524">
        <v>0.11</v>
      </c>
      <c r="K1524">
        <v>1.3</v>
      </c>
    </row>
    <row r="1525" spans="1:11" x14ac:dyDescent="0.25">
      <c r="A1525" s="1" t="s">
        <v>13706</v>
      </c>
      <c r="B1525" s="1" t="s">
        <v>1370</v>
      </c>
      <c r="C1525" s="1" t="s">
        <v>109</v>
      </c>
      <c r="D1525" s="16">
        <v>36161</v>
      </c>
      <c r="E1525" s="1" t="s">
        <v>27</v>
      </c>
      <c r="F1525" s="1" t="s">
        <v>332</v>
      </c>
      <c r="G1525">
        <v>0.56000000000000005</v>
      </c>
      <c r="H1525">
        <v>0.38</v>
      </c>
      <c r="I1525">
        <v>0.28000000000000003</v>
      </c>
      <c r="J1525">
        <v>0.08</v>
      </c>
      <c r="K1525">
        <v>1.3</v>
      </c>
    </row>
    <row r="1526" spans="1:11" x14ac:dyDescent="0.25">
      <c r="A1526" s="1" t="s">
        <v>13707</v>
      </c>
      <c r="B1526" s="1" t="s">
        <v>1371</v>
      </c>
      <c r="C1526" s="1" t="s">
        <v>168</v>
      </c>
      <c r="D1526" s="16">
        <v>42005</v>
      </c>
      <c r="E1526" s="1" t="s">
        <v>106</v>
      </c>
      <c r="F1526" s="1" t="s">
        <v>222</v>
      </c>
      <c r="G1526">
        <v>0.53</v>
      </c>
      <c r="H1526">
        <v>0.64</v>
      </c>
      <c r="I1526">
        <v>0.02</v>
      </c>
      <c r="J1526">
        <v>0.1</v>
      </c>
      <c r="K1526">
        <v>1.3</v>
      </c>
    </row>
    <row r="1527" spans="1:11" x14ac:dyDescent="0.25">
      <c r="A1527" s="1" t="s">
        <v>13708</v>
      </c>
      <c r="B1527" s="1" t="s">
        <v>1046</v>
      </c>
      <c r="C1527" s="1" t="s">
        <v>12</v>
      </c>
      <c r="D1527" s="16">
        <v>38718</v>
      </c>
      <c r="E1527" s="1" t="s">
        <v>21</v>
      </c>
      <c r="F1527" s="1" t="s">
        <v>136</v>
      </c>
      <c r="G1527">
        <v>0.46</v>
      </c>
      <c r="H1527">
        <v>0.66</v>
      </c>
      <c r="I1527">
        <v>0.02</v>
      </c>
      <c r="J1527">
        <v>0.15</v>
      </c>
      <c r="K1527">
        <v>1.29</v>
      </c>
    </row>
    <row r="1528" spans="1:11" x14ac:dyDescent="0.25">
      <c r="A1528" s="1" t="s">
        <v>13709</v>
      </c>
      <c r="B1528" s="1" t="s">
        <v>1372</v>
      </c>
      <c r="C1528" s="1" t="s">
        <v>177</v>
      </c>
      <c r="D1528" s="16">
        <v>42005</v>
      </c>
      <c r="E1528" s="1" t="s">
        <v>2</v>
      </c>
      <c r="F1528" s="1" t="s">
        <v>15</v>
      </c>
      <c r="G1528">
        <v>0.61</v>
      </c>
      <c r="H1528">
        <v>0.47</v>
      </c>
      <c r="I1528">
        <v>0.11</v>
      </c>
      <c r="J1528">
        <v>0.1</v>
      </c>
      <c r="K1528">
        <v>1.29</v>
      </c>
    </row>
    <row r="1529" spans="1:11" x14ac:dyDescent="0.25">
      <c r="A1529" s="1" t="s">
        <v>13710</v>
      </c>
      <c r="B1529" s="1" t="s">
        <v>1373</v>
      </c>
      <c r="C1529" s="1" t="s">
        <v>71</v>
      </c>
      <c r="D1529" s="16">
        <v>37257</v>
      </c>
      <c r="E1529" s="1" t="s">
        <v>27</v>
      </c>
      <c r="F1529" s="1" t="s">
        <v>206</v>
      </c>
      <c r="G1529">
        <v>0.39</v>
      </c>
      <c r="H1529">
        <v>0.02</v>
      </c>
      <c r="I1529">
        <v>0.85</v>
      </c>
      <c r="J1529">
        <v>0.03</v>
      </c>
      <c r="K1529">
        <v>1.29</v>
      </c>
    </row>
    <row r="1530" spans="1:11" x14ac:dyDescent="0.25">
      <c r="A1530" s="1" t="s">
        <v>13711</v>
      </c>
      <c r="B1530" s="1" t="s">
        <v>1374</v>
      </c>
      <c r="C1530" s="1" t="s">
        <v>53</v>
      </c>
      <c r="D1530" s="16">
        <v>40909</v>
      </c>
      <c r="E1530" s="1" t="s">
        <v>14</v>
      </c>
      <c r="F1530" s="1" t="s">
        <v>136</v>
      </c>
      <c r="G1530">
        <v>0.11</v>
      </c>
      <c r="H1530">
        <v>0.92</v>
      </c>
      <c r="I1530">
        <v>0</v>
      </c>
      <c r="J1530">
        <v>0.25</v>
      </c>
      <c r="K1530">
        <v>1.29</v>
      </c>
    </row>
    <row r="1531" spans="1:11" x14ac:dyDescent="0.25">
      <c r="A1531" s="1" t="s">
        <v>13712</v>
      </c>
      <c r="B1531" s="1" t="s">
        <v>1375</v>
      </c>
      <c r="C1531" s="1" t="s">
        <v>175</v>
      </c>
      <c r="D1531" s="16">
        <v>37257</v>
      </c>
      <c r="E1531" s="1" t="s">
        <v>55</v>
      </c>
      <c r="F1531" s="1" t="s">
        <v>206</v>
      </c>
      <c r="G1531">
        <v>0.54</v>
      </c>
      <c r="H1531">
        <v>0.27</v>
      </c>
      <c r="I1531">
        <v>0.45</v>
      </c>
      <c r="J1531">
        <v>0.04</v>
      </c>
      <c r="K1531">
        <v>1.29</v>
      </c>
    </row>
    <row r="1532" spans="1:11" x14ac:dyDescent="0.25">
      <c r="A1532" s="1" t="s">
        <v>13713</v>
      </c>
      <c r="B1532" s="1" t="s">
        <v>320</v>
      </c>
      <c r="C1532" s="1" t="s">
        <v>49</v>
      </c>
      <c r="D1532" s="16">
        <v>38353</v>
      </c>
      <c r="E1532" s="1" t="s">
        <v>21</v>
      </c>
      <c r="F1532" s="1" t="s">
        <v>136</v>
      </c>
      <c r="G1532">
        <v>1</v>
      </c>
      <c r="H1532">
        <v>0.17</v>
      </c>
      <c r="I1532">
        <v>0.02</v>
      </c>
      <c r="J1532">
        <v>0.1</v>
      </c>
      <c r="K1532">
        <v>1.29</v>
      </c>
    </row>
    <row r="1533" spans="1:11" x14ac:dyDescent="0.25">
      <c r="A1533" s="1" t="s">
        <v>13714</v>
      </c>
      <c r="B1533" s="1" t="s">
        <v>768</v>
      </c>
      <c r="C1533" s="1" t="s">
        <v>168</v>
      </c>
      <c r="D1533" s="16">
        <v>42005</v>
      </c>
      <c r="E1533" s="1" t="s">
        <v>38</v>
      </c>
      <c r="F1533" s="1" t="s">
        <v>117</v>
      </c>
      <c r="G1533">
        <v>0.73</v>
      </c>
      <c r="H1533">
        <v>0.44</v>
      </c>
      <c r="I1533">
        <v>0</v>
      </c>
      <c r="J1533">
        <v>0.12</v>
      </c>
      <c r="K1533">
        <v>1.29</v>
      </c>
    </row>
    <row r="1534" spans="1:11" x14ac:dyDescent="0.25">
      <c r="A1534" s="1" t="s">
        <v>13715</v>
      </c>
      <c r="B1534" s="1" t="s">
        <v>1376</v>
      </c>
      <c r="C1534" s="1" t="s">
        <v>71</v>
      </c>
      <c r="D1534" s="16">
        <v>37622</v>
      </c>
      <c r="E1534" s="1" t="s">
        <v>2</v>
      </c>
      <c r="F1534" s="1" t="s">
        <v>1335</v>
      </c>
      <c r="G1534">
        <v>0.93</v>
      </c>
      <c r="H1534">
        <v>0.34</v>
      </c>
      <c r="I1534">
        <v>0</v>
      </c>
      <c r="J1534">
        <v>0.02</v>
      </c>
      <c r="K1534">
        <v>1.29</v>
      </c>
    </row>
    <row r="1535" spans="1:11" x14ac:dyDescent="0.25">
      <c r="A1535" s="1" t="s">
        <v>13716</v>
      </c>
      <c r="B1535" s="1" t="s">
        <v>1377</v>
      </c>
      <c r="C1535" s="1" t="s">
        <v>58</v>
      </c>
      <c r="D1535" s="16">
        <v>37987</v>
      </c>
      <c r="E1535" s="1" t="s">
        <v>38</v>
      </c>
      <c r="F1535" s="1" t="s">
        <v>155</v>
      </c>
      <c r="G1535">
        <v>0.63</v>
      </c>
      <c r="H1535">
        <v>0.49</v>
      </c>
      <c r="I1535">
        <v>0</v>
      </c>
      <c r="J1535">
        <v>0.16</v>
      </c>
      <c r="K1535">
        <v>1.29</v>
      </c>
    </row>
    <row r="1536" spans="1:11" x14ac:dyDescent="0.25">
      <c r="A1536" s="1" t="s">
        <v>13717</v>
      </c>
      <c r="B1536" s="1" t="s">
        <v>1378</v>
      </c>
      <c r="C1536" s="1" t="s">
        <v>12</v>
      </c>
      <c r="D1536" s="16">
        <v>39448</v>
      </c>
      <c r="E1536" s="1" t="s">
        <v>34</v>
      </c>
      <c r="F1536" s="1" t="s">
        <v>79</v>
      </c>
      <c r="G1536">
        <v>1.04</v>
      </c>
      <c r="H1536">
        <v>0.14000000000000001</v>
      </c>
      <c r="I1536">
        <v>0</v>
      </c>
      <c r="J1536">
        <v>0.1</v>
      </c>
      <c r="K1536">
        <v>1.29</v>
      </c>
    </row>
    <row r="1537" spans="1:11" x14ac:dyDescent="0.25">
      <c r="A1537" s="1" t="s">
        <v>13718</v>
      </c>
      <c r="B1537" s="1" t="s">
        <v>1379</v>
      </c>
      <c r="C1537" s="1" t="s">
        <v>32</v>
      </c>
      <c r="D1537" s="16">
        <v>39448</v>
      </c>
      <c r="E1537" s="1" t="s">
        <v>106</v>
      </c>
      <c r="F1537" s="1" t="s">
        <v>15</v>
      </c>
      <c r="G1537">
        <v>0.76</v>
      </c>
      <c r="H1537">
        <v>0.4</v>
      </c>
      <c r="I1537">
        <v>0</v>
      </c>
      <c r="J1537">
        <v>0.12</v>
      </c>
      <c r="K1537">
        <v>1.29</v>
      </c>
    </row>
    <row r="1538" spans="1:11" x14ac:dyDescent="0.25">
      <c r="A1538" s="1" t="s">
        <v>13719</v>
      </c>
      <c r="B1538" s="1" t="s">
        <v>1380</v>
      </c>
      <c r="C1538" s="1" t="s">
        <v>53</v>
      </c>
      <c r="D1538" s="16">
        <v>39448</v>
      </c>
      <c r="E1538" s="1" t="s">
        <v>27</v>
      </c>
      <c r="F1538" s="1" t="s">
        <v>147</v>
      </c>
      <c r="G1538">
        <v>0.71</v>
      </c>
      <c r="H1538">
        <v>0.2</v>
      </c>
      <c r="I1538">
        <v>0.24</v>
      </c>
      <c r="J1538">
        <v>0.13</v>
      </c>
      <c r="K1538">
        <v>1.29</v>
      </c>
    </row>
    <row r="1539" spans="1:11" x14ac:dyDescent="0.25">
      <c r="A1539" s="1" t="s">
        <v>13720</v>
      </c>
      <c r="B1539" s="1" t="s">
        <v>1381</v>
      </c>
      <c r="C1539" s="1" t="s">
        <v>58</v>
      </c>
      <c r="D1539" s="16">
        <v>38353</v>
      </c>
      <c r="E1539" s="1" t="s">
        <v>21</v>
      </c>
      <c r="F1539" s="1" t="s">
        <v>56</v>
      </c>
      <c r="G1539">
        <v>1.22</v>
      </c>
      <c r="H1539">
        <v>0.05</v>
      </c>
      <c r="I1539">
        <v>0</v>
      </c>
      <c r="J1539">
        <v>0.01</v>
      </c>
      <c r="K1539">
        <v>1.29</v>
      </c>
    </row>
    <row r="1540" spans="1:11" x14ac:dyDescent="0.25">
      <c r="A1540" s="1" t="s">
        <v>13721</v>
      </c>
      <c r="B1540" s="1" t="s">
        <v>1382</v>
      </c>
      <c r="C1540" s="1" t="s">
        <v>58</v>
      </c>
      <c r="D1540" s="16">
        <v>37987</v>
      </c>
      <c r="E1540" s="1" t="s">
        <v>27</v>
      </c>
      <c r="F1540" s="1" t="s">
        <v>1383</v>
      </c>
      <c r="G1540">
        <v>0.63</v>
      </c>
      <c r="H1540">
        <v>0.49</v>
      </c>
      <c r="I1540">
        <v>0</v>
      </c>
      <c r="J1540">
        <v>0.16</v>
      </c>
      <c r="K1540">
        <v>1.28</v>
      </c>
    </row>
    <row r="1541" spans="1:11" x14ac:dyDescent="0.25">
      <c r="A1541" s="1" t="s">
        <v>13722</v>
      </c>
      <c r="B1541" s="1" t="s">
        <v>347</v>
      </c>
      <c r="C1541" s="1" t="s">
        <v>49</v>
      </c>
      <c r="D1541" s="16">
        <v>41640</v>
      </c>
      <c r="E1541" s="1" t="s">
        <v>55</v>
      </c>
      <c r="F1541" s="1" t="s">
        <v>117</v>
      </c>
      <c r="G1541">
        <v>0.72</v>
      </c>
      <c r="H1541">
        <v>0.45</v>
      </c>
      <c r="I1541">
        <v>0.01</v>
      </c>
      <c r="J1541">
        <v>0.11</v>
      </c>
      <c r="K1541">
        <v>1.28</v>
      </c>
    </row>
    <row r="1542" spans="1:11" x14ac:dyDescent="0.25">
      <c r="A1542" s="1" t="s">
        <v>13723</v>
      </c>
      <c r="B1542" s="1" t="s">
        <v>1384</v>
      </c>
      <c r="C1542" s="1" t="s">
        <v>32</v>
      </c>
      <c r="D1542" s="16">
        <v>39448</v>
      </c>
      <c r="E1542" s="1" t="s">
        <v>41</v>
      </c>
      <c r="F1542" s="1" t="s">
        <v>117</v>
      </c>
      <c r="G1542">
        <v>0.55000000000000004</v>
      </c>
      <c r="H1542">
        <v>0.59</v>
      </c>
      <c r="I1542">
        <v>0</v>
      </c>
      <c r="J1542">
        <v>0.14000000000000001</v>
      </c>
      <c r="K1542">
        <v>1.28</v>
      </c>
    </row>
    <row r="1543" spans="1:11" x14ac:dyDescent="0.25">
      <c r="A1543" s="1" t="s">
        <v>13724</v>
      </c>
      <c r="B1543" s="1" t="s">
        <v>1385</v>
      </c>
      <c r="C1543" s="1" t="s">
        <v>86</v>
      </c>
      <c r="D1543" s="16">
        <v>41640</v>
      </c>
      <c r="E1543" s="1" t="s">
        <v>55</v>
      </c>
      <c r="F1543" s="1" t="s">
        <v>214</v>
      </c>
      <c r="G1543">
        <v>0.45</v>
      </c>
      <c r="H1543">
        <v>0.46</v>
      </c>
      <c r="I1543">
        <v>0.17</v>
      </c>
      <c r="J1543">
        <v>0.2</v>
      </c>
      <c r="K1543">
        <v>1.28</v>
      </c>
    </row>
    <row r="1544" spans="1:11" x14ac:dyDescent="0.25">
      <c r="A1544" s="1" t="s">
        <v>13725</v>
      </c>
      <c r="B1544" s="1" t="s">
        <v>1386</v>
      </c>
      <c r="C1544" s="1" t="s">
        <v>25</v>
      </c>
      <c r="D1544" s="16">
        <v>32509</v>
      </c>
      <c r="E1544" s="1" t="s">
        <v>34</v>
      </c>
      <c r="F1544" s="1" t="s">
        <v>15</v>
      </c>
      <c r="G1544">
        <v>0</v>
      </c>
      <c r="H1544">
        <v>0</v>
      </c>
      <c r="I1544">
        <v>1.28</v>
      </c>
      <c r="J1544">
        <v>0</v>
      </c>
      <c r="K1544">
        <v>1.28</v>
      </c>
    </row>
    <row r="1545" spans="1:11" x14ac:dyDescent="0.25">
      <c r="A1545" s="1" t="s">
        <v>13726</v>
      </c>
      <c r="B1545" s="1" t="s">
        <v>464</v>
      </c>
      <c r="C1545" s="1" t="s">
        <v>168</v>
      </c>
      <c r="D1545" s="16">
        <v>42005</v>
      </c>
      <c r="E1545" s="1" t="s">
        <v>55</v>
      </c>
      <c r="F1545" s="1" t="s">
        <v>117</v>
      </c>
      <c r="G1545">
        <v>0.61</v>
      </c>
      <c r="H1545">
        <v>0.56000000000000005</v>
      </c>
      <c r="I1545">
        <v>0</v>
      </c>
      <c r="J1545">
        <v>0.11</v>
      </c>
      <c r="K1545">
        <v>1.28</v>
      </c>
    </row>
    <row r="1546" spans="1:11" x14ac:dyDescent="0.25">
      <c r="A1546" s="1" t="s">
        <v>13727</v>
      </c>
      <c r="B1546" s="1" t="s">
        <v>1387</v>
      </c>
      <c r="C1546" s="1" t="s">
        <v>109</v>
      </c>
      <c r="D1546" s="16">
        <v>36161</v>
      </c>
      <c r="E1546" s="1" t="s">
        <v>55</v>
      </c>
      <c r="F1546" s="1" t="s">
        <v>1388</v>
      </c>
      <c r="G1546">
        <v>1.1000000000000001</v>
      </c>
      <c r="H1546">
        <v>0.14000000000000001</v>
      </c>
      <c r="I1546">
        <v>0</v>
      </c>
      <c r="J1546">
        <v>0.04</v>
      </c>
      <c r="K1546">
        <v>1.28</v>
      </c>
    </row>
    <row r="1547" spans="1:11" x14ac:dyDescent="0.25">
      <c r="A1547" s="1" t="s">
        <v>13728</v>
      </c>
      <c r="B1547" s="1" t="s">
        <v>1280</v>
      </c>
      <c r="C1547" s="1" t="s">
        <v>49</v>
      </c>
      <c r="D1547" s="16">
        <v>40909</v>
      </c>
      <c r="E1547" s="1" t="s">
        <v>55</v>
      </c>
      <c r="F1547" s="1" t="s">
        <v>421</v>
      </c>
      <c r="G1547">
        <v>0.72</v>
      </c>
      <c r="H1547">
        <v>0.45</v>
      </c>
      <c r="I1547">
        <v>0</v>
      </c>
      <c r="J1547">
        <v>0.11</v>
      </c>
      <c r="K1547">
        <v>1.28</v>
      </c>
    </row>
    <row r="1548" spans="1:11" x14ac:dyDescent="0.25">
      <c r="A1548" s="1" t="s">
        <v>13729</v>
      </c>
      <c r="B1548" s="1" t="s">
        <v>1389</v>
      </c>
      <c r="C1548" s="1" t="s">
        <v>109</v>
      </c>
      <c r="D1548" s="16">
        <v>36161</v>
      </c>
      <c r="E1548" s="1" t="s">
        <v>21</v>
      </c>
      <c r="F1548" s="1" t="s">
        <v>714</v>
      </c>
      <c r="G1548">
        <v>1.07</v>
      </c>
      <c r="H1548">
        <v>0.16</v>
      </c>
      <c r="I1548">
        <v>0</v>
      </c>
      <c r="J1548">
        <v>0.04</v>
      </c>
      <c r="K1548">
        <v>1.28</v>
      </c>
    </row>
    <row r="1549" spans="1:11" x14ac:dyDescent="0.25">
      <c r="A1549" s="1" t="s">
        <v>13730</v>
      </c>
      <c r="B1549" s="1" t="s">
        <v>1390</v>
      </c>
      <c r="C1549" s="1" t="s">
        <v>58</v>
      </c>
      <c r="D1549" s="16">
        <v>37622</v>
      </c>
      <c r="E1549" s="1" t="s">
        <v>55</v>
      </c>
      <c r="F1549" s="1" t="s">
        <v>56</v>
      </c>
      <c r="G1549">
        <v>0.63</v>
      </c>
      <c r="H1549">
        <v>0.49</v>
      </c>
      <c r="I1549">
        <v>0</v>
      </c>
      <c r="J1549">
        <v>0.16</v>
      </c>
      <c r="K1549">
        <v>1.28</v>
      </c>
    </row>
    <row r="1550" spans="1:11" x14ac:dyDescent="0.25">
      <c r="A1550" s="1" t="s">
        <v>13731</v>
      </c>
      <c r="B1550" s="1" t="s">
        <v>1391</v>
      </c>
      <c r="C1550" s="1" t="s">
        <v>84</v>
      </c>
      <c r="D1550" s="16">
        <v>40909</v>
      </c>
      <c r="E1550" s="1" t="s">
        <v>55</v>
      </c>
      <c r="F1550" s="1" t="s">
        <v>15</v>
      </c>
      <c r="G1550">
        <v>0.48</v>
      </c>
      <c r="H1550">
        <v>0.35</v>
      </c>
      <c r="I1550">
        <v>0.36</v>
      </c>
      <c r="J1550">
        <v>7.0000000000000007E-2</v>
      </c>
      <c r="K1550">
        <v>1.28</v>
      </c>
    </row>
    <row r="1551" spans="1:11" x14ac:dyDescent="0.25">
      <c r="A1551" s="1" t="s">
        <v>13732</v>
      </c>
      <c r="B1551" s="1" t="s">
        <v>1392</v>
      </c>
      <c r="C1551" s="1" t="s">
        <v>58</v>
      </c>
      <c r="D1551" s="16">
        <v>36892</v>
      </c>
      <c r="E1551" s="1" t="s">
        <v>55</v>
      </c>
      <c r="F1551" s="1" t="s">
        <v>214</v>
      </c>
      <c r="G1551">
        <v>0.62</v>
      </c>
      <c r="H1551">
        <v>0.49</v>
      </c>
      <c r="I1551">
        <v>0</v>
      </c>
      <c r="J1551">
        <v>0.16</v>
      </c>
      <c r="K1551">
        <v>1.28</v>
      </c>
    </row>
    <row r="1552" spans="1:11" x14ac:dyDescent="0.25">
      <c r="A1552" s="1" t="s">
        <v>13733</v>
      </c>
      <c r="B1552" s="1" t="s">
        <v>1393</v>
      </c>
      <c r="C1552" s="1" t="s">
        <v>53</v>
      </c>
      <c r="D1552" s="16">
        <v>39448</v>
      </c>
      <c r="E1552" s="1" t="s">
        <v>55</v>
      </c>
      <c r="F1552" s="1" t="s">
        <v>253</v>
      </c>
      <c r="G1552">
        <v>0.45</v>
      </c>
      <c r="H1552">
        <v>0.56000000000000005</v>
      </c>
      <c r="I1552">
        <v>0.05</v>
      </c>
      <c r="J1552">
        <v>0.22</v>
      </c>
      <c r="K1552">
        <v>1.27</v>
      </c>
    </row>
    <row r="1553" spans="1:11" x14ac:dyDescent="0.25">
      <c r="A1553" s="1" t="s">
        <v>13734</v>
      </c>
      <c r="B1553" s="1" t="s">
        <v>1394</v>
      </c>
      <c r="C1553" s="1" t="s">
        <v>109</v>
      </c>
      <c r="D1553" s="16">
        <v>35431</v>
      </c>
      <c r="E1553" s="1" t="s">
        <v>2</v>
      </c>
      <c r="F1553" s="1" t="s">
        <v>214</v>
      </c>
      <c r="G1553">
        <v>0.57999999999999996</v>
      </c>
      <c r="H1553">
        <v>0.4</v>
      </c>
      <c r="I1553">
        <v>0.21</v>
      </c>
      <c r="J1553">
        <v>0.08</v>
      </c>
      <c r="K1553">
        <v>1.27</v>
      </c>
    </row>
    <row r="1554" spans="1:11" x14ac:dyDescent="0.25">
      <c r="A1554" s="1" t="s">
        <v>13735</v>
      </c>
      <c r="B1554" s="1" t="s">
        <v>1395</v>
      </c>
      <c r="C1554" s="1" t="s">
        <v>144</v>
      </c>
      <c r="D1554" s="16">
        <v>38353</v>
      </c>
      <c r="E1554" s="1" t="s">
        <v>41</v>
      </c>
      <c r="F1554" s="1" t="s">
        <v>136</v>
      </c>
      <c r="G1554">
        <v>1.22</v>
      </c>
      <c r="H1554">
        <v>0.05</v>
      </c>
      <c r="I1554">
        <v>0</v>
      </c>
      <c r="J1554">
        <v>0</v>
      </c>
      <c r="K1554">
        <v>1.27</v>
      </c>
    </row>
    <row r="1555" spans="1:11" x14ac:dyDescent="0.25">
      <c r="A1555" s="1" t="s">
        <v>13736</v>
      </c>
      <c r="B1555" s="1" t="s">
        <v>449</v>
      </c>
      <c r="C1555" s="1" t="s">
        <v>58</v>
      </c>
      <c r="D1555" s="16">
        <v>39448</v>
      </c>
      <c r="E1555" s="1" t="s">
        <v>55</v>
      </c>
      <c r="F1555" s="1" t="s">
        <v>236</v>
      </c>
      <c r="G1555">
        <v>0.72</v>
      </c>
      <c r="H1555">
        <v>0.03</v>
      </c>
      <c r="I1555">
        <v>0</v>
      </c>
      <c r="J1555">
        <v>0.52</v>
      </c>
      <c r="K1555">
        <v>1.27</v>
      </c>
    </row>
    <row r="1556" spans="1:11" x14ac:dyDescent="0.25">
      <c r="A1556" s="1" t="s">
        <v>13737</v>
      </c>
      <c r="B1556" s="1" t="s">
        <v>1396</v>
      </c>
      <c r="C1556" s="1" t="s">
        <v>109</v>
      </c>
      <c r="D1556" s="16">
        <v>34700</v>
      </c>
      <c r="E1556" s="1" t="s">
        <v>21</v>
      </c>
      <c r="F1556" s="1" t="s">
        <v>136</v>
      </c>
      <c r="G1556">
        <v>0.71</v>
      </c>
      <c r="H1556">
        <v>0.48</v>
      </c>
      <c r="I1556">
        <v>0</v>
      </c>
      <c r="J1556">
        <v>0.08</v>
      </c>
      <c r="K1556">
        <v>1.27</v>
      </c>
    </row>
    <row r="1557" spans="1:11" x14ac:dyDescent="0.25">
      <c r="A1557" s="1" t="s">
        <v>13738</v>
      </c>
      <c r="B1557" s="1" t="s">
        <v>1397</v>
      </c>
      <c r="C1557" s="1" t="s">
        <v>84</v>
      </c>
      <c r="D1557" s="16">
        <v>40909</v>
      </c>
      <c r="E1557" s="1" t="s">
        <v>27</v>
      </c>
      <c r="F1557" s="1" t="s">
        <v>15</v>
      </c>
      <c r="G1557">
        <v>0.44</v>
      </c>
      <c r="H1557">
        <v>0.3</v>
      </c>
      <c r="I1557">
        <v>0.47</v>
      </c>
      <c r="J1557">
        <v>0.06</v>
      </c>
      <c r="K1557">
        <v>1.27</v>
      </c>
    </row>
    <row r="1558" spans="1:11" x14ac:dyDescent="0.25">
      <c r="A1558" s="1" t="s">
        <v>13739</v>
      </c>
      <c r="B1558" s="1" t="s">
        <v>1398</v>
      </c>
      <c r="C1558" s="1" t="s">
        <v>153</v>
      </c>
      <c r="D1558" s="16">
        <v>29587</v>
      </c>
      <c r="E1558" s="1" t="s">
        <v>38</v>
      </c>
      <c r="F1558" s="1" t="s">
        <v>777</v>
      </c>
      <c r="G1558">
        <v>1.18</v>
      </c>
      <c r="H1558">
        <v>0.08</v>
      </c>
      <c r="I1558">
        <v>0</v>
      </c>
      <c r="J1558">
        <v>0.01</v>
      </c>
      <c r="K1558">
        <v>1.27</v>
      </c>
    </row>
    <row r="1559" spans="1:11" x14ac:dyDescent="0.25">
      <c r="A1559" s="1" t="s">
        <v>13740</v>
      </c>
      <c r="B1559" s="1" t="s">
        <v>1399</v>
      </c>
      <c r="C1559" s="1" t="s">
        <v>49</v>
      </c>
      <c r="D1559" s="16">
        <v>39448</v>
      </c>
      <c r="E1559" s="1" t="s">
        <v>14</v>
      </c>
      <c r="F1559" s="1" t="s">
        <v>56</v>
      </c>
      <c r="G1559">
        <v>1</v>
      </c>
      <c r="H1559">
        <v>0.16</v>
      </c>
      <c r="I1559">
        <v>0</v>
      </c>
      <c r="J1559">
        <v>0.11</v>
      </c>
      <c r="K1559">
        <v>1.27</v>
      </c>
    </row>
    <row r="1560" spans="1:11" x14ac:dyDescent="0.25">
      <c r="A1560" s="1" t="s">
        <v>13741</v>
      </c>
      <c r="B1560" s="1" t="s">
        <v>1400</v>
      </c>
      <c r="C1560" s="1" t="s">
        <v>49</v>
      </c>
      <c r="D1560" s="16">
        <v>40544</v>
      </c>
      <c r="E1560" s="1" t="s">
        <v>93</v>
      </c>
      <c r="F1560" s="1" t="s">
        <v>421</v>
      </c>
      <c r="G1560">
        <v>0.74</v>
      </c>
      <c r="H1560">
        <v>0.4</v>
      </c>
      <c r="I1560">
        <v>0</v>
      </c>
      <c r="J1560">
        <v>0.12</v>
      </c>
      <c r="K1560">
        <v>1.27</v>
      </c>
    </row>
    <row r="1561" spans="1:11" x14ac:dyDescent="0.25">
      <c r="A1561" s="1" t="s">
        <v>13742</v>
      </c>
      <c r="B1561" s="1" t="s">
        <v>370</v>
      </c>
      <c r="C1561" s="1" t="s">
        <v>139</v>
      </c>
      <c r="D1561" s="16">
        <v>37622</v>
      </c>
      <c r="E1561" s="1" t="s">
        <v>14</v>
      </c>
      <c r="F1561" s="1" t="s">
        <v>79</v>
      </c>
      <c r="G1561">
        <v>0.85</v>
      </c>
      <c r="H1561">
        <v>0.37</v>
      </c>
      <c r="I1561">
        <v>0</v>
      </c>
      <c r="J1561">
        <v>0.05</v>
      </c>
      <c r="K1561">
        <v>1.27</v>
      </c>
    </row>
    <row r="1562" spans="1:11" x14ac:dyDescent="0.25">
      <c r="A1562" s="1" t="s">
        <v>13743</v>
      </c>
      <c r="B1562" s="1" t="s">
        <v>1401</v>
      </c>
      <c r="C1562" s="1" t="s">
        <v>17</v>
      </c>
      <c r="D1562" s="16">
        <v>30682</v>
      </c>
      <c r="E1562" s="1" t="s">
        <v>38</v>
      </c>
      <c r="F1562" s="1" t="s">
        <v>15</v>
      </c>
      <c r="G1562">
        <v>0.68</v>
      </c>
      <c r="H1562">
        <v>0.16</v>
      </c>
      <c r="I1562">
        <v>0.41</v>
      </c>
      <c r="J1562">
        <v>0.02</v>
      </c>
      <c r="K1562">
        <v>1.27</v>
      </c>
    </row>
    <row r="1563" spans="1:11" x14ac:dyDescent="0.25">
      <c r="A1563" s="1" t="s">
        <v>13744</v>
      </c>
      <c r="B1563" s="1" t="s">
        <v>989</v>
      </c>
      <c r="C1563" s="1" t="s">
        <v>168</v>
      </c>
      <c r="D1563" s="16">
        <v>42005</v>
      </c>
      <c r="E1563" s="1" t="s">
        <v>27</v>
      </c>
      <c r="F1563" s="1" t="s">
        <v>133</v>
      </c>
      <c r="G1563">
        <v>0.77</v>
      </c>
      <c r="H1563">
        <v>0.38</v>
      </c>
      <c r="I1563">
        <v>0</v>
      </c>
      <c r="J1563">
        <v>0.12</v>
      </c>
      <c r="K1563">
        <v>1.27</v>
      </c>
    </row>
    <row r="1564" spans="1:11" x14ac:dyDescent="0.25">
      <c r="A1564" s="1" t="s">
        <v>13745</v>
      </c>
      <c r="B1564" s="1" t="s">
        <v>1402</v>
      </c>
      <c r="C1564" s="1" t="s">
        <v>12</v>
      </c>
      <c r="D1564" s="16">
        <v>39448</v>
      </c>
      <c r="E1564" s="1" t="s">
        <v>14</v>
      </c>
      <c r="F1564" s="1" t="s">
        <v>687</v>
      </c>
      <c r="G1564">
        <v>0.96</v>
      </c>
      <c r="H1564">
        <v>0.2</v>
      </c>
      <c r="I1564">
        <v>0</v>
      </c>
      <c r="J1564">
        <v>0.11</v>
      </c>
      <c r="K1564">
        <v>1.27</v>
      </c>
    </row>
    <row r="1565" spans="1:11" x14ac:dyDescent="0.25">
      <c r="A1565" s="1" t="s">
        <v>13746</v>
      </c>
      <c r="B1565" s="1" t="s">
        <v>1403</v>
      </c>
      <c r="C1565" s="1" t="s">
        <v>58</v>
      </c>
      <c r="D1565" s="16">
        <v>37257</v>
      </c>
      <c r="E1565" s="1" t="s">
        <v>27</v>
      </c>
      <c r="F1565" s="1" t="s">
        <v>155</v>
      </c>
      <c r="G1565">
        <v>0.49</v>
      </c>
      <c r="H1565">
        <v>0.38</v>
      </c>
      <c r="I1565">
        <v>0.26</v>
      </c>
      <c r="J1565">
        <v>0.13</v>
      </c>
      <c r="K1565">
        <v>1.27</v>
      </c>
    </row>
    <row r="1566" spans="1:11" x14ac:dyDescent="0.25">
      <c r="A1566" s="1" t="s">
        <v>13747</v>
      </c>
      <c r="B1566" s="1" t="s">
        <v>1404</v>
      </c>
      <c r="C1566" s="1" t="s">
        <v>12</v>
      </c>
      <c r="D1566" s="16">
        <v>39083</v>
      </c>
      <c r="E1566" s="1" t="s">
        <v>14</v>
      </c>
      <c r="F1566" s="1" t="s">
        <v>56</v>
      </c>
      <c r="G1566">
        <v>0.39</v>
      </c>
      <c r="H1566">
        <v>0.73</v>
      </c>
      <c r="I1566">
        <v>0</v>
      </c>
      <c r="J1566">
        <v>0.15</v>
      </c>
      <c r="K1566">
        <v>1.27</v>
      </c>
    </row>
    <row r="1567" spans="1:11" x14ac:dyDescent="0.25">
      <c r="A1567" s="1" t="s">
        <v>13748</v>
      </c>
      <c r="B1567" s="1" t="s">
        <v>1405</v>
      </c>
      <c r="C1567" s="1" t="s">
        <v>175</v>
      </c>
      <c r="D1567" s="16">
        <v>37622</v>
      </c>
      <c r="E1567" s="1" t="s">
        <v>2</v>
      </c>
      <c r="F1567" s="1" t="s">
        <v>147</v>
      </c>
      <c r="G1567">
        <v>0.87</v>
      </c>
      <c r="H1567">
        <v>0.3</v>
      </c>
      <c r="I1567">
        <v>0.06</v>
      </c>
      <c r="J1567">
        <v>0.03</v>
      </c>
      <c r="K1567">
        <v>1.27</v>
      </c>
    </row>
    <row r="1568" spans="1:11" x14ac:dyDescent="0.25">
      <c r="A1568" s="1" t="s">
        <v>13749</v>
      </c>
      <c r="B1568" s="1" t="s">
        <v>1406</v>
      </c>
      <c r="C1568" s="1" t="s">
        <v>58</v>
      </c>
      <c r="D1568" s="16">
        <v>37987</v>
      </c>
      <c r="E1568" s="1" t="s">
        <v>55</v>
      </c>
      <c r="F1568" s="1" t="s">
        <v>76</v>
      </c>
      <c r="G1568">
        <v>0.62</v>
      </c>
      <c r="H1568">
        <v>0.48</v>
      </c>
      <c r="I1568">
        <v>0</v>
      </c>
      <c r="J1568">
        <v>0.16</v>
      </c>
      <c r="K1568">
        <v>1.27</v>
      </c>
    </row>
    <row r="1569" spans="1:11" x14ac:dyDescent="0.25">
      <c r="A1569" s="1" t="s">
        <v>13750</v>
      </c>
      <c r="B1569" s="1" t="s">
        <v>1407</v>
      </c>
      <c r="C1569" s="1" t="s">
        <v>109</v>
      </c>
      <c r="D1569" s="16">
        <v>34335</v>
      </c>
      <c r="E1569" s="1" t="s">
        <v>93</v>
      </c>
      <c r="F1569" s="1" t="s">
        <v>76</v>
      </c>
      <c r="G1569">
        <v>0.39</v>
      </c>
      <c r="H1569">
        <v>0.26</v>
      </c>
      <c r="I1569">
        <v>0.53</v>
      </c>
      <c r="J1569">
        <v>0.08</v>
      </c>
      <c r="K1569">
        <v>1.27</v>
      </c>
    </row>
    <row r="1570" spans="1:11" x14ac:dyDescent="0.25">
      <c r="A1570" s="1" t="s">
        <v>13751</v>
      </c>
      <c r="B1570" s="1" t="s">
        <v>1408</v>
      </c>
      <c r="C1570" s="1" t="s">
        <v>84</v>
      </c>
      <c r="D1570" s="16">
        <v>42370</v>
      </c>
      <c r="E1570" s="1" t="s">
        <v>55</v>
      </c>
      <c r="F1570" s="1" t="s">
        <v>603</v>
      </c>
      <c r="G1570">
        <v>0</v>
      </c>
      <c r="H1570">
        <v>0</v>
      </c>
      <c r="I1570">
        <v>1.27</v>
      </c>
      <c r="J1570">
        <v>0</v>
      </c>
      <c r="K1570">
        <v>1.27</v>
      </c>
    </row>
    <row r="1571" spans="1:11" x14ac:dyDescent="0.25">
      <c r="A1571" s="1" t="s">
        <v>13752</v>
      </c>
      <c r="B1571" s="1" t="s">
        <v>509</v>
      </c>
      <c r="C1571" s="1" t="s">
        <v>32</v>
      </c>
      <c r="D1571" s="16">
        <v>39448</v>
      </c>
      <c r="E1571" s="1" t="s">
        <v>55</v>
      </c>
      <c r="F1571" s="1" t="s">
        <v>79</v>
      </c>
      <c r="G1571">
        <v>0.56000000000000005</v>
      </c>
      <c r="H1571">
        <v>0.56999999999999995</v>
      </c>
      <c r="I1571">
        <v>0</v>
      </c>
      <c r="J1571">
        <v>0.14000000000000001</v>
      </c>
      <c r="K1571">
        <v>1.26</v>
      </c>
    </row>
    <row r="1572" spans="1:11" x14ac:dyDescent="0.25">
      <c r="A1572" s="1" t="s">
        <v>13753</v>
      </c>
      <c r="B1572" s="1" t="s">
        <v>1409</v>
      </c>
      <c r="C1572" s="1" t="s">
        <v>32</v>
      </c>
      <c r="D1572" s="16">
        <v>38353</v>
      </c>
      <c r="E1572" s="1" t="s">
        <v>41</v>
      </c>
      <c r="F1572" s="1" t="s">
        <v>155</v>
      </c>
      <c r="G1572">
        <v>0.1</v>
      </c>
      <c r="H1572">
        <v>0.02</v>
      </c>
      <c r="I1572">
        <v>1.1200000000000001</v>
      </c>
      <c r="J1572">
        <v>0.01</v>
      </c>
      <c r="K1572">
        <v>1.26</v>
      </c>
    </row>
    <row r="1573" spans="1:11" x14ac:dyDescent="0.25">
      <c r="A1573" s="1" t="s">
        <v>13754</v>
      </c>
      <c r="B1573" s="1" t="s">
        <v>1410</v>
      </c>
      <c r="C1573" s="1" t="s">
        <v>144</v>
      </c>
      <c r="D1573" s="16">
        <v>40179</v>
      </c>
      <c r="E1573" s="1" t="s">
        <v>14</v>
      </c>
      <c r="F1573" s="1" t="s">
        <v>147</v>
      </c>
      <c r="G1573">
        <v>0</v>
      </c>
      <c r="H1573">
        <v>1.01</v>
      </c>
      <c r="I1573">
        <v>0</v>
      </c>
      <c r="J1573">
        <v>0.25</v>
      </c>
      <c r="K1573">
        <v>1.26</v>
      </c>
    </row>
    <row r="1574" spans="1:11" x14ac:dyDescent="0.25">
      <c r="A1574" s="1" t="s">
        <v>13755</v>
      </c>
      <c r="B1574" s="1" t="s">
        <v>1411</v>
      </c>
      <c r="C1574" s="1" t="s">
        <v>109</v>
      </c>
      <c r="D1574" s="16">
        <v>35796</v>
      </c>
      <c r="E1574" s="1" t="s">
        <v>30</v>
      </c>
      <c r="F1574" s="1" t="s">
        <v>421</v>
      </c>
      <c r="G1574">
        <v>0.05</v>
      </c>
      <c r="H1574">
        <v>0.03</v>
      </c>
      <c r="I1574">
        <v>1.1000000000000001</v>
      </c>
      <c r="J1574">
        <v>0.08</v>
      </c>
      <c r="K1574">
        <v>1.26</v>
      </c>
    </row>
    <row r="1575" spans="1:11" x14ac:dyDescent="0.25">
      <c r="A1575" s="1" t="s">
        <v>13756</v>
      </c>
      <c r="B1575" s="1" t="s">
        <v>1412</v>
      </c>
      <c r="C1575" s="1" t="s">
        <v>32</v>
      </c>
      <c r="D1575" s="16">
        <v>39083</v>
      </c>
      <c r="E1575" s="1" t="s">
        <v>41</v>
      </c>
      <c r="F1575" s="1" t="s">
        <v>222</v>
      </c>
      <c r="G1575">
        <v>0.54</v>
      </c>
      <c r="H1575">
        <v>0.05</v>
      </c>
      <c r="I1575">
        <v>0.62</v>
      </c>
      <c r="J1575">
        <v>0.05</v>
      </c>
      <c r="K1575">
        <v>1.26</v>
      </c>
    </row>
    <row r="1576" spans="1:11" x14ac:dyDescent="0.25">
      <c r="A1576" s="1" t="s">
        <v>13757</v>
      </c>
      <c r="B1576" s="1" t="s">
        <v>1413</v>
      </c>
      <c r="C1576" s="1" t="s">
        <v>177</v>
      </c>
      <c r="D1576" s="16">
        <v>41640</v>
      </c>
      <c r="E1576" s="1" t="s">
        <v>55</v>
      </c>
      <c r="F1576" s="1" t="s">
        <v>15</v>
      </c>
      <c r="G1576">
        <v>0.61</v>
      </c>
      <c r="H1576">
        <v>0.42</v>
      </c>
      <c r="I1576">
        <v>0.13</v>
      </c>
      <c r="J1576">
        <v>0.1</v>
      </c>
      <c r="K1576">
        <v>1.26</v>
      </c>
    </row>
    <row r="1577" spans="1:11" x14ac:dyDescent="0.25">
      <c r="A1577" s="1" t="s">
        <v>13758</v>
      </c>
      <c r="B1577" s="1" t="s">
        <v>1046</v>
      </c>
      <c r="C1577" s="1" t="s">
        <v>53</v>
      </c>
      <c r="D1577" s="16">
        <v>38718</v>
      </c>
      <c r="E1577" s="1" t="s">
        <v>21</v>
      </c>
      <c r="F1577" s="1" t="s">
        <v>136</v>
      </c>
      <c r="G1577">
        <v>0.49</v>
      </c>
      <c r="H1577">
        <v>0.52</v>
      </c>
      <c r="I1577">
        <v>0.03</v>
      </c>
      <c r="J1577">
        <v>0.21</v>
      </c>
      <c r="K1577">
        <v>1.26</v>
      </c>
    </row>
    <row r="1578" spans="1:11" x14ac:dyDescent="0.25">
      <c r="A1578" s="1" t="s">
        <v>13759</v>
      </c>
      <c r="B1578" s="1" t="s">
        <v>1414</v>
      </c>
      <c r="C1578" s="1" t="s">
        <v>144</v>
      </c>
      <c r="D1578" s="16">
        <v>37622</v>
      </c>
      <c r="E1578" s="1" t="s">
        <v>14</v>
      </c>
      <c r="F1578" s="1" t="s">
        <v>253</v>
      </c>
      <c r="G1578">
        <v>0</v>
      </c>
      <c r="H1578">
        <v>1.1499999999999999</v>
      </c>
      <c r="I1578">
        <v>0</v>
      </c>
      <c r="J1578">
        <v>0.11</v>
      </c>
      <c r="K1578">
        <v>1.26</v>
      </c>
    </row>
    <row r="1579" spans="1:11" x14ac:dyDescent="0.25">
      <c r="A1579" s="1" t="s">
        <v>13760</v>
      </c>
      <c r="B1579" s="1" t="s">
        <v>1415</v>
      </c>
      <c r="C1579" s="1" t="s">
        <v>109</v>
      </c>
      <c r="D1579" s="16">
        <v>35796</v>
      </c>
      <c r="E1579" s="1" t="s">
        <v>14</v>
      </c>
      <c r="F1579" s="1" t="s">
        <v>551</v>
      </c>
      <c r="G1579">
        <v>0.02</v>
      </c>
      <c r="H1579">
        <v>1.1299999999999999</v>
      </c>
      <c r="I1579">
        <v>0.01</v>
      </c>
      <c r="J1579">
        <v>0.1</v>
      </c>
      <c r="K1579">
        <v>1.26</v>
      </c>
    </row>
    <row r="1580" spans="1:11" x14ac:dyDescent="0.25">
      <c r="A1580" s="1" t="s">
        <v>13761</v>
      </c>
      <c r="B1580" s="1" t="s">
        <v>1416</v>
      </c>
      <c r="C1580" s="1" t="s">
        <v>32</v>
      </c>
      <c r="D1580" s="16">
        <v>39083</v>
      </c>
      <c r="E1580" s="1" t="s">
        <v>55</v>
      </c>
      <c r="F1580" s="1" t="s">
        <v>421</v>
      </c>
      <c r="G1580">
        <v>0.5</v>
      </c>
      <c r="H1580">
        <v>0.62</v>
      </c>
      <c r="I1580">
        <v>0</v>
      </c>
      <c r="J1580">
        <v>0.14000000000000001</v>
      </c>
      <c r="K1580">
        <v>1.26</v>
      </c>
    </row>
    <row r="1581" spans="1:11" x14ac:dyDescent="0.25">
      <c r="A1581" s="1" t="s">
        <v>13762</v>
      </c>
      <c r="B1581" s="1" t="s">
        <v>1417</v>
      </c>
      <c r="C1581" s="1" t="s">
        <v>109</v>
      </c>
      <c r="D1581" s="16">
        <v>35796</v>
      </c>
      <c r="E1581" s="1" t="s">
        <v>34</v>
      </c>
      <c r="F1581" s="1" t="s">
        <v>345</v>
      </c>
      <c r="G1581">
        <v>0.99</v>
      </c>
      <c r="H1581">
        <v>0.22</v>
      </c>
      <c r="I1581">
        <v>0</v>
      </c>
      <c r="J1581">
        <v>0.04</v>
      </c>
      <c r="K1581">
        <v>1.26</v>
      </c>
    </row>
    <row r="1582" spans="1:11" x14ac:dyDescent="0.25">
      <c r="A1582" s="1" t="s">
        <v>13763</v>
      </c>
      <c r="B1582" s="1" t="s">
        <v>1418</v>
      </c>
      <c r="C1582" s="1" t="s">
        <v>49</v>
      </c>
      <c r="D1582" s="16">
        <v>40909</v>
      </c>
      <c r="E1582" s="1" t="s">
        <v>55</v>
      </c>
      <c r="F1582" s="1" t="s">
        <v>236</v>
      </c>
      <c r="G1582">
        <v>0.63</v>
      </c>
      <c r="H1582">
        <v>0.51</v>
      </c>
      <c r="I1582">
        <v>0</v>
      </c>
      <c r="J1582">
        <v>0.11</v>
      </c>
      <c r="K1582">
        <v>1.26</v>
      </c>
    </row>
    <row r="1583" spans="1:11" x14ac:dyDescent="0.25">
      <c r="A1583" s="1" t="s">
        <v>13764</v>
      </c>
      <c r="B1583" s="1" t="s">
        <v>1419</v>
      </c>
      <c r="C1583" s="1" t="s">
        <v>12</v>
      </c>
      <c r="D1583" s="16">
        <v>39083</v>
      </c>
      <c r="E1583" s="1" t="s">
        <v>14</v>
      </c>
      <c r="F1583" s="1" t="s">
        <v>1420</v>
      </c>
      <c r="G1583">
        <v>0.45</v>
      </c>
      <c r="H1583">
        <v>0.68</v>
      </c>
      <c r="I1583">
        <v>0</v>
      </c>
      <c r="J1583">
        <v>0.12</v>
      </c>
      <c r="K1583">
        <v>1.26</v>
      </c>
    </row>
    <row r="1584" spans="1:11" x14ac:dyDescent="0.25">
      <c r="A1584" s="1" t="s">
        <v>13765</v>
      </c>
      <c r="B1584" s="1" t="s">
        <v>1421</v>
      </c>
      <c r="C1584" s="1" t="s">
        <v>53</v>
      </c>
      <c r="D1584" s="16">
        <v>39448</v>
      </c>
      <c r="E1584" s="1" t="s">
        <v>38</v>
      </c>
      <c r="F1584" s="1" t="s">
        <v>76</v>
      </c>
      <c r="G1584">
        <v>0.94</v>
      </c>
      <c r="H1584">
        <v>0.17</v>
      </c>
      <c r="I1584">
        <v>0.02</v>
      </c>
      <c r="J1584">
        <v>0.13</v>
      </c>
      <c r="K1584">
        <v>1.25</v>
      </c>
    </row>
    <row r="1585" spans="1:11" x14ac:dyDescent="0.25">
      <c r="A1585" s="1" t="s">
        <v>13766</v>
      </c>
      <c r="B1585" s="1" t="s">
        <v>1422</v>
      </c>
      <c r="C1585" s="1" t="s">
        <v>109</v>
      </c>
      <c r="D1585" s="16">
        <v>36526</v>
      </c>
      <c r="E1585" s="1" t="s">
        <v>14</v>
      </c>
      <c r="F1585" s="1" t="s">
        <v>136</v>
      </c>
      <c r="G1585">
        <v>0.7</v>
      </c>
      <c r="H1585">
        <v>0.47</v>
      </c>
      <c r="I1585">
        <v>0</v>
      </c>
      <c r="J1585">
        <v>0.08</v>
      </c>
      <c r="K1585">
        <v>1.25</v>
      </c>
    </row>
    <row r="1586" spans="1:11" x14ac:dyDescent="0.25">
      <c r="A1586" s="1" t="s">
        <v>13767</v>
      </c>
      <c r="B1586" s="1" t="s">
        <v>570</v>
      </c>
      <c r="C1586" s="1" t="s">
        <v>58</v>
      </c>
      <c r="D1586" s="16">
        <v>39448</v>
      </c>
      <c r="E1586" s="1" t="s">
        <v>55</v>
      </c>
      <c r="F1586" s="1" t="s">
        <v>226</v>
      </c>
      <c r="G1586">
        <v>0.49</v>
      </c>
      <c r="H1586">
        <v>0</v>
      </c>
      <c r="I1586">
        <v>0.01</v>
      </c>
      <c r="J1586">
        <v>0.75</v>
      </c>
      <c r="K1586">
        <v>1.25</v>
      </c>
    </row>
    <row r="1587" spans="1:11" hidden="1" x14ac:dyDescent="0.25">
      <c r="A1587" s="1" t="s">
        <v>13768</v>
      </c>
      <c r="B1587" s="1" t="s">
        <v>1423</v>
      </c>
      <c r="C1587" s="1" t="s">
        <v>153</v>
      </c>
      <c r="E1587" s="1" t="s">
        <v>55</v>
      </c>
      <c r="F1587" s="1" t="s">
        <v>155</v>
      </c>
      <c r="G1587">
        <v>1.17</v>
      </c>
      <c r="H1587">
        <v>7.0000000000000007E-2</v>
      </c>
      <c r="I1587">
        <v>0</v>
      </c>
      <c r="J1587">
        <v>0.01</v>
      </c>
      <c r="K1587">
        <v>1.25</v>
      </c>
    </row>
    <row r="1588" spans="1:11" x14ac:dyDescent="0.25">
      <c r="A1588" s="1" t="s">
        <v>13769</v>
      </c>
      <c r="B1588" s="1" t="s">
        <v>857</v>
      </c>
      <c r="C1588" s="1" t="s">
        <v>53</v>
      </c>
      <c r="D1588" s="16">
        <v>39083</v>
      </c>
      <c r="E1588" s="1" t="s">
        <v>38</v>
      </c>
      <c r="F1588" s="1" t="s">
        <v>117</v>
      </c>
      <c r="G1588">
        <v>0.47</v>
      </c>
      <c r="H1588">
        <v>0.53</v>
      </c>
      <c r="I1588">
        <v>0.03</v>
      </c>
      <c r="J1588">
        <v>0.22</v>
      </c>
      <c r="K1588">
        <v>1.25</v>
      </c>
    </row>
    <row r="1589" spans="1:11" x14ac:dyDescent="0.25">
      <c r="A1589" s="1" t="s">
        <v>13770</v>
      </c>
      <c r="B1589" s="1" t="s">
        <v>1424</v>
      </c>
      <c r="C1589" s="1" t="s">
        <v>17</v>
      </c>
      <c r="D1589" s="16">
        <v>32143</v>
      </c>
      <c r="E1589" s="1" t="s">
        <v>27</v>
      </c>
      <c r="F1589" s="1" t="s">
        <v>332</v>
      </c>
      <c r="G1589">
        <v>0</v>
      </c>
      <c r="H1589">
        <v>0</v>
      </c>
      <c r="I1589">
        <v>1.25</v>
      </c>
      <c r="J1589">
        <v>0</v>
      </c>
      <c r="K1589">
        <v>1.25</v>
      </c>
    </row>
    <row r="1590" spans="1:11" x14ac:dyDescent="0.25">
      <c r="A1590" s="1" t="s">
        <v>13771</v>
      </c>
      <c r="B1590" s="1" t="s">
        <v>1425</v>
      </c>
      <c r="C1590" s="1" t="s">
        <v>17</v>
      </c>
      <c r="D1590" s="16">
        <v>31778</v>
      </c>
      <c r="E1590" s="1" t="s">
        <v>27</v>
      </c>
      <c r="F1590" s="1" t="s">
        <v>332</v>
      </c>
      <c r="G1590">
        <v>0</v>
      </c>
      <c r="H1590">
        <v>0</v>
      </c>
      <c r="I1590">
        <v>1.25</v>
      </c>
      <c r="J1590">
        <v>0</v>
      </c>
      <c r="K1590">
        <v>1.25</v>
      </c>
    </row>
    <row r="1591" spans="1:11" x14ac:dyDescent="0.25">
      <c r="A1591" s="1" t="s">
        <v>13772</v>
      </c>
      <c r="B1591" s="1" t="s">
        <v>1426</v>
      </c>
      <c r="C1591" s="1" t="s">
        <v>109</v>
      </c>
      <c r="D1591" s="16">
        <v>35065</v>
      </c>
      <c r="E1591" s="1" t="s">
        <v>14</v>
      </c>
      <c r="F1591" s="1" t="s">
        <v>1427</v>
      </c>
      <c r="G1591">
        <v>0.99</v>
      </c>
      <c r="H1591">
        <v>0.13</v>
      </c>
      <c r="I1591">
        <v>0.1</v>
      </c>
      <c r="J1591">
        <v>0.04</v>
      </c>
      <c r="K1591">
        <v>1.25</v>
      </c>
    </row>
    <row r="1592" spans="1:11" x14ac:dyDescent="0.25">
      <c r="A1592" s="1" t="s">
        <v>13773</v>
      </c>
      <c r="B1592" s="1" t="s">
        <v>1263</v>
      </c>
      <c r="C1592" s="1" t="s">
        <v>53</v>
      </c>
      <c r="D1592" s="16">
        <v>41275</v>
      </c>
      <c r="E1592" s="1" t="s">
        <v>93</v>
      </c>
      <c r="F1592" s="1" t="s">
        <v>236</v>
      </c>
      <c r="G1592">
        <v>0.48</v>
      </c>
      <c r="H1592">
        <v>0.53</v>
      </c>
      <c r="I1592">
        <v>0.01</v>
      </c>
      <c r="J1592">
        <v>0.23</v>
      </c>
      <c r="K1592">
        <v>1.25</v>
      </c>
    </row>
    <row r="1593" spans="1:11" x14ac:dyDescent="0.25">
      <c r="A1593" s="1" t="s">
        <v>13774</v>
      </c>
      <c r="B1593" s="1" t="s">
        <v>1428</v>
      </c>
      <c r="C1593" s="1" t="s">
        <v>175</v>
      </c>
      <c r="D1593" s="16">
        <v>38353</v>
      </c>
      <c r="E1593" s="1" t="s">
        <v>27</v>
      </c>
      <c r="F1593" s="1" t="s">
        <v>15</v>
      </c>
      <c r="G1593">
        <v>0.71</v>
      </c>
      <c r="H1593">
        <v>0.19</v>
      </c>
      <c r="I1593">
        <v>0.31</v>
      </c>
      <c r="J1593">
        <v>0.03</v>
      </c>
      <c r="K1593">
        <v>1.25</v>
      </c>
    </row>
    <row r="1594" spans="1:11" x14ac:dyDescent="0.25">
      <c r="A1594" s="1" t="s">
        <v>13775</v>
      </c>
      <c r="B1594" s="1" t="s">
        <v>1429</v>
      </c>
      <c r="C1594" s="1" t="s">
        <v>58</v>
      </c>
      <c r="D1594" s="16">
        <v>38718</v>
      </c>
      <c r="E1594" s="1" t="s">
        <v>38</v>
      </c>
      <c r="F1594" s="1" t="s">
        <v>136</v>
      </c>
      <c r="G1594">
        <v>1.01</v>
      </c>
      <c r="H1594">
        <v>0.04</v>
      </c>
      <c r="I1594">
        <v>0.03</v>
      </c>
      <c r="J1594">
        <v>0.16</v>
      </c>
      <c r="K1594">
        <v>1.25</v>
      </c>
    </row>
    <row r="1595" spans="1:11" x14ac:dyDescent="0.25">
      <c r="A1595" s="1" t="s">
        <v>13776</v>
      </c>
      <c r="B1595" s="1" t="s">
        <v>1430</v>
      </c>
      <c r="C1595" s="1" t="s">
        <v>144</v>
      </c>
      <c r="D1595" s="16">
        <v>37257</v>
      </c>
      <c r="E1595" s="1" t="s">
        <v>242</v>
      </c>
      <c r="F1595" s="1" t="s">
        <v>155</v>
      </c>
      <c r="G1595">
        <v>1.19</v>
      </c>
      <c r="H1595">
        <v>0.05</v>
      </c>
      <c r="I1595">
        <v>0</v>
      </c>
      <c r="J1595">
        <v>0</v>
      </c>
      <c r="K1595">
        <v>1.25</v>
      </c>
    </row>
    <row r="1596" spans="1:11" x14ac:dyDescent="0.25">
      <c r="A1596" s="1" t="s">
        <v>13777</v>
      </c>
      <c r="B1596" s="1" t="s">
        <v>1431</v>
      </c>
      <c r="C1596" s="1" t="s">
        <v>58</v>
      </c>
      <c r="D1596" s="16">
        <v>37622</v>
      </c>
      <c r="E1596" s="1" t="s">
        <v>55</v>
      </c>
      <c r="F1596" s="1" t="s">
        <v>253</v>
      </c>
      <c r="G1596">
        <v>0.61</v>
      </c>
      <c r="H1596">
        <v>0.48</v>
      </c>
      <c r="I1596">
        <v>0</v>
      </c>
      <c r="J1596">
        <v>0.16</v>
      </c>
      <c r="K1596">
        <v>1.25</v>
      </c>
    </row>
    <row r="1597" spans="1:11" x14ac:dyDescent="0.25">
      <c r="A1597" s="1" t="s">
        <v>13778</v>
      </c>
      <c r="B1597" s="1" t="s">
        <v>1201</v>
      </c>
      <c r="C1597" s="1" t="s">
        <v>58</v>
      </c>
      <c r="D1597" s="16">
        <v>37987</v>
      </c>
      <c r="E1597" s="1" t="s">
        <v>55</v>
      </c>
      <c r="F1597" s="1" t="s">
        <v>117</v>
      </c>
      <c r="G1597">
        <v>0.52</v>
      </c>
      <c r="H1597">
        <v>0.56000000000000005</v>
      </c>
      <c r="I1597">
        <v>0</v>
      </c>
      <c r="J1597">
        <v>0.17</v>
      </c>
      <c r="K1597">
        <v>1.25</v>
      </c>
    </row>
    <row r="1598" spans="1:11" x14ac:dyDescent="0.25">
      <c r="A1598" s="1" t="s">
        <v>13779</v>
      </c>
      <c r="B1598" s="1" t="s">
        <v>1432</v>
      </c>
      <c r="C1598" s="1" t="s">
        <v>109</v>
      </c>
      <c r="D1598" s="16">
        <v>35796</v>
      </c>
      <c r="E1598" s="1" t="s">
        <v>21</v>
      </c>
      <c r="F1598" s="1" t="s">
        <v>136</v>
      </c>
      <c r="G1598">
        <v>1.05</v>
      </c>
      <c r="H1598">
        <v>0.16</v>
      </c>
      <c r="I1598">
        <v>0</v>
      </c>
      <c r="J1598">
        <v>0.04</v>
      </c>
      <c r="K1598">
        <v>1.25</v>
      </c>
    </row>
    <row r="1599" spans="1:11" x14ac:dyDescent="0.25">
      <c r="A1599" s="1" t="s">
        <v>13780</v>
      </c>
      <c r="B1599" s="1" t="s">
        <v>1433</v>
      </c>
      <c r="C1599" s="1" t="s">
        <v>58</v>
      </c>
      <c r="D1599" s="16">
        <v>38353</v>
      </c>
      <c r="E1599" s="1" t="s">
        <v>38</v>
      </c>
      <c r="F1599" s="1" t="s">
        <v>76</v>
      </c>
      <c r="G1599">
        <v>0.85</v>
      </c>
      <c r="H1599">
        <v>0.03</v>
      </c>
      <c r="I1599">
        <v>0.22</v>
      </c>
      <c r="J1599">
        <v>0.14000000000000001</v>
      </c>
      <c r="K1599">
        <v>1.24</v>
      </c>
    </row>
    <row r="1600" spans="1:11" x14ac:dyDescent="0.25">
      <c r="A1600" s="1" t="s">
        <v>13781</v>
      </c>
      <c r="B1600" s="1" t="s">
        <v>1434</v>
      </c>
      <c r="C1600" s="1" t="s">
        <v>58</v>
      </c>
      <c r="D1600" s="16">
        <v>36892</v>
      </c>
      <c r="E1600" s="1" t="s">
        <v>27</v>
      </c>
      <c r="F1600" s="1" t="s">
        <v>228</v>
      </c>
      <c r="G1600">
        <v>0.61</v>
      </c>
      <c r="H1600">
        <v>0.48</v>
      </c>
      <c r="I1600">
        <v>0</v>
      </c>
      <c r="J1600">
        <v>0.16</v>
      </c>
      <c r="K1600">
        <v>1.24</v>
      </c>
    </row>
    <row r="1601" spans="1:11" x14ac:dyDescent="0.25">
      <c r="A1601" s="1" t="s">
        <v>13782</v>
      </c>
      <c r="B1601" s="1" t="s">
        <v>1435</v>
      </c>
      <c r="C1601" s="1" t="s">
        <v>32</v>
      </c>
      <c r="D1601" s="16">
        <v>39083</v>
      </c>
      <c r="E1601" s="1" t="s">
        <v>55</v>
      </c>
      <c r="F1601" s="1" t="s">
        <v>79</v>
      </c>
      <c r="G1601">
        <v>1.1200000000000001</v>
      </c>
      <c r="H1601">
        <v>0.03</v>
      </c>
      <c r="I1601">
        <v>0</v>
      </c>
      <c r="J1601">
        <v>0.09</v>
      </c>
      <c r="K1601">
        <v>1.24</v>
      </c>
    </row>
    <row r="1602" spans="1:11" x14ac:dyDescent="0.25">
      <c r="A1602" s="1" t="s">
        <v>13783</v>
      </c>
      <c r="B1602" s="1" t="s">
        <v>1436</v>
      </c>
      <c r="C1602" s="1" t="s">
        <v>53</v>
      </c>
      <c r="D1602" s="16">
        <v>40544</v>
      </c>
      <c r="E1602" s="1" t="s">
        <v>27</v>
      </c>
      <c r="F1602" s="1" t="s">
        <v>332</v>
      </c>
      <c r="G1602">
        <v>0.28999999999999998</v>
      </c>
      <c r="H1602">
        <v>0.19</v>
      </c>
      <c r="I1602">
        <v>0.67</v>
      </c>
      <c r="J1602">
        <v>0.09</v>
      </c>
      <c r="K1602">
        <v>1.24</v>
      </c>
    </row>
    <row r="1603" spans="1:11" x14ac:dyDescent="0.25">
      <c r="A1603" s="1" t="s">
        <v>13784</v>
      </c>
      <c r="B1603" s="1" t="s">
        <v>1437</v>
      </c>
      <c r="C1603" s="1" t="s">
        <v>32</v>
      </c>
      <c r="D1603" s="16">
        <v>39083</v>
      </c>
      <c r="E1603" s="1" t="s">
        <v>21</v>
      </c>
      <c r="F1603" s="1" t="s">
        <v>15</v>
      </c>
      <c r="G1603">
        <v>1.1000000000000001</v>
      </c>
      <c r="H1603">
        <v>0.04</v>
      </c>
      <c r="I1603">
        <v>0</v>
      </c>
      <c r="J1603">
        <v>0.1</v>
      </c>
      <c r="K1603">
        <v>1.24</v>
      </c>
    </row>
    <row r="1604" spans="1:11" x14ac:dyDescent="0.25">
      <c r="A1604" s="1" t="s">
        <v>13785</v>
      </c>
      <c r="B1604" s="1" t="s">
        <v>1353</v>
      </c>
      <c r="C1604" s="1" t="s">
        <v>53</v>
      </c>
      <c r="D1604" s="16">
        <v>39814</v>
      </c>
      <c r="E1604" s="1" t="s">
        <v>55</v>
      </c>
      <c r="F1604" s="1" t="s">
        <v>79</v>
      </c>
      <c r="G1604">
        <v>0.65</v>
      </c>
      <c r="H1604">
        <v>0.41</v>
      </c>
      <c r="I1604">
        <v>0</v>
      </c>
      <c r="J1604">
        <v>0.19</v>
      </c>
      <c r="K1604">
        <v>1.24</v>
      </c>
    </row>
    <row r="1605" spans="1:11" x14ac:dyDescent="0.25">
      <c r="A1605" s="1" t="s">
        <v>13786</v>
      </c>
      <c r="B1605" s="1" t="s">
        <v>1438</v>
      </c>
      <c r="C1605" s="1" t="s">
        <v>157</v>
      </c>
      <c r="D1605" s="16">
        <v>39814</v>
      </c>
      <c r="E1605" s="1" t="s">
        <v>55</v>
      </c>
      <c r="F1605" s="1" t="s">
        <v>117</v>
      </c>
      <c r="G1605">
        <v>0.43</v>
      </c>
      <c r="H1605">
        <v>0.48</v>
      </c>
      <c r="I1605">
        <v>0.05</v>
      </c>
      <c r="J1605">
        <v>0.28000000000000003</v>
      </c>
      <c r="K1605">
        <v>1.24</v>
      </c>
    </row>
    <row r="1606" spans="1:11" x14ac:dyDescent="0.25">
      <c r="A1606" s="1" t="s">
        <v>13787</v>
      </c>
      <c r="B1606" s="1" t="s">
        <v>1439</v>
      </c>
      <c r="C1606" s="1" t="s">
        <v>109</v>
      </c>
      <c r="D1606" s="16">
        <v>35431</v>
      </c>
      <c r="E1606" s="1" t="s">
        <v>2</v>
      </c>
      <c r="F1606" s="1" t="s">
        <v>209</v>
      </c>
      <c r="G1606">
        <v>0.75</v>
      </c>
      <c r="H1606">
        <v>0.44</v>
      </c>
      <c r="I1606">
        <v>0</v>
      </c>
      <c r="J1606">
        <v>0.06</v>
      </c>
      <c r="K1606">
        <v>1.24</v>
      </c>
    </row>
    <row r="1607" spans="1:11" x14ac:dyDescent="0.25">
      <c r="A1607" s="1" t="s">
        <v>13788</v>
      </c>
      <c r="B1607" s="1" t="s">
        <v>394</v>
      </c>
      <c r="C1607" s="1" t="s">
        <v>168</v>
      </c>
      <c r="D1607" s="16">
        <v>42005</v>
      </c>
      <c r="E1607" s="1" t="s">
        <v>27</v>
      </c>
      <c r="F1607" s="1" t="s">
        <v>332</v>
      </c>
      <c r="G1607">
        <v>0.66</v>
      </c>
      <c r="H1607">
        <v>0.47</v>
      </c>
      <c r="I1607">
        <v>0</v>
      </c>
      <c r="J1607">
        <v>0.11</v>
      </c>
      <c r="K1607">
        <v>1.24</v>
      </c>
    </row>
    <row r="1608" spans="1:11" x14ac:dyDescent="0.25">
      <c r="A1608" s="1" t="s">
        <v>13789</v>
      </c>
      <c r="B1608" s="1" t="s">
        <v>1440</v>
      </c>
      <c r="C1608" s="1" t="s">
        <v>58</v>
      </c>
      <c r="D1608" s="16">
        <v>36526</v>
      </c>
      <c r="E1608" s="1" t="s">
        <v>55</v>
      </c>
      <c r="F1608" s="1" t="s">
        <v>332</v>
      </c>
      <c r="G1608">
        <v>0.24</v>
      </c>
      <c r="H1608">
        <v>0.19</v>
      </c>
      <c r="I1608">
        <v>0.75</v>
      </c>
      <c r="J1608">
        <v>0.06</v>
      </c>
      <c r="K1608">
        <v>1.24</v>
      </c>
    </row>
    <row r="1609" spans="1:11" x14ac:dyDescent="0.25">
      <c r="A1609" s="1" t="s">
        <v>13790</v>
      </c>
      <c r="B1609" s="1" t="s">
        <v>1441</v>
      </c>
      <c r="C1609" s="1" t="s">
        <v>58</v>
      </c>
      <c r="D1609" s="16">
        <v>39448</v>
      </c>
      <c r="E1609" s="1" t="s">
        <v>93</v>
      </c>
      <c r="F1609" s="1" t="s">
        <v>421</v>
      </c>
      <c r="G1609">
        <v>0.69</v>
      </c>
      <c r="H1609">
        <v>0</v>
      </c>
      <c r="I1609">
        <v>0</v>
      </c>
      <c r="J1609">
        <v>0.55000000000000004</v>
      </c>
      <c r="K1609">
        <v>1.24</v>
      </c>
    </row>
    <row r="1610" spans="1:11" x14ac:dyDescent="0.25">
      <c r="A1610" s="1" t="s">
        <v>13791</v>
      </c>
      <c r="B1610" s="1" t="s">
        <v>1442</v>
      </c>
      <c r="C1610" s="1" t="s">
        <v>25</v>
      </c>
      <c r="D1610" s="16">
        <v>33604</v>
      </c>
      <c r="E1610" s="1" t="s">
        <v>30</v>
      </c>
      <c r="F1610" s="1" t="s">
        <v>15</v>
      </c>
      <c r="G1610">
        <v>0.56000000000000005</v>
      </c>
      <c r="H1610">
        <v>0.22</v>
      </c>
      <c r="I1610">
        <v>0.43</v>
      </c>
      <c r="J1610">
        <v>0.03</v>
      </c>
      <c r="K1610">
        <v>1.24</v>
      </c>
    </row>
    <row r="1611" spans="1:11" x14ac:dyDescent="0.25">
      <c r="A1611" s="1" t="s">
        <v>13792</v>
      </c>
      <c r="B1611" s="1" t="s">
        <v>461</v>
      </c>
      <c r="C1611" s="1" t="s">
        <v>139</v>
      </c>
      <c r="D1611" s="16">
        <v>38353</v>
      </c>
      <c r="E1611" s="1" t="s">
        <v>55</v>
      </c>
      <c r="F1611" s="1" t="s">
        <v>79</v>
      </c>
      <c r="G1611">
        <v>0.82</v>
      </c>
      <c r="H1611">
        <v>0.38</v>
      </c>
      <c r="I1611">
        <v>0</v>
      </c>
      <c r="J1611">
        <v>0.04</v>
      </c>
      <c r="K1611">
        <v>1.24</v>
      </c>
    </row>
    <row r="1612" spans="1:11" x14ac:dyDescent="0.25">
      <c r="A1612" s="1" t="s">
        <v>13793</v>
      </c>
      <c r="B1612" s="1" t="s">
        <v>1007</v>
      </c>
      <c r="C1612" s="1" t="s">
        <v>12</v>
      </c>
      <c r="D1612" s="16">
        <v>39083</v>
      </c>
      <c r="E1612" s="1" t="s">
        <v>55</v>
      </c>
      <c r="F1612" s="1" t="s">
        <v>1008</v>
      </c>
      <c r="G1612">
        <v>0.55000000000000004</v>
      </c>
      <c r="H1612">
        <v>0.55000000000000004</v>
      </c>
      <c r="I1612">
        <v>0</v>
      </c>
      <c r="J1612">
        <v>0.13</v>
      </c>
      <c r="K1612">
        <v>1.23</v>
      </c>
    </row>
    <row r="1613" spans="1:11" x14ac:dyDescent="0.25">
      <c r="A1613" s="1" t="s">
        <v>13794</v>
      </c>
      <c r="B1613" s="1" t="s">
        <v>1443</v>
      </c>
      <c r="C1613" s="1" t="s">
        <v>58</v>
      </c>
      <c r="D1613" s="16">
        <v>36892</v>
      </c>
      <c r="E1613" s="1" t="s">
        <v>2</v>
      </c>
      <c r="F1613" s="1" t="s">
        <v>214</v>
      </c>
      <c r="G1613">
        <v>0.6</v>
      </c>
      <c r="H1613">
        <v>0.47</v>
      </c>
      <c r="I1613">
        <v>0</v>
      </c>
      <c r="J1613">
        <v>0.16</v>
      </c>
      <c r="K1613">
        <v>1.23</v>
      </c>
    </row>
    <row r="1614" spans="1:11" x14ac:dyDescent="0.25">
      <c r="A1614" s="1" t="s">
        <v>13795</v>
      </c>
      <c r="B1614" s="1" t="s">
        <v>1444</v>
      </c>
      <c r="C1614" s="1" t="s">
        <v>53</v>
      </c>
      <c r="D1614" s="16">
        <v>40179</v>
      </c>
      <c r="E1614" s="1" t="s">
        <v>14</v>
      </c>
      <c r="F1614" s="1" t="s">
        <v>136</v>
      </c>
      <c r="G1614">
        <v>0.3</v>
      </c>
      <c r="H1614">
        <v>0.64</v>
      </c>
      <c r="I1614">
        <v>7.0000000000000007E-2</v>
      </c>
      <c r="J1614">
        <v>0.22</v>
      </c>
      <c r="K1614">
        <v>1.23</v>
      </c>
    </row>
    <row r="1615" spans="1:11" x14ac:dyDescent="0.25">
      <c r="A1615" s="1" t="s">
        <v>13796</v>
      </c>
      <c r="B1615" s="1" t="s">
        <v>1445</v>
      </c>
      <c r="C1615" s="1" t="s">
        <v>139</v>
      </c>
      <c r="D1615" s="16">
        <v>37987</v>
      </c>
      <c r="E1615" s="1" t="s">
        <v>55</v>
      </c>
      <c r="F1615" s="1" t="s">
        <v>51</v>
      </c>
      <c r="G1615">
        <v>0.92</v>
      </c>
      <c r="H1615">
        <v>0.2</v>
      </c>
      <c r="I1615">
        <v>7.0000000000000007E-2</v>
      </c>
      <c r="J1615">
        <v>0.04</v>
      </c>
      <c r="K1615">
        <v>1.23</v>
      </c>
    </row>
    <row r="1616" spans="1:11" x14ac:dyDescent="0.25">
      <c r="A1616" s="1" t="s">
        <v>13797</v>
      </c>
      <c r="B1616" s="1" t="s">
        <v>243</v>
      </c>
      <c r="C1616" s="1" t="s">
        <v>139</v>
      </c>
      <c r="D1616" s="16">
        <v>37257</v>
      </c>
      <c r="E1616" s="1" t="s">
        <v>2</v>
      </c>
      <c r="F1616" s="1" t="s">
        <v>244</v>
      </c>
      <c r="G1616">
        <v>0.59</v>
      </c>
      <c r="H1616">
        <v>0.56999999999999995</v>
      </c>
      <c r="I1616">
        <v>0</v>
      </c>
      <c r="J1616">
        <v>7.0000000000000007E-2</v>
      </c>
      <c r="K1616">
        <v>1.23</v>
      </c>
    </row>
    <row r="1617" spans="1:11" x14ac:dyDescent="0.25">
      <c r="A1617" s="1" t="s">
        <v>13798</v>
      </c>
      <c r="B1617" s="1" t="s">
        <v>1446</v>
      </c>
      <c r="C1617" s="1" t="s">
        <v>58</v>
      </c>
      <c r="D1617" s="16">
        <v>37987</v>
      </c>
      <c r="E1617" s="1" t="s">
        <v>21</v>
      </c>
      <c r="F1617" s="1" t="s">
        <v>155</v>
      </c>
      <c r="G1617">
        <v>0.6</v>
      </c>
      <c r="H1617">
        <v>0.47</v>
      </c>
      <c r="I1617">
        <v>0</v>
      </c>
      <c r="J1617">
        <v>0.16</v>
      </c>
      <c r="K1617">
        <v>1.23</v>
      </c>
    </row>
    <row r="1618" spans="1:11" x14ac:dyDescent="0.25">
      <c r="A1618" s="1" t="s">
        <v>13799</v>
      </c>
      <c r="B1618" s="1" t="s">
        <v>1447</v>
      </c>
      <c r="C1618" s="1" t="s">
        <v>109</v>
      </c>
      <c r="D1618" s="16">
        <v>37622</v>
      </c>
      <c r="E1618" s="1" t="s">
        <v>34</v>
      </c>
      <c r="F1618" s="1" t="s">
        <v>76</v>
      </c>
      <c r="G1618">
        <v>0.69</v>
      </c>
      <c r="H1618">
        <v>0.47</v>
      </c>
      <c r="I1618">
        <v>0</v>
      </c>
      <c r="J1618">
        <v>0.08</v>
      </c>
      <c r="K1618">
        <v>1.23</v>
      </c>
    </row>
    <row r="1619" spans="1:11" x14ac:dyDescent="0.25">
      <c r="A1619" s="1" t="s">
        <v>13800</v>
      </c>
      <c r="B1619" s="1" t="s">
        <v>1448</v>
      </c>
      <c r="C1619" s="1" t="s">
        <v>144</v>
      </c>
      <c r="D1619" s="16">
        <v>41640</v>
      </c>
      <c r="E1619" s="1" t="s">
        <v>41</v>
      </c>
      <c r="F1619" s="1" t="s">
        <v>1449</v>
      </c>
      <c r="G1619">
        <v>0.08</v>
      </c>
      <c r="H1619">
        <v>1.02</v>
      </c>
      <c r="I1619">
        <v>0</v>
      </c>
      <c r="J1619">
        <v>0.13</v>
      </c>
      <c r="K1619">
        <v>1.23</v>
      </c>
    </row>
    <row r="1620" spans="1:11" x14ac:dyDescent="0.25">
      <c r="A1620" s="1" t="s">
        <v>13801</v>
      </c>
      <c r="B1620" s="1" t="s">
        <v>1378</v>
      </c>
      <c r="C1620" s="1" t="s">
        <v>49</v>
      </c>
      <c r="D1620" s="16">
        <v>39448</v>
      </c>
      <c r="E1620" s="1" t="s">
        <v>34</v>
      </c>
      <c r="F1620" s="1" t="s">
        <v>79</v>
      </c>
      <c r="G1620">
        <v>1</v>
      </c>
      <c r="H1620">
        <v>0.14000000000000001</v>
      </c>
      <c r="I1620">
        <v>0</v>
      </c>
      <c r="J1620">
        <v>0.1</v>
      </c>
      <c r="K1620">
        <v>1.23</v>
      </c>
    </row>
    <row r="1621" spans="1:11" x14ac:dyDescent="0.25">
      <c r="A1621" s="1" t="s">
        <v>13802</v>
      </c>
      <c r="B1621" s="1" t="s">
        <v>1450</v>
      </c>
      <c r="C1621" s="1" t="s">
        <v>53</v>
      </c>
      <c r="D1621" s="16">
        <v>39083</v>
      </c>
      <c r="E1621" s="1" t="s">
        <v>38</v>
      </c>
      <c r="F1621" s="1" t="s">
        <v>136</v>
      </c>
      <c r="G1621">
        <v>0.25</v>
      </c>
      <c r="H1621">
        <v>0.7</v>
      </c>
      <c r="I1621">
        <v>0.03</v>
      </c>
      <c r="J1621">
        <v>0.25</v>
      </c>
      <c r="K1621">
        <v>1.23</v>
      </c>
    </row>
    <row r="1622" spans="1:11" x14ac:dyDescent="0.25">
      <c r="A1622" s="1" t="s">
        <v>13803</v>
      </c>
      <c r="B1622" s="1" t="s">
        <v>1451</v>
      </c>
      <c r="C1622" s="1" t="s">
        <v>25</v>
      </c>
      <c r="D1622" s="16">
        <v>36526</v>
      </c>
      <c r="E1622" s="1" t="s">
        <v>30</v>
      </c>
      <c r="F1622" s="1" t="s">
        <v>15</v>
      </c>
      <c r="G1622">
        <v>0.28999999999999998</v>
      </c>
      <c r="H1622">
        <v>0.17</v>
      </c>
      <c r="I1622">
        <v>0.75</v>
      </c>
      <c r="J1622">
        <v>0.02</v>
      </c>
      <c r="K1622">
        <v>1.23</v>
      </c>
    </row>
    <row r="1623" spans="1:11" x14ac:dyDescent="0.25">
      <c r="A1623" s="1" t="s">
        <v>13804</v>
      </c>
      <c r="B1623" s="1" t="s">
        <v>1040</v>
      </c>
      <c r="C1623" s="1" t="s">
        <v>71</v>
      </c>
      <c r="D1623" s="16">
        <v>37622</v>
      </c>
      <c r="E1623" s="1" t="s">
        <v>2</v>
      </c>
      <c r="F1623" s="1" t="s">
        <v>421</v>
      </c>
      <c r="G1623">
        <v>0.88</v>
      </c>
      <c r="H1623">
        <v>0.33</v>
      </c>
      <c r="I1623">
        <v>0</v>
      </c>
      <c r="J1623">
        <v>0.02</v>
      </c>
      <c r="K1623">
        <v>1.23</v>
      </c>
    </row>
    <row r="1624" spans="1:11" x14ac:dyDescent="0.25">
      <c r="A1624" s="1" t="s">
        <v>13805</v>
      </c>
      <c r="B1624" s="1" t="s">
        <v>1452</v>
      </c>
      <c r="C1624" s="1" t="s">
        <v>109</v>
      </c>
      <c r="D1624" s="16">
        <v>35796</v>
      </c>
      <c r="E1624" s="1" t="s">
        <v>21</v>
      </c>
      <c r="F1624" s="1" t="s">
        <v>79</v>
      </c>
      <c r="G1624">
        <v>0.68</v>
      </c>
      <c r="H1624">
        <v>0.47</v>
      </c>
      <c r="I1624">
        <v>0</v>
      </c>
      <c r="J1624">
        <v>0.08</v>
      </c>
      <c r="K1624">
        <v>1.23</v>
      </c>
    </row>
    <row r="1625" spans="1:11" x14ac:dyDescent="0.25">
      <c r="A1625" s="1" t="s">
        <v>13806</v>
      </c>
      <c r="B1625" s="1" t="s">
        <v>1453</v>
      </c>
      <c r="C1625" s="1" t="s">
        <v>17</v>
      </c>
      <c r="D1625" s="16">
        <v>31413</v>
      </c>
      <c r="E1625" s="1" t="s">
        <v>2</v>
      </c>
      <c r="F1625" s="1" t="s">
        <v>214</v>
      </c>
      <c r="G1625">
        <v>0.54</v>
      </c>
      <c r="H1625">
        <v>0.06</v>
      </c>
      <c r="I1625">
        <v>0.62</v>
      </c>
      <c r="J1625">
        <v>0.01</v>
      </c>
      <c r="K1625">
        <v>1.23</v>
      </c>
    </row>
    <row r="1626" spans="1:11" x14ac:dyDescent="0.25">
      <c r="A1626" s="1" t="s">
        <v>13807</v>
      </c>
      <c r="B1626" s="1" t="s">
        <v>1454</v>
      </c>
      <c r="C1626" s="1" t="s">
        <v>71</v>
      </c>
      <c r="D1626" s="16">
        <v>37987</v>
      </c>
      <c r="E1626" s="1" t="s">
        <v>2</v>
      </c>
      <c r="F1626" s="1" t="s">
        <v>15</v>
      </c>
      <c r="G1626">
        <v>0.79</v>
      </c>
      <c r="H1626">
        <v>0.27</v>
      </c>
      <c r="I1626">
        <v>0.12</v>
      </c>
      <c r="J1626">
        <v>0.04</v>
      </c>
      <c r="K1626">
        <v>1.23</v>
      </c>
    </row>
    <row r="1627" spans="1:11" x14ac:dyDescent="0.25">
      <c r="A1627" s="1" t="s">
        <v>13808</v>
      </c>
      <c r="B1627" s="1" t="s">
        <v>1455</v>
      </c>
      <c r="C1627" s="1" t="s">
        <v>53</v>
      </c>
      <c r="D1627" s="16">
        <v>39814</v>
      </c>
      <c r="E1627" s="1" t="s">
        <v>55</v>
      </c>
      <c r="F1627" s="1" t="s">
        <v>147</v>
      </c>
      <c r="G1627">
        <v>0.44</v>
      </c>
      <c r="H1627">
        <v>0.41</v>
      </c>
      <c r="I1627">
        <v>0.21</v>
      </c>
      <c r="J1627">
        <v>0.17</v>
      </c>
      <c r="K1627">
        <v>1.23</v>
      </c>
    </row>
    <row r="1628" spans="1:11" x14ac:dyDescent="0.25">
      <c r="A1628" s="1" t="s">
        <v>13809</v>
      </c>
      <c r="B1628" s="1" t="s">
        <v>1456</v>
      </c>
      <c r="C1628" s="1" t="s">
        <v>71</v>
      </c>
      <c r="D1628" s="16">
        <v>37622</v>
      </c>
      <c r="E1628" s="1" t="s">
        <v>30</v>
      </c>
      <c r="F1628" s="1" t="s">
        <v>15</v>
      </c>
      <c r="G1628">
        <v>0.4</v>
      </c>
      <c r="H1628">
        <v>0.11</v>
      </c>
      <c r="I1628">
        <v>0.7</v>
      </c>
      <c r="J1628">
        <v>0.02</v>
      </c>
      <c r="K1628">
        <v>1.23</v>
      </c>
    </row>
    <row r="1629" spans="1:11" x14ac:dyDescent="0.25">
      <c r="A1629" s="1" t="s">
        <v>13810</v>
      </c>
      <c r="B1629" s="1" t="s">
        <v>419</v>
      </c>
      <c r="C1629" s="1" t="s">
        <v>157</v>
      </c>
      <c r="D1629" s="16">
        <v>38353</v>
      </c>
      <c r="E1629" s="1" t="s">
        <v>38</v>
      </c>
      <c r="F1629" s="1" t="s">
        <v>226</v>
      </c>
      <c r="G1629">
        <v>1.05</v>
      </c>
      <c r="H1629">
        <v>0.06</v>
      </c>
      <c r="I1629">
        <v>0.01</v>
      </c>
      <c r="J1629">
        <v>0.11</v>
      </c>
      <c r="K1629">
        <v>1.23</v>
      </c>
    </row>
    <row r="1630" spans="1:11" x14ac:dyDescent="0.25">
      <c r="A1630" s="1" t="s">
        <v>13811</v>
      </c>
      <c r="B1630" s="1" t="s">
        <v>1457</v>
      </c>
      <c r="C1630" s="1" t="s">
        <v>86</v>
      </c>
      <c r="D1630" s="16">
        <v>42370</v>
      </c>
      <c r="E1630" s="1" t="s">
        <v>14</v>
      </c>
      <c r="F1630" s="1" t="s">
        <v>136</v>
      </c>
      <c r="G1630">
        <v>0.92</v>
      </c>
      <c r="H1630">
        <v>0.08</v>
      </c>
      <c r="I1630">
        <v>0</v>
      </c>
      <c r="J1630">
        <v>0.23</v>
      </c>
      <c r="K1630">
        <v>1.23</v>
      </c>
    </row>
    <row r="1631" spans="1:11" x14ac:dyDescent="0.25">
      <c r="A1631" s="1" t="s">
        <v>13812</v>
      </c>
      <c r="B1631" s="1" t="s">
        <v>1458</v>
      </c>
      <c r="C1631" s="1" t="s">
        <v>12</v>
      </c>
      <c r="D1631" s="16">
        <v>39448</v>
      </c>
      <c r="E1631" s="1" t="s">
        <v>30</v>
      </c>
      <c r="F1631" s="1" t="s">
        <v>136</v>
      </c>
      <c r="G1631">
        <v>0.72</v>
      </c>
      <c r="H1631">
        <v>0.38</v>
      </c>
      <c r="I1631">
        <v>0</v>
      </c>
      <c r="J1631">
        <v>0.12</v>
      </c>
      <c r="K1631">
        <v>1.23</v>
      </c>
    </row>
    <row r="1632" spans="1:11" x14ac:dyDescent="0.25">
      <c r="A1632" s="1" t="s">
        <v>13813</v>
      </c>
      <c r="B1632" s="1" t="s">
        <v>178</v>
      </c>
      <c r="C1632" s="1" t="s">
        <v>144</v>
      </c>
      <c r="D1632" s="16">
        <v>42005</v>
      </c>
      <c r="E1632" s="1" t="s">
        <v>27</v>
      </c>
      <c r="F1632" s="1" t="s">
        <v>133</v>
      </c>
      <c r="G1632">
        <v>0.5</v>
      </c>
      <c r="H1632">
        <v>0.63</v>
      </c>
      <c r="I1632">
        <v>0</v>
      </c>
      <c r="J1632">
        <v>0.1</v>
      </c>
      <c r="K1632">
        <v>1.23</v>
      </c>
    </row>
    <row r="1633" spans="1:11" x14ac:dyDescent="0.25">
      <c r="A1633" s="1" t="s">
        <v>13814</v>
      </c>
      <c r="B1633" s="1" t="s">
        <v>1459</v>
      </c>
      <c r="C1633" s="1" t="s">
        <v>12</v>
      </c>
      <c r="D1633" s="16">
        <v>39083</v>
      </c>
      <c r="E1633" s="1" t="s">
        <v>41</v>
      </c>
      <c r="F1633" s="1" t="s">
        <v>136</v>
      </c>
      <c r="G1633">
        <v>0.45</v>
      </c>
      <c r="H1633">
        <v>0.64</v>
      </c>
      <c r="I1633">
        <v>0</v>
      </c>
      <c r="J1633">
        <v>0.14000000000000001</v>
      </c>
      <c r="K1633">
        <v>1.23</v>
      </c>
    </row>
    <row r="1634" spans="1:11" x14ac:dyDescent="0.25">
      <c r="A1634" s="1" t="s">
        <v>13815</v>
      </c>
      <c r="B1634" s="1" t="s">
        <v>1022</v>
      </c>
      <c r="C1634" s="1" t="s">
        <v>53</v>
      </c>
      <c r="D1634" s="16">
        <v>40909</v>
      </c>
      <c r="E1634" s="1" t="s">
        <v>55</v>
      </c>
      <c r="F1634" s="1" t="s">
        <v>236</v>
      </c>
      <c r="G1634">
        <v>0.5</v>
      </c>
      <c r="H1634">
        <v>0.53</v>
      </c>
      <c r="I1634">
        <v>0</v>
      </c>
      <c r="J1634">
        <v>0.2</v>
      </c>
      <c r="K1634">
        <v>1.22</v>
      </c>
    </row>
    <row r="1635" spans="1:11" x14ac:dyDescent="0.25">
      <c r="A1635" s="1" t="s">
        <v>13816</v>
      </c>
      <c r="B1635" s="1" t="s">
        <v>1460</v>
      </c>
      <c r="C1635" s="1" t="s">
        <v>53</v>
      </c>
      <c r="D1635" s="16">
        <v>40179</v>
      </c>
      <c r="E1635" s="1" t="s">
        <v>93</v>
      </c>
      <c r="F1635" s="1" t="s">
        <v>332</v>
      </c>
      <c r="G1635">
        <v>0.42</v>
      </c>
      <c r="H1635">
        <v>0.47</v>
      </c>
      <c r="I1635">
        <v>0.15</v>
      </c>
      <c r="J1635">
        <v>0.18</v>
      </c>
      <c r="K1635">
        <v>1.22</v>
      </c>
    </row>
    <row r="1636" spans="1:11" x14ac:dyDescent="0.25">
      <c r="A1636" s="1" t="s">
        <v>13817</v>
      </c>
      <c r="B1636" s="1" t="s">
        <v>1461</v>
      </c>
      <c r="C1636" s="1" t="s">
        <v>175</v>
      </c>
      <c r="D1636" s="16">
        <v>37987</v>
      </c>
      <c r="E1636" s="1" t="s">
        <v>14</v>
      </c>
      <c r="F1636" s="1" t="s">
        <v>15</v>
      </c>
      <c r="G1636">
        <v>0.57999999999999996</v>
      </c>
      <c r="H1636">
        <v>0.16</v>
      </c>
      <c r="I1636">
        <v>0.46</v>
      </c>
      <c r="J1636">
        <v>0.03</v>
      </c>
      <c r="K1636">
        <v>1.22</v>
      </c>
    </row>
    <row r="1637" spans="1:11" x14ac:dyDescent="0.25">
      <c r="A1637" s="1" t="s">
        <v>13818</v>
      </c>
      <c r="B1637" s="1" t="s">
        <v>1462</v>
      </c>
      <c r="C1637" s="1" t="s">
        <v>109</v>
      </c>
      <c r="D1637" s="16">
        <v>35431</v>
      </c>
      <c r="E1637" s="1" t="s">
        <v>30</v>
      </c>
      <c r="F1637" s="1" t="s">
        <v>76</v>
      </c>
      <c r="G1637">
        <v>0.13</v>
      </c>
      <c r="H1637">
        <v>7.0000000000000007E-2</v>
      </c>
      <c r="I1637">
        <v>1</v>
      </c>
      <c r="J1637">
        <v>0.02</v>
      </c>
      <c r="K1637">
        <v>1.22</v>
      </c>
    </row>
    <row r="1638" spans="1:11" x14ac:dyDescent="0.25">
      <c r="A1638" s="1" t="s">
        <v>13819</v>
      </c>
      <c r="B1638" s="1" t="s">
        <v>1463</v>
      </c>
      <c r="C1638" s="1" t="s">
        <v>25</v>
      </c>
      <c r="D1638" s="16">
        <v>35431</v>
      </c>
      <c r="E1638" s="1" t="s">
        <v>34</v>
      </c>
      <c r="F1638" s="1" t="s">
        <v>15</v>
      </c>
      <c r="G1638">
        <v>0.76</v>
      </c>
      <c r="H1638">
        <v>0.3</v>
      </c>
      <c r="I1638">
        <v>0.12</v>
      </c>
      <c r="J1638">
        <v>0.04</v>
      </c>
      <c r="K1638">
        <v>1.22</v>
      </c>
    </row>
    <row r="1639" spans="1:11" x14ac:dyDescent="0.25">
      <c r="A1639" s="1" t="s">
        <v>13820</v>
      </c>
      <c r="B1639" s="1" t="s">
        <v>1464</v>
      </c>
      <c r="C1639" s="1" t="s">
        <v>25</v>
      </c>
      <c r="D1639" s="16">
        <v>36161</v>
      </c>
      <c r="E1639" s="1" t="s">
        <v>34</v>
      </c>
      <c r="F1639" s="1" t="s">
        <v>15</v>
      </c>
      <c r="G1639">
        <v>0.79</v>
      </c>
      <c r="H1639">
        <v>0.31</v>
      </c>
      <c r="I1639">
        <v>0.08</v>
      </c>
      <c r="J1639">
        <v>0.04</v>
      </c>
      <c r="K1639">
        <v>1.22</v>
      </c>
    </row>
    <row r="1640" spans="1:11" x14ac:dyDescent="0.25">
      <c r="A1640" s="1" t="s">
        <v>13821</v>
      </c>
      <c r="B1640" s="1" t="s">
        <v>152</v>
      </c>
      <c r="C1640" s="1" t="s">
        <v>17</v>
      </c>
      <c r="D1640" s="16">
        <v>30682</v>
      </c>
      <c r="E1640" s="1" t="s">
        <v>30</v>
      </c>
      <c r="F1640" s="1" t="s">
        <v>332</v>
      </c>
      <c r="G1640">
        <v>0.27</v>
      </c>
      <c r="H1640">
        <v>0.08</v>
      </c>
      <c r="I1640">
        <v>0.85</v>
      </c>
      <c r="J1640">
        <v>0.02</v>
      </c>
      <c r="K1640">
        <v>1.22</v>
      </c>
    </row>
    <row r="1641" spans="1:11" x14ac:dyDescent="0.25">
      <c r="A1641" s="1" t="s">
        <v>13822</v>
      </c>
      <c r="B1641" s="1" t="s">
        <v>1465</v>
      </c>
      <c r="C1641" s="1" t="s">
        <v>58</v>
      </c>
      <c r="D1641" s="16">
        <v>38718</v>
      </c>
      <c r="E1641" s="1" t="s">
        <v>106</v>
      </c>
      <c r="F1641" s="1" t="s">
        <v>1466</v>
      </c>
      <c r="G1641">
        <v>0.59</v>
      </c>
      <c r="H1641">
        <v>0.46</v>
      </c>
      <c r="I1641">
        <v>0.01</v>
      </c>
      <c r="J1641">
        <v>0.15</v>
      </c>
      <c r="K1641">
        <v>1.22</v>
      </c>
    </row>
    <row r="1642" spans="1:11" x14ac:dyDescent="0.25">
      <c r="A1642" s="1" t="s">
        <v>13823</v>
      </c>
      <c r="B1642" s="1" t="s">
        <v>1467</v>
      </c>
      <c r="C1642" s="1" t="s">
        <v>53</v>
      </c>
      <c r="D1642" s="16">
        <v>40544</v>
      </c>
      <c r="E1642" s="1" t="s">
        <v>21</v>
      </c>
      <c r="F1642" s="1" t="s">
        <v>551</v>
      </c>
      <c r="G1642">
        <v>0.12</v>
      </c>
      <c r="H1642">
        <v>0.75</v>
      </c>
      <c r="I1642">
        <v>0.11</v>
      </c>
      <c r="J1642">
        <v>0.25</v>
      </c>
      <c r="K1642">
        <v>1.22</v>
      </c>
    </row>
    <row r="1643" spans="1:11" x14ac:dyDescent="0.25">
      <c r="A1643" s="1" t="s">
        <v>13824</v>
      </c>
      <c r="B1643" s="1" t="s">
        <v>1468</v>
      </c>
      <c r="C1643" s="1" t="s">
        <v>157</v>
      </c>
      <c r="D1643" s="16">
        <v>38718</v>
      </c>
      <c r="E1643" s="1" t="s">
        <v>21</v>
      </c>
      <c r="F1643" s="1" t="s">
        <v>421</v>
      </c>
      <c r="G1643">
        <v>0.72</v>
      </c>
      <c r="H1643">
        <v>0.28999999999999998</v>
      </c>
      <c r="I1643">
        <v>0</v>
      </c>
      <c r="J1643">
        <v>0.21</v>
      </c>
      <c r="K1643">
        <v>1.22</v>
      </c>
    </row>
    <row r="1644" spans="1:11" x14ac:dyDescent="0.25">
      <c r="A1644" s="1" t="s">
        <v>13825</v>
      </c>
      <c r="B1644" s="1" t="s">
        <v>1469</v>
      </c>
      <c r="C1644" s="1" t="s">
        <v>109</v>
      </c>
      <c r="D1644" s="16">
        <v>35431</v>
      </c>
      <c r="E1644" s="1" t="s">
        <v>14</v>
      </c>
      <c r="F1644" s="1" t="s">
        <v>136</v>
      </c>
      <c r="G1644">
        <v>1.1299999999999999</v>
      </c>
      <c r="H1644">
        <v>0.05</v>
      </c>
      <c r="I1644">
        <v>0</v>
      </c>
      <c r="J1644">
        <v>0.03</v>
      </c>
      <c r="K1644">
        <v>1.22</v>
      </c>
    </row>
    <row r="1645" spans="1:11" x14ac:dyDescent="0.25">
      <c r="A1645" s="1" t="s">
        <v>13826</v>
      </c>
      <c r="B1645" s="1" t="s">
        <v>1470</v>
      </c>
      <c r="C1645" s="1" t="s">
        <v>109</v>
      </c>
      <c r="D1645" s="16">
        <v>35431</v>
      </c>
      <c r="E1645" s="1" t="s">
        <v>27</v>
      </c>
      <c r="F1645" s="1" t="s">
        <v>150</v>
      </c>
      <c r="G1645">
        <v>0</v>
      </c>
      <c r="H1645">
        <v>0</v>
      </c>
      <c r="I1645">
        <v>1.1399999999999999</v>
      </c>
      <c r="J1645">
        <v>0.08</v>
      </c>
      <c r="K1645">
        <v>1.22</v>
      </c>
    </row>
    <row r="1646" spans="1:11" x14ac:dyDescent="0.25">
      <c r="A1646" s="1" t="s">
        <v>13827</v>
      </c>
      <c r="B1646" s="1" t="s">
        <v>1471</v>
      </c>
      <c r="C1646" s="1" t="s">
        <v>71</v>
      </c>
      <c r="D1646" s="16">
        <v>37257</v>
      </c>
      <c r="E1646" s="1" t="s">
        <v>27</v>
      </c>
      <c r="F1646" s="1" t="s">
        <v>15</v>
      </c>
      <c r="G1646">
        <v>0.61</v>
      </c>
      <c r="H1646">
        <v>0.27</v>
      </c>
      <c r="I1646">
        <v>0.27</v>
      </c>
      <c r="J1646">
        <v>7.0000000000000007E-2</v>
      </c>
      <c r="K1646">
        <v>1.22</v>
      </c>
    </row>
    <row r="1647" spans="1:11" x14ac:dyDescent="0.25">
      <c r="A1647" s="1" t="s">
        <v>13828</v>
      </c>
      <c r="B1647" s="1" t="s">
        <v>774</v>
      </c>
      <c r="C1647" s="1" t="s">
        <v>109</v>
      </c>
      <c r="D1647" s="16">
        <v>35065</v>
      </c>
      <c r="E1647" s="1" t="s">
        <v>41</v>
      </c>
      <c r="F1647" s="1" t="s">
        <v>775</v>
      </c>
      <c r="G1647">
        <v>0.68</v>
      </c>
      <c r="H1647">
        <v>0.46</v>
      </c>
      <c r="I1647">
        <v>0</v>
      </c>
      <c r="J1647">
        <v>0.08</v>
      </c>
      <c r="K1647">
        <v>1.22</v>
      </c>
    </row>
    <row r="1648" spans="1:11" x14ac:dyDescent="0.25">
      <c r="A1648" s="1" t="s">
        <v>13829</v>
      </c>
      <c r="B1648" s="1" t="s">
        <v>462</v>
      </c>
      <c r="C1648" s="1" t="s">
        <v>139</v>
      </c>
      <c r="D1648" s="16">
        <v>36892</v>
      </c>
      <c r="E1648" s="1" t="s">
        <v>38</v>
      </c>
      <c r="F1648" s="1" t="s">
        <v>56</v>
      </c>
      <c r="G1648">
        <v>0.98</v>
      </c>
      <c r="H1648">
        <v>0.19</v>
      </c>
      <c r="I1648">
        <v>0</v>
      </c>
      <c r="J1648">
        <v>0.05</v>
      </c>
      <c r="K1648">
        <v>1.22</v>
      </c>
    </row>
    <row r="1649" spans="1:11" x14ac:dyDescent="0.25">
      <c r="A1649" s="1" t="s">
        <v>13830</v>
      </c>
      <c r="B1649" s="1" t="s">
        <v>1472</v>
      </c>
      <c r="C1649" s="1" t="s">
        <v>109</v>
      </c>
      <c r="D1649" s="16">
        <v>35796</v>
      </c>
      <c r="E1649" s="1" t="s">
        <v>93</v>
      </c>
      <c r="F1649" s="1" t="s">
        <v>136</v>
      </c>
      <c r="G1649">
        <v>0.68</v>
      </c>
      <c r="H1649">
        <v>0.46</v>
      </c>
      <c r="I1649">
        <v>0</v>
      </c>
      <c r="J1649">
        <v>0.08</v>
      </c>
      <c r="K1649">
        <v>1.22</v>
      </c>
    </row>
    <row r="1650" spans="1:11" x14ac:dyDescent="0.25">
      <c r="A1650" s="1" t="s">
        <v>13831</v>
      </c>
      <c r="B1650" s="1" t="s">
        <v>1473</v>
      </c>
      <c r="C1650" s="1" t="s">
        <v>58</v>
      </c>
      <c r="D1650" s="16">
        <v>37257</v>
      </c>
      <c r="E1650" s="1" t="s">
        <v>14</v>
      </c>
      <c r="F1650" s="1" t="s">
        <v>147</v>
      </c>
      <c r="G1650">
        <v>0.59</v>
      </c>
      <c r="H1650">
        <v>0.46</v>
      </c>
      <c r="I1650">
        <v>0.01</v>
      </c>
      <c r="J1650">
        <v>0.15</v>
      </c>
      <c r="K1650">
        <v>1.22</v>
      </c>
    </row>
    <row r="1651" spans="1:11" hidden="1" x14ac:dyDescent="0.25">
      <c r="A1651" s="1" t="s">
        <v>13832</v>
      </c>
      <c r="B1651" s="1" t="s">
        <v>1474</v>
      </c>
      <c r="C1651" s="1" t="s">
        <v>58</v>
      </c>
      <c r="E1651" s="1" t="s">
        <v>21</v>
      </c>
      <c r="F1651" s="1" t="s">
        <v>915</v>
      </c>
      <c r="G1651">
        <v>0.6</v>
      </c>
      <c r="H1651">
        <v>0.46</v>
      </c>
      <c r="I1651">
        <v>0</v>
      </c>
      <c r="J1651">
        <v>0.16</v>
      </c>
      <c r="K1651">
        <v>1.22</v>
      </c>
    </row>
    <row r="1652" spans="1:11" x14ac:dyDescent="0.25">
      <c r="A1652" s="1" t="s">
        <v>13833</v>
      </c>
      <c r="B1652" s="1" t="s">
        <v>1475</v>
      </c>
      <c r="C1652" s="1" t="s">
        <v>84</v>
      </c>
      <c r="D1652" s="16">
        <v>40544</v>
      </c>
      <c r="E1652" s="1" t="s">
        <v>93</v>
      </c>
      <c r="F1652" s="1" t="s">
        <v>206</v>
      </c>
      <c r="G1652">
        <v>0.55000000000000004</v>
      </c>
      <c r="H1652">
        <v>0.44</v>
      </c>
      <c r="I1652">
        <v>0.14000000000000001</v>
      </c>
      <c r="J1652">
        <v>0.09</v>
      </c>
      <c r="K1652">
        <v>1.22</v>
      </c>
    </row>
    <row r="1653" spans="1:11" x14ac:dyDescent="0.25">
      <c r="A1653" s="1" t="s">
        <v>13834</v>
      </c>
      <c r="B1653" s="1" t="s">
        <v>1468</v>
      </c>
      <c r="C1653" s="1" t="s">
        <v>58</v>
      </c>
      <c r="D1653" s="16">
        <v>38718</v>
      </c>
      <c r="E1653" s="1" t="s">
        <v>21</v>
      </c>
      <c r="F1653" s="1" t="s">
        <v>421</v>
      </c>
      <c r="G1653">
        <v>1.01</v>
      </c>
      <c r="H1653">
        <v>0.04</v>
      </c>
      <c r="I1653">
        <v>0</v>
      </c>
      <c r="J1653">
        <v>0.16</v>
      </c>
      <c r="K1653">
        <v>1.21</v>
      </c>
    </row>
    <row r="1654" spans="1:11" x14ac:dyDescent="0.25">
      <c r="A1654" s="1" t="s">
        <v>13835</v>
      </c>
      <c r="B1654" s="1" t="s">
        <v>1476</v>
      </c>
      <c r="C1654" s="1" t="s">
        <v>139</v>
      </c>
      <c r="D1654" s="16">
        <v>36892</v>
      </c>
      <c r="E1654" s="1" t="s">
        <v>34</v>
      </c>
      <c r="F1654" s="1" t="s">
        <v>51</v>
      </c>
      <c r="G1654">
        <v>0.93</v>
      </c>
      <c r="H1654">
        <v>0.24</v>
      </c>
      <c r="I1654">
        <v>0</v>
      </c>
      <c r="J1654">
        <v>0.04</v>
      </c>
      <c r="K1654">
        <v>1.21</v>
      </c>
    </row>
    <row r="1655" spans="1:11" x14ac:dyDescent="0.25">
      <c r="A1655" s="1" t="s">
        <v>13836</v>
      </c>
      <c r="B1655" s="1" t="s">
        <v>545</v>
      </c>
      <c r="C1655" s="1" t="s">
        <v>139</v>
      </c>
      <c r="D1655" s="16">
        <v>37987</v>
      </c>
      <c r="E1655" s="1" t="s">
        <v>38</v>
      </c>
      <c r="F1655" s="1" t="s">
        <v>79</v>
      </c>
      <c r="G1655">
        <v>0.78</v>
      </c>
      <c r="H1655">
        <v>0.4</v>
      </c>
      <c r="I1655">
        <v>0</v>
      </c>
      <c r="J1655">
        <v>0.04</v>
      </c>
      <c r="K1655">
        <v>1.21</v>
      </c>
    </row>
    <row r="1656" spans="1:11" x14ac:dyDescent="0.25">
      <c r="A1656" s="1" t="s">
        <v>13837</v>
      </c>
      <c r="B1656" s="1" t="s">
        <v>272</v>
      </c>
      <c r="C1656" s="1" t="s">
        <v>157</v>
      </c>
      <c r="D1656" s="16">
        <v>40179</v>
      </c>
      <c r="E1656" s="1" t="s">
        <v>14</v>
      </c>
      <c r="F1656" s="1" t="s">
        <v>136</v>
      </c>
      <c r="G1656">
        <v>0.13</v>
      </c>
      <c r="H1656">
        <v>0.7</v>
      </c>
      <c r="I1656">
        <v>0.01</v>
      </c>
      <c r="J1656">
        <v>0.37</v>
      </c>
      <c r="K1656">
        <v>1.21</v>
      </c>
    </row>
    <row r="1657" spans="1:11" x14ac:dyDescent="0.25">
      <c r="A1657" s="1" t="s">
        <v>13838</v>
      </c>
      <c r="B1657" s="1" t="s">
        <v>1477</v>
      </c>
      <c r="C1657" s="1" t="s">
        <v>58</v>
      </c>
      <c r="D1657" s="16">
        <v>37257</v>
      </c>
      <c r="E1657" s="1" t="s">
        <v>2</v>
      </c>
      <c r="F1657" s="1" t="s">
        <v>76</v>
      </c>
      <c r="G1657">
        <v>1.03</v>
      </c>
      <c r="H1657">
        <v>0.14000000000000001</v>
      </c>
      <c r="I1657">
        <v>0</v>
      </c>
      <c r="J1657">
        <v>0.04</v>
      </c>
      <c r="K1657">
        <v>1.21</v>
      </c>
    </row>
    <row r="1658" spans="1:11" x14ac:dyDescent="0.25">
      <c r="A1658" s="1" t="s">
        <v>13839</v>
      </c>
      <c r="B1658" s="1" t="s">
        <v>1250</v>
      </c>
      <c r="C1658" s="1" t="s">
        <v>32</v>
      </c>
      <c r="D1658" s="16">
        <v>39814</v>
      </c>
      <c r="E1658" s="1" t="s">
        <v>55</v>
      </c>
      <c r="F1658" s="1" t="s">
        <v>79</v>
      </c>
      <c r="G1658">
        <v>0.66</v>
      </c>
      <c r="H1658">
        <v>0.43</v>
      </c>
      <c r="I1658">
        <v>0</v>
      </c>
      <c r="J1658">
        <v>0.12</v>
      </c>
      <c r="K1658">
        <v>1.21</v>
      </c>
    </row>
    <row r="1659" spans="1:11" x14ac:dyDescent="0.25">
      <c r="A1659" s="1" t="s">
        <v>13840</v>
      </c>
      <c r="B1659" s="1" t="s">
        <v>1478</v>
      </c>
      <c r="C1659" s="1" t="s">
        <v>61</v>
      </c>
      <c r="D1659" s="16">
        <v>33604</v>
      </c>
      <c r="E1659" s="1" t="s">
        <v>2</v>
      </c>
      <c r="F1659" s="1" t="s">
        <v>206</v>
      </c>
      <c r="G1659">
        <v>0.66</v>
      </c>
      <c r="H1659">
        <v>0.17</v>
      </c>
      <c r="I1659">
        <v>0.35</v>
      </c>
      <c r="J1659">
        <v>0.03</v>
      </c>
      <c r="K1659">
        <v>1.21</v>
      </c>
    </row>
    <row r="1660" spans="1:11" x14ac:dyDescent="0.25">
      <c r="A1660" s="1" t="s">
        <v>13841</v>
      </c>
      <c r="B1660" s="1" t="s">
        <v>1479</v>
      </c>
      <c r="C1660" s="1" t="s">
        <v>109</v>
      </c>
      <c r="D1660" s="16">
        <v>36892</v>
      </c>
      <c r="E1660" s="1" t="s">
        <v>27</v>
      </c>
      <c r="F1660" s="1" t="s">
        <v>310</v>
      </c>
      <c r="G1660">
        <v>0</v>
      </c>
      <c r="H1660">
        <v>0</v>
      </c>
      <c r="I1660">
        <v>1.2</v>
      </c>
      <c r="J1660">
        <v>0.01</v>
      </c>
      <c r="K1660">
        <v>1.21</v>
      </c>
    </row>
    <row r="1661" spans="1:11" x14ac:dyDescent="0.25">
      <c r="A1661" s="1" t="s">
        <v>13842</v>
      </c>
      <c r="B1661" s="1" t="s">
        <v>1480</v>
      </c>
      <c r="C1661" s="1" t="s">
        <v>109</v>
      </c>
      <c r="D1661" s="16">
        <v>36161</v>
      </c>
      <c r="E1661" s="1" t="s">
        <v>55</v>
      </c>
      <c r="F1661" s="1" t="s">
        <v>226</v>
      </c>
      <c r="G1661">
        <v>0.66</v>
      </c>
      <c r="H1661">
        <v>0.48</v>
      </c>
      <c r="I1661">
        <v>0.01</v>
      </c>
      <c r="J1661">
        <v>0.06</v>
      </c>
      <c r="K1661">
        <v>1.21</v>
      </c>
    </row>
    <row r="1662" spans="1:11" x14ac:dyDescent="0.25">
      <c r="A1662" s="1" t="s">
        <v>13843</v>
      </c>
      <c r="B1662" s="1" t="s">
        <v>1481</v>
      </c>
      <c r="C1662" s="1" t="s">
        <v>109</v>
      </c>
      <c r="D1662" s="16">
        <v>36526</v>
      </c>
      <c r="E1662" s="1" t="s">
        <v>55</v>
      </c>
      <c r="F1662" s="1" t="s">
        <v>228</v>
      </c>
      <c r="G1662">
        <v>0.34</v>
      </c>
      <c r="H1662">
        <v>0.49</v>
      </c>
      <c r="I1662">
        <v>0.28000000000000003</v>
      </c>
      <c r="J1662">
        <v>0.1</v>
      </c>
      <c r="K1662">
        <v>1.21</v>
      </c>
    </row>
    <row r="1663" spans="1:11" x14ac:dyDescent="0.25">
      <c r="A1663" s="1" t="s">
        <v>13844</v>
      </c>
      <c r="B1663" s="1" t="s">
        <v>170</v>
      </c>
      <c r="C1663" s="1" t="s">
        <v>175</v>
      </c>
      <c r="D1663" s="16">
        <v>37622</v>
      </c>
      <c r="E1663" s="1" t="s">
        <v>21</v>
      </c>
      <c r="F1663" s="1" t="s">
        <v>136</v>
      </c>
      <c r="G1663">
        <v>0.69</v>
      </c>
      <c r="H1663">
        <v>0.48</v>
      </c>
      <c r="I1663">
        <v>0.01</v>
      </c>
      <c r="J1663">
        <v>0.03</v>
      </c>
      <c r="K1663">
        <v>1.21</v>
      </c>
    </row>
    <row r="1664" spans="1:11" x14ac:dyDescent="0.25">
      <c r="A1664" s="1" t="s">
        <v>13845</v>
      </c>
      <c r="B1664" s="1" t="s">
        <v>1482</v>
      </c>
      <c r="C1664" s="1" t="s">
        <v>71</v>
      </c>
      <c r="D1664" s="16">
        <v>39083</v>
      </c>
      <c r="E1664" s="1" t="s">
        <v>34</v>
      </c>
      <c r="F1664" s="1" t="s">
        <v>255</v>
      </c>
      <c r="G1664">
        <v>0.87</v>
      </c>
      <c r="H1664">
        <v>0.32</v>
      </c>
      <c r="I1664">
        <v>0</v>
      </c>
      <c r="J1664">
        <v>0.02</v>
      </c>
      <c r="K1664">
        <v>1.21</v>
      </c>
    </row>
    <row r="1665" spans="1:11" x14ac:dyDescent="0.25">
      <c r="A1665" s="1" t="s">
        <v>13846</v>
      </c>
      <c r="B1665" s="1" t="s">
        <v>1483</v>
      </c>
      <c r="C1665" s="1" t="s">
        <v>109</v>
      </c>
      <c r="D1665" s="16">
        <v>35431</v>
      </c>
      <c r="E1665" s="1" t="s">
        <v>21</v>
      </c>
      <c r="F1665" s="1" t="s">
        <v>136</v>
      </c>
      <c r="G1665">
        <v>0.67</v>
      </c>
      <c r="H1665">
        <v>0.46</v>
      </c>
      <c r="I1665">
        <v>0</v>
      </c>
      <c r="J1665">
        <v>0.08</v>
      </c>
      <c r="K1665">
        <v>1.21</v>
      </c>
    </row>
    <row r="1666" spans="1:11" x14ac:dyDescent="0.25">
      <c r="A1666" s="1" t="s">
        <v>13847</v>
      </c>
      <c r="B1666" s="1" t="s">
        <v>350</v>
      </c>
      <c r="C1666" s="1" t="s">
        <v>157</v>
      </c>
      <c r="D1666" s="16">
        <v>38718</v>
      </c>
      <c r="E1666" s="1" t="s">
        <v>14</v>
      </c>
      <c r="F1666" s="1" t="s">
        <v>136</v>
      </c>
      <c r="G1666">
        <v>0.24</v>
      </c>
      <c r="H1666">
        <v>0.65</v>
      </c>
      <c r="I1666">
        <v>0</v>
      </c>
      <c r="J1666">
        <v>0.32</v>
      </c>
      <c r="K1666">
        <v>1.21</v>
      </c>
    </row>
    <row r="1667" spans="1:11" x14ac:dyDescent="0.25">
      <c r="A1667" s="1" t="s">
        <v>13848</v>
      </c>
      <c r="B1667" s="1" t="s">
        <v>1484</v>
      </c>
      <c r="C1667" s="1" t="s">
        <v>157</v>
      </c>
      <c r="D1667" s="16">
        <v>38353</v>
      </c>
      <c r="E1667" s="1" t="s">
        <v>14</v>
      </c>
      <c r="F1667" s="1" t="s">
        <v>214</v>
      </c>
      <c r="G1667">
        <v>0.01</v>
      </c>
      <c r="H1667">
        <v>0.88</v>
      </c>
      <c r="I1667">
        <v>0.31</v>
      </c>
      <c r="J1667">
        <v>0</v>
      </c>
      <c r="K1667">
        <v>1.2</v>
      </c>
    </row>
    <row r="1668" spans="1:11" x14ac:dyDescent="0.25">
      <c r="A1668" s="1" t="s">
        <v>13849</v>
      </c>
      <c r="B1668" s="1" t="s">
        <v>1485</v>
      </c>
      <c r="C1668" s="1" t="s">
        <v>58</v>
      </c>
      <c r="D1668" s="16">
        <v>37257</v>
      </c>
      <c r="E1668" s="1" t="s">
        <v>55</v>
      </c>
      <c r="F1668" s="1" t="s">
        <v>1486</v>
      </c>
      <c r="G1668">
        <v>0.59</v>
      </c>
      <c r="H1668">
        <v>0.46</v>
      </c>
      <c r="I1668">
        <v>0</v>
      </c>
      <c r="J1668">
        <v>0.15</v>
      </c>
      <c r="K1668">
        <v>1.2</v>
      </c>
    </row>
    <row r="1669" spans="1:11" x14ac:dyDescent="0.25">
      <c r="A1669" s="1" t="s">
        <v>13850</v>
      </c>
      <c r="B1669" s="1" t="s">
        <v>883</v>
      </c>
      <c r="C1669" s="1" t="s">
        <v>53</v>
      </c>
      <c r="D1669" s="16">
        <v>40544</v>
      </c>
      <c r="E1669" s="1" t="s">
        <v>55</v>
      </c>
      <c r="F1669" s="1" t="s">
        <v>226</v>
      </c>
      <c r="G1669">
        <v>0.52</v>
      </c>
      <c r="H1669">
        <v>0.49</v>
      </c>
      <c r="I1669">
        <v>0</v>
      </c>
      <c r="J1669">
        <v>0.2</v>
      </c>
      <c r="K1669">
        <v>1.2</v>
      </c>
    </row>
    <row r="1670" spans="1:11" x14ac:dyDescent="0.25">
      <c r="A1670" s="1" t="s">
        <v>13851</v>
      </c>
      <c r="B1670" s="1" t="s">
        <v>1487</v>
      </c>
      <c r="C1670" s="1" t="s">
        <v>58</v>
      </c>
      <c r="D1670" s="16">
        <v>37987</v>
      </c>
      <c r="E1670" s="1" t="s">
        <v>21</v>
      </c>
      <c r="F1670" s="1" t="s">
        <v>1488</v>
      </c>
      <c r="G1670">
        <v>1</v>
      </c>
      <c r="H1670">
        <v>0.04</v>
      </c>
      <c r="I1670">
        <v>0</v>
      </c>
      <c r="J1670">
        <v>0.16</v>
      </c>
      <c r="K1670">
        <v>1.2</v>
      </c>
    </row>
    <row r="1671" spans="1:11" x14ac:dyDescent="0.25">
      <c r="A1671" s="1" t="s">
        <v>13852</v>
      </c>
      <c r="B1671" s="1" t="s">
        <v>1489</v>
      </c>
      <c r="C1671" s="1" t="s">
        <v>175</v>
      </c>
      <c r="D1671" s="16">
        <v>37987</v>
      </c>
      <c r="E1671" s="1" t="s">
        <v>242</v>
      </c>
      <c r="F1671" s="1" t="s">
        <v>15</v>
      </c>
      <c r="G1671">
        <v>0.48</v>
      </c>
      <c r="H1671">
        <v>0.13</v>
      </c>
      <c r="I1671">
        <v>0.56000000000000005</v>
      </c>
      <c r="J1671">
        <v>0.03</v>
      </c>
      <c r="K1671">
        <v>1.2</v>
      </c>
    </row>
    <row r="1672" spans="1:11" x14ac:dyDescent="0.25">
      <c r="A1672" s="1" t="s">
        <v>13853</v>
      </c>
      <c r="B1672" s="1" t="s">
        <v>1490</v>
      </c>
      <c r="C1672" s="1" t="s">
        <v>12</v>
      </c>
      <c r="D1672" s="16">
        <v>42005</v>
      </c>
      <c r="E1672" s="1" t="s">
        <v>34</v>
      </c>
      <c r="F1672" s="1" t="s">
        <v>117</v>
      </c>
      <c r="G1672">
        <v>0.52</v>
      </c>
      <c r="H1672">
        <v>0.59</v>
      </c>
      <c r="I1672">
        <v>0</v>
      </c>
      <c r="J1672">
        <v>0.1</v>
      </c>
      <c r="K1672">
        <v>1.2</v>
      </c>
    </row>
    <row r="1673" spans="1:11" x14ac:dyDescent="0.25">
      <c r="A1673" s="1" t="s">
        <v>13854</v>
      </c>
      <c r="B1673" s="1" t="s">
        <v>1491</v>
      </c>
      <c r="C1673" s="1" t="s">
        <v>12</v>
      </c>
      <c r="D1673" s="16">
        <v>39448</v>
      </c>
      <c r="E1673" s="1" t="s">
        <v>34</v>
      </c>
      <c r="F1673" s="1" t="s">
        <v>488</v>
      </c>
      <c r="G1673">
        <v>0.77</v>
      </c>
      <c r="H1673">
        <v>0.31</v>
      </c>
      <c r="I1673">
        <v>0</v>
      </c>
      <c r="J1673">
        <v>0.12</v>
      </c>
      <c r="K1673">
        <v>1.2</v>
      </c>
    </row>
    <row r="1674" spans="1:11" x14ac:dyDescent="0.25">
      <c r="A1674" s="1" t="s">
        <v>13855</v>
      </c>
      <c r="B1674" s="1" t="s">
        <v>803</v>
      </c>
      <c r="C1674" s="1" t="s">
        <v>168</v>
      </c>
      <c r="D1674" s="16">
        <v>42005</v>
      </c>
      <c r="E1674" s="1" t="s">
        <v>38</v>
      </c>
      <c r="F1674" s="1" t="s">
        <v>136</v>
      </c>
      <c r="G1674">
        <v>0.72</v>
      </c>
      <c r="H1674">
        <v>0.37</v>
      </c>
      <c r="I1674">
        <v>0.01</v>
      </c>
      <c r="J1674">
        <v>0.11</v>
      </c>
      <c r="K1674">
        <v>1.2</v>
      </c>
    </row>
    <row r="1675" spans="1:11" x14ac:dyDescent="0.25">
      <c r="A1675" s="1" t="s">
        <v>13856</v>
      </c>
      <c r="B1675" s="1" t="s">
        <v>1492</v>
      </c>
      <c r="C1675" s="1" t="s">
        <v>86</v>
      </c>
      <c r="D1675" s="16">
        <v>42005</v>
      </c>
      <c r="E1675" s="1" t="s">
        <v>14</v>
      </c>
      <c r="F1675" s="1" t="s">
        <v>56</v>
      </c>
      <c r="G1675">
        <v>0.41</v>
      </c>
      <c r="H1675">
        <v>0.6</v>
      </c>
      <c r="I1675">
        <v>0</v>
      </c>
      <c r="J1675">
        <v>0.19</v>
      </c>
      <c r="K1675">
        <v>1.2</v>
      </c>
    </row>
    <row r="1676" spans="1:11" x14ac:dyDescent="0.25">
      <c r="A1676" s="1" t="s">
        <v>13857</v>
      </c>
      <c r="B1676" s="1" t="s">
        <v>1493</v>
      </c>
      <c r="C1676" s="1" t="s">
        <v>61</v>
      </c>
      <c r="D1676" s="16">
        <v>33970</v>
      </c>
      <c r="E1676" s="1" t="s">
        <v>93</v>
      </c>
      <c r="F1676" s="1" t="s">
        <v>332</v>
      </c>
      <c r="G1676">
        <v>0</v>
      </c>
      <c r="H1676">
        <v>0</v>
      </c>
      <c r="I1676">
        <v>1.2</v>
      </c>
      <c r="J1676">
        <v>0</v>
      </c>
      <c r="K1676">
        <v>1.2</v>
      </c>
    </row>
    <row r="1677" spans="1:11" x14ac:dyDescent="0.25">
      <c r="A1677" s="1" t="s">
        <v>13858</v>
      </c>
      <c r="B1677" s="1" t="s">
        <v>1494</v>
      </c>
      <c r="C1677" s="1" t="s">
        <v>17</v>
      </c>
      <c r="D1677" s="16">
        <v>31413</v>
      </c>
      <c r="E1677" s="1" t="s">
        <v>38</v>
      </c>
      <c r="F1677" s="1" t="s">
        <v>214</v>
      </c>
      <c r="G1677">
        <v>0</v>
      </c>
      <c r="H1677">
        <v>0</v>
      </c>
      <c r="I1677">
        <v>1.2</v>
      </c>
      <c r="J1677">
        <v>0</v>
      </c>
      <c r="K1677">
        <v>1.2</v>
      </c>
    </row>
    <row r="1678" spans="1:11" x14ac:dyDescent="0.25">
      <c r="A1678" s="1" t="s">
        <v>13859</v>
      </c>
      <c r="B1678" s="1" t="s">
        <v>1495</v>
      </c>
      <c r="C1678" s="1" t="s">
        <v>17</v>
      </c>
      <c r="D1678" s="16">
        <v>31413</v>
      </c>
      <c r="E1678" s="1" t="s">
        <v>2</v>
      </c>
      <c r="F1678" s="1" t="s">
        <v>214</v>
      </c>
      <c r="G1678">
        <v>0</v>
      </c>
      <c r="H1678">
        <v>0</v>
      </c>
      <c r="I1678">
        <v>1.2</v>
      </c>
      <c r="J1678">
        <v>0</v>
      </c>
      <c r="K1678">
        <v>1.2</v>
      </c>
    </row>
    <row r="1679" spans="1:11" x14ac:dyDescent="0.25">
      <c r="A1679" s="1" t="s">
        <v>13860</v>
      </c>
      <c r="B1679" s="1" t="s">
        <v>1496</v>
      </c>
      <c r="C1679" s="1" t="s">
        <v>671</v>
      </c>
      <c r="D1679" s="16">
        <v>36161</v>
      </c>
      <c r="E1679" s="1" t="s">
        <v>14</v>
      </c>
      <c r="F1679" s="1" t="s">
        <v>147</v>
      </c>
      <c r="G1679">
        <v>1.1200000000000001</v>
      </c>
      <c r="H1679">
        <v>0.05</v>
      </c>
      <c r="I1679">
        <v>0</v>
      </c>
      <c r="J1679">
        <v>0.02</v>
      </c>
      <c r="K1679">
        <v>1.2</v>
      </c>
    </row>
    <row r="1680" spans="1:11" x14ac:dyDescent="0.25">
      <c r="A1680" s="1" t="s">
        <v>13861</v>
      </c>
      <c r="B1680" s="1" t="s">
        <v>1497</v>
      </c>
      <c r="C1680" s="1" t="s">
        <v>25</v>
      </c>
      <c r="D1680" s="16">
        <v>32509</v>
      </c>
      <c r="E1680" s="1" t="s">
        <v>38</v>
      </c>
      <c r="F1680" s="1" t="s">
        <v>15</v>
      </c>
      <c r="G1680">
        <v>0.4</v>
      </c>
      <c r="H1680">
        <v>0.39</v>
      </c>
      <c r="I1680">
        <v>0.36</v>
      </c>
      <c r="J1680">
        <v>0.04</v>
      </c>
      <c r="K1680">
        <v>1.2</v>
      </c>
    </row>
    <row r="1681" spans="1:11" x14ac:dyDescent="0.25">
      <c r="A1681" s="1" t="s">
        <v>13862</v>
      </c>
      <c r="B1681" s="1" t="s">
        <v>483</v>
      </c>
      <c r="C1681" s="1" t="s">
        <v>139</v>
      </c>
      <c r="D1681" s="16">
        <v>37622</v>
      </c>
      <c r="E1681" s="1" t="s">
        <v>55</v>
      </c>
      <c r="F1681" s="1" t="s">
        <v>155</v>
      </c>
      <c r="G1681">
        <v>0.72</v>
      </c>
      <c r="H1681">
        <v>0.43</v>
      </c>
      <c r="I1681">
        <v>0.01</v>
      </c>
      <c r="J1681">
        <v>0.04</v>
      </c>
      <c r="K1681">
        <v>1.2</v>
      </c>
    </row>
    <row r="1682" spans="1:11" x14ac:dyDescent="0.25">
      <c r="A1682" s="1" t="s">
        <v>13863</v>
      </c>
      <c r="B1682" s="1" t="s">
        <v>1498</v>
      </c>
      <c r="C1682" s="1" t="s">
        <v>58</v>
      </c>
      <c r="D1682" s="16">
        <v>36892</v>
      </c>
      <c r="E1682" s="1" t="s">
        <v>14</v>
      </c>
      <c r="F1682" s="1" t="s">
        <v>136</v>
      </c>
      <c r="G1682">
        <v>0.59</v>
      </c>
      <c r="H1682">
        <v>0.46</v>
      </c>
      <c r="I1682">
        <v>0</v>
      </c>
      <c r="J1682">
        <v>0.15</v>
      </c>
      <c r="K1682">
        <v>1.2</v>
      </c>
    </row>
    <row r="1683" spans="1:11" x14ac:dyDescent="0.25">
      <c r="A1683" s="1" t="s">
        <v>13864</v>
      </c>
      <c r="B1683" s="1" t="s">
        <v>1499</v>
      </c>
      <c r="C1683" s="1" t="s">
        <v>32</v>
      </c>
      <c r="D1683" s="16">
        <v>38718</v>
      </c>
      <c r="E1683" s="1" t="s">
        <v>30</v>
      </c>
      <c r="F1683" s="1" t="s">
        <v>15</v>
      </c>
      <c r="G1683">
        <v>0.74</v>
      </c>
      <c r="H1683">
        <v>0.03</v>
      </c>
      <c r="I1683">
        <v>0.36</v>
      </c>
      <c r="J1683">
        <v>7.0000000000000007E-2</v>
      </c>
      <c r="K1683">
        <v>1.2</v>
      </c>
    </row>
    <row r="1684" spans="1:11" x14ac:dyDescent="0.25">
      <c r="A1684" s="1" t="s">
        <v>13865</v>
      </c>
      <c r="B1684" s="1" t="s">
        <v>1500</v>
      </c>
      <c r="C1684" s="1" t="s">
        <v>12</v>
      </c>
      <c r="D1684" s="16">
        <v>39814</v>
      </c>
      <c r="E1684" s="1" t="s">
        <v>106</v>
      </c>
      <c r="F1684" s="1" t="s">
        <v>15</v>
      </c>
      <c r="G1684">
        <v>0.55000000000000004</v>
      </c>
      <c r="H1684">
        <v>0.17</v>
      </c>
      <c r="I1684">
        <v>0.42</v>
      </c>
      <c r="J1684">
        <v>0.06</v>
      </c>
      <c r="K1684">
        <v>1.2</v>
      </c>
    </row>
    <row r="1685" spans="1:11" x14ac:dyDescent="0.25">
      <c r="A1685" s="1" t="s">
        <v>13866</v>
      </c>
      <c r="B1685" s="1" t="s">
        <v>1501</v>
      </c>
      <c r="C1685" s="1" t="s">
        <v>53</v>
      </c>
      <c r="D1685" s="16">
        <v>40909</v>
      </c>
      <c r="E1685" s="1" t="s">
        <v>55</v>
      </c>
      <c r="F1685" s="1" t="s">
        <v>332</v>
      </c>
      <c r="G1685">
        <v>0.01</v>
      </c>
      <c r="H1685">
        <v>0.24</v>
      </c>
      <c r="I1685">
        <v>0.86</v>
      </c>
      <c r="J1685">
        <v>0.09</v>
      </c>
      <c r="K1685">
        <v>1.2</v>
      </c>
    </row>
    <row r="1686" spans="1:11" x14ac:dyDescent="0.25">
      <c r="A1686" s="1" t="s">
        <v>13867</v>
      </c>
      <c r="B1686" s="1" t="s">
        <v>1502</v>
      </c>
      <c r="C1686" s="1" t="s">
        <v>53</v>
      </c>
      <c r="D1686" s="16">
        <v>41275</v>
      </c>
      <c r="E1686" s="1" t="s">
        <v>14</v>
      </c>
      <c r="F1686" s="1" t="s">
        <v>56</v>
      </c>
      <c r="G1686">
        <v>0.49</v>
      </c>
      <c r="H1686">
        <v>0.49</v>
      </c>
      <c r="I1686">
        <v>0</v>
      </c>
      <c r="J1686">
        <v>0.21</v>
      </c>
      <c r="K1686">
        <v>1.19</v>
      </c>
    </row>
    <row r="1687" spans="1:11" x14ac:dyDescent="0.25">
      <c r="A1687" s="1" t="s">
        <v>13868</v>
      </c>
      <c r="B1687" s="1" t="s">
        <v>1503</v>
      </c>
      <c r="C1687" s="1" t="s">
        <v>157</v>
      </c>
      <c r="D1687" s="16">
        <v>38718</v>
      </c>
      <c r="E1687" s="1" t="s">
        <v>55</v>
      </c>
      <c r="F1687" s="1" t="s">
        <v>214</v>
      </c>
      <c r="G1687">
        <v>0.38</v>
      </c>
      <c r="H1687">
        <v>0.35</v>
      </c>
      <c r="I1687">
        <v>0.38</v>
      </c>
      <c r="J1687">
        <v>0.09</v>
      </c>
      <c r="K1687">
        <v>1.19</v>
      </c>
    </row>
    <row r="1688" spans="1:11" x14ac:dyDescent="0.25">
      <c r="A1688" s="1" t="s">
        <v>13869</v>
      </c>
      <c r="B1688" s="1" t="s">
        <v>1504</v>
      </c>
      <c r="C1688" s="1" t="s">
        <v>109</v>
      </c>
      <c r="D1688" s="16">
        <v>35431</v>
      </c>
      <c r="E1688" s="1" t="s">
        <v>41</v>
      </c>
      <c r="F1688" s="1" t="s">
        <v>136</v>
      </c>
      <c r="G1688">
        <v>0.66</v>
      </c>
      <c r="H1688">
        <v>0.45</v>
      </c>
      <c r="I1688">
        <v>0</v>
      </c>
      <c r="J1688">
        <v>0.08</v>
      </c>
      <c r="K1688">
        <v>1.19</v>
      </c>
    </row>
    <row r="1689" spans="1:11" x14ac:dyDescent="0.25">
      <c r="A1689" s="1" t="s">
        <v>13870</v>
      </c>
      <c r="B1689" s="1" t="s">
        <v>1505</v>
      </c>
      <c r="C1689" s="1" t="s">
        <v>177</v>
      </c>
      <c r="D1689" s="16">
        <v>41640</v>
      </c>
      <c r="E1689" s="1" t="s">
        <v>30</v>
      </c>
      <c r="F1689" s="1" t="s">
        <v>15</v>
      </c>
      <c r="G1689">
        <v>0.56000000000000005</v>
      </c>
      <c r="H1689">
        <v>0.36</v>
      </c>
      <c r="I1689">
        <v>0.19</v>
      </c>
      <c r="J1689">
        <v>0.09</v>
      </c>
      <c r="K1689">
        <v>1.19</v>
      </c>
    </row>
    <row r="1690" spans="1:11" x14ac:dyDescent="0.25">
      <c r="A1690" s="1" t="s">
        <v>13871</v>
      </c>
      <c r="B1690" s="1" t="s">
        <v>702</v>
      </c>
      <c r="C1690" s="1" t="s">
        <v>157</v>
      </c>
      <c r="D1690" s="16">
        <v>39083</v>
      </c>
      <c r="E1690" s="1" t="s">
        <v>93</v>
      </c>
      <c r="F1690" s="1" t="s">
        <v>421</v>
      </c>
      <c r="G1690">
        <v>0.45</v>
      </c>
      <c r="H1690">
        <v>0.47</v>
      </c>
      <c r="I1690">
        <v>0</v>
      </c>
      <c r="J1690">
        <v>0.28000000000000003</v>
      </c>
      <c r="K1690">
        <v>1.19</v>
      </c>
    </row>
    <row r="1691" spans="1:11" x14ac:dyDescent="0.25">
      <c r="A1691" s="1" t="s">
        <v>13872</v>
      </c>
      <c r="B1691" s="1" t="s">
        <v>416</v>
      </c>
      <c r="C1691" s="1" t="s">
        <v>71</v>
      </c>
      <c r="D1691" s="16">
        <v>37622</v>
      </c>
      <c r="E1691" s="1" t="s">
        <v>21</v>
      </c>
      <c r="F1691" s="1" t="s">
        <v>421</v>
      </c>
      <c r="G1691">
        <v>0.86</v>
      </c>
      <c r="H1691">
        <v>0.32</v>
      </c>
      <c r="I1691">
        <v>0</v>
      </c>
      <c r="J1691">
        <v>0.02</v>
      </c>
      <c r="K1691">
        <v>1.19</v>
      </c>
    </row>
    <row r="1692" spans="1:11" x14ac:dyDescent="0.25">
      <c r="A1692" s="1" t="s">
        <v>13873</v>
      </c>
      <c r="B1692" s="1" t="s">
        <v>411</v>
      </c>
      <c r="C1692" s="1" t="s">
        <v>12</v>
      </c>
      <c r="D1692" s="16">
        <v>39448</v>
      </c>
      <c r="E1692" s="1" t="s">
        <v>14</v>
      </c>
      <c r="F1692" s="1" t="s">
        <v>214</v>
      </c>
      <c r="G1692">
        <v>0.09</v>
      </c>
      <c r="H1692">
        <v>0.84</v>
      </c>
      <c r="I1692">
        <v>0.11</v>
      </c>
      <c r="J1692">
        <v>0.15</v>
      </c>
      <c r="K1692">
        <v>1.19</v>
      </c>
    </row>
    <row r="1693" spans="1:11" x14ac:dyDescent="0.25">
      <c r="A1693" s="1" t="s">
        <v>13874</v>
      </c>
      <c r="B1693" s="1" t="s">
        <v>1506</v>
      </c>
      <c r="C1693" s="1" t="s">
        <v>71</v>
      </c>
      <c r="D1693" s="16">
        <v>37257</v>
      </c>
      <c r="E1693" s="1" t="s">
        <v>2</v>
      </c>
      <c r="F1693" s="1" t="s">
        <v>421</v>
      </c>
      <c r="G1693">
        <v>0.92</v>
      </c>
      <c r="H1693">
        <v>0.23</v>
      </c>
      <c r="I1693">
        <v>0</v>
      </c>
      <c r="J1693">
        <v>0.04</v>
      </c>
      <c r="K1693">
        <v>1.19</v>
      </c>
    </row>
    <row r="1694" spans="1:11" x14ac:dyDescent="0.25">
      <c r="A1694" s="1" t="s">
        <v>13875</v>
      </c>
      <c r="B1694" s="1" t="s">
        <v>386</v>
      </c>
      <c r="C1694" s="1" t="s">
        <v>84</v>
      </c>
      <c r="D1694" s="16">
        <v>40909</v>
      </c>
      <c r="E1694" s="1" t="s">
        <v>14</v>
      </c>
      <c r="F1694" s="1" t="s">
        <v>147</v>
      </c>
      <c r="G1694">
        <v>0.18</v>
      </c>
      <c r="H1694">
        <v>0.64</v>
      </c>
      <c r="I1694">
        <v>0.27</v>
      </c>
      <c r="J1694">
        <v>0.1</v>
      </c>
      <c r="K1694">
        <v>1.19</v>
      </c>
    </row>
    <row r="1695" spans="1:11" x14ac:dyDescent="0.25">
      <c r="A1695" s="1" t="s">
        <v>13876</v>
      </c>
      <c r="B1695" s="1" t="s">
        <v>1507</v>
      </c>
      <c r="C1695" s="1" t="s">
        <v>58</v>
      </c>
      <c r="D1695" s="16">
        <v>38718</v>
      </c>
      <c r="E1695" s="1" t="s">
        <v>55</v>
      </c>
      <c r="F1695" s="1" t="s">
        <v>292</v>
      </c>
      <c r="G1695">
        <v>0.99</v>
      </c>
      <c r="H1695">
        <v>0.04</v>
      </c>
      <c r="I1695">
        <v>0</v>
      </c>
      <c r="J1695">
        <v>0.16</v>
      </c>
      <c r="K1695">
        <v>1.19</v>
      </c>
    </row>
    <row r="1696" spans="1:11" x14ac:dyDescent="0.25">
      <c r="A1696" s="1" t="s">
        <v>13877</v>
      </c>
      <c r="B1696" s="1" t="s">
        <v>1508</v>
      </c>
      <c r="C1696" s="1" t="s">
        <v>100</v>
      </c>
      <c r="D1696" s="16">
        <v>35796</v>
      </c>
      <c r="E1696" s="1" t="s">
        <v>14</v>
      </c>
      <c r="F1696" s="1" t="s">
        <v>15</v>
      </c>
      <c r="G1696">
        <v>1.02</v>
      </c>
      <c r="H1696">
        <v>0.13</v>
      </c>
      <c r="I1696">
        <v>0.04</v>
      </c>
      <c r="J1696">
        <v>0.01</v>
      </c>
      <c r="K1696">
        <v>1.19</v>
      </c>
    </row>
    <row r="1697" spans="1:11" x14ac:dyDescent="0.25">
      <c r="A1697" s="1" t="s">
        <v>13878</v>
      </c>
      <c r="B1697" s="1" t="s">
        <v>1509</v>
      </c>
      <c r="C1697" s="1" t="s">
        <v>17</v>
      </c>
      <c r="D1697" s="16">
        <v>32874</v>
      </c>
      <c r="E1697" s="1" t="s">
        <v>2</v>
      </c>
      <c r="F1697" s="1" t="s">
        <v>206</v>
      </c>
      <c r="G1697">
        <v>0.68</v>
      </c>
      <c r="H1697">
        <v>0.14000000000000001</v>
      </c>
      <c r="I1697">
        <v>0.35</v>
      </c>
      <c r="J1697">
        <v>0.02</v>
      </c>
      <c r="K1697">
        <v>1.19</v>
      </c>
    </row>
    <row r="1698" spans="1:11" x14ac:dyDescent="0.25">
      <c r="A1698" s="1" t="s">
        <v>13879</v>
      </c>
      <c r="B1698" s="1" t="s">
        <v>1510</v>
      </c>
      <c r="C1698" s="1" t="s">
        <v>109</v>
      </c>
      <c r="D1698" s="16">
        <v>36161</v>
      </c>
      <c r="E1698" s="1" t="s">
        <v>21</v>
      </c>
      <c r="F1698" s="1" t="s">
        <v>117</v>
      </c>
      <c r="G1698">
        <v>0.99</v>
      </c>
      <c r="H1698">
        <v>0.16</v>
      </c>
      <c r="I1698">
        <v>0</v>
      </c>
      <c r="J1698">
        <v>0.04</v>
      </c>
      <c r="K1698">
        <v>1.19</v>
      </c>
    </row>
    <row r="1699" spans="1:11" hidden="1" x14ac:dyDescent="0.25">
      <c r="A1699" s="1" t="s">
        <v>13880</v>
      </c>
      <c r="B1699" s="1" t="s">
        <v>531</v>
      </c>
      <c r="C1699" s="1" t="s">
        <v>139</v>
      </c>
      <c r="E1699" s="1" t="s">
        <v>55</v>
      </c>
      <c r="F1699" s="1" t="s">
        <v>253</v>
      </c>
      <c r="G1699">
        <v>0.76</v>
      </c>
      <c r="H1699">
        <v>0.38</v>
      </c>
      <c r="I1699">
        <v>0</v>
      </c>
      <c r="J1699">
        <v>0.05</v>
      </c>
      <c r="K1699">
        <v>1.19</v>
      </c>
    </row>
    <row r="1700" spans="1:11" x14ac:dyDescent="0.25">
      <c r="A1700" s="1" t="s">
        <v>13881</v>
      </c>
      <c r="B1700" s="1" t="s">
        <v>181</v>
      </c>
      <c r="C1700" s="1" t="s">
        <v>168</v>
      </c>
      <c r="D1700" s="16">
        <v>41275</v>
      </c>
      <c r="E1700" s="1" t="s">
        <v>14</v>
      </c>
      <c r="F1700" s="1" t="s">
        <v>136</v>
      </c>
      <c r="G1700">
        <v>0.41</v>
      </c>
      <c r="H1700">
        <v>0.66</v>
      </c>
      <c r="I1700">
        <v>0</v>
      </c>
      <c r="J1700">
        <v>0.12</v>
      </c>
      <c r="K1700">
        <v>1.19</v>
      </c>
    </row>
    <row r="1701" spans="1:11" x14ac:dyDescent="0.25">
      <c r="A1701" s="1" t="s">
        <v>13882</v>
      </c>
      <c r="B1701" s="1" t="s">
        <v>308</v>
      </c>
      <c r="C1701" s="1" t="s">
        <v>175</v>
      </c>
      <c r="D1701" s="16">
        <v>37257</v>
      </c>
      <c r="E1701" s="1" t="s">
        <v>55</v>
      </c>
      <c r="F1701" s="1" t="s">
        <v>79</v>
      </c>
      <c r="G1701">
        <v>0.86</v>
      </c>
      <c r="H1701">
        <v>0.27</v>
      </c>
      <c r="I1701">
        <v>0.01</v>
      </c>
      <c r="J1701">
        <v>0.04</v>
      </c>
      <c r="K1701">
        <v>1.19</v>
      </c>
    </row>
    <row r="1702" spans="1:11" x14ac:dyDescent="0.25">
      <c r="A1702" s="1" t="s">
        <v>13883</v>
      </c>
      <c r="B1702" s="1" t="s">
        <v>1511</v>
      </c>
      <c r="C1702" s="1" t="s">
        <v>71</v>
      </c>
      <c r="D1702" s="16">
        <v>37987</v>
      </c>
      <c r="E1702" s="1" t="s">
        <v>27</v>
      </c>
      <c r="F1702" s="1" t="s">
        <v>15</v>
      </c>
      <c r="G1702">
        <v>0.64</v>
      </c>
      <c r="H1702">
        <v>0.24</v>
      </c>
      <c r="I1702">
        <v>0.28999999999999998</v>
      </c>
      <c r="J1702">
        <v>0.02</v>
      </c>
      <c r="K1702">
        <v>1.19</v>
      </c>
    </row>
    <row r="1703" spans="1:11" x14ac:dyDescent="0.25">
      <c r="A1703" s="1" t="s">
        <v>13884</v>
      </c>
      <c r="B1703" s="1" t="s">
        <v>1512</v>
      </c>
      <c r="C1703" s="1" t="s">
        <v>86</v>
      </c>
      <c r="D1703" s="16">
        <v>42370</v>
      </c>
      <c r="E1703" s="1" t="s">
        <v>14</v>
      </c>
      <c r="F1703" s="1" t="s">
        <v>56</v>
      </c>
      <c r="G1703">
        <v>0.83</v>
      </c>
      <c r="H1703">
        <v>0.14000000000000001</v>
      </c>
      <c r="I1703">
        <v>0</v>
      </c>
      <c r="J1703">
        <v>0.22</v>
      </c>
      <c r="K1703">
        <v>1.19</v>
      </c>
    </row>
    <row r="1704" spans="1:11" x14ac:dyDescent="0.25">
      <c r="A1704" s="1" t="s">
        <v>13885</v>
      </c>
      <c r="B1704" s="1" t="s">
        <v>1513</v>
      </c>
      <c r="C1704" s="1" t="s">
        <v>84</v>
      </c>
      <c r="D1704" s="16">
        <v>42005</v>
      </c>
      <c r="E1704" s="1" t="s">
        <v>27</v>
      </c>
      <c r="F1704" s="1" t="s">
        <v>15</v>
      </c>
      <c r="G1704">
        <v>0.46</v>
      </c>
      <c r="H1704">
        <v>0.31</v>
      </c>
      <c r="I1704">
        <v>0.33</v>
      </c>
      <c r="J1704">
        <v>0.08</v>
      </c>
      <c r="K1704">
        <v>1.19</v>
      </c>
    </row>
    <row r="1705" spans="1:11" x14ac:dyDescent="0.25">
      <c r="A1705" s="1" t="s">
        <v>13886</v>
      </c>
      <c r="B1705" s="1" t="s">
        <v>180</v>
      </c>
      <c r="C1705" s="1" t="s">
        <v>49</v>
      </c>
      <c r="D1705" s="16">
        <v>40909</v>
      </c>
      <c r="E1705" s="1" t="s">
        <v>34</v>
      </c>
      <c r="F1705" s="1" t="s">
        <v>117</v>
      </c>
      <c r="G1705">
        <v>0.9</v>
      </c>
      <c r="H1705">
        <v>0.2</v>
      </c>
      <c r="I1705">
        <v>0</v>
      </c>
      <c r="J1705">
        <v>0.08</v>
      </c>
      <c r="K1705">
        <v>1.19</v>
      </c>
    </row>
    <row r="1706" spans="1:11" x14ac:dyDescent="0.25">
      <c r="A1706" s="1" t="s">
        <v>13887</v>
      </c>
      <c r="B1706" s="1" t="s">
        <v>1514</v>
      </c>
      <c r="C1706" s="1" t="s">
        <v>109</v>
      </c>
      <c r="D1706" s="16">
        <v>36161</v>
      </c>
      <c r="E1706" s="1" t="s">
        <v>106</v>
      </c>
      <c r="F1706" s="1" t="s">
        <v>214</v>
      </c>
      <c r="G1706">
        <v>0.66</v>
      </c>
      <c r="H1706">
        <v>0.45</v>
      </c>
      <c r="I1706">
        <v>0</v>
      </c>
      <c r="J1706">
        <v>0.08</v>
      </c>
      <c r="K1706">
        <v>1.18</v>
      </c>
    </row>
    <row r="1707" spans="1:11" x14ac:dyDescent="0.25">
      <c r="A1707" s="1" t="s">
        <v>13888</v>
      </c>
      <c r="B1707" s="1" t="s">
        <v>1515</v>
      </c>
      <c r="C1707" s="1" t="s">
        <v>153</v>
      </c>
      <c r="D1707" s="16">
        <v>29952</v>
      </c>
      <c r="E1707" s="1" t="s">
        <v>21</v>
      </c>
      <c r="F1707" s="1" t="s">
        <v>155</v>
      </c>
      <c r="G1707">
        <v>1.1000000000000001</v>
      </c>
      <c r="H1707">
        <v>7.0000000000000007E-2</v>
      </c>
      <c r="I1707">
        <v>0</v>
      </c>
      <c r="J1707">
        <v>0.01</v>
      </c>
      <c r="K1707">
        <v>1.18</v>
      </c>
    </row>
    <row r="1708" spans="1:11" x14ac:dyDescent="0.25">
      <c r="A1708" s="1" t="s">
        <v>13889</v>
      </c>
      <c r="B1708" s="1" t="s">
        <v>1516</v>
      </c>
      <c r="C1708" s="1" t="s">
        <v>53</v>
      </c>
      <c r="D1708" s="16">
        <v>40909</v>
      </c>
      <c r="E1708" s="1" t="s">
        <v>55</v>
      </c>
      <c r="F1708" s="1" t="s">
        <v>206</v>
      </c>
      <c r="G1708">
        <v>0.48</v>
      </c>
      <c r="H1708">
        <v>0.25</v>
      </c>
      <c r="I1708">
        <v>0.36</v>
      </c>
      <c r="J1708">
        <v>0.1</v>
      </c>
      <c r="K1708">
        <v>1.18</v>
      </c>
    </row>
    <row r="1709" spans="1:11" x14ac:dyDescent="0.25">
      <c r="A1709" s="1" t="s">
        <v>13890</v>
      </c>
      <c r="B1709" s="1" t="s">
        <v>387</v>
      </c>
      <c r="C1709" s="1" t="s">
        <v>157</v>
      </c>
      <c r="D1709" s="16">
        <v>39448</v>
      </c>
      <c r="E1709" s="1" t="s">
        <v>55</v>
      </c>
      <c r="F1709" s="1" t="s">
        <v>226</v>
      </c>
      <c r="G1709">
        <v>0.4</v>
      </c>
      <c r="H1709">
        <v>0.49</v>
      </c>
      <c r="I1709">
        <v>0</v>
      </c>
      <c r="J1709">
        <v>0.28999999999999998</v>
      </c>
      <c r="K1709">
        <v>1.18</v>
      </c>
    </row>
    <row r="1710" spans="1:11" x14ac:dyDescent="0.25">
      <c r="A1710" s="1" t="s">
        <v>13891</v>
      </c>
      <c r="B1710" s="1" t="s">
        <v>1517</v>
      </c>
      <c r="C1710" s="1" t="s">
        <v>17</v>
      </c>
      <c r="D1710" s="16">
        <v>32143</v>
      </c>
      <c r="E1710" s="1" t="s">
        <v>14</v>
      </c>
      <c r="F1710" s="1" t="s">
        <v>332</v>
      </c>
      <c r="G1710">
        <v>0.1</v>
      </c>
      <c r="H1710">
        <v>0</v>
      </c>
      <c r="I1710">
        <v>1.08</v>
      </c>
      <c r="J1710">
        <v>0</v>
      </c>
      <c r="K1710">
        <v>1.18</v>
      </c>
    </row>
    <row r="1711" spans="1:11" x14ac:dyDescent="0.25">
      <c r="A1711" s="1" t="s">
        <v>13892</v>
      </c>
      <c r="B1711" s="1" t="s">
        <v>1518</v>
      </c>
      <c r="C1711" s="1" t="s">
        <v>671</v>
      </c>
      <c r="D1711" s="16">
        <v>36161</v>
      </c>
      <c r="E1711" s="1" t="s">
        <v>106</v>
      </c>
      <c r="F1711" s="1" t="s">
        <v>147</v>
      </c>
      <c r="G1711">
        <v>0.52</v>
      </c>
      <c r="H1711">
        <v>0.24</v>
      </c>
      <c r="I1711">
        <v>0.38</v>
      </c>
      <c r="J1711">
        <v>0.04</v>
      </c>
      <c r="K1711">
        <v>1.18</v>
      </c>
    </row>
    <row r="1712" spans="1:11" x14ac:dyDescent="0.25">
      <c r="A1712" s="1" t="s">
        <v>13893</v>
      </c>
      <c r="B1712" s="1" t="s">
        <v>707</v>
      </c>
      <c r="C1712" s="1" t="s">
        <v>25</v>
      </c>
      <c r="D1712" s="16">
        <v>36526</v>
      </c>
      <c r="E1712" s="1" t="s">
        <v>14</v>
      </c>
      <c r="F1712" s="1" t="s">
        <v>15</v>
      </c>
      <c r="G1712">
        <v>0.5</v>
      </c>
      <c r="H1712">
        <v>0.18</v>
      </c>
      <c r="I1712">
        <v>0.44</v>
      </c>
      <c r="J1712">
        <v>0.06</v>
      </c>
      <c r="K1712">
        <v>1.18</v>
      </c>
    </row>
    <row r="1713" spans="1:11" x14ac:dyDescent="0.25">
      <c r="A1713" s="1" t="s">
        <v>13894</v>
      </c>
      <c r="B1713" s="1" t="s">
        <v>293</v>
      </c>
      <c r="C1713" s="1" t="s">
        <v>71</v>
      </c>
      <c r="D1713" s="16">
        <v>36892</v>
      </c>
      <c r="E1713" s="1" t="s">
        <v>14</v>
      </c>
      <c r="F1713" s="1" t="s">
        <v>79</v>
      </c>
      <c r="G1713">
        <v>0.85</v>
      </c>
      <c r="H1713">
        <v>0.31</v>
      </c>
      <c r="I1713">
        <v>0</v>
      </c>
      <c r="J1713">
        <v>0.02</v>
      </c>
      <c r="K1713">
        <v>1.18</v>
      </c>
    </row>
    <row r="1714" spans="1:11" x14ac:dyDescent="0.25">
      <c r="A1714" s="1" t="s">
        <v>13895</v>
      </c>
      <c r="B1714" s="1" t="s">
        <v>1400</v>
      </c>
      <c r="C1714" s="1" t="s">
        <v>53</v>
      </c>
      <c r="D1714" s="16">
        <v>40544</v>
      </c>
      <c r="E1714" s="1" t="s">
        <v>93</v>
      </c>
      <c r="F1714" s="1" t="s">
        <v>421</v>
      </c>
      <c r="G1714">
        <v>0.53</v>
      </c>
      <c r="H1714">
        <v>0.46</v>
      </c>
      <c r="I1714">
        <v>0.02</v>
      </c>
      <c r="J1714">
        <v>0.17</v>
      </c>
      <c r="K1714">
        <v>1.18</v>
      </c>
    </row>
    <row r="1715" spans="1:11" x14ac:dyDescent="0.25">
      <c r="A1715" s="1" t="s">
        <v>13896</v>
      </c>
      <c r="B1715" s="1" t="s">
        <v>1519</v>
      </c>
      <c r="C1715" s="1" t="s">
        <v>53</v>
      </c>
      <c r="D1715" s="16">
        <v>39814</v>
      </c>
      <c r="E1715" s="1" t="s">
        <v>93</v>
      </c>
      <c r="F1715" s="1" t="s">
        <v>421</v>
      </c>
      <c r="G1715">
        <v>0.48</v>
      </c>
      <c r="H1715">
        <v>0.49</v>
      </c>
      <c r="I1715">
        <v>0.01</v>
      </c>
      <c r="J1715">
        <v>0.2</v>
      </c>
      <c r="K1715">
        <v>1.18</v>
      </c>
    </row>
    <row r="1716" spans="1:11" x14ac:dyDescent="0.25">
      <c r="A1716" s="1" t="s">
        <v>13897</v>
      </c>
      <c r="B1716" s="1" t="s">
        <v>1520</v>
      </c>
      <c r="C1716" s="1" t="s">
        <v>32</v>
      </c>
      <c r="D1716" s="16">
        <v>40544</v>
      </c>
      <c r="E1716" s="1" t="s">
        <v>242</v>
      </c>
      <c r="F1716" s="1" t="s">
        <v>1521</v>
      </c>
      <c r="G1716">
        <v>0.95</v>
      </c>
      <c r="H1716">
        <v>0.15</v>
      </c>
      <c r="I1716">
        <v>0</v>
      </c>
      <c r="J1716">
        <v>0.08</v>
      </c>
      <c r="K1716">
        <v>1.18</v>
      </c>
    </row>
    <row r="1717" spans="1:11" x14ac:dyDescent="0.25">
      <c r="A1717" s="1" t="s">
        <v>13898</v>
      </c>
      <c r="B1717" s="1" t="s">
        <v>322</v>
      </c>
      <c r="C1717" s="1" t="s">
        <v>53</v>
      </c>
      <c r="D1717" s="16">
        <v>38718</v>
      </c>
      <c r="E1717" s="1" t="s">
        <v>2</v>
      </c>
      <c r="F1717" s="1" t="s">
        <v>147</v>
      </c>
      <c r="G1717">
        <v>0.41</v>
      </c>
      <c r="H1717">
        <v>7.0000000000000007E-2</v>
      </c>
      <c r="I1717">
        <v>0.04</v>
      </c>
      <c r="J1717">
        <v>0.66</v>
      </c>
      <c r="K1717">
        <v>1.18</v>
      </c>
    </row>
    <row r="1718" spans="1:11" x14ac:dyDescent="0.25">
      <c r="A1718" s="1" t="s">
        <v>13899</v>
      </c>
      <c r="B1718" s="1" t="s">
        <v>1522</v>
      </c>
      <c r="C1718" s="1" t="s">
        <v>61</v>
      </c>
      <c r="D1718" s="16">
        <v>33239</v>
      </c>
      <c r="E1718" s="1" t="s">
        <v>2</v>
      </c>
      <c r="F1718" s="1" t="s">
        <v>206</v>
      </c>
      <c r="G1718">
        <v>0.5</v>
      </c>
      <c r="H1718">
        <v>0.14000000000000001</v>
      </c>
      <c r="I1718">
        <v>0.52</v>
      </c>
      <c r="J1718">
        <v>0.02</v>
      </c>
      <c r="K1718">
        <v>1.18</v>
      </c>
    </row>
    <row r="1719" spans="1:11" x14ac:dyDescent="0.25">
      <c r="A1719" s="1" t="s">
        <v>13900</v>
      </c>
      <c r="B1719" s="1" t="s">
        <v>1523</v>
      </c>
      <c r="C1719" s="1" t="s">
        <v>144</v>
      </c>
      <c r="D1719" s="16">
        <v>39448</v>
      </c>
      <c r="E1719" s="1" t="s">
        <v>242</v>
      </c>
      <c r="F1719" s="1" t="s">
        <v>136</v>
      </c>
      <c r="G1719">
        <v>0.03</v>
      </c>
      <c r="H1719">
        <v>1.06</v>
      </c>
      <c r="I1719">
        <v>0</v>
      </c>
      <c r="J1719">
        <v>0.09</v>
      </c>
      <c r="K1719">
        <v>1.17</v>
      </c>
    </row>
    <row r="1720" spans="1:11" x14ac:dyDescent="0.25">
      <c r="A1720" s="1" t="s">
        <v>13901</v>
      </c>
      <c r="B1720" s="1" t="s">
        <v>1524</v>
      </c>
      <c r="C1720" s="1" t="s">
        <v>109</v>
      </c>
      <c r="D1720" s="16">
        <v>35065</v>
      </c>
      <c r="E1720" s="1" t="s">
        <v>41</v>
      </c>
      <c r="F1720" s="1" t="s">
        <v>136</v>
      </c>
      <c r="G1720">
        <v>0.65</v>
      </c>
      <c r="H1720">
        <v>0.44</v>
      </c>
      <c r="I1720">
        <v>0</v>
      </c>
      <c r="J1720">
        <v>0.08</v>
      </c>
      <c r="K1720">
        <v>1.17</v>
      </c>
    </row>
    <row r="1721" spans="1:11" x14ac:dyDescent="0.25">
      <c r="A1721" s="1" t="s">
        <v>13902</v>
      </c>
      <c r="B1721" s="1" t="s">
        <v>1525</v>
      </c>
      <c r="C1721" s="1" t="s">
        <v>49</v>
      </c>
      <c r="D1721" s="16">
        <v>40544</v>
      </c>
      <c r="E1721" s="1" t="s">
        <v>14</v>
      </c>
      <c r="F1721" s="1" t="s">
        <v>117</v>
      </c>
      <c r="G1721">
        <v>0.7</v>
      </c>
      <c r="H1721">
        <v>0.37</v>
      </c>
      <c r="I1721">
        <v>0</v>
      </c>
      <c r="J1721">
        <v>0.1</v>
      </c>
      <c r="K1721">
        <v>1.17</v>
      </c>
    </row>
    <row r="1722" spans="1:11" x14ac:dyDescent="0.25">
      <c r="A1722" s="1" t="s">
        <v>13903</v>
      </c>
      <c r="B1722" s="1" t="s">
        <v>1053</v>
      </c>
      <c r="C1722" s="1" t="s">
        <v>53</v>
      </c>
      <c r="D1722" s="16">
        <v>39448</v>
      </c>
      <c r="E1722" s="1" t="s">
        <v>38</v>
      </c>
      <c r="F1722" s="1" t="s">
        <v>136</v>
      </c>
      <c r="G1722">
        <v>0.74</v>
      </c>
      <c r="H1722">
        <v>0.26</v>
      </c>
      <c r="I1722">
        <v>0.02</v>
      </c>
      <c r="J1722">
        <v>0.15</v>
      </c>
      <c r="K1722">
        <v>1.17</v>
      </c>
    </row>
    <row r="1723" spans="1:11" x14ac:dyDescent="0.25">
      <c r="A1723" s="1" t="s">
        <v>13904</v>
      </c>
      <c r="B1723" s="1" t="s">
        <v>1526</v>
      </c>
      <c r="C1723" s="1" t="s">
        <v>58</v>
      </c>
      <c r="D1723" s="16">
        <v>38353</v>
      </c>
      <c r="E1723" s="1" t="s">
        <v>38</v>
      </c>
      <c r="F1723" s="1" t="s">
        <v>79</v>
      </c>
      <c r="G1723">
        <v>0.98</v>
      </c>
      <c r="H1723">
        <v>0.04</v>
      </c>
      <c r="I1723">
        <v>0</v>
      </c>
      <c r="J1723">
        <v>0.16</v>
      </c>
      <c r="K1723">
        <v>1.17</v>
      </c>
    </row>
    <row r="1724" spans="1:11" x14ac:dyDescent="0.25">
      <c r="A1724" s="1" t="s">
        <v>13905</v>
      </c>
      <c r="B1724" s="1" t="s">
        <v>1527</v>
      </c>
      <c r="C1724" s="1" t="s">
        <v>58</v>
      </c>
      <c r="D1724" s="16">
        <v>37257</v>
      </c>
      <c r="E1724" s="1" t="s">
        <v>2</v>
      </c>
      <c r="F1724" s="1" t="s">
        <v>136</v>
      </c>
      <c r="G1724">
        <v>0.56999999999999995</v>
      </c>
      <c r="H1724">
        <v>0.45</v>
      </c>
      <c r="I1724">
        <v>0</v>
      </c>
      <c r="J1724">
        <v>0.15</v>
      </c>
      <c r="K1724">
        <v>1.17</v>
      </c>
    </row>
    <row r="1725" spans="1:11" x14ac:dyDescent="0.25">
      <c r="A1725" s="1" t="s">
        <v>13906</v>
      </c>
      <c r="B1725" s="1" t="s">
        <v>1528</v>
      </c>
      <c r="C1725" s="1" t="s">
        <v>12</v>
      </c>
      <c r="D1725" s="16">
        <v>39448</v>
      </c>
      <c r="E1725" s="1" t="s">
        <v>2</v>
      </c>
      <c r="F1725" s="1" t="s">
        <v>15</v>
      </c>
      <c r="G1725">
        <v>0.6</v>
      </c>
      <c r="H1725">
        <v>0.31</v>
      </c>
      <c r="I1725">
        <v>0.15</v>
      </c>
      <c r="J1725">
        <v>0.11</v>
      </c>
      <c r="K1725">
        <v>1.17</v>
      </c>
    </row>
    <row r="1726" spans="1:11" x14ac:dyDescent="0.25">
      <c r="A1726" s="1" t="s">
        <v>13907</v>
      </c>
      <c r="B1726" s="1" t="s">
        <v>1529</v>
      </c>
      <c r="C1726" s="1" t="s">
        <v>32</v>
      </c>
      <c r="D1726" s="16">
        <v>39083</v>
      </c>
      <c r="E1726" s="1" t="s">
        <v>2</v>
      </c>
      <c r="F1726" s="1" t="s">
        <v>147</v>
      </c>
      <c r="G1726">
        <v>0.54</v>
      </c>
      <c r="H1726">
        <v>0.49</v>
      </c>
      <c r="I1726">
        <v>0.01</v>
      </c>
      <c r="J1726">
        <v>0.12</v>
      </c>
      <c r="K1726">
        <v>1.17</v>
      </c>
    </row>
    <row r="1727" spans="1:11" x14ac:dyDescent="0.25">
      <c r="A1727" s="1" t="s">
        <v>13908</v>
      </c>
      <c r="B1727" s="1" t="s">
        <v>1221</v>
      </c>
      <c r="C1727" s="1" t="s">
        <v>49</v>
      </c>
      <c r="D1727" s="16">
        <v>40909</v>
      </c>
      <c r="E1727" s="1" t="s">
        <v>55</v>
      </c>
      <c r="F1727" s="1" t="s">
        <v>136</v>
      </c>
      <c r="G1727">
        <v>0.57999999999999996</v>
      </c>
      <c r="H1727">
        <v>0.47</v>
      </c>
      <c r="I1727">
        <v>0.01</v>
      </c>
      <c r="J1727">
        <v>0.1</v>
      </c>
      <c r="K1727">
        <v>1.17</v>
      </c>
    </row>
    <row r="1728" spans="1:11" x14ac:dyDescent="0.25">
      <c r="A1728" s="1" t="s">
        <v>13909</v>
      </c>
      <c r="B1728" s="1" t="s">
        <v>1530</v>
      </c>
      <c r="C1728" s="1" t="s">
        <v>17</v>
      </c>
      <c r="D1728" s="16">
        <v>32874</v>
      </c>
      <c r="E1728" s="1" t="s">
        <v>2</v>
      </c>
      <c r="F1728" s="1" t="s">
        <v>206</v>
      </c>
      <c r="G1728">
        <v>0.68</v>
      </c>
      <c r="H1728">
        <v>0.1</v>
      </c>
      <c r="I1728">
        <v>0.39</v>
      </c>
      <c r="J1728">
        <v>0</v>
      </c>
      <c r="K1728">
        <v>1.17</v>
      </c>
    </row>
    <row r="1729" spans="1:11" x14ac:dyDescent="0.25">
      <c r="A1729" s="1" t="s">
        <v>13910</v>
      </c>
      <c r="B1729" s="1" t="s">
        <v>1531</v>
      </c>
      <c r="C1729" s="1" t="s">
        <v>86</v>
      </c>
      <c r="D1729" s="16">
        <v>42370</v>
      </c>
      <c r="E1729" s="1" t="s">
        <v>2</v>
      </c>
      <c r="F1729" s="1" t="s">
        <v>76</v>
      </c>
      <c r="G1729">
        <v>0.32</v>
      </c>
      <c r="H1729">
        <v>0.64</v>
      </c>
      <c r="I1729">
        <v>0.04</v>
      </c>
      <c r="J1729">
        <v>0.18</v>
      </c>
      <c r="K1729">
        <v>1.17</v>
      </c>
    </row>
    <row r="1730" spans="1:11" x14ac:dyDescent="0.25">
      <c r="A1730" s="1" t="s">
        <v>13911</v>
      </c>
      <c r="B1730" s="1" t="s">
        <v>1532</v>
      </c>
      <c r="C1730" s="1" t="s">
        <v>100</v>
      </c>
      <c r="D1730" s="16">
        <v>35431</v>
      </c>
      <c r="E1730" s="1" t="s">
        <v>55</v>
      </c>
      <c r="F1730" s="1" t="s">
        <v>1533</v>
      </c>
      <c r="G1730">
        <v>0.74</v>
      </c>
      <c r="H1730">
        <v>0.38</v>
      </c>
      <c r="I1730">
        <v>0.02</v>
      </c>
      <c r="J1730">
        <v>0.03</v>
      </c>
      <c r="K1730">
        <v>1.17</v>
      </c>
    </row>
    <row r="1731" spans="1:11" x14ac:dyDescent="0.25">
      <c r="A1731" s="1" t="s">
        <v>13912</v>
      </c>
      <c r="B1731" s="1" t="s">
        <v>1534</v>
      </c>
      <c r="C1731" s="1" t="s">
        <v>61</v>
      </c>
      <c r="D1731" s="16">
        <v>33970</v>
      </c>
      <c r="E1731" s="1" t="s">
        <v>27</v>
      </c>
      <c r="F1731" s="1" t="s">
        <v>150</v>
      </c>
      <c r="G1731">
        <v>0</v>
      </c>
      <c r="H1731">
        <v>0</v>
      </c>
      <c r="I1731">
        <v>1.17</v>
      </c>
      <c r="J1731">
        <v>0</v>
      </c>
      <c r="K1731">
        <v>1.17</v>
      </c>
    </row>
    <row r="1732" spans="1:11" x14ac:dyDescent="0.25">
      <c r="A1732" s="1" t="s">
        <v>13913</v>
      </c>
      <c r="B1732" s="1" t="s">
        <v>1535</v>
      </c>
      <c r="C1732" s="1" t="s">
        <v>58</v>
      </c>
      <c r="D1732" s="16">
        <v>37622</v>
      </c>
      <c r="E1732" s="1" t="s">
        <v>14</v>
      </c>
      <c r="F1732" s="1" t="s">
        <v>1536</v>
      </c>
      <c r="G1732">
        <v>0.56999999999999995</v>
      </c>
      <c r="H1732">
        <v>0.45</v>
      </c>
      <c r="I1732">
        <v>0</v>
      </c>
      <c r="J1732">
        <v>0.15</v>
      </c>
      <c r="K1732">
        <v>1.17</v>
      </c>
    </row>
    <row r="1733" spans="1:11" x14ac:dyDescent="0.25">
      <c r="A1733" s="1" t="s">
        <v>13914</v>
      </c>
      <c r="B1733" s="1" t="s">
        <v>1537</v>
      </c>
      <c r="C1733" s="1" t="s">
        <v>109</v>
      </c>
      <c r="D1733" s="16">
        <v>35796</v>
      </c>
      <c r="E1733" s="1" t="s">
        <v>14</v>
      </c>
      <c r="F1733" s="1" t="s">
        <v>714</v>
      </c>
      <c r="G1733">
        <v>0.65</v>
      </c>
      <c r="H1733">
        <v>0.44</v>
      </c>
      <c r="I1733">
        <v>0</v>
      </c>
      <c r="J1733">
        <v>0.08</v>
      </c>
      <c r="K1733">
        <v>1.17</v>
      </c>
    </row>
    <row r="1734" spans="1:11" x14ac:dyDescent="0.25">
      <c r="A1734" s="1" t="s">
        <v>13915</v>
      </c>
      <c r="B1734" s="1" t="s">
        <v>1538</v>
      </c>
      <c r="C1734" s="1" t="s">
        <v>109</v>
      </c>
      <c r="D1734" s="16">
        <v>35065</v>
      </c>
      <c r="E1734" s="1" t="s">
        <v>21</v>
      </c>
      <c r="F1734" s="1" t="s">
        <v>76</v>
      </c>
      <c r="G1734">
        <v>0.16</v>
      </c>
      <c r="H1734">
        <v>0.11</v>
      </c>
      <c r="I1734">
        <v>0.83</v>
      </c>
      <c r="J1734">
        <v>0.08</v>
      </c>
      <c r="K1734">
        <v>1.17</v>
      </c>
    </row>
    <row r="1735" spans="1:11" x14ac:dyDescent="0.25">
      <c r="A1735" s="1" t="s">
        <v>13916</v>
      </c>
      <c r="B1735" s="1" t="s">
        <v>264</v>
      </c>
      <c r="C1735" s="1" t="s">
        <v>139</v>
      </c>
      <c r="D1735" s="16">
        <v>37622</v>
      </c>
      <c r="E1735" s="1" t="s">
        <v>38</v>
      </c>
      <c r="F1735" s="1" t="s">
        <v>136</v>
      </c>
      <c r="G1735">
        <v>0.76</v>
      </c>
      <c r="H1735">
        <v>0.36</v>
      </c>
      <c r="I1735">
        <v>0</v>
      </c>
      <c r="J1735">
        <v>0.05</v>
      </c>
      <c r="K1735">
        <v>1.17</v>
      </c>
    </row>
    <row r="1736" spans="1:11" x14ac:dyDescent="0.25">
      <c r="A1736" s="1" t="s">
        <v>13917</v>
      </c>
      <c r="B1736" s="1" t="s">
        <v>1539</v>
      </c>
      <c r="C1736" s="1" t="s">
        <v>144</v>
      </c>
      <c r="D1736" s="16">
        <v>40909</v>
      </c>
      <c r="E1736" s="1" t="s">
        <v>14</v>
      </c>
      <c r="F1736" s="1" t="s">
        <v>147</v>
      </c>
      <c r="G1736">
        <v>0</v>
      </c>
      <c r="H1736">
        <v>0.95</v>
      </c>
      <c r="I1736">
        <v>0</v>
      </c>
      <c r="J1736">
        <v>0.22</v>
      </c>
      <c r="K1736">
        <v>1.17</v>
      </c>
    </row>
    <row r="1737" spans="1:11" x14ac:dyDescent="0.25">
      <c r="A1737" s="1" t="s">
        <v>13918</v>
      </c>
      <c r="B1737" s="1" t="s">
        <v>1540</v>
      </c>
      <c r="C1737" s="1" t="s">
        <v>109</v>
      </c>
      <c r="D1737" s="16">
        <v>35065</v>
      </c>
      <c r="E1737" s="1" t="s">
        <v>21</v>
      </c>
      <c r="F1737" s="1" t="s">
        <v>1541</v>
      </c>
      <c r="G1737">
        <v>0.65</v>
      </c>
      <c r="H1737">
        <v>0.44</v>
      </c>
      <c r="I1737">
        <v>0</v>
      </c>
      <c r="J1737">
        <v>0.08</v>
      </c>
      <c r="K1737">
        <v>1.17</v>
      </c>
    </row>
    <row r="1738" spans="1:11" x14ac:dyDescent="0.25">
      <c r="A1738" s="1" t="s">
        <v>13919</v>
      </c>
      <c r="B1738" s="1" t="s">
        <v>1542</v>
      </c>
      <c r="C1738" s="1" t="s">
        <v>49</v>
      </c>
      <c r="D1738" s="16">
        <v>39448</v>
      </c>
      <c r="E1738" s="1" t="s">
        <v>2</v>
      </c>
      <c r="F1738" s="1" t="s">
        <v>136</v>
      </c>
      <c r="G1738">
        <v>0.51</v>
      </c>
      <c r="H1738">
        <v>0.51</v>
      </c>
      <c r="I1738">
        <v>0.01</v>
      </c>
      <c r="J1738">
        <v>0.13</v>
      </c>
      <c r="K1738">
        <v>1.17</v>
      </c>
    </row>
    <row r="1739" spans="1:11" x14ac:dyDescent="0.25">
      <c r="A1739" s="1" t="s">
        <v>13920</v>
      </c>
      <c r="B1739" s="1" t="s">
        <v>882</v>
      </c>
      <c r="C1739" s="1" t="s">
        <v>168</v>
      </c>
      <c r="D1739" s="16">
        <v>42005</v>
      </c>
      <c r="E1739" s="1" t="s">
        <v>38</v>
      </c>
      <c r="F1739" s="1" t="s">
        <v>79</v>
      </c>
      <c r="G1739">
        <v>0.82</v>
      </c>
      <c r="H1739">
        <v>0.23</v>
      </c>
      <c r="I1739">
        <v>0</v>
      </c>
      <c r="J1739">
        <v>0.11</v>
      </c>
      <c r="K1739">
        <v>1.17</v>
      </c>
    </row>
    <row r="1740" spans="1:11" x14ac:dyDescent="0.25">
      <c r="A1740" s="1" t="s">
        <v>13921</v>
      </c>
      <c r="B1740" s="1" t="s">
        <v>1543</v>
      </c>
      <c r="C1740" s="1" t="s">
        <v>71</v>
      </c>
      <c r="D1740" s="16">
        <v>37987</v>
      </c>
      <c r="E1740" s="1" t="s">
        <v>30</v>
      </c>
      <c r="F1740" s="1" t="s">
        <v>15</v>
      </c>
      <c r="G1740">
        <v>0.68</v>
      </c>
      <c r="H1740">
        <v>0.25</v>
      </c>
      <c r="I1740">
        <v>0.21</v>
      </c>
      <c r="J1740">
        <v>0.02</v>
      </c>
      <c r="K1740">
        <v>1.17</v>
      </c>
    </row>
    <row r="1741" spans="1:11" x14ac:dyDescent="0.25">
      <c r="A1741" s="1" t="s">
        <v>13922</v>
      </c>
      <c r="B1741" s="1" t="s">
        <v>1192</v>
      </c>
      <c r="C1741" s="1" t="s">
        <v>53</v>
      </c>
      <c r="D1741" s="16">
        <v>39448</v>
      </c>
      <c r="E1741" s="1" t="s">
        <v>55</v>
      </c>
      <c r="F1741" s="1" t="s">
        <v>79</v>
      </c>
      <c r="G1741">
        <v>0.43</v>
      </c>
      <c r="H1741">
        <v>0.52</v>
      </c>
      <c r="I1741">
        <v>0.02</v>
      </c>
      <c r="J1741">
        <v>0.2</v>
      </c>
      <c r="K1741">
        <v>1.1599999999999999</v>
      </c>
    </row>
    <row r="1742" spans="1:11" x14ac:dyDescent="0.25">
      <c r="A1742" s="1" t="s">
        <v>13923</v>
      </c>
      <c r="B1742" s="1" t="s">
        <v>1544</v>
      </c>
      <c r="C1742" s="1" t="s">
        <v>12</v>
      </c>
      <c r="D1742" s="16">
        <v>39814</v>
      </c>
      <c r="E1742" s="1" t="s">
        <v>14</v>
      </c>
      <c r="F1742" s="1" t="s">
        <v>136</v>
      </c>
      <c r="G1742">
        <v>0.78</v>
      </c>
      <c r="H1742">
        <v>0.28000000000000003</v>
      </c>
      <c r="I1742">
        <v>0</v>
      </c>
      <c r="J1742">
        <v>0.1</v>
      </c>
      <c r="K1742">
        <v>1.1599999999999999</v>
      </c>
    </row>
    <row r="1743" spans="1:11" x14ac:dyDescent="0.25">
      <c r="A1743" s="1" t="s">
        <v>13924</v>
      </c>
      <c r="B1743" s="1" t="s">
        <v>355</v>
      </c>
      <c r="C1743" s="1" t="s">
        <v>144</v>
      </c>
      <c r="D1743" s="16">
        <v>40179</v>
      </c>
      <c r="E1743" s="1" t="s">
        <v>27</v>
      </c>
      <c r="F1743" s="1" t="s">
        <v>133</v>
      </c>
      <c r="G1743">
        <v>0.57999999999999996</v>
      </c>
      <c r="H1743">
        <v>0.45</v>
      </c>
      <c r="I1743">
        <v>0</v>
      </c>
      <c r="J1743">
        <v>0.14000000000000001</v>
      </c>
      <c r="K1743">
        <v>1.1599999999999999</v>
      </c>
    </row>
    <row r="1744" spans="1:11" x14ac:dyDescent="0.25">
      <c r="A1744" s="1" t="s">
        <v>13925</v>
      </c>
      <c r="B1744" s="1" t="s">
        <v>320</v>
      </c>
      <c r="C1744" s="1" t="s">
        <v>730</v>
      </c>
      <c r="D1744" s="16">
        <v>40909</v>
      </c>
      <c r="E1744" s="1" t="s">
        <v>21</v>
      </c>
      <c r="F1744" s="1" t="s">
        <v>136</v>
      </c>
      <c r="G1744">
        <v>0.38</v>
      </c>
      <c r="H1744">
        <v>0.52</v>
      </c>
      <c r="I1744">
        <v>0.01</v>
      </c>
      <c r="J1744">
        <v>0.25</v>
      </c>
      <c r="K1744">
        <v>1.1599999999999999</v>
      </c>
    </row>
    <row r="1745" spans="1:11" x14ac:dyDescent="0.25">
      <c r="A1745" s="1" t="s">
        <v>13926</v>
      </c>
      <c r="B1745" s="1" t="s">
        <v>1545</v>
      </c>
      <c r="C1745" s="1" t="s">
        <v>157</v>
      </c>
      <c r="D1745" s="16">
        <v>39083</v>
      </c>
      <c r="E1745" s="1" t="s">
        <v>27</v>
      </c>
      <c r="F1745" s="1" t="s">
        <v>222</v>
      </c>
      <c r="G1745">
        <v>0.45</v>
      </c>
      <c r="H1745">
        <v>0.25</v>
      </c>
      <c r="I1745">
        <v>0.3</v>
      </c>
      <c r="J1745">
        <v>0.16</v>
      </c>
      <c r="K1745">
        <v>1.1599999999999999</v>
      </c>
    </row>
    <row r="1746" spans="1:11" x14ac:dyDescent="0.25">
      <c r="A1746" s="1" t="s">
        <v>13927</v>
      </c>
      <c r="B1746" s="1" t="s">
        <v>1546</v>
      </c>
      <c r="C1746" s="1" t="s">
        <v>58</v>
      </c>
      <c r="D1746" s="16">
        <v>38718</v>
      </c>
      <c r="E1746" s="1" t="s">
        <v>21</v>
      </c>
      <c r="F1746" s="1" t="s">
        <v>56</v>
      </c>
      <c r="G1746">
        <v>0.97</v>
      </c>
      <c r="H1746">
        <v>0.04</v>
      </c>
      <c r="I1746">
        <v>0</v>
      </c>
      <c r="J1746">
        <v>0.16</v>
      </c>
      <c r="K1746">
        <v>1.1599999999999999</v>
      </c>
    </row>
    <row r="1747" spans="1:11" x14ac:dyDescent="0.25">
      <c r="A1747" s="1" t="s">
        <v>13928</v>
      </c>
      <c r="B1747" s="1" t="s">
        <v>1547</v>
      </c>
      <c r="C1747" s="1" t="s">
        <v>58</v>
      </c>
      <c r="D1747" s="16">
        <v>37987</v>
      </c>
      <c r="E1747" s="1" t="s">
        <v>38</v>
      </c>
      <c r="F1747" s="1" t="s">
        <v>117</v>
      </c>
      <c r="G1747">
        <v>0.56999999999999995</v>
      </c>
      <c r="H1747">
        <v>0.44</v>
      </c>
      <c r="I1747">
        <v>0</v>
      </c>
      <c r="J1747">
        <v>0.15</v>
      </c>
      <c r="K1747">
        <v>1.1599999999999999</v>
      </c>
    </row>
    <row r="1748" spans="1:11" x14ac:dyDescent="0.25">
      <c r="A1748" s="1" t="s">
        <v>13929</v>
      </c>
      <c r="B1748" s="1" t="s">
        <v>902</v>
      </c>
      <c r="C1748" s="1" t="s">
        <v>53</v>
      </c>
      <c r="D1748" s="16">
        <v>39083</v>
      </c>
      <c r="E1748" s="1" t="s">
        <v>34</v>
      </c>
      <c r="F1748" s="1" t="s">
        <v>76</v>
      </c>
      <c r="G1748">
        <v>0.45</v>
      </c>
      <c r="H1748">
        <v>0.57999999999999996</v>
      </c>
      <c r="I1748">
        <v>0</v>
      </c>
      <c r="J1748">
        <v>0.13</v>
      </c>
      <c r="K1748">
        <v>1.1599999999999999</v>
      </c>
    </row>
    <row r="1749" spans="1:11" x14ac:dyDescent="0.25">
      <c r="A1749" s="1" t="s">
        <v>13930</v>
      </c>
      <c r="B1749" s="1" t="s">
        <v>1548</v>
      </c>
      <c r="C1749" s="1" t="s">
        <v>109</v>
      </c>
      <c r="D1749" s="16">
        <v>35431</v>
      </c>
      <c r="E1749" s="1" t="s">
        <v>93</v>
      </c>
      <c r="F1749" s="1" t="s">
        <v>76</v>
      </c>
      <c r="G1749">
        <v>0.39</v>
      </c>
      <c r="H1749">
        <v>0.27</v>
      </c>
      <c r="I1749">
        <v>0.43</v>
      </c>
      <c r="J1749">
        <v>0.08</v>
      </c>
      <c r="K1749">
        <v>1.1599999999999999</v>
      </c>
    </row>
    <row r="1750" spans="1:11" x14ac:dyDescent="0.25">
      <c r="A1750" s="1" t="s">
        <v>13931</v>
      </c>
      <c r="B1750" s="1" t="s">
        <v>883</v>
      </c>
      <c r="C1750" s="1" t="s">
        <v>32</v>
      </c>
      <c r="D1750" s="16">
        <v>40544</v>
      </c>
      <c r="E1750" s="1" t="s">
        <v>55</v>
      </c>
      <c r="F1750" s="1" t="s">
        <v>226</v>
      </c>
      <c r="G1750">
        <v>0.66</v>
      </c>
      <c r="H1750">
        <v>0.39</v>
      </c>
      <c r="I1750">
        <v>0</v>
      </c>
      <c r="J1750">
        <v>0.11</v>
      </c>
      <c r="K1750">
        <v>1.1599999999999999</v>
      </c>
    </row>
    <row r="1751" spans="1:11" x14ac:dyDescent="0.25">
      <c r="A1751" s="1" t="s">
        <v>13932</v>
      </c>
      <c r="B1751" s="1" t="s">
        <v>1549</v>
      </c>
      <c r="C1751" s="1" t="s">
        <v>58</v>
      </c>
      <c r="D1751" s="16">
        <v>36892</v>
      </c>
      <c r="E1751" s="1" t="s">
        <v>21</v>
      </c>
      <c r="F1751" s="1" t="s">
        <v>136</v>
      </c>
      <c r="G1751">
        <v>0.56999999999999995</v>
      </c>
      <c r="H1751">
        <v>0.44</v>
      </c>
      <c r="I1751">
        <v>0</v>
      </c>
      <c r="J1751">
        <v>0.15</v>
      </c>
      <c r="K1751">
        <v>1.1599999999999999</v>
      </c>
    </row>
    <row r="1752" spans="1:11" x14ac:dyDescent="0.25">
      <c r="A1752" s="1" t="s">
        <v>13933</v>
      </c>
      <c r="B1752" s="1" t="s">
        <v>1550</v>
      </c>
      <c r="C1752" s="1" t="s">
        <v>100</v>
      </c>
      <c r="D1752" s="16">
        <v>36161</v>
      </c>
      <c r="E1752" s="1" t="s">
        <v>38</v>
      </c>
      <c r="F1752" s="1" t="s">
        <v>15</v>
      </c>
      <c r="G1752">
        <v>0.78</v>
      </c>
      <c r="H1752">
        <v>0.28000000000000003</v>
      </c>
      <c r="I1752">
        <v>7.0000000000000007E-2</v>
      </c>
      <c r="J1752">
        <v>0.02</v>
      </c>
      <c r="K1752">
        <v>1.1599999999999999</v>
      </c>
    </row>
    <row r="1753" spans="1:11" x14ac:dyDescent="0.25">
      <c r="A1753" s="1" t="s">
        <v>13934</v>
      </c>
      <c r="B1753" s="1" t="s">
        <v>1551</v>
      </c>
      <c r="C1753" s="1" t="s">
        <v>61</v>
      </c>
      <c r="D1753" s="16">
        <v>33970</v>
      </c>
      <c r="E1753" s="1" t="s">
        <v>2</v>
      </c>
      <c r="F1753" s="1" t="s">
        <v>206</v>
      </c>
      <c r="G1753">
        <v>0.56999999999999995</v>
      </c>
      <c r="H1753">
        <v>0.08</v>
      </c>
      <c r="I1753">
        <v>0.5</v>
      </c>
      <c r="J1753">
        <v>0.01</v>
      </c>
      <c r="K1753">
        <v>1.1599999999999999</v>
      </c>
    </row>
    <row r="1754" spans="1:11" x14ac:dyDescent="0.25">
      <c r="A1754" s="1" t="s">
        <v>13935</v>
      </c>
      <c r="B1754" s="1" t="s">
        <v>1552</v>
      </c>
      <c r="C1754" s="1" t="s">
        <v>71</v>
      </c>
      <c r="D1754" s="16">
        <v>37257</v>
      </c>
      <c r="E1754" s="1" t="s">
        <v>27</v>
      </c>
      <c r="F1754" s="1" t="s">
        <v>214</v>
      </c>
      <c r="G1754">
        <v>0.84</v>
      </c>
      <c r="H1754">
        <v>0.27</v>
      </c>
      <c r="I1754">
        <v>0</v>
      </c>
      <c r="J1754">
        <v>0.05</v>
      </c>
      <c r="K1754">
        <v>1.1599999999999999</v>
      </c>
    </row>
    <row r="1755" spans="1:11" x14ac:dyDescent="0.25">
      <c r="A1755" s="1" t="s">
        <v>13936</v>
      </c>
      <c r="B1755" s="1" t="s">
        <v>1553</v>
      </c>
      <c r="C1755" s="1" t="s">
        <v>871</v>
      </c>
      <c r="D1755" s="16">
        <v>34700</v>
      </c>
      <c r="E1755" s="1" t="s">
        <v>21</v>
      </c>
      <c r="F1755" s="1" t="s">
        <v>147</v>
      </c>
      <c r="G1755">
        <v>0.21</v>
      </c>
      <c r="H1755">
        <v>0.16</v>
      </c>
      <c r="I1755">
        <v>0.77</v>
      </c>
      <c r="J1755">
        <v>0.02</v>
      </c>
      <c r="K1755">
        <v>1.1599999999999999</v>
      </c>
    </row>
    <row r="1756" spans="1:11" x14ac:dyDescent="0.25">
      <c r="A1756" s="1" t="s">
        <v>13937</v>
      </c>
      <c r="B1756" s="1" t="s">
        <v>1554</v>
      </c>
      <c r="C1756" s="1" t="s">
        <v>109</v>
      </c>
      <c r="D1756" s="16">
        <v>35431</v>
      </c>
      <c r="E1756" s="1" t="s">
        <v>21</v>
      </c>
      <c r="F1756" s="1" t="s">
        <v>253</v>
      </c>
      <c r="G1756">
        <v>0.65</v>
      </c>
      <c r="H1756">
        <v>0.44</v>
      </c>
      <c r="I1756">
        <v>0</v>
      </c>
      <c r="J1756">
        <v>0.08</v>
      </c>
      <c r="K1756">
        <v>1.1599999999999999</v>
      </c>
    </row>
    <row r="1757" spans="1:11" x14ac:dyDescent="0.25">
      <c r="A1757" s="1" t="s">
        <v>13938</v>
      </c>
      <c r="B1757" s="1" t="s">
        <v>1555</v>
      </c>
      <c r="C1757" s="1" t="s">
        <v>157</v>
      </c>
      <c r="D1757" s="16">
        <v>39083</v>
      </c>
      <c r="E1757" s="1" t="s">
        <v>38</v>
      </c>
      <c r="F1757" s="1" t="s">
        <v>136</v>
      </c>
      <c r="G1757">
        <v>0.5</v>
      </c>
      <c r="H1757">
        <v>0.39</v>
      </c>
      <c r="I1757">
        <v>0.02</v>
      </c>
      <c r="J1757">
        <v>0.25</v>
      </c>
      <c r="K1757">
        <v>1.1599999999999999</v>
      </c>
    </row>
    <row r="1758" spans="1:11" x14ac:dyDescent="0.25">
      <c r="A1758" s="1" t="s">
        <v>13939</v>
      </c>
      <c r="B1758" s="1" t="s">
        <v>1556</v>
      </c>
      <c r="C1758" s="1" t="s">
        <v>49</v>
      </c>
      <c r="D1758" s="16">
        <v>40179</v>
      </c>
      <c r="E1758" s="1" t="s">
        <v>38</v>
      </c>
      <c r="F1758" s="1" t="s">
        <v>1557</v>
      </c>
      <c r="G1758">
        <v>0.54</v>
      </c>
      <c r="H1758">
        <v>0.51</v>
      </c>
      <c r="I1758">
        <v>0</v>
      </c>
      <c r="J1758">
        <v>0.12</v>
      </c>
      <c r="K1758">
        <v>1.1599999999999999</v>
      </c>
    </row>
    <row r="1759" spans="1:11" x14ac:dyDescent="0.25">
      <c r="A1759" s="1" t="s">
        <v>13940</v>
      </c>
      <c r="B1759" s="1" t="s">
        <v>1558</v>
      </c>
      <c r="C1759" s="1" t="s">
        <v>53</v>
      </c>
      <c r="D1759" s="16">
        <v>40544</v>
      </c>
      <c r="E1759" s="1" t="s">
        <v>34</v>
      </c>
      <c r="F1759" s="1" t="s">
        <v>117</v>
      </c>
      <c r="G1759">
        <v>0.52</v>
      </c>
      <c r="H1759">
        <v>0.38</v>
      </c>
      <c r="I1759">
        <v>0.09</v>
      </c>
      <c r="J1759">
        <v>0.17</v>
      </c>
      <c r="K1759">
        <v>1.1599999999999999</v>
      </c>
    </row>
    <row r="1760" spans="1:11" x14ac:dyDescent="0.25">
      <c r="A1760" s="1" t="s">
        <v>13941</v>
      </c>
      <c r="B1760" s="1" t="s">
        <v>427</v>
      </c>
      <c r="C1760" s="1" t="s">
        <v>139</v>
      </c>
      <c r="D1760" s="16">
        <v>38353</v>
      </c>
      <c r="E1760" s="1" t="s">
        <v>55</v>
      </c>
      <c r="F1760" s="1" t="s">
        <v>253</v>
      </c>
      <c r="G1760">
        <v>0.83</v>
      </c>
      <c r="H1760">
        <v>0.28000000000000003</v>
      </c>
      <c r="I1760">
        <v>0</v>
      </c>
      <c r="J1760">
        <v>0.05</v>
      </c>
      <c r="K1760">
        <v>1.1599999999999999</v>
      </c>
    </row>
    <row r="1761" spans="1:11" x14ac:dyDescent="0.25">
      <c r="A1761" s="1" t="s">
        <v>13942</v>
      </c>
      <c r="B1761" s="1" t="s">
        <v>410</v>
      </c>
      <c r="C1761" s="1" t="s">
        <v>157</v>
      </c>
      <c r="D1761" s="16">
        <v>39814</v>
      </c>
      <c r="E1761" s="1" t="s">
        <v>14</v>
      </c>
      <c r="F1761" s="1" t="s">
        <v>136</v>
      </c>
      <c r="G1761">
        <v>0.15</v>
      </c>
      <c r="H1761">
        <v>0.68</v>
      </c>
      <c r="I1761">
        <v>0.01</v>
      </c>
      <c r="J1761">
        <v>0.32</v>
      </c>
      <c r="K1761">
        <v>1.1599999999999999</v>
      </c>
    </row>
    <row r="1762" spans="1:11" x14ac:dyDescent="0.25">
      <c r="A1762" s="1" t="s">
        <v>13943</v>
      </c>
      <c r="B1762" s="1" t="s">
        <v>1559</v>
      </c>
      <c r="C1762" s="1" t="s">
        <v>49</v>
      </c>
      <c r="D1762" s="16">
        <v>41640</v>
      </c>
      <c r="E1762" s="1" t="s">
        <v>38</v>
      </c>
      <c r="F1762" s="1" t="s">
        <v>136</v>
      </c>
      <c r="G1762">
        <v>0.51</v>
      </c>
      <c r="H1762">
        <v>0.54</v>
      </c>
      <c r="I1762">
        <v>0</v>
      </c>
      <c r="J1762">
        <v>0.1</v>
      </c>
      <c r="K1762">
        <v>1.1599999999999999</v>
      </c>
    </row>
    <row r="1763" spans="1:11" x14ac:dyDescent="0.25">
      <c r="A1763" s="1" t="s">
        <v>13944</v>
      </c>
      <c r="B1763" s="1" t="s">
        <v>1560</v>
      </c>
      <c r="C1763" s="1" t="s">
        <v>144</v>
      </c>
      <c r="D1763" s="16">
        <v>39448</v>
      </c>
      <c r="E1763" s="1" t="s">
        <v>41</v>
      </c>
      <c r="F1763" s="1" t="s">
        <v>147</v>
      </c>
      <c r="G1763">
        <v>0</v>
      </c>
      <c r="H1763">
        <v>1.1399999999999999</v>
      </c>
      <c r="I1763">
        <v>0</v>
      </c>
      <c r="J1763">
        <v>0.01</v>
      </c>
      <c r="K1763">
        <v>1.1499999999999999</v>
      </c>
    </row>
    <row r="1764" spans="1:11" x14ac:dyDescent="0.25">
      <c r="A1764" s="1" t="s">
        <v>13945</v>
      </c>
      <c r="B1764" s="1" t="s">
        <v>1561</v>
      </c>
      <c r="C1764" s="1" t="s">
        <v>53</v>
      </c>
      <c r="D1764" s="16">
        <v>40544</v>
      </c>
      <c r="E1764" s="1" t="s">
        <v>41</v>
      </c>
      <c r="F1764" s="1" t="s">
        <v>214</v>
      </c>
      <c r="G1764">
        <v>0.52</v>
      </c>
      <c r="H1764">
        <v>0.46</v>
      </c>
      <c r="I1764">
        <v>0</v>
      </c>
      <c r="J1764">
        <v>0.17</v>
      </c>
      <c r="K1764">
        <v>1.1499999999999999</v>
      </c>
    </row>
    <row r="1765" spans="1:11" x14ac:dyDescent="0.25">
      <c r="A1765" s="1" t="s">
        <v>13946</v>
      </c>
      <c r="B1765" s="1" t="s">
        <v>1562</v>
      </c>
      <c r="C1765" s="1" t="s">
        <v>58</v>
      </c>
      <c r="D1765" s="16">
        <v>36892</v>
      </c>
      <c r="E1765" s="1" t="s">
        <v>55</v>
      </c>
      <c r="F1765" s="1" t="s">
        <v>645</v>
      </c>
      <c r="G1765">
        <v>0.56000000000000005</v>
      </c>
      <c r="H1765">
        <v>0.44</v>
      </c>
      <c r="I1765">
        <v>0</v>
      </c>
      <c r="J1765">
        <v>0.15</v>
      </c>
      <c r="K1765">
        <v>1.1499999999999999</v>
      </c>
    </row>
    <row r="1766" spans="1:11" x14ac:dyDescent="0.25">
      <c r="A1766" s="1" t="s">
        <v>13947</v>
      </c>
      <c r="B1766" s="1" t="s">
        <v>1563</v>
      </c>
      <c r="C1766" s="1" t="s">
        <v>53</v>
      </c>
      <c r="D1766" s="16">
        <v>39083</v>
      </c>
      <c r="E1766" s="1" t="s">
        <v>55</v>
      </c>
      <c r="F1766" s="1" t="s">
        <v>253</v>
      </c>
      <c r="G1766">
        <v>0.56999999999999995</v>
      </c>
      <c r="H1766">
        <v>0.33</v>
      </c>
      <c r="I1766">
        <v>0.09</v>
      </c>
      <c r="J1766">
        <v>0.16</v>
      </c>
      <c r="K1766">
        <v>1.1499999999999999</v>
      </c>
    </row>
    <row r="1767" spans="1:11" x14ac:dyDescent="0.25">
      <c r="A1767" s="1" t="s">
        <v>13948</v>
      </c>
      <c r="B1767" s="1" t="s">
        <v>1564</v>
      </c>
      <c r="C1767" s="1" t="s">
        <v>58</v>
      </c>
      <c r="D1767" s="16">
        <v>37987</v>
      </c>
      <c r="E1767" s="1" t="s">
        <v>38</v>
      </c>
      <c r="F1767" s="1" t="s">
        <v>1565</v>
      </c>
      <c r="G1767">
        <v>0.56000000000000005</v>
      </c>
      <c r="H1767">
        <v>0.44</v>
      </c>
      <c r="I1767">
        <v>0</v>
      </c>
      <c r="J1767">
        <v>0.15</v>
      </c>
      <c r="K1767">
        <v>1.1499999999999999</v>
      </c>
    </row>
    <row r="1768" spans="1:11" x14ac:dyDescent="0.25">
      <c r="A1768" s="1" t="s">
        <v>13949</v>
      </c>
      <c r="B1768" s="1" t="s">
        <v>1566</v>
      </c>
      <c r="C1768" s="1" t="s">
        <v>153</v>
      </c>
      <c r="D1768" s="16">
        <v>29221</v>
      </c>
      <c r="E1768" s="1" t="s">
        <v>34</v>
      </c>
      <c r="F1768" s="1" t="s">
        <v>79</v>
      </c>
      <c r="G1768">
        <v>1.07</v>
      </c>
      <c r="H1768">
        <v>7.0000000000000007E-2</v>
      </c>
      <c r="I1768">
        <v>0</v>
      </c>
      <c r="J1768">
        <v>0.01</v>
      </c>
      <c r="K1768">
        <v>1.1499999999999999</v>
      </c>
    </row>
    <row r="1769" spans="1:11" x14ac:dyDescent="0.25">
      <c r="A1769" s="1" t="s">
        <v>13950</v>
      </c>
      <c r="B1769" s="1" t="s">
        <v>1567</v>
      </c>
      <c r="C1769" s="1" t="s">
        <v>53</v>
      </c>
      <c r="D1769" s="16">
        <v>40179</v>
      </c>
      <c r="E1769" s="1" t="s">
        <v>55</v>
      </c>
      <c r="F1769" s="1" t="s">
        <v>56</v>
      </c>
      <c r="G1769">
        <v>0.44</v>
      </c>
      <c r="H1769">
        <v>0.46</v>
      </c>
      <c r="I1769">
        <v>0.06</v>
      </c>
      <c r="J1769">
        <v>0.18</v>
      </c>
      <c r="K1769">
        <v>1.1499999999999999</v>
      </c>
    </row>
    <row r="1770" spans="1:11" x14ac:dyDescent="0.25">
      <c r="A1770" s="1" t="s">
        <v>13951</v>
      </c>
      <c r="B1770" s="1" t="s">
        <v>1568</v>
      </c>
      <c r="C1770" s="1" t="s">
        <v>12</v>
      </c>
      <c r="D1770" s="16">
        <v>39814</v>
      </c>
      <c r="E1770" s="1" t="s">
        <v>2</v>
      </c>
      <c r="F1770" s="1" t="s">
        <v>147</v>
      </c>
      <c r="G1770">
        <v>0.69</v>
      </c>
      <c r="H1770">
        <v>0.35</v>
      </c>
      <c r="I1770">
        <v>0.01</v>
      </c>
      <c r="J1770">
        <v>0.11</v>
      </c>
      <c r="K1770">
        <v>1.1499999999999999</v>
      </c>
    </row>
    <row r="1771" spans="1:11" x14ac:dyDescent="0.25">
      <c r="A1771" s="1" t="s">
        <v>13952</v>
      </c>
      <c r="B1771" s="1" t="s">
        <v>126</v>
      </c>
      <c r="C1771" s="1" t="s">
        <v>144</v>
      </c>
      <c r="D1771" s="16">
        <v>39083</v>
      </c>
      <c r="E1771" s="1" t="s">
        <v>38</v>
      </c>
      <c r="F1771" s="1" t="s">
        <v>79</v>
      </c>
      <c r="G1771">
        <v>0</v>
      </c>
      <c r="H1771">
        <v>1.1200000000000001</v>
      </c>
      <c r="I1771">
        <v>0</v>
      </c>
      <c r="J1771">
        <v>0.03</v>
      </c>
      <c r="K1771">
        <v>1.1499999999999999</v>
      </c>
    </row>
    <row r="1772" spans="1:11" x14ac:dyDescent="0.25">
      <c r="A1772" s="1" t="s">
        <v>13953</v>
      </c>
      <c r="B1772" s="1" t="s">
        <v>1569</v>
      </c>
      <c r="C1772" s="1" t="s">
        <v>25</v>
      </c>
      <c r="D1772" s="16">
        <v>32874</v>
      </c>
      <c r="E1772" s="1" t="s">
        <v>30</v>
      </c>
      <c r="F1772" s="1" t="s">
        <v>15</v>
      </c>
      <c r="G1772">
        <v>0.51</v>
      </c>
      <c r="H1772">
        <v>0.2</v>
      </c>
      <c r="I1772">
        <v>0.41</v>
      </c>
      <c r="J1772">
        <v>0.03</v>
      </c>
      <c r="K1772">
        <v>1.1499999999999999</v>
      </c>
    </row>
    <row r="1773" spans="1:11" x14ac:dyDescent="0.25">
      <c r="A1773" s="1" t="s">
        <v>13954</v>
      </c>
      <c r="B1773" s="1" t="s">
        <v>1570</v>
      </c>
      <c r="C1773" s="1" t="s">
        <v>61</v>
      </c>
      <c r="D1773" s="16">
        <v>34700</v>
      </c>
      <c r="E1773" s="1" t="s">
        <v>14</v>
      </c>
      <c r="F1773" s="1" t="s">
        <v>797</v>
      </c>
      <c r="G1773">
        <v>0</v>
      </c>
      <c r="H1773">
        <v>0</v>
      </c>
      <c r="I1773">
        <v>1.1499999999999999</v>
      </c>
      <c r="J1773">
        <v>0</v>
      </c>
      <c r="K1773">
        <v>1.1499999999999999</v>
      </c>
    </row>
    <row r="1774" spans="1:11" x14ac:dyDescent="0.25">
      <c r="A1774" s="1" t="s">
        <v>13955</v>
      </c>
      <c r="B1774" s="1" t="s">
        <v>1571</v>
      </c>
      <c r="C1774" s="1" t="s">
        <v>17</v>
      </c>
      <c r="D1774" s="16">
        <v>31413</v>
      </c>
      <c r="E1774" s="1" t="s">
        <v>55</v>
      </c>
      <c r="F1774" s="1" t="s">
        <v>1184</v>
      </c>
      <c r="G1774">
        <v>0</v>
      </c>
      <c r="H1774">
        <v>0</v>
      </c>
      <c r="I1774">
        <v>1.1499999999999999</v>
      </c>
      <c r="J1774">
        <v>0</v>
      </c>
      <c r="K1774">
        <v>1.1499999999999999</v>
      </c>
    </row>
    <row r="1775" spans="1:11" x14ac:dyDescent="0.25">
      <c r="A1775" s="1" t="s">
        <v>13956</v>
      </c>
      <c r="B1775" s="1" t="s">
        <v>1572</v>
      </c>
      <c r="C1775" s="1" t="s">
        <v>32</v>
      </c>
      <c r="D1775" s="16">
        <v>39448</v>
      </c>
      <c r="E1775" s="1" t="s">
        <v>34</v>
      </c>
      <c r="F1775" s="1" t="s">
        <v>488</v>
      </c>
      <c r="G1775">
        <v>0.5</v>
      </c>
      <c r="H1775">
        <v>0.52</v>
      </c>
      <c r="I1775">
        <v>0</v>
      </c>
      <c r="J1775">
        <v>0.13</v>
      </c>
      <c r="K1775">
        <v>1.1499999999999999</v>
      </c>
    </row>
    <row r="1776" spans="1:11" x14ac:dyDescent="0.25">
      <c r="A1776" s="1" t="s">
        <v>13957</v>
      </c>
      <c r="B1776" s="1" t="s">
        <v>1573</v>
      </c>
      <c r="C1776" s="1" t="s">
        <v>53</v>
      </c>
      <c r="D1776" s="16">
        <v>40544</v>
      </c>
      <c r="E1776" s="1" t="s">
        <v>2</v>
      </c>
      <c r="F1776" s="1" t="s">
        <v>76</v>
      </c>
      <c r="G1776">
        <v>0.75</v>
      </c>
      <c r="H1776">
        <v>0.22</v>
      </c>
      <c r="I1776">
        <v>0.05</v>
      </c>
      <c r="J1776">
        <v>0.12</v>
      </c>
      <c r="K1776">
        <v>1.1499999999999999</v>
      </c>
    </row>
    <row r="1777" spans="1:11" x14ac:dyDescent="0.25">
      <c r="A1777" s="1" t="s">
        <v>13958</v>
      </c>
      <c r="B1777" s="1" t="s">
        <v>1574</v>
      </c>
      <c r="C1777" s="1" t="s">
        <v>175</v>
      </c>
      <c r="D1777" s="16">
        <v>37622</v>
      </c>
      <c r="E1777" s="1" t="s">
        <v>34</v>
      </c>
      <c r="F1777" s="1" t="s">
        <v>15</v>
      </c>
      <c r="G1777">
        <v>0.5</v>
      </c>
      <c r="H1777">
        <v>0.16</v>
      </c>
      <c r="I1777">
        <v>0.46</v>
      </c>
      <c r="J1777">
        <v>0.03</v>
      </c>
      <c r="K1777">
        <v>1.1499999999999999</v>
      </c>
    </row>
    <row r="1778" spans="1:11" x14ac:dyDescent="0.25">
      <c r="A1778" s="1" t="s">
        <v>13959</v>
      </c>
      <c r="B1778" s="1" t="s">
        <v>1575</v>
      </c>
      <c r="C1778" s="1" t="s">
        <v>53</v>
      </c>
      <c r="D1778" s="16">
        <v>40544</v>
      </c>
      <c r="E1778" s="1" t="s">
        <v>93</v>
      </c>
      <c r="F1778" s="1" t="s">
        <v>136</v>
      </c>
      <c r="G1778">
        <v>0.45</v>
      </c>
      <c r="H1778">
        <v>0.51</v>
      </c>
      <c r="I1778">
        <v>0</v>
      </c>
      <c r="J1778">
        <v>0.19</v>
      </c>
      <c r="K1778">
        <v>1.1499999999999999</v>
      </c>
    </row>
    <row r="1779" spans="1:11" x14ac:dyDescent="0.25">
      <c r="A1779" s="1" t="s">
        <v>13960</v>
      </c>
      <c r="B1779" s="1" t="s">
        <v>1576</v>
      </c>
      <c r="C1779" s="1" t="s">
        <v>61</v>
      </c>
      <c r="D1779" s="16">
        <v>33970</v>
      </c>
      <c r="E1779" s="1" t="s">
        <v>27</v>
      </c>
      <c r="F1779" s="1" t="s">
        <v>310</v>
      </c>
      <c r="G1779">
        <v>0</v>
      </c>
      <c r="H1779">
        <v>0</v>
      </c>
      <c r="I1779">
        <v>1.1499999999999999</v>
      </c>
      <c r="J1779">
        <v>0</v>
      </c>
      <c r="K1779">
        <v>1.1499999999999999</v>
      </c>
    </row>
    <row r="1780" spans="1:11" x14ac:dyDescent="0.25">
      <c r="A1780" s="1" t="s">
        <v>13961</v>
      </c>
      <c r="B1780" s="1" t="s">
        <v>1577</v>
      </c>
      <c r="C1780" s="1" t="s">
        <v>58</v>
      </c>
      <c r="D1780" s="16">
        <v>37622</v>
      </c>
      <c r="E1780" s="1" t="s">
        <v>2</v>
      </c>
      <c r="F1780" s="1" t="s">
        <v>421</v>
      </c>
      <c r="G1780">
        <v>0.56000000000000005</v>
      </c>
      <c r="H1780">
        <v>0.44</v>
      </c>
      <c r="I1780">
        <v>0</v>
      </c>
      <c r="J1780">
        <v>0.15</v>
      </c>
      <c r="K1780">
        <v>1.1499999999999999</v>
      </c>
    </row>
    <row r="1781" spans="1:11" x14ac:dyDescent="0.25">
      <c r="A1781" s="1" t="s">
        <v>13962</v>
      </c>
      <c r="B1781" s="1" t="s">
        <v>324</v>
      </c>
      <c r="C1781" s="1" t="s">
        <v>109</v>
      </c>
      <c r="D1781" s="16">
        <v>35796</v>
      </c>
      <c r="E1781" s="1" t="s">
        <v>38</v>
      </c>
      <c r="F1781" s="1" t="s">
        <v>1578</v>
      </c>
      <c r="G1781">
        <v>0.64</v>
      </c>
      <c r="H1781">
        <v>0.43</v>
      </c>
      <c r="I1781">
        <v>0</v>
      </c>
      <c r="J1781">
        <v>7.0000000000000007E-2</v>
      </c>
      <c r="K1781">
        <v>1.1499999999999999</v>
      </c>
    </row>
    <row r="1782" spans="1:11" x14ac:dyDescent="0.25">
      <c r="A1782" s="1" t="s">
        <v>13963</v>
      </c>
      <c r="B1782" s="1" t="s">
        <v>1579</v>
      </c>
      <c r="C1782" s="1" t="s">
        <v>109</v>
      </c>
      <c r="D1782" s="16">
        <v>35431</v>
      </c>
      <c r="E1782" s="1" t="s">
        <v>30</v>
      </c>
      <c r="F1782" s="1" t="s">
        <v>1580</v>
      </c>
      <c r="G1782">
        <v>0</v>
      </c>
      <c r="H1782">
        <v>0</v>
      </c>
      <c r="I1782">
        <v>1.07</v>
      </c>
      <c r="J1782">
        <v>7.0000000000000007E-2</v>
      </c>
      <c r="K1782">
        <v>1.1499999999999999</v>
      </c>
    </row>
    <row r="1783" spans="1:11" x14ac:dyDescent="0.25">
      <c r="A1783" s="1" t="s">
        <v>13964</v>
      </c>
      <c r="B1783" s="1" t="s">
        <v>1581</v>
      </c>
      <c r="C1783" s="1" t="s">
        <v>84</v>
      </c>
      <c r="D1783" s="16">
        <v>40544</v>
      </c>
      <c r="E1783" s="1" t="s">
        <v>55</v>
      </c>
      <c r="F1783" s="1" t="s">
        <v>15</v>
      </c>
      <c r="G1783">
        <v>0.47</v>
      </c>
      <c r="H1783">
        <v>0.26</v>
      </c>
      <c r="I1783">
        <v>0.35</v>
      </c>
      <c r="J1783">
        <v>7.0000000000000007E-2</v>
      </c>
      <c r="K1783">
        <v>1.1399999999999999</v>
      </c>
    </row>
    <row r="1784" spans="1:11" x14ac:dyDescent="0.25">
      <c r="A1784" s="1" t="s">
        <v>13965</v>
      </c>
      <c r="B1784" s="1" t="s">
        <v>1582</v>
      </c>
      <c r="C1784" s="1" t="s">
        <v>109</v>
      </c>
      <c r="D1784" s="16">
        <v>36526</v>
      </c>
      <c r="E1784" s="1" t="s">
        <v>55</v>
      </c>
      <c r="F1784" s="1" t="s">
        <v>56</v>
      </c>
      <c r="G1784">
        <v>0.64</v>
      </c>
      <c r="H1784">
        <v>0.43</v>
      </c>
      <c r="I1784">
        <v>0</v>
      </c>
      <c r="J1784">
        <v>7.0000000000000007E-2</v>
      </c>
      <c r="K1784">
        <v>1.1399999999999999</v>
      </c>
    </row>
    <row r="1785" spans="1:11" x14ac:dyDescent="0.25">
      <c r="A1785" s="1" t="s">
        <v>13966</v>
      </c>
      <c r="B1785" s="1" t="s">
        <v>1583</v>
      </c>
      <c r="C1785" s="1" t="s">
        <v>58</v>
      </c>
      <c r="D1785" s="16">
        <v>37622</v>
      </c>
      <c r="E1785" s="1" t="s">
        <v>55</v>
      </c>
      <c r="F1785" s="1" t="s">
        <v>79</v>
      </c>
      <c r="G1785">
        <v>0.44</v>
      </c>
      <c r="H1785">
        <v>0.34</v>
      </c>
      <c r="I1785">
        <v>0.25</v>
      </c>
      <c r="J1785">
        <v>0.11</v>
      </c>
      <c r="K1785">
        <v>1.1399999999999999</v>
      </c>
    </row>
    <row r="1786" spans="1:11" x14ac:dyDescent="0.25">
      <c r="A1786" s="1" t="s">
        <v>13967</v>
      </c>
      <c r="B1786" s="1" t="s">
        <v>1584</v>
      </c>
      <c r="C1786" s="1" t="s">
        <v>58</v>
      </c>
      <c r="D1786" s="16">
        <v>38353</v>
      </c>
      <c r="E1786" s="1" t="s">
        <v>55</v>
      </c>
      <c r="F1786" s="1" t="s">
        <v>76</v>
      </c>
      <c r="G1786">
        <v>0.78</v>
      </c>
      <c r="H1786">
        <v>0.03</v>
      </c>
      <c r="I1786">
        <v>0.2</v>
      </c>
      <c r="J1786">
        <v>0.13</v>
      </c>
      <c r="K1786">
        <v>1.1399999999999999</v>
      </c>
    </row>
    <row r="1787" spans="1:11" x14ac:dyDescent="0.25">
      <c r="A1787" s="1" t="s">
        <v>13968</v>
      </c>
      <c r="B1787" s="1" t="s">
        <v>1585</v>
      </c>
      <c r="C1787" s="1" t="s">
        <v>109</v>
      </c>
      <c r="D1787" s="16">
        <v>35796</v>
      </c>
      <c r="E1787" s="1" t="s">
        <v>27</v>
      </c>
      <c r="F1787" s="1" t="s">
        <v>150</v>
      </c>
      <c r="G1787">
        <v>0.25</v>
      </c>
      <c r="H1787">
        <v>0.17</v>
      </c>
      <c r="I1787">
        <v>0.65</v>
      </c>
      <c r="J1787">
        <v>7.0000000000000007E-2</v>
      </c>
      <c r="K1787">
        <v>1.1399999999999999</v>
      </c>
    </row>
    <row r="1788" spans="1:11" x14ac:dyDescent="0.25">
      <c r="A1788" s="1" t="s">
        <v>13969</v>
      </c>
      <c r="B1788" s="1" t="s">
        <v>1586</v>
      </c>
      <c r="C1788" s="1" t="s">
        <v>53</v>
      </c>
      <c r="D1788" s="16">
        <v>39083</v>
      </c>
      <c r="E1788" s="1" t="s">
        <v>14</v>
      </c>
      <c r="F1788" s="1" t="s">
        <v>76</v>
      </c>
      <c r="G1788">
        <v>0.31</v>
      </c>
      <c r="H1788">
        <v>0.03</v>
      </c>
      <c r="I1788">
        <v>0.76</v>
      </c>
      <c r="J1788">
        <v>0.04</v>
      </c>
      <c r="K1788">
        <v>1.1399999999999999</v>
      </c>
    </row>
    <row r="1789" spans="1:11" x14ac:dyDescent="0.25">
      <c r="A1789" s="1" t="s">
        <v>13970</v>
      </c>
      <c r="B1789" s="1" t="s">
        <v>1587</v>
      </c>
      <c r="C1789" s="1" t="s">
        <v>58</v>
      </c>
      <c r="D1789" s="16">
        <v>38353</v>
      </c>
      <c r="E1789" s="1" t="s">
        <v>41</v>
      </c>
      <c r="F1789" s="1" t="s">
        <v>214</v>
      </c>
      <c r="G1789">
        <v>0.95</v>
      </c>
      <c r="H1789">
        <v>0.04</v>
      </c>
      <c r="I1789">
        <v>0</v>
      </c>
      <c r="J1789">
        <v>0.16</v>
      </c>
      <c r="K1789">
        <v>1.1399999999999999</v>
      </c>
    </row>
    <row r="1790" spans="1:11" x14ac:dyDescent="0.25">
      <c r="A1790" s="1" t="s">
        <v>13971</v>
      </c>
      <c r="B1790" s="1" t="s">
        <v>1542</v>
      </c>
      <c r="C1790" s="1" t="s">
        <v>53</v>
      </c>
      <c r="D1790" s="16">
        <v>39448</v>
      </c>
      <c r="E1790" s="1" t="s">
        <v>2</v>
      </c>
      <c r="F1790" s="1" t="s">
        <v>136</v>
      </c>
      <c r="G1790">
        <v>0.31</v>
      </c>
      <c r="H1790">
        <v>0.59</v>
      </c>
      <c r="I1790">
        <v>0.02</v>
      </c>
      <c r="J1790">
        <v>0.22</v>
      </c>
      <c r="K1790">
        <v>1.1399999999999999</v>
      </c>
    </row>
    <row r="1791" spans="1:11" x14ac:dyDescent="0.25">
      <c r="A1791" s="1" t="s">
        <v>13972</v>
      </c>
      <c r="B1791" s="1" t="s">
        <v>1588</v>
      </c>
      <c r="C1791" s="1" t="s">
        <v>12</v>
      </c>
      <c r="D1791" s="16">
        <v>39814</v>
      </c>
      <c r="E1791" s="1" t="s">
        <v>2</v>
      </c>
      <c r="F1791" s="1" t="s">
        <v>117</v>
      </c>
      <c r="G1791">
        <v>0.26</v>
      </c>
      <c r="H1791">
        <v>0.75</v>
      </c>
      <c r="I1791">
        <v>0</v>
      </c>
      <c r="J1791">
        <v>0.14000000000000001</v>
      </c>
      <c r="K1791">
        <v>1.1399999999999999</v>
      </c>
    </row>
    <row r="1792" spans="1:11" x14ac:dyDescent="0.25">
      <c r="A1792" s="1" t="s">
        <v>13973</v>
      </c>
      <c r="B1792" s="1" t="s">
        <v>1589</v>
      </c>
      <c r="C1792" s="1" t="s">
        <v>100</v>
      </c>
      <c r="D1792" s="16">
        <v>35796</v>
      </c>
      <c r="E1792" s="1" t="s">
        <v>38</v>
      </c>
      <c r="F1792" s="1" t="s">
        <v>453</v>
      </c>
      <c r="G1792">
        <v>0.9</v>
      </c>
      <c r="H1792">
        <v>0.23</v>
      </c>
      <c r="I1792">
        <v>0</v>
      </c>
      <c r="J1792">
        <v>0.02</v>
      </c>
      <c r="K1792">
        <v>1.1399999999999999</v>
      </c>
    </row>
    <row r="1793" spans="1:11" x14ac:dyDescent="0.25">
      <c r="A1793" s="1" t="s">
        <v>13974</v>
      </c>
      <c r="B1793" s="1" t="s">
        <v>1590</v>
      </c>
      <c r="C1793" s="1" t="s">
        <v>17</v>
      </c>
      <c r="D1793" s="16">
        <v>31413</v>
      </c>
      <c r="E1793" s="1" t="s">
        <v>55</v>
      </c>
      <c r="F1793" s="1" t="s">
        <v>206</v>
      </c>
      <c r="G1793">
        <v>0.71</v>
      </c>
      <c r="H1793">
        <v>0.16</v>
      </c>
      <c r="I1793">
        <v>0.25</v>
      </c>
      <c r="J1793">
        <v>0.03</v>
      </c>
      <c r="K1793">
        <v>1.1399999999999999</v>
      </c>
    </row>
    <row r="1794" spans="1:11" x14ac:dyDescent="0.25">
      <c r="A1794" s="1" t="s">
        <v>13975</v>
      </c>
      <c r="B1794" s="1" t="s">
        <v>1591</v>
      </c>
      <c r="C1794" s="1" t="s">
        <v>61</v>
      </c>
      <c r="D1794" s="16">
        <v>32874</v>
      </c>
      <c r="E1794" s="1" t="s">
        <v>41</v>
      </c>
      <c r="F1794" s="1" t="s">
        <v>15</v>
      </c>
      <c r="G1794">
        <v>0.46</v>
      </c>
      <c r="H1794">
        <v>0.17</v>
      </c>
      <c r="I1794">
        <v>0.48</v>
      </c>
      <c r="J1794">
        <v>0.02</v>
      </c>
      <c r="K1794">
        <v>1.1399999999999999</v>
      </c>
    </row>
    <row r="1795" spans="1:11" x14ac:dyDescent="0.25">
      <c r="A1795" s="1" t="s">
        <v>13976</v>
      </c>
      <c r="B1795" s="1" t="s">
        <v>1592</v>
      </c>
      <c r="C1795" s="1" t="s">
        <v>671</v>
      </c>
      <c r="D1795" s="16">
        <v>36526</v>
      </c>
      <c r="E1795" s="1" t="s">
        <v>55</v>
      </c>
      <c r="F1795" s="1" t="s">
        <v>253</v>
      </c>
      <c r="G1795">
        <v>0.41</v>
      </c>
      <c r="H1795">
        <v>0.23</v>
      </c>
      <c r="I1795">
        <v>0.47</v>
      </c>
      <c r="J1795">
        <v>0.03</v>
      </c>
      <c r="K1795">
        <v>1.1399999999999999</v>
      </c>
    </row>
    <row r="1796" spans="1:11" x14ac:dyDescent="0.25">
      <c r="A1796" s="1" t="s">
        <v>13977</v>
      </c>
      <c r="B1796" s="1" t="s">
        <v>1593</v>
      </c>
      <c r="C1796" s="1" t="s">
        <v>25</v>
      </c>
      <c r="D1796" s="16">
        <v>33239</v>
      </c>
      <c r="E1796" s="1" t="s">
        <v>21</v>
      </c>
      <c r="F1796" s="1" t="s">
        <v>15</v>
      </c>
      <c r="G1796">
        <v>0.57999999999999996</v>
      </c>
      <c r="H1796">
        <v>0.37</v>
      </c>
      <c r="I1796">
        <v>0.15</v>
      </c>
      <c r="J1796">
        <v>0.04</v>
      </c>
      <c r="K1796">
        <v>1.1399999999999999</v>
      </c>
    </row>
    <row r="1797" spans="1:11" x14ac:dyDescent="0.25">
      <c r="A1797" s="1" t="s">
        <v>13978</v>
      </c>
      <c r="B1797" s="1" t="s">
        <v>463</v>
      </c>
      <c r="C1797" s="1" t="s">
        <v>139</v>
      </c>
      <c r="D1797" s="16">
        <v>37622</v>
      </c>
      <c r="E1797" s="1" t="s">
        <v>55</v>
      </c>
      <c r="F1797" s="1" t="s">
        <v>136</v>
      </c>
      <c r="G1797">
        <v>0.71</v>
      </c>
      <c r="H1797">
        <v>0.38</v>
      </c>
      <c r="I1797">
        <v>0</v>
      </c>
      <c r="J1797">
        <v>0.05</v>
      </c>
      <c r="K1797">
        <v>1.1399999999999999</v>
      </c>
    </row>
    <row r="1798" spans="1:11" x14ac:dyDescent="0.25">
      <c r="A1798" s="1" t="s">
        <v>13979</v>
      </c>
      <c r="B1798" s="1" t="s">
        <v>427</v>
      </c>
      <c r="C1798" s="1" t="s">
        <v>71</v>
      </c>
      <c r="D1798" s="16">
        <v>38353</v>
      </c>
      <c r="E1798" s="1" t="s">
        <v>55</v>
      </c>
      <c r="F1798" s="1" t="s">
        <v>253</v>
      </c>
      <c r="G1798">
        <v>0.82</v>
      </c>
      <c r="H1798">
        <v>0.3</v>
      </c>
      <c r="I1798">
        <v>0</v>
      </c>
      <c r="J1798">
        <v>0.02</v>
      </c>
      <c r="K1798">
        <v>1.1399999999999999</v>
      </c>
    </row>
    <row r="1799" spans="1:11" x14ac:dyDescent="0.25">
      <c r="A1799" s="1" t="s">
        <v>13980</v>
      </c>
      <c r="B1799" s="1" t="s">
        <v>1594</v>
      </c>
      <c r="C1799" s="1" t="s">
        <v>58</v>
      </c>
      <c r="D1799" s="16">
        <v>38353</v>
      </c>
      <c r="E1799" s="1" t="s">
        <v>27</v>
      </c>
      <c r="F1799" s="1" t="s">
        <v>56</v>
      </c>
      <c r="G1799">
        <v>0</v>
      </c>
      <c r="H1799">
        <v>0.51</v>
      </c>
      <c r="I1799">
        <v>0</v>
      </c>
      <c r="J1799">
        <v>0.62</v>
      </c>
      <c r="K1799">
        <v>1.1399999999999999</v>
      </c>
    </row>
    <row r="1800" spans="1:11" x14ac:dyDescent="0.25">
      <c r="A1800" s="1" t="s">
        <v>13981</v>
      </c>
      <c r="B1800" s="1" t="s">
        <v>1107</v>
      </c>
      <c r="C1800" s="1" t="s">
        <v>49</v>
      </c>
      <c r="D1800" s="16">
        <v>39814</v>
      </c>
      <c r="E1800" s="1" t="s">
        <v>34</v>
      </c>
      <c r="F1800" s="1" t="s">
        <v>79</v>
      </c>
      <c r="G1800">
        <v>0.65</v>
      </c>
      <c r="H1800">
        <v>0.37</v>
      </c>
      <c r="I1800">
        <v>0</v>
      </c>
      <c r="J1800">
        <v>0.11</v>
      </c>
      <c r="K1800">
        <v>1.1399999999999999</v>
      </c>
    </row>
    <row r="1801" spans="1:11" x14ac:dyDescent="0.25">
      <c r="A1801" s="1" t="s">
        <v>13982</v>
      </c>
      <c r="B1801" s="1" t="s">
        <v>1595</v>
      </c>
      <c r="C1801" s="1" t="s">
        <v>58</v>
      </c>
      <c r="D1801" s="16">
        <v>36892</v>
      </c>
      <c r="E1801" s="1" t="s">
        <v>41</v>
      </c>
      <c r="F1801" s="1" t="s">
        <v>155</v>
      </c>
      <c r="G1801">
        <v>0.12</v>
      </c>
      <c r="H1801">
        <v>0.1</v>
      </c>
      <c r="I1801">
        <v>0.88</v>
      </c>
      <c r="J1801">
        <v>0.03</v>
      </c>
      <c r="K1801">
        <v>1.1399999999999999</v>
      </c>
    </row>
    <row r="1802" spans="1:11" x14ac:dyDescent="0.25">
      <c r="A1802" s="1" t="s">
        <v>13983</v>
      </c>
      <c r="B1802" s="1" t="s">
        <v>182</v>
      </c>
      <c r="C1802" s="1" t="s">
        <v>175</v>
      </c>
      <c r="D1802" s="16">
        <v>37987</v>
      </c>
      <c r="E1802" s="1" t="s">
        <v>21</v>
      </c>
      <c r="F1802" s="1" t="s">
        <v>136</v>
      </c>
      <c r="G1802">
        <v>0.7</v>
      </c>
      <c r="H1802">
        <v>0.39</v>
      </c>
      <c r="I1802">
        <v>0.01</v>
      </c>
      <c r="J1802">
        <v>0.03</v>
      </c>
      <c r="K1802">
        <v>1.1399999999999999</v>
      </c>
    </row>
    <row r="1803" spans="1:11" x14ac:dyDescent="0.25">
      <c r="A1803" s="1" t="s">
        <v>13984</v>
      </c>
      <c r="B1803" s="1" t="s">
        <v>1596</v>
      </c>
      <c r="C1803" s="1" t="s">
        <v>139</v>
      </c>
      <c r="D1803" s="16">
        <v>37257</v>
      </c>
      <c r="E1803" s="1" t="s">
        <v>41</v>
      </c>
      <c r="F1803" s="1" t="s">
        <v>51</v>
      </c>
      <c r="G1803">
        <v>1.01</v>
      </c>
      <c r="H1803">
        <v>0.1</v>
      </c>
      <c r="I1803">
        <v>0</v>
      </c>
      <c r="J1803">
        <v>0.03</v>
      </c>
      <c r="K1803">
        <v>1.1299999999999999</v>
      </c>
    </row>
    <row r="1804" spans="1:11" x14ac:dyDescent="0.25">
      <c r="A1804" s="1" t="s">
        <v>13985</v>
      </c>
      <c r="B1804" s="1" t="s">
        <v>1597</v>
      </c>
      <c r="C1804" s="1" t="s">
        <v>53</v>
      </c>
      <c r="D1804" s="16">
        <v>40179</v>
      </c>
      <c r="E1804" s="1" t="s">
        <v>21</v>
      </c>
      <c r="F1804" s="1" t="s">
        <v>76</v>
      </c>
      <c r="G1804">
        <v>0.5</v>
      </c>
      <c r="H1804">
        <v>0.41</v>
      </c>
      <c r="I1804">
        <v>0.06</v>
      </c>
      <c r="J1804">
        <v>0.16</v>
      </c>
      <c r="K1804">
        <v>1.1299999999999999</v>
      </c>
    </row>
    <row r="1805" spans="1:11" x14ac:dyDescent="0.25">
      <c r="A1805" s="1" t="s">
        <v>13986</v>
      </c>
      <c r="B1805" s="1" t="s">
        <v>883</v>
      </c>
      <c r="C1805" s="1" t="s">
        <v>84</v>
      </c>
      <c r="D1805" s="16">
        <v>40544</v>
      </c>
      <c r="E1805" s="1" t="s">
        <v>55</v>
      </c>
      <c r="F1805" s="1" t="s">
        <v>226</v>
      </c>
      <c r="G1805">
        <v>0.61</v>
      </c>
      <c r="H1805">
        <v>0.43</v>
      </c>
      <c r="I1805">
        <v>0</v>
      </c>
      <c r="J1805">
        <v>0.09</v>
      </c>
      <c r="K1805">
        <v>1.1299999999999999</v>
      </c>
    </row>
    <row r="1806" spans="1:11" x14ac:dyDescent="0.25">
      <c r="A1806" s="1" t="s">
        <v>13987</v>
      </c>
      <c r="B1806" s="1" t="s">
        <v>1598</v>
      </c>
      <c r="C1806" s="1" t="s">
        <v>109</v>
      </c>
      <c r="D1806" s="16">
        <v>36161</v>
      </c>
      <c r="E1806" s="1" t="s">
        <v>14</v>
      </c>
      <c r="F1806" s="1" t="s">
        <v>797</v>
      </c>
      <c r="G1806">
        <v>0</v>
      </c>
      <c r="H1806">
        <v>0</v>
      </c>
      <c r="I1806">
        <v>1.06</v>
      </c>
      <c r="J1806">
        <v>7.0000000000000007E-2</v>
      </c>
      <c r="K1806">
        <v>1.1299999999999999</v>
      </c>
    </row>
    <row r="1807" spans="1:11" x14ac:dyDescent="0.25">
      <c r="A1807" s="1" t="s">
        <v>13988</v>
      </c>
      <c r="B1807" s="1" t="s">
        <v>1468</v>
      </c>
      <c r="C1807" s="1" t="s">
        <v>71</v>
      </c>
      <c r="D1807" s="16">
        <v>38718</v>
      </c>
      <c r="E1807" s="1" t="s">
        <v>21</v>
      </c>
      <c r="F1807" s="1" t="s">
        <v>421</v>
      </c>
      <c r="G1807">
        <v>0.81</v>
      </c>
      <c r="H1807">
        <v>0.3</v>
      </c>
      <c r="I1807">
        <v>0</v>
      </c>
      <c r="J1807">
        <v>0.02</v>
      </c>
      <c r="K1807">
        <v>1.1299999999999999</v>
      </c>
    </row>
    <row r="1808" spans="1:11" x14ac:dyDescent="0.25">
      <c r="A1808" s="1" t="s">
        <v>13989</v>
      </c>
      <c r="B1808" s="1" t="s">
        <v>1599</v>
      </c>
      <c r="C1808" s="1" t="s">
        <v>84</v>
      </c>
      <c r="D1808" s="16">
        <v>40909</v>
      </c>
      <c r="E1808" s="1" t="s">
        <v>27</v>
      </c>
      <c r="F1808" s="1" t="s">
        <v>15</v>
      </c>
      <c r="G1808">
        <v>0.33</v>
      </c>
      <c r="H1808">
        <v>0.37</v>
      </c>
      <c r="I1808">
        <v>0.37</v>
      </c>
      <c r="J1808">
        <v>0.06</v>
      </c>
      <c r="K1808">
        <v>1.1299999999999999</v>
      </c>
    </row>
    <row r="1809" spans="1:11" x14ac:dyDescent="0.25">
      <c r="A1809" s="1" t="s">
        <v>13990</v>
      </c>
      <c r="B1809" s="1" t="s">
        <v>1600</v>
      </c>
      <c r="C1809" s="1" t="s">
        <v>139</v>
      </c>
      <c r="D1809" s="16">
        <v>37987</v>
      </c>
      <c r="E1809" s="1" t="s">
        <v>38</v>
      </c>
      <c r="F1809" s="1" t="s">
        <v>117</v>
      </c>
      <c r="G1809">
        <v>0.99</v>
      </c>
      <c r="H1809">
        <v>0.12</v>
      </c>
      <c r="I1809">
        <v>0</v>
      </c>
      <c r="J1809">
        <v>0.02</v>
      </c>
      <c r="K1809">
        <v>1.1299999999999999</v>
      </c>
    </row>
    <row r="1810" spans="1:11" x14ac:dyDescent="0.25">
      <c r="A1810" s="1" t="s">
        <v>13991</v>
      </c>
      <c r="B1810" s="1" t="s">
        <v>1601</v>
      </c>
      <c r="C1810" s="1" t="s">
        <v>86</v>
      </c>
      <c r="D1810" s="16">
        <v>41640</v>
      </c>
      <c r="E1810" s="1" t="s">
        <v>14</v>
      </c>
      <c r="F1810" s="1" t="s">
        <v>56</v>
      </c>
      <c r="G1810">
        <v>0.38</v>
      </c>
      <c r="H1810">
        <v>0.56000000000000005</v>
      </c>
      <c r="I1810">
        <v>0</v>
      </c>
      <c r="J1810">
        <v>0.19</v>
      </c>
      <c r="K1810">
        <v>1.1299999999999999</v>
      </c>
    </row>
    <row r="1811" spans="1:11" x14ac:dyDescent="0.25">
      <c r="A1811" s="1" t="s">
        <v>13992</v>
      </c>
      <c r="B1811" s="1" t="s">
        <v>506</v>
      </c>
      <c r="C1811" s="1" t="s">
        <v>17</v>
      </c>
      <c r="D1811" s="16">
        <v>30317</v>
      </c>
      <c r="E1811" s="1" t="s">
        <v>2</v>
      </c>
      <c r="F1811" s="1" t="s">
        <v>15</v>
      </c>
      <c r="G1811">
        <v>0.23</v>
      </c>
      <c r="H1811">
        <v>0.05</v>
      </c>
      <c r="I1811">
        <v>0.84</v>
      </c>
      <c r="J1811">
        <v>0.01</v>
      </c>
      <c r="K1811">
        <v>1.1299999999999999</v>
      </c>
    </row>
    <row r="1812" spans="1:11" x14ac:dyDescent="0.25">
      <c r="A1812" s="1" t="s">
        <v>13993</v>
      </c>
      <c r="B1812" s="1" t="s">
        <v>1602</v>
      </c>
      <c r="C1812" s="1" t="s">
        <v>109</v>
      </c>
      <c r="D1812" s="16">
        <v>35796</v>
      </c>
      <c r="E1812" s="1" t="s">
        <v>34</v>
      </c>
      <c r="F1812" s="1" t="s">
        <v>76</v>
      </c>
      <c r="G1812">
        <v>0.63</v>
      </c>
      <c r="H1812">
        <v>0.43</v>
      </c>
      <c r="I1812">
        <v>0</v>
      </c>
      <c r="J1812">
        <v>7.0000000000000007E-2</v>
      </c>
      <c r="K1812">
        <v>1.1299999999999999</v>
      </c>
    </row>
    <row r="1813" spans="1:11" x14ac:dyDescent="0.25">
      <c r="A1813" s="1" t="s">
        <v>13994</v>
      </c>
      <c r="B1813" s="1" t="s">
        <v>1502</v>
      </c>
      <c r="C1813" s="1" t="s">
        <v>49</v>
      </c>
      <c r="D1813" s="16">
        <v>41275</v>
      </c>
      <c r="E1813" s="1" t="s">
        <v>14</v>
      </c>
      <c r="F1813" s="1" t="s">
        <v>56</v>
      </c>
      <c r="G1813">
        <v>0.64</v>
      </c>
      <c r="H1813">
        <v>0.39</v>
      </c>
      <c r="I1813">
        <v>0</v>
      </c>
      <c r="J1813">
        <v>0.1</v>
      </c>
      <c r="K1813">
        <v>1.1299999999999999</v>
      </c>
    </row>
    <row r="1814" spans="1:11" x14ac:dyDescent="0.25">
      <c r="A1814" s="1" t="s">
        <v>13995</v>
      </c>
      <c r="B1814" s="1" t="s">
        <v>1603</v>
      </c>
      <c r="C1814" s="1" t="s">
        <v>86</v>
      </c>
      <c r="D1814" s="16">
        <v>41640</v>
      </c>
      <c r="E1814" s="1" t="s">
        <v>38</v>
      </c>
      <c r="F1814" s="1" t="s">
        <v>147</v>
      </c>
      <c r="G1814">
        <v>0.34</v>
      </c>
      <c r="H1814">
        <v>0.56000000000000005</v>
      </c>
      <c r="I1814">
        <v>0.04</v>
      </c>
      <c r="J1814">
        <v>0.19</v>
      </c>
      <c r="K1814">
        <v>1.1299999999999999</v>
      </c>
    </row>
    <row r="1815" spans="1:11" x14ac:dyDescent="0.25">
      <c r="A1815" s="1" t="s">
        <v>13996</v>
      </c>
      <c r="B1815" s="1" t="s">
        <v>1604</v>
      </c>
      <c r="C1815" s="1" t="s">
        <v>53</v>
      </c>
      <c r="D1815" s="16">
        <v>39814</v>
      </c>
      <c r="E1815" s="1" t="s">
        <v>55</v>
      </c>
      <c r="F1815" s="1" t="s">
        <v>147</v>
      </c>
      <c r="G1815">
        <v>0.21</v>
      </c>
      <c r="H1815">
        <v>0.21</v>
      </c>
      <c r="I1815">
        <v>0.62</v>
      </c>
      <c r="J1815">
        <v>0.08</v>
      </c>
      <c r="K1815">
        <v>1.1299999999999999</v>
      </c>
    </row>
    <row r="1816" spans="1:11" x14ac:dyDescent="0.25">
      <c r="A1816" s="1" t="s">
        <v>13997</v>
      </c>
      <c r="B1816" s="1" t="s">
        <v>1605</v>
      </c>
      <c r="C1816" s="1" t="s">
        <v>71</v>
      </c>
      <c r="D1816" s="16">
        <v>38353</v>
      </c>
      <c r="E1816" s="1" t="s">
        <v>27</v>
      </c>
      <c r="F1816" s="1" t="s">
        <v>15</v>
      </c>
      <c r="G1816">
        <v>0.81</v>
      </c>
      <c r="H1816">
        <v>0.3</v>
      </c>
      <c r="I1816">
        <v>0</v>
      </c>
      <c r="J1816">
        <v>0.02</v>
      </c>
      <c r="K1816">
        <v>1.1299999999999999</v>
      </c>
    </row>
    <row r="1817" spans="1:11" x14ac:dyDescent="0.25">
      <c r="A1817" s="1" t="s">
        <v>13998</v>
      </c>
      <c r="B1817" s="1" t="s">
        <v>976</v>
      </c>
      <c r="C1817" s="1" t="s">
        <v>53</v>
      </c>
      <c r="D1817" s="16">
        <v>39814</v>
      </c>
      <c r="E1817" s="1" t="s">
        <v>34</v>
      </c>
      <c r="F1817" s="1" t="s">
        <v>482</v>
      </c>
      <c r="G1817">
        <v>0.67</v>
      </c>
      <c r="H1817">
        <v>0.3</v>
      </c>
      <c r="I1817">
        <v>0</v>
      </c>
      <c r="J1817">
        <v>0.15</v>
      </c>
      <c r="K1817">
        <v>1.1299999999999999</v>
      </c>
    </row>
    <row r="1818" spans="1:11" x14ac:dyDescent="0.25">
      <c r="A1818" s="1" t="s">
        <v>13999</v>
      </c>
      <c r="B1818" s="1" t="s">
        <v>1606</v>
      </c>
      <c r="C1818" s="1" t="s">
        <v>49</v>
      </c>
      <c r="D1818" s="16">
        <v>40544</v>
      </c>
      <c r="E1818" s="1" t="s">
        <v>55</v>
      </c>
      <c r="F1818" s="1" t="s">
        <v>136</v>
      </c>
      <c r="G1818">
        <v>0.72</v>
      </c>
      <c r="H1818">
        <v>0.3</v>
      </c>
      <c r="I1818">
        <v>0.01</v>
      </c>
      <c r="J1818">
        <v>0.09</v>
      </c>
      <c r="K1818">
        <v>1.1200000000000001</v>
      </c>
    </row>
    <row r="1819" spans="1:11" x14ac:dyDescent="0.25">
      <c r="A1819" s="1" t="s">
        <v>14000</v>
      </c>
      <c r="B1819" s="1" t="s">
        <v>1607</v>
      </c>
      <c r="C1819" s="1" t="s">
        <v>153</v>
      </c>
      <c r="D1819" s="16">
        <v>29952</v>
      </c>
      <c r="E1819" s="1" t="s">
        <v>38</v>
      </c>
      <c r="F1819" s="1" t="s">
        <v>155</v>
      </c>
      <c r="G1819">
        <v>1.05</v>
      </c>
      <c r="H1819">
        <v>0.06</v>
      </c>
      <c r="I1819">
        <v>0</v>
      </c>
      <c r="J1819">
        <v>0.01</v>
      </c>
      <c r="K1819">
        <v>1.1200000000000001</v>
      </c>
    </row>
    <row r="1820" spans="1:11" x14ac:dyDescent="0.25">
      <c r="A1820" s="1" t="s">
        <v>14001</v>
      </c>
      <c r="B1820" s="1" t="s">
        <v>1608</v>
      </c>
      <c r="C1820" s="1" t="s">
        <v>58</v>
      </c>
      <c r="D1820" s="16">
        <v>36892</v>
      </c>
      <c r="E1820" s="1" t="s">
        <v>21</v>
      </c>
      <c r="F1820" s="1" t="s">
        <v>79</v>
      </c>
      <c r="G1820">
        <v>0.55000000000000004</v>
      </c>
      <c r="H1820">
        <v>0.43</v>
      </c>
      <c r="I1820">
        <v>0</v>
      </c>
      <c r="J1820">
        <v>0.14000000000000001</v>
      </c>
      <c r="K1820">
        <v>1.1200000000000001</v>
      </c>
    </row>
    <row r="1821" spans="1:11" x14ac:dyDescent="0.25">
      <c r="A1821" s="1" t="s">
        <v>14002</v>
      </c>
      <c r="B1821" s="1" t="s">
        <v>1609</v>
      </c>
      <c r="C1821" s="1" t="s">
        <v>100</v>
      </c>
      <c r="D1821" s="16">
        <v>35065</v>
      </c>
      <c r="E1821" s="1" t="s">
        <v>41</v>
      </c>
      <c r="F1821" s="1" t="s">
        <v>15</v>
      </c>
      <c r="G1821">
        <v>0.56000000000000005</v>
      </c>
      <c r="H1821">
        <v>0.24</v>
      </c>
      <c r="I1821">
        <v>0.3</v>
      </c>
      <c r="J1821">
        <v>0.02</v>
      </c>
      <c r="K1821">
        <v>1.1200000000000001</v>
      </c>
    </row>
    <row r="1822" spans="1:11" x14ac:dyDescent="0.25">
      <c r="A1822" s="1" t="s">
        <v>14003</v>
      </c>
      <c r="B1822" s="1" t="s">
        <v>1610</v>
      </c>
      <c r="C1822" s="1" t="s">
        <v>49</v>
      </c>
      <c r="D1822" s="16">
        <v>40179</v>
      </c>
      <c r="E1822" s="1" t="s">
        <v>38</v>
      </c>
      <c r="F1822" s="1" t="s">
        <v>51</v>
      </c>
      <c r="G1822">
        <v>0.63</v>
      </c>
      <c r="H1822">
        <v>0.37</v>
      </c>
      <c r="I1822">
        <v>0.02</v>
      </c>
      <c r="J1822">
        <v>0.1</v>
      </c>
      <c r="K1822">
        <v>1.1200000000000001</v>
      </c>
    </row>
    <row r="1823" spans="1:11" x14ac:dyDescent="0.25">
      <c r="A1823" s="1" t="s">
        <v>14004</v>
      </c>
      <c r="B1823" s="1" t="s">
        <v>1175</v>
      </c>
      <c r="C1823" s="1" t="s">
        <v>53</v>
      </c>
      <c r="D1823" s="16">
        <v>41275</v>
      </c>
      <c r="E1823" s="1" t="s">
        <v>27</v>
      </c>
      <c r="F1823" s="1" t="s">
        <v>222</v>
      </c>
      <c r="G1823">
        <v>0.36</v>
      </c>
      <c r="H1823">
        <v>0.33</v>
      </c>
      <c r="I1823">
        <v>0.28000000000000003</v>
      </c>
      <c r="J1823">
        <v>0.15</v>
      </c>
      <c r="K1823">
        <v>1.1200000000000001</v>
      </c>
    </row>
    <row r="1824" spans="1:11" x14ac:dyDescent="0.25">
      <c r="A1824" s="1" t="s">
        <v>14005</v>
      </c>
      <c r="B1824" s="1" t="s">
        <v>1611</v>
      </c>
      <c r="C1824" s="1" t="s">
        <v>53</v>
      </c>
      <c r="D1824" s="16">
        <v>40179</v>
      </c>
      <c r="E1824" s="1" t="s">
        <v>55</v>
      </c>
      <c r="F1824" s="1" t="s">
        <v>214</v>
      </c>
      <c r="G1824">
        <v>0.5</v>
      </c>
      <c r="H1824">
        <v>0.37</v>
      </c>
      <c r="I1824">
        <v>0.1</v>
      </c>
      <c r="J1824">
        <v>0.16</v>
      </c>
      <c r="K1824">
        <v>1.1200000000000001</v>
      </c>
    </row>
    <row r="1825" spans="1:11" x14ac:dyDescent="0.25">
      <c r="A1825" s="1" t="s">
        <v>14006</v>
      </c>
      <c r="B1825" s="1" t="s">
        <v>1558</v>
      </c>
      <c r="C1825" s="1" t="s">
        <v>49</v>
      </c>
      <c r="D1825" s="16">
        <v>40544</v>
      </c>
      <c r="E1825" s="1" t="s">
        <v>34</v>
      </c>
      <c r="F1825" s="1" t="s">
        <v>117</v>
      </c>
      <c r="G1825">
        <v>0.84</v>
      </c>
      <c r="H1825">
        <v>0.2</v>
      </c>
      <c r="I1825">
        <v>0.01</v>
      </c>
      <c r="J1825">
        <v>0.08</v>
      </c>
      <c r="K1825">
        <v>1.1200000000000001</v>
      </c>
    </row>
    <row r="1826" spans="1:11" x14ac:dyDescent="0.25">
      <c r="A1826" s="1" t="s">
        <v>14007</v>
      </c>
      <c r="B1826" s="1" t="s">
        <v>1612</v>
      </c>
      <c r="C1826" s="1" t="s">
        <v>49</v>
      </c>
      <c r="D1826" s="16">
        <v>41640</v>
      </c>
      <c r="E1826" s="1" t="s">
        <v>55</v>
      </c>
      <c r="F1826" s="1" t="s">
        <v>488</v>
      </c>
      <c r="G1826">
        <v>0.62</v>
      </c>
      <c r="H1826">
        <v>0.4</v>
      </c>
      <c r="I1826">
        <v>0</v>
      </c>
      <c r="J1826">
        <v>0.1</v>
      </c>
      <c r="K1826">
        <v>1.1200000000000001</v>
      </c>
    </row>
    <row r="1827" spans="1:11" x14ac:dyDescent="0.25">
      <c r="A1827" s="1" t="s">
        <v>14008</v>
      </c>
      <c r="B1827" s="1" t="s">
        <v>1613</v>
      </c>
      <c r="C1827" s="1" t="s">
        <v>157</v>
      </c>
      <c r="D1827" s="16">
        <v>38353</v>
      </c>
      <c r="E1827" s="1" t="s">
        <v>38</v>
      </c>
      <c r="F1827" s="1" t="s">
        <v>76</v>
      </c>
      <c r="G1827">
        <v>1.03</v>
      </c>
      <c r="H1827">
        <v>0</v>
      </c>
      <c r="I1827">
        <v>0.01</v>
      </c>
      <c r="J1827">
        <v>0.08</v>
      </c>
      <c r="K1827">
        <v>1.1200000000000001</v>
      </c>
    </row>
    <row r="1828" spans="1:11" x14ac:dyDescent="0.25">
      <c r="A1828" s="1" t="s">
        <v>14009</v>
      </c>
      <c r="B1828" s="1" t="s">
        <v>607</v>
      </c>
      <c r="C1828" s="1" t="s">
        <v>139</v>
      </c>
      <c r="D1828" s="16">
        <v>38353</v>
      </c>
      <c r="E1828" s="1" t="s">
        <v>38</v>
      </c>
      <c r="F1828" s="1" t="s">
        <v>79</v>
      </c>
      <c r="G1828">
        <v>0.66</v>
      </c>
      <c r="H1828">
        <v>0.4</v>
      </c>
      <c r="I1828">
        <v>0</v>
      </c>
      <c r="J1828">
        <v>0.05</v>
      </c>
      <c r="K1828">
        <v>1.1200000000000001</v>
      </c>
    </row>
    <row r="1829" spans="1:11" x14ac:dyDescent="0.25">
      <c r="A1829" s="1" t="s">
        <v>14010</v>
      </c>
      <c r="B1829" s="1" t="s">
        <v>1023</v>
      </c>
      <c r="C1829" s="1" t="s">
        <v>17</v>
      </c>
      <c r="D1829" s="16">
        <v>33604</v>
      </c>
      <c r="E1829" s="1" t="s">
        <v>30</v>
      </c>
      <c r="F1829" s="1" t="s">
        <v>15</v>
      </c>
      <c r="G1829">
        <v>0.41</v>
      </c>
      <c r="H1829">
        <v>0.06</v>
      </c>
      <c r="I1829">
        <v>0.63</v>
      </c>
      <c r="J1829">
        <v>0.02</v>
      </c>
      <c r="K1829">
        <v>1.1200000000000001</v>
      </c>
    </row>
    <row r="1830" spans="1:11" x14ac:dyDescent="0.25">
      <c r="A1830" s="1" t="s">
        <v>14011</v>
      </c>
      <c r="B1830" s="1" t="s">
        <v>1107</v>
      </c>
      <c r="C1830" s="1" t="s">
        <v>58</v>
      </c>
      <c r="D1830" s="16">
        <v>39814</v>
      </c>
      <c r="E1830" s="1" t="s">
        <v>34</v>
      </c>
      <c r="F1830" s="1" t="s">
        <v>79</v>
      </c>
      <c r="G1830">
        <v>0.28000000000000003</v>
      </c>
      <c r="H1830">
        <v>0.3</v>
      </c>
      <c r="I1830">
        <v>0</v>
      </c>
      <c r="J1830">
        <v>0.54</v>
      </c>
      <c r="K1830">
        <v>1.1200000000000001</v>
      </c>
    </row>
    <row r="1831" spans="1:11" x14ac:dyDescent="0.25">
      <c r="A1831" s="1" t="s">
        <v>14012</v>
      </c>
      <c r="B1831" s="1" t="s">
        <v>1614</v>
      </c>
      <c r="C1831" s="1" t="s">
        <v>144</v>
      </c>
      <c r="D1831" s="16">
        <v>39083</v>
      </c>
      <c r="E1831" s="1" t="s">
        <v>14</v>
      </c>
      <c r="F1831" s="1" t="s">
        <v>1615</v>
      </c>
      <c r="G1831">
        <v>0</v>
      </c>
      <c r="H1831">
        <v>1.1200000000000001</v>
      </c>
      <c r="I1831">
        <v>0</v>
      </c>
      <c r="J1831">
        <v>0</v>
      </c>
      <c r="K1831">
        <v>1.1200000000000001</v>
      </c>
    </row>
    <row r="1832" spans="1:11" x14ac:dyDescent="0.25">
      <c r="A1832" s="1" t="s">
        <v>14013</v>
      </c>
      <c r="B1832" s="1" t="s">
        <v>445</v>
      </c>
      <c r="C1832" s="1" t="s">
        <v>139</v>
      </c>
      <c r="D1832" s="16">
        <v>37987</v>
      </c>
      <c r="E1832" s="1" t="s">
        <v>55</v>
      </c>
      <c r="F1832" s="1" t="s">
        <v>79</v>
      </c>
      <c r="G1832">
        <v>0.82</v>
      </c>
      <c r="H1832">
        <v>0.26</v>
      </c>
      <c r="I1832">
        <v>0</v>
      </c>
      <c r="J1832">
        <v>0.04</v>
      </c>
      <c r="K1832">
        <v>1.1200000000000001</v>
      </c>
    </row>
    <row r="1833" spans="1:11" x14ac:dyDescent="0.25">
      <c r="A1833" s="1" t="s">
        <v>14014</v>
      </c>
      <c r="B1833" s="1" t="s">
        <v>1616</v>
      </c>
      <c r="C1833" s="1" t="s">
        <v>139</v>
      </c>
      <c r="D1833" s="16">
        <v>37622</v>
      </c>
      <c r="E1833" s="1" t="s">
        <v>38</v>
      </c>
      <c r="F1833" s="1" t="s">
        <v>51</v>
      </c>
      <c r="G1833">
        <v>0.85</v>
      </c>
      <c r="H1833">
        <v>0.23</v>
      </c>
      <c r="I1833">
        <v>0</v>
      </c>
      <c r="J1833">
        <v>0.04</v>
      </c>
      <c r="K1833">
        <v>1.1100000000000001</v>
      </c>
    </row>
    <row r="1834" spans="1:11" x14ac:dyDescent="0.25">
      <c r="A1834" s="1" t="s">
        <v>14015</v>
      </c>
      <c r="B1834" s="1" t="s">
        <v>1617</v>
      </c>
      <c r="C1834" s="1" t="s">
        <v>86</v>
      </c>
      <c r="D1834" s="16">
        <v>42005</v>
      </c>
      <c r="E1834" s="1" t="s">
        <v>55</v>
      </c>
      <c r="F1834" s="1" t="s">
        <v>236</v>
      </c>
      <c r="G1834">
        <v>0.32</v>
      </c>
      <c r="H1834">
        <v>0.57999999999999996</v>
      </c>
      <c r="I1834">
        <v>0.04</v>
      </c>
      <c r="J1834">
        <v>0.17</v>
      </c>
      <c r="K1834">
        <v>1.1100000000000001</v>
      </c>
    </row>
    <row r="1835" spans="1:11" x14ac:dyDescent="0.25">
      <c r="A1835" s="1" t="s">
        <v>14016</v>
      </c>
      <c r="B1835" s="1" t="s">
        <v>1618</v>
      </c>
      <c r="C1835" s="1" t="s">
        <v>58</v>
      </c>
      <c r="D1835" s="16">
        <v>39083</v>
      </c>
      <c r="E1835" s="1" t="s">
        <v>55</v>
      </c>
      <c r="F1835" s="1" t="s">
        <v>79</v>
      </c>
      <c r="G1835">
        <v>0.63</v>
      </c>
      <c r="H1835">
        <v>0.37</v>
      </c>
      <c r="I1835">
        <v>0</v>
      </c>
      <c r="J1835">
        <v>0.11</v>
      </c>
      <c r="K1835">
        <v>1.1100000000000001</v>
      </c>
    </row>
    <row r="1836" spans="1:11" x14ac:dyDescent="0.25">
      <c r="A1836" s="1" t="s">
        <v>14017</v>
      </c>
      <c r="B1836" s="1" t="s">
        <v>1619</v>
      </c>
      <c r="C1836" s="1" t="s">
        <v>53</v>
      </c>
      <c r="D1836" s="16">
        <v>39448</v>
      </c>
      <c r="E1836" s="1" t="s">
        <v>21</v>
      </c>
      <c r="F1836" s="1" t="s">
        <v>551</v>
      </c>
      <c r="G1836">
        <v>0.31</v>
      </c>
      <c r="H1836">
        <v>0.56999999999999995</v>
      </c>
      <c r="I1836">
        <v>0.03</v>
      </c>
      <c r="J1836">
        <v>0.2</v>
      </c>
      <c r="K1836">
        <v>1.1100000000000001</v>
      </c>
    </row>
    <row r="1837" spans="1:11" x14ac:dyDescent="0.25">
      <c r="A1837" s="1" t="s">
        <v>14018</v>
      </c>
      <c r="B1837" s="1" t="s">
        <v>1620</v>
      </c>
      <c r="C1837" s="1" t="s">
        <v>58</v>
      </c>
      <c r="D1837" s="16">
        <v>39083</v>
      </c>
      <c r="E1837" s="1" t="s">
        <v>34</v>
      </c>
      <c r="F1837" s="1" t="s">
        <v>269</v>
      </c>
      <c r="G1837">
        <v>0.92</v>
      </c>
      <c r="H1837">
        <v>0.04</v>
      </c>
      <c r="I1837">
        <v>0</v>
      </c>
      <c r="J1837">
        <v>0.15</v>
      </c>
      <c r="K1837">
        <v>1.1100000000000001</v>
      </c>
    </row>
    <row r="1838" spans="1:11" x14ac:dyDescent="0.25">
      <c r="A1838" s="1" t="s">
        <v>14019</v>
      </c>
      <c r="B1838" s="1" t="s">
        <v>1621</v>
      </c>
      <c r="C1838" s="1" t="s">
        <v>168</v>
      </c>
      <c r="D1838" s="16">
        <v>41640</v>
      </c>
      <c r="E1838" s="1" t="s">
        <v>38</v>
      </c>
      <c r="F1838" s="1" t="s">
        <v>51</v>
      </c>
      <c r="G1838">
        <v>0.62</v>
      </c>
      <c r="H1838">
        <v>0.4</v>
      </c>
      <c r="I1838">
        <v>0</v>
      </c>
      <c r="J1838">
        <v>0.08</v>
      </c>
      <c r="K1838">
        <v>1.1100000000000001</v>
      </c>
    </row>
    <row r="1839" spans="1:11" hidden="1" x14ac:dyDescent="0.25">
      <c r="A1839" s="1" t="s">
        <v>14020</v>
      </c>
      <c r="B1839" s="1" t="s">
        <v>657</v>
      </c>
      <c r="C1839" s="1" t="s">
        <v>58</v>
      </c>
      <c r="E1839" s="1" t="s">
        <v>34</v>
      </c>
      <c r="F1839" s="1" t="s">
        <v>136</v>
      </c>
      <c r="G1839">
        <v>0.71</v>
      </c>
      <c r="H1839">
        <v>0.06</v>
      </c>
      <c r="I1839">
        <v>0</v>
      </c>
      <c r="J1839">
        <v>0.35</v>
      </c>
      <c r="K1839">
        <v>1.1100000000000001</v>
      </c>
    </row>
    <row r="1840" spans="1:11" x14ac:dyDescent="0.25">
      <c r="A1840" s="1" t="s">
        <v>14021</v>
      </c>
      <c r="B1840" s="1" t="s">
        <v>1622</v>
      </c>
      <c r="C1840" s="1" t="s">
        <v>139</v>
      </c>
      <c r="D1840" s="16">
        <v>38353</v>
      </c>
      <c r="E1840" s="1" t="s">
        <v>55</v>
      </c>
      <c r="F1840" s="1" t="s">
        <v>117</v>
      </c>
      <c r="G1840">
        <v>0.68</v>
      </c>
      <c r="H1840">
        <v>0.38</v>
      </c>
      <c r="I1840">
        <v>0</v>
      </c>
      <c r="J1840">
        <v>0.05</v>
      </c>
      <c r="K1840">
        <v>1.1100000000000001</v>
      </c>
    </row>
    <row r="1841" spans="1:11" x14ac:dyDescent="0.25">
      <c r="A1841" s="1" t="s">
        <v>14022</v>
      </c>
      <c r="B1841" s="1" t="s">
        <v>1623</v>
      </c>
      <c r="C1841" s="1" t="s">
        <v>17</v>
      </c>
      <c r="D1841" s="16">
        <v>30317</v>
      </c>
      <c r="E1841" s="1" t="s">
        <v>2</v>
      </c>
      <c r="F1841" s="1" t="s">
        <v>15</v>
      </c>
      <c r="G1841">
        <v>0.33</v>
      </c>
      <c r="H1841">
        <v>7.0000000000000007E-2</v>
      </c>
      <c r="I1841">
        <v>0.7</v>
      </c>
      <c r="J1841">
        <v>0.01</v>
      </c>
      <c r="K1841">
        <v>1.1100000000000001</v>
      </c>
    </row>
    <row r="1842" spans="1:11" x14ac:dyDescent="0.25">
      <c r="A1842" s="1" t="s">
        <v>14023</v>
      </c>
      <c r="B1842" s="1" t="s">
        <v>1624</v>
      </c>
      <c r="C1842" s="1" t="s">
        <v>109</v>
      </c>
      <c r="D1842" s="16">
        <v>34700</v>
      </c>
      <c r="E1842" s="1" t="s">
        <v>27</v>
      </c>
      <c r="F1842" s="1" t="s">
        <v>76</v>
      </c>
      <c r="G1842">
        <v>0</v>
      </c>
      <c r="H1842">
        <v>0</v>
      </c>
      <c r="I1842">
        <v>1.1000000000000001</v>
      </c>
      <c r="J1842">
        <v>0.01</v>
      </c>
      <c r="K1842">
        <v>1.1100000000000001</v>
      </c>
    </row>
    <row r="1843" spans="1:11" x14ac:dyDescent="0.25">
      <c r="A1843" s="1" t="s">
        <v>14024</v>
      </c>
      <c r="B1843" s="1" t="s">
        <v>1625</v>
      </c>
      <c r="C1843" s="1" t="s">
        <v>216</v>
      </c>
      <c r="D1843" s="16">
        <v>34335</v>
      </c>
      <c r="E1843" s="1" t="s">
        <v>14</v>
      </c>
      <c r="F1843" s="1" t="s">
        <v>453</v>
      </c>
      <c r="G1843">
        <v>0.95</v>
      </c>
      <c r="H1843">
        <v>0.14000000000000001</v>
      </c>
      <c r="I1843">
        <v>0</v>
      </c>
      <c r="J1843">
        <v>0.03</v>
      </c>
      <c r="K1843">
        <v>1.1100000000000001</v>
      </c>
    </row>
    <row r="1844" spans="1:11" x14ac:dyDescent="0.25">
      <c r="A1844" s="1" t="s">
        <v>14025</v>
      </c>
      <c r="B1844" s="1" t="s">
        <v>677</v>
      </c>
      <c r="C1844" s="1" t="s">
        <v>12</v>
      </c>
      <c r="D1844" s="16">
        <v>39083</v>
      </c>
      <c r="E1844" s="1" t="s">
        <v>21</v>
      </c>
      <c r="F1844" s="1" t="s">
        <v>136</v>
      </c>
      <c r="G1844">
        <v>0.54</v>
      </c>
      <c r="H1844">
        <v>0.46</v>
      </c>
      <c r="I1844">
        <v>0</v>
      </c>
      <c r="J1844">
        <v>0.12</v>
      </c>
      <c r="K1844">
        <v>1.1100000000000001</v>
      </c>
    </row>
    <row r="1845" spans="1:11" x14ac:dyDescent="0.25">
      <c r="A1845" s="1" t="s">
        <v>14026</v>
      </c>
      <c r="B1845" s="1" t="s">
        <v>1626</v>
      </c>
      <c r="C1845" s="1" t="s">
        <v>177</v>
      </c>
      <c r="D1845" s="16">
        <v>41275</v>
      </c>
      <c r="E1845" s="1" t="s">
        <v>242</v>
      </c>
      <c r="F1845" s="1" t="s">
        <v>15</v>
      </c>
      <c r="G1845">
        <v>0.45</v>
      </c>
      <c r="H1845">
        <v>0.31</v>
      </c>
      <c r="I1845">
        <v>0.28999999999999998</v>
      </c>
      <c r="J1845">
        <v>0.06</v>
      </c>
      <c r="K1845">
        <v>1.1100000000000001</v>
      </c>
    </row>
    <row r="1846" spans="1:11" x14ac:dyDescent="0.25">
      <c r="A1846" s="1" t="s">
        <v>14027</v>
      </c>
      <c r="B1846" s="1" t="s">
        <v>1627</v>
      </c>
      <c r="C1846" s="1" t="s">
        <v>109</v>
      </c>
      <c r="D1846" s="16">
        <v>36161</v>
      </c>
      <c r="E1846" s="1" t="s">
        <v>27</v>
      </c>
      <c r="F1846" s="1" t="s">
        <v>150</v>
      </c>
      <c r="G1846">
        <v>0.18</v>
      </c>
      <c r="H1846">
        <v>0.13</v>
      </c>
      <c r="I1846">
        <v>0.73</v>
      </c>
      <c r="J1846">
        <v>7.0000000000000007E-2</v>
      </c>
      <c r="K1846">
        <v>1.1100000000000001</v>
      </c>
    </row>
    <row r="1847" spans="1:11" x14ac:dyDescent="0.25">
      <c r="A1847" s="1" t="s">
        <v>14028</v>
      </c>
      <c r="B1847" s="1" t="s">
        <v>1628</v>
      </c>
      <c r="C1847" s="1" t="s">
        <v>157</v>
      </c>
      <c r="D1847" s="16">
        <v>37987</v>
      </c>
      <c r="E1847" s="1" t="s">
        <v>30</v>
      </c>
      <c r="F1847" s="1" t="s">
        <v>117</v>
      </c>
      <c r="G1847">
        <v>0.52</v>
      </c>
      <c r="H1847">
        <v>0.35</v>
      </c>
      <c r="I1847">
        <v>0</v>
      </c>
      <c r="J1847">
        <v>0.23</v>
      </c>
      <c r="K1847">
        <v>1.1100000000000001</v>
      </c>
    </row>
    <row r="1848" spans="1:11" x14ac:dyDescent="0.25">
      <c r="A1848" s="1" t="s">
        <v>14029</v>
      </c>
      <c r="B1848" s="1" t="s">
        <v>782</v>
      </c>
      <c r="C1848" s="1" t="s">
        <v>53</v>
      </c>
      <c r="D1848" s="16">
        <v>40179</v>
      </c>
      <c r="E1848" s="1" t="s">
        <v>55</v>
      </c>
      <c r="F1848" s="1" t="s">
        <v>488</v>
      </c>
      <c r="G1848">
        <v>0.51</v>
      </c>
      <c r="H1848">
        <v>0.42</v>
      </c>
      <c r="I1848">
        <v>0</v>
      </c>
      <c r="J1848">
        <v>0.17</v>
      </c>
      <c r="K1848">
        <v>1.1100000000000001</v>
      </c>
    </row>
    <row r="1849" spans="1:11" x14ac:dyDescent="0.25">
      <c r="A1849" s="1" t="s">
        <v>14030</v>
      </c>
      <c r="B1849" s="1" t="s">
        <v>1107</v>
      </c>
      <c r="C1849" s="1" t="s">
        <v>53</v>
      </c>
      <c r="D1849" s="16">
        <v>39814</v>
      </c>
      <c r="E1849" s="1" t="s">
        <v>34</v>
      </c>
      <c r="F1849" s="1" t="s">
        <v>79</v>
      </c>
      <c r="G1849">
        <v>0.53</v>
      </c>
      <c r="H1849">
        <v>0.4</v>
      </c>
      <c r="I1849">
        <v>0</v>
      </c>
      <c r="J1849">
        <v>0.17</v>
      </c>
      <c r="K1849">
        <v>1.1000000000000001</v>
      </c>
    </row>
    <row r="1850" spans="1:11" x14ac:dyDescent="0.25">
      <c r="A1850" s="1" t="s">
        <v>14031</v>
      </c>
      <c r="B1850" s="1" t="s">
        <v>1629</v>
      </c>
      <c r="C1850" s="1" t="s">
        <v>153</v>
      </c>
      <c r="D1850" s="16">
        <v>29587</v>
      </c>
      <c r="E1850" s="1" t="s">
        <v>38</v>
      </c>
      <c r="F1850" s="1" t="s">
        <v>79</v>
      </c>
      <c r="G1850">
        <v>1.03</v>
      </c>
      <c r="H1850">
        <v>0.06</v>
      </c>
      <c r="I1850">
        <v>0</v>
      </c>
      <c r="J1850">
        <v>0.01</v>
      </c>
      <c r="K1850">
        <v>1.1000000000000001</v>
      </c>
    </row>
    <row r="1851" spans="1:11" x14ac:dyDescent="0.25">
      <c r="A1851" s="1" t="s">
        <v>14032</v>
      </c>
      <c r="B1851" s="1" t="s">
        <v>1450</v>
      </c>
      <c r="C1851" s="1" t="s">
        <v>49</v>
      </c>
      <c r="D1851" s="16">
        <v>39083</v>
      </c>
      <c r="E1851" s="1" t="s">
        <v>38</v>
      </c>
      <c r="F1851" s="1" t="s">
        <v>136</v>
      </c>
      <c r="G1851">
        <v>0.45</v>
      </c>
      <c r="H1851">
        <v>0.53</v>
      </c>
      <c r="I1851">
        <v>0.01</v>
      </c>
      <c r="J1851">
        <v>0.12</v>
      </c>
      <c r="K1851">
        <v>1.1000000000000001</v>
      </c>
    </row>
    <row r="1852" spans="1:11" x14ac:dyDescent="0.25">
      <c r="A1852" s="1" t="s">
        <v>14033</v>
      </c>
      <c r="B1852" s="1" t="s">
        <v>1630</v>
      </c>
      <c r="C1852" s="1" t="s">
        <v>84</v>
      </c>
      <c r="D1852" s="16">
        <v>42005</v>
      </c>
      <c r="E1852" s="1" t="s">
        <v>55</v>
      </c>
      <c r="F1852" s="1" t="s">
        <v>15</v>
      </c>
      <c r="G1852">
        <v>0.52</v>
      </c>
      <c r="H1852">
        <v>0.33</v>
      </c>
      <c r="I1852">
        <v>0.17</v>
      </c>
      <c r="J1852">
        <v>0.08</v>
      </c>
      <c r="K1852">
        <v>1.1000000000000001</v>
      </c>
    </row>
    <row r="1853" spans="1:11" x14ac:dyDescent="0.25">
      <c r="A1853" s="1" t="s">
        <v>14034</v>
      </c>
      <c r="B1853" s="1" t="s">
        <v>1631</v>
      </c>
      <c r="C1853" s="1" t="s">
        <v>153</v>
      </c>
      <c r="D1853" s="16">
        <v>29952</v>
      </c>
      <c r="E1853" s="1" t="s">
        <v>2</v>
      </c>
      <c r="F1853" s="1" t="s">
        <v>155</v>
      </c>
      <c r="G1853">
        <v>1.03</v>
      </c>
      <c r="H1853">
        <v>0.06</v>
      </c>
      <c r="I1853">
        <v>0</v>
      </c>
      <c r="J1853">
        <v>0.01</v>
      </c>
      <c r="K1853">
        <v>1.1000000000000001</v>
      </c>
    </row>
    <row r="1854" spans="1:11" x14ac:dyDescent="0.25">
      <c r="A1854" s="1" t="s">
        <v>14035</v>
      </c>
      <c r="B1854" s="1" t="s">
        <v>1632</v>
      </c>
      <c r="C1854" s="1" t="s">
        <v>109</v>
      </c>
      <c r="D1854" s="16">
        <v>35431</v>
      </c>
      <c r="E1854" s="1" t="s">
        <v>14</v>
      </c>
      <c r="F1854" s="1" t="s">
        <v>136</v>
      </c>
      <c r="G1854">
        <v>0.61</v>
      </c>
      <c r="H1854">
        <v>0.42</v>
      </c>
      <c r="I1854">
        <v>0</v>
      </c>
      <c r="J1854">
        <v>7.0000000000000007E-2</v>
      </c>
      <c r="K1854">
        <v>1.1000000000000001</v>
      </c>
    </row>
    <row r="1855" spans="1:11" x14ac:dyDescent="0.25">
      <c r="A1855" s="1" t="s">
        <v>14036</v>
      </c>
      <c r="B1855" s="1" t="s">
        <v>1418</v>
      </c>
      <c r="C1855" s="1" t="s">
        <v>53</v>
      </c>
      <c r="D1855" s="16">
        <v>40909</v>
      </c>
      <c r="E1855" s="1" t="s">
        <v>55</v>
      </c>
      <c r="F1855" s="1" t="s">
        <v>236</v>
      </c>
      <c r="G1855">
        <v>0.36</v>
      </c>
      <c r="H1855">
        <v>0.53</v>
      </c>
      <c r="I1855">
        <v>0</v>
      </c>
      <c r="J1855">
        <v>0.21</v>
      </c>
      <c r="K1855">
        <v>1.1000000000000001</v>
      </c>
    </row>
    <row r="1856" spans="1:11" x14ac:dyDescent="0.25">
      <c r="A1856" s="1" t="s">
        <v>14037</v>
      </c>
      <c r="B1856" s="1" t="s">
        <v>1633</v>
      </c>
      <c r="C1856" s="1" t="s">
        <v>32</v>
      </c>
      <c r="D1856" s="16">
        <v>39083</v>
      </c>
      <c r="E1856" s="1" t="s">
        <v>41</v>
      </c>
      <c r="F1856" s="1" t="s">
        <v>117</v>
      </c>
      <c r="G1856">
        <v>0.47</v>
      </c>
      <c r="H1856">
        <v>0.52</v>
      </c>
      <c r="I1856">
        <v>0</v>
      </c>
      <c r="J1856">
        <v>0.12</v>
      </c>
      <c r="K1856">
        <v>1.1000000000000001</v>
      </c>
    </row>
    <row r="1857" spans="1:11" x14ac:dyDescent="0.25">
      <c r="A1857" s="1" t="s">
        <v>14038</v>
      </c>
      <c r="B1857" s="1" t="s">
        <v>1634</v>
      </c>
      <c r="C1857" s="1" t="s">
        <v>53</v>
      </c>
      <c r="D1857" s="16">
        <v>40179</v>
      </c>
      <c r="E1857" s="1" t="s">
        <v>93</v>
      </c>
      <c r="F1857" s="1" t="s">
        <v>421</v>
      </c>
      <c r="G1857">
        <v>0.44</v>
      </c>
      <c r="H1857">
        <v>0.46</v>
      </c>
      <c r="I1857">
        <v>0.01</v>
      </c>
      <c r="J1857">
        <v>0.18</v>
      </c>
      <c r="K1857">
        <v>1.1000000000000001</v>
      </c>
    </row>
    <row r="1858" spans="1:11" x14ac:dyDescent="0.25">
      <c r="A1858" s="1" t="s">
        <v>14039</v>
      </c>
      <c r="B1858" s="1" t="s">
        <v>1635</v>
      </c>
      <c r="C1858" s="1" t="s">
        <v>25</v>
      </c>
      <c r="D1858" s="16">
        <v>36161</v>
      </c>
      <c r="E1858" s="1" t="s">
        <v>242</v>
      </c>
      <c r="F1858" s="1" t="s">
        <v>214</v>
      </c>
      <c r="G1858">
        <v>0</v>
      </c>
      <c r="H1858">
        <v>0</v>
      </c>
      <c r="I1858">
        <v>1.1000000000000001</v>
      </c>
      <c r="J1858">
        <v>0</v>
      </c>
      <c r="K1858">
        <v>1.1000000000000001</v>
      </c>
    </row>
    <row r="1859" spans="1:11" x14ac:dyDescent="0.25">
      <c r="A1859" s="1" t="s">
        <v>14040</v>
      </c>
      <c r="B1859" s="1" t="s">
        <v>1636</v>
      </c>
      <c r="C1859" s="1" t="s">
        <v>17</v>
      </c>
      <c r="D1859" s="16">
        <v>30682</v>
      </c>
      <c r="E1859" s="1" t="s">
        <v>30</v>
      </c>
      <c r="F1859" s="1" t="s">
        <v>1184</v>
      </c>
      <c r="G1859">
        <v>0</v>
      </c>
      <c r="H1859">
        <v>0</v>
      </c>
      <c r="I1859">
        <v>1.1000000000000001</v>
      </c>
      <c r="J1859">
        <v>0</v>
      </c>
      <c r="K1859">
        <v>1.1000000000000001</v>
      </c>
    </row>
    <row r="1860" spans="1:11" x14ac:dyDescent="0.25">
      <c r="A1860" s="1" t="s">
        <v>14041</v>
      </c>
      <c r="B1860" s="1" t="s">
        <v>1637</v>
      </c>
      <c r="C1860" s="1" t="s">
        <v>25</v>
      </c>
      <c r="D1860" s="16">
        <v>32509</v>
      </c>
      <c r="E1860" s="1" t="s">
        <v>27</v>
      </c>
      <c r="F1860" s="1" t="s">
        <v>150</v>
      </c>
      <c r="G1860">
        <v>0</v>
      </c>
      <c r="H1860">
        <v>0</v>
      </c>
      <c r="I1860">
        <v>1.1000000000000001</v>
      </c>
      <c r="J1860">
        <v>0</v>
      </c>
      <c r="K1860">
        <v>1.1000000000000001</v>
      </c>
    </row>
    <row r="1861" spans="1:11" x14ac:dyDescent="0.25">
      <c r="A1861" s="1" t="s">
        <v>14042</v>
      </c>
      <c r="B1861" s="1" t="s">
        <v>1638</v>
      </c>
      <c r="C1861" s="1" t="s">
        <v>17</v>
      </c>
      <c r="D1861" s="16">
        <v>32509</v>
      </c>
      <c r="E1861" s="1" t="s">
        <v>27</v>
      </c>
      <c r="F1861" s="1" t="s">
        <v>332</v>
      </c>
      <c r="G1861">
        <v>0</v>
      </c>
      <c r="H1861">
        <v>0</v>
      </c>
      <c r="I1861">
        <v>1.1000000000000001</v>
      </c>
      <c r="J1861">
        <v>0</v>
      </c>
      <c r="K1861">
        <v>1.1000000000000001</v>
      </c>
    </row>
    <row r="1862" spans="1:11" x14ac:dyDescent="0.25">
      <c r="A1862" s="1" t="s">
        <v>14043</v>
      </c>
      <c r="B1862" s="1" t="s">
        <v>1639</v>
      </c>
      <c r="C1862" s="1" t="s">
        <v>100</v>
      </c>
      <c r="D1862" s="16">
        <v>35796</v>
      </c>
      <c r="E1862" s="1" t="s">
        <v>21</v>
      </c>
      <c r="F1862" s="1" t="s">
        <v>15</v>
      </c>
      <c r="G1862">
        <v>0.45</v>
      </c>
      <c r="H1862">
        <v>0.33</v>
      </c>
      <c r="I1862">
        <v>0.28999999999999998</v>
      </c>
      <c r="J1862">
        <v>0.03</v>
      </c>
      <c r="K1862">
        <v>1.1000000000000001</v>
      </c>
    </row>
    <row r="1863" spans="1:11" x14ac:dyDescent="0.25">
      <c r="A1863" s="1" t="s">
        <v>14044</v>
      </c>
      <c r="B1863" s="1" t="s">
        <v>1640</v>
      </c>
      <c r="C1863" s="1" t="s">
        <v>17</v>
      </c>
      <c r="D1863" s="16">
        <v>30317</v>
      </c>
      <c r="E1863" s="1" t="s">
        <v>2</v>
      </c>
      <c r="F1863" s="1" t="s">
        <v>15</v>
      </c>
      <c r="G1863">
        <v>0.51</v>
      </c>
      <c r="H1863">
        <v>0.12</v>
      </c>
      <c r="I1863">
        <v>0.45</v>
      </c>
      <c r="J1863">
        <v>0.02</v>
      </c>
      <c r="K1863">
        <v>1.1000000000000001</v>
      </c>
    </row>
    <row r="1864" spans="1:11" x14ac:dyDescent="0.25">
      <c r="A1864" s="1" t="s">
        <v>14045</v>
      </c>
      <c r="B1864" s="1" t="s">
        <v>1641</v>
      </c>
      <c r="C1864" s="1" t="s">
        <v>12</v>
      </c>
      <c r="D1864" s="16">
        <v>39448</v>
      </c>
      <c r="E1864" s="1" t="s">
        <v>38</v>
      </c>
      <c r="F1864" s="1" t="s">
        <v>136</v>
      </c>
      <c r="G1864">
        <v>0.92</v>
      </c>
      <c r="H1864">
        <v>0.09</v>
      </c>
      <c r="I1864">
        <v>0</v>
      </c>
      <c r="J1864">
        <v>0.09</v>
      </c>
      <c r="K1864">
        <v>1.1000000000000001</v>
      </c>
    </row>
    <row r="1865" spans="1:11" x14ac:dyDescent="0.25">
      <c r="A1865" s="1" t="s">
        <v>14046</v>
      </c>
      <c r="B1865" s="1" t="s">
        <v>1422</v>
      </c>
      <c r="C1865" s="1" t="s">
        <v>58</v>
      </c>
      <c r="D1865" s="16">
        <v>36892</v>
      </c>
      <c r="E1865" s="1" t="s">
        <v>14</v>
      </c>
      <c r="F1865" s="1" t="s">
        <v>136</v>
      </c>
      <c r="G1865">
        <v>0.52</v>
      </c>
      <c r="H1865">
        <v>0.4</v>
      </c>
      <c r="I1865">
        <v>0.04</v>
      </c>
      <c r="J1865">
        <v>0.13</v>
      </c>
      <c r="K1865">
        <v>1.1000000000000001</v>
      </c>
    </row>
    <row r="1866" spans="1:11" x14ac:dyDescent="0.25">
      <c r="A1866" s="1" t="s">
        <v>14047</v>
      </c>
      <c r="B1866" s="1" t="s">
        <v>1642</v>
      </c>
      <c r="C1866" s="1" t="s">
        <v>58</v>
      </c>
      <c r="D1866" s="16">
        <v>38718</v>
      </c>
      <c r="E1866" s="1" t="s">
        <v>34</v>
      </c>
      <c r="F1866" s="1" t="s">
        <v>76</v>
      </c>
      <c r="G1866">
        <v>0.12</v>
      </c>
      <c r="H1866">
        <v>0.75</v>
      </c>
      <c r="I1866">
        <v>0</v>
      </c>
      <c r="J1866">
        <v>0.23</v>
      </c>
      <c r="K1866">
        <v>1.1000000000000001</v>
      </c>
    </row>
    <row r="1867" spans="1:11" x14ac:dyDescent="0.25">
      <c r="A1867" s="1" t="s">
        <v>14048</v>
      </c>
      <c r="B1867" s="1" t="s">
        <v>1643</v>
      </c>
      <c r="C1867" s="1" t="s">
        <v>58</v>
      </c>
      <c r="D1867" s="16">
        <v>38718</v>
      </c>
      <c r="E1867" s="1" t="s">
        <v>34</v>
      </c>
      <c r="F1867" s="1" t="s">
        <v>76</v>
      </c>
      <c r="G1867">
        <v>0</v>
      </c>
      <c r="H1867">
        <v>0.84</v>
      </c>
      <c r="I1867">
        <v>0</v>
      </c>
      <c r="J1867">
        <v>0.25</v>
      </c>
      <c r="K1867">
        <v>1.1000000000000001</v>
      </c>
    </row>
    <row r="1868" spans="1:11" x14ac:dyDescent="0.25">
      <c r="A1868" s="1" t="s">
        <v>14049</v>
      </c>
      <c r="B1868" s="1" t="s">
        <v>1644</v>
      </c>
      <c r="C1868" s="1" t="s">
        <v>175</v>
      </c>
      <c r="D1868" s="16">
        <v>37622</v>
      </c>
      <c r="E1868" s="1" t="s">
        <v>27</v>
      </c>
      <c r="F1868" s="1" t="s">
        <v>15</v>
      </c>
      <c r="G1868">
        <v>0.54</v>
      </c>
      <c r="H1868">
        <v>0.21</v>
      </c>
      <c r="I1868">
        <v>0.31</v>
      </c>
      <c r="J1868">
        <v>0.04</v>
      </c>
      <c r="K1868">
        <v>1.1000000000000001</v>
      </c>
    </row>
    <row r="1869" spans="1:11" x14ac:dyDescent="0.25">
      <c r="A1869" s="1" t="s">
        <v>14050</v>
      </c>
      <c r="B1869" s="1" t="s">
        <v>1645</v>
      </c>
      <c r="C1869" s="1" t="s">
        <v>157</v>
      </c>
      <c r="D1869" s="16">
        <v>38353</v>
      </c>
      <c r="E1869" s="1" t="s">
        <v>27</v>
      </c>
      <c r="F1869" s="1" t="s">
        <v>79</v>
      </c>
      <c r="G1869">
        <v>0.54</v>
      </c>
      <c r="H1869">
        <v>0.33</v>
      </c>
      <c r="I1869">
        <v>0.01</v>
      </c>
      <c r="J1869">
        <v>0.22</v>
      </c>
      <c r="K1869">
        <v>1.1000000000000001</v>
      </c>
    </row>
    <row r="1870" spans="1:11" x14ac:dyDescent="0.25">
      <c r="A1870" s="1" t="s">
        <v>14051</v>
      </c>
      <c r="B1870" s="1" t="s">
        <v>1646</v>
      </c>
      <c r="C1870" s="1" t="s">
        <v>109</v>
      </c>
      <c r="D1870" s="16">
        <v>35796</v>
      </c>
      <c r="E1870" s="1" t="s">
        <v>27</v>
      </c>
      <c r="F1870" s="1" t="s">
        <v>76</v>
      </c>
      <c r="G1870">
        <v>0.26</v>
      </c>
      <c r="H1870">
        <v>0.1</v>
      </c>
      <c r="I1870">
        <v>0.72</v>
      </c>
      <c r="J1870">
        <v>0.02</v>
      </c>
      <c r="K1870">
        <v>1.1000000000000001</v>
      </c>
    </row>
    <row r="1871" spans="1:11" x14ac:dyDescent="0.25">
      <c r="A1871" s="1" t="s">
        <v>14052</v>
      </c>
      <c r="B1871" s="1" t="s">
        <v>1647</v>
      </c>
      <c r="C1871" s="1" t="s">
        <v>53</v>
      </c>
      <c r="D1871" s="16">
        <v>41275</v>
      </c>
      <c r="E1871" s="1" t="s">
        <v>27</v>
      </c>
      <c r="F1871" s="1" t="s">
        <v>222</v>
      </c>
      <c r="G1871">
        <v>0.31</v>
      </c>
      <c r="H1871">
        <v>0.22</v>
      </c>
      <c r="I1871">
        <v>0.45</v>
      </c>
      <c r="J1871">
        <v>0.12</v>
      </c>
      <c r="K1871">
        <v>1.1000000000000001</v>
      </c>
    </row>
    <row r="1872" spans="1:11" x14ac:dyDescent="0.25">
      <c r="A1872" s="1" t="s">
        <v>14053</v>
      </c>
      <c r="B1872" s="1" t="s">
        <v>570</v>
      </c>
      <c r="C1872" s="1" t="s">
        <v>157</v>
      </c>
      <c r="D1872" s="16">
        <v>39448</v>
      </c>
      <c r="E1872" s="1" t="s">
        <v>55</v>
      </c>
      <c r="F1872" s="1" t="s">
        <v>226</v>
      </c>
      <c r="G1872">
        <v>0.43</v>
      </c>
      <c r="H1872">
        <v>0.41</v>
      </c>
      <c r="I1872">
        <v>0</v>
      </c>
      <c r="J1872">
        <v>0.25</v>
      </c>
      <c r="K1872">
        <v>1.0900000000000001</v>
      </c>
    </row>
    <row r="1873" spans="1:11" x14ac:dyDescent="0.25">
      <c r="A1873" s="1" t="s">
        <v>14054</v>
      </c>
      <c r="B1873" s="1" t="s">
        <v>1648</v>
      </c>
      <c r="C1873" s="1" t="s">
        <v>32</v>
      </c>
      <c r="D1873" s="16">
        <v>39448</v>
      </c>
      <c r="E1873" s="1" t="s">
        <v>41</v>
      </c>
      <c r="F1873" s="1" t="s">
        <v>117</v>
      </c>
      <c r="G1873">
        <v>0.63</v>
      </c>
      <c r="H1873">
        <v>0.36</v>
      </c>
      <c r="I1873">
        <v>0</v>
      </c>
      <c r="J1873">
        <v>0.1</v>
      </c>
      <c r="K1873">
        <v>1.0900000000000001</v>
      </c>
    </row>
    <row r="1874" spans="1:11" x14ac:dyDescent="0.25">
      <c r="A1874" s="1" t="s">
        <v>14055</v>
      </c>
      <c r="B1874" s="1" t="s">
        <v>1147</v>
      </c>
      <c r="C1874" s="1" t="s">
        <v>157</v>
      </c>
      <c r="D1874" s="16">
        <v>39083</v>
      </c>
      <c r="E1874" s="1" t="s">
        <v>55</v>
      </c>
      <c r="F1874" s="1" t="s">
        <v>136</v>
      </c>
      <c r="G1874">
        <v>0.24</v>
      </c>
      <c r="H1874">
        <v>0.55000000000000004</v>
      </c>
      <c r="I1874">
        <v>0</v>
      </c>
      <c r="J1874">
        <v>0.31</v>
      </c>
      <c r="K1874">
        <v>1.0900000000000001</v>
      </c>
    </row>
    <row r="1875" spans="1:11" x14ac:dyDescent="0.25">
      <c r="A1875" s="1" t="s">
        <v>14056</v>
      </c>
      <c r="B1875" s="1" t="s">
        <v>1649</v>
      </c>
      <c r="C1875" s="1" t="s">
        <v>58</v>
      </c>
      <c r="D1875" s="16">
        <v>38718</v>
      </c>
      <c r="E1875" s="1" t="s">
        <v>106</v>
      </c>
      <c r="F1875" s="1" t="s">
        <v>147</v>
      </c>
      <c r="G1875">
        <v>0.05</v>
      </c>
      <c r="H1875">
        <v>0.04</v>
      </c>
      <c r="I1875">
        <v>0.84</v>
      </c>
      <c r="J1875">
        <v>0.16</v>
      </c>
      <c r="K1875">
        <v>1.0900000000000001</v>
      </c>
    </row>
    <row r="1876" spans="1:11" x14ac:dyDescent="0.25">
      <c r="A1876" s="1" t="s">
        <v>14057</v>
      </c>
      <c r="B1876" s="1" t="s">
        <v>1650</v>
      </c>
      <c r="C1876" s="1" t="s">
        <v>49</v>
      </c>
      <c r="D1876" s="16">
        <v>39814</v>
      </c>
      <c r="E1876" s="1" t="s">
        <v>14</v>
      </c>
      <c r="F1876" s="1" t="s">
        <v>136</v>
      </c>
      <c r="G1876">
        <v>0.82</v>
      </c>
      <c r="H1876">
        <v>0.17</v>
      </c>
      <c r="I1876">
        <v>0.01</v>
      </c>
      <c r="J1876">
        <v>0.09</v>
      </c>
      <c r="K1876">
        <v>1.0900000000000001</v>
      </c>
    </row>
    <row r="1877" spans="1:11" x14ac:dyDescent="0.25">
      <c r="A1877" s="1" t="s">
        <v>14058</v>
      </c>
      <c r="B1877" s="1" t="s">
        <v>1651</v>
      </c>
      <c r="C1877" s="1" t="s">
        <v>71</v>
      </c>
      <c r="D1877" s="16">
        <v>37622</v>
      </c>
      <c r="E1877" s="1" t="s">
        <v>27</v>
      </c>
      <c r="F1877" s="1" t="s">
        <v>155</v>
      </c>
      <c r="G1877">
        <v>0.78</v>
      </c>
      <c r="H1877">
        <v>0.28999999999999998</v>
      </c>
      <c r="I1877">
        <v>0</v>
      </c>
      <c r="J1877">
        <v>0.02</v>
      </c>
      <c r="K1877">
        <v>1.0900000000000001</v>
      </c>
    </row>
    <row r="1878" spans="1:11" x14ac:dyDescent="0.25">
      <c r="A1878" s="1" t="s">
        <v>14059</v>
      </c>
      <c r="B1878" s="1" t="s">
        <v>1652</v>
      </c>
      <c r="C1878" s="1" t="s">
        <v>53</v>
      </c>
      <c r="D1878" s="16">
        <v>39083</v>
      </c>
      <c r="E1878" s="1" t="s">
        <v>93</v>
      </c>
      <c r="F1878" s="1" t="s">
        <v>147</v>
      </c>
      <c r="G1878">
        <v>0.28999999999999998</v>
      </c>
      <c r="H1878">
        <v>0.52</v>
      </c>
      <c r="I1878">
        <v>0.08</v>
      </c>
      <c r="J1878">
        <v>0.2</v>
      </c>
      <c r="K1878">
        <v>1.0900000000000001</v>
      </c>
    </row>
    <row r="1879" spans="1:11" x14ac:dyDescent="0.25">
      <c r="A1879" s="1" t="s">
        <v>14060</v>
      </c>
      <c r="B1879" s="1" t="s">
        <v>1653</v>
      </c>
      <c r="C1879" s="1" t="s">
        <v>671</v>
      </c>
      <c r="D1879" s="16">
        <v>36526</v>
      </c>
      <c r="E1879" s="1" t="s">
        <v>14</v>
      </c>
      <c r="F1879" s="1" t="s">
        <v>147</v>
      </c>
      <c r="G1879">
        <v>1.02</v>
      </c>
      <c r="H1879">
        <v>0.05</v>
      </c>
      <c r="I1879">
        <v>0</v>
      </c>
      <c r="J1879">
        <v>0.02</v>
      </c>
      <c r="K1879">
        <v>1.0900000000000001</v>
      </c>
    </row>
    <row r="1880" spans="1:11" x14ac:dyDescent="0.25">
      <c r="A1880" s="1" t="s">
        <v>14061</v>
      </c>
      <c r="B1880" s="1" t="s">
        <v>1654</v>
      </c>
      <c r="C1880" s="1" t="s">
        <v>109</v>
      </c>
      <c r="D1880" s="16">
        <v>35796</v>
      </c>
      <c r="E1880" s="1" t="s">
        <v>41</v>
      </c>
      <c r="F1880" s="1" t="s">
        <v>214</v>
      </c>
      <c r="G1880">
        <v>0</v>
      </c>
      <c r="H1880">
        <v>0</v>
      </c>
      <c r="I1880">
        <v>1.07</v>
      </c>
      <c r="J1880">
        <v>0.02</v>
      </c>
      <c r="K1880">
        <v>1.0900000000000001</v>
      </c>
    </row>
    <row r="1881" spans="1:11" x14ac:dyDescent="0.25">
      <c r="A1881" s="1" t="s">
        <v>14062</v>
      </c>
      <c r="B1881" s="1" t="s">
        <v>1655</v>
      </c>
      <c r="C1881" s="1" t="s">
        <v>157</v>
      </c>
      <c r="D1881" s="16">
        <v>38353</v>
      </c>
      <c r="E1881" s="1" t="s">
        <v>34</v>
      </c>
      <c r="F1881" s="1" t="s">
        <v>76</v>
      </c>
      <c r="G1881">
        <v>0.75</v>
      </c>
      <c r="H1881">
        <v>0.18</v>
      </c>
      <c r="I1881">
        <v>0</v>
      </c>
      <c r="J1881">
        <v>0.16</v>
      </c>
      <c r="K1881">
        <v>1.0900000000000001</v>
      </c>
    </row>
    <row r="1882" spans="1:11" x14ac:dyDescent="0.25">
      <c r="A1882" s="1" t="s">
        <v>14063</v>
      </c>
      <c r="B1882" s="1" t="s">
        <v>597</v>
      </c>
      <c r="C1882" s="1" t="s">
        <v>32</v>
      </c>
      <c r="D1882" s="16">
        <v>38718</v>
      </c>
      <c r="E1882" s="1" t="s">
        <v>55</v>
      </c>
      <c r="F1882" s="1" t="s">
        <v>226</v>
      </c>
      <c r="G1882">
        <v>0.96</v>
      </c>
      <c r="H1882">
        <v>0.04</v>
      </c>
      <c r="I1882">
        <v>0</v>
      </c>
      <c r="J1882">
        <v>0.08</v>
      </c>
      <c r="K1882">
        <v>1.0900000000000001</v>
      </c>
    </row>
    <row r="1883" spans="1:11" x14ac:dyDescent="0.25">
      <c r="A1883" s="1" t="s">
        <v>14064</v>
      </c>
      <c r="B1883" s="1" t="s">
        <v>254</v>
      </c>
      <c r="C1883" s="1" t="s">
        <v>139</v>
      </c>
      <c r="D1883" s="16">
        <v>37622</v>
      </c>
      <c r="E1883" s="1" t="s">
        <v>14</v>
      </c>
      <c r="F1883" s="1" t="s">
        <v>136</v>
      </c>
      <c r="G1883">
        <v>1.02</v>
      </c>
      <c r="H1883">
        <v>0.02</v>
      </c>
      <c r="I1883">
        <v>0</v>
      </c>
      <c r="J1883">
        <v>0.05</v>
      </c>
      <c r="K1883">
        <v>1.0900000000000001</v>
      </c>
    </row>
    <row r="1884" spans="1:11" x14ac:dyDescent="0.25">
      <c r="A1884" s="1" t="s">
        <v>14065</v>
      </c>
      <c r="B1884" s="1" t="s">
        <v>1656</v>
      </c>
      <c r="C1884" s="1" t="s">
        <v>144</v>
      </c>
      <c r="D1884" s="16">
        <v>39814</v>
      </c>
      <c r="E1884" s="1" t="s">
        <v>242</v>
      </c>
      <c r="F1884" s="1" t="s">
        <v>147</v>
      </c>
      <c r="G1884">
        <v>0.01</v>
      </c>
      <c r="H1884">
        <v>0.97</v>
      </c>
      <c r="I1884">
        <v>0</v>
      </c>
      <c r="J1884">
        <v>0.11</v>
      </c>
      <c r="K1884">
        <v>1.0900000000000001</v>
      </c>
    </row>
    <row r="1885" spans="1:11" x14ac:dyDescent="0.25">
      <c r="A1885" s="1" t="s">
        <v>14066</v>
      </c>
      <c r="B1885" s="1" t="s">
        <v>1657</v>
      </c>
      <c r="C1885" s="1" t="s">
        <v>58</v>
      </c>
      <c r="D1885" s="16">
        <v>38718</v>
      </c>
      <c r="E1885" s="1" t="s">
        <v>55</v>
      </c>
      <c r="F1885" s="1" t="s">
        <v>136</v>
      </c>
      <c r="G1885">
        <v>0.89</v>
      </c>
      <c r="H1885">
        <v>0.03</v>
      </c>
      <c r="I1885">
        <v>0.01</v>
      </c>
      <c r="J1885">
        <v>0.15</v>
      </c>
      <c r="K1885">
        <v>1.0900000000000001</v>
      </c>
    </row>
    <row r="1886" spans="1:11" x14ac:dyDescent="0.25">
      <c r="A1886" s="1" t="s">
        <v>14067</v>
      </c>
      <c r="B1886" s="1" t="s">
        <v>1658</v>
      </c>
      <c r="C1886" s="1" t="s">
        <v>12</v>
      </c>
      <c r="D1886" s="16">
        <v>39814</v>
      </c>
      <c r="E1886" s="1" t="s">
        <v>14</v>
      </c>
      <c r="F1886" s="1" t="s">
        <v>136</v>
      </c>
      <c r="G1886">
        <v>0.61</v>
      </c>
      <c r="H1886">
        <v>0.37</v>
      </c>
      <c r="I1886">
        <v>0</v>
      </c>
      <c r="J1886">
        <v>0.11</v>
      </c>
      <c r="K1886">
        <v>1.0900000000000001</v>
      </c>
    </row>
    <row r="1887" spans="1:11" x14ac:dyDescent="0.25">
      <c r="A1887" s="1" t="s">
        <v>14068</v>
      </c>
      <c r="B1887" s="1" t="s">
        <v>1659</v>
      </c>
      <c r="C1887" s="1" t="s">
        <v>58</v>
      </c>
      <c r="D1887" s="16">
        <v>37257</v>
      </c>
      <c r="E1887" s="1" t="s">
        <v>38</v>
      </c>
      <c r="F1887" s="1" t="s">
        <v>226</v>
      </c>
      <c r="G1887">
        <v>0.53</v>
      </c>
      <c r="H1887">
        <v>0.42</v>
      </c>
      <c r="I1887">
        <v>0</v>
      </c>
      <c r="J1887">
        <v>0.14000000000000001</v>
      </c>
      <c r="K1887">
        <v>1.0900000000000001</v>
      </c>
    </row>
    <row r="1888" spans="1:11" x14ac:dyDescent="0.25">
      <c r="A1888" s="1" t="s">
        <v>14069</v>
      </c>
      <c r="B1888" s="1" t="s">
        <v>1660</v>
      </c>
      <c r="C1888" s="1" t="s">
        <v>109</v>
      </c>
      <c r="D1888" s="16">
        <v>35431</v>
      </c>
      <c r="E1888" s="1" t="s">
        <v>41</v>
      </c>
      <c r="F1888" s="1" t="s">
        <v>1661</v>
      </c>
      <c r="G1888">
        <v>0</v>
      </c>
      <c r="H1888">
        <v>0</v>
      </c>
      <c r="I1888">
        <v>1.02</v>
      </c>
      <c r="J1888">
        <v>7.0000000000000007E-2</v>
      </c>
      <c r="K1888">
        <v>1.0900000000000001</v>
      </c>
    </row>
    <row r="1889" spans="1:11" x14ac:dyDescent="0.25">
      <c r="A1889" s="1" t="s">
        <v>14070</v>
      </c>
      <c r="B1889" s="1" t="s">
        <v>1662</v>
      </c>
      <c r="C1889" s="1" t="s">
        <v>53</v>
      </c>
      <c r="D1889" s="16">
        <v>40179</v>
      </c>
      <c r="E1889" s="1" t="s">
        <v>55</v>
      </c>
      <c r="F1889" s="1" t="s">
        <v>136</v>
      </c>
      <c r="G1889">
        <v>0.64</v>
      </c>
      <c r="H1889">
        <v>0.28000000000000003</v>
      </c>
      <c r="I1889">
        <v>0.04</v>
      </c>
      <c r="J1889">
        <v>0.13</v>
      </c>
      <c r="K1889">
        <v>1.0900000000000001</v>
      </c>
    </row>
    <row r="1890" spans="1:11" x14ac:dyDescent="0.25">
      <c r="A1890" s="1" t="s">
        <v>14071</v>
      </c>
      <c r="B1890" s="1" t="s">
        <v>1165</v>
      </c>
      <c r="C1890" s="1" t="s">
        <v>32</v>
      </c>
      <c r="D1890" s="16">
        <v>40179</v>
      </c>
      <c r="E1890" s="1" t="s">
        <v>21</v>
      </c>
      <c r="F1890" s="1" t="s">
        <v>147</v>
      </c>
      <c r="G1890">
        <v>0.44</v>
      </c>
      <c r="H1890">
        <v>0.54</v>
      </c>
      <c r="I1890">
        <v>0</v>
      </c>
      <c r="J1890">
        <v>0.11</v>
      </c>
      <c r="K1890">
        <v>1.0900000000000001</v>
      </c>
    </row>
    <row r="1891" spans="1:11" x14ac:dyDescent="0.25">
      <c r="A1891" s="1" t="s">
        <v>14072</v>
      </c>
      <c r="B1891" s="1" t="s">
        <v>610</v>
      </c>
      <c r="C1891" s="1" t="s">
        <v>53</v>
      </c>
      <c r="D1891" s="16">
        <v>40909</v>
      </c>
      <c r="E1891" s="1" t="s">
        <v>55</v>
      </c>
      <c r="F1891" s="1" t="s">
        <v>79</v>
      </c>
      <c r="G1891">
        <v>0.35</v>
      </c>
      <c r="H1891">
        <v>0.52</v>
      </c>
      <c r="I1891">
        <v>0</v>
      </c>
      <c r="J1891">
        <v>0.22</v>
      </c>
      <c r="K1891">
        <v>1.0900000000000001</v>
      </c>
    </row>
    <row r="1892" spans="1:11" x14ac:dyDescent="0.25">
      <c r="A1892" s="1" t="s">
        <v>14073</v>
      </c>
      <c r="B1892" s="1" t="s">
        <v>1663</v>
      </c>
      <c r="C1892" s="1" t="s">
        <v>12</v>
      </c>
      <c r="D1892" s="16">
        <v>39083</v>
      </c>
      <c r="E1892" s="1" t="s">
        <v>106</v>
      </c>
      <c r="F1892" s="1" t="s">
        <v>15</v>
      </c>
      <c r="G1892">
        <v>0.44</v>
      </c>
      <c r="H1892">
        <v>0.47</v>
      </c>
      <c r="I1892">
        <v>0.09</v>
      </c>
      <c r="J1892">
        <v>0.09</v>
      </c>
      <c r="K1892">
        <v>1.0900000000000001</v>
      </c>
    </row>
    <row r="1893" spans="1:11" x14ac:dyDescent="0.25">
      <c r="A1893" s="1" t="s">
        <v>14074</v>
      </c>
      <c r="B1893" s="1" t="s">
        <v>1664</v>
      </c>
      <c r="C1893" s="1" t="s">
        <v>109</v>
      </c>
      <c r="D1893" s="16">
        <v>35796</v>
      </c>
      <c r="E1893" s="1" t="s">
        <v>14</v>
      </c>
      <c r="F1893" s="1" t="s">
        <v>645</v>
      </c>
      <c r="G1893">
        <v>0.6</v>
      </c>
      <c r="H1893">
        <v>0.41</v>
      </c>
      <c r="I1893">
        <v>0</v>
      </c>
      <c r="J1893">
        <v>7.0000000000000007E-2</v>
      </c>
      <c r="K1893">
        <v>1.0900000000000001</v>
      </c>
    </row>
    <row r="1894" spans="1:11" x14ac:dyDescent="0.25">
      <c r="A1894" s="1" t="s">
        <v>14075</v>
      </c>
      <c r="B1894" s="1" t="s">
        <v>1665</v>
      </c>
      <c r="C1894" s="1" t="s">
        <v>49</v>
      </c>
      <c r="D1894" s="16">
        <v>40179</v>
      </c>
      <c r="E1894" s="1" t="s">
        <v>21</v>
      </c>
      <c r="F1894" s="1" t="s">
        <v>147</v>
      </c>
      <c r="G1894">
        <v>0.74</v>
      </c>
      <c r="H1894">
        <v>0.26</v>
      </c>
      <c r="I1894">
        <v>0</v>
      </c>
      <c r="J1894">
        <v>0.09</v>
      </c>
      <c r="K1894">
        <v>1.0900000000000001</v>
      </c>
    </row>
    <row r="1895" spans="1:11" x14ac:dyDescent="0.25">
      <c r="A1895" s="1" t="s">
        <v>14076</v>
      </c>
      <c r="B1895" s="1" t="s">
        <v>1666</v>
      </c>
      <c r="C1895" s="1" t="s">
        <v>58</v>
      </c>
      <c r="D1895" s="16">
        <v>37622</v>
      </c>
      <c r="E1895" s="1" t="s">
        <v>21</v>
      </c>
      <c r="F1895" s="1" t="s">
        <v>136</v>
      </c>
      <c r="G1895">
        <v>0.53</v>
      </c>
      <c r="H1895">
        <v>0.41</v>
      </c>
      <c r="I1895">
        <v>0</v>
      </c>
      <c r="J1895">
        <v>0.14000000000000001</v>
      </c>
      <c r="K1895">
        <v>1.08</v>
      </c>
    </row>
    <row r="1896" spans="1:11" x14ac:dyDescent="0.25">
      <c r="A1896" s="1" t="s">
        <v>14077</v>
      </c>
      <c r="B1896" s="1" t="s">
        <v>1667</v>
      </c>
      <c r="C1896" s="1" t="s">
        <v>53</v>
      </c>
      <c r="D1896" s="16">
        <v>39448</v>
      </c>
      <c r="E1896" s="1" t="s">
        <v>55</v>
      </c>
      <c r="F1896" s="1" t="s">
        <v>117</v>
      </c>
      <c r="G1896">
        <v>0.47</v>
      </c>
      <c r="H1896">
        <v>0.41</v>
      </c>
      <c r="I1896">
        <v>0.03</v>
      </c>
      <c r="J1896">
        <v>0.18</v>
      </c>
      <c r="K1896">
        <v>1.08</v>
      </c>
    </row>
    <row r="1897" spans="1:11" x14ac:dyDescent="0.25">
      <c r="A1897" s="1" t="s">
        <v>14078</v>
      </c>
      <c r="B1897" s="1" t="s">
        <v>1506</v>
      </c>
      <c r="C1897" s="1" t="s">
        <v>58</v>
      </c>
      <c r="D1897" s="16">
        <v>37257</v>
      </c>
      <c r="E1897" s="1" t="s">
        <v>2</v>
      </c>
      <c r="F1897" s="1" t="s">
        <v>421</v>
      </c>
      <c r="G1897">
        <v>0.53</v>
      </c>
      <c r="H1897">
        <v>0.41</v>
      </c>
      <c r="I1897">
        <v>0</v>
      </c>
      <c r="J1897">
        <v>0.14000000000000001</v>
      </c>
      <c r="K1897">
        <v>1.08</v>
      </c>
    </row>
    <row r="1898" spans="1:11" x14ac:dyDescent="0.25">
      <c r="A1898" s="1" t="s">
        <v>14079</v>
      </c>
      <c r="B1898" s="1" t="s">
        <v>52</v>
      </c>
      <c r="C1898" s="1" t="s">
        <v>144</v>
      </c>
      <c r="D1898" s="16">
        <v>42005</v>
      </c>
      <c r="E1898" s="1" t="s">
        <v>55</v>
      </c>
      <c r="F1898" s="1" t="s">
        <v>56</v>
      </c>
      <c r="G1898">
        <v>0.36</v>
      </c>
      <c r="H1898">
        <v>0.64</v>
      </c>
      <c r="I1898">
        <v>0</v>
      </c>
      <c r="J1898">
        <v>0.08</v>
      </c>
      <c r="K1898">
        <v>1.08</v>
      </c>
    </row>
    <row r="1899" spans="1:11" x14ac:dyDescent="0.25">
      <c r="A1899" s="1" t="s">
        <v>14080</v>
      </c>
      <c r="B1899" s="1" t="s">
        <v>1668</v>
      </c>
      <c r="C1899" s="1" t="s">
        <v>12</v>
      </c>
      <c r="D1899" s="16">
        <v>39814</v>
      </c>
      <c r="E1899" s="1" t="s">
        <v>14</v>
      </c>
      <c r="F1899" s="1" t="s">
        <v>421</v>
      </c>
      <c r="G1899">
        <v>0.87</v>
      </c>
      <c r="H1899">
        <v>0.12</v>
      </c>
      <c r="I1899">
        <v>0</v>
      </c>
      <c r="J1899">
        <v>0.09</v>
      </c>
      <c r="K1899">
        <v>1.08</v>
      </c>
    </row>
    <row r="1900" spans="1:11" x14ac:dyDescent="0.25">
      <c r="A1900" s="1" t="s">
        <v>14081</v>
      </c>
      <c r="B1900" s="1" t="s">
        <v>1669</v>
      </c>
      <c r="C1900" s="1" t="s">
        <v>58</v>
      </c>
      <c r="D1900" s="16">
        <v>37257</v>
      </c>
      <c r="E1900" s="1" t="s">
        <v>14</v>
      </c>
      <c r="F1900" s="1" t="s">
        <v>1670</v>
      </c>
      <c r="G1900">
        <v>0.53</v>
      </c>
      <c r="H1900">
        <v>0.41</v>
      </c>
      <c r="I1900">
        <v>0</v>
      </c>
      <c r="J1900">
        <v>0.14000000000000001</v>
      </c>
      <c r="K1900">
        <v>1.08</v>
      </c>
    </row>
    <row r="1901" spans="1:11" x14ac:dyDescent="0.25">
      <c r="A1901" s="1" t="s">
        <v>14082</v>
      </c>
      <c r="B1901" s="1" t="s">
        <v>1671</v>
      </c>
      <c r="C1901" s="1" t="s">
        <v>32</v>
      </c>
      <c r="D1901" s="16">
        <v>39814</v>
      </c>
      <c r="E1901" s="1" t="s">
        <v>106</v>
      </c>
      <c r="F1901" s="1" t="s">
        <v>136</v>
      </c>
      <c r="G1901">
        <v>0.55000000000000004</v>
      </c>
      <c r="H1901">
        <v>0.43</v>
      </c>
      <c r="I1901">
        <v>0</v>
      </c>
      <c r="J1901">
        <v>0.11</v>
      </c>
      <c r="K1901">
        <v>1.08</v>
      </c>
    </row>
    <row r="1902" spans="1:11" x14ac:dyDescent="0.25">
      <c r="A1902" s="1" t="s">
        <v>14083</v>
      </c>
      <c r="B1902" s="1" t="s">
        <v>1672</v>
      </c>
      <c r="C1902" s="1" t="s">
        <v>12</v>
      </c>
      <c r="D1902" s="16">
        <v>39814</v>
      </c>
      <c r="E1902" s="1" t="s">
        <v>55</v>
      </c>
      <c r="F1902" s="1" t="s">
        <v>206</v>
      </c>
      <c r="G1902">
        <v>0.48</v>
      </c>
      <c r="H1902">
        <v>0.32</v>
      </c>
      <c r="I1902">
        <v>0.2</v>
      </c>
      <c r="J1902">
        <v>0.09</v>
      </c>
      <c r="K1902">
        <v>1.08</v>
      </c>
    </row>
    <row r="1903" spans="1:11" x14ac:dyDescent="0.25">
      <c r="A1903" s="1" t="s">
        <v>14084</v>
      </c>
      <c r="B1903" s="1" t="s">
        <v>1673</v>
      </c>
      <c r="C1903" s="1" t="s">
        <v>49</v>
      </c>
      <c r="D1903" s="16">
        <v>40909</v>
      </c>
      <c r="E1903" s="1" t="s">
        <v>55</v>
      </c>
      <c r="F1903" s="1" t="s">
        <v>136</v>
      </c>
      <c r="G1903">
        <v>1.02</v>
      </c>
      <c r="H1903">
        <v>0</v>
      </c>
      <c r="I1903">
        <v>0</v>
      </c>
      <c r="J1903">
        <v>0.06</v>
      </c>
      <c r="K1903">
        <v>1.08</v>
      </c>
    </row>
    <row r="1904" spans="1:11" x14ac:dyDescent="0.25">
      <c r="A1904" s="1" t="s">
        <v>14085</v>
      </c>
      <c r="B1904" s="1" t="s">
        <v>1313</v>
      </c>
      <c r="C1904" s="1" t="s">
        <v>157</v>
      </c>
      <c r="D1904" s="16">
        <v>39814</v>
      </c>
      <c r="E1904" s="1" t="s">
        <v>55</v>
      </c>
      <c r="F1904" s="1" t="s">
        <v>56</v>
      </c>
      <c r="G1904">
        <v>0.28000000000000003</v>
      </c>
      <c r="H1904">
        <v>0.5</v>
      </c>
      <c r="I1904">
        <v>0.03</v>
      </c>
      <c r="J1904">
        <v>0.28000000000000003</v>
      </c>
      <c r="K1904">
        <v>1.08</v>
      </c>
    </row>
    <row r="1905" spans="1:11" x14ac:dyDescent="0.25">
      <c r="A1905" s="1" t="s">
        <v>14086</v>
      </c>
      <c r="B1905" s="1" t="s">
        <v>272</v>
      </c>
      <c r="C1905" s="1" t="s">
        <v>12</v>
      </c>
      <c r="D1905" s="16">
        <v>40179</v>
      </c>
      <c r="E1905" s="1" t="s">
        <v>14</v>
      </c>
      <c r="F1905" s="1" t="s">
        <v>136</v>
      </c>
      <c r="G1905">
        <v>0.26</v>
      </c>
      <c r="H1905">
        <v>0.69</v>
      </c>
      <c r="I1905">
        <v>0</v>
      </c>
      <c r="J1905">
        <v>0.12</v>
      </c>
      <c r="K1905">
        <v>1.08</v>
      </c>
    </row>
    <row r="1906" spans="1:11" x14ac:dyDescent="0.25">
      <c r="A1906" s="1" t="s">
        <v>14087</v>
      </c>
      <c r="B1906" s="1" t="s">
        <v>924</v>
      </c>
      <c r="C1906" s="1" t="s">
        <v>53</v>
      </c>
      <c r="D1906" s="16">
        <v>39083</v>
      </c>
      <c r="E1906" s="1" t="s">
        <v>38</v>
      </c>
      <c r="F1906" s="1" t="s">
        <v>136</v>
      </c>
      <c r="G1906">
        <v>0.28000000000000003</v>
      </c>
      <c r="H1906">
        <v>0.59</v>
      </c>
      <c r="I1906">
        <v>0</v>
      </c>
      <c r="J1906">
        <v>0.22</v>
      </c>
      <c r="K1906">
        <v>1.08</v>
      </c>
    </row>
    <row r="1907" spans="1:11" x14ac:dyDescent="0.25">
      <c r="A1907" s="1" t="s">
        <v>14088</v>
      </c>
      <c r="B1907" s="1" t="s">
        <v>1674</v>
      </c>
      <c r="C1907" s="1" t="s">
        <v>153</v>
      </c>
      <c r="D1907" s="16">
        <v>29952</v>
      </c>
      <c r="E1907" s="1" t="s">
        <v>2</v>
      </c>
      <c r="F1907" s="1" t="s">
        <v>155</v>
      </c>
      <c r="G1907">
        <v>1.01</v>
      </c>
      <c r="H1907">
        <v>0.06</v>
      </c>
      <c r="I1907">
        <v>0</v>
      </c>
      <c r="J1907">
        <v>0.01</v>
      </c>
      <c r="K1907">
        <v>1.08</v>
      </c>
    </row>
    <row r="1908" spans="1:11" x14ac:dyDescent="0.25">
      <c r="A1908" s="1" t="s">
        <v>14089</v>
      </c>
      <c r="B1908" s="1" t="s">
        <v>1393</v>
      </c>
      <c r="C1908" s="1" t="s">
        <v>49</v>
      </c>
      <c r="D1908" s="16">
        <v>39448</v>
      </c>
      <c r="E1908" s="1" t="s">
        <v>55</v>
      </c>
      <c r="F1908" s="1" t="s">
        <v>253</v>
      </c>
      <c r="G1908">
        <v>0.53</v>
      </c>
      <c r="H1908">
        <v>0.43</v>
      </c>
      <c r="I1908">
        <v>0.01</v>
      </c>
      <c r="J1908">
        <v>0.11</v>
      </c>
      <c r="K1908">
        <v>1.08</v>
      </c>
    </row>
    <row r="1909" spans="1:11" x14ac:dyDescent="0.25">
      <c r="A1909" s="1" t="s">
        <v>14090</v>
      </c>
      <c r="B1909" s="1" t="s">
        <v>1298</v>
      </c>
      <c r="C1909" s="1" t="s">
        <v>58</v>
      </c>
      <c r="D1909" s="16">
        <v>37987</v>
      </c>
      <c r="E1909" s="1" t="s">
        <v>38</v>
      </c>
      <c r="F1909" s="1" t="s">
        <v>117</v>
      </c>
      <c r="G1909">
        <v>0.64</v>
      </c>
      <c r="H1909">
        <v>0.34</v>
      </c>
      <c r="I1909">
        <v>0</v>
      </c>
      <c r="J1909">
        <v>0.1</v>
      </c>
      <c r="K1909">
        <v>1.08</v>
      </c>
    </row>
    <row r="1910" spans="1:11" x14ac:dyDescent="0.25">
      <c r="A1910" s="1" t="s">
        <v>14091</v>
      </c>
      <c r="B1910" s="1" t="s">
        <v>1675</v>
      </c>
      <c r="C1910" s="1" t="s">
        <v>53</v>
      </c>
      <c r="D1910" s="16">
        <v>40544</v>
      </c>
      <c r="E1910" s="1" t="s">
        <v>21</v>
      </c>
      <c r="F1910" s="1" t="s">
        <v>551</v>
      </c>
      <c r="G1910">
        <v>0.27</v>
      </c>
      <c r="H1910">
        <v>0.59</v>
      </c>
      <c r="I1910">
        <v>0.01</v>
      </c>
      <c r="J1910">
        <v>0.21</v>
      </c>
      <c r="K1910">
        <v>1.08</v>
      </c>
    </row>
    <row r="1911" spans="1:11" x14ac:dyDescent="0.25">
      <c r="A1911" s="1" t="s">
        <v>14092</v>
      </c>
      <c r="B1911" s="1" t="s">
        <v>1224</v>
      </c>
      <c r="C1911" s="1" t="s">
        <v>177</v>
      </c>
      <c r="D1911" s="16">
        <v>41275</v>
      </c>
      <c r="E1911" s="1" t="s">
        <v>2</v>
      </c>
      <c r="F1911" s="1" t="s">
        <v>15</v>
      </c>
      <c r="G1911">
        <v>0.47</v>
      </c>
      <c r="H1911">
        <v>0.4</v>
      </c>
      <c r="I1911">
        <v>0.13</v>
      </c>
      <c r="J1911">
        <v>0.08</v>
      </c>
      <c r="K1911">
        <v>1.08</v>
      </c>
    </row>
    <row r="1912" spans="1:11" x14ac:dyDescent="0.25">
      <c r="A1912" s="1" t="s">
        <v>14093</v>
      </c>
      <c r="B1912" s="1" t="s">
        <v>1676</v>
      </c>
      <c r="C1912" s="1" t="s">
        <v>32</v>
      </c>
      <c r="D1912" s="16">
        <v>39448</v>
      </c>
      <c r="E1912" s="1" t="s">
        <v>41</v>
      </c>
      <c r="F1912" s="1" t="s">
        <v>136</v>
      </c>
      <c r="G1912">
        <v>0.67</v>
      </c>
      <c r="H1912">
        <v>0.3</v>
      </c>
      <c r="I1912">
        <v>0</v>
      </c>
      <c r="J1912">
        <v>0.11</v>
      </c>
      <c r="K1912">
        <v>1.08</v>
      </c>
    </row>
    <row r="1913" spans="1:11" x14ac:dyDescent="0.25">
      <c r="A1913" s="1" t="s">
        <v>14094</v>
      </c>
      <c r="B1913" s="1" t="s">
        <v>1677</v>
      </c>
      <c r="C1913" s="1" t="s">
        <v>109</v>
      </c>
      <c r="D1913" s="16">
        <v>35796</v>
      </c>
      <c r="E1913" s="1" t="s">
        <v>14</v>
      </c>
      <c r="F1913" s="1" t="s">
        <v>645</v>
      </c>
      <c r="G1913">
        <v>0.6</v>
      </c>
      <c r="H1913">
        <v>0.41</v>
      </c>
      <c r="I1913">
        <v>0</v>
      </c>
      <c r="J1913">
        <v>7.0000000000000007E-2</v>
      </c>
      <c r="K1913">
        <v>1.08</v>
      </c>
    </row>
    <row r="1914" spans="1:11" x14ac:dyDescent="0.25">
      <c r="A1914" s="1" t="s">
        <v>14095</v>
      </c>
      <c r="B1914" s="1" t="s">
        <v>1678</v>
      </c>
      <c r="C1914" s="1" t="s">
        <v>71</v>
      </c>
      <c r="D1914" s="16">
        <v>37622</v>
      </c>
      <c r="E1914" s="1" t="s">
        <v>93</v>
      </c>
      <c r="F1914" s="1" t="s">
        <v>155</v>
      </c>
      <c r="G1914">
        <v>0.77</v>
      </c>
      <c r="H1914">
        <v>0.28999999999999998</v>
      </c>
      <c r="I1914">
        <v>0</v>
      </c>
      <c r="J1914">
        <v>0.02</v>
      </c>
      <c r="K1914">
        <v>1.08</v>
      </c>
    </row>
    <row r="1915" spans="1:11" x14ac:dyDescent="0.25">
      <c r="A1915" s="1" t="s">
        <v>14096</v>
      </c>
      <c r="B1915" s="1" t="s">
        <v>1679</v>
      </c>
      <c r="C1915" s="1" t="s">
        <v>71</v>
      </c>
      <c r="D1915" s="16">
        <v>37257</v>
      </c>
      <c r="E1915" s="1" t="s">
        <v>2</v>
      </c>
      <c r="F1915" s="1" t="s">
        <v>117</v>
      </c>
      <c r="G1915">
        <v>0.77</v>
      </c>
      <c r="H1915">
        <v>0.28999999999999998</v>
      </c>
      <c r="I1915">
        <v>0</v>
      </c>
      <c r="J1915">
        <v>0.02</v>
      </c>
      <c r="K1915">
        <v>1.08</v>
      </c>
    </row>
    <row r="1916" spans="1:11" x14ac:dyDescent="0.25">
      <c r="A1916" s="1" t="s">
        <v>14097</v>
      </c>
      <c r="B1916" s="1" t="s">
        <v>1680</v>
      </c>
      <c r="C1916" s="1" t="s">
        <v>175</v>
      </c>
      <c r="D1916" s="16">
        <v>38353</v>
      </c>
      <c r="E1916" s="1" t="s">
        <v>38</v>
      </c>
      <c r="F1916" s="1" t="s">
        <v>15</v>
      </c>
      <c r="G1916">
        <v>0.68</v>
      </c>
      <c r="H1916">
        <v>0.18</v>
      </c>
      <c r="I1916">
        <v>0.19</v>
      </c>
      <c r="J1916">
        <v>0.03</v>
      </c>
      <c r="K1916">
        <v>1.08</v>
      </c>
    </row>
    <row r="1917" spans="1:11" x14ac:dyDescent="0.25">
      <c r="A1917" s="1" t="s">
        <v>14098</v>
      </c>
      <c r="B1917" s="1" t="s">
        <v>1681</v>
      </c>
      <c r="C1917" s="1" t="s">
        <v>53</v>
      </c>
      <c r="D1917" s="16">
        <v>39448</v>
      </c>
      <c r="E1917" s="1" t="s">
        <v>93</v>
      </c>
      <c r="F1917" s="1" t="s">
        <v>332</v>
      </c>
      <c r="G1917">
        <v>0.49</v>
      </c>
      <c r="H1917">
        <v>0.35</v>
      </c>
      <c r="I1917">
        <v>0.09</v>
      </c>
      <c r="J1917">
        <v>0.16</v>
      </c>
      <c r="K1917">
        <v>1.08</v>
      </c>
    </row>
    <row r="1918" spans="1:11" x14ac:dyDescent="0.25">
      <c r="A1918" s="1" t="s">
        <v>14099</v>
      </c>
      <c r="B1918" s="1" t="s">
        <v>1308</v>
      </c>
      <c r="C1918" s="1" t="s">
        <v>49</v>
      </c>
      <c r="D1918" s="16">
        <v>40544</v>
      </c>
      <c r="E1918" s="1" t="s">
        <v>93</v>
      </c>
      <c r="F1918" s="1" t="s">
        <v>206</v>
      </c>
      <c r="G1918">
        <v>0.79</v>
      </c>
      <c r="H1918">
        <v>0.18</v>
      </c>
      <c r="I1918">
        <v>0.03</v>
      </c>
      <c r="J1918">
        <v>7.0000000000000007E-2</v>
      </c>
      <c r="K1918">
        <v>1.08</v>
      </c>
    </row>
    <row r="1919" spans="1:11" x14ac:dyDescent="0.25">
      <c r="A1919" s="1" t="s">
        <v>14100</v>
      </c>
      <c r="B1919" s="1" t="s">
        <v>1682</v>
      </c>
      <c r="C1919" s="1" t="s">
        <v>49</v>
      </c>
      <c r="D1919" s="16">
        <v>41275</v>
      </c>
      <c r="E1919" s="1" t="s">
        <v>14</v>
      </c>
      <c r="F1919" s="1" t="s">
        <v>136</v>
      </c>
      <c r="G1919">
        <v>1.01</v>
      </c>
      <c r="H1919">
        <v>0</v>
      </c>
      <c r="I1919">
        <v>0</v>
      </c>
      <c r="J1919">
        <v>0.06</v>
      </c>
      <c r="K1919">
        <v>1.07</v>
      </c>
    </row>
    <row r="1920" spans="1:11" x14ac:dyDescent="0.25">
      <c r="A1920" s="1" t="s">
        <v>14101</v>
      </c>
      <c r="B1920" s="1" t="s">
        <v>1683</v>
      </c>
      <c r="C1920" s="1" t="s">
        <v>109</v>
      </c>
      <c r="D1920" s="16">
        <v>36161</v>
      </c>
      <c r="E1920" s="1" t="s">
        <v>34</v>
      </c>
      <c r="F1920" s="1" t="s">
        <v>76</v>
      </c>
      <c r="G1920">
        <v>0</v>
      </c>
      <c r="H1920">
        <v>0</v>
      </c>
      <c r="I1920">
        <v>1</v>
      </c>
      <c r="J1920">
        <v>7.0000000000000007E-2</v>
      </c>
      <c r="K1920">
        <v>1.07</v>
      </c>
    </row>
    <row r="1921" spans="1:11" x14ac:dyDescent="0.25">
      <c r="A1921" s="1" t="s">
        <v>14102</v>
      </c>
      <c r="B1921" s="1" t="s">
        <v>592</v>
      </c>
      <c r="C1921" s="1" t="s">
        <v>58</v>
      </c>
      <c r="D1921" s="16">
        <v>38718</v>
      </c>
      <c r="E1921" s="1" t="s">
        <v>38</v>
      </c>
      <c r="F1921" s="1" t="s">
        <v>79</v>
      </c>
      <c r="G1921">
        <v>0.89</v>
      </c>
      <c r="H1921">
        <v>0.03</v>
      </c>
      <c r="I1921">
        <v>0</v>
      </c>
      <c r="J1921">
        <v>0.15</v>
      </c>
      <c r="K1921">
        <v>1.07</v>
      </c>
    </row>
    <row r="1922" spans="1:11" x14ac:dyDescent="0.25">
      <c r="A1922" s="1" t="s">
        <v>14103</v>
      </c>
      <c r="B1922" s="1" t="s">
        <v>1684</v>
      </c>
      <c r="C1922" s="1" t="s">
        <v>32</v>
      </c>
      <c r="D1922" s="16">
        <v>39448</v>
      </c>
      <c r="E1922" s="1" t="s">
        <v>41</v>
      </c>
      <c r="F1922" s="1" t="s">
        <v>117</v>
      </c>
      <c r="G1922">
        <v>0.65</v>
      </c>
      <c r="H1922">
        <v>0.32</v>
      </c>
      <c r="I1922">
        <v>0</v>
      </c>
      <c r="J1922">
        <v>0.1</v>
      </c>
      <c r="K1922">
        <v>1.07</v>
      </c>
    </row>
    <row r="1923" spans="1:11" x14ac:dyDescent="0.25">
      <c r="A1923" s="1" t="s">
        <v>14104</v>
      </c>
      <c r="B1923" s="1" t="s">
        <v>1567</v>
      </c>
      <c r="C1923" s="1" t="s">
        <v>49</v>
      </c>
      <c r="D1923" s="16">
        <v>40179</v>
      </c>
      <c r="E1923" s="1" t="s">
        <v>55</v>
      </c>
      <c r="F1923" s="1" t="s">
        <v>56</v>
      </c>
      <c r="G1923">
        <v>0.56999999999999995</v>
      </c>
      <c r="H1923">
        <v>0.39</v>
      </c>
      <c r="I1923">
        <v>0.02</v>
      </c>
      <c r="J1923">
        <v>0.09</v>
      </c>
      <c r="K1923">
        <v>1.07</v>
      </c>
    </row>
    <row r="1924" spans="1:11" x14ac:dyDescent="0.25">
      <c r="A1924" s="1" t="s">
        <v>14105</v>
      </c>
      <c r="B1924" s="1" t="s">
        <v>1685</v>
      </c>
      <c r="C1924" s="1" t="s">
        <v>49</v>
      </c>
      <c r="D1924" s="16">
        <v>39448</v>
      </c>
      <c r="E1924" s="1" t="s">
        <v>55</v>
      </c>
      <c r="F1924" s="1" t="s">
        <v>56</v>
      </c>
      <c r="G1924">
        <v>0.53</v>
      </c>
      <c r="H1924">
        <v>0.4</v>
      </c>
      <c r="I1924">
        <v>0.03</v>
      </c>
      <c r="J1924">
        <v>0.11</v>
      </c>
      <c r="K1924">
        <v>1.07</v>
      </c>
    </row>
    <row r="1925" spans="1:11" x14ac:dyDescent="0.25">
      <c r="A1925" s="1" t="s">
        <v>14106</v>
      </c>
      <c r="B1925" s="1" t="s">
        <v>1686</v>
      </c>
      <c r="C1925" s="1" t="s">
        <v>871</v>
      </c>
      <c r="D1925" s="16">
        <v>34335</v>
      </c>
      <c r="E1925" s="1" t="s">
        <v>93</v>
      </c>
      <c r="F1925" s="1" t="s">
        <v>147</v>
      </c>
      <c r="G1925">
        <v>0.17</v>
      </c>
      <c r="H1925">
        <v>0.12</v>
      </c>
      <c r="I1925">
        <v>0.77</v>
      </c>
      <c r="J1925">
        <v>0.02</v>
      </c>
      <c r="K1925">
        <v>1.07</v>
      </c>
    </row>
    <row r="1926" spans="1:11" x14ac:dyDescent="0.25">
      <c r="A1926" s="1" t="s">
        <v>14107</v>
      </c>
      <c r="B1926" s="1" t="s">
        <v>1687</v>
      </c>
      <c r="C1926" s="1" t="s">
        <v>144</v>
      </c>
      <c r="D1926" s="16">
        <v>36161</v>
      </c>
      <c r="E1926" s="1" t="s">
        <v>14</v>
      </c>
      <c r="F1926" s="1" t="s">
        <v>253</v>
      </c>
      <c r="G1926">
        <v>0</v>
      </c>
      <c r="H1926">
        <v>0.98</v>
      </c>
      <c r="I1926">
        <v>0</v>
      </c>
      <c r="J1926">
        <v>0.09</v>
      </c>
      <c r="K1926">
        <v>1.07</v>
      </c>
    </row>
    <row r="1927" spans="1:11" x14ac:dyDescent="0.25">
      <c r="A1927" s="1" t="s">
        <v>14108</v>
      </c>
      <c r="B1927" s="1" t="s">
        <v>1519</v>
      </c>
      <c r="C1927" s="1" t="s">
        <v>58</v>
      </c>
      <c r="D1927" s="16">
        <v>39814</v>
      </c>
      <c r="E1927" s="1" t="s">
        <v>93</v>
      </c>
      <c r="F1927" s="1" t="s">
        <v>421</v>
      </c>
      <c r="G1927">
        <v>0.53</v>
      </c>
      <c r="H1927">
        <v>0.01</v>
      </c>
      <c r="I1927">
        <v>0</v>
      </c>
      <c r="J1927">
        <v>0.54</v>
      </c>
      <c r="K1927">
        <v>1.07</v>
      </c>
    </row>
    <row r="1928" spans="1:11" x14ac:dyDescent="0.25">
      <c r="A1928" s="1" t="s">
        <v>14109</v>
      </c>
      <c r="B1928" s="1" t="s">
        <v>411</v>
      </c>
      <c r="C1928" s="1" t="s">
        <v>49</v>
      </c>
      <c r="D1928" s="16">
        <v>39083</v>
      </c>
      <c r="E1928" s="1" t="s">
        <v>14</v>
      </c>
      <c r="F1928" s="1" t="s">
        <v>214</v>
      </c>
      <c r="G1928">
        <v>0.08</v>
      </c>
      <c r="H1928">
        <v>0.9</v>
      </c>
      <c r="I1928">
        <v>0.04</v>
      </c>
      <c r="J1928">
        <v>0.05</v>
      </c>
      <c r="K1928">
        <v>1.07</v>
      </c>
    </row>
    <row r="1929" spans="1:11" x14ac:dyDescent="0.25">
      <c r="A1929" s="1" t="s">
        <v>14110</v>
      </c>
      <c r="B1929" s="1" t="s">
        <v>1688</v>
      </c>
      <c r="C1929" s="1" t="s">
        <v>32</v>
      </c>
      <c r="D1929" s="16">
        <v>38353</v>
      </c>
      <c r="E1929" s="1" t="s">
        <v>2</v>
      </c>
      <c r="F1929" s="1" t="s">
        <v>15</v>
      </c>
      <c r="G1929">
        <v>0.72</v>
      </c>
      <c r="H1929">
        <v>0.06</v>
      </c>
      <c r="I1929">
        <v>0.21</v>
      </c>
      <c r="J1929">
        <v>7.0000000000000007E-2</v>
      </c>
      <c r="K1929">
        <v>1.07</v>
      </c>
    </row>
    <row r="1930" spans="1:11" x14ac:dyDescent="0.25">
      <c r="A1930" s="1" t="s">
        <v>14111</v>
      </c>
      <c r="B1930" s="1" t="s">
        <v>1689</v>
      </c>
      <c r="C1930" s="1" t="s">
        <v>109</v>
      </c>
      <c r="D1930" s="16">
        <v>35431</v>
      </c>
      <c r="E1930" s="1" t="s">
        <v>14</v>
      </c>
      <c r="F1930" s="1" t="s">
        <v>136</v>
      </c>
      <c r="G1930">
        <v>0.59</v>
      </c>
      <c r="H1930">
        <v>0.4</v>
      </c>
      <c r="I1930">
        <v>0</v>
      </c>
      <c r="J1930">
        <v>7.0000000000000007E-2</v>
      </c>
      <c r="K1930">
        <v>1.07</v>
      </c>
    </row>
    <row r="1931" spans="1:11" x14ac:dyDescent="0.25">
      <c r="A1931" s="1" t="s">
        <v>14112</v>
      </c>
      <c r="B1931" s="1" t="s">
        <v>1690</v>
      </c>
      <c r="C1931" s="1" t="s">
        <v>58</v>
      </c>
      <c r="D1931" s="16">
        <v>38353</v>
      </c>
      <c r="E1931" s="1" t="s">
        <v>93</v>
      </c>
      <c r="F1931" s="1" t="s">
        <v>332</v>
      </c>
      <c r="G1931">
        <v>0.74</v>
      </c>
      <c r="H1931">
        <v>0.15</v>
      </c>
      <c r="I1931">
        <v>0.13</v>
      </c>
      <c r="J1931">
        <v>0.05</v>
      </c>
      <c r="K1931">
        <v>1.07</v>
      </c>
    </row>
    <row r="1932" spans="1:11" x14ac:dyDescent="0.25">
      <c r="A1932" s="1" t="s">
        <v>14113</v>
      </c>
      <c r="B1932" s="1" t="s">
        <v>701</v>
      </c>
      <c r="C1932" s="1" t="s">
        <v>53</v>
      </c>
      <c r="D1932" s="16">
        <v>41275</v>
      </c>
      <c r="E1932" s="1" t="s">
        <v>2</v>
      </c>
      <c r="F1932" s="1" t="s">
        <v>79</v>
      </c>
      <c r="G1932">
        <v>0.43</v>
      </c>
      <c r="H1932">
        <v>0.44</v>
      </c>
      <c r="I1932">
        <v>0</v>
      </c>
      <c r="J1932">
        <v>0.2</v>
      </c>
      <c r="K1932">
        <v>1.07</v>
      </c>
    </row>
    <row r="1933" spans="1:11" x14ac:dyDescent="0.25">
      <c r="A1933" s="1" t="s">
        <v>14114</v>
      </c>
      <c r="B1933" s="1" t="s">
        <v>1691</v>
      </c>
      <c r="C1933" s="1" t="s">
        <v>53</v>
      </c>
      <c r="D1933" s="16">
        <v>40909</v>
      </c>
      <c r="E1933" s="1" t="s">
        <v>21</v>
      </c>
      <c r="F1933" s="1" t="s">
        <v>551</v>
      </c>
      <c r="G1933">
        <v>0.12</v>
      </c>
      <c r="H1933">
        <v>0.64</v>
      </c>
      <c r="I1933">
        <v>0.05</v>
      </c>
      <c r="J1933">
        <v>0.25</v>
      </c>
      <c r="K1933">
        <v>1.07</v>
      </c>
    </row>
    <row r="1934" spans="1:11" x14ac:dyDescent="0.25">
      <c r="A1934" s="1" t="s">
        <v>14115</v>
      </c>
      <c r="B1934" s="1" t="s">
        <v>1692</v>
      </c>
      <c r="C1934" s="1" t="s">
        <v>157</v>
      </c>
      <c r="D1934" s="16">
        <v>38353</v>
      </c>
      <c r="E1934" s="1" t="s">
        <v>14</v>
      </c>
      <c r="F1934" s="1" t="s">
        <v>76</v>
      </c>
      <c r="G1934">
        <v>0.1</v>
      </c>
      <c r="H1934">
        <v>0.63</v>
      </c>
      <c r="I1934">
        <v>0</v>
      </c>
      <c r="J1934">
        <v>0.34</v>
      </c>
      <c r="K1934">
        <v>1.07</v>
      </c>
    </row>
    <row r="1935" spans="1:11" x14ac:dyDescent="0.25">
      <c r="A1935" s="1" t="s">
        <v>14116</v>
      </c>
      <c r="B1935" s="1" t="s">
        <v>1693</v>
      </c>
      <c r="C1935" s="1" t="s">
        <v>12</v>
      </c>
      <c r="D1935" s="16">
        <v>40544</v>
      </c>
      <c r="E1935" s="1" t="s">
        <v>55</v>
      </c>
      <c r="F1935" s="1" t="s">
        <v>488</v>
      </c>
      <c r="G1935">
        <v>0.67</v>
      </c>
      <c r="H1935">
        <v>0.3</v>
      </c>
      <c r="I1935">
        <v>0</v>
      </c>
      <c r="J1935">
        <v>0.1</v>
      </c>
      <c r="K1935">
        <v>1.07</v>
      </c>
    </row>
    <row r="1936" spans="1:11" x14ac:dyDescent="0.25">
      <c r="A1936" s="1" t="s">
        <v>14117</v>
      </c>
      <c r="B1936" s="1" t="s">
        <v>1694</v>
      </c>
      <c r="C1936" s="1" t="s">
        <v>109</v>
      </c>
      <c r="D1936" s="16">
        <v>34700</v>
      </c>
      <c r="E1936" s="1" t="s">
        <v>21</v>
      </c>
      <c r="F1936" s="1" t="s">
        <v>76</v>
      </c>
      <c r="G1936">
        <v>0.17</v>
      </c>
      <c r="H1936">
        <v>0.12</v>
      </c>
      <c r="I1936">
        <v>0.71</v>
      </c>
      <c r="J1936">
        <v>7.0000000000000007E-2</v>
      </c>
      <c r="K1936">
        <v>1.07</v>
      </c>
    </row>
    <row r="1937" spans="1:11" x14ac:dyDescent="0.25">
      <c r="A1937" s="1" t="s">
        <v>14118</v>
      </c>
      <c r="B1937" s="1" t="s">
        <v>1056</v>
      </c>
      <c r="C1937" s="1" t="s">
        <v>49</v>
      </c>
      <c r="D1937" s="16">
        <v>40544</v>
      </c>
      <c r="E1937" s="1" t="s">
        <v>55</v>
      </c>
      <c r="F1937" s="1" t="s">
        <v>488</v>
      </c>
      <c r="G1937">
        <v>0.54</v>
      </c>
      <c r="H1937">
        <v>0.42</v>
      </c>
      <c r="I1937">
        <v>0</v>
      </c>
      <c r="J1937">
        <v>0.1</v>
      </c>
      <c r="K1937">
        <v>1.07</v>
      </c>
    </row>
    <row r="1938" spans="1:11" x14ac:dyDescent="0.25">
      <c r="A1938" s="1" t="s">
        <v>14119</v>
      </c>
      <c r="B1938" s="1" t="s">
        <v>1695</v>
      </c>
      <c r="C1938" s="1" t="s">
        <v>109</v>
      </c>
      <c r="D1938" s="16">
        <v>36161</v>
      </c>
      <c r="E1938" s="1" t="s">
        <v>21</v>
      </c>
      <c r="F1938" s="1" t="s">
        <v>136</v>
      </c>
      <c r="G1938">
        <v>0.59</v>
      </c>
      <c r="H1938">
        <v>0.4</v>
      </c>
      <c r="I1938">
        <v>0</v>
      </c>
      <c r="J1938">
        <v>7.0000000000000007E-2</v>
      </c>
      <c r="K1938">
        <v>1.07</v>
      </c>
    </row>
    <row r="1939" spans="1:11" x14ac:dyDescent="0.25">
      <c r="A1939" s="1" t="s">
        <v>14120</v>
      </c>
      <c r="B1939" s="1" t="s">
        <v>1696</v>
      </c>
      <c r="C1939" s="1" t="s">
        <v>109</v>
      </c>
      <c r="D1939" s="16">
        <v>35796</v>
      </c>
      <c r="E1939" s="1" t="s">
        <v>14</v>
      </c>
      <c r="F1939" s="1" t="s">
        <v>136</v>
      </c>
      <c r="G1939">
        <v>0.59</v>
      </c>
      <c r="H1939">
        <v>0.4</v>
      </c>
      <c r="I1939">
        <v>0</v>
      </c>
      <c r="J1939">
        <v>7.0000000000000007E-2</v>
      </c>
      <c r="K1939">
        <v>1.06</v>
      </c>
    </row>
    <row r="1940" spans="1:11" x14ac:dyDescent="0.25">
      <c r="A1940" s="1" t="s">
        <v>14121</v>
      </c>
      <c r="B1940" s="1" t="s">
        <v>1697</v>
      </c>
      <c r="C1940" s="1" t="s">
        <v>58</v>
      </c>
      <c r="D1940" s="16">
        <v>38718</v>
      </c>
      <c r="E1940" s="1" t="s">
        <v>93</v>
      </c>
      <c r="F1940" s="1" t="s">
        <v>645</v>
      </c>
      <c r="G1940">
        <v>0.88</v>
      </c>
      <c r="H1940">
        <v>0.04</v>
      </c>
      <c r="I1940">
        <v>0</v>
      </c>
      <c r="J1940">
        <v>0.14000000000000001</v>
      </c>
      <c r="K1940">
        <v>1.06</v>
      </c>
    </row>
    <row r="1941" spans="1:11" x14ac:dyDescent="0.25">
      <c r="A1941" s="1" t="s">
        <v>14122</v>
      </c>
      <c r="B1941" s="1" t="s">
        <v>1698</v>
      </c>
      <c r="C1941" s="1" t="s">
        <v>49</v>
      </c>
      <c r="D1941" s="16">
        <v>40179</v>
      </c>
      <c r="E1941" s="1" t="s">
        <v>38</v>
      </c>
      <c r="F1941" s="1" t="s">
        <v>147</v>
      </c>
      <c r="G1941">
        <v>0.55000000000000004</v>
      </c>
      <c r="H1941">
        <v>0.4</v>
      </c>
      <c r="I1941">
        <v>0</v>
      </c>
      <c r="J1941">
        <v>0.11</v>
      </c>
      <c r="K1941">
        <v>1.06</v>
      </c>
    </row>
    <row r="1942" spans="1:11" x14ac:dyDescent="0.25">
      <c r="A1942" s="1" t="s">
        <v>1792</v>
      </c>
      <c r="B1942" s="1" t="s">
        <v>1699</v>
      </c>
      <c r="C1942" s="1" t="s">
        <v>58</v>
      </c>
      <c r="D1942" s="16">
        <v>37257</v>
      </c>
      <c r="E1942" s="1" t="s">
        <v>21</v>
      </c>
      <c r="F1942" s="1" t="s">
        <v>136</v>
      </c>
      <c r="G1942">
        <v>0.52</v>
      </c>
      <c r="H1942">
        <v>0.41</v>
      </c>
      <c r="I1942">
        <v>0</v>
      </c>
      <c r="J1942">
        <v>0.14000000000000001</v>
      </c>
      <c r="K1942">
        <v>1.06</v>
      </c>
    </row>
    <row r="1943" spans="1:11" x14ac:dyDescent="0.25">
      <c r="A1943" s="1" t="s">
        <v>14123</v>
      </c>
      <c r="B1943" s="1" t="s">
        <v>1700</v>
      </c>
      <c r="C1943" s="1" t="s">
        <v>32</v>
      </c>
      <c r="D1943" s="16">
        <v>39448</v>
      </c>
      <c r="E1943" s="1" t="s">
        <v>34</v>
      </c>
      <c r="F1943" s="1" t="s">
        <v>1701</v>
      </c>
      <c r="G1943">
        <v>0.23</v>
      </c>
      <c r="H1943">
        <v>0.74</v>
      </c>
      <c r="I1943">
        <v>0</v>
      </c>
      <c r="J1943">
        <v>0.1</v>
      </c>
      <c r="K1943">
        <v>1.06</v>
      </c>
    </row>
    <row r="1944" spans="1:11" x14ac:dyDescent="0.25">
      <c r="A1944" s="1" t="s">
        <v>14124</v>
      </c>
      <c r="B1944" s="1" t="s">
        <v>1702</v>
      </c>
      <c r="C1944" s="1" t="s">
        <v>49</v>
      </c>
      <c r="D1944" s="16">
        <v>40179</v>
      </c>
      <c r="E1944" s="1" t="s">
        <v>55</v>
      </c>
      <c r="F1944" s="1" t="s">
        <v>421</v>
      </c>
      <c r="G1944">
        <v>0.67</v>
      </c>
      <c r="H1944">
        <v>0.28999999999999998</v>
      </c>
      <c r="I1944">
        <v>0.01</v>
      </c>
      <c r="J1944">
        <v>0.1</v>
      </c>
      <c r="K1944">
        <v>1.06</v>
      </c>
    </row>
    <row r="1945" spans="1:11" x14ac:dyDescent="0.25">
      <c r="A1945" s="1" t="s">
        <v>14125</v>
      </c>
      <c r="B1945" s="1" t="s">
        <v>1703</v>
      </c>
      <c r="C1945" s="1" t="s">
        <v>53</v>
      </c>
      <c r="D1945" s="16">
        <v>39083</v>
      </c>
      <c r="E1945" s="1" t="s">
        <v>21</v>
      </c>
      <c r="F1945" s="1" t="s">
        <v>551</v>
      </c>
      <c r="G1945">
        <v>0.16</v>
      </c>
      <c r="H1945">
        <v>0.67</v>
      </c>
      <c r="I1945">
        <v>0</v>
      </c>
      <c r="J1945">
        <v>0.23</v>
      </c>
      <c r="K1945">
        <v>1.06</v>
      </c>
    </row>
    <row r="1946" spans="1:11" x14ac:dyDescent="0.25">
      <c r="A1946" s="1" t="s">
        <v>14126</v>
      </c>
      <c r="B1946" s="1" t="s">
        <v>126</v>
      </c>
      <c r="C1946" s="1" t="s">
        <v>32</v>
      </c>
      <c r="D1946" s="16">
        <v>39083</v>
      </c>
      <c r="E1946" s="1" t="s">
        <v>38</v>
      </c>
      <c r="F1946" s="1" t="s">
        <v>79</v>
      </c>
      <c r="G1946">
        <v>0.96</v>
      </c>
      <c r="H1946">
        <v>0.02</v>
      </c>
      <c r="I1946">
        <v>0.01</v>
      </c>
      <c r="J1946">
        <v>0.08</v>
      </c>
      <c r="K1946">
        <v>1.06</v>
      </c>
    </row>
    <row r="1947" spans="1:11" x14ac:dyDescent="0.25">
      <c r="A1947" s="1" t="s">
        <v>14127</v>
      </c>
      <c r="B1947" s="1" t="s">
        <v>1704</v>
      </c>
      <c r="C1947" s="1" t="s">
        <v>109</v>
      </c>
      <c r="D1947" s="16">
        <v>35796</v>
      </c>
      <c r="E1947" s="1" t="s">
        <v>34</v>
      </c>
      <c r="F1947" s="1" t="s">
        <v>1008</v>
      </c>
      <c r="G1947">
        <v>0</v>
      </c>
      <c r="H1947">
        <v>0</v>
      </c>
      <c r="I1947">
        <v>0.99</v>
      </c>
      <c r="J1947">
        <v>7.0000000000000007E-2</v>
      </c>
      <c r="K1947">
        <v>1.06</v>
      </c>
    </row>
    <row r="1948" spans="1:11" x14ac:dyDescent="0.25">
      <c r="A1948" s="1" t="s">
        <v>14128</v>
      </c>
      <c r="B1948" s="1" t="s">
        <v>542</v>
      </c>
      <c r="C1948" s="1" t="s">
        <v>12</v>
      </c>
      <c r="D1948" s="16">
        <v>39448</v>
      </c>
      <c r="E1948" s="1" t="s">
        <v>14</v>
      </c>
      <c r="F1948" s="1" t="s">
        <v>147</v>
      </c>
      <c r="G1948">
        <v>0.28000000000000003</v>
      </c>
      <c r="H1948">
        <v>0.65</v>
      </c>
      <c r="I1948">
        <v>0</v>
      </c>
      <c r="J1948">
        <v>0.13</v>
      </c>
      <c r="K1948">
        <v>1.06</v>
      </c>
    </row>
    <row r="1949" spans="1:11" x14ac:dyDescent="0.25">
      <c r="A1949" s="1" t="s">
        <v>14129</v>
      </c>
      <c r="B1949" s="1" t="s">
        <v>1705</v>
      </c>
      <c r="C1949" s="1" t="s">
        <v>58</v>
      </c>
      <c r="D1949" s="16">
        <v>38353</v>
      </c>
      <c r="E1949" s="1" t="s">
        <v>14</v>
      </c>
      <c r="F1949" s="1" t="s">
        <v>136</v>
      </c>
      <c r="G1949">
        <v>0.52</v>
      </c>
      <c r="H1949">
        <v>0.41</v>
      </c>
      <c r="I1949">
        <v>0</v>
      </c>
      <c r="J1949">
        <v>0.14000000000000001</v>
      </c>
      <c r="K1949">
        <v>1.06</v>
      </c>
    </row>
    <row r="1950" spans="1:11" x14ac:dyDescent="0.25">
      <c r="A1950" s="1" t="s">
        <v>14130</v>
      </c>
      <c r="B1950" s="1" t="s">
        <v>1706</v>
      </c>
      <c r="C1950" s="1" t="s">
        <v>53</v>
      </c>
      <c r="D1950" s="16">
        <v>40909</v>
      </c>
      <c r="E1950" s="1" t="s">
        <v>55</v>
      </c>
      <c r="F1950" s="1" t="s">
        <v>222</v>
      </c>
      <c r="G1950">
        <v>0.31</v>
      </c>
      <c r="H1950">
        <v>0.5</v>
      </c>
      <c r="I1950">
        <v>0.05</v>
      </c>
      <c r="J1950">
        <v>0.19</v>
      </c>
      <c r="K1950">
        <v>1.06</v>
      </c>
    </row>
    <row r="1951" spans="1:11" x14ac:dyDescent="0.25">
      <c r="A1951" s="1" t="s">
        <v>14131</v>
      </c>
      <c r="B1951" s="1" t="s">
        <v>1707</v>
      </c>
      <c r="C1951" s="1" t="s">
        <v>49</v>
      </c>
      <c r="D1951" s="16">
        <v>39448</v>
      </c>
      <c r="E1951" s="1" t="s">
        <v>38</v>
      </c>
      <c r="F1951" s="1" t="s">
        <v>136</v>
      </c>
      <c r="G1951">
        <v>0.65</v>
      </c>
      <c r="H1951">
        <v>0.3</v>
      </c>
      <c r="I1951">
        <v>0.01</v>
      </c>
      <c r="J1951">
        <v>0.1</v>
      </c>
      <c r="K1951">
        <v>1.06</v>
      </c>
    </row>
    <row r="1952" spans="1:11" x14ac:dyDescent="0.25">
      <c r="A1952" s="1" t="s">
        <v>14132</v>
      </c>
      <c r="B1952" s="1" t="s">
        <v>1708</v>
      </c>
      <c r="C1952" s="1" t="s">
        <v>109</v>
      </c>
      <c r="D1952" s="16">
        <v>36161</v>
      </c>
      <c r="E1952" s="1" t="s">
        <v>242</v>
      </c>
      <c r="F1952" s="1" t="s">
        <v>1709</v>
      </c>
      <c r="G1952">
        <v>0.18</v>
      </c>
      <c r="H1952">
        <v>0.81</v>
      </c>
      <c r="I1952">
        <v>0</v>
      </c>
      <c r="J1952">
        <v>0.08</v>
      </c>
      <c r="K1952">
        <v>1.06</v>
      </c>
    </row>
    <row r="1953" spans="1:11" x14ac:dyDescent="0.25">
      <c r="A1953" s="1" t="s">
        <v>14133</v>
      </c>
      <c r="B1953" s="1" t="s">
        <v>1710</v>
      </c>
      <c r="C1953" s="1" t="s">
        <v>58</v>
      </c>
      <c r="D1953" s="16">
        <v>37622</v>
      </c>
      <c r="E1953" s="1" t="s">
        <v>55</v>
      </c>
      <c r="F1953" s="1" t="s">
        <v>244</v>
      </c>
      <c r="G1953">
        <v>0.52</v>
      </c>
      <c r="H1953">
        <v>0.41</v>
      </c>
      <c r="I1953">
        <v>0</v>
      </c>
      <c r="J1953">
        <v>0.14000000000000001</v>
      </c>
      <c r="K1953">
        <v>1.06</v>
      </c>
    </row>
    <row r="1954" spans="1:11" x14ac:dyDescent="0.25">
      <c r="A1954" s="1" t="s">
        <v>14134</v>
      </c>
      <c r="B1954" s="1" t="s">
        <v>387</v>
      </c>
      <c r="C1954" s="1" t="s">
        <v>53</v>
      </c>
      <c r="D1954" s="16">
        <v>39448</v>
      </c>
      <c r="E1954" s="1" t="s">
        <v>55</v>
      </c>
      <c r="F1954" s="1" t="s">
        <v>79</v>
      </c>
      <c r="G1954">
        <v>0.44</v>
      </c>
      <c r="H1954">
        <v>0.44</v>
      </c>
      <c r="I1954">
        <v>0</v>
      </c>
      <c r="J1954">
        <v>0.18</v>
      </c>
      <c r="K1954">
        <v>1.06</v>
      </c>
    </row>
    <row r="1955" spans="1:11" x14ac:dyDescent="0.25">
      <c r="A1955" s="1" t="s">
        <v>14135</v>
      </c>
      <c r="B1955" s="1" t="s">
        <v>1176</v>
      </c>
      <c r="C1955" s="1" t="s">
        <v>100</v>
      </c>
      <c r="D1955" s="16">
        <v>35796</v>
      </c>
      <c r="E1955" s="1" t="s">
        <v>14</v>
      </c>
      <c r="F1955" s="1" t="s">
        <v>645</v>
      </c>
      <c r="G1955">
        <v>1.02</v>
      </c>
      <c r="H1955">
        <v>0.04</v>
      </c>
      <c r="I1955">
        <v>0</v>
      </c>
      <c r="J1955">
        <v>0.01</v>
      </c>
      <c r="K1955">
        <v>1.06</v>
      </c>
    </row>
    <row r="1956" spans="1:11" x14ac:dyDescent="0.25">
      <c r="A1956" s="1" t="s">
        <v>14136</v>
      </c>
      <c r="B1956" s="1" t="s">
        <v>1711</v>
      </c>
      <c r="C1956" s="1" t="s">
        <v>100</v>
      </c>
      <c r="D1956" s="16">
        <v>35431</v>
      </c>
      <c r="E1956" s="1" t="s">
        <v>14</v>
      </c>
      <c r="F1956" s="1" t="s">
        <v>453</v>
      </c>
      <c r="G1956">
        <v>1.01</v>
      </c>
      <c r="H1956">
        <v>0.05</v>
      </c>
      <c r="I1956">
        <v>0</v>
      </c>
      <c r="J1956">
        <v>0.01</v>
      </c>
      <c r="K1956">
        <v>1.06</v>
      </c>
    </row>
    <row r="1957" spans="1:11" x14ac:dyDescent="0.25">
      <c r="A1957" s="1" t="s">
        <v>14137</v>
      </c>
      <c r="B1957" s="1" t="s">
        <v>1712</v>
      </c>
      <c r="C1957" s="1" t="s">
        <v>49</v>
      </c>
      <c r="D1957" s="16">
        <v>39814</v>
      </c>
      <c r="E1957" s="1" t="s">
        <v>34</v>
      </c>
      <c r="F1957" s="1" t="s">
        <v>79</v>
      </c>
      <c r="G1957">
        <v>0.56000000000000005</v>
      </c>
      <c r="H1957">
        <v>0.4</v>
      </c>
      <c r="I1957">
        <v>0</v>
      </c>
      <c r="J1957">
        <v>0.11</v>
      </c>
      <c r="K1957">
        <v>1.06</v>
      </c>
    </row>
    <row r="1958" spans="1:11" x14ac:dyDescent="0.25">
      <c r="A1958" s="1" t="s">
        <v>14138</v>
      </c>
      <c r="B1958" s="1" t="s">
        <v>1713</v>
      </c>
      <c r="C1958" s="1" t="s">
        <v>32</v>
      </c>
      <c r="D1958" s="16">
        <v>39083</v>
      </c>
      <c r="E1958" s="1" t="s">
        <v>2</v>
      </c>
      <c r="F1958" s="1" t="s">
        <v>56</v>
      </c>
      <c r="G1958">
        <v>0.97</v>
      </c>
      <c r="H1958">
        <v>0.01</v>
      </c>
      <c r="I1958">
        <v>0</v>
      </c>
      <c r="J1958">
        <v>0.08</v>
      </c>
      <c r="K1958">
        <v>1.06</v>
      </c>
    </row>
    <row r="1959" spans="1:11" x14ac:dyDescent="0.25">
      <c r="A1959" s="1" t="s">
        <v>14139</v>
      </c>
      <c r="B1959" s="1" t="s">
        <v>1714</v>
      </c>
      <c r="C1959" s="1" t="s">
        <v>144</v>
      </c>
      <c r="D1959" s="16">
        <v>36892</v>
      </c>
      <c r="E1959" s="1" t="s">
        <v>27</v>
      </c>
      <c r="F1959" s="1" t="s">
        <v>292</v>
      </c>
      <c r="G1959">
        <v>1.03</v>
      </c>
      <c r="H1959">
        <v>0.02</v>
      </c>
      <c r="I1959">
        <v>0</v>
      </c>
      <c r="J1959">
        <v>0</v>
      </c>
      <c r="K1959">
        <v>1.06</v>
      </c>
    </row>
    <row r="1960" spans="1:11" x14ac:dyDescent="0.25">
      <c r="A1960" s="1" t="s">
        <v>14140</v>
      </c>
      <c r="B1960" s="1" t="s">
        <v>1715</v>
      </c>
      <c r="C1960" s="1" t="s">
        <v>86</v>
      </c>
      <c r="D1960" s="16">
        <v>42370</v>
      </c>
      <c r="E1960" s="1" t="s">
        <v>93</v>
      </c>
      <c r="F1960" s="1" t="s">
        <v>332</v>
      </c>
      <c r="G1960">
        <v>0.39</v>
      </c>
      <c r="H1960">
        <v>0.41</v>
      </c>
      <c r="I1960">
        <v>0.1</v>
      </c>
      <c r="J1960">
        <v>0.16</v>
      </c>
      <c r="K1960">
        <v>1.06</v>
      </c>
    </row>
    <row r="1961" spans="1:11" x14ac:dyDescent="0.25">
      <c r="A1961" s="1" t="s">
        <v>14141</v>
      </c>
      <c r="B1961" s="1" t="s">
        <v>445</v>
      </c>
      <c r="C1961" s="1" t="s">
        <v>71</v>
      </c>
      <c r="D1961" s="16">
        <v>37987</v>
      </c>
      <c r="E1961" s="1" t="s">
        <v>55</v>
      </c>
      <c r="F1961" s="1" t="s">
        <v>79</v>
      </c>
      <c r="G1961">
        <v>0.76</v>
      </c>
      <c r="H1961">
        <v>0.28000000000000003</v>
      </c>
      <c r="I1961">
        <v>0</v>
      </c>
      <c r="J1961">
        <v>0.02</v>
      </c>
      <c r="K1961">
        <v>1.06</v>
      </c>
    </row>
    <row r="1962" spans="1:11" x14ac:dyDescent="0.25">
      <c r="A1962" s="1" t="s">
        <v>14142</v>
      </c>
      <c r="B1962" s="1" t="s">
        <v>1716</v>
      </c>
      <c r="C1962" s="1" t="s">
        <v>53</v>
      </c>
      <c r="D1962" s="16">
        <v>39083</v>
      </c>
      <c r="E1962" s="1" t="s">
        <v>14</v>
      </c>
      <c r="F1962" s="1" t="s">
        <v>147</v>
      </c>
      <c r="G1962">
        <v>0.23</v>
      </c>
      <c r="H1962">
        <v>0.59</v>
      </c>
      <c r="I1962">
        <v>0.03</v>
      </c>
      <c r="J1962">
        <v>0.22</v>
      </c>
      <c r="K1962">
        <v>1.06</v>
      </c>
    </row>
    <row r="1963" spans="1:11" x14ac:dyDescent="0.25">
      <c r="A1963" s="1" t="s">
        <v>14143</v>
      </c>
      <c r="B1963" s="1" t="s">
        <v>1717</v>
      </c>
      <c r="C1963" s="1" t="s">
        <v>58</v>
      </c>
      <c r="D1963" s="16">
        <v>37257</v>
      </c>
      <c r="E1963" s="1" t="s">
        <v>21</v>
      </c>
      <c r="F1963" s="1" t="s">
        <v>1718</v>
      </c>
      <c r="G1963">
        <v>0.52</v>
      </c>
      <c r="H1963">
        <v>0.4</v>
      </c>
      <c r="I1963">
        <v>0</v>
      </c>
      <c r="J1963">
        <v>0.14000000000000001</v>
      </c>
      <c r="K1963">
        <v>1.06</v>
      </c>
    </row>
    <row r="1964" spans="1:11" x14ac:dyDescent="0.25">
      <c r="A1964" s="1" t="s">
        <v>14144</v>
      </c>
      <c r="B1964" s="1" t="s">
        <v>1719</v>
      </c>
      <c r="C1964" s="1" t="s">
        <v>53</v>
      </c>
      <c r="D1964" s="16">
        <v>39083</v>
      </c>
      <c r="E1964" s="1" t="s">
        <v>41</v>
      </c>
      <c r="F1964" s="1" t="s">
        <v>76</v>
      </c>
      <c r="G1964">
        <v>0.49</v>
      </c>
      <c r="H1964">
        <v>0.39</v>
      </c>
      <c r="I1964">
        <v>0</v>
      </c>
      <c r="J1964">
        <v>0.17</v>
      </c>
      <c r="K1964">
        <v>1.06</v>
      </c>
    </row>
    <row r="1965" spans="1:11" x14ac:dyDescent="0.25">
      <c r="A1965" s="1" t="s">
        <v>14145</v>
      </c>
      <c r="B1965" s="1" t="s">
        <v>1720</v>
      </c>
      <c r="C1965" s="1" t="s">
        <v>32</v>
      </c>
      <c r="D1965" s="16">
        <v>39083</v>
      </c>
      <c r="E1965" s="1" t="s">
        <v>106</v>
      </c>
      <c r="F1965" s="1" t="s">
        <v>206</v>
      </c>
      <c r="G1965">
        <v>0.32</v>
      </c>
      <c r="H1965">
        <v>0.06</v>
      </c>
      <c r="I1965">
        <v>0.64</v>
      </c>
      <c r="J1965">
        <v>0.04</v>
      </c>
      <c r="K1965">
        <v>1.06</v>
      </c>
    </row>
    <row r="1966" spans="1:11" x14ac:dyDescent="0.25">
      <c r="A1966" s="1" t="s">
        <v>14146</v>
      </c>
      <c r="B1966" s="1" t="s">
        <v>1291</v>
      </c>
      <c r="C1966" s="1" t="s">
        <v>49</v>
      </c>
      <c r="D1966" s="16">
        <v>41640</v>
      </c>
      <c r="E1966" s="1" t="s">
        <v>55</v>
      </c>
      <c r="F1966" s="1" t="s">
        <v>117</v>
      </c>
      <c r="G1966">
        <v>0.57999999999999996</v>
      </c>
      <c r="H1966">
        <v>0.38</v>
      </c>
      <c r="I1966">
        <v>0</v>
      </c>
      <c r="J1966">
        <v>0.09</v>
      </c>
      <c r="K1966">
        <v>1.05</v>
      </c>
    </row>
    <row r="1967" spans="1:11" x14ac:dyDescent="0.25">
      <c r="A1967" s="1" t="s">
        <v>14147</v>
      </c>
      <c r="B1967" s="1" t="s">
        <v>1721</v>
      </c>
      <c r="C1967" s="1" t="s">
        <v>153</v>
      </c>
      <c r="D1967" s="16">
        <v>29587</v>
      </c>
      <c r="E1967" s="1" t="s">
        <v>38</v>
      </c>
      <c r="F1967" s="1" t="s">
        <v>777</v>
      </c>
      <c r="G1967">
        <v>0.99</v>
      </c>
      <c r="H1967">
        <v>0.05</v>
      </c>
      <c r="I1967">
        <v>0</v>
      </c>
      <c r="J1967">
        <v>0.01</v>
      </c>
      <c r="K1967">
        <v>1.05</v>
      </c>
    </row>
    <row r="1968" spans="1:11" x14ac:dyDescent="0.25">
      <c r="A1968" s="1" t="s">
        <v>14148</v>
      </c>
      <c r="B1968" s="1" t="s">
        <v>1722</v>
      </c>
      <c r="C1968" s="1" t="s">
        <v>157</v>
      </c>
      <c r="D1968" s="16">
        <v>38718</v>
      </c>
      <c r="E1968" s="1" t="s">
        <v>38</v>
      </c>
      <c r="F1968" s="1" t="s">
        <v>76</v>
      </c>
      <c r="G1968">
        <v>0.81</v>
      </c>
      <c r="H1968">
        <v>0.11</v>
      </c>
      <c r="I1968">
        <v>0</v>
      </c>
      <c r="J1968">
        <v>0.13</v>
      </c>
      <c r="K1968">
        <v>1.05</v>
      </c>
    </row>
    <row r="1969" spans="1:11" x14ac:dyDescent="0.25">
      <c r="A1969" s="1" t="s">
        <v>14149</v>
      </c>
      <c r="B1969" s="1" t="s">
        <v>1723</v>
      </c>
      <c r="C1969" s="1" t="s">
        <v>12</v>
      </c>
      <c r="D1969" s="16">
        <v>41640</v>
      </c>
      <c r="E1969" s="1" t="s">
        <v>55</v>
      </c>
      <c r="F1969" s="1" t="s">
        <v>79</v>
      </c>
      <c r="G1969">
        <v>0.42</v>
      </c>
      <c r="H1969">
        <v>0.54</v>
      </c>
      <c r="I1969">
        <v>0</v>
      </c>
      <c r="J1969">
        <v>0.08</v>
      </c>
      <c r="K1969">
        <v>1.05</v>
      </c>
    </row>
    <row r="1970" spans="1:11" x14ac:dyDescent="0.25">
      <c r="A1970" s="1" t="s">
        <v>14150</v>
      </c>
      <c r="B1970" s="1" t="s">
        <v>1698</v>
      </c>
      <c r="C1970" s="1" t="s">
        <v>53</v>
      </c>
      <c r="D1970" s="16">
        <v>40179</v>
      </c>
      <c r="E1970" s="1" t="s">
        <v>38</v>
      </c>
      <c r="F1970" s="1" t="s">
        <v>147</v>
      </c>
      <c r="G1970">
        <v>0.41</v>
      </c>
      <c r="H1970">
        <v>0.47</v>
      </c>
      <c r="I1970">
        <v>0</v>
      </c>
      <c r="J1970">
        <v>0.18</v>
      </c>
      <c r="K1970">
        <v>1.05</v>
      </c>
    </row>
    <row r="1971" spans="1:11" x14ac:dyDescent="0.25">
      <c r="A1971" s="1" t="s">
        <v>14151</v>
      </c>
      <c r="B1971" s="1" t="s">
        <v>1724</v>
      </c>
      <c r="C1971" s="1" t="s">
        <v>153</v>
      </c>
      <c r="D1971" s="16">
        <v>29221</v>
      </c>
      <c r="E1971" s="1" t="s">
        <v>34</v>
      </c>
      <c r="F1971" s="1" t="s">
        <v>155</v>
      </c>
      <c r="G1971">
        <v>0.99</v>
      </c>
      <c r="H1971">
        <v>0.05</v>
      </c>
      <c r="I1971">
        <v>0</v>
      </c>
      <c r="J1971">
        <v>0.01</v>
      </c>
      <c r="K1971">
        <v>1.05</v>
      </c>
    </row>
    <row r="1972" spans="1:11" x14ac:dyDescent="0.25">
      <c r="A1972" s="1" t="s">
        <v>14152</v>
      </c>
      <c r="B1972" s="1" t="s">
        <v>1725</v>
      </c>
      <c r="C1972" s="1" t="s">
        <v>12</v>
      </c>
      <c r="D1972" s="16">
        <v>40179</v>
      </c>
      <c r="E1972" s="1" t="s">
        <v>34</v>
      </c>
      <c r="F1972" s="1" t="s">
        <v>117</v>
      </c>
      <c r="G1972">
        <v>0.27</v>
      </c>
      <c r="H1972">
        <v>0.66</v>
      </c>
      <c r="I1972">
        <v>0</v>
      </c>
      <c r="J1972">
        <v>0.12</v>
      </c>
      <c r="K1972">
        <v>1.05</v>
      </c>
    </row>
    <row r="1973" spans="1:11" x14ac:dyDescent="0.25">
      <c r="A1973" s="1" t="s">
        <v>14153</v>
      </c>
      <c r="B1973" s="1" t="s">
        <v>1726</v>
      </c>
      <c r="C1973" s="1" t="s">
        <v>17</v>
      </c>
      <c r="D1973" s="16">
        <v>31413</v>
      </c>
      <c r="E1973" s="1" t="s">
        <v>2</v>
      </c>
      <c r="F1973" s="1" t="s">
        <v>1184</v>
      </c>
      <c r="G1973">
        <v>0</v>
      </c>
      <c r="H1973">
        <v>0</v>
      </c>
      <c r="I1973">
        <v>1.05</v>
      </c>
      <c r="J1973">
        <v>0</v>
      </c>
      <c r="K1973">
        <v>1.05</v>
      </c>
    </row>
    <row r="1974" spans="1:11" x14ac:dyDescent="0.25">
      <c r="A1974" s="1" t="s">
        <v>14154</v>
      </c>
      <c r="B1974" s="1" t="s">
        <v>1727</v>
      </c>
      <c r="C1974" s="1" t="s">
        <v>109</v>
      </c>
      <c r="D1974" s="16">
        <v>35065</v>
      </c>
      <c r="E1974" s="1" t="s">
        <v>27</v>
      </c>
      <c r="F1974" s="1" t="s">
        <v>76</v>
      </c>
      <c r="G1974">
        <v>0</v>
      </c>
      <c r="H1974">
        <v>0</v>
      </c>
      <c r="I1974">
        <v>0.92</v>
      </c>
      <c r="J1974">
        <v>0.13</v>
      </c>
      <c r="K1974">
        <v>1.05</v>
      </c>
    </row>
    <row r="1975" spans="1:11" x14ac:dyDescent="0.25">
      <c r="A1975" s="1" t="s">
        <v>14155</v>
      </c>
      <c r="B1975" s="1" t="s">
        <v>1728</v>
      </c>
      <c r="C1975" s="1" t="s">
        <v>17</v>
      </c>
      <c r="D1975" s="16">
        <v>31048</v>
      </c>
      <c r="E1975" s="1" t="s">
        <v>93</v>
      </c>
      <c r="F1975" s="1" t="s">
        <v>332</v>
      </c>
      <c r="G1975">
        <v>0</v>
      </c>
      <c r="H1975">
        <v>0</v>
      </c>
      <c r="I1975">
        <v>1.05</v>
      </c>
      <c r="J1975">
        <v>0</v>
      </c>
      <c r="K1975">
        <v>1.05</v>
      </c>
    </row>
    <row r="1976" spans="1:11" x14ac:dyDescent="0.25">
      <c r="A1976" s="1" t="s">
        <v>14156</v>
      </c>
      <c r="B1976" s="1" t="s">
        <v>1729</v>
      </c>
      <c r="C1976" s="1" t="s">
        <v>61</v>
      </c>
      <c r="D1976" s="16">
        <v>35065</v>
      </c>
      <c r="E1976" s="1" t="s">
        <v>14</v>
      </c>
      <c r="F1976" s="1" t="s">
        <v>797</v>
      </c>
      <c r="G1976">
        <v>0</v>
      </c>
      <c r="H1976">
        <v>0</v>
      </c>
      <c r="I1976">
        <v>1.04</v>
      </c>
      <c r="J1976">
        <v>0.01</v>
      </c>
      <c r="K1976">
        <v>1.05</v>
      </c>
    </row>
    <row r="1977" spans="1:11" x14ac:dyDescent="0.25">
      <c r="A1977" s="1" t="s">
        <v>14157</v>
      </c>
      <c r="B1977" s="1" t="s">
        <v>1730</v>
      </c>
      <c r="C1977" s="1" t="s">
        <v>53</v>
      </c>
      <c r="D1977" s="16">
        <v>40909</v>
      </c>
      <c r="E1977" s="1" t="s">
        <v>55</v>
      </c>
      <c r="F1977" s="1" t="s">
        <v>421</v>
      </c>
      <c r="G1977">
        <v>0.55000000000000004</v>
      </c>
      <c r="H1977">
        <v>0.34</v>
      </c>
      <c r="I1977">
        <v>0.03</v>
      </c>
      <c r="J1977">
        <v>0.13</v>
      </c>
      <c r="K1977">
        <v>1.05</v>
      </c>
    </row>
    <row r="1978" spans="1:11" x14ac:dyDescent="0.25">
      <c r="A1978" s="1" t="s">
        <v>14158</v>
      </c>
      <c r="B1978" s="1" t="s">
        <v>1731</v>
      </c>
      <c r="C1978" s="1" t="s">
        <v>58</v>
      </c>
      <c r="D1978" s="16">
        <v>37257</v>
      </c>
      <c r="E1978" s="1" t="s">
        <v>14</v>
      </c>
      <c r="F1978" s="1" t="s">
        <v>147</v>
      </c>
      <c r="G1978">
        <v>0.51</v>
      </c>
      <c r="H1978">
        <v>0.4</v>
      </c>
      <c r="I1978">
        <v>0</v>
      </c>
      <c r="J1978">
        <v>0.13</v>
      </c>
      <c r="K1978">
        <v>1.05</v>
      </c>
    </row>
    <row r="1979" spans="1:11" x14ac:dyDescent="0.25">
      <c r="A1979" s="1" t="s">
        <v>14159</v>
      </c>
      <c r="B1979" s="1" t="s">
        <v>1732</v>
      </c>
      <c r="C1979" s="1" t="s">
        <v>86</v>
      </c>
      <c r="D1979" s="16">
        <v>42005</v>
      </c>
      <c r="E1979" s="1" t="s">
        <v>93</v>
      </c>
      <c r="F1979" s="1" t="s">
        <v>332</v>
      </c>
      <c r="G1979">
        <v>0.3</v>
      </c>
      <c r="H1979">
        <v>0.48</v>
      </c>
      <c r="I1979">
        <v>0.12</v>
      </c>
      <c r="J1979">
        <v>0.15</v>
      </c>
      <c r="K1979">
        <v>1.05</v>
      </c>
    </row>
    <row r="1980" spans="1:11" x14ac:dyDescent="0.25">
      <c r="A1980" s="1" t="s">
        <v>325</v>
      </c>
      <c r="B1980" s="1" t="s">
        <v>416</v>
      </c>
      <c r="C1980" s="1" t="s">
        <v>139</v>
      </c>
      <c r="D1980" s="16">
        <v>36892</v>
      </c>
      <c r="E1980" s="1" t="s">
        <v>21</v>
      </c>
      <c r="F1980" s="1" t="s">
        <v>136</v>
      </c>
      <c r="G1980">
        <v>0.78</v>
      </c>
      <c r="H1980">
        <v>0.26</v>
      </c>
      <c r="I1980">
        <v>0</v>
      </c>
      <c r="J1980">
        <v>0.01</v>
      </c>
      <c r="K1980">
        <v>1.05</v>
      </c>
    </row>
    <row r="1981" spans="1:11" x14ac:dyDescent="0.25">
      <c r="A1981" s="1" t="s">
        <v>306</v>
      </c>
      <c r="B1981" s="1" t="s">
        <v>1733</v>
      </c>
      <c r="C1981" s="1" t="s">
        <v>109</v>
      </c>
      <c r="D1981" s="16">
        <v>36526</v>
      </c>
      <c r="E1981" s="1" t="s">
        <v>14</v>
      </c>
      <c r="F1981" s="1" t="s">
        <v>453</v>
      </c>
      <c r="G1981">
        <v>0.91</v>
      </c>
      <c r="H1981">
        <v>0.11</v>
      </c>
      <c r="I1981">
        <v>0</v>
      </c>
      <c r="J1981">
        <v>0.03</v>
      </c>
      <c r="K1981">
        <v>1.05</v>
      </c>
    </row>
    <row r="1982" spans="1:11" x14ac:dyDescent="0.25">
      <c r="A1982" s="1" t="s">
        <v>154</v>
      </c>
      <c r="B1982" s="1" t="s">
        <v>1734</v>
      </c>
      <c r="C1982" s="1" t="s">
        <v>32</v>
      </c>
      <c r="D1982" s="16">
        <v>39083</v>
      </c>
      <c r="E1982" s="1" t="s">
        <v>41</v>
      </c>
      <c r="F1982" s="1" t="s">
        <v>117</v>
      </c>
      <c r="G1982">
        <v>0.45</v>
      </c>
      <c r="H1982">
        <v>0.49</v>
      </c>
      <c r="I1982">
        <v>0</v>
      </c>
      <c r="J1982">
        <v>0.11</v>
      </c>
      <c r="K1982">
        <v>1.05</v>
      </c>
    </row>
    <row r="1983" spans="1:11" x14ac:dyDescent="0.25">
      <c r="A1983" s="1" t="s">
        <v>475</v>
      </c>
      <c r="B1983" s="1" t="s">
        <v>1519</v>
      </c>
      <c r="C1983" s="1" t="s">
        <v>49</v>
      </c>
      <c r="D1983" s="16">
        <v>39814</v>
      </c>
      <c r="E1983" s="1" t="s">
        <v>93</v>
      </c>
      <c r="F1983" s="1" t="s">
        <v>421</v>
      </c>
      <c r="G1983">
        <v>0.56000000000000005</v>
      </c>
      <c r="H1983">
        <v>0.38</v>
      </c>
      <c r="I1983">
        <v>0.01</v>
      </c>
      <c r="J1983">
        <v>0.11</v>
      </c>
      <c r="K1983">
        <v>1.05</v>
      </c>
    </row>
    <row r="1984" spans="1:11" x14ac:dyDescent="0.25">
      <c r="A1984" s="1" t="s">
        <v>37</v>
      </c>
      <c r="B1984" s="1" t="s">
        <v>1735</v>
      </c>
      <c r="C1984" s="1" t="s">
        <v>139</v>
      </c>
      <c r="D1984" s="16">
        <v>38353</v>
      </c>
      <c r="E1984" s="1" t="s">
        <v>21</v>
      </c>
      <c r="F1984" s="1" t="s">
        <v>51</v>
      </c>
      <c r="G1984">
        <v>0.52</v>
      </c>
      <c r="H1984">
        <v>0.51</v>
      </c>
      <c r="I1984">
        <v>0</v>
      </c>
      <c r="J1984">
        <v>0.02</v>
      </c>
      <c r="K1984">
        <v>1.05</v>
      </c>
    </row>
    <row r="1985" spans="1:11" x14ac:dyDescent="0.25">
      <c r="A1985" s="1" t="s">
        <v>18</v>
      </c>
      <c r="B1985" s="1" t="s">
        <v>322</v>
      </c>
      <c r="C1985" s="1" t="s">
        <v>49</v>
      </c>
      <c r="D1985" s="16">
        <v>38718</v>
      </c>
      <c r="E1985" s="1" t="s">
        <v>2</v>
      </c>
      <c r="F1985" s="1" t="s">
        <v>147</v>
      </c>
      <c r="G1985">
        <v>0.44</v>
      </c>
      <c r="H1985">
        <v>0.49</v>
      </c>
      <c r="I1985">
        <v>0</v>
      </c>
      <c r="J1985">
        <v>0.11</v>
      </c>
      <c r="K1985">
        <v>1.05</v>
      </c>
    </row>
    <row r="1986" spans="1:11" x14ac:dyDescent="0.25">
      <c r="A1986" s="1" t="s">
        <v>196</v>
      </c>
      <c r="B1986" s="1" t="s">
        <v>1671</v>
      </c>
      <c r="C1986" s="1" t="s">
        <v>12</v>
      </c>
      <c r="D1986" s="16">
        <v>39814</v>
      </c>
      <c r="E1986" s="1" t="s">
        <v>106</v>
      </c>
      <c r="F1986" s="1" t="s">
        <v>136</v>
      </c>
      <c r="G1986">
        <v>0.62</v>
      </c>
      <c r="H1986">
        <v>0.32</v>
      </c>
      <c r="I1986">
        <v>0</v>
      </c>
      <c r="J1986">
        <v>0.1</v>
      </c>
      <c r="K1986">
        <v>1.05</v>
      </c>
    </row>
    <row r="1987" spans="1:11" x14ac:dyDescent="0.25">
      <c r="A1987" s="1" t="s">
        <v>319</v>
      </c>
      <c r="B1987" s="1" t="s">
        <v>1736</v>
      </c>
      <c r="C1987" s="1" t="s">
        <v>109</v>
      </c>
      <c r="D1987" s="16">
        <v>35796</v>
      </c>
      <c r="E1987" s="1" t="s">
        <v>41</v>
      </c>
      <c r="F1987" s="1" t="s">
        <v>76</v>
      </c>
      <c r="G1987">
        <v>0.19</v>
      </c>
      <c r="H1987">
        <v>0.13</v>
      </c>
      <c r="I1987">
        <v>0.66</v>
      </c>
      <c r="J1987">
        <v>7.0000000000000007E-2</v>
      </c>
      <c r="K1987">
        <v>1.05</v>
      </c>
    </row>
    <row r="1988" spans="1:11" x14ac:dyDescent="0.25">
      <c r="A1988" s="1" t="s">
        <v>67</v>
      </c>
      <c r="B1988" s="1" t="s">
        <v>1737</v>
      </c>
      <c r="C1988" s="1" t="s">
        <v>32</v>
      </c>
      <c r="D1988" s="16">
        <v>40909</v>
      </c>
      <c r="E1988" s="1" t="s">
        <v>27</v>
      </c>
      <c r="F1988" s="1" t="s">
        <v>15</v>
      </c>
      <c r="G1988">
        <v>0.57999999999999996</v>
      </c>
      <c r="H1988">
        <v>0.06</v>
      </c>
      <c r="I1988">
        <v>0.37</v>
      </c>
      <c r="J1988">
        <v>0.04</v>
      </c>
      <c r="K1988">
        <v>1.05</v>
      </c>
    </row>
    <row r="1989" spans="1:11" x14ac:dyDescent="0.25">
      <c r="A1989" s="1" t="s">
        <v>29</v>
      </c>
      <c r="B1989" s="1" t="s">
        <v>1147</v>
      </c>
      <c r="C1989" s="1" t="s">
        <v>49</v>
      </c>
      <c r="D1989" s="16">
        <v>39083</v>
      </c>
      <c r="E1989" s="1" t="s">
        <v>55</v>
      </c>
      <c r="F1989" s="1" t="s">
        <v>136</v>
      </c>
      <c r="G1989">
        <v>0.54</v>
      </c>
      <c r="H1989">
        <v>0.4</v>
      </c>
      <c r="I1989">
        <v>0</v>
      </c>
      <c r="J1989">
        <v>0.11</v>
      </c>
      <c r="K1989">
        <v>1.05</v>
      </c>
    </row>
    <row r="1990" spans="1:11" x14ac:dyDescent="0.25">
      <c r="A1990" s="1" t="s">
        <v>62</v>
      </c>
      <c r="B1990" s="1" t="s">
        <v>1738</v>
      </c>
      <c r="C1990" s="1" t="s">
        <v>12</v>
      </c>
      <c r="D1990" s="16">
        <v>39448</v>
      </c>
      <c r="E1990" s="1" t="s">
        <v>55</v>
      </c>
      <c r="F1990" s="1" t="s">
        <v>236</v>
      </c>
      <c r="G1990">
        <v>0.46</v>
      </c>
      <c r="H1990">
        <v>0.47</v>
      </c>
      <c r="I1990">
        <v>0</v>
      </c>
      <c r="J1990">
        <v>0.11</v>
      </c>
      <c r="K1990">
        <v>1.04</v>
      </c>
    </row>
    <row r="1991" spans="1:11" x14ac:dyDescent="0.25">
      <c r="A1991" s="1" t="s">
        <v>299</v>
      </c>
      <c r="B1991" s="1" t="s">
        <v>1739</v>
      </c>
      <c r="C1991" s="1" t="s">
        <v>58</v>
      </c>
      <c r="D1991" s="16">
        <v>37622</v>
      </c>
      <c r="E1991" s="1" t="s">
        <v>14</v>
      </c>
      <c r="F1991" s="1" t="s">
        <v>136</v>
      </c>
      <c r="G1991">
        <v>0.51</v>
      </c>
      <c r="H1991">
        <v>0.4</v>
      </c>
      <c r="I1991">
        <v>0</v>
      </c>
      <c r="J1991">
        <v>0.13</v>
      </c>
      <c r="K1991">
        <v>1.04</v>
      </c>
    </row>
    <row r="1992" spans="1:11" hidden="1" x14ac:dyDescent="0.25">
      <c r="A1992" s="1" t="s">
        <v>105</v>
      </c>
      <c r="B1992" s="1" t="s">
        <v>1740</v>
      </c>
      <c r="C1992" s="1" t="s">
        <v>109</v>
      </c>
      <c r="E1992" s="1" t="s">
        <v>55</v>
      </c>
      <c r="F1992" s="1" t="s">
        <v>253</v>
      </c>
      <c r="G1992">
        <v>0.57999999999999996</v>
      </c>
      <c r="H1992">
        <v>0.4</v>
      </c>
      <c r="I1992">
        <v>0</v>
      </c>
      <c r="J1992">
        <v>7.0000000000000007E-2</v>
      </c>
      <c r="K1992">
        <v>1.04</v>
      </c>
    </row>
    <row r="1993" spans="1:11" x14ac:dyDescent="0.25">
      <c r="A1993" s="1" t="s">
        <v>114</v>
      </c>
      <c r="B1993" s="1" t="s">
        <v>519</v>
      </c>
      <c r="C1993" s="1" t="s">
        <v>12</v>
      </c>
      <c r="D1993" s="16">
        <v>39083</v>
      </c>
      <c r="E1993" s="1" t="s">
        <v>93</v>
      </c>
      <c r="F1993" s="1" t="s">
        <v>155</v>
      </c>
      <c r="G1993">
        <v>0.33</v>
      </c>
      <c r="H1993">
        <v>0.37</v>
      </c>
      <c r="I1993">
        <v>0.26</v>
      </c>
      <c r="J1993">
        <v>0.09</v>
      </c>
      <c r="K1993">
        <v>1.04</v>
      </c>
    </row>
    <row r="1994" spans="1:11" x14ac:dyDescent="0.25">
      <c r="A1994" s="1" t="s">
        <v>128</v>
      </c>
      <c r="B1994" s="1" t="s">
        <v>1741</v>
      </c>
      <c r="C1994" s="1" t="s">
        <v>32</v>
      </c>
      <c r="D1994" s="16">
        <v>40179</v>
      </c>
      <c r="E1994" s="1" t="s">
        <v>55</v>
      </c>
      <c r="F1994" s="1" t="s">
        <v>488</v>
      </c>
      <c r="G1994">
        <v>0.57999999999999996</v>
      </c>
      <c r="H1994">
        <v>0.37</v>
      </c>
      <c r="I1994">
        <v>0</v>
      </c>
      <c r="J1994">
        <v>0.09</v>
      </c>
      <c r="K1994">
        <v>1.04</v>
      </c>
    </row>
    <row r="1995" spans="1:11" x14ac:dyDescent="0.25">
      <c r="A1995" s="1" t="s">
        <v>262</v>
      </c>
      <c r="B1995" s="1" t="s">
        <v>1742</v>
      </c>
      <c r="C1995" s="1" t="s">
        <v>109</v>
      </c>
      <c r="D1995" s="16">
        <v>35431</v>
      </c>
      <c r="E1995" s="1" t="s">
        <v>27</v>
      </c>
      <c r="F1995" s="1" t="s">
        <v>332</v>
      </c>
      <c r="G1995">
        <v>0.09</v>
      </c>
      <c r="H1995">
        <v>0.06</v>
      </c>
      <c r="I1995">
        <v>0.83</v>
      </c>
      <c r="J1995">
        <v>7.0000000000000007E-2</v>
      </c>
      <c r="K1995">
        <v>1.04</v>
      </c>
    </row>
    <row r="1996" spans="1:11" x14ac:dyDescent="0.25">
      <c r="A1996" s="1" t="s">
        <v>26</v>
      </c>
      <c r="B1996" s="1" t="s">
        <v>1743</v>
      </c>
      <c r="C1996" s="1" t="s">
        <v>109</v>
      </c>
      <c r="D1996" s="16">
        <v>36526</v>
      </c>
      <c r="E1996" s="1" t="s">
        <v>21</v>
      </c>
      <c r="F1996" s="1" t="s">
        <v>453</v>
      </c>
      <c r="G1996">
        <v>0.57999999999999996</v>
      </c>
      <c r="H1996">
        <v>0.39</v>
      </c>
      <c r="I1996">
        <v>0</v>
      </c>
      <c r="J1996">
        <v>7.0000000000000007E-2</v>
      </c>
      <c r="K1996">
        <v>1.04</v>
      </c>
    </row>
    <row r="1997" spans="1:11" x14ac:dyDescent="0.25">
      <c r="A1997" s="1" t="s">
        <v>110</v>
      </c>
      <c r="B1997" s="1" t="s">
        <v>1744</v>
      </c>
      <c r="C1997" s="1" t="s">
        <v>32</v>
      </c>
      <c r="D1997" s="16">
        <v>39814</v>
      </c>
      <c r="E1997" s="1" t="s">
        <v>106</v>
      </c>
      <c r="F1997" s="1" t="s">
        <v>488</v>
      </c>
      <c r="G1997">
        <v>0.56999999999999995</v>
      </c>
      <c r="H1997">
        <v>0.35</v>
      </c>
      <c r="I1997">
        <v>0.02</v>
      </c>
      <c r="J1997">
        <v>0.1</v>
      </c>
      <c r="K1997">
        <v>1.04</v>
      </c>
    </row>
    <row r="1998" spans="1:11" x14ac:dyDescent="0.25">
      <c r="A1998" s="1" t="s">
        <v>81</v>
      </c>
      <c r="B1998" s="1" t="s">
        <v>1745</v>
      </c>
      <c r="C1998" s="1" t="s">
        <v>109</v>
      </c>
      <c r="D1998" s="16">
        <v>35065</v>
      </c>
      <c r="E1998" s="1" t="s">
        <v>55</v>
      </c>
      <c r="F1998" s="1" t="s">
        <v>228</v>
      </c>
      <c r="G1998">
        <v>0.45</v>
      </c>
      <c r="H1998">
        <v>0.3</v>
      </c>
      <c r="I1998">
        <v>0.22</v>
      </c>
      <c r="J1998">
        <v>7.0000000000000007E-2</v>
      </c>
      <c r="K1998">
        <v>1.04</v>
      </c>
    </row>
    <row r="1999" spans="1:11" x14ac:dyDescent="0.25">
      <c r="A1999" s="1" t="s">
        <v>44</v>
      </c>
      <c r="B1999" s="1" t="s">
        <v>1746</v>
      </c>
      <c r="C1999" s="1" t="s">
        <v>175</v>
      </c>
      <c r="D1999" s="16">
        <v>37622</v>
      </c>
      <c r="E1999" s="1" t="s">
        <v>93</v>
      </c>
      <c r="F1999" s="1" t="s">
        <v>15</v>
      </c>
      <c r="G1999">
        <v>0.44</v>
      </c>
      <c r="H1999">
        <v>0.12</v>
      </c>
      <c r="I1999">
        <v>0.45</v>
      </c>
      <c r="J1999">
        <v>0.03</v>
      </c>
      <c r="K1999">
        <v>1.04</v>
      </c>
    </row>
    <row r="2000" spans="1:11" x14ac:dyDescent="0.25">
      <c r="A2000" s="1" t="s">
        <v>202</v>
      </c>
      <c r="B2000" s="1" t="s">
        <v>1747</v>
      </c>
      <c r="C2000" s="1" t="s">
        <v>58</v>
      </c>
      <c r="D2000" s="16">
        <v>38718</v>
      </c>
      <c r="E2000" s="1" t="s">
        <v>41</v>
      </c>
      <c r="F2000" s="1" t="s">
        <v>214</v>
      </c>
      <c r="G2000">
        <v>0.87</v>
      </c>
      <c r="H2000">
        <v>0.03</v>
      </c>
      <c r="I2000">
        <v>0</v>
      </c>
      <c r="J2000">
        <v>0.14000000000000001</v>
      </c>
      <c r="K2000">
        <v>1.04</v>
      </c>
    </row>
    <row r="2001" spans="1:11" x14ac:dyDescent="0.25">
      <c r="A2001" s="1" t="s">
        <v>75</v>
      </c>
      <c r="B2001" s="1" t="s">
        <v>1748</v>
      </c>
      <c r="C2001" s="1" t="s">
        <v>49</v>
      </c>
      <c r="D2001" s="16">
        <v>40544</v>
      </c>
      <c r="E2001" s="1" t="s">
        <v>38</v>
      </c>
      <c r="F2001" s="1" t="s">
        <v>133</v>
      </c>
      <c r="G2001">
        <v>0.59</v>
      </c>
      <c r="H2001">
        <v>0.35</v>
      </c>
      <c r="I2001">
        <v>0.01</v>
      </c>
      <c r="J2001">
        <v>0.09</v>
      </c>
      <c r="K2001">
        <v>1.04</v>
      </c>
    </row>
    <row r="2002" spans="1:11" x14ac:dyDescent="0.25">
      <c r="A2002" s="1" t="s">
        <v>69</v>
      </c>
      <c r="B2002" s="1" t="s">
        <v>1749</v>
      </c>
      <c r="C2002" s="1" t="s">
        <v>71</v>
      </c>
      <c r="D2002" s="16">
        <v>36892</v>
      </c>
      <c r="E2002" s="1" t="s">
        <v>21</v>
      </c>
      <c r="F2002" s="1" t="s">
        <v>15</v>
      </c>
      <c r="G2002">
        <v>0.39</v>
      </c>
      <c r="H2002">
        <v>0.16</v>
      </c>
      <c r="I2002">
        <v>0.37</v>
      </c>
      <c r="J2002">
        <v>0.12</v>
      </c>
      <c r="K2002">
        <v>1.04</v>
      </c>
    </row>
    <row r="2003" spans="1:11" x14ac:dyDescent="0.25">
      <c r="A2003" s="1" t="s">
        <v>171</v>
      </c>
      <c r="B2003" s="1" t="s">
        <v>1750</v>
      </c>
      <c r="C2003" s="1" t="s">
        <v>100</v>
      </c>
      <c r="D2003" s="16">
        <v>35431</v>
      </c>
      <c r="E2003" s="1" t="s">
        <v>30</v>
      </c>
      <c r="F2003" s="1" t="s">
        <v>1184</v>
      </c>
      <c r="G2003">
        <v>0.5</v>
      </c>
      <c r="H2003">
        <v>0.2</v>
      </c>
      <c r="I2003">
        <v>0.31</v>
      </c>
      <c r="J2003">
        <v>0.03</v>
      </c>
      <c r="K2003">
        <v>1.04</v>
      </c>
    </row>
    <row r="2004" spans="1:11" x14ac:dyDescent="0.25">
      <c r="A2004" s="1" t="s">
        <v>59</v>
      </c>
      <c r="B2004" s="1" t="s">
        <v>1751</v>
      </c>
      <c r="C2004" s="1" t="s">
        <v>109</v>
      </c>
      <c r="D2004" s="16">
        <v>35796</v>
      </c>
      <c r="E2004" s="1" t="s">
        <v>21</v>
      </c>
      <c r="F2004" s="1" t="s">
        <v>453</v>
      </c>
      <c r="G2004">
        <v>0.91</v>
      </c>
      <c r="H2004">
        <v>0.1</v>
      </c>
      <c r="I2004">
        <v>0</v>
      </c>
      <c r="J2004">
        <v>0.03</v>
      </c>
      <c r="K2004">
        <v>1.04</v>
      </c>
    </row>
    <row r="2005" spans="1:11" x14ac:dyDescent="0.25">
      <c r="A2005" s="1" t="s">
        <v>40</v>
      </c>
      <c r="B2005" s="1" t="s">
        <v>1250</v>
      </c>
      <c r="C2005" s="1" t="s">
        <v>49</v>
      </c>
      <c r="D2005" s="16">
        <v>39814</v>
      </c>
      <c r="E2005" s="1" t="s">
        <v>55</v>
      </c>
      <c r="F2005" s="1" t="s">
        <v>79</v>
      </c>
      <c r="G2005">
        <v>0.62</v>
      </c>
      <c r="H2005">
        <v>0.33</v>
      </c>
      <c r="I2005">
        <v>0</v>
      </c>
      <c r="J2005">
        <v>0.09</v>
      </c>
      <c r="K2005">
        <v>1.04</v>
      </c>
    </row>
    <row r="2006" spans="1:11" x14ac:dyDescent="0.25">
      <c r="A2006" s="1" t="s">
        <v>13</v>
      </c>
      <c r="B2006" s="1" t="s">
        <v>1752</v>
      </c>
      <c r="C2006" s="1" t="s">
        <v>86</v>
      </c>
      <c r="D2006" s="16">
        <v>42005</v>
      </c>
      <c r="E2006" s="1" t="s">
        <v>21</v>
      </c>
      <c r="F2006" s="1" t="s">
        <v>1753</v>
      </c>
      <c r="G2006">
        <v>0.17</v>
      </c>
      <c r="H2006">
        <v>0.69</v>
      </c>
      <c r="I2006">
        <v>0.02</v>
      </c>
      <c r="J2006">
        <v>0.15</v>
      </c>
      <c r="K2006">
        <v>1.04</v>
      </c>
    </row>
    <row r="2007" spans="1:11" x14ac:dyDescent="0.25">
      <c r="A2007" s="1" t="s">
        <v>46</v>
      </c>
      <c r="B2007" s="1" t="s">
        <v>320</v>
      </c>
      <c r="C2007" s="1" t="s">
        <v>139</v>
      </c>
      <c r="D2007" s="16">
        <v>38353</v>
      </c>
      <c r="E2007" s="1" t="s">
        <v>21</v>
      </c>
      <c r="F2007" s="1" t="s">
        <v>136</v>
      </c>
      <c r="G2007">
        <v>0.53</v>
      </c>
      <c r="H2007">
        <v>0.46</v>
      </c>
      <c r="I2007">
        <v>0</v>
      </c>
      <c r="J2007">
        <v>0.05</v>
      </c>
      <c r="K2007">
        <v>1.04</v>
      </c>
    </row>
    <row r="2008" spans="1:11" x14ac:dyDescent="0.25">
      <c r="A2008" s="1" t="s">
        <v>20</v>
      </c>
      <c r="B2008" s="1" t="s">
        <v>1754</v>
      </c>
      <c r="C2008" s="1" t="s">
        <v>32</v>
      </c>
      <c r="D2008" s="16">
        <v>40544</v>
      </c>
      <c r="E2008" s="1" t="s">
        <v>2</v>
      </c>
      <c r="F2008" s="1" t="s">
        <v>15</v>
      </c>
      <c r="G2008">
        <v>0.52</v>
      </c>
      <c r="H2008">
        <v>0.06</v>
      </c>
      <c r="I2008">
        <v>0.41</v>
      </c>
      <c r="J2008">
        <v>0.05</v>
      </c>
      <c r="K2008">
        <v>1.04</v>
      </c>
    </row>
    <row r="2009" spans="1:11" x14ac:dyDescent="0.25">
      <c r="A2009" s="1" t="s">
        <v>23</v>
      </c>
      <c r="B2009" s="1" t="s">
        <v>715</v>
      </c>
      <c r="C2009" s="1" t="s">
        <v>168</v>
      </c>
      <c r="D2009" s="16">
        <v>41275</v>
      </c>
      <c r="E2009" s="1" t="s">
        <v>55</v>
      </c>
      <c r="F2009" s="1" t="s">
        <v>236</v>
      </c>
      <c r="G2009">
        <v>0.61</v>
      </c>
      <c r="H2009">
        <v>0.34</v>
      </c>
      <c r="I2009">
        <v>0</v>
      </c>
      <c r="J2009">
        <v>0.09</v>
      </c>
      <c r="K2009">
        <v>1.04</v>
      </c>
    </row>
    <row r="2010" spans="1:11" x14ac:dyDescent="0.25">
      <c r="A2010" s="1" t="s">
        <v>50</v>
      </c>
      <c r="B2010" s="1" t="s">
        <v>1755</v>
      </c>
      <c r="C2010" s="1" t="s">
        <v>32</v>
      </c>
      <c r="D2010" s="16">
        <v>40179</v>
      </c>
      <c r="E2010" s="1" t="s">
        <v>41</v>
      </c>
      <c r="F2010" s="1" t="s">
        <v>79</v>
      </c>
      <c r="G2010">
        <v>0.68</v>
      </c>
      <c r="H2010">
        <v>0.27</v>
      </c>
      <c r="I2010">
        <v>0</v>
      </c>
      <c r="J2010">
        <v>0.09</v>
      </c>
      <c r="K2010">
        <v>1.04</v>
      </c>
    </row>
    <row r="2011" spans="1:11" x14ac:dyDescent="0.25">
      <c r="A2011" s="1" t="s">
        <v>78</v>
      </c>
      <c r="B2011" s="1" t="s">
        <v>1756</v>
      </c>
      <c r="C2011" s="1" t="s">
        <v>53</v>
      </c>
      <c r="D2011" s="16">
        <v>39083</v>
      </c>
      <c r="E2011" s="1" t="s">
        <v>38</v>
      </c>
      <c r="F2011" s="1" t="s">
        <v>117</v>
      </c>
      <c r="G2011">
        <v>0.34</v>
      </c>
      <c r="H2011">
        <v>0.48</v>
      </c>
      <c r="I2011">
        <v>0.02</v>
      </c>
      <c r="J2011">
        <v>0.19</v>
      </c>
      <c r="K2011">
        <v>1.04</v>
      </c>
    </row>
    <row r="2012" spans="1:11" x14ac:dyDescent="0.25">
      <c r="A2012" s="1" t="s">
        <v>89</v>
      </c>
      <c r="B2012" s="1" t="s">
        <v>1757</v>
      </c>
      <c r="C2012" s="1" t="s">
        <v>157</v>
      </c>
      <c r="D2012" s="16">
        <v>39814</v>
      </c>
      <c r="E2012" s="1" t="s">
        <v>21</v>
      </c>
      <c r="F2012" s="1" t="s">
        <v>76</v>
      </c>
      <c r="G2012">
        <v>0.16</v>
      </c>
      <c r="H2012">
        <v>0.57999999999999996</v>
      </c>
      <c r="I2012">
        <v>0</v>
      </c>
      <c r="J2012">
        <v>0.3</v>
      </c>
      <c r="K2012">
        <v>1.04</v>
      </c>
    </row>
    <row r="2013" spans="1:11" x14ac:dyDescent="0.25">
      <c r="A2013" s="1" t="s">
        <v>54</v>
      </c>
      <c r="B2013" s="1" t="s">
        <v>1758</v>
      </c>
      <c r="C2013" s="1" t="s">
        <v>157</v>
      </c>
      <c r="D2013" s="16">
        <v>38353</v>
      </c>
      <c r="E2013" s="1" t="s">
        <v>21</v>
      </c>
      <c r="F2013" s="1" t="s">
        <v>76</v>
      </c>
      <c r="G2013">
        <v>0.47</v>
      </c>
      <c r="H2013">
        <v>0.34</v>
      </c>
      <c r="I2013">
        <v>0</v>
      </c>
      <c r="J2013">
        <v>0.22</v>
      </c>
      <c r="K2013">
        <v>1.04</v>
      </c>
    </row>
    <row r="2014" spans="1:11" x14ac:dyDescent="0.25">
      <c r="A2014" s="1" t="s">
        <v>97</v>
      </c>
      <c r="B2014" s="1" t="s">
        <v>1759</v>
      </c>
      <c r="C2014" s="1" t="s">
        <v>86</v>
      </c>
      <c r="D2014" s="16">
        <v>41640</v>
      </c>
      <c r="E2014" s="1" t="s">
        <v>14</v>
      </c>
      <c r="F2014" s="1" t="s">
        <v>136</v>
      </c>
      <c r="G2014">
        <v>0.46</v>
      </c>
      <c r="H2014">
        <v>0.4</v>
      </c>
      <c r="I2014">
        <v>0.01</v>
      </c>
      <c r="J2014">
        <v>0.17</v>
      </c>
      <c r="K2014">
        <v>1.04</v>
      </c>
    </row>
    <row r="2015" spans="1:11" x14ac:dyDescent="0.25">
      <c r="A2015" s="1" t="s">
        <v>87</v>
      </c>
      <c r="B2015" s="1" t="s">
        <v>1760</v>
      </c>
      <c r="C2015" s="1" t="s">
        <v>58</v>
      </c>
      <c r="D2015" s="16">
        <v>38353</v>
      </c>
      <c r="E2015" s="1" t="s">
        <v>21</v>
      </c>
      <c r="F2015" s="1" t="s">
        <v>421</v>
      </c>
      <c r="G2015">
        <v>0.86</v>
      </c>
      <c r="H2015">
        <v>0.03</v>
      </c>
      <c r="I2015">
        <v>0</v>
      </c>
      <c r="J2015">
        <v>0.14000000000000001</v>
      </c>
      <c r="K2015">
        <v>1.03</v>
      </c>
    </row>
    <row r="2016" spans="1:11" x14ac:dyDescent="0.25">
      <c r="A2016" s="1" t="s">
        <v>289</v>
      </c>
      <c r="B2016" s="1" t="s">
        <v>750</v>
      </c>
      <c r="C2016" s="1" t="s">
        <v>53</v>
      </c>
      <c r="D2016" s="16">
        <v>39448</v>
      </c>
      <c r="E2016" s="1" t="s">
        <v>2</v>
      </c>
      <c r="F2016" s="1" t="s">
        <v>147</v>
      </c>
      <c r="G2016">
        <v>0.56000000000000005</v>
      </c>
      <c r="H2016">
        <v>0.33</v>
      </c>
      <c r="I2016">
        <v>0.01</v>
      </c>
      <c r="J2016">
        <v>0.14000000000000001</v>
      </c>
      <c r="K2016">
        <v>1.03</v>
      </c>
    </row>
    <row r="2017" spans="1:11" x14ac:dyDescent="0.25">
      <c r="A2017" s="1" t="s">
        <v>10434</v>
      </c>
      <c r="B2017" s="1" t="s">
        <v>1761</v>
      </c>
      <c r="C2017" s="1" t="s">
        <v>12</v>
      </c>
      <c r="D2017" s="16">
        <v>39083</v>
      </c>
      <c r="E2017" s="1" t="s">
        <v>14</v>
      </c>
      <c r="F2017" s="1" t="s">
        <v>136</v>
      </c>
      <c r="G2017">
        <v>0.94</v>
      </c>
      <c r="H2017">
        <v>0.02</v>
      </c>
      <c r="I2017">
        <v>0</v>
      </c>
      <c r="J2017">
        <v>0.08</v>
      </c>
      <c r="K2017">
        <v>1.03</v>
      </c>
    </row>
    <row r="2018" spans="1:11" x14ac:dyDescent="0.25">
      <c r="A2018" s="1" t="s">
        <v>14160</v>
      </c>
      <c r="B2018" s="1" t="s">
        <v>1762</v>
      </c>
      <c r="C2018" s="1" t="s">
        <v>53</v>
      </c>
      <c r="D2018" s="16">
        <v>40544</v>
      </c>
      <c r="E2018" s="1" t="s">
        <v>2</v>
      </c>
      <c r="F2018" s="1" t="s">
        <v>117</v>
      </c>
      <c r="G2018">
        <v>0.33</v>
      </c>
      <c r="H2018">
        <v>0.51</v>
      </c>
      <c r="I2018">
        <v>0.01</v>
      </c>
      <c r="J2018">
        <v>0.18</v>
      </c>
      <c r="K2018">
        <v>1.03</v>
      </c>
    </row>
    <row r="2019" spans="1:11" x14ac:dyDescent="0.25">
      <c r="A2019" s="1" t="s">
        <v>14161</v>
      </c>
      <c r="B2019" s="1" t="s">
        <v>1763</v>
      </c>
      <c r="C2019" s="1" t="s">
        <v>12</v>
      </c>
      <c r="D2019" s="16">
        <v>40909</v>
      </c>
      <c r="E2019" s="1" t="s">
        <v>55</v>
      </c>
      <c r="F2019" s="1" t="s">
        <v>488</v>
      </c>
      <c r="G2019">
        <v>0.72</v>
      </c>
      <c r="H2019">
        <v>0.23</v>
      </c>
      <c r="I2019">
        <v>0</v>
      </c>
      <c r="J2019">
        <v>0.08</v>
      </c>
      <c r="K2019">
        <v>1.03</v>
      </c>
    </row>
    <row r="2020" spans="1:11" x14ac:dyDescent="0.25">
      <c r="A2020" s="1" t="s">
        <v>4488</v>
      </c>
      <c r="B2020" s="1" t="s">
        <v>1764</v>
      </c>
      <c r="C2020" s="1" t="s">
        <v>58</v>
      </c>
      <c r="D2020" s="16">
        <v>37622</v>
      </c>
      <c r="E2020" s="1" t="s">
        <v>14</v>
      </c>
      <c r="F2020" s="1" t="s">
        <v>136</v>
      </c>
      <c r="G2020">
        <v>0.5</v>
      </c>
      <c r="H2020">
        <v>0.39</v>
      </c>
      <c r="I2020">
        <v>0</v>
      </c>
      <c r="J2020">
        <v>0.13</v>
      </c>
      <c r="K2020">
        <v>1.03</v>
      </c>
    </row>
    <row r="2021" spans="1:11" hidden="1" x14ac:dyDescent="0.25">
      <c r="A2021" s="1" t="s">
        <v>14162</v>
      </c>
      <c r="B2021" s="1" t="s">
        <v>1765</v>
      </c>
      <c r="C2021" s="1" t="s">
        <v>25</v>
      </c>
      <c r="E2021" s="1" t="s">
        <v>2</v>
      </c>
      <c r="F2021" s="1" t="s">
        <v>15</v>
      </c>
      <c r="G2021">
        <v>0.68</v>
      </c>
      <c r="H2021">
        <v>0.31</v>
      </c>
      <c r="I2021">
        <v>0</v>
      </c>
      <c r="J2021">
        <v>0.04</v>
      </c>
      <c r="K2021">
        <v>1.03</v>
      </c>
    </row>
    <row r="2022" spans="1:11" x14ac:dyDescent="0.25">
      <c r="A2022" s="1" t="s">
        <v>14163</v>
      </c>
      <c r="B2022" s="1" t="s">
        <v>1766</v>
      </c>
      <c r="C2022" s="1" t="s">
        <v>17</v>
      </c>
      <c r="D2022" s="16">
        <v>31048</v>
      </c>
      <c r="E2022" s="1" t="s">
        <v>30</v>
      </c>
      <c r="F2022" s="1" t="s">
        <v>1184</v>
      </c>
      <c r="G2022">
        <v>0.18</v>
      </c>
      <c r="H2022">
        <v>0</v>
      </c>
      <c r="I2022">
        <v>0.85</v>
      </c>
      <c r="J2022">
        <v>0</v>
      </c>
      <c r="K2022">
        <v>1.03</v>
      </c>
    </row>
    <row r="2023" spans="1:11" x14ac:dyDescent="0.25">
      <c r="A2023" s="1" t="s">
        <v>14164</v>
      </c>
      <c r="B2023" s="1" t="s">
        <v>1147</v>
      </c>
      <c r="C2023" s="1" t="s">
        <v>12</v>
      </c>
      <c r="D2023" s="16">
        <v>39083</v>
      </c>
      <c r="E2023" s="1" t="s">
        <v>55</v>
      </c>
      <c r="F2023" s="1" t="s">
        <v>136</v>
      </c>
      <c r="G2023">
        <v>0.45</v>
      </c>
      <c r="H2023">
        <v>0.47</v>
      </c>
      <c r="I2023">
        <v>0</v>
      </c>
      <c r="J2023">
        <v>0.11</v>
      </c>
      <c r="K2023">
        <v>1.03</v>
      </c>
    </row>
    <row r="2024" spans="1:11" x14ac:dyDescent="0.25">
      <c r="A2024" s="1" t="s">
        <v>14165</v>
      </c>
      <c r="B2024" s="1" t="s">
        <v>297</v>
      </c>
      <c r="C2024" s="1" t="s">
        <v>144</v>
      </c>
      <c r="D2024" s="16">
        <v>35065</v>
      </c>
      <c r="E2024" s="1" t="s">
        <v>55</v>
      </c>
      <c r="F2024" s="1" t="s">
        <v>253</v>
      </c>
      <c r="G2024">
        <v>0.96</v>
      </c>
      <c r="H2024">
        <v>7.0000000000000007E-2</v>
      </c>
      <c r="I2024">
        <v>0</v>
      </c>
      <c r="J2024">
        <v>0</v>
      </c>
      <c r="K2024">
        <v>1.03</v>
      </c>
    </row>
    <row r="2025" spans="1:11" x14ac:dyDescent="0.25">
      <c r="A2025" s="1" t="s">
        <v>14166</v>
      </c>
      <c r="B2025" s="1" t="s">
        <v>746</v>
      </c>
      <c r="C2025" s="1" t="s">
        <v>12</v>
      </c>
      <c r="D2025" s="16">
        <v>39448</v>
      </c>
      <c r="E2025" s="1" t="s">
        <v>34</v>
      </c>
      <c r="F2025" s="1" t="s">
        <v>482</v>
      </c>
      <c r="G2025">
        <v>0.94</v>
      </c>
      <c r="H2025">
        <v>0.01</v>
      </c>
      <c r="I2025">
        <v>0</v>
      </c>
      <c r="J2025">
        <v>0.08</v>
      </c>
      <c r="K2025">
        <v>1.03</v>
      </c>
    </row>
    <row r="2026" spans="1:11" x14ac:dyDescent="0.25">
      <c r="A2026" s="1" t="s">
        <v>14167</v>
      </c>
      <c r="B2026" s="1" t="s">
        <v>1767</v>
      </c>
      <c r="C2026" s="1" t="s">
        <v>109</v>
      </c>
      <c r="D2026" s="16">
        <v>35796</v>
      </c>
      <c r="E2026" s="1" t="s">
        <v>93</v>
      </c>
      <c r="F2026" s="1" t="s">
        <v>228</v>
      </c>
      <c r="G2026">
        <v>0.38</v>
      </c>
      <c r="H2026">
        <v>0.12</v>
      </c>
      <c r="I2026">
        <v>0.51</v>
      </c>
      <c r="J2026">
        <v>0.02</v>
      </c>
      <c r="K2026">
        <v>1.03</v>
      </c>
    </row>
    <row r="2027" spans="1:11" x14ac:dyDescent="0.25">
      <c r="A2027" s="1" t="s">
        <v>14168</v>
      </c>
      <c r="B2027" s="1" t="s">
        <v>1768</v>
      </c>
      <c r="C2027" s="1" t="s">
        <v>49</v>
      </c>
      <c r="D2027" s="16">
        <v>40544</v>
      </c>
      <c r="E2027" s="1" t="s">
        <v>38</v>
      </c>
      <c r="F2027" s="1" t="s">
        <v>136</v>
      </c>
      <c r="G2027">
        <v>0.61</v>
      </c>
      <c r="H2027">
        <v>0.32</v>
      </c>
      <c r="I2027">
        <v>0.01</v>
      </c>
      <c r="J2027">
        <v>0.08</v>
      </c>
      <c r="K2027">
        <v>1.02</v>
      </c>
    </row>
    <row r="2028" spans="1:11" x14ac:dyDescent="0.25">
      <c r="A2028" s="1" t="s">
        <v>14169</v>
      </c>
      <c r="B2028" s="1" t="s">
        <v>493</v>
      </c>
      <c r="C2028" s="1" t="s">
        <v>12</v>
      </c>
      <c r="D2028" s="16">
        <v>39083</v>
      </c>
      <c r="E2028" s="1" t="s">
        <v>14</v>
      </c>
      <c r="F2028" s="1" t="s">
        <v>136</v>
      </c>
      <c r="G2028">
        <v>0.32</v>
      </c>
      <c r="H2028">
        <v>0.59</v>
      </c>
      <c r="I2028">
        <v>0.01</v>
      </c>
      <c r="J2028">
        <v>0.11</v>
      </c>
      <c r="K2028">
        <v>1.02</v>
      </c>
    </row>
    <row r="2029" spans="1:11" x14ac:dyDescent="0.25">
      <c r="A2029" s="1" t="s">
        <v>14170</v>
      </c>
      <c r="B2029" s="1" t="s">
        <v>1769</v>
      </c>
      <c r="C2029" s="1" t="s">
        <v>12</v>
      </c>
      <c r="D2029" s="16">
        <v>39083</v>
      </c>
      <c r="E2029" s="1" t="s">
        <v>93</v>
      </c>
      <c r="F2029" s="1" t="s">
        <v>1770</v>
      </c>
      <c r="G2029">
        <v>0.45</v>
      </c>
      <c r="H2029">
        <v>0.46</v>
      </c>
      <c r="I2029">
        <v>0</v>
      </c>
      <c r="J2029">
        <v>0.11</v>
      </c>
      <c r="K2029">
        <v>1.02</v>
      </c>
    </row>
    <row r="2030" spans="1:11" x14ac:dyDescent="0.25">
      <c r="A2030" s="1" t="s">
        <v>14171</v>
      </c>
      <c r="B2030" s="1" t="s">
        <v>1756</v>
      </c>
      <c r="C2030" s="1" t="s">
        <v>49</v>
      </c>
      <c r="D2030" s="16">
        <v>39083</v>
      </c>
      <c r="E2030" s="1" t="s">
        <v>38</v>
      </c>
      <c r="F2030" s="1" t="s">
        <v>117</v>
      </c>
      <c r="G2030">
        <v>0.87</v>
      </c>
      <c r="H2030">
        <v>0.05</v>
      </c>
      <c r="I2030">
        <v>0.02</v>
      </c>
      <c r="J2030">
        <v>0.08</v>
      </c>
      <c r="K2030">
        <v>1.02</v>
      </c>
    </row>
    <row r="2031" spans="1:11" x14ac:dyDescent="0.25">
      <c r="A2031" s="1" t="s">
        <v>14172</v>
      </c>
      <c r="B2031" s="1" t="s">
        <v>1771</v>
      </c>
      <c r="C2031" s="1" t="s">
        <v>177</v>
      </c>
      <c r="D2031" s="16">
        <v>40909</v>
      </c>
      <c r="E2031" s="1" t="s">
        <v>55</v>
      </c>
      <c r="F2031" s="1" t="s">
        <v>117</v>
      </c>
      <c r="G2031">
        <v>0.53</v>
      </c>
      <c r="H2031">
        <v>0.36</v>
      </c>
      <c r="I2031">
        <v>0.05</v>
      </c>
      <c r="J2031">
        <v>0.08</v>
      </c>
      <c r="K2031">
        <v>1.02</v>
      </c>
    </row>
    <row r="2032" spans="1:11" x14ac:dyDescent="0.25">
      <c r="A2032" s="1" t="s">
        <v>14173</v>
      </c>
      <c r="B2032" s="1" t="s">
        <v>899</v>
      </c>
      <c r="C2032" s="1" t="s">
        <v>175</v>
      </c>
      <c r="D2032" s="16">
        <v>37987</v>
      </c>
      <c r="E2032" s="1" t="s">
        <v>2</v>
      </c>
      <c r="F2032" s="1" t="s">
        <v>79</v>
      </c>
      <c r="G2032">
        <v>0.73</v>
      </c>
      <c r="H2032">
        <v>0.26</v>
      </c>
      <c r="I2032">
        <v>0.01</v>
      </c>
      <c r="J2032">
        <v>0.03</v>
      </c>
      <c r="K2032">
        <v>1.02</v>
      </c>
    </row>
    <row r="2033" spans="1:11" x14ac:dyDescent="0.25">
      <c r="A2033" s="1" t="s">
        <v>14174</v>
      </c>
      <c r="B2033" s="1" t="s">
        <v>1772</v>
      </c>
      <c r="C2033" s="1" t="s">
        <v>32</v>
      </c>
      <c r="D2033" s="16">
        <v>39083</v>
      </c>
      <c r="E2033" s="1" t="s">
        <v>41</v>
      </c>
      <c r="F2033" s="1" t="s">
        <v>117</v>
      </c>
      <c r="G2033">
        <v>0.51</v>
      </c>
      <c r="H2033">
        <v>0.4</v>
      </c>
      <c r="I2033">
        <v>0</v>
      </c>
      <c r="J2033">
        <v>0.11</v>
      </c>
      <c r="K2033">
        <v>1.02</v>
      </c>
    </row>
    <row r="2034" spans="1:11" x14ac:dyDescent="0.25">
      <c r="A2034" s="1" t="s">
        <v>14175</v>
      </c>
      <c r="B2034" s="1" t="s">
        <v>1773</v>
      </c>
      <c r="C2034" s="1" t="s">
        <v>53</v>
      </c>
      <c r="D2034" s="16">
        <v>40179</v>
      </c>
      <c r="E2034" s="1" t="s">
        <v>27</v>
      </c>
      <c r="F2034" s="1" t="s">
        <v>332</v>
      </c>
      <c r="G2034">
        <v>0.28000000000000003</v>
      </c>
      <c r="H2034">
        <v>0.21</v>
      </c>
      <c r="I2034">
        <v>0.45</v>
      </c>
      <c r="J2034">
        <v>0.08</v>
      </c>
      <c r="K2034">
        <v>1.02</v>
      </c>
    </row>
    <row r="2035" spans="1:11" x14ac:dyDescent="0.25">
      <c r="A2035" s="1" t="s">
        <v>14176</v>
      </c>
      <c r="B2035" s="1" t="s">
        <v>1774</v>
      </c>
      <c r="C2035" s="1" t="s">
        <v>61</v>
      </c>
      <c r="D2035" s="16">
        <v>33970</v>
      </c>
      <c r="E2035" s="1" t="s">
        <v>55</v>
      </c>
      <c r="F2035" s="1" t="s">
        <v>206</v>
      </c>
      <c r="G2035">
        <v>0.39</v>
      </c>
      <c r="H2035">
        <v>0.12</v>
      </c>
      <c r="I2035">
        <v>0.49</v>
      </c>
      <c r="J2035">
        <v>0.02</v>
      </c>
      <c r="K2035">
        <v>1.02</v>
      </c>
    </row>
    <row r="2036" spans="1:11" x14ac:dyDescent="0.25">
      <c r="A2036" s="1" t="s">
        <v>14177</v>
      </c>
      <c r="B2036" s="1" t="s">
        <v>1214</v>
      </c>
      <c r="C2036" s="1" t="s">
        <v>12</v>
      </c>
      <c r="D2036" s="16">
        <v>39448</v>
      </c>
      <c r="E2036" s="1" t="s">
        <v>2</v>
      </c>
      <c r="F2036" s="1" t="s">
        <v>421</v>
      </c>
      <c r="G2036">
        <v>0.51</v>
      </c>
      <c r="H2036">
        <v>0.4</v>
      </c>
      <c r="I2036">
        <v>0</v>
      </c>
      <c r="J2036">
        <v>0.11</v>
      </c>
      <c r="K2036">
        <v>1.02</v>
      </c>
    </row>
    <row r="2037" spans="1:11" x14ac:dyDescent="0.25">
      <c r="A2037" s="1" t="s">
        <v>14178</v>
      </c>
      <c r="B2037" s="1" t="s">
        <v>1775</v>
      </c>
      <c r="C2037" s="1" t="s">
        <v>109</v>
      </c>
      <c r="D2037" s="16">
        <v>35431</v>
      </c>
      <c r="E2037" s="1" t="s">
        <v>55</v>
      </c>
      <c r="F2037" s="1" t="s">
        <v>136</v>
      </c>
      <c r="G2037">
        <v>0.56999999999999995</v>
      </c>
      <c r="H2037">
        <v>0.39</v>
      </c>
      <c r="I2037">
        <v>0</v>
      </c>
      <c r="J2037">
        <v>7.0000000000000007E-2</v>
      </c>
      <c r="K2037">
        <v>1.02</v>
      </c>
    </row>
    <row r="2038" spans="1:11" x14ac:dyDescent="0.25">
      <c r="A2038" s="1" t="s">
        <v>14179</v>
      </c>
      <c r="B2038" s="1" t="s">
        <v>1776</v>
      </c>
      <c r="C2038" s="1" t="s">
        <v>49</v>
      </c>
      <c r="D2038" s="16">
        <v>39083</v>
      </c>
      <c r="E2038" s="1" t="s">
        <v>41</v>
      </c>
      <c r="F2038" s="1" t="s">
        <v>155</v>
      </c>
      <c r="G2038">
        <v>0.69</v>
      </c>
      <c r="H2038">
        <v>0.04</v>
      </c>
      <c r="I2038">
        <v>0.22</v>
      </c>
      <c r="J2038">
        <v>0.06</v>
      </c>
      <c r="K2038">
        <v>1.02</v>
      </c>
    </row>
    <row r="2039" spans="1:11" x14ac:dyDescent="0.25">
      <c r="A2039" s="1" t="s">
        <v>14180</v>
      </c>
      <c r="B2039" s="1" t="s">
        <v>307</v>
      </c>
      <c r="C2039" s="1" t="s">
        <v>139</v>
      </c>
      <c r="D2039" s="16">
        <v>38718</v>
      </c>
      <c r="E2039" s="1" t="s">
        <v>14</v>
      </c>
      <c r="F2039" s="1" t="s">
        <v>136</v>
      </c>
      <c r="G2039">
        <v>0.97</v>
      </c>
      <c r="H2039">
        <v>0.03</v>
      </c>
      <c r="I2039">
        <v>0</v>
      </c>
      <c r="J2039">
        <v>0.03</v>
      </c>
      <c r="K2039">
        <v>1.02</v>
      </c>
    </row>
    <row r="2040" spans="1:11" x14ac:dyDescent="0.25">
      <c r="A2040" s="1" t="s">
        <v>14181</v>
      </c>
      <c r="B2040" s="1" t="s">
        <v>1612</v>
      </c>
      <c r="C2040" s="1" t="s">
        <v>53</v>
      </c>
      <c r="D2040" s="16">
        <v>41640</v>
      </c>
      <c r="E2040" s="1" t="s">
        <v>55</v>
      </c>
      <c r="F2040" s="1" t="s">
        <v>488</v>
      </c>
      <c r="G2040">
        <v>0.44</v>
      </c>
      <c r="H2040">
        <v>0.4</v>
      </c>
      <c r="I2040">
        <v>0</v>
      </c>
      <c r="J2040">
        <v>0.17</v>
      </c>
      <c r="K2040">
        <v>1.02</v>
      </c>
    </row>
    <row r="2041" spans="1:11" x14ac:dyDescent="0.25">
      <c r="A2041" s="1" t="s">
        <v>14182</v>
      </c>
      <c r="B2041" s="1" t="s">
        <v>1777</v>
      </c>
      <c r="C2041" s="1" t="s">
        <v>58</v>
      </c>
      <c r="D2041" s="16">
        <v>37987</v>
      </c>
      <c r="E2041" s="1" t="s">
        <v>55</v>
      </c>
      <c r="F2041" s="1" t="s">
        <v>136</v>
      </c>
      <c r="G2041">
        <v>0.5</v>
      </c>
      <c r="H2041">
        <v>0.39</v>
      </c>
      <c r="I2041">
        <v>0</v>
      </c>
      <c r="J2041">
        <v>0.13</v>
      </c>
      <c r="K2041">
        <v>1.02</v>
      </c>
    </row>
    <row r="2042" spans="1:11" x14ac:dyDescent="0.25">
      <c r="A2042" s="1" t="s">
        <v>14183</v>
      </c>
      <c r="B2042" s="1" t="s">
        <v>1778</v>
      </c>
      <c r="C2042" s="1" t="s">
        <v>109</v>
      </c>
      <c r="D2042" s="16">
        <v>35796</v>
      </c>
      <c r="E2042" s="1" t="s">
        <v>30</v>
      </c>
      <c r="F2042" s="1" t="s">
        <v>345</v>
      </c>
      <c r="G2042">
        <v>0.56000000000000005</v>
      </c>
      <c r="H2042">
        <v>0.38</v>
      </c>
      <c r="I2042">
        <v>0</v>
      </c>
      <c r="J2042">
        <v>7.0000000000000007E-2</v>
      </c>
      <c r="K2042">
        <v>1.01</v>
      </c>
    </row>
    <row r="2043" spans="1:11" x14ac:dyDescent="0.25">
      <c r="A2043" s="1" t="s">
        <v>14184</v>
      </c>
      <c r="B2043" s="1" t="s">
        <v>1779</v>
      </c>
      <c r="C2043" s="1" t="s">
        <v>177</v>
      </c>
      <c r="D2043" s="16">
        <v>41640</v>
      </c>
      <c r="E2043" s="1" t="s">
        <v>55</v>
      </c>
      <c r="F2043" s="1" t="s">
        <v>15</v>
      </c>
      <c r="G2043">
        <v>0.34</v>
      </c>
      <c r="H2043">
        <v>0.28000000000000003</v>
      </c>
      <c r="I2043">
        <v>0.1</v>
      </c>
      <c r="J2043">
        <v>0.3</v>
      </c>
      <c r="K2043">
        <v>1.01</v>
      </c>
    </row>
    <row r="2044" spans="1:11" x14ac:dyDescent="0.25">
      <c r="A2044" s="1" t="s">
        <v>14185</v>
      </c>
      <c r="B2044" s="1" t="s">
        <v>1667</v>
      </c>
      <c r="C2044" s="1" t="s">
        <v>49</v>
      </c>
      <c r="D2044" s="16">
        <v>39448</v>
      </c>
      <c r="E2044" s="1" t="s">
        <v>55</v>
      </c>
      <c r="F2044" s="1" t="s">
        <v>117</v>
      </c>
      <c r="G2044">
        <v>0.54</v>
      </c>
      <c r="H2044">
        <v>0.35</v>
      </c>
      <c r="I2044">
        <v>0.02</v>
      </c>
      <c r="J2044">
        <v>0.1</v>
      </c>
      <c r="K2044">
        <v>1.01</v>
      </c>
    </row>
    <row r="2045" spans="1:11" x14ac:dyDescent="0.25">
      <c r="A2045" s="1" t="s">
        <v>14186</v>
      </c>
      <c r="B2045" s="1" t="s">
        <v>1780</v>
      </c>
      <c r="C2045" s="1" t="s">
        <v>157</v>
      </c>
      <c r="D2045" s="16">
        <v>40179</v>
      </c>
      <c r="E2045" s="1" t="s">
        <v>55</v>
      </c>
      <c r="F2045" s="1" t="s">
        <v>76</v>
      </c>
      <c r="G2045">
        <v>0.41</v>
      </c>
      <c r="H2045">
        <v>0.36</v>
      </c>
      <c r="I2045">
        <v>0.03</v>
      </c>
      <c r="J2045">
        <v>0.21</v>
      </c>
      <c r="K2045">
        <v>1.01</v>
      </c>
    </row>
    <row r="2046" spans="1:11" x14ac:dyDescent="0.25">
      <c r="A2046" s="1" t="s">
        <v>14187</v>
      </c>
      <c r="B2046" s="1" t="s">
        <v>1068</v>
      </c>
      <c r="C2046" s="1" t="s">
        <v>84</v>
      </c>
      <c r="D2046" s="16">
        <v>40544</v>
      </c>
      <c r="E2046" s="1" t="s">
        <v>2</v>
      </c>
      <c r="F2046" s="1" t="s">
        <v>147</v>
      </c>
      <c r="G2046">
        <v>0.44</v>
      </c>
      <c r="H2046">
        <v>0.46</v>
      </c>
      <c r="I2046">
        <v>0.01</v>
      </c>
      <c r="J2046">
        <v>0.09</v>
      </c>
      <c r="K2046">
        <v>1.01</v>
      </c>
    </row>
    <row r="2047" spans="1:11" x14ac:dyDescent="0.25">
      <c r="A2047" s="1" t="s">
        <v>14188</v>
      </c>
      <c r="B2047" s="1" t="s">
        <v>1781</v>
      </c>
      <c r="C2047" s="1" t="s">
        <v>49</v>
      </c>
      <c r="D2047" s="16">
        <v>39448</v>
      </c>
      <c r="E2047" s="1" t="s">
        <v>55</v>
      </c>
      <c r="F2047" s="1" t="s">
        <v>788</v>
      </c>
      <c r="G2047">
        <v>0.65</v>
      </c>
      <c r="H2047">
        <v>0.22</v>
      </c>
      <c r="I2047">
        <v>0.05</v>
      </c>
      <c r="J2047">
        <v>0.1</v>
      </c>
      <c r="K2047">
        <v>1.01</v>
      </c>
    </row>
    <row r="2048" spans="1:11" x14ac:dyDescent="0.25">
      <c r="A2048" s="1" t="s">
        <v>14189</v>
      </c>
      <c r="B2048" s="1" t="s">
        <v>1625</v>
      </c>
      <c r="C2048" s="1" t="s">
        <v>61</v>
      </c>
      <c r="D2048" s="16">
        <v>34700</v>
      </c>
      <c r="E2048" s="1" t="s">
        <v>14</v>
      </c>
      <c r="F2048" s="1" t="s">
        <v>453</v>
      </c>
      <c r="G2048">
        <v>0.87</v>
      </c>
      <c r="H2048">
        <v>0.12</v>
      </c>
      <c r="I2048">
        <v>0</v>
      </c>
      <c r="J2048">
        <v>0.02</v>
      </c>
      <c r="K2048">
        <v>1.01</v>
      </c>
    </row>
    <row r="2049" spans="1:11" x14ac:dyDescent="0.25">
      <c r="A2049" s="1" t="s">
        <v>14190</v>
      </c>
      <c r="B2049" s="1" t="s">
        <v>1782</v>
      </c>
      <c r="C2049" s="1" t="s">
        <v>144</v>
      </c>
      <c r="D2049" s="16">
        <v>37622</v>
      </c>
      <c r="E2049" s="1" t="s">
        <v>14</v>
      </c>
      <c r="F2049" s="1" t="s">
        <v>253</v>
      </c>
      <c r="G2049">
        <v>0</v>
      </c>
      <c r="H2049">
        <v>0.93</v>
      </c>
      <c r="I2049">
        <v>0</v>
      </c>
      <c r="J2049">
        <v>0.08</v>
      </c>
      <c r="K2049">
        <v>1.01</v>
      </c>
    </row>
    <row r="2050" spans="1:11" x14ac:dyDescent="0.25">
      <c r="A2050" s="1" t="s">
        <v>14191</v>
      </c>
      <c r="B2050" s="1" t="s">
        <v>1783</v>
      </c>
      <c r="C2050" s="1" t="s">
        <v>12</v>
      </c>
      <c r="D2050" s="16">
        <v>40179</v>
      </c>
      <c r="E2050" s="1" t="s">
        <v>34</v>
      </c>
      <c r="F2050" s="1" t="s">
        <v>79</v>
      </c>
      <c r="G2050">
        <v>0.48</v>
      </c>
      <c r="H2050">
        <v>0.44</v>
      </c>
      <c r="I2050">
        <v>0</v>
      </c>
      <c r="J2050">
        <v>0.09</v>
      </c>
      <c r="K2050">
        <v>1.01</v>
      </c>
    </row>
    <row r="2051" spans="1:11" x14ac:dyDescent="0.25">
      <c r="A2051" s="1" t="s">
        <v>14192</v>
      </c>
      <c r="B2051" s="1" t="s">
        <v>1784</v>
      </c>
      <c r="C2051" s="1" t="s">
        <v>32</v>
      </c>
      <c r="D2051" s="16">
        <v>38718</v>
      </c>
      <c r="E2051" s="1" t="s">
        <v>34</v>
      </c>
      <c r="F2051" s="1" t="s">
        <v>147</v>
      </c>
      <c r="G2051">
        <v>0</v>
      </c>
      <c r="H2051">
        <v>0</v>
      </c>
      <c r="I2051">
        <v>1.01</v>
      </c>
      <c r="J2051">
        <v>0</v>
      </c>
      <c r="K2051">
        <v>1.01</v>
      </c>
    </row>
    <row r="2052" spans="1:11" x14ac:dyDescent="0.25">
      <c r="A2052" s="1" t="s">
        <v>14193</v>
      </c>
      <c r="B2052" s="1" t="s">
        <v>1785</v>
      </c>
      <c r="C2052" s="1" t="s">
        <v>109</v>
      </c>
      <c r="D2052" s="16">
        <v>35431</v>
      </c>
      <c r="E2052" s="1" t="s">
        <v>41</v>
      </c>
      <c r="F2052" s="1" t="s">
        <v>788</v>
      </c>
      <c r="G2052">
        <v>0.12</v>
      </c>
      <c r="H2052">
        <v>0.08</v>
      </c>
      <c r="I2052">
        <v>0.74</v>
      </c>
      <c r="J2052">
        <v>7.0000000000000007E-2</v>
      </c>
      <c r="K2052">
        <v>1.01</v>
      </c>
    </row>
    <row r="2053" spans="1:11" x14ac:dyDescent="0.25">
      <c r="A2053" s="1" t="s">
        <v>14194</v>
      </c>
      <c r="B2053" s="1" t="s">
        <v>1341</v>
      </c>
      <c r="C2053" s="1" t="s">
        <v>53</v>
      </c>
      <c r="D2053" s="16">
        <v>41640</v>
      </c>
      <c r="E2053" s="1" t="s">
        <v>55</v>
      </c>
      <c r="F2053" s="1" t="s">
        <v>236</v>
      </c>
      <c r="G2053">
        <v>0.33</v>
      </c>
      <c r="H2053">
        <v>0.48</v>
      </c>
      <c r="I2053">
        <v>0.02</v>
      </c>
      <c r="J2053">
        <v>0.18</v>
      </c>
      <c r="K2053">
        <v>1.01</v>
      </c>
    </row>
    <row r="2054" spans="1:11" x14ac:dyDescent="0.25">
      <c r="A2054" s="1" t="s">
        <v>14195</v>
      </c>
      <c r="B2054" s="1" t="s">
        <v>1786</v>
      </c>
      <c r="C2054" s="1" t="s">
        <v>53</v>
      </c>
      <c r="D2054" s="16">
        <v>39814</v>
      </c>
      <c r="E2054" s="1" t="s">
        <v>21</v>
      </c>
      <c r="F2054" s="1" t="s">
        <v>551</v>
      </c>
      <c r="G2054">
        <v>0.27</v>
      </c>
      <c r="H2054">
        <v>0.53</v>
      </c>
      <c r="I2054">
        <v>0</v>
      </c>
      <c r="J2054">
        <v>0.2</v>
      </c>
      <c r="K2054">
        <v>1.01</v>
      </c>
    </row>
    <row r="2055" spans="1:11" x14ac:dyDescent="0.25">
      <c r="A2055" s="1" t="s">
        <v>14196</v>
      </c>
      <c r="B2055" s="1" t="s">
        <v>1787</v>
      </c>
      <c r="C2055" s="1" t="s">
        <v>86</v>
      </c>
      <c r="D2055" s="16">
        <v>41640</v>
      </c>
      <c r="E2055" s="1" t="s">
        <v>2</v>
      </c>
      <c r="F2055" s="1" t="s">
        <v>117</v>
      </c>
      <c r="G2055">
        <v>0.21</v>
      </c>
      <c r="H2055">
        <v>0.61</v>
      </c>
      <c r="I2055">
        <v>0</v>
      </c>
      <c r="J2055">
        <v>0.18</v>
      </c>
      <c r="K2055">
        <v>1.01</v>
      </c>
    </row>
    <row r="2056" spans="1:11" x14ac:dyDescent="0.25">
      <c r="A2056" s="1" t="s">
        <v>14197</v>
      </c>
      <c r="B2056" s="1" t="s">
        <v>1788</v>
      </c>
      <c r="C2056" s="1" t="s">
        <v>12</v>
      </c>
      <c r="D2056" s="16">
        <v>39814</v>
      </c>
      <c r="E2056" s="1" t="s">
        <v>38</v>
      </c>
      <c r="F2056" s="1" t="s">
        <v>136</v>
      </c>
      <c r="G2056">
        <v>0.93</v>
      </c>
      <c r="H2056">
        <v>0</v>
      </c>
      <c r="I2056">
        <v>0</v>
      </c>
      <c r="J2056">
        <v>7.0000000000000007E-2</v>
      </c>
      <c r="K2056">
        <v>1</v>
      </c>
    </row>
    <row r="2057" spans="1:11" x14ac:dyDescent="0.25">
      <c r="A2057" s="1" t="s">
        <v>14198</v>
      </c>
      <c r="B2057" s="1" t="s">
        <v>1789</v>
      </c>
      <c r="C2057" s="1" t="s">
        <v>58</v>
      </c>
      <c r="D2057" s="16">
        <v>37622</v>
      </c>
      <c r="E2057" s="1" t="s">
        <v>21</v>
      </c>
      <c r="F2057" s="1" t="s">
        <v>1565</v>
      </c>
      <c r="G2057">
        <v>0.49</v>
      </c>
      <c r="H2057">
        <v>0.38</v>
      </c>
      <c r="I2057">
        <v>0</v>
      </c>
      <c r="J2057">
        <v>0.13</v>
      </c>
      <c r="K2057">
        <v>1</v>
      </c>
    </row>
    <row r="2058" spans="1:11" x14ac:dyDescent="0.25">
      <c r="A2058" s="1" t="s">
        <v>14199</v>
      </c>
      <c r="B2058" s="1" t="s">
        <v>1790</v>
      </c>
      <c r="C2058" s="1" t="s">
        <v>109</v>
      </c>
      <c r="D2058" s="16">
        <v>35431</v>
      </c>
      <c r="E2058" s="1" t="s">
        <v>27</v>
      </c>
      <c r="F2058" s="1" t="s">
        <v>206</v>
      </c>
      <c r="G2058">
        <v>0.28999999999999998</v>
      </c>
      <c r="H2058">
        <v>0.19</v>
      </c>
      <c r="I2058">
        <v>0.46</v>
      </c>
      <c r="J2058">
        <v>7.0000000000000007E-2</v>
      </c>
      <c r="K2058">
        <v>1</v>
      </c>
    </row>
    <row r="2059" spans="1:11" x14ac:dyDescent="0.25">
      <c r="A2059" s="1" t="s">
        <v>14200</v>
      </c>
      <c r="B2059" s="1" t="s">
        <v>649</v>
      </c>
      <c r="C2059" s="1" t="s">
        <v>49</v>
      </c>
      <c r="D2059" s="16">
        <v>39448</v>
      </c>
      <c r="E2059" s="1" t="s">
        <v>14</v>
      </c>
      <c r="F2059" s="1" t="s">
        <v>214</v>
      </c>
      <c r="G2059">
        <v>0.13</v>
      </c>
      <c r="H2059">
        <v>0.76</v>
      </c>
      <c r="I2059">
        <v>0.03</v>
      </c>
      <c r="J2059">
        <v>0.09</v>
      </c>
      <c r="K2059">
        <v>1</v>
      </c>
    </row>
    <row r="2060" spans="1:11" x14ac:dyDescent="0.25">
      <c r="A2060" s="1" t="s">
        <v>14201</v>
      </c>
      <c r="B2060" s="1" t="s">
        <v>1791</v>
      </c>
      <c r="C2060" s="1" t="s">
        <v>58</v>
      </c>
      <c r="D2060" s="16">
        <v>36526</v>
      </c>
      <c r="E2060" s="1" t="s">
        <v>93</v>
      </c>
      <c r="F2060" s="1" t="s">
        <v>788</v>
      </c>
      <c r="G2060">
        <v>0.3</v>
      </c>
      <c r="H2060">
        <v>0.24</v>
      </c>
      <c r="I2060">
        <v>0.38</v>
      </c>
      <c r="J2060">
        <v>0.08</v>
      </c>
      <c r="K2060">
        <v>1</v>
      </c>
    </row>
    <row r="2061" spans="1:11" x14ac:dyDescent="0.25">
      <c r="A2061" s="1" t="s">
        <v>14202</v>
      </c>
      <c r="B2061" s="1" t="s">
        <v>1792</v>
      </c>
      <c r="C2061" s="1" t="s">
        <v>17</v>
      </c>
      <c r="D2061" s="16">
        <v>31048</v>
      </c>
      <c r="E2061" s="1" t="s">
        <v>38</v>
      </c>
      <c r="F2061" s="1" t="s">
        <v>206</v>
      </c>
      <c r="G2061">
        <v>0.65</v>
      </c>
      <c r="H2061">
        <v>0.14000000000000001</v>
      </c>
      <c r="I2061">
        <v>0.21</v>
      </c>
      <c r="J2061">
        <v>0</v>
      </c>
      <c r="K2061">
        <v>1</v>
      </c>
    </row>
    <row r="2062" spans="1:11" x14ac:dyDescent="0.25">
      <c r="A2062" s="1" t="s">
        <v>14203</v>
      </c>
      <c r="B2062" s="1" t="s">
        <v>1793</v>
      </c>
      <c r="C2062" s="1" t="s">
        <v>100</v>
      </c>
      <c r="D2062" s="16">
        <v>36526</v>
      </c>
      <c r="E2062" s="1" t="s">
        <v>21</v>
      </c>
      <c r="F2062" s="1" t="s">
        <v>15</v>
      </c>
      <c r="G2062">
        <v>0.65</v>
      </c>
      <c r="H2062">
        <v>0.15</v>
      </c>
      <c r="I2062">
        <v>0.19</v>
      </c>
      <c r="J2062">
        <v>0.01</v>
      </c>
      <c r="K2062">
        <v>1</v>
      </c>
    </row>
    <row r="2063" spans="1:11" x14ac:dyDescent="0.25">
      <c r="A2063" s="1" t="s">
        <v>14204</v>
      </c>
      <c r="B2063" s="1" t="s">
        <v>1794</v>
      </c>
      <c r="C2063" s="1" t="s">
        <v>17</v>
      </c>
      <c r="D2063" s="16">
        <v>33239</v>
      </c>
      <c r="E2063" s="1" t="s">
        <v>14</v>
      </c>
      <c r="F2063" s="1" t="s">
        <v>15</v>
      </c>
      <c r="G2063">
        <v>0.41</v>
      </c>
      <c r="H2063">
        <v>0.1</v>
      </c>
      <c r="I2063">
        <v>0.47</v>
      </c>
      <c r="J2063">
        <v>0.02</v>
      </c>
      <c r="K2063">
        <v>1</v>
      </c>
    </row>
    <row r="2064" spans="1:11" x14ac:dyDescent="0.25">
      <c r="A2064" s="1" t="s">
        <v>14205</v>
      </c>
      <c r="B2064" s="1" t="s">
        <v>1795</v>
      </c>
      <c r="C2064" s="1" t="s">
        <v>25</v>
      </c>
      <c r="D2064" s="16">
        <v>35431</v>
      </c>
      <c r="E2064" s="1" t="s">
        <v>34</v>
      </c>
      <c r="F2064" s="1" t="s">
        <v>15</v>
      </c>
      <c r="G2064">
        <v>0.63</v>
      </c>
      <c r="H2064">
        <v>0.25</v>
      </c>
      <c r="I2064">
        <v>0.09</v>
      </c>
      <c r="J2064">
        <v>0.03</v>
      </c>
      <c r="K2064">
        <v>1</v>
      </c>
    </row>
    <row r="2065" spans="1:11" x14ac:dyDescent="0.25">
      <c r="A2065" s="1" t="s">
        <v>14206</v>
      </c>
      <c r="B2065" s="1" t="s">
        <v>1796</v>
      </c>
      <c r="C2065" s="1" t="s">
        <v>58</v>
      </c>
      <c r="D2065" s="16">
        <v>37987</v>
      </c>
      <c r="E2065" s="1" t="s">
        <v>34</v>
      </c>
      <c r="F2065" s="1" t="s">
        <v>1797</v>
      </c>
      <c r="G2065">
        <v>0</v>
      </c>
      <c r="H2065">
        <v>0</v>
      </c>
      <c r="I2065">
        <v>1</v>
      </c>
      <c r="J2065">
        <v>0</v>
      </c>
      <c r="K2065">
        <v>1</v>
      </c>
    </row>
    <row r="2066" spans="1:11" x14ac:dyDescent="0.25">
      <c r="A2066" s="1" t="s">
        <v>14207</v>
      </c>
      <c r="B2066" s="1" t="s">
        <v>820</v>
      </c>
      <c r="C2066" s="1" t="s">
        <v>139</v>
      </c>
      <c r="D2066" s="16">
        <v>37622</v>
      </c>
      <c r="E2066" s="1" t="s">
        <v>93</v>
      </c>
      <c r="F2066" s="1" t="s">
        <v>332</v>
      </c>
      <c r="G2066">
        <v>0.78</v>
      </c>
      <c r="H2066">
        <v>0.18</v>
      </c>
      <c r="I2066">
        <v>0.03</v>
      </c>
      <c r="J2066">
        <v>0</v>
      </c>
      <c r="K2066">
        <v>1</v>
      </c>
    </row>
    <row r="2067" spans="1:11" x14ac:dyDescent="0.25">
      <c r="A2067" s="1" t="s">
        <v>14208</v>
      </c>
      <c r="B2067" s="1" t="s">
        <v>1798</v>
      </c>
      <c r="C2067" s="1" t="s">
        <v>53</v>
      </c>
      <c r="D2067" s="16">
        <v>39448</v>
      </c>
      <c r="E2067" s="1" t="s">
        <v>38</v>
      </c>
      <c r="F2067" s="1" t="s">
        <v>117</v>
      </c>
      <c r="G2067">
        <v>0.49</v>
      </c>
      <c r="H2067">
        <v>0.33</v>
      </c>
      <c r="I2067">
        <v>0.02</v>
      </c>
      <c r="J2067">
        <v>0.15</v>
      </c>
      <c r="K2067">
        <v>1</v>
      </c>
    </row>
    <row r="2068" spans="1:11" x14ac:dyDescent="0.25">
      <c r="A2068" s="1" t="s">
        <v>14209</v>
      </c>
      <c r="B2068" s="1" t="s">
        <v>1730</v>
      </c>
      <c r="C2068" s="1" t="s">
        <v>49</v>
      </c>
      <c r="D2068" s="16">
        <v>40909</v>
      </c>
      <c r="E2068" s="1" t="s">
        <v>55</v>
      </c>
      <c r="F2068" s="1" t="s">
        <v>421</v>
      </c>
      <c r="G2068">
        <v>0.72</v>
      </c>
      <c r="H2068">
        <v>0.21</v>
      </c>
      <c r="I2068">
        <v>0</v>
      </c>
      <c r="J2068">
        <v>7.0000000000000007E-2</v>
      </c>
      <c r="K2068">
        <v>1</v>
      </c>
    </row>
    <row r="2069" spans="1:11" x14ac:dyDescent="0.25">
      <c r="A2069" s="1" t="s">
        <v>14210</v>
      </c>
      <c r="B2069" s="1" t="s">
        <v>1799</v>
      </c>
      <c r="C2069" s="1" t="s">
        <v>49</v>
      </c>
      <c r="D2069" s="16">
        <v>38718</v>
      </c>
      <c r="E2069" s="1" t="s">
        <v>14</v>
      </c>
      <c r="F2069" s="1" t="s">
        <v>214</v>
      </c>
      <c r="G2069">
        <v>0.08</v>
      </c>
      <c r="H2069">
        <v>0.9</v>
      </c>
      <c r="I2069">
        <v>0.02</v>
      </c>
      <c r="J2069">
        <v>0</v>
      </c>
      <c r="K2069">
        <v>1</v>
      </c>
    </row>
    <row r="2070" spans="1:11" x14ac:dyDescent="0.25">
      <c r="A2070" s="1" t="s">
        <v>14211</v>
      </c>
      <c r="B2070" s="1" t="s">
        <v>1800</v>
      </c>
      <c r="C2070" s="1" t="s">
        <v>109</v>
      </c>
      <c r="D2070" s="16">
        <v>34700</v>
      </c>
      <c r="E2070" s="1" t="s">
        <v>21</v>
      </c>
      <c r="F2070" s="1" t="s">
        <v>136</v>
      </c>
      <c r="G2070">
        <v>0.56000000000000005</v>
      </c>
      <c r="H2070">
        <v>0.38</v>
      </c>
      <c r="I2070">
        <v>0</v>
      </c>
      <c r="J2070">
        <v>7.0000000000000007E-2</v>
      </c>
      <c r="K2070">
        <v>1</v>
      </c>
    </row>
    <row r="2071" spans="1:11" x14ac:dyDescent="0.25">
      <c r="A2071" s="1" t="s">
        <v>14212</v>
      </c>
      <c r="B2071" s="1" t="s">
        <v>1801</v>
      </c>
      <c r="C2071" s="1" t="s">
        <v>109</v>
      </c>
      <c r="D2071" s="16">
        <v>36526</v>
      </c>
      <c r="E2071" s="1" t="s">
        <v>14</v>
      </c>
      <c r="F2071" s="1" t="s">
        <v>76</v>
      </c>
      <c r="G2071">
        <v>0.56000000000000005</v>
      </c>
      <c r="H2071">
        <v>0.38</v>
      </c>
      <c r="I2071">
        <v>0</v>
      </c>
      <c r="J2071">
        <v>7.0000000000000007E-2</v>
      </c>
      <c r="K2071">
        <v>1</v>
      </c>
    </row>
    <row r="2072" spans="1:11" x14ac:dyDescent="0.25">
      <c r="A2072" s="1" t="s">
        <v>14213</v>
      </c>
      <c r="B2072" s="1" t="s">
        <v>1802</v>
      </c>
      <c r="C2072" s="1" t="s">
        <v>730</v>
      </c>
      <c r="D2072" s="16">
        <v>41275</v>
      </c>
      <c r="E2072" s="1" t="s">
        <v>38</v>
      </c>
      <c r="F2072" s="1" t="s">
        <v>220</v>
      </c>
      <c r="G2072">
        <v>0.25</v>
      </c>
      <c r="H2072">
        <v>0.49</v>
      </c>
      <c r="I2072">
        <v>0.04</v>
      </c>
      <c r="J2072">
        <v>0.22</v>
      </c>
      <c r="K2072">
        <v>1</v>
      </c>
    </row>
    <row r="2073" spans="1:11" x14ac:dyDescent="0.25">
      <c r="A2073" s="1" t="s">
        <v>14214</v>
      </c>
      <c r="B2073" s="1" t="s">
        <v>1803</v>
      </c>
      <c r="C2073" s="1" t="s">
        <v>109</v>
      </c>
      <c r="D2073" s="16">
        <v>35065</v>
      </c>
      <c r="E2073" s="1" t="s">
        <v>14</v>
      </c>
      <c r="F2073" s="1" t="s">
        <v>136</v>
      </c>
      <c r="G2073">
        <v>0.55000000000000004</v>
      </c>
      <c r="H2073">
        <v>0.38</v>
      </c>
      <c r="I2073">
        <v>0</v>
      </c>
      <c r="J2073">
        <v>7.0000000000000007E-2</v>
      </c>
      <c r="K2073">
        <v>1</v>
      </c>
    </row>
    <row r="2074" spans="1:11" x14ac:dyDescent="0.25">
      <c r="A2074" s="1" t="s">
        <v>14215</v>
      </c>
      <c r="B2074" s="1" t="s">
        <v>1804</v>
      </c>
      <c r="C2074" s="1" t="s">
        <v>58</v>
      </c>
      <c r="D2074" s="16">
        <v>37257</v>
      </c>
      <c r="E2074" s="1" t="s">
        <v>55</v>
      </c>
      <c r="F2074" s="1" t="s">
        <v>788</v>
      </c>
      <c r="G2074">
        <v>0.13</v>
      </c>
      <c r="H2074">
        <v>0.1</v>
      </c>
      <c r="I2074">
        <v>0.74</v>
      </c>
      <c r="J2074">
        <v>0.03</v>
      </c>
      <c r="K2074">
        <v>1</v>
      </c>
    </row>
    <row r="2075" spans="1:11" x14ac:dyDescent="0.25">
      <c r="A2075" s="1" t="s">
        <v>14216</v>
      </c>
      <c r="B2075" s="1" t="s">
        <v>1805</v>
      </c>
      <c r="C2075" s="1" t="s">
        <v>32</v>
      </c>
      <c r="D2075" s="16">
        <v>38353</v>
      </c>
      <c r="E2075" s="1" t="s">
        <v>242</v>
      </c>
      <c r="F2075" s="1" t="s">
        <v>421</v>
      </c>
      <c r="G2075">
        <v>0.86</v>
      </c>
      <c r="H2075">
        <v>0.04</v>
      </c>
      <c r="I2075">
        <v>0.01</v>
      </c>
      <c r="J2075">
        <v>0.08</v>
      </c>
      <c r="K2075">
        <v>1</v>
      </c>
    </row>
    <row r="2076" spans="1:11" x14ac:dyDescent="0.25">
      <c r="A2076" s="1" t="s">
        <v>14217</v>
      </c>
      <c r="B2076" s="1" t="s">
        <v>1806</v>
      </c>
      <c r="C2076" s="1" t="s">
        <v>53</v>
      </c>
      <c r="D2076" s="16">
        <v>41275</v>
      </c>
      <c r="E2076" s="1" t="s">
        <v>34</v>
      </c>
      <c r="F2076" s="1" t="s">
        <v>117</v>
      </c>
      <c r="G2076">
        <v>0.51</v>
      </c>
      <c r="H2076">
        <v>0.27</v>
      </c>
      <c r="I2076">
        <v>0.05</v>
      </c>
      <c r="J2076">
        <v>0.15</v>
      </c>
      <c r="K2076">
        <v>1</v>
      </c>
    </row>
    <row r="2077" spans="1:11" x14ac:dyDescent="0.25">
      <c r="A2077" s="1" t="s">
        <v>14218</v>
      </c>
      <c r="B2077" s="1" t="s">
        <v>1807</v>
      </c>
      <c r="C2077" s="1" t="s">
        <v>53</v>
      </c>
      <c r="D2077" s="16">
        <v>41275</v>
      </c>
      <c r="E2077" s="1" t="s">
        <v>55</v>
      </c>
      <c r="F2077" s="1" t="s">
        <v>136</v>
      </c>
      <c r="G2077">
        <v>0.44</v>
      </c>
      <c r="H2077">
        <v>0.38</v>
      </c>
      <c r="I2077">
        <v>0</v>
      </c>
      <c r="J2077">
        <v>0.17</v>
      </c>
      <c r="K2077">
        <v>1</v>
      </c>
    </row>
    <row r="2078" spans="1:11" x14ac:dyDescent="0.25">
      <c r="A2078" s="1" t="s">
        <v>14219</v>
      </c>
      <c r="B2078" s="1" t="s">
        <v>1417</v>
      </c>
      <c r="C2078" s="1" t="s">
        <v>12</v>
      </c>
      <c r="D2078" s="16">
        <v>40179</v>
      </c>
      <c r="E2078" s="1" t="s">
        <v>34</v>
      </c>
      <c r="F2078" s="1" t="s">
        <v>421</v>
      </c>
      <c r="G2078">
        <v>0.89</v>
      </c>
      <c r="H2078">
        <v>0.04</v>
      </c>
      <c r="I2078">
        <v>0</v>
      </c>
      <c r="J2078">
        <v>0.06</v>
      </c>
      <c r="K2078">
        <v>1</v>
      </c>
    </row>
    <row r="2079" spans="1:11" x14ac:dyDescent="0.25">
      <c r="A2079" s="1" t="s">
        <v>14220</v>
      </c>
      <c r="B2079" s="1" t="s">
        <v>985</v>
      </c>
      <c r="C2079" s="1" t="s">
        <v>53</v>
      </c>
      <c r="D2079" s="16">
        <v>41275</v>
      </c>
      <c r="E2079" s="1" t="s">
        <v>55</v>
      </c>
      <c r="F2079" s="1" t="s">
        <v>488</v>
      </c>
      <c r="G2079">
        <v>0.48</v>
      </c>
      <c r="H2079">
        <v>0.35</v>
      </c>
      <c r="I2079">
        <v>0</v>
      </c>
      <c r="J2079">
        <v>0.16</v>
      </c>
      <c r="K2079">
        <v>1</v>
      </c>
    </row>
    <row r="2080" spans="1:11" x14ac:dyDescent="0.25">
      <c r="A2080" s="1" t="s">
        <v>14221</v>
      </c>
      <c r="B2080" s="1" t="s">
        <v>815</v>
      </c>
      <c r="C2080" s="1" t="s">
        <v>49</v>
      </c>
      <c r="D2080" s="16">
        <v>40544</v>
      </c>
      <c r="E2080" s="1" t="s">
        <v>27</v>
      </c>
      <c r="F2080" s="1" t="s">
        <v>332</v>
      </c>
      <c r="G2080">
        <v>0.64</v>
      </c>
      <c r="H2080">
        <v>0.28000000000000003</v>
      </c>
      <c r="I2080">
        <v>0</v>
      </c>
      <c r="J2080">
        <v>0.08</v>
      </c>
      <c r="K2080">
        <v>1</v>
      </c>
    </row>
    <row r="2081" spans="1:11" x14ac:dyDescent="0.25">
      <c r="A2081" s="1" t="s">
        <v>14222</v>
      </c>
      <c r="B2081" s="1" t="s">
        <v>1808</v>
      </c>
      <c r="C2081" s="1" t="s">
        <v>32</v>
      </c>
      <c r="D2081" s="16">
        <v>39448</v>
      </c>
      <c r="E2081" s="1" t="s">
        <v>30</v>
      </c>
      <c r="F2081" s="1" t="s">
        <v>117</v>
      </c>
      <c r="G2081">
        <v>0.17</v>
      </c>
      <c r="H2081">
        <v>0.78</v>
      </c>
      <c r="I2081">
        <v>0</v>
      </c>
      <c r="J2081">
        <v>0.04</v>
      </c>
      <c r="K2081">
        <v>1</v>
      </c>
    </row>
    <row r="2082" spans="1:11" x14ac:dyDescent="0.25">
      <c r="A2082" s="1" t="s">
        <v>14223</v>
      </c>
      <c r="B2082" s="1" t="s">
        <v>1809</v>
      </c>
      <c r="C2082" s="1" t="s">
        <v>109</v>
      </c>
      <c r="D2082" s="16">
        <v>36526</v>
      </c>
      <c r="E2082" s="1" t="s">
        <v>34</v>
      </c>
      <c r="F2082" s="1" t="s">
        <v>76</v>
      </c>
      <c r="G2082">
        <v>0.55000000000000004</v>
      </c>
      <c r="H2082">
        <v>0.38</v>
      </c>
      <c r="I2082">
        <v>0</v>
      </c>
      <c r="J2082">
        <v>7.0000000000000007E-2</v>
      </c>
      <c r="K2082">
        <v>1</v>
      </c>
    </row>
    <row r="2083" spans="1:11" x14ac:dyDescent="0.25">
      <c r="A2083" s="1" t="s">
        <v>14224</v>
      </c>
      <c r="B2083" s="1" t="s">
        <v>1807</v>
      </c>
      <c r="C2083" s="1" t="s">
        <v>49</v>
      </c>
      <c r="D2083" s="16">
        <v>41275</v>
      </c>
      <c r="E2083" s="1" t="s">
        <v>55</v>
      </c>
      <c r="F2083" s="1" t="s">
        <v>136</v>
      </c>
      <c r="G2083">
        <v>0.64</v>
      </c>
      <c r="H2083">
        <v>0.28000000000000003</v>
      </c>
      <c r="I2083">
        <v>0</v>
      </c>
      <c r="J2083">
        <v>0.08</v>
      </c>
      <c r="K2083">
        <v>0.99</v>
      </c>
    </row>
    <row r="2084" spans="1:11" x14ac:dyDescent="0.25">
      <c r="A2084" s="1" t="s">
        <v>14225</v>
      </c>
      <c r="B2084" s="1" t="s">
        <v>1810</v>
      </c>
      <c r="C2084" s="1" t="s">
        <v>32</v>
      </c>
      <c r="D2084" s="16">
        <v>38353</v>
      </c>
      <c r="E2084" s="1" t="s">
        <v>106</v>
      </c>
      <c r="F2084" s="1" t="s">
        <v>206</v>
      </c>
      <c r="G2084">
        <v>0.49</v>
      </c>
      <c r="H2084">
        <v>7.0000000000000007E-2</v>
      </c>
      <c r="I2084">
        <v>0.39</v>
      </c>
      <c r="J2084">
        <v>0.05</v>
      </c>
      <c r="K2084">
        <v>0.99</v>
      </c>
    </row>
    <row r="2085" spans="1:11" x14ac:dyDescent="0.25">
      <c r="A2085" s="1" t="s">
        <v>14226</v>
      </c>
      <c r="B2085" s="1" t="s">
        <v>1811</v>
      </c>
      <c r="C2085" s="1" t="s">
        <v>139</v>
      </c>
      <c r="D2085" s="16">
        <v>36526</v>
      </c>
      <c r="E2085" s="1" t="s">
        <v>14</v>
      </c>
      <c r="F2085" s="1" t="s">
        <v>51</v>
      </c>
      <c r="G2085">
        <v>0.74</v>
      </c>
      <c r="H2085">
        <v>0.21</v>
      </c>
      <c r="I2085">
        <v>0</v>
      </c>
      <c r="J2085">
        <v>0.04</v>
      </c>
      <c r="K2085">
        <v>0.99</v>
      </c>
    </row>
    <row r="2086" spans="1:11" x14ac:dyDescent="0.25">
      <c r="A2086" s="1" t="s">
        <v>14227</v>
      </c>
      <c r="B2086" s="1" t="s">
        <v>291</v>
      </c>
      <c r="C2086" s="1" t="s">
        <v>175</v>
      </c>
      <c r="D2086" s="16">
        <v>37622</v>
      </c>
      <c r="E2086" s="1" t="s">
        <v>21</v>
      </c>
      <c r="F2086" s="1" t="s">
        <v>292</v>
      </c>
      <c r="G2086">
        <v>0.77</v>
      </c>
      <c r="H2086">
        <v>0.2</v>
      </c>
      <c r="I2086">
        <v>0</v>
      </c>
      <c r="J2086">
        <v>0.03</v>
      </c>
      <c r="K2086">
        <v>0.99</v>
      </c>
    </row>
    <row r="2087" spans="1:11" x14ac:dyDescent="0.25">
      <c r="A2087" s="1" t="s">
        <v>14228</v>
      </c>
      <c r="B2087" s="1" t="s">
        <v>1812</v>
      </c>
      <c r="C2087" s="1" t="s">
        <v>32</v>
      </c>
      <c r="D2087" s="16">
        <v>39448</v>
      </c>
      <c r="E2087" s="1" t="s">
        <v>41</v>
      </c>
      <c r="F2087" s="1" t="s">
        <v>136</v>
      </c>
      <c r="G2087">
        <v>0.59</v>
      </c>
      <c r="H2087">
        <v>0.31</v>
      </c>
      <c r="I2087">
        <v>0</v>
      </c>
      <c r="J2087">
        <v>0.1</v>
      </c>
      <c r="K2087">
        <v>0.99</v>
      </c>
    </row>
    <row r="2088" spans="1:11" hidden="1" x14ac:dyDescent="0.25">
      <c r="A2088" s="1" t="s">
        <v>14229</v>
      </c>
      <c r="B2088" s="1" t="s">
        <v>1307</v>
      </c>
      <c r="C2088" s="1" t="s">
        <v>49</v>
      </c>
      <c r="E2088" s="1" t="s">
        <v>55</v>
      </c>
      <c r="F2088" s="1" t="s">
        <v>236</v>
      </c>
      <c r="G2088">
        <v>0.51</v>
      </c>
      <c r="H2088">
        <v>0.39</v>
      </c>
      <c r="I2088">
        <v>0</v>
      </c>
      <c r="J2088">
        <v>0.09</v>
      </c>
      <c r="K2088">
        <v>0.99</v>
      </c>
    </row>
    <row r="2089" spans="1:11" x14ac:dyDescent="0.25">
      <c r="A2089" s="1" t="s">
        <v>14230</v>
      </c>
      <c r="B2089" s="1" t="s">
        <v>1813</v>
      </c>
      <c r="C2089" s="1" t="s">
        <v>49</v>
      </c>
      <c r="D2089" s="16">
        <v>41275</v>
      </c>
      <c r="E2089" s="1" t="s">
        <v>55</v>
      </c>
      <c r="F2089" s="1" t="s">
        <v>117</v>
      </c>
      <c r="G2089">
        <v>0.56999999999999995</v>
      </c>
      <c r="H2089">
        <v>0.34</v>
      </c>
      <c r="I2089">
        <v>0.01</v>
      </c>
      <c r="J2089">
        <v>0.08</v>
      </c>
      <c r="K2089">
        <v>0.99</v>
      </c>
    </row>
    <row r="2090" spans="1:11" x14ac:dyDescent="0.25">
      <c r="A2090" s="1" t="s">
        <v>14231</v>
      </c>
      <c r="B2090" s="1" t="s">
        <v>1814</v>
      </c>
      <c r="C2090" s="1" t="s">
        <v>157</v>
      </c>
      <c r="D2090" s="16">
        <v>38718</v>
      </c>
      <c r="E2090" s="1" t="s">
        <v>41</v>
      </c>
      <c r="F2090" s="1" t="s">
        <v>332</v>
      </c>
      <c r="G2090">
        <v>0.37</v>
      </c>
      <c r="H2090">
        <v>0.31</v>
      </c>
      <c r="I2090">
        <v>0.12</v>
      </c>
      <c r="J2090">
        <v>0.19</v>
      </c>
      <c r="K2090">
        <v>0.99</v>
      </c>
    </row>
    <row r="2091" spans="1:11" x14ac:dyDescent="0.25">
      <c r="A2091" s="1" t="s">
        <v>14232</v>
      </c>
      <c r="B2091" s="1" t="s">
        <v>1815</v>
      </c>
      <c r="C2091" s="1" t="s">
        <v>49</v>
      </c>
      <c r="D2091" s="16">
        <v>40544</v>
      </c>
      <c r="E2091" s="1" t="s">
        <v>14</v>
      </c>
      <c r="F2091" s="1" t="s">
        <v>136</v>
      </c>
      <c r="G2091">
        <v>0.94</v>
      </c>
      <c r="H2091">
        <v>0</v>
      </c>
      <c r="I2091">
        <v>0</v>
      </c>
      <c r="J2091">
        <v>0.06</v>
      </c>
      <c r="K2091">
        <v>0.99</v>
      </c>
    </row>
    <row r="2092" spans="1:11" x14ac:dyDescent="0.25">
      <c r="A2092" s="1" t="s">
        <v>14233</v>
      </c>
      <c r="B2092" s="1" t="s">
        <v>1056</v>
      </c>
      <c r="C2092" s="1" t="s">
        <v>53</v>
      </c>
      <c r="D2092" s="16">
        <v>40544</v>
      </c>
      <c r="E2092" s="1" t="s">
        <v>55</v>
      </c>
      <c r="F2092" s="1" t="s">
        <v>488</v>
      </c>
      <c r="G2092">
        <v>0.36</v>
      </c>
      <c r="H2092">
        <v>0.46</v>
      </c>
      <c r="I2092">
        <v>0</v>
      </c>
      <c r="J2092">
        <v>0.17</v>
      </c>
      <c r="K2092">
        <v>0.99</v>
      </c>
    </row>
    <row r="2093" spans="1:11" x14ac:dyDescent="0.25">
      <c r="A2093" s="1" t="s">
        <v>14234</v>
      </c>
      <c r="B2093" s="1" t="s">
        <v>1816</v>
      </c>
      <c r="C2093" s="1" t="s">
        <v>12</v>
      </c>
      <c r="D2093" s="16">
        <v>39814</v>
      </c>
      <c r="E2093" s="1" t="s">
        <v>34</v>
      </c>
      <c r="F2093" s="1" t="s">
        <v>79</v>
      </c>
      <c r="G2093">
        <v>0.6</v>
      </c>
      <c r="H2093">
        <v>0.3</v>
      </c>
      <c r="I2093">
        <v>0</v>
      </c>
      <c r="J2093">
        <v>0.09</v>
      </c>
      <c r="K2093">
        <v>0.99</v>
      </c>
    </row>
    <row r="2094" spans="1:11" x14ac:dyDescent="0.25">
      <c r="A2094" s="1" t="s">
        <v>14235</v>
      </c>
      <c r="B2094" s="1" t="s">
        <v>1817</v>
      </c>
      <c r="C2094" s="1" t="s">
        <v>12</v>
      </c>
      <c r="D2094" s="16">
        <v>39814</v>
      </c>
      <c r="E2094" s="1" t="s">
        <v>21</v>
      </c>
      <c r="F2094" s="1" t="s">
        <v>421</v>
      </c>
      <c r="G2094">
        <v>0.61</v>
      </c>
      <c r="H2094">
        <v>0.3</v>
      </c>
      <c r="I2094">
        <v>0</v>
      </c>
      <c r="J2094">
        <v>0.09</v>
      </c>
      <c r="K2094">
        <v>0.99</v>
      </c>
    </row>
    <row r="2095" spans="1:11" x14ac:dyDescent="0.25">
      <c r="A2095" s="1" t="s">
        <v>14236</v>
      </c>
      <c r="B2095" s="1" t="s">
        <v>1818</v>
      </c>
      <c r="C2095" s="1" t="s">
        <v>109</v>
      </c>
      <c r="D2095" s="16">
        <v>35796</v>
      </c>
      <c r="E2095" s="1" t="s">
        <v>2</v>
      </c>
      <c r="F2095" s="1" t="s">
        <v>209</v>
      </c>
      <c r="G2095">
        <v>0.55000000000000004</v>
      </c>
      <c r="H2095">
        <v>0.38</v>
      </c>
      <c r="I2095">
        <v>0</v>
      </c>
      <c r="J2095">
        <v>0.06</v>
      </c>
      <c r="K2095">
        <v>0.99</v>
      </c>
    </row>
    <row r="2096" spans="1:11" x14ac:dyDescent="0.25">
      <c r="A2096" s="1" t="s">
        <v>14237</v>
      </c>
      <c r="B2096" s="1" t="s">
        <v>1819</v>
      </c>
      <c r="C2096" s="1" t="s">
        <v>53</v>
      </c>
      <c r="D2096" s="16">
        <v>39814</v>
      </c>
      <c r="E2096" s="1" t="s">
        <v>41</v>
      </c>
      <c r="F2096" s="1" t="s">
        <v>76</v>
      </c>
      <c r="G2096">
        <v>0.35</v>
      </c>
      <c r="H2096">
        <v>0.52</v>
      </c>
      <c r="I2096">
        <v>0.04</v>
      </c>
      <c r="J2096">
        <v>0.09</v>
      </c>
      <c r="K2096">
        <v>0.99</v>
      </c>
    </row>
    <row r="2097" spans="1:11" x14ac:dyDescent="0.25">
      <c r="A2097" s="1" t="s">
        <v>14238</v>
      </c>
      <c r="B2097" s="1" t="s">
        <v>1820</v>
      </c>
      <c r="C2097" s="1" t="s">
        <v>12</v>
      </c>
      <c r="D2097" s="16">
        <v>39814</v>
      </c>
      <c r="E2097" s="1" t="s">
        <v>55</v>
      </c>
      <c r="F2097" s="1" t="s">
        <v>236</v>
      </c>
      <c r="G2097">
        <v>0.88</v>
      </c>
      <c r="H2097">
        <v>0.05</v>
      </c>
      <c r="I2097">
        <v>0</v>
      </c>
      <c r="J2097">
        <v>7.0000000000000007E-2</v>
      </c>
      <c r="K2097">
        <v>0.99</v>
      </c>
    </row>
    <row r="2098" spans="1:11" x14ac:dyDescent="0.25">
      <c r="A2098" s="1" t="s">
        <v>14239</v>
      </c>
      <c r="B2098" s="1" t="s">
        <v>1821</v>
      </c>
      <c r="C2098" s="1" t="s">
        <v>157</v>
      </c>
      <c r="D2098" s="16">
        <v>39448</v>
      </c>
      <c r="E2098" s="1" t="s">
        <v>21</v>
      </c>
      <c r="F2098" s="1" t="s">
        <v>56</v>
      </c>
      <c r="G2098">
        <v>0.52</v>
      </c>
      <c r="H2098">
        <v>0.28000000000000003</v>
      </c>
      <c r="I2098">
        <v>0</v>
      </c>
      <c r="J2098">
        <v>0.19</v>
      </c>
      <c r="K2098">
        <v>0.99</v>
      </c>
    </row>
    <row r="2099" spans="1:11" x14ac:dyDescent="0.25">
      <c r="A2099" s="1" t="s">
        <v>14240</v>
      </c>
      <c r="B2099" s="1" t="s">
        <v>1822</v>
      </c>
      <c r="C2099" s="1" t="s">
        <v>58</v>
      </c>
      <c r="D2099" s="16">
        <v>36526</v>
      </c>
      <c r="E2099" s="1" t="s">
        <v>55</v>
      </c>
      <c r="F2099" s="1" t="s">
        <v>76</v>
      </c>
      <c r="G2099">
        <v>0.3</v>
      </c>
      <c r="H2099">
        <v>0.23</v>
      </c>
      <c r="I2099">
        <v>0.38</v>
      </c>
      <c r="J2099">
        <v>0.08</v>
      </c>
      <c r="K2099">
        <v>0.99</v>
      </c>
    </row>
    <row r="2100" spans="1:11" x14ac:dyDescent="0.25">
      <c r="A2100" s="1" t="s">
        <v>14241</v>
      </c>
      <c r="B2100" s="1" t="s">
        <v>1378</v>
      </c>
      <c r="C2100" s="1" t="s">
        <v>53</v>
      </c>
      <c r="D2100" s="16">
        <v>39448</v>
      </c>
      <c r="E2100" s="1" t="s">
        <v>34</v>
      </c>
      <c r="F2100" s="1" t="s">
        <v>79</v>
      </c>
      <c r="G2100">
        <v>0.73</v>
      </c>
      <c r="H2100">
        <v>0.15</v>
      </c>
      <c r="I2100">
        <v>0</v>
      </c>
      <c r="J2100">
        <v>0.11</v>
      </c>
      <c r="K2100">
        <v>0.99</v>
      </c>
    </row>
    <row r="2101" spans="1:11" x14ac:dyDescent="0.25">
      <c r="A2101" s="1" t="s">
        <v>14242</v>
      </c>
      <c r="B2101" s="1" t="s">
        <v>702</v>
      </c>
      <c r="C2101" s="1" t="s">
        <v>12</v>
      </c>
      <c r="D2101" s="16">
        <v>39083</v>
      </c>
      <c r="E2101" s="1" t="s">
        <v>93</v>
      </c>
      <c r="F2101" s="1" t="s">
        <v>421</v>
      </c>
      <c r="G2101">
        <v>0.38</v>
      </c>
      <c r="H2101">
        <v>0.5</v>
      </c>
      <c r="I2101">
        <v>0</v>
      </c>
      <c r="J2101">
        <v>0.11</v>
      </c>
      <c r="K2101">
        <v>0.99</v>
      </c>
    </row>
    <row r="2102" spans="1:11" x14ac:dyDescent="0.25">
      <c r="A2102" s="1" t="s">
        <v>14243</v>
      </c>
      <c r="B2102" s="1" t="s">
        <v>410</v>
      </c>
      <c r="C2102" s="1" t="s">
        <v>12</v>
      </c>
      <c r="D2102" s="16">
        <v>39814</v>
      </c>
      <c r="E2102" s="1" t="s">
        <v>14</v>
      </c>
      <c r="F2102" s="1" t="s">
        <v>136</v>
      </c>
      <c r="G2102">
        <v>0.23</v>
      </c>
      <c r="H2102">
        <v>0.65</v>
      </c>
      <c r="I2102">
        <v>0</v>
      </c>
      <c r="J2102">
        <v>0.11</v>
      </c>
      <c r="K2102">
        <v>0.99</v>
      </c>
    </row>
    <row r="2103" spans="1:11" x14ac:dyDescent="0.25">
      <c r="A2103" s="1" t="s">
        <v>14244</v>
      </c>
      <c r="B2103" s="1" t="s">
        <v>1823</v>
      </c>
      <c r="C2103" s="1" t="s">
        <v>175</v>
      </c>
      <c r="D2103" s="16">
        <v>38353</v>
      </c>
      <c r="E2103" s="1" t="s">
        <v>2</v>
      </c>
      <c r="F2103" s="1" t="s">
        <v>147</v>
      </c>
      <c r="G2103">
        <v>0.76</v>
      </c>
      <c r="H2103">
        <v>0.2</v>
      </c>
      <c r="I2103">
        <v>0</v>
      </c>
      <c r="J2103">
        <v>0.03</v>
      </c>
      <c r="K2103">
        <v>0.99</v>
      </c>
    </row>
    <row r="2104" spans="1:11" x14ac:dyDescent="0.25">
      <c r="A2104" s="1" t="s">
        <v>14245</v>
      </c>
      <c r="B2104" s="1" t="s">
        <v>1824</v>
      </c>
      <c r="C2104" s="1" t="s">
        <v>144</v>
      </c>
      <c r="D2104" s="16">
        <v>40909</v>
      </c>
      <c r="E2104" s="1" t="s">
        <v>41</v>
      </c>
      <c r="F2104" s="1" t="s">
        <v>1449</v>
      </c>
      <c r="G2104">
        <v>0</v>
      </c>
      <c r="H2104">
        <v>0.8</v>
      </c>
      <c r="I2104">
        <v>0</v>
      </c>
      <c r="J2104">
        <v>0.18</v>
      </c>
      <c r="K2104">
        <v>0.99</v>
      </c>
    </row>
    <row r="2105" spans="1:11" x14ac:dyDescent="0.25">
      <c r="A2105" s="1" t="s">
        <v>14246</v>
      </c>
      <c r="B2105" s="1" t="s">
        <v>279</v>
      </c>
      <c r="C2105" s="1" t="s">
        <v>144</v>
      </c>
      <c r="D2105" s="16">
        <v>39448</v>
      </c>
      <c r="E2105" s="1" t="s">
        <v>27</v>
      </c>
      <c r="F2105" s="1" t="s">
        <v>133</v>
      </c>
      <c r="G2105">
        <v>0.02</v>
      </c>
      <c r="H2105">
        <v>0.88</v>
      </c>
      <c r="I2105">
        <v>0</v>
      </c>
      <c r="J2105">
        <v>0.08</v>
      </c>
      <c r="K2105">
        <v>0.99</v>
      </c>
    </row>
    <row r="2106" spans="1:11" x14ac:dyDescent="0.25">
      <c r="A2106" s="1" t="s">
        <v>14247</v>
      </c>
      <c r="B2106" s="1" t="s">
        <v>1468</v>
      </c>
      <c r="C2106" s="1" t="s">
        <v>32</v>
      </c>
      <c r="D2106" s="16">
        <v>38718</v>
      </c>
      <c r="E2106" s="1" t="s">
        <v>21</v>
      </c>
      <c r="F2106" s="1" t="s">
        <v>421</v>
      </c>
      <c r="G2106">
        <v>0.85</v>
      </c>
      <c r="H2106">
        <v>0.05</v>
      </c>
      <c r="I2106">
        <v>0</v>
      </c>
      <c r="J2106">
        <v>0.08</v>
      </c>
      <c r="K2106">
        <v>0.98</v>
      </c>
    </row>
    <row r="2107" spans="1:11" x14ac:dyDescent="0.25">
      <c r="A2107" s="1" t="s">
        <v>14248</v>
      </c>
      <c r="B2107" s="1" t="s">
        <v>411</v>
      </c>
      <c r="C2107" s="1" t="s">
        <v>157</v>
      </c>
      <c r="D2107" s="16">
        <v>39448</v>
      </c>
      <c r="E2107" s="1" t="s">
        <v>14</v>
      </c>
      <c r="F2107" s="1" t="s">
        <v>214</v>
      </c>
      <c r="G2107">
        <v>0.02</v>
      </c>
      <c r="H2107">
        <v>0.53</v>
      </c>
      <c r="I2107">
        <v>0.19</v>
      </c>
      <c r="J2107">
        <v>0.25</v>
      </c>
      <c r="K2107">
        <v>0.98</v>
      </c>
    </row>
    <row r="2108" spans="1:11" x14ac:dyDescent="0.25">
      <c r="A2108" s="1" t="s">
        <v>14249</v>
      </c>
      <c r="B2108" s="1" t="s">
        <v>438</v>
      </c>
      <c r="C2108" s="1" t="s">
        <v>144</v>
      </c>
      <c r="D2108" s="16">
        <v>40909</v>
      </c>
      <c r="E2108" s="1" t="s">
        <v>38</v>
      </c>
      <c r="F2108" s="1" t="s">
        <v>117</v>
      </c>
      <c r="G2108">
        <v>0.21</v>
      </c>
      <c r="H2108">
        <v>0.62</v>
      </c>
      <c r="I2108">
        <v>0</v>
      </c>
      <c r="J2108">
        <v>0.14000000000000001</v>
      </c>
      <c r="K2108">
        <v>0.98</v>
      </c>
    </row>
    <row r="2109" spans="1:11" x14ac:dyDescent="0.25">
      <c r="A2109" s="1" t="s">
        <v>14250</v>
      </c>
      <c r="B2109" s="1" t="s">
        <v>1825</v>
      </c>
      <c r="C2109" s="1" t="s">
        <v>12</v>
      </c>
      <c r="D2109" s="16">
        <v>40179</v>
      </c>
      <c r="E2109" s="1" t="s">
        <v>27</v>
      </c>
      <c r="F2109" s="1" t="s">
        <v>15</v>
      </c>
      <c r="G2109">
        <v>0.49</v>
      </c>
      <c r="H2109">
        <v>0.26</v>
      </c>
      <c r="I2109">
        <v>0.16</v>
      </c>
      <c r="J2109">
        <v>0.08</v>
      </c>
      <c r="K2109">
        <v>0.98</v>
      </c>
    </row>
    <row r="2110" spans="1:11" x14ac:dyDescent="0.25">
      <c r="A2110" s="1" t="s">
        <v>14251</v>
      </c>
      <c r="B2110" s="1" t="s">
        <v>390</v>
      </c>
      <c r="C2110" s="1" t="s">
        <v>49</v>
      </c>
      <c r="D2110" s="16">
        <v>41275</v>
      </c>
      <c r="E2110" s="1" t="s">
        <v>34</v>
      </c>
      <c r="F2110" s="1" t="s">
        <v>117</v>
      </c>
      <c r="G2110">
        <v>0.72</v>
      </c>
      <c r="H2110">
        <v>0.19</v>
      </c>
      <c r="I2110">
        <v>0</v>
      </c>
      <c r="J2110">
        <v>7.0000000000000007E-2</v>
      </c>
      <c r="K2110">
        <v>0.98</v>
      </c>
    </row>
    <row r="2111" spans="1:11" x14ac:dyDescent="0.25">
      <c r="A2111" s="1" t="s">
        <v>14252</v>
      </c>
      <c r="B2111" s="1" t="s">
        <v>1826</v>
      </c>
      <c r="C2111" s="1" t="s">
        <v>71</v>
      </c>
      <c r="D2111" s="16">
        <v>38353</v>
      </c>
      <c r="E2111" s="1" t="s">
        <v>34</v>
      </c>
      <c r="F2111" s="1" t="s">
        <v>15</v>
      </c>
      <c r="G2111">
        <v>0.5</v>
      </c>
      <c r="H2111">
        <v>0.19</v>
      </c>
      <c r="I2111">
        <v>0.28000000000000003</v>
      </c>
      <c r="J2111">
        <v>0.02</v>
      </c>
      <c r="K2111">
        <v>0.98</v>
      </c>
    </row>
    <row r="2112" spans="1:11" x14ac:dyDescent="0.25">
      <c r="A2112" s="1" t="s">
        <v>14253</v>
      </c>
      <c r="B2112" s="1" t="s">
        <v>1165</v>
      </c>
      <c r="C2112" s="1" t="s">
        <v>53</v>
      </c>
      <c r="D2112" s="16">
        <v>40179</v>
      </c>
      <c r="E2112" s="1" t="s">
        <v>21</v>
      </c>
      <c r="F2112" s="1" t="s">
        <v>147</v>
      </c>
      <c r="G2112">
        <v>0.36</v>
      </c>
      <c r="H2112">
        <v>0.46</v>
      </c>
      <c r="I2112">
        <v>0</v>
      </c>
      <c r="J2112">
        <v>0.17</v>
      </c>
      <c r="K2112">
        <v>0.98</v>
      </c>
    </row>
    <row r="2113" spans="1:11" x14ac:dyDescent="0.25">
      <c r="A2113" s="1" t="s">
        <v>14254</v>
      </c>
      <c r="B2113" s="1" t="s">
        <v>1827</v>
      </c>
      <c r="C2113" s="1" t="s">
        <v>17</v>
      </c>
      <c r="D2113" s="16">
        <v>33970</v>
      </c>
      <c r="E2113" s="1" t="s">
        <v>30</v>
      </c>
      <c r="F2113" s="1" t="s">
        <v>15</v>
      </c>
      <c r="G2113">
        <v>0.62</v>
      </c>
      <c r="H2113">
        <v>0.13</v>
      </c>
      <c r="I2113">
        <v>0.21</v>
      </c>
      <c r="J2113">
        <v>0.02</v>
      </c>
      <c r="K2113">
        <v>0.98</v>
      </c>
    </row>
    <row r="2114" spans="1:11" x14ac:dyDescent="0.25">
      <c r="A2114" s="1" t="s">
        <v>14255</v>
      </c>
      <c r="B2114" s="1" t="s">
        <v>1161</v>
      </c>
      <c r="C2114" s="1" t="s">
        <v>100</v>
      </c>
      <c r="D2114" s="16">
        <v>35796</v>
      </c>
      <c r="E2114" s="1" t="s">
        <v>21</v>
      </c>
      <c r="F2114" s="1" t="s">
        <v>136</v>
      </c>
      <c r="G2114">
        <v>0.94</v>
      </c>
      <c r="H2114">
        <v>0.04</v>
      </c>
      <c r="I2114">
        <v>0</v>
      </c>
      <c r="J2114">
        <v>0.01</v>
      </c>
      <c r="K2114">
        <v>0.98</v>
      </c>
    </row>
    <row r="2115" spans="1:11" hidden="1" x14ac:dyDescent="0.25">
      <c r="A2115" s="1" t="s">
        <v>14256</v>
      </c>
      <c r="B2115" s="1" t="s">
        <v>1828</v>
      </c>
      <c r="C2115" s="1" t="s">
        <v>153</v>
      </c>
      <c r="E2115" s="1" t="s">
        <v>38</v>
      </c>
      <c r="F2115" s="1" t="s">
        <v>155</v>
      </c>
      <c r="G2115">
        <v>0.91</v>
      </c>
      <c r="H2115">
        <v>0.06</v>
      </c>
      <c r="I2115">
        <v>0</v>
      </c>
      <c r="J2115">
        <v>0.01</v>
      </c>
      <c r="K2115">
        <v>0.98</v>
      </c>
    </row>
    <row r="2116" spans="1:11" hidden="1" x14ac:dyDescent="0.25">
      <c r="A2116" s="1" t="s">
        <v>14257</v>
      </c>
      <c r="B2116" s="1" t="s">
        <v>1829</v>
      </c>
      <c r="C2116" s="1" t="s">
        <v>58</v>
      </c>
      <c r="E2116" s="1" t="s">
        <v>27</v>
      </c>
      <c r="F2116" s="1" t="s">
        <v>915</v>
      </c>
      <c r="G2116">
        <v>0.28999999999999998</v>
      </c>
      <c r="H2116">
        <v>0.23</v>
      </c>
      <c r="I2116">
        <v>0.38</v>
      </c>
      <c r="J2116">
        <v>0.08</v>
      </c>
      <c r="K2116">
        <v>0.98</v>
      </c>
    </row>
    <row r="2117" spans="1:11" x14ac:dyDescent="0.25">
      <c r="A2117" s="1" t="s">
        <v>14258</v>
      </c>
      <c r="B2117" s="1" t="s">
        <v>1830</v>
      </c>
      <c r="C2117" s="1" t="s">
        <v>32</v>
      </c>
      <c r="D2117" s="16">
        <v>40179</v>
      </c>
      <c r="E2117" s="1" t="s">
        <v>27</v>
      </c>
      <c r="F2117" s="1" t="s">
        <v>222</v>
      </c>
      <c r="G2117">
        <v>0.56000000000000005</v>
      </c>
      <c r="H2117">
        <v>0.1</v>
      </c>
      <c r="I2117">
        <v>0.27</v>
      </c>
      <c r="J2117">
        <v>0.05</v>
      </c>
      <c r="K2117">
        <v>0.98</v>
      </c>
    </row>
    <row r="2118" spans="1:11" x14ac:dyDescent="0.25">
      <c r="A2118" s="1" t="s">
        <v>14259</v>
      </c>
      <c r="B2118" s="1" t="s">
        <v>1831</v>
      </c>
      <c r="C2118" s="1" t="s">
        <v>53</v>
      </c>
      <c r="D2118" s="16">
        <v>41640</v>
      </c>
      <c r="E2118" s="1" t="s">
        <v>27</v>
      </c>
      <c r="F2118" s="1" t="s">
        <v>117</v>
      </c>
      <c r="G2118">
        <v>0.42</v>
      </c>
      <c r="H2118">
        <v>0.38</v>
      </c>
      <c r="I2118">
        <v>0</v>
      </c>
      <c r="J2118">
        <v>0.17</v>
      </c>
      <c r="K2118">
        <v>0.98</v>
      </c>
    </row>
    <row r="2119" spans="1:11" x14ac:dyDescent="0.25">
      <c r="A2119" s="1" t="s">
        <v>14260</v>
      </c>
      <c r="B2119" s="1" t="s">
        <v>1832</v>
      </c>
      <c r="C2119" s="1" t="s">
        <v>53</v>
      </c>
      <c r="D2119" s="16">
        <v>40544</v>
      </c>
      <c r="E2119" s="1" t="s">
        <v>21</v>
      </c>
      <c r="F2119" s="1" t="s">
        <v>117</v>
      </c>
      <c r="G2119">
        <v>0.24</v>
      </c>
      <c r="H2119">
        <v>0.54</v>
      </c>
      <c r="I2119">
        <v>0.01</v>
      </c>
      <c r="J2119">
        <v>0.18</v>
      </c>
      <c r="K2119">
        <v>0.98</v>
      </c>
    </row>
    <row r="2120" spans="1:11" x14ac:dyDescent="0.25">
      <c r="A2120" s="1" t="s">
        <v>14261</v>
      </c>
      <c r="B2120" s="1" t="s">
        <v>1833</v>
      </c>
      <c r="C2120" s="1" t="s">
        <v>53</v>
      </c>
      <c r="D2120" s="16">
        <v>40909</v>
      </c>
      <c r="E2120" s="1" t="s">
        <v>38</v>
      </c>
      <c r="F2120" s="1" t="s">
        <v>187</v>
      </c>
      <c r="G2120">
        <v>0.38</v>
      </c>
      <c r="H2120">
        <v>0.39</v>
      </c>
      <c r="I2120">
        <v>0.06</v>
      </c>
      <c r="J2120">
        <v>0.15</v>
      </c>
      <c r="K2120">
        <v>0.98</v>
      </c>
    </row>
    <row r="2121" spans="1:11" x14ac:dyDescent="0.25">
      <c r="A2121" s="1" t="s">
        <v>14262</v>
      </c>
      <c r="B2121" s="1" t="s">
        <v>361</v>
      </c>
      <c r="C2121" s="1" t="s">
        <v>49</v>
      </c>
      <c r="D2121" s="16">
        <v>41640</v>
      </c>
      <c r="E2121" s="1" t="s">
        <v>38</v>
      </c>
      <c r="F2121" s="1" t="s">
        <v>117</v>
      </c>
      <c r="G2121">
        <v>0.45</v>
      </c>
      <c r="H2121">
        <v>0.44</v>
      </c>
      <c r="I2121">
        <v>0</v>
      </c>
      <c r="J2121">
        <v>0.08</v>
      </c>
      <c r="K2121">
        <v>0.98</v>
      </c>
    </row>
    <row r="2122" spans="1:11" x14ac:dyDescent="0.25">
      <c r="A2122" s="1" t="s">
        <v>14263</v>
      </c>
      <c r="B2122" s="1" t="s">
        <v>57</v>
      </c>
      <c r="C2122" s="1" t="s">
        <v>144</v>
      </c>
      <c r="D2122" s="16">
        <v>38353</v>
      </c>
      <c r="E2122" s="1" t="s">
        <v>55</v>
      </c>
      <c r="F2122" s="1" t="s">
        <v>56</v>
      </c>
      <c r="G2122">
        <v>0</v>
      </c>
      <c r="H2122">
        <v>0.92</v>
      </c>
      <c r="I2122">
        <v>0</v>
      </c>
      <c r="J2122">
        <v>0.05</v>
      </c>
      <c r="K2122">
        <v>0.98</v>
      </c>
    </row>
    <row r="2123" spans="1:11" x14ac:dyDescent="0.25">
      <c r="A2123" s="1" t="s">
        <v>14264</v>
      </c>
      <c r="B2123" s="1" t="s">
        <v>1813</v>
      </c>
      <c r="C2123" s="1" t="s">
        <v>53</v>
      </c>
      <c r="D2123" s="16">
        <v>41275</v>
      </c>
      <c r="E2123" s="1" t="s">
        <v>55</v>
      </c>
      <c r="F2123" s="1" t="s">
        <v>117</v>
      </c>
      <c r="G2123">
        <v>0.34</v>
      </c>
      <c r="H2123">
        <v>0.41</v>
      </c>
      <c r="I2123">
        <v>0.06</v>
      </c>
      <c r="J2123">
        <v>0.18</v>
      </c>
      <c r="K2123">
        <v>0.98</v>
      </c>
    </row>
    <row r="2124" spans="1:11" x14ac:dyDescent="0.25">
      <c r="A2124" s="1" t="s">
        <v>14265</v>
      </c>
      <c r="B2124" s="1" t="s">
        <v>1834</v>
      </c>
      <c r="C2124" s="1" t="s">
        <v>53</v>
      </c>
      <c r="D2124" s="16">
        <v>41275</v>
      </c>
      <c r="E2124" s="1" t="s">
        <v>55</v>
      </c>
      <c r="F2124" s="1" t="s">
        <v>214</v>
      </c>
      <c r="G2124">
        <v>0.03</v>
      </c>
      <c r="H2124">
        <v>0.43</v>
      </c>
      <c r="I2124">
        <v>0.51</v>
      </c>
      <c r="J2124">
        <v>0.01</v>
      </c>
      <c r="K2124">
        <v>0.98</v>
      </c>
    </row>
    <row r="2125" spans="1:11" x14ac:dyDescent="0.25">
      <c r="A2125" s="1" t="s">
        <v>14266</v>
      </c>
      <c r="B2125" s="1" t="s">
        <v>471</v>
      </c>
      <c r="C2125" s="1" t="s">
        <v>49</v>
      </c>
      <c r="D2125" s="16">
        <v>42005</v>
      </c>
      <c r="E2125" s="1" t="s">
        <v>14</v>
      </c>
      <c r="F2125" s="1" t="s">
        <v>136</v>
      </c>
      <c r="G2125">
        <v>0.82</v>
      </c>
      <c r="H2125">
        <v>0.05</v>
      </c>
      <c r="I2125">
        <v>0</v>
      </c>
      <c r="J2125">
        <v>0.1</v>
      </c>
      <c r="K2125">
        <v>0.98</v>
      </c>
    </row>
    <row r="2126" spans="1:11" x14ac:dyDescent="0.25">
      <c r="A2126" s="1" t="s">
        <v>14267</v>
      </c>
      <c r="B2126" s="1" t="s">
        <v>560</v>
      </c>
      <c r="C2126" s="1" t="s">
        <v>58</v>
      </c>
      <c r="D2126" s="16">
        <v>39814</v>
      </c>
      <c r="E2126" s="1" t="s">
        <v>14</v>
      </c>
      <c r="F2126" s="1" t="s">
        <v>136</v>
      </c>
      <c r="G2126">
        <v>0.88</v>
      </c>
      <c r="H2126">
        <v>0</v>
      </c>
      <c r="I2126">
        <v>0</v>
      </c>
      <c r="J2126">
        <v>0.1</v>
      </c>
      <c r="K2126">
        <v>0.98</v>
      </c>
    </row>
    <row r="2127" spans="1:11" x14ac:dyDescent="0.25">
      <c r="A2127" s="1" t="s">
        <v>14268</v>
      </c>
      <c r="B2127" s="1" t="s">
        <v>1835</v>
      </c>
      <c r="C2127" s="1" t="s">
        <v>49</v>
      </c>
      <c r="D2127" s="16">
        <v>39814</v>
      </c>
      <c r="E2127" s="1" t="s">
        <v>55</v>
      </c>
      <c r="F2127" s="1" t="s">
        <v>136</v>
      </c>
      <c r="G2127">
        <v>0.62</v>
      </c>
      <c r="H2127">
        <v>0.27</v>
      </c>
      <c r="I2127">
        <v>0</v>
      </c>
      <c r="J2127">
        <v>0.09</v>
      </c>
      <c r="K2127">
        <v>0.98</v>
      </c>
    </row>
    <row r="2128" spans="1:11" x14ac:dyDescent="0.25">
      <c r="A2128" s="1" t="s">
        <v>14269</v>
      </c>
      <c r="B2128" s="1" t="s">
        <v>1836</v>
      </c>
      <c r="C2128" s="1" t="s">
        <v>32</v>
      </c>
      <c r="D2128" s="16">
        <v>38718</v>
      </c>
      <c r="E2128" s="1" t="s">
        <v>41</v>
      </c>
      <c r="F2128" s="1" t="s">
        <v>332</v>
      </c>
      <c r="G2128">
        <v>0.09</v>
      </c>
      <c r="H2128">
        <v>0.02</v>
      </c>
      <c r="I2128">
        <v>0.86</v>
      </c>
      <c r="J2128">
        <v>0.01</v>
      </c>
      <c r="K2128">
        <v>0.98</v>
      </c>
    </row>
    <row r="2129" spans="1:11" x14ac:dyDescent="0.25">
      <c r="A2129" s="1" t="s">
        <v>14270</v>
      </c>
      <c r="B2129" s="1" t="s">
        <v>1837</v>
      </c>
      <c r="C2129" s="1" t="s">
        <v>86</v>
      </c>
      <c r="D2129" s="16">
        <v>42005</v>
      </c>
      <c r="E2129" s="1" t="s">
        <v>27</v>
      </c>
      <c r="F2129" s="1" t="s">
        <v>222</v>
      </c>
      <c r="G2129">
        <v>0.37</v>
      </c>
      <c r="H2129">
        <v>0.32</v>
      </c>
      <c r="I2129">
        <v>0.15</v>
      </c>
      <c r="J2129">
        <v>0.14000000000000001</v>
      </c>
      <c r="K2129">
        <v>0.97</v>
      </c>
    </row>
    <row r="2130" spans="1:11" x14ac:dyDescent="0.25">
      <c r="A2130" s="1" t="s">
        <v>14271</v>
      </c>
      <c r="B2130" s="1" t="s">
        <v>635</v>
      </c>
      <c r="C2130" s="1" t="s">
        <v>53</v>
      </c>
      <c r="D2130" s="16">
        <v>39083</v>
      </c>
      <c r="E2130" s="1" t="s">
        <v>14</v>
      </c>
      <c r="F2130" s="1" t="s">
        <v>136</v>
      </c>
      <c r="G2130">
        <v>0.89</v>
      </c>
      <c r="H2130">
        <v>0.01</v>
      </c>
      <c r="I2130">
        <v>0</v>
      </c>
      <c r="J2130">
        <v>0.08</v>
      </c>
      <c r="K2130">
        <v>0.97</v>
      </c>
    </row>
    <row r="2131" spans="1:11" x14ac:dyDescent="0.25">
      <c r="A2131" s="1" t="s">
        <v>14272</v>
      </c>
      <c r="B2131" s="1" t="s">
        <v>1838</v>
      </c>
      <c r="C2131" s="1" t="s">
        <v>12</v>
      </c>
      <c r="D2131" s="16">
        <v>39448</v>
      </c>
      <c r="E2131" s="1" t="s">
        <v>2</v>
      </c>
      <c r="F2131" s="1" t="s">
        <v>421</v>
      </c>
      <c r="G2131">
        <v>0.5</v>
      </c>
      <c r="H2131">
        <v>0.37</v>
      </c>
      <c r="I2131">
        <v>0</v>
      </c>
      <c r="J2131">
        <v>0.1</v>
      </c>
      <c r="K2131">
        <v>0.97</v>
      </c>
    </row>
    <row r="2132" spans="1:11" x14ac:dyDescent="0.25">
      <c r="A2132" s="1" t="s">
        <v>14273</v>
      </c>
      <c r="B2132" s="1" t="s">
        <v>917</v>
      </c>
      <c r="C2132" s="1" t="s">
        <v>139</v>
      </c>
      <c r="D2132" s="16">
        <v>38353</v>
      </c>
      <c r="E2132" s="1" t="s">
        <v>14</v>
      </c>
      <c r="F2132" s="1" t="s">
        <v>136</v>
      </c>
      <c r="G2132">
        <v>0.73</v>
      </c>
      <c r="H2132">
        <v>0.21</v>
      </c>
      <c r="I2132">
        <v>0</v>
      </c>
      <c r="J2132">
        <v>0.03</v>
      </c>
      <c r="K2132">
        <v>0.97</v>
      </c>
    </row>
    <row r="2133" spans="1:11" x14ac:dyDescent="0.25">
      <c r="A2133" s="1" t="s">
        <v>14274</v>
      </c>
      <c r="B2133" s="1" t="s">
        <v>508</v>
      </c>
      <c r="C2133" s="1" t="s">
        <v>144</v>
      </c>
      <c r="D2133" s="16">
        <v>40909</v>
      </c>
      <c r="E2133" s="1" t="s">
        <v>27</v>
      </c>
      <c r="F2133" s="1" t="s">
        <v>136</v>
      </c>
      <c r="G2133">
        <v>0.4</v>
      </c>
      <c r="H2133">
        <v>0.44</v>
      </c>
      <c r="I2133">
        <v>0</v>
      </c>
      <c r="J2133">
        <v>0.13</v>
      </c>
      <c r="K2133">
        <v>0.97</v>
      </c>
    </row>
    <row r="2134" spans="1:11" x14ac:dyDescent="0.25">
      <c r="A2134" s="1" t="s">
        <v>14275</v>
      </c>
      <c r="B2134" s="1" t="s">
        <v>1839</v>
      </c>
      <c r="C2134" s="1" t="s">
        <v>49</v>
      </c>
      <c r="D2134" s="16">
        <v>39814</v>
      </c>
      <c r="E2134" s="1" t="s">
        <v>14</v>
      </c>
      <c r="F2134" s="1" t="s">
        <v>56</v>
      </c>
      <c r="G2134">
        <v>0.88</v>
      </c>
      <c r="H2134">
        <v>0.02</v>
      </c>
      <c r="I2134">
        <v>0</v>
      </c>
      <c r="J2134">
        <v>0.08</v>
      </c>
      <c r="K2134">
        <v>0.97</v>
      </c>
    </row>
    <row r="2135" spans="1:11" x14ac:dyDescent="0.25">
      <c r="A2135" s="1" t="s">
        <v>14276</v>
      </c>
      <c r="B2135" s="1" t="s">
        <v>1840</v>
      </c>
      <c r="C2135" s="1" t="s">
        <v>71</v>
      </c>
      <c r="D2135" s="16">
        <v>37622</v>
      </c>
      <c r="E2135" s="1" t="s">
        <v>242</v>
      </c>
      <c r="F2135" s="1" t="s">
        <v>15</v>
      </c>
      <c r="G2135">
        <v>0.49</v>
      </c>
      <c r="H2135">
        <v>0.18</v>
      </c>
      <c r="I2135">
        <v>0.28999999999999998</v>
      </c>
      <c r="J2135">
        <v>0.01</v>
      </c>
      <c r="K2135">
        <v>0.97</v>
      </c>
    </row>
    <row r="2136" spans="1:11" hidden="1" x14ac:dyDescent="0.25">
      <c r="A2136" s="1" t="s">
        <v>14277</v>
      </c>
      <c r="B2136" s="1" t="s">
        <v>1841</v>
      </c>
      <c r="C2136" s="1" t="s">
        <v>53</v>
      </c>
      <c r="E2136" s="1" t="s">
        <v>55</v>
      </c>
      <c r="F2136" s="1" t="s">
        <v>147</v>
      </c>
      <c r="G2136">
        <v>0.15</v>
      </c>
      <c r="H2136">
        <v>0.14000000000000001</v>
      </c>
      <c r="I2136">
        <v>0.63</v>
      </c>
      <c r="J2136">
        <v>0.05</v>
      </c>
      <c r="K2136">
        <v>0.97</v>
      </c>
    </row>
    <row r="2137" spans="1:11" x14ac:dyDescent="0.25">
      <c r="A2137" s="1" t="s">
        <v>14278</v>
      </c>
      <c r="B2137" s="1" t="s">
        <v>558</v>
      </c>
      <c r="C2137" s="1" t="s">
        <v>49</v>
      </c>
      <c r="D2137" s="16">
        <v>40544</v>
      </c>
      <c r="E2137" s="1" t="s">
        <v>55</v>
      </c>
      <c r="F2137" s="1" t="s">
        <v>79</v>
      </c>
      <c r="G2137">
        <v>0.53</v>
      </c>
      <c r="H2137">
        <v>0.35</v>
      </c>
      <c r="I2137">
        <v>0</v>
      </c>
      <c r="J2137">
        <v>0.1</v>
      </c>
      <c r="K2137">
        <v>0.97</v>
      </c>
    </row>
    <row r="2138" spans="1:11" x14ac:dyDescent="0.25">
      <c r="A2138" s="1" t="s">
        <v>14279</v>
      </c>
      <c r="B2138" s="1" t="s">
        <v>1842</v>
      </c>
      <c r="C2138" s="1" t="s">
        <v>12</v>
      </c>
      <c r="D2138" s="16">
        <v>40179</v>
      </c>
      <c r="E2138" s="1" t="s">
        <v>14</v>
      </c>
      <c r="F2138" s="1" t="s">
        <v>488</v>
      </c>
      <c r="G2138">
        <v>0.56000000000000005</v>
      </c>
      <c r="H2138">
        <v>0.33</v>
      </c>
      <c r="I2138">
        <v>0</v>
      </c>
      <c r="J2138">
        <v>0.08</v>
      </c>
      <c r="K2138">
        <v>0.97</v>
      </c>
    </row>
    <row r="2139" spans="1:11" x14ac:dyDescent="0.25">
      <c r="A2139" s="1" t="s">
        <v>14280</v>
      </c>
      <c r="B2139" s="1" t="s">
        <v>1843</v>
      </c>
      <c r="C2139" s="1" t="s">
        <v>58</v>
      </c>
      <c r="D2139" s="16">
        <v>37622</v>
      </c>
      <c r="E2139" s="1" t="s">
        <v>14</v>
      </c>
      <c r="F2139" s="1" t="s">
        <v>136</v>
      </c>
      <c r="G2139">
        <v>0.47</v>
      </c>
      <c r="H2139">
        <v>0.37</v>
      </c>
      <c r="I2139">
        <v>0</v>
      </c>
      <c r="J2139">
        <v>0.12</v>
      </c>
      <c r="K2139">
        <v>0.97</v>
      </c>
    </row>
    <row r="2140" spans="1:11" x14ac:dyDescent="0.25">
      <c r="A2140" s="1" t="s">
        <v>14281</v>
      </c>
      <c r="B2140" s="1" t="s">
        <v>271</v>
      </c>
      <c r="C2140" s="1" t="s">
        <v>58</v>
      </c>
      <c r="D2140" s="16">
        <v>39083</v>
      </c>
      <c r="E2140" s="1" t="s">
        <v>55</v>
      </c>
      <c r="F2140" s="1" t="s">
        <v>56</v>
      </c>
      <c r="G2140">
        <v>0.78</v>
      </c>
      <c r="H2140">
        <v>0.03</v>
      </c>
      <c r="I2140">
        <v>0.03</v>
      </c>
      <c r="J2140">
        <v>0.13</v>
      </c>
      <c r="K2140">
        <v>0.97</v>
      </c>
    </row>
    <row r="2141" spans="1:11" x14ac:dyDescent="0.25">
      <c r="A2141" s="1" t="s">
        <v>14282</v>
      </c>
      <c r="B2141" s="1" t="s">
        <v>377</v>
      </c>
      <c r="C2141" s="1" t="s">
        <v>49</v>
      </c>
      <c r="D2141" s="16">
        <v>42005</v>
      </c>
      <c r="E2141" s="1" t="s">
        <v>14</v>
      </c>
      <c r="F2141" s="1" t="s">
        <v>56</v>
      </c>
      <c r="G2141">
        <v>0.77</v>
      </c>
      <c r="H2141">
        <v>0.1</v>
      </c>
      <c r="I2141">
        <v>0</v>
      </c>
      <c r="J2141">
        <v>0.1</v>
      </c>
      <c r="K2141">
        <v>0.97</v>
      </c>
    </row>
    <row r="2142" spans="1:11" x14ac:dyDescent="0.25">
      <c r="A2142" s="1" t="s">
        <v>14283</v>
      </c>
      <c r="B2142" s="1" t="s">
        <v>397</v>
      </c>
      <c r="C2142" s="1" t="s">
        <v>139</v>
      </c>
      <c r="D2142" s="16">
        <v>37987</v>
      </c>
      <c r="E2142" s="1" t="s">
        <v>14</v>
      </c>
      <c r="F2142" s="1" t="s">
        <v>136</v>
      </c>
      <c r="G2142">
        <v>0.33</v>
      </c>
      <c r="H2142">
        <v>0.6</v>
      </c>
      <c r="I2142">
        <v>0</v>
      </c>
      <c r="J2142">
        <v>0.04</v>
      </c>
      <c r="K2142">
        <v>0.97</v>
      </c>
    </row>
    <row r="2143" spans="1:11" x14ac:dyDescent="0.25">
      <c r="A2143" s="1" t="s">
        <v>14284</v>
      </c>
      <c r="B2143" s="1" t="s">
        <v>1418</v>
      </c>
      <c r="C2143" s="1" t="s">
        <v>12</v>
      </c>
      <c r="D2143" s="16">
        <v>40909</v>
      </c>
      <c r="E2143" s="1" t="s">
        <v>55</v>
      </c>
      <c r="F2143" s="1" t="s">
        <v>236</v>
      </c>
      <c r="G2143">
        <v>0.52</v>
      </c>
      <c r="H2143">
        <v>0.37</v>
      </c>
      <c r="I2143">
        <v>0</v>
      </c>
      <c r="J2143">
        <v>0.08</v>
      </c>
      <c r="K2143">
        <v>0.97</v>
      </c>
    </row>
    <row r="2144" spans="1:11" x14ac:dyDescent="0.25">
      <c r="A2144" s="1" t="s">
        <v>14285</v>
      </c>
      <c r="B2144" s="1" t="s">
        <v>1844</v>
      </c>
      <c r="C2144" s="1" t="s">
        <v>61</v>
      </c>
      <c r="D2144" s="16">
        <v>33604</v>
      </c>
      <c r="E2144" s="1" t="s">
        <v>27</v>
      </c>
      <c r="F2144" s="1" t="s">
        <v>150</v>
      </c>
      <c r="G2144">
        <v>0</v>
      </c>
      <c r="H2144">
        <v>0</v>
      </c>
      <c r="I2144">
        <v>0.97</v>
      </c>
      <c r="J2144">
        <v>0</v>
      </c>
      <c r="K2144">
        <v>0.97</v>
      </c>
    </row>
    <row r="2145" spans="1:11" x14ac:dyDescent="0.25">
      <c r="A2145" s="1" t="s">
        <v>14286</v>
      </c>
      <c r="B2145" s="1" t="s">
        <v>1845</v>
      </c>
      <c r="C2145" s="1" t="s">
        <v>153</v>
      </c>
      <c r="D2145" s="16">
        <v>29587</v>
      </c>
      <c r="E2145" s="1" t="s">
        <v>2</v>
      </c>
      <c r="F2145" s="1" t="s">
        <v>155</v>
      </c>
      <c r="G2145">
        <v>0.9</v>
      </c>
      <c r="H2145">
        <v>0.05</v>
      </c>
      <c r="I2145">
        <v>0</v>
      </c>
      <c r="J2145">
        <v>0.01</v>
      </c>
      <c r="K2145">
        <v>0.97</v>
      </c>
    </row>
    <row r="2146" spans="1:11" x14ac:dyDescent="0.25">
      <c r="A2146" s="1" t="s">
        <v>14287</v>
      </c>
      <c r="B2146" s="1" t="s">
        <v>597</v>
      </c>
      <c r="C2146" s="1" t="s">
        <v>175</v>
      </c>
      <c r="D2146" s="16">
        <v>38718</v>
      </c>
      <c r="E2146" s="1" t="s">
        <v>55</v>
      </c>
      <c r="F2146" s="1" t="s">
        <v>226</v>
      </c>
      <c r="G2146">
        <v>0.75</v>
      </c>
      <c r="H2146">
        <v>0.19</v>
      </c>
      <c r="I2146">
        <v>0</v>
      </c>
      <c r="J2146">
        <v>0.03</v>
      </c>
      <c r="K2146">
        <v>0.97</v>
      </c>
    </row>
    <row r="2147" spans="1:11" hidden="1" x14ac:dyDescent="0.25">
      <c r="A2147" s="1" t="s">
        <v>14288</v>
      </c>
      <c r="B2147" s="1" t="s">
        <v>1307</v>
      </c>
      <c r="C2147" s="1" t="s">
        <v>53</v>
      </c>
      <c r="E2147" s="1" t="s">
        <v>55</v>
      </c>
      <c r="F2147" s="1" t="s">
        <v>236</v>
      </c>
      <c r="G2147">
        <v>0.36</v>
      </c>
      <c r="H2147">
        <v>0.45</v>
      </c>
      <c r="I2147">
        <v>0</v>
      </c>
      <c r="J2147">
        <v>0.16</v>
      </c>
      <c r="K2147">
        <v>0.97</v>
      </c>
    </row>
    <row r="2148" spans="1:11" x14ac:dyDescent="0.25">
      <c r="A2148" s="1" t="s">
        <v>14289</v>
      </c>
      <c r="B2148" s="1" t="s">
        <v>1333</v>
      </c>
      <c r="C2148" s="1" t="s">
        <v>730</v>
      </c>
      <c r="D2148" s="16">
        <v>41275</v>
      </c>
      <c r="E2148" s="1" t="s">
        <v>27</v>
      </c>
      <c r="F2148" s="1" t="s">
        <v>222</v>
      </c>
      <c r="G2148">
        <v>0.21</v>
      </c>
      <c r="H2148">
        <v>0.31</v>
      </c>
      <c r="I2148">
        <v>0.28000000000000003</v>
      </c>
      <c r="J2148">
        <v>0.16</v>
      </c>
      <c r="K2148">
        <v>0.97</v>
      </c>
    </row>
    <row r="2149" spans="1:11" x14ac:dyDescent="0.25">
      <c r="A2149" s="1" t="s">
        <v>14290</v>
      </c>
      <c r="B2149" s="1" t="s">
        <v>1846</v>
      </c>
      <c r="C2149" s="1" t="s">
        <v>109</v>
      </c>
      <c r="D2149" s="16">
        <v>36526</v>
      </c>
      <c r="E2149" s="1" t="s">
        <v>38</v>
      </c>
      <c r="F2149" s="1" t="s">
        <v>136</v>
      </c>
      <c r="G2149">
        <v>0.54</v>
      </c>
      <c r="H2149">
        <v>0.37</v>
      </c>
      <c r="I2149">
        <v>0</v>
      </c>
      <c r="J2149">
        <v>0.06</v>
      </c>
      <c r="K2149">
        <v>0.97</v>
      </c>
    </row>
    <row r="2150" spans="1:11" x14ac:dyDescent="0.25">
      <c r="A2150" s="1" t="s">
        <v>14291</v>
      </c>
      <c r="B2150" s="1" t="s">
        <v>1281</v>
      </c>
      <c r="C2150" s="1" t="s">
        <v>32</v>
      </c>
      <c r="D2150" s="16">
        <v>38353</v>
      </c>
      <c r="E2150" s="1" t="s">
        <v>41</v>
      </c>
      <c r="F2150" s="1" t="s">
        <v>136</v>
      </c>
      <c r="G2150">
        <v>0.82</v>
      </c>
      <c r="H2150">
        <v>7.0000000000000007E-2</v>
      </c>
      <c r="I2150">
        <v>0</v>
      </c>
      <c r="J2150">
        <v>7.0000000000000007E-2</v>
      </c>
      <c r="K2150">
        <v>0.96</v>
      </c>
    </row>
    <row r="2151" spans="1:11" x14ac:dyDescent="0.25">
      <c r="A2151" s="1" t="s">
        <v>14292</v>
      </c>
      <c r="B2151" s="1" t="s">
        <v>1847</v>
      </c>
      <c r="C2151" s="1" t="s">
        <v>58</v>
      </c>
      <c r="D2151" s="16">
        <v>37257</v>
      </c>
      <c r="E2151" s="1" t="s">
        <v>27</v>
      </c>
      <c r="F2151" s="1" t="s">
        <v>76</v>
      </c>
      <c r="G2151">
        <v>0.38</v>
      </c>
      <c r="H2151">
        <v>0.25</v>
      </c>
      <c r="I2151">
        <v>0.26</v>
      </c>
      <c r="J2151">
        <v>7.0000000000000007E-2</v>
      </c>
      <c r="K2151">
        <v>0.96</v>
      </c>
    </row>
    <row r="2152" spans="1:11" x14ac:dyDescent="0.25">
      <c r="A2152" s="1" t="s">
        <v>14293</v>
      </c>
      <c r="B2152" s="1" t="s">
        <v>1848</v>
      </c>
      <c r="C2152" s="1" t="s">
        <v>109</v>
      </c>
      <c r="D2152" s="16">
        <v>36161</v>
      </c>
      <c r="E2152" s="1" t="s">
        <v>34</v>
      </c>
      <c r="F2152" s="1" t="s">
        <v>76</v>
      </c>
      <c r="G2152">
        <v>0.54</v>
      </c>
      <c r="H2152">
        <v>0.36</v>
      </c>
      <c r="I2152">
        <v>0</v>
      </c>
      <c r="J2152">
        <v>0.06</v>
      </c>
      <c r="K2152">
        <v>0.96</v>
      </c>
    </row>
    <row r="2153" spans="1:11" x14ac:dyDescent="0.25">
      <c r="A2153" s="1" t="s">
        <v>14294</v>
      </c>
      <c r="B2153" s="1" t="s">
        <v>1849</v>
      </c>
      <c r="C2153" s="1" t="s">
        <v>53</v>
      </c>
      <c r="D2153" s="16">
        <v>40909</v>
      </c>
      <c r="E2153" s="1" t="s">
        <v>55</v>
      </c>
      <c r="F2153" s="1" t="s">
        <v>76</v>
      </c>
      <c r="G2153">
        <v>0.5</v>
      </c>
      <c r="H2153">
        <v>0.28000000000000003</v>
      </c>
      <c r="I2153">
        <v>0.04</v>
      </c>
      <c r="J2153">
        <v>0.14000000000000001</v>
      </c>
      <c r="K2153">
        <v>0.96</v>
      </c>
    </row>
    <row r="2154" spans="1:11" x14ac:dyDescent="0.25">
      <c r="A2154" s="1" t="s">
        <v>14295</v>
      </c>
      <c r="B2154" s="1" t="s">
        <v>1850</v>
      </c>
      <c r="C2154" s="1" t="s">
        <v>109</v>
      </c>
      <c r="D2154" s="16">
        <v>36161</v>
      </c>
      <c r="E2154" s="1" t="s">
        <v>41</v>
      </c>
      <c r="F2154" s="1" t="s">
        <v>214</v>
      </c>
      <c r="G2154">
        <v>0</v>
      </c>
      <c r="H2154">
        <v>0</v>
      </c>
      <c r="I2154">
        <v>0.9</v>
      </c>
      <c r="J2154">
        <v>0.06</v>
      </c>
      <c r="K2154">
        <v>0.96</v>
      </c>
    </row>
    <row r="2155" spans="1:11" x14ac:dyDescent="0.25">
      <c r="A2155" s="1" t="s">
        <v>14296</v>
      </c>
      <c r="B2155" s="1" t="s">
        <v>1851</v>
      </c>
      <c r="C2155" s="1" t="s">
        <v>32</v>
      </c>
      <c r="D2155" s="16">
        <v>40544</v>
      </c>
      <c r="E2155" s="1" t="s">
        <v>34</v>
      </c>
      <c r="F2155" s="1" t="s">
        <v>421</v>
      </c>
      <c r="G2155">
        <v>0.72</v>
      </c>
      <c r="H2155">
        <v>0.17</v>
      </c>
      <c r="I2155">
        <v>0</v>
      </c>
      <c r="J2155">
        <v>7.0000000000000007E-2</v>
      </c>
      <c r="K2155">
        <v>0.96</v>
      </c>
    </row>
    <row r="2156" spans="1:11" x14ac:dyDescent="0.25">
      <c r="A2156" s="1" t="s">
        <v>14297</v>
      </c>
      <c r="B2156" s="1" t="s">
        <v>1852</v>
      </c>
      <c r="C2156" s="1" t="s">
        <v>12</v>
      </c>
      <c r="D2156" s="16">
        <v>40909</v>
      </c>
      <c r="E2156" s="1" t="s">
        <v>27</v>
      </c>
      <c r="F2156" s="1" t="s">
        <v>222</v>
      </c>
      <c r="G2156">
        <v>0</v>
      </c>
      <c r="H2156">
        <v>0</v>
      </c>
      <c r="I2156">
        <v>0.96</v>
      </c>
      <c r="J2156">
        <v>0</v>
      </c>
      <c r="K2156">
        <v>0.96</v>
      </c>
    </row>
    <row r="2157" spans="1:11" x14ac:dyDescent="0.25">
      <c r="A2157" s="1" t="s">
        <v>14298</v>
      </c>
      <c r="B2157" s="1" t="s">
        <v>1056</v>
      </c>
      <c r="C2157" s="1" t="s">
        <v>32</v>
      </c>
      <c r="D2157" s="16">
        <v>40544</v>
      </c>
      <c r="E2157" s="1" t="s">
        <v>55</v>
      </c>
      <c r="F2157" s="1" t="s">
        <v>488</v>
      </c>
      <c r="G2157">
        <v>0.37</v>
      </c>
      <c r="H2157">
        <v>0.49</v>
      </c>
      <c r="I2157">
        <v>0</v>
      </c>
      <c r="J2157">
        <v>0.1</v>
      </c>
      <c r="K2157">
        <v>0.96</v>
      </c>
    </row>
    <row r="2158" spans="1:11" x14ac:dyDescent="0.25">
      <c r="A2158" s="1" t="s">
        <v>14299</v>
      </c>
      <c r="B2158" s="1" t="s">
        <v>1853</v>
      </c>
      <c r="C2158" s="1" t="s">
        <v>157</v>
      </c>
      <c r="D2158" s="16">
        <v>38718</v>
      </c>
      <c r="E2158" s="1" t="s">
        <v>106</v>
      </c>
      <c r="F2158" s="1" t="s">
        <v>76</v>
      </c>
      <c r="G2158">
        <v>0.3</v>
      </c>
      <c r="H2158">
        <v>0.44</v>
      </c>
      <c r="I2158">
        <v>0</v>
      </c>
      <c r="J2158">
        <v>0.22</v>
      </c>
      <c r="K2158">
        <v>0.96</v>
      </c>
    </row>
    <row r="2159" spans="1:11" x14ac:dyDescent="0.25">
      <c r="A2159" s="1" t="s">
        <v>14300</v>
      </c>
      <c r="B2159" s="1" t="s">
        <v>577</v>
      </c>
      <c r="C2159" s="1" t="s">
        <v>100</v>
      </c>
      <c r="D2159" s="16">
        <v>35065</v>
      </c>
      <c r="E2159" s="1" t="s">
        <v>93</v>
      </c>
      <c r="F2159" s="1" t="s">
        <v>209</v>
      </c>
      <c r="G2159">
        <v>0.72</v>
      </c>
      <c r="H2159">
        <v>0.22</v>
      </c>
      <c r="I2159">
        <v>0</v>
      </c>
      <c r="J2159">
        <v>0.02</v>
      </c>
      <c r="K2159">
        <v>0.96</v>
      </c>
    </row>
    <row r="2160" spans="1:11" x14ac:dyDescent="0.25">
      <c r="A2160" s="1" t="s">
        <v>14301</v>
      </c>
      <c r="B2160" s="1" t="s">
        <v>1854</v>
      </c>
      <c r="C2160" s="1" t="s">
        <v>17</v>
      </c>
      <c r="D2160" s="16">
        <v>31413</v>
      </c>
      <c r="E2160" s="1" t="s">
        <v>38</v>
      </c>
      <c r="F2160" s="1" t="s">
        <v>1184</v>
      </c>
      <c r="G2160">
        <v>0.32</v>
      </c>
      <c r="H2160">
        <v>0.06</v>
      </c>
      <c r="I2160">
        <v>0.56999999999999995</v>
      </c>
      <c r="J2160">
        <v>0.01</v>
      </c>
      <c r="K2160">
        <v>0.96</v>
      </c>
    </row>
    <row r="2161" spans="1:11" x14ac:dyDescent="0.25">
      <c r="A2161" s="1" t="s">
        <v>14302</v>
      </c>
      <c r="B2161" s="1" t="s">
        <v>750</v>
      </c>
      <c r="C2161" s="1" t="s">
        <v>49</v>
      </c>
      <c r="D2161" s="16">
        <v>39448</v>
      </c>
      <c r="E2161" s="1" t="s">
        <v>2</v>
      </c>
      <c r="F2161" s="1" t="s">
        <v>147</v>
      </c>
      <c r="G2161">
        <v>0.54</v>
      </c>
      <c r="H2161">
        <v>0.33</v>
      </c>
      <c r="I2161">
        <v>0</v>
      </c>
      <c r="J2161">
        <v>0.09</v>
      </c>
      <c r="K2161">
        <v>0.96</v>
      </c>
    </row>
    <row r="2162" spans="1:11" x14ac:dyDescent="0.25">
      <c r="A2162" s="1" t="s">
        <v>14303</v>
      </c>
      <c r="B2162" s="1" t="s">
        <v>1855</v>
      </c>
      <c r="C2162" s="1" t="s">
        <v>53</v>
      </c>
      <c r="D2162" s="16">
        <v>40179</v>
      </c>
      <c r="E2162" s="1" t="s">
        <v>38</v>
      </c>
      <c r="F2162" s="1" t="s">
        <v>206</v>
      </c>
      <c r="G2162">
        <v>0.28999999999999998</v>
      </c>
      <c r="H2162">
        <v>0.34</v>
      </c>
      <c r="I2162">
        <v>0.2</v>
      </c>
      <c r="J2162">
        <v>0.13</v>
      </c>
      <c r="K2162">
        <v>0.96</v>
      </c>
    </row>
    <row r="2163" spans="1:11" x14ac:dyDescent="0.25">
      <c r="A2163" s="1" t="s">
        <v>14304</v>
      </c>
      <c r="B2163" s="1" t="s">
        <v>1856</v>
      </c>
      <c r="C2163" s="1" t="s">
        <v>58</v>
      </c>
      <c r="D2163" s="16">
        <v>36526</v>
      </c>
      <c r="E2163" s="1" t="s">
        <v>14</v>
      </c>
      <c r="F2163" s="1" t="s">
        <v>136</v>
      </c>
      <c r="G2163">
        <v>0.47</v>
      </c>
      <c r="H2163">
        <v>0.37</v>
      </c>
      <c r="I2163">
        <v>0</v>
      </c>
      <c r="J2163">
        <v>0.12</v>
      </c>
      <c r="K2163">
        <v>0.96</v>
      </c>
    </row>
    <row r="2164" spans="1:11" x14ac:dyDescent="0.25">
      <c r="A2164" s="1" t="s">
        <v>14305</v>
      </c>
      <c r="B2164" s="1" t="s">
        <v>1857</v>
      </c>
      <c r="C2164" s="1" t="s">
        <v>84</v>
      </c>
      <c r="D2164" s="16">
        <v>40909</v>
      </c>
      <c r="E2164" s="1" t="s">
        <v>27</v>
      </c>
      <c r="F2164" s="1" t="s">
        <v>222</v>
      </c>
      <c r="G2164">
        <v>0</v>
      </c>
      <c r="H2164">
        <v>0</v>
      </c>
      <c r="I2164">
        <v>0.96</v>
      </c>
      <c r="J2164">
        <v>0</v>
      </c>
      <c r="K2164">
        <v>0.96</v>
      </c>
    </row>
    <row r="2165" spans="1:11" x14ac:dyDescent="0.25">
      <c r="A2165" s="1" t="s">
        <v>14306</v>
      </c>
      <c r="B2165" s="1" t="s">
        <v>1858</v>
      </c>
      <c r="C2165" s="1" t="s">
        <v>32</v>
      </c>
      <c r="D2165" s="16">
        <v>39448</v>
      </c>
      <c r="E2165" s="1" t="s">
        <v>14</v>
      </c>
      <c r="F2165" s="1" t="s">
        <v>117</v>
      </c>
      <c r="G2165">
        <v>0.3</v>
      </c>
      <c r="H2165">
        <v>0.54</v>
      </c>
      <c r="I2165">
        <v>0</v>
      </c>
      <c r="J2165">
        <v>0.11</v>
      </c>
      <c r="K2165">
        <v>0.96</v>
      </c>
    </row>
    <row r="2166" spans="1:11" x14ac:dyDescent="0.25">
      <c r="A2166" s="1" t="s">
        <v>14307</v>
      </c>
      <c r="B2166" s="1" t="s">
        <v>1211</v>
      </c>
      <c r="C2166" s="1" t="s">
        <v>53</v>
      </c>
      <c r="D2166" s="16">
        <v>40909</v>
      </c>
      <c r="E2166" s="1" t="s">
        <v>38</v>
      </c>
      <c r="F2166" s="1" t="s">
        <v>117</v>
      </c>
      <c r="G2166">
        <v>0.41</v>
      </c>
      <c r="H2166">
        <v>0.33</v>
      </c>
      <c r="I2166">
        <v>0.09</v>
      </c>
      <c r="J2166">
        <v>0.12</v>
      </c>
      <c r="K2166">
        <v>0.96</v>
      </c>
    </row>
    <row r="2167" spans="1:11" x14ac:dyDescent="0.25">
      <c r="A2167" s="1" t="s">
        <v>14308</v>
      </c>
      <c r="B2167" s="1" t="s">
        <v>1859</v>
      </c>
      <c r="C2167" s="1" t="s">
        <v>32</v>
      </c>
      <c r="D2167" s="16">
        <v>38718</v>
      </c>
      <c r="E2167" s="1" t="s">
        <v>55</v>
      </c>
      <c r="F2167" s="1" t="s">
        <v>206</v>
      </c>
      <c r="G2167">
        <v>0.39</v>
      </c>
      <c r="H2167">
        <v>0</v>
      </c>
      <c r="I2167">
        <v>0.53</v>
      </c>
      <c r="J2167">
        <v>0.03</v>
      </c>
      <c r="K2167">
        <v>0.96</v>
      </c>
    </row>
    <row r="2168" spans="1:11" x14ac:dyDescent="0.25">
      <c r="A2168" s="1" t="s">
        <v>14309</v>
      </c>
      <c r="B2168" s="1" t="s">
        <v>1860</v>
      </c>
      <c r="C2168" s="1" t="s">
        <v>58</v>
      </c>
      <c r="D2168" s="16">
        <v>37257</v>
      </c>
      <c r="E2168" s="1" t="s">
        <v>2</v>
      </c>
      <c r="F2168" s="1" t="s">
        <v>76</v>
      </c>
      <c r="G2168">
        <v>0.36</v>
      </c>
      <c r="H2168">
        <v>0.28000000000000003</v>
      </c>
      <c r="I2168">
        <v>0.22</v>
      </c>
      <c r="J2168">
        <v>0.09</v>
      </c>
      <c r="K2168">
        <v>0.96</v>
      </c>
    </row>
    <row r="2169" spans="1:11" x14ac:dyDescent="0.25">
      <c r="A2169" s="1" t="s">
        <v>14310</v>
      </c>
      <c r="B2169" s="1" t="s">
        <v>653</v>
      </c>
      <c r="C2169" s="1" t="s">
        <v>139</v>
      </c>
      <c r="D2169" s="16">
        <v>37257</v>
      </c>
      <c r="E2169" s="1" t="s">
        <v>93</v>
      </c>
      <c r="F2169" s="1" t="s">
        <v>645</v>
      </c>
      <c r="G2169">
        <v>0.77</v>
      </c>
      <c r="H2169">
        <v>0.15</v>
      </c>
      <c r="I2169">
        <v>0</v>
      </c>
      <c r="J2169">
        <v>0.04</v>
      </c>
      <c r="K2169">
        <v>0.96</v>
      </c>
    </row>
    <row r="2170" spans="1:11" x14ac:dyDescent="0.25">
      <c r="A2170" s="1" t="s">
        <v>14311</v>
      </c>
      <c r="B2170" s="1" t="s">
        <v>1861</v>
      </c>
      <c r="C2170" s="1" t="s">
        <v>144</v>
      </c>
      <c r="D2170" s="16">
        <v>40544</v>
      </c>
      <c r="E2170" s="1" t="s">
        <v>55</v>
      </c>
      <c r="F2170" s="1" t="s">
        <v>332</v>
      </c>
      <c r="G2170">
        <v>0.25</v>
      </c>
      <c r="H2170">
        <v>0.56000000000000005</v>
      </c>
      <c r="I2170">
        <v>0</v>
      </c>
      <c r="J2170">
        <v>0.15</v>
      </c>
      <c r="K2170">
        <v>0.96</v>
      </c>
    </row>
    <row r="2171" spans="1:11" x14ac:dyDescent="0.25">
      <c r="A2171" s="1" t="s">
        <v>14312</v>
      </c>
      <c r="B2171" s="1" t="s">
        <v>1862</v>
      </c>
      <c r="C2171" s="1" t="s">
        <v>84</v>
      </c>
      <c r="D2171" s="16">
        <v>40544</v>
      </c>
      <c r="E2171" s="1" t="s">
        <v>41</v>
      </c>
      <c r="F2171" s="1" t="s">
        <v>15</v>
      </c>
      <c r="G2171">
        <v>0.4</v>
      </c>
      <c r="H2171">
        <v>0.36</v>
      </c>
      <c r="I2171">
        <v>0.13</v>
      </c>
      <c r="J2171">
        <v>7.0000000000000007E-2</v>
      </c>
      <c r="K2171">
        <v>0.96</v>
      </c>
    </row>
    <row r="2172" spans="1:11" x14ac:dyDescent="0.25">
      <c r="A2172" s="1" t="s">
        <v>14313</v>
      </c>
      <c r="B2172" s="1" t="s">
        <v>1863</v>
      </c>
      <c r="C2172" s="1" t="s">
        <v>53</v>
      </c>
      <c r="D2172" s="16">
        <v>41275</v>
      </c>
      <c r="E2172" s="1" t="s">
        <v>93</v>
      </c>
      <c r="F2172" s="1" t="s">
        <v>332</v>
      </c>
      <c r="G2172">
        <v>0.32</v>
      </c>
      <c r="H2172">
        <v>0.33</v>
      </c>
      <c r="I2172">
        <v>0.15</v>
      </c>
      <c r="J2172">
        <v>0.15</v>
      </c>
      <c r="K2172">
        <v>0.96</v>
      </c>
    </row>
    <row r="2173" spans="1:11" x14ac:dyDescent="0.25">
      <c r="A2173" s="1" t="s">
        <v>14314</v>
      </c>
      <c r="B2173" s="1" t="s">
        <v>1864</v>
      </c>
      <c r="C2173" s="1" t="s">
        <v>49</v>
      </c>
      <c r="D2173" s="16">
        <v>42005</v>
      </c>
      <c r="E2173" s="1" t="s">
        <v>55</v>
      </c>
      <c r="F2173" s="1" t="s">
        <v>236</v>
      </c>
      <c r="G2173">
        <v>0.47</v>
      </c>
      <c r="H2173">
        <v>0.4</v>
      </c>
      <c r="I2173">
        <v>0</v>
      </c>
      <c r="J2173">
        <v>0.08</v>
      </c>
      <c r="K2173">
        <v>0.95</v>
      </c>
    </row>
    <row r="2174" spans="1:11" x14ac:dyDescent="0.25">
      <c r="A2174" s="1" t="s">
        <v>14315</v>
      </c>
      <c r="B2174" s="1" t="s">
        <v>1095</v>
      </c>
      <c r="C2174" s="1" t="s">
        <v>139</v>
      </c>
      <c r="D2174" s="16">
        <v>37987</v>
      </c>
      <c r="E2174" s="1" t="s">
        <v>14</v>
      </c>
      <c r="F2174" s="1" t="s">
        <v>1096</v>
      </c>
      <c r="G2174">
        <v>0.88</v>
      </c>
      <c r="H2174">
        <v>0.04</v>
      </c>
      <c r="I2174">
        <v>0</v>
      </c>
      <c r="J2174">
        <v>0.04</v>
      </c>
      <c r="K2174">
        <v>0.95</v>
      </c>
    </row>
    <row r="2175" spans="1:11" hidden="1" x14ac:dyDescent="0.25">
      <c r="A2175" s="1" t="s">
        <v>14316</v>
      </c>
      <c r="B2175" s="1" t="s">
        <v>1417</v>
      </c>
      <c r="C2175" s="1" t="s">
        <v>58</v>
      </c>
      <c r="E2175" s="1" t="s">
        <v>34</v>
      </c>
      <c r="F2175" s="1" t="s">
        <v>915</v>
      </c>
      <c r="G2175">
        <v>0.47</v>
      </c>
      <c r="H2175">
        <v>0.36</v>
      </c>
      <c r="I2175">
        <v>0</v>
      </c>
      <c r="J2175">
        <v>0.12</v>
      </c>
      <c r="K2175">
        <v>0.95</v>
      </c>
    </row>
    <row r="2176" spans="1:11" x14ac:dyDescent="0.25">
      <c r="A2176" s="1" t="s">
        <v>14317</v>
      </c>
      <c r="B2176" s="1" t="s">
        <v>1865</v>
      </c>
      <c r="C2176" s="1" t="s">
        <v>58</v>
      </c>
      <c r="D2176" s="16">
        <v>37987</v>
      </c>
      <c r="E2176" s="1" t="s">
        <v>34</v>
      </c>
      <c r="F2176" s="1" t="s">
        <v>1718</v>
      </c>
      <c r="G2176">
        <v>0.8</v>
      </c>
      <c r="H2176">
        <v>0.03</v>
      </c>
      <c r="I2176">
        <v>0</v>
      </c>
      <c r="J2176">
        <v>0.13</v>
      </c>
      <c r="K2176">
        <v>0.95</v>
      </c>
    </row>
    <row r="2177" spans="1:11" x14ac:dyDescent="0.25">
      <c r="A2177" s="1" t="s">
        <v>14318</v>
      </c>
      <c r="B2177" s="1" t="s">
        <v>1622</v>
      </c>
      <c r="C2177" s="1" t="s">
        <v>58</v>
      </c>
      <c r="D2177" s="16">
        <v>38353</v>
      </c>
      <c r="E2177" s="1" t="s">
        <v>55</v>
      </c>
      <c r="F2177" s="1" t="s">
        <v>117</v>
      </c>
      <c r="G2177">
        <v>0.36</v>
      </c>
      <c r="H2177">
        <v>0.45</v>
      </c>
      <c r="I2177">
        <v>0</v>
      </c>
      <c r="J2177">
        <v>0.14000000000000001</v>
      </c>
      <c r="K2177">
        <v>0.95</v>
      </c>
    </row>
    <row r="2178" spans="1:11" x14ac:dyDescent="0.25">
      <c r="A2178" s="1" t="s">
        <v>14319</v>
      </c>
      <c r="B2178" s="1" t="s">
        <v>1040</v>
      </c>
      <c r="C2178" s="1" t="s">
        <v>175</v>
      </c>
      <c r="D2178" s="16">
        <v>37622</v>
      </c>
      <c r="E2178" s="1" t="s">
        <v>2</v>
      </c>
      <c r="F2178" s="1" t="s">
        <v>421</v>
      </c>
      <c r="G2178">
        <v>0.74</v>
      </c>
      <c r="H2178">
        <v>0.19</v>
      </c>
      <c r="I2178">
        <v>0</v>
      </c>
      <c r="J2178">
        <v>0.03</v>
      </c>
      <c r="K2178">
        <v>0.95</v>
      </c>
    </row>
    <row r="2179" spans="1:11" x14ac:dyDescent="0.25">
      <c r="A2179" s="1" t="s">
        <v>14320</v>
      </c>
      <c r="B2179" s="1" t="s">
        <v>1831</v>
      </c>
      <c r="C2179" s="1" t="s">
        <v>49</v>
      </c>
      <c r="D2179" s="16">
        <v>41640</v>
      </c>
      <c r="E2179" s="1" t="s">
        <v>27</v>
      </c>
      <c r="F2179" s="1" t="s">
        <v>117</v>
      </c>
      <c r="G2179">
        <v>0.56999999999999995</v>
      </c>
      <c r="H2179">
        <v>0.3</v>
      </c>
      <c r="I2179">
        <v>0</v>
      </c>
      <c r="J2179">
        <v>0.08</v>
      </c>
      <c r="K2179">
        <v>0.95</v>
      </c>
    </row>
    <row r="2180" spans="1:11" x14ac:dyDescent="0.25">
      <c r="A2180" s="1" t="s">
        <v>14321</v>
      </c>
      <c r="B2180" s="1" t="s">
        <v>1866</v>
      </c>
      <c r="C2180" s="1" t="s">
        <v>32</v>
      </c>
      <c r="D2180" s="16">
        <v>39448</v>
      </c>
      <c r="E2180" s="1" t="s">
        <v>55</v>
      </c>
      <c r="F2180" s="1" t="s">
        <v>1867</v>
      </c>
      <c r="G2180">
        <v>0.65</v>
      </c>
      <c r="H2180">
        <v>0.22</v>
      </c>
      <c r="I2180">
        <v>0</v>
      </c>
      <c r="J2180">
        <v>0.09</v>
      </c>
      <c r="K2180">
        <v>0.95</v>
      </c>
    </row>
    <row r="2181" spans="1:11" x14ac:dyDescent="0.25">
      <c r="A2181" s="1" t="s">
        <v>14322</v>
      </c>
      <c r="B2181" s="1" t="s">
        <v>1300</v>
      </c>
      <c r="C2181" s="1" t="s">
        <v>53</v>
      </c>
      <c r="D2181" s="16">
        <v>39448</v>
      </c>
      <c r="E2181" s="1" t="s">
        <v>34</v>
      </c>
      <c r="F2181" s="1" t="s">
        <v>76</v>
      </c>
      <c r="G2181">
        <v>0.27</v>
      </c>
      <c r="H2181">
        <v>0.51</v>
      </c>
      <c r="I2181">
        <v>0</v>
      </c>
      <c r="J2181">
        <v>0.17</v>
      </c>
      <c r="K2181">
        <v>0.95</v>
      </c>
    </row>
    <row r="2182" spans="1:11" x14ac:dyDescent="0.25">
      <c r="A2182" s="1" t="s">
        <v>14323</v>
      </c>
      <c r="B2182" s="1" t="s">
        <v>1349</v>
      </c>
      <c r="C2182" s="1" t="s">
        <v>12</v>
      </c>
      <c r="D2182" s="16">
        <v>40544</v>
      </c>
      <c r="E2182" s="1" t="s">
        <v>21</v>
      </c>
      <c r="F2182" s="1" t="s">
        <v>488</v>
      </c>
      <c r="G2182">
        <v>0.46</v>
      </c>
      <c r="H2182">
        <v>0.39</v>
      </c>
      <c r="I2182">
        <v>0</v>
      </c>
      <c r="J2182">
        <v>0.1</v>
      </c>
      <c r="K2182">
        <v>0.95</v>
      </c>
    </row>
    <row r="2183" spans="1:11" x14ac:dyDescent="0.25">
      <c r="A2183" s="1" t="s">
        <v>14324</v>
      </c>
      <c r="B2183" s="1" t="s">
        <v>1868</v>
      </c>
      <c r="C2183" s="1" t="s">
        <v>109</v>
      </c>
      <c r="D2183" s="16">
        <v>35065</v>
      </c>
      <c r="E2183" s="1" t="s">
        <v>27</v>
      </c>
      <c r="F2183" s="1" t="s">
        <v>76</v>
      </c>
      <c r="G2183">
        <v>0.26</v>
      </c>
      <c r="H2183">
        <v>0.17</v>
      </c>
      <c r="I2183">
        <v>0.46</v>
      </c>
      <c r="J2183">
        <v>0.06</v>
      </c>
      <c r="K2183">
        <v>0.95</v>
      </c>
    </row>
    <row r="2184" spans="1:11" x14ac:dyDescent="0.25">
      <c r="A2184" s="1" t="s">
        <v>14325</v>
      </c>
      <c r="B2184" s="1" t="s">
        <v>1869</v>
      </c>
      <c r="C2184" s="1" t="s">
        <v>58</v>
      </c>
      <c r="D2184" s="16">
        <v>36526</v>
      </c>
      <c r="E2184" s="1" t="s">
        <v>242</v>
      </c>
      <c r="F2184" s="1" t="s">
        <v>136</v>
      </c>
      <c r="G2184">
        <v>0.27</v>
      </c>
      <c r="H2184">
        <v>0.21</v>
      </c>
      <c r="I2184">
        <v>0.41</v>
      </c>
      <c r="J2184">
        <v>7.0000000000000007E-2</v>
      </c>
      <c r="K2184">
        <v>0.95</v>
      </c>
    </row>
    <row r="2185" spans="1:11" x14ac:dyDescent="0.25">
      <c r="A2185" s="1" t="s">
        <v>14326</v>
      </c>
      <c r="B2185" s="1" t="s">
        <v>1870</v>
      </c>
      <c r="C2185" s="1" t="s">
        <v>71</v>
      </c>
      <c r="D2185" s="16">
        <v>37622</v>
      </c>
      <c r="E2185" s="1" t="s">
        <v>34</v>
      </c>
      <c r="F2185" s="1" t="s">
        <v>214</v>
      </c>
      <c r="G2185">
        <v>0.68</v>
      </c>
      <c r="H2185">
        <v>0.25</v>
      </c>
      <c r="I2185">
        <v>0</v>
      </c>
      <c r="J2185">
        <v>0.02</v>
      </c>
      <c r="K2185">
        <v>0.95</v>
      </c>
    </row>
    <row r="2186" spans="1:11" x14ac:dyDescent="0.25">
      <c r="A2186" s="1" t="s">
        <v>14327</v>
      </c>
      <c r="B2186" s="1" t="s">
        <v>1871</v>
      </c>
      <c r="C2186" s="1" t="s">
        <v>109</v>
      </c>
      <c r="D2186" s="16">
        <v>36161</v>
      </c>
      <c r="E2186" s="1" t="s">
        <v>14</v>
      </c>
      <c r="F2186" s="1" t="s">
        <v>136</v>
      </c>
      <c r="G2186">
        <v>0.53</v>
      </c>
      <c r="H2186">
        <v>0.36</v>
      </c>
      <c r="I2186">
        <v>0</v>
      </c>
      <c r="J2186">
        <v>0.06</v>
      </c>
      <c r="K2186">
        <v>0.95</v>
      </c>
    </row>
    <row r="2187" spans="1:11" x14ac:dyDescent="0.25">
      <c r="A2187" s="1" t="s">
        <v>14328</v>
      </c>
      <c r="B2187" s="1" t="s">
        <v>1835</v>
      </c>
      <c r="C2187" s="1" t="s">
        <v>53</v>
      </c>
      <c r="D2187" s="16">
        <v>39814</v>
      </c>
      <c r="E2187" s="1" t="s">
        <v>55</v>
      </c>
      <c r="F2187" s="1" t="s">
        <v>136</v>
      </c>
      <c r="G2187">
        <v>0.54</v>
      </c>
      <c r="H2187">
        <v>0.28000000000000003</v>
      </c>
      <c r="I2187">
        <v>0</v>
      </c>
      <c r="J2187">
        <v>0.13</v>
      </c>
      <c r="K2187">
        <v>0.95</v>
      </c>
    </row>
    <row r="2188" spans="1:11" x14ac:dyDescent="0.25">
      <c r="A2188" s="1" t="s">
        <v>14329</v>
      </c>
      <c r="B2188" s="1" t="s">
        <v>558</v>
      </c>
      <c r="C2188" s="1" t="s">
        <v>53</v>
      </c>
      <c r="D2188" s="16">
        <v>40544</v>
      </c>
      <c r="E2188" s="1" t="s">
        <v>55</v>
      </c>
      <c r="F2188" s="1" t="s">
        <v>79</v>
      </c>
      <c r="G2188">
        <v>0.39</v>
      </c>
      <c r="H2188">
        <v>0.4</v>
      </c>
      <c r="I2188">
        <v>0</v>
      </c>
      <c r="J2188">
        <v>0.16</v>
      </c>
      <c r="K2188">
        <v>0.95</v>
      </c>
    </row>
    <row r="2189" spans="1:11" x14ac:dyDescent="0.25">
      <c r="A2189" s="1" t="s">
        <v>14330</v>
      </c>
      <c r="B2189" s="1" t="s">
        <v>1872</v>
      </c>
      <c r="C2189" s="1" t="s">
        <v>12</v>
      </c>
      <c r="D2189" s="16">
        <v>39814</v>
      </c>
      <c r="E2189" s="1" t="s">
        <v>34</v>
      </c>
      <c r="F2189" s="1" t="s">
        <v>79</v>
      </c>
      <c r="G2189">
        <v>0.41</v>
      </c>
      <c r="H2189">
        <v>0.43</v>
      </c>
      <c r="I2189">
        <v>0</v>
      </c>
      <c r="J2189">
        <v>0.1</v>
      </c>
      <c r="K2189">
        <v>0.95</v>
      </c>
    </row>
    <row r="2190" spans="1:11" x14ac:dyDescent="0.25">
      <c r="A2190" s="1" t="s">
        <v>14331</v>
      </c>
      <c r="B2190" s="1" t="s">
        <v>1873</v>
      </c>
      <c r="C2190" s="1" t="s">
        <v>86</v>
      </c>
      <c r="D2190" s="16">
        <v>42005</v>
      </c>
      <c r="E2190" s="1" t="s">
        <v>38</v>
      </c>
      <c r="F2190" s="1" t="s">
        <v>56</v>
      </c>
      <c r="G2190">
        <v>0.35</v>
      </c>
      <c r="H2190">
        <v>0.41</v>
      </c>
      <c r="I2190">
        <v>0.05</v>
      </c>
      <c r="J2190">
        <v>0.15</v>
      </c>
      <c r="K2190">
        <v>0.95</v>
      </c>
    </row>
    <row r="2191" spans="1:11" x14ac:dyDescent="0.25">
      <c r="A2191" s="1" t="s">
        <v>14332</v>
      </c>
      <c r="B2191" s="1" t="s">
        <v>1441</v>
      </c>
      <c r="C2191" s="1" t="s">
        <v>53</v>
      </c>
      <c r="D2191" s="16">
        <v>39448</v>
      </c>
      <c r="E2191" s="1" t="s">
        <v>93</v>
      </c>
      <c r="F2191" s="1" t="s">
        <v>421</v>
      </c>
      <c r="G2191">
        <v>0.51</v>
      </c>
      <c r="H2191">
        <v>0.31</v>
      </c>
      <c r="I2191">
        <v>0.01</v>
      </c>
      <c r="J2191">
        <v>0.13</v>
      </c>
      <c r="K2191">
        <v>0.95</v>
      </c>
    </row>
    <row r="2192" spans="1:11" x14ac:dyDescent="0.25">
      <c r="A2192" s="1" t="s">
        <v>14333</v>
      </c>
      <c r="B2192" s="1" t="s">
        <v>1874</v>
      </c>
      <c r="C2192" s="1" t="s">
        <v>49</v>
      </c>
      <c r="D2192" s="16">
        <v>40179</v>
      </c>
      <c r="E2192" s="1" t="s">
        <v>38</v>
      </c>
      <c r="F2192" s="1" t="s">
        <v>136</v>
      </c>
      <c r="G2192">
        <v>0.62</v>
      </c>
      <c r="H2192">
        <v>0.24</v>
      </c>
      <c r="I2192">
        <v>0</v>
      </c>
      <c r="J2192">
        <v>0.08</v>
      </c>
      <c r="K2192">
        <v>0.95</v>
      </c>
    </row>
    <row r="2193" spans="1:11" x14ac:dyDescent="0.25">
      <c r="A2193" s="1" t="s">
        <v>14334</v>
      </c>
      <c r="B2193" s="1" t="s">
        <v>1875</v>
      </c>
      <c r="C2193" s="1" t="s">
        <v>12</v>
      </c>
      <c r="D2193" s="16">
        <v>39814</v>
      </c>
      <c r="E2193" s="1" t="s">
        <v>14</v>
      </c>
      <c r="F2193" s="1" t="s">
        <v>79</v>
      </c>
      <c r="G2193">
        <v>0.7</v>
      </c>
      <c r="H2193">
        <v>0.17</v>
      </c>
      <c r="I2193">
        <v>0</v>
      </c>
      <c r="J2193">
        <v>0.08</v>
      </c>
      <c r="K2193">
        <v>0.95</v>
      </c>
    </row>
    <row r="2194" spans="1:11" x14ac:dyDescent="0.25">
      <c r="A2194" s="1" t="s">
        <v>14335</v>
      </c>
      <c r="B2194" s="1" t="s">
        <v>1876</v>
      </c>
      <c r="C2194" s="1" t="s">
        <v>49</v>
      </c>
      <c r="D2194" s="16">
        <v>41640</v>
      </c>
      <c r="E2194" s="1" t="s">
        <v>55</v>
      </c>
      <c r="F2194" s="1" t="s">
        <v>236</v>
      </c>
      <c r="G2194">
        <v>0.48</v>
      </c>
      <c r="H2194">
        <v>0.38</v>
      </c>
      <c r="I2194">
        <v>0</v>
      </c>
      <c r="J2194">
        <v>0.08</v>
      </c>
      <c r="K2194">
        <v>0.95</v>
      </c>
    </row>
    <row r="2195" spans="1:11" x14ac:dyDescent="0.25">
      <c r="A2195" s="1" t="s">
        <v>14336</v>
      </c>
      <c r="B2195" s="1" t="s">
        <v>1877</v>
      </c>
      <c r="C2195" s="1" t="s">
        <v>12</v>
      </c>
      <c r="D2195" s="16">
        <v>40544</v>
      </c>
      <c r="E2195" s="1" t="s">
        <v>34</v>
      </c>
      <c r="F2195" s="1" t="s">
        <v>15</v>
      </c>
      <c r="G2195">
        <v>0.24</v>
      </c>
      <c r="H2195">
        <v>0.43</v>
      </c>
      <c r="I2195">
        <v>0.18</v>
      </c>
      <c r="J2195">
        <v>0.09</v>
      </c>
      <c r="K2195">
        <v>0.95</v>
      </c>
    </row>
    <row r="2196" spans="1:11" x14ac:dyDescent="0.25">
      <c r="A2196" s="1" t="s">
        <v>14337</v>
      </c>
      <c r="B2196" s="1" t="s">
        <v>1878</v>
      </c>
      <c r="C2196" s="1" t="s">
        <v>58</v>
      </c>
      <c r="D2196" s="16">
        <v>37987</v>
      </c>
      <c r="E2196" s="1" t="s">
        <v>38</v>
      </c>
      <c r="F2196" s="1" t="s">
        <v>76</v>
      </c>
      <c r="G2196">
        <v>0.79</v>
      </c>
      <c r="H2196">
        <v>0.03</v>
      </c>
      <c r="I2196">
        <v>0</v>
      </c>
      <c r="J2196">
        <v>0.13</v>
      </c>
      <c r="K2196">
        <v>0.94</v>
      </c>
    </row>
    <row r="2197" spans="1:11" x14ac:dyDescent="0.25">
      <c r="A2197" s="1" t="s">
        <v>14338</v>
      </c>
      <c r="B2197" s="1" t="s">
        <v>1879</v>
      </c>
      <c r="C2197" s="1" t="s">
        <v>53</v>
      </c>
      <c r="D2197" s="16">
        <v>40544</v>
      </c>
      <c r="E2197" s="1" t="s">
        <v>55</v>
      </c>
      <c r="F2197" s="1" t="s">
        <v>222</v>
      </c>
      <c r="G2197">
        <v>0.27</v>
      </c>
      <c r="H2197">
        <v>0.5</v>
      </c>
      <c r="I2197">
        <v>0</v>
      </c>
      <c r="J2197">
        <v>0.17</v>
      </c>
      <c r="K2197">
        <v>0.94</v>
      </c>
    </row>
    <row r="2198" spans="1:11" x14ac:dyDescent="0.25">
      <c r="A2198" s="1" t="s">
        <v>14339</v>
      </c>
      <c r="B2198" s="1" t="s">
        <v>1880</v>
      </c>
      <c r="C2198" s="1" t="s">
        <v>58</v>
      </c>
      <c r="D2198" s="16">
        <v>37622</v>
      </c>
      <c r="E2198" s="1" t="s">
        <v>21</v>
      </c>
      <c r="F2198" s="1" t="s">
        <v>551</v>
      </c>
      <c r="G2198">
        <v>0.01</v>
      </c>
      <c r="H2198">
        <v>0.71</v>
      </c>
      <c r="I2198">
        <v>0.01</v>
      </c>
      <c r="J2198">
        <v>0.21</v>
      </c>
      <c r="K2198">
        <v>0.94</v>
      </c>
    </row>
    <row r="2199" spans="1:11" x14ac:dyDescent="0.25">
      <c r="A2199" s="1" t="s">
        <v>14340</v>
      </c>
      <c r="B2199" s="1" t="s">
        <v>1881</v>
      </c>
      <c r="C2199" s="1" t="s">
        <v>84</v>
      </c>
      <c r="D2199" s="16">
        <v>40544</v>
      </c>
      <c r="E2199" s="1" t="s">
        <v>38</v>
      </c>
      <c r="F2199" s="1" t="s">
        <v>15</v>
      </c>
      <c r="G2199">
        <v>0.48</v>
      </c>
      <c r="H2199">
        <v>0.27</v>
      </c>
      <c r="I2199">
        <v>0.13</v>
      </c>
      <c r="J2199">
        <v>7.0000000000000007E-2</v>
      </c>
      <c r="K2199">
        <v>0.94</v>
      </c>
    </row>
    <row r="2200" spans="1:11" x14ac:dyDescent="0.25">
      <c r="A2200" s="1" t="s">
        <v>14341</v>
      </c>
      <c r="B2200" s="1" t="s">
        <v>955</v>
      </c>
      <c r="C2200" s="1" t="s">
        <v>175</v>
      </c>
      <c r="D2200" s="16">
        <v>37987</v>
      </c>
      <c r="E2200" s="1" t="s">
        <v>2</v>
      </c>
      <c r="F2200" s="1" t="s">
        <v>421</v>
      </c>
      <c r="G2200">
        <v>0.73</v>
      </c>
      <c r="H2200">
        <v>0.19</v>
      </c>
      <c r="I2200">
        <v>0</v>
      </c>
      <c r="J2200">
        <v>0.03</v>
      </c>
      <c r="K2200">
        <v>0.94</v>
      </c>
    </row>
    <row r="2201" spans="1:11" x14ac:dyDescent="0.25">
      <c r="A2201" s="1" t="s">
        <v>14342</v>
      </c>
      <c r="B2201" s="1" t="s">
        <v>1806</v>
      </c>
      <c r="C2201" s="1" t="s">
        <v>49</v>
      </c>
      <c r="D2201" s="16">
        <v>41275</v>
      </c>
      <c r="E2201" s="1" t="s">
        <v>34</v>
      </c>
      <c r="F2201" s="1" t="s">
        <v>117</v>
      </c>
      <c r="G2201">
        <v>0.69</v>
      </c>
      <c r="H2201">
        <v>0.17</v>
      </c>
      <c r="I2201">
        <v>0</v>
      </c>
      <c r="J2201">
        <v>0.08</v>
      </c>
      <c r="K2201">
        <v>0.94</v>
      </c>
    </row>
    <row r="2202" spans="1:11" x14ac:dyDescent="0.25">
      <c r="A2202" s="1" t="s">
        <v>14343</v>
      </c>
      <c r="B2202" s="1" t="s">
        <v>1882</v>
      </c>
      <c r="C2202" s="1" t="s">
        <v>109</v>
      </c>
      <c r="D2202" s="16">
        <v>35065</v>
      </c>
      <c r="E2202" s="1" t="s">
        <v>34</v>
      </c>
      <c r="F2202" s="1" t="s">
        <v>209</v>
      </c>
      <c r="G2202">
        <v>0.52</v>
      </c>
      <c r="H2202">
        <v>0.36</v>
      </c>
      <c r="I2202">
        <v>0</v>
      </c>
      <c r="J2202">
        <v>0.06</v>
      </c>
      <c r="K2202">
        <v>0.94</v>
      </c>
    </row>
    <row r="2203" spans="1:11" x14ac:dyDescent="0.25">
      <c r="A2203" s="1" t="s">
        <v>14344</v>
      </c>
      <c r="B2203" s="1" t="s">
        <v>1468</v>
      </c>
      <c r="C2203" s="1" t="s">
        <v>12</v>
      </c>
      <c r="D2203" s="16">
        <v>38718</v>
      </c>
      <c r="E2203" s="1" t="s">
        <v>21</v>
      </c>
      <c r="F2203" s="1" t="s">
        <v>421</v>
      </c>
      <c r="G2203">
        <v>0.83</v>
      </c>
      <c r="H2203">
        <v>0.04</v>
      </c>
      <c r="I2203">
        <v>0</v>
      </c>
      <c r="J2203">
        <v>7.0000000000000007E-2</v>
      </c>
      <c r="K2203">
        <v>0.94</v>
      </c>
    </row>
    <row r="2204" spans="1:11" x14ac:dyDescent="0.25">
      <c r="A2204" s="1" t="s">
        <v>14345</v>
      </c>
      <c r="B2204" s="1" t="s">
        <v>197</v>
      </c>
      <c r="C2204" s="1" t="s">
        <v>144</v>
      </c>
      <c r="D2204" s="16">
        <v>40909</v>
      </c>
      <c r="E2204" s="1" t="s">
        <v>55</v>
      </c>
      <c r="F2204" s="1" t="s">
        <v>117</v>
      </c>
      <c r="G2204">
        <v>0.28000000000000003</v>
      </c>
      <c r="H2204">
        <v>0.53</v>
      </c>
      <c r="I2204">
        <v>0</v>
      </c>
      <c r="J2204">
        <v>0.13</v>
      </c>
      <c r="K2204">
        <v>0.94</v>
      </c>
    </row>
    <row r="2205" spans="1:11" x14ac:dyDescent="0.25">
      <c r="A2205" s="1" t="s">
        <v>14346</v>
      </c>
      <c r="B2205" s="1" t="s">
        <v>1883</v>
      </c>
      <c r="C2205" s="1" t="s">
        <v>58</v>
      </c>
      <c r="D2205" s="16">
        <v>37622</v>
      </c>
      <c r="E2205" s="1" t="s">
        <v>55</v>
      </c>
      <c r="F2205" s="1" t="s">
        <v>214</v>
      </c>
      <c r="G2205">
        <v>0.46</v>
      </c>
      <c r="H2205">
        <v>0.36</v>
      </c>
      <c r="I2205">
        <v>0</v>
      </c>
      <c r="J2205">
        <v>0.12</v>
      </c>
      <c r="K2205">
        <v>0.94</v>
      </c>
    </row>
    <row r="2206" spans="1:11" x14ac:dyDescent="0.25">
      <c r="A2206" s="1" t="s">
        <v>14347</v>
      </c>
      <c r="B2206" s="1" t="s">
        <v>1884</v>
      </c>
      <c r="C2206" s="1" t="s">
        <v>84</v>
      </c>
      <c r="D2206" s="16">
        <v>40909</v>
      </c>
      <c r="E2206" s="1" t="s">
        <v>14</v>
      </c>
      <c r="F2206" s="1" t="s">
        <v>15</v>
      </c>
      <c r="G2206">
        <v>0.26</v>
      </c>
      <c r="H2206">
        <v>0.28999999999999998</v>
      </c>
      <c r="I2206">
        <v>0.33</v>
      </c>
      <c r="J2206">
        <v>0.05</v>
      </c>
      <c r="K2206">
        <v>0.94</v>
      </c>
    </row>
    <row r="2207" spans="1:11" x14ac:dyDescent="0.25">
      <c r="A2207" s="1" t="s">
        <v>14348</v>
      </c>
      <c r="B2207" s="1" t="s">
        <v>1861</v>
      </c>
      <c r="C2207" s="1" t="s">
        <v>49</v>
      </c>
      <c r="D2207" s="16">
        <v>40909</v>
      </c>
      <c r="E2207" s="1" t="s">
        <v>55</v>
      </c>
      <c r="F2207" s="1" t="s">
        <v>332</v>
      </c>
      <c r="G2207">
        <v>0.48</v>
      </c>
      <c r="H2207">
        <v>0.36</v>
      </c>
      <c r="I2207">
        <v>0.02</v>
      </c>
      <c r="J2207">
        <v>0.08</v>
      </c>
      <c r="K2207">
        <v>0.94</v>
      </c>
    </row>
    <row r="2208" spans="1:11" x14ac:dyDescent="0.25">
      <c r="A2208" s="1" t="s">
        <v>14349</v>
      </c>
      <c r="B2208" s="1" t="s">
        <v>1455</v>
      </c>
      <c r="C2208" s="1" t="s">
        <v>49</v>
      </c>
      <c r="D2208" s="16">
        <v>39814</v>
      </c>
      <c r="E2208" s="1" t="s">
        <v>55</v>
      </c>
      <c r="F2208" s="1" t="s">
        <v>147</v>
      </c>
      <c r="G2208">
        <v>0.51</v>
      </c>
      <c r="H2208">
        <v>0.26</v>
      </c>
      <c r="I2208">
        <v>0.09</v>
      </c>
      <c r="J2208">
        <v>0.08</v>
      </c>
      <c r="K2208">
        <v>0.94</v>
      </c>
    </row>
    <row r="2209" spans="1:11" x14ac:dyDescent="0.25">
      <c r="A2209" s="1" t="s">
        <v>14350</v>
      </c>
      <c r="B2209" s="1" t="s">
        <v>1885</v>
      </c>
      <c r="C2209" s="1" t="s">
        <v>58</v>
      </c>
      <c r="D2209" s="16">
        <v>38353</v>
      </c>
      <c r="E2209" s="1" t="s">
        <v>38</v>
      </c>
      <c r="F2209" s="1" t="s">
        <v>421</v>
      </c>
      <c r="G2209">
        <v>0.78</v>
      </c>
      <c r="H2209">
        <v>0.03</v>
      </c>
      <c r="I2209">
        <v>0</v>
      </c>
      <c r="J2209">
        <v>0.13</v>
      </c>
      <c r="K2209">
        <v>0.94</v>
      </c>
    </row>
    <row r="2210" spans="1:11" x14ac:dyDescent="0.25">
      <c r="A2210" s="1" t="s">
        <v>14351</v>
      </c>
      <c r="B2210" s="1" t="s">
        <v>1144</v>
      </c>
      <c r="C2210" s="1" t="s">
        <v>139</v>
      </c>
      <c r="D2210" s="16">
        <v>38353</v>
      </c>
      <c r="E2210" s="1" t="s">
        <v>14</v>
      </c>
      <c r="F2210" s="1" t="s">
        <v>136</v>
      </c>
      <c r="G2210">
        <v>0.7</v>
      </c>
      <c r="H2210">
        <v>0.2</v>
      </c>
      <c r="I2210">
        <v>0</v>
      </c>
      <c r="J2210">
        <v>0.03</v>
      </c>
      <c r="K2210">
        <v>0.94</v>
      </c>
    </row>
    <row r="2211" spans="1:11" x14ac:dyDescent="0.25">
      <c r="A2211" s="1" t="s">
        <v>14352</v>
      </c>
      <c r="B2211" s="1" t="s">
        <v>1886</v>
      </c>
      <c r="C2211" s="1" t="s">
        <v>109</v>
      </c>
      <c r="D2211" s="16">
        <v>36161</v>
      </c>
      <c r="E2211" s="1" t="s">
        <v>27</v>
      </c>
      <c r="F2211" s="1" t="s">
        <v>150</v>
      </c>
      <c r="G2211">
        <v>0.1</v>
      </c>
      <c r="H2211">
        <v>7.0000000000000007E-2</v>
      </c>
      <c r="I2211">
        <v>0.71</v>
      </c>
      <c r="J2211">
        <v>0.06</v>
      </c>
      <c r="K2211">
        <v>0.94</v>
      </c>
    </row>
    <row r="2212" spans="1:11" x14ac:dyDescent="0.25">
      <c r="A2212" s="1" t="s">
        <v>14353</v>
      </c>
      <c r="B2212" s="1" t="s">
        <v>1887</v>
      </c>
      <c r="C2212" s="1" t="s">
        <v>49</v>
      </c>
      <c r="D2212" s="16">
        <v>39814</v>
      </c>
      <c r="E2212" s="1" t="s">
        <v>14</v>
      </c>
      <c r="F2212" s="1" t="s">
        <v>136</v>
      </c>
      <c r="G2212">
        <v>0.87</v>
      </c>
      <c r="H2212">
        <v>0</v>
      </c>
      <c r="I2212">
        <v>0</v>
      </c>
      <c r="J2212">
        <v>7.0000000000000007E-2</v>
      </c>
      <c r="K2212">
        <v>0.94</v>
      </c>
    </row>
    <row r="2213" spans="1:11" x14ac:dyDescent="0.25">
      <c r="A2213" s="1" t="s">
        <v>14354</v>
      </c>
      <c r="B2213" s="1" t="s">
        <v>1888</v>
      </c>
      <c r="C2213" s="1" t="s">
        <v>109</v>
      </c>
      <c r="D2213" s="16">
        <v>36161</v>
      </c>
      <c r="E2213" s="1" t="s">
        <v>14</v>
      </c>
      <c r="F2213" s="1" t="s">
        <v>76</v>
      </c>
      <c r="G2213">
        <v>0.52</v>
      </c>
      <c r="H2213">
        <v>0.35</v>
      </c>
      <c r="I2213">
        <v>0</v>
      </c>
      <c r="J2213">
        <v>0.06</v>
      </c>
      <c r="K2213">
        <v>0.94</v>
      </c>
    </row>
    <row r="2214" spans="1:11" x14ac:dyDescent="0.25">
      <c r="A2214" s="1" t="s">
        <v>14355</v>
      </c>
      <c r="B2214" s="1" t="s">
        <v>1889</v>
      </c>
      <c r="C2214" s="1" t="s">
        <v>177</v>
      </c>
      <c r="D2214" s="16">
        <v>42370</v>
      </c>
      <c r="E2214" s="1" t="s">
        <v>55</v>
      </c>
      <c r="F2214" s="1" t="s">
        <v>15</v>
      </c>
      <c r="G2214">
        <v>0.48</v>
      </c>
      <c r="H2214">
        <v>0.3</v>
      </c>
      <c r="I2214">
        <v>0.08</v>
      </c>
      <c r="J2214">
        <v>0.08</v>
      </c>
      <c r="K2214">
        <v>0.94</v>
      </c>
    </row>
    <row r="2215" spans="1:11" x14ac:dyDescent="0.25">
      <c r="A2215" s="1" t="s">
        <v>14356</v>
      </c>
      <c r="B2215" s="1" t="s">
        <v>1890</v>
      </c>
      <c r="C2215" s="1" t="s">
        <v>58</v>
      </c>
      <c r="D2215" s="16">
        <v>38718</v>
      </c>
      <c r="E2215" s="1" t="s">
        <v>55</v>
      </c>
      <c r="F2215" s="1" t="s">
        <v>56</v>
      </c>
      <c r="G2215">
        <v>0.75</v>
      </c>
      <c r="H2215">
        <v>0.03</v>
      </c>
      <c r="I2215">
        <v>0.04</v>
      </c>
      <c r="J2215">
        <v>0.12</v>
      </c>
      <c r="K2215">
        <v>0.94</v>
      </c>
    </row>
    <row r="2216" spans="1:11" x14ac:dyDescent="0.25">
      <c r="A2216" s="1" t="s">
        <v>14357</v>
      </c>
      <c r="B2216" s="1" t="s">
        <v>741</v>
      </c>
      <c r="C2216" s="1" t="s">
        <v>139</v>
      </c>
      <c r="D2216" s="16">
        <v>37622</v>
      </c>
      <c r="E2216" s="1" t="s">
        <v>55</v>
      </c>
      <c r="F2216" s="1" t="s">
        <v>117</v>
      </c>
      <c r="G2216">
        <v>0.56999999999999995</v>
      </c>
      <c r="H2216">
        <v>0.33</v>
      </c>
      <c r="I2216">
        <v>0</v>
      </c>
      <c r="J2216">
        <v>0.04</v>
      </c>
      <c r="K2216">
        <v>0.94</v>
      </c>
    </row>
    <row r="2217" spans="1:11" x14ac:dyDescent="0.25">
      <c r="A2217" s="1" t="s">
        <v>14358</v>
      </c>
      <c r="B2217" s="1" t="s">
        <v>1891</v>
      </c>
      <c r="C2217" s="1" t="s">
        <v>157</v>
      </c>
      <c r="D2217" s="16">
        <v>39448</v>
      </c>
      <c r="E2217" s="1" t="s">
        <v>27</v>
      </c>
      <c r="F2217" s="1" t="s">
        <v>147</v>
      </c>
      <c r="G2217">
        <v>0.19</v>
      </c>
      <c r="H2217">
        <v>0.06</v>
      </c>
      <c r="I2217">
        <v>0.63</v>
      </c>
      <c r="J2217">
        <v>0.05</v>
      </c>
      <c r="K2217">
        <v>0.94</v>
      </c>
    </row>
    <row r="2218" spans="1:11" x14ac:dyDescent="0.25">
      <c r="A2218" s="1" t="s">
        <v>14359</v>
      </c>
      <c r="B2218" s="1" t="s">
        <v>1892</v>
      </c>
      <c r="C2218" s="1" t="s">
        <v>58</v>
      </c>
      <c r="D2218" s="16">
        <v>37622</v>
      </c>
      <c r="E2218" s="1" t="s">
        <v>14</v>
      </c>
      <c r="F2218" s="1" t="s">
        <v>76</v>
      </c>
      <c r="G2218">
        <v>0.46</v>
      </c>
      <c r="H2218">
        <v>0.36</v>
      </c>
      <c r="I2218">
        <v>0</v>
      </c>
      <c r="J2218">
        <v>0.12</v>
      </c>
      <c r="K2218">
        <v>0.94</v>
      </c>
    </row>
    <row r="2219" spans="1:11" x14ac:dyDescent="0.25">
      <c r="A2219" s="1" t="s">
        <v>14360</v>
      </c>
      <c r="B2219" s="1" t="s">
        <v>1893</v>
      </c>
      <c r="C2219" s="1" t="s">
        <v>58</v>
      </c>
      <c r="D2219" s="16">
        <v>38718</v>
      </c>
      <c r="E2219" s="1" t="s">
        <v>14</v>
      </c>
      <c r="F2219" s="1" t="s">
        <v>76</v>
      </c>
      <c r="G2219">
        <v>0.78</v>
      </c>
      <c r="H2219">
        <v>0.03</v>
      </c>
      <c r="I2219">
        <v>0</v>
      </c>
      <c r="J2219">
        <v>0.13</v>
      </c>
      <c r="K2219">
        <v>0.94</v>
      </c>
    </row>
    <row r="2220" spans="1:11" x14ac:dyDescent="0.25">
      <c r="A2220" s="1" t="s">
        <v>14361</v>
      </c>
      <c r="B2220" s="1" t="s">
        <v>1894</v>
      </c>
      <c r="C2220" s="1" t="s">
        <v>58</v>
      </c>
      <c r="D2220" s="16">
        <v>37257</v>
      </c>
      <c r="E2220" s="1" t="s">
        <v>14</v>
      </c>
      <c r="F2220" s="1" t="s">
        <v>136</v>
      </c>
      <c r="G2220">
        <v>0.46</v>
      </c>
      <c r="H2220">
        <v>0.36</v>
      </c>
      <c r="I2220">
        <v>0</v>
      </c>
      <c r="J2220">
        <v>0.12</v>
      </c>
      <c r="K2220">
        <v>0.93</v>
      </c>
    </row>
    <row r="2221" spans="1:11" x14ac:dyDescent="0.25">
      <c r="A2221" s="1" t="s">
        <v>14362</v>
      </c>
      <c r="B2221" s="1" t="s">
        <v>1895</v>
      </c>
      <c r="C2221" s="1" t="s">
        <v>49</v>
      </c>
      <c r="D2221" s="16">
        <v>39814</v>
      </c>
      <c r="E2221" s="1" t="s">
        <v>38</v>
      </c>
      <c r="F2221" s="1" t="s">
        <v>551</v>
      </c>
      <c r="G2221">
        <v>0.36</v>
      </c>
      <c r="H2221">
        <v>0.45</v>
      </c>
      <c r="I2221">
        <v>0.02</v>
      </c>
      <c r="J2221">
        <v>0.1</v>
      </c>
      <c r="K2221">
        <v>0.93</v>
      </c>
    </row>
    <row r="2222" spans="1:11" x14ac:dyDescent="0.25">
      <c r="A2222" s="1" t="s">
        <v>14363</v>
      </c>
      <c r="B2222" s="1" t="s">
        <v>1896</v>
      </c>
      <c r="C2222" s="1" t="s">
        <v>12</v>
      </c>
      <c r="D2222" s="16">
        <v>40179</v>
      </c>
      <c r="E2222" s="1" t="s">
        <v>14</v>
      </c>
      <c r="F2222" s="1" t="s">
        <v>56</v>
      </c>
      <c r="G2222">
        <v>0.78</v>
      </c>
      <c r="H2222">
        <v>0.09</v>
      </c>
      <c r="I2222">
        <v>0</v>
      </c>
      <c r="J2222">
        <v>0.06</v>
      </c>
      <c r="K2222">
        <v>0.93</v>
      </c>
    </row>
    <row r="2223" spans="1:11" x14ac:dyDescent="0.25">
      <c r="A2223" s="1" t="s">
        <v>14364</v>
      </c>
      <c r="B2223" s="1" t="s">
        <v>1897</v>
      </c>
      <c r="C2223" s="1" t="s">
        <v>53</v>
      </c>
      <c r="D2223" s="16">
        <v>39814</v>
      </c>
      <c r="E2223" s="1" t="s">
        <v>34</v>
      </c>
      <c r="F2223" s="1" t="s">
        <v>76</v>
      </c>
      <c r="G2223">
        <v>0.16</v>
      </c>
      <c r="H2223">
        <v>0.57999999999999996</v>
      </c>
      <c r="I2223">
        <v>0</v>
      </c>
      <c r="J2223">
        <v>0.2</v>
      </c>
      <c r="K2223">
        <v>0.93</v>
      </c>
    </row>
    <row r="2224" spans="1:11" x14ac:dyDescent="0.25">
      <c r="A2224" s="1" t="s">
        <v>14365</v>
      </c>
      <c r="B2224" s="1" t="s">
        <v>1898</v>
      </c>
      <c r="C2224" s="1" t="s">
        <v>71</v>
      </c>
      <c r="D2224" s="16">
        <v>38353</v>
      </c>
      <c r="E2224" s="1" t="s">
        <v>34</v>
      </c>
      <c r="F2224" s="1" t="s">
        <v>255</v>
      </c>
      <c r="G2224">
        <v>0.67</v>
      </c>
      <c r="H2224">
        <v>0.25</v>
      </c>
      <c r="I2224">
        <v>0</v>
      </c>
      <c r="J2224">
        <v>0.02</v>
      </c>
      <c r="K2224">
        <v>0.93</v>
      </c>
    </row>
    <row r="2225" spans="1:11" x14ac:dyDescent="0.25">
      <c r="A2225" s="1" t="s">
        <v>14366</v>
      </c>
      <c r="B2225" s="1" t="s">
        <v>402</v>
      </c>
      <c r="C2225" s="1" t="s">
        <v>139</v>
      </c>
      <c r="D2225" s="16">
        <v>37257</v>
      </c>
      <c r="E2225" s="1" t="s">
        <v>14</v>
      </c>
      <c r="F2225" s="1" t="s">
        <v>79</v>
      </c>
      <c r="G2225">
        <v>0.59</v>
      </c>
      <c r="H2225">
        <v>0.3</v>
      </c>
      <c r="I2225">
        <v>0</v>
      </c>
      <c r="J2225">
        <v>0.04</v>
      </c>
      <c r="K2225">
        <v>0.93</v>
      </c>
    </row>
    <row r="2226" spans="1:11" x14ac:dyDescent="0.25">
      <c r="A2226" s="1" t="s">
        <v>14367</v>
      </c>
      <c r="B2226" s="1" t="s">
        <v>504</v>
      </c>
      <c r="C2226" s="1" t="s">
        <v>144</v>
      </c>
      <c r="D2226" s="16">
        <v>40909</v>
      </c>
      <c r="E2226" s="1" t="s">
        <v>38</v>
      </c>
      <c r="F2226" s="1" t="s">
        <v>56</v>
      </c>
      <c r="G2226">
        <v>0.42</v>
      </c>
      <c r="H2226">
        <v>0.41</v>
      </c>
      <c r="I2226">
        <v>0</v>
      </c>
      <c r="J2226">
        <v>0.11</v>
      </c>
      <c r="K2226">
        <v>0.93</v>
      </c>
    </row>
    <row r="2227" spans="1:11" x14ac:dyDescent="0.25">
      <c r="A2227" s="1" t="s">
        <v>14368</v>
      </c>
      <c r="B2227" s="1" t="s">
        <v>1899</v>
      </c>
      <c r="C2227" s="1" t="s">
        <v>12</v>
      </c>
      <c r="D2227" s="16">
        <v>39814</v>
      </c>
      <c r="E2227" s="1" t="s">
        <v>14</v>
      </c>
      <c r="F2227" s="1" t="s">
        <v>136</v>
      </c>
      <c r="G2227">
        <v>0.28999999999999998</v>
      </c>
      <c r="H2227">
        <v>0.52</v>
      </c>
      <c r="I2227">
        <v>0.02</v>
      </c>
      <c r="J2227">
        <v>0.11</v>
      </c>
      <c r="K2227">
        <v>0.93</v>
      </c>
    </row>
    <row r="2228" spans="1:11" x14ac:dyDescent="0.25">
      <c r="A2228" s="1" t="s">
        <v>14369</v>
      </c>
      <c r="B2228" s="1" t="s">
        <v>1900</v>
      </c>
      <c r="C2228" s="1" t="s">
        <v>53</v>
      </c>
      <c r="D2228" s="16">
        <v>39448</v>
      </c>
      <c r="E2228" s="1" t="s">
        <v>27</v>
      </c>
      <c r="F2228" s="1" t="s">
        <v>76</v>
      </c>
      <c r="G2228">
        <v>0.33</v>
      </c>
      <c r="H2228">
        <v>0.16</v>
      </c>
      <c r="I2228">
        <v>0.36</v>
      </c>
      <c r="J2228">
        <v>0.08</v>
      </c>
      <c r="K2228">
        <v>0.93</v>
      </c>
    </row>
    <row r="2229" spans="1:11" x14ac:dyDescent="0.25">
      <c r="A2229" s="1" t="s">
        <v>14370</v>
      </c>
      <c r="B2229" s="1" t="s">
        <v>1044</v>
      </c>
      <c r="C2229" s="1" t="s">
        <v>53</v>
      </c>
      <c r="D2229" s="16">
        <v>40909</v>
      </c>
      <c r="E2229" s="1" t="s">
        <v>14</v>
      </c>
      <c r="F2229" s="1" t="s">
        <v>136</v>
      </c>
      <c r="G2229">
        <v>0.35</v>
      </c>
      <c r="H2229">
        <v>0.42</v>
      </c>
      <c r="I2229">
        <v>0.02</v>
      </c>
      <c r="J2229">
        <v>0.14000000000000001</v>
      </c>
      <c r="K2229">
        <v>0.93</v>
      </c>
    </row>
    <row r="2230" spans="1:11" x14ac:dyDescent="0.25">
      <c r="A2230" s="1" t="s">
        <v>14371</v>
      </c>
      <c r="B2230" s="1" t="s">
        <v>1901</v>
      </c>
      <c r="C2230" s="1" t="s">
        <v>12</v>
      </c>
      <c r="D2230" s="16">
        <v>39448</v>
      </c>
      <c r="E2230" s="1" t="s">
        <v>21</v>
      </c>
      <c r="F2230" s="1" t="s">
        <v>147</v>
      </c>
      <c r="G2230">
        <v>0.5</v>
      </c>
      <c r="H2230">
        <v>0.32</v>
      </c>
      <c r="I2230">
        <v>0.02</v>
      </c>
      <c r="J2230">
        <v>0.1</v>
      </c>
      <c r="K2230">
        <v>0.93</v>
      </c>
    </row>
    <row r="2231" spans="1:11" x14ac:dyDescent="0.25">
      <c r="A2231" s="1" t="s">
        <v>14372</v>
      </c>
      <c r="B2231" s="1" t="s">
        <v>1864</v>
      </c>
      <c r="C2231" s="1" t="s">
        <v>53</v>
      </c>
      <c r="D2231" s="16">
        <v>42005</v>
      </c>
      <c r="E2231" s="1" t="s">
        <v>55</v>
      </c>
      <c r="F2231" s="1" t="s">
        <v>236</v>
      </c>
      <c r="G2231">
        <v>0.34</v>
      </c>
      <c r="H2231">
        <v>0.44</v>
      </c>
      <c r="I2231">
        <v>0</v>
      </c>
      <c r="J2231">
        <v>0.15</v>
      </c>
      <c r="K2231">
        <v>0.93</v>
      </c>
    </row>
    <row r="2232" spans="1:11" x14ac:dyDescent="0.25">
      <c r="A2232" s="1" t="s">
        <v>14373</v>
      </c>
      <c r="B2232" s="1" t="s">
        <v>1902</v>
      </c>
      <c r="C2232" s="1" t="s">
        <v>32</v>
      </c>
      <c r="D2232" s="16">
        <v>39083</v>
      </c>
      <c r="E2232" s="1" t="s">
        <v>41</v>
      </c>
      <c r="F2232" s="1" t="s">
        <v>1903</v>
      </c>
      <c r="G2232">
        <v>0.85</v>
      </c>
      <c r="H2232">
        <v>0.01</v>
      </c>
      <c r="I2232">
        <v>0</v>
      </c>
      <c r="J2232">
        <v>7.0000000000000007E-2</v>
      </c>
      <c r="K2232">
        <v>0.93</v>
      </c>
    </row>
    <row r="2233" spans="1:11" x14ac:dyDescent="0.25">
      <c r="A2233" s="1" t="s">
        <v>14374</v>
      </c>
      <c r="B2233" s="1" t="s">
        <v>1904</v>
      </c>
      <c r="C2233" s="1" t="s">
        <v>71</v>
      </c>
      <c r="D2233" s="16">
        <v>37987</v>
      </c>
      <c r="E2233" s="1" t="s">
        <v>21</v>
      </c>
      <c r="F2233" s="1" t="s">
        <v>421</v>
      </c>
      <c r="G2233">
        <v>0.67</v>
      </c>
      <c r="H2233">
        <v>0.25</v>
      </c>
      <c r="I2233">
        <v>0</v>
      </c>
      <c r="J2233">
        <v>0.02</v>
      </c>
      <c r="K2233">
        <v>0.93</v>
      </c>
    </row>
    <row r="2234" spans="1:11" x14ac:dyDescent="0.25">
      <c r="A2234" s="1" t="s">
        <v>14375</v>
      </c>
      <c r="B2234" s="1" t="s">
        <v>494</v>
      </c>
      <c r="C2234" s="1" t="s">
        <v>153</v>
      </c>
      <c r="D2234" s="16">
        <v>29587</v>
      </c>
      <c r="E2234" s="1" t="s">
        <v>55</v>
      </c>
      <c r="F2234" s="1" t="s">
        <v>747</v>
      </c>
      <c r="G2234">
        <v>0.87</v>
      </c>
      <c r="H2234">
        <v>0.05</v>
      </c>
      <c r="I2234">
        <v>0</v>
      </c>
      <c r="J2234">
        <v>0.01</v>
      </c>
      <c r="K2234">
        <v>0.93</v>
      </c>
    </row>
    <row r="2235" spans="1:11" x14ac:dyDescent="0.25">
      <c r="A2235" s="1" t="s">
        <v>14376</v>
      </c>
      <c r="B2235" s="1" t="s">
        <v>1905</v>
      </c>
      <c r="C2235" s="1" t="s">
        <v>17</v>
      </c>
      <c r="D2235" s="16">
        <v>33239</v>
      </c>
      <c r="E2235" s="1" t="s">
        <v>2</v>
      </c>
      <c r="F2235" s="1" t="s">
        <v>206</v>
      </c>
      <c r="G2235">
        <v>0.51</v>
      </c>
      <c r="H2235">
        <v>0.09</v>
      </c>
      <c r="I2235">
        <v>0.32</v>
      </c>
      <c r="J2235">
        <v>0.01</v>
      </c>
      <c r="K2235">
        <v>0.93</v>
      </c>
    </row>
    <row r="2236" spans="1:11" x14ac:dyDescent="0.25">
      <c r="A2236" s="1" t="s">
        <v>14377</v>
      </c>
      <c r="B2236" s="1" t="s">
        <v>1906</v>
      </c>
      <c r="C2236" s="1" t="s">
        <v>17</v>
      </c>
      <c r="D2236" s="16">
        <v>31778</v>
      </c>
      <c r="E2236" s="1" t="s">
        <v>2</v>
      </c>
      <c r="F2236" s="1" t="s">
        <v>214</v>
      </c>
      <c r="G2236">
        <v>0.45</v>
      </c>
      <c r="H2236">
        <v>0.06</v>
      </c>
      <c r="I2236">
        <v>0.42</v>
      </c>
      <c r="J2236">
        <v>0</v>
      </c>
      <c r="K2236">
        <v>0.93</v>
      </c>
    </row>
    <row r="2237" spans="1:11" x14ac:dyDescent="0.25">
      <c r="A2237" s="1" t="s">
        <v>14378</v>
      </c>
      <c r="B2237" s="1" t="s">
        <v>995</v>
      </c>
      <c r="C2237" s="1" t="s">
        <v>100</v>
      </c>
      <c r="D2237" s="16">
        <v>36161</v>
      </c>
      <c r="E2237" s="1" t="s">
        <v>2</v>
      </c>
      <c r="F2237" s="1" t="s">
        <v>79</v>
      </c>
      <c r="G2237">
        <v>0.71</v>
      </c>
      <c r="H2237">
        <v>0.2</v>
      </c>
      <c r="I2237">
        <v>0</v>
      </c>
      <c r="J2237">
        <v>0.01</v>
      </c>
      <c r="K2237">
        <v>0.93</v>
      </c>
    </row>
    <row r="2238" spans="1:11" x14ac:dyDescent="0.25">
      <c r="A2238" s="1" t="s">
        <v>14379</v>
      </c>
      <c r="B2238" s="1" t="s">
        <v>341</v>
      </c>
      <c r="C2238" s="1" t="s">
        <v>71</v>
      </c>
      <c r="D2238" s="16">
        <v>37622</v>
      </c>
      <c r="E2238" s="1" t="s">
        <v>55</v>
      </c>
      <c r="F2238" s="1" t="s">
        <v>915</v>
      </c>
      <c r="G2238">
        <v>0.67</v>
      </c>
      <c r="H2238">
        <v>0.25</v>
      </c>
      <c r="I2238">
        <v>0</v>
      </c>
      <c r="J2238">
        <v>0.02</v>
      </c>
      <c r="K2238">
        <v>0.93</v>
      </c>
    </row>
    <row r="2239" spans="1:11" x14ac:dyDescent="0.25">
      <c r="A2239" s="1" t="s">
        <v>14380</v>
      </c>
      <c r="B2239" s="1" t="s">
        <v>1907</v>
      </c>
      <c r="C2239" s="1" t="s">
        <v>58</v>
      </c>
      <c r="D2239" s="16">
        <v>39083</v>
      </c>
      <c r="E2239" s="1" t="s">
        <v>14</v>
      </c>
      <c r="F2239" s="1" t="s">
        <v>76</v>
      </c>
      <c r="G2239">
        <v>0.77</v>
      </c>
      <c r="H2239">
        <v>0.03</v>
      </c>
      <c r="I2239">
        <v>0</v>
      </c>
      <c r="J2239">
        <v>0.13</v>
      </c>
      <c r="K2239">
        <v>0.93</v>
      </c>
    </row>
    <row r="2240" spans="1:11" x14ac:dyDescent="0.25">
      <c r="A2240" s="1" t="s">
        <v>14381</v>
      </c>
      <c r="B2240" s="1" t="s">
        <v>1723</v>
      </c>
      <c r="C2240" s="1" t="s">
        <v>49</v>
      </c>
      <c r="D2240" s="16">
        <v>41640</v>
      </c>
      <c r="E2240" s="1" t="s">
        <v>55</v>
      </c>
      <c r="F2240" s="1" t="s">
        <v>79</v>
      </c>
      <c r="G2240">
        <v>0.54</v>
      </c>
      <c r="H2240">
        <v>0.31</v>
      </c>
      <c r="I2240">
        <v>0</v>
      </c>
      <c r="J2240">
        <v>0.08</v>
      </c>
      <c r="K2240">
        <v>0.93</v>
      </c>
    </row>
    <row r="2241" spans="1:11" x14ac:dyDescent="0.25">
      <c r="A2241" s="1" t="s">
        <v>14382</v>
      </c>
      <c r="B2241" s="1" t="s">
        <v>1468</v>
      </c>
      <c r="C2241" s="1" t="s">
        <v>175</v>
      </c>
      <c r="D2241" s="16">
        <v>38718</v>
      </c>
      <c r="E2241" s="1" t="s">
        <v>21</v>
      </c>
      <c r="F2241" s="1" t="s">
        <v>421</v>
      </c>
      <c r="G2241">
        <v>0.72</v>
      </c>
      <c r="H2241">
        <v>0.19</v>
      </c>
      <c r="I2241">
        <v>0</v>
      </c>
      <c r="J2241">
        <v>0.03</v>
      </c>
      <c r="K2241">
        <v>0.93</v>
      </c>
    </row>
    <row r="2242" spans="1:11" x14ac:dyDescent="0.25">
      <c r="A2242" s="1" t="s">
        <v>14383</v>
      </c>
      <c r="B2242" s="1" t="s">
        <v>1908</v>
      </c>
      <c r="C2242" s="1" t="s">
        <v>53</v>
      </c>
      <c r="D2242" s="16">
        <v>39448</v>
      </c>
      <c r="E2242" s="1" t="s">
        <v>38</v>
      </c>
      <c r="F2242" s="1" t="s">
        <v>117</v>
      </c>
      <c r="G2242">
        <v>0.44</v>
      </c>
      <c r="H2242">
        <v>0.34</v>
      </c>
      <c r="I2242">
        <v>0</v>
      </c>
      <c r="J2242">
        <v>0.15</v>
      </c>
      <c r="K2242">
        <v>0.93</v>
      </c>
    </row>
    <row r="2243" spans="1:11" x14ac:dyDescent="0.25">
      <c r="A2243" s="1" t="s">
        <v>14384</v>
      </c>
      <c r="B2243" s="1" t="s">
        <v>1909</v>
      </c>
      <c r="C2243" s="1" t="s">
        <v>32</v>
      </c>
      <c r="D2243" s="16">
        <v>40179</v>
      </c>
      <c r="E2243" s="1" t="s">
        <v>27</v>
      </c>
      <c r="F2243" s="1" t="s">
        <v>603</v>
      </c>
      <c r="G2243">
        <v>0</v>
      </c>
      <c r="H2243">
        <v>0</v>
      </c>
      <c r="I2243">
        <v>0.93</v>
      </c>
      <c r="J2243">
        <v>0</v>
      </c>
      <c r="K2243">
        <v>0.93</v>
      </c>
    </row>
    <row r="2244" spans="1:11" x14ac:dyDescent="0.25">
      <c r="A2244" s="1" t="s">
        <v>14385</v>
      </c>
      <c r="B2244" s="1" t="s">
        <v>1910</v>
      </c>
      <c r="C2244" s="1" t="s">
        <v>177</v>
      </c>
      <c r="D2244" s="16">
        <v>42370</v>
      </c>
      <c r="E2244" s="1" t="s">
        <v>93</v>
      </c>
      <c r="F2244" s="1" t="s">
        <v>332</v>
      </c>
      <c r="G2244">
        <v>0.47</v>
      </c>
      <c r="H2244">
        <v>0.22</v>
      </c>
      <c r="I2244">
        <v>0.16</v>
      </c>
      <c r="J2244">
        <v>7.0000000000000007E-2</v>
      </c>
      <c r="K2244">
        <v>0.93</v>
      </c>
    </row>
    <row r="2245" spans="1:11" x14ac:dyDescent="0.25">
      <c r="A2245" s="1" t="s">
        <v>14386</v>
      </c>
      <c r="B2245" s="1" t="s">
        <v>1911</v>
      </c>
      <c r="C2245" s="1" t="s">
        <v>109</v>
      </c>
      <c r="D2245" s="16">
        <v>36161</v>
      </c>
      <c r="E2245" s="1" t="s">
        <v>21</v>
      </c>
      <c r="F2245" s="1" t="s">
        <v>117</v>
      </c>
      <c r="G2245">
        <v>0.52</v>
      </c>
      <c r="H2245">
        <v>0.35</v>
      </c>
      <c r="I2245">
        <v>0</v>
      </c>
      <c r="J2245">
        <v>0.06</v>
      </c>
      <c r="K2245">
        <v>0.93</v>
      </c>
    </row>
    <row r="2246" spans="1:11" x14ac:dyDescent="0.25">
      <c r="A2246" s="1" t="s">
        <v>14387</v>
      </c>
      <c r="B2246" s="1" t="s">
        <v>341</v>
      </c>
      <c r="C2246" s="1" t="s">
        <v>58</v>
      </c>
      <c r="D2246" s="16">
        <v>37622</v>
      </c>
      <c r="E2246" s="1" t="s">
        <v>55</v>
      </c>
      <c r="F2246" s="1" t="s">
        <v>214</v>
      </c>
      <c r="G2246">
        <v>0.45</v>
      </c>
      <c r="H2246">
        <v>0.35</v>
      </c>
      <c r="I2246">
        <v>0</v>
      </c>
      <c r="J2246">
        <v>0.12</v>
      </c>
      <c r="K2246">
        <v>0.92</v>
      </c>
    </row>
    <row r="2247" spans="1:11" x14ac:dyDescent="0.25">
      <c r="A2247" s="1" t="s">
        <v>14388</v>
      </c>
      <c r="B2247" s="1" t="s">
        <v>1912</v>
      </c>
      <c r="C2247" s="1" t="s">
        <v>58</v>
      </c>
      <c r="D2247" s="16">
        <v>36892</v>
      </c>
      <c r="E2247" s="1" t="s">
        <v>41</v>
      </c>
      <c r="F2247" s="1" t="s">
        <v>1913</v>
      </c>
      <c r="G2247">
        <v>0.45</v>
      </c>
      <c r="H2247">
        <v>0.35</v>
      </c>
      <c r="I2247">
        <v>0</v>
      </c>
      <c r="J2247">
        <v>0.12</v>
      </c>
      <c r="K2247">
        <v>0.92</v>
      </c>
    </row>
    <row r="2248" spans="1:11" x14ac:dyDescent="0.25">
      <c r="A2248" s="1" t="s">
        <v>14389</v>
      </c>
      <c r="B2248" s="1" t="s">
        <v>1914</v>
      </c>
      <c r="C2248" s="1" t="s">
        <v>49</v>
      </c>
      <c r="D2248" s="16">
        <v>38718</v>
      </c>
      <c r="E2248" s="1" t="s">
        <v>27</v>
      </c>
      <c r="F2248" s="1" t="s">
        <v>51</v>
      </c>
      <c r="G2248">
        <v>0.3</v>
      </c>
      <c r="H2248">
        <v>0.33</v>
      </c>
      <c r="I2248">
        <v>0.21</v>
      </c>
      <c r="J2248">
        <v>0.08</v>
      </c>
      <c r="K2248">
        <v>0.92</v>
      </c>
    </row>
    <row r="2249" spans="1:11" x14ac:dyDescent="0.25">
      <c r="A2249" s="1" t="s">
        <v>14390</v>
      </c>
      <c r="B2249" s="1" t="s">
        <v>1129</v>
      </c>
      <c r="C2249" s="1" t="s">
        <v>109</v>
      </c>
      <c r="D2249" s="16">
        <v>36526</v>
      </c>
      <c r="E2249" s="1" t="s">
        <v>55</v>
      </c>
      <c r="F2249" s="1" t="s">
        <v>136</v>
      </c>
      <c r="G2249">
        <v>0.51</v>
      </c>
      <c r="H2249">
        <v>0.35</v>
      </c>
      <c r="I2249">
        <v>0</v>
      </c>
      <c r="J2249">
        <v>0.06</v>
      </c>
      <c r="K2249">
        <v>0.92</v>
      </c>
    </row>
    <row r="2250" spans="1:11" x14ac:dyDescent="0.25">
      <c r="A2250" s="1" t="s">
        <v>14391</v>
      </c>
      <c r="B2250" s="1" t="s">
        <v>1915</v>
      </c>
      <c r="C2250" s="1" t="s">
        <v>49</v>
      </c>
      <c r="D2250" s="16">
        <v>40179</v>
      </c>
      <c r="E2250" s="1" t="s">
        <v>14</v>
      </c>
      <c r="F2250" s="1" t="s">
        <v>136</v>
      </c>
      <c r="G2250">
        <v>0.86</v>
      </c>
      <c r="H2250">
        <v>0</v>
      </c>
      <c r="I2250">
        <v>0</v>
      </c>
      <c r="J2250">
        <v>0.06</v>
      </c>
      <c r="K2250">
        <v>0.92</v>
      </c>
    </row>
    <row r="2251" spans="1:11" x14ac:dyDescent="0.25">
      <c r="A2251" s="1" t="s">
        <v>14392</v>
      </c>
      <c r="B2251" s="1" t="s">
        <v>1916</v>
      </c>
      <c r="C2251" s="1" t="s">
        <v>109</v>
      </c>
      <c r="D2251" s="16">
        <v>35431</v>
      </c>
      <c r="E2251" s="1" t="s">
        <v>14</v>
      </c>
      <c r="F2251" s="1" t="s">
        <v>136</v>
      </c>
      <c r="G2251">
        <v>0.51</v>
      </c>
      <c r="H2251">
        <v>0.35</v>
      </c>
      <c r="I2251">
        <v>0</v>
      </c>
      <c r="J2251">
        <v>0.06</v>
      </c>
      <c r="K2251">
        <v>0.92</v>
      </c>
    </row>
    <row r="2252" spans="1:11" x14ac:dyDescent="0.25">
      <c r="A2252" s="1" t="s">
        <v>14393</v>
      </c>
      <c r="B2252" s="1" t="s">
        <v>1374</v>
      </c>
      <c r="C2252" s="1" t="s">
        <v>49</v>
      </c>
      <c r="D2252" s="16">
        <v>40909</v>
      </c>
      <c r="E2252" s="1" t="s">
        <v>14</v>
      </c>
      <c r="F2252" s="1" t="s">
        <v>136</v>
      </c>
      <c r="G2252">
        <v>0.17</v>
      </c>
      <c r="H2252">
        <v>0.65</v>
      </c>
      <c r="I2252">
        <v>0</v>
      </c>
      <c r="J2252">
        <v>0.1</v>
      </c>
      <c r="K2252">
        <v>0.92</v>
      </c>
    </row>
    <row r="2253" spans="1:11" x14ac:dyDescent="0.25">
      <c r="A2253" s="1" t="s">
        <v>14394</v>
      </c>
      <c r="B2253" s="1" t="s">
        <v>1369</v>
      </c>
      <c r="C2253" s="1" t="s">
        <v>53</v>
      </c>
      <c r="D2253" s="16">
        <v>40179</v>
      </c>
      <c r="E2253" s="1" t="s">
        <v>14</v>
      </c>
      <c r="F2253" s="1" t="s">
        <v>136</v>
      </c>
      <c r="G2253">
        <v>0.52</v>
      </c>
      <c r="H2253">
        <v>0.28000000000000003</v>
      </c>
      <c r="I2253">
        <v>0</v>
      </c>
      <c r="J2253">
        <v>0.12</v>
      </c>
      <c r="K2253">
        <v>0.92</v>
      </c>
    </row>
    <row r="2254" spans="1:11" x14ac:dyDescent="0.25">
      <c r="A2254" s="1" t="s">
        <v>14395</v>
      </c>
      <c r="B2254" s="1" t="s">
        <v>1917</v>
      </c>
      <c r="C2254" s="1" t="s">
        <v>157</v>
      </c>
      <c r="D2254" s="16">
        <v>38718</v>
      </c>
      <c r="E2254" s="1" t="s">
        <v>55</v>
      </c>
      <c r="F2254" s="1" t="s">
        <v>421</v>
      </c>
      <c r="G2254">
        <v>0.55000000000000004</v>
      </c>
      <c r="H2254">
        <v>0.21</v>
      </c>
      <c r="I2254">
        <v>0</v>
      </c>
      <c r="J2254">
        <v>0.16</v>
      </c>
      <c r="K2254">
        <v>0.92</v>
      </c>
    </row>
    <row r="2255" spans="1:11" x14ac:dyDescent="0.25">
      <c r="A2255" s="1" t="s">
        <v>14396</v>
      </c>
      <c r="B2255" s="1" t="s">
        <v>1441</v>
      </c>
      <c r="C2255" s="1" t="s">
        <v>49</v>
      </c>
      <c r="D2255" s="16">
        <v>39448</v>
      </c>
      <c r="E2255" s="1" t="s">
        <v>93</v>
      </c>
      <c r="F2255" s="1" t="s">
        <v>421</v>
      </c>
      <c r="G2255">
        <v>0.57999999999999996</v>
      </c>
      <c r="H2255">
        <v>0.26</v>
      </c>
      <c r="I2255">
        <v>0</v>
      </c>
      <c r="J2255">
        <v>0.08</v>
      </c>
      <c r="K2255">
        <v>0.92</v>
      </c>
    </row>
    <row r="2256" spans="1:11" x14ac:dyDescent="0.25">
      <c r="A2256" s="1" t="s">
        <v>14397</v>
      </c>
      <c r="B2256" s="1" t="s">
        <v>1662</v>
      </c>
      <c r="C2256" s="1" t="s">
        <v>49</v>
      </c>
      <c r="D2256" s="16">
        <v>40179</v>
      </c>
      <c r="E2256" s="1" t="s">
        <v>55</v>
      </c>
      <c r="F2256" s="1" t="s">
        <v>136</v>
      </c>
      <c r="G2256">
        <v>0.63</v>
      </c>
      <c r="H2256">
        <v>0.2</v>
      </c>
      <c r="I2256">
        <v>0.02</v>
      </c>
      <c r="J2256">
        <v>7.0000000000000007E-2</v>
      </c>
      <c r="K2256">
        <v>0.92</v>
      </c>
    </row>
    <row r="2257" spans="1:11" x14ac:dyDescent="0.25">
      <c r="A2257" s="1" t="s">
        <v>14398</v>
      </c>
      <c r="B2257" s="1" t="s">
        <v>1918</v>
      </c>
      <c r="C2257" s="1" t="s">
        <v>49</v>
      </c>
      <c r="D2257" s="16">
        <v>40544</v>
      </c>
      <c r="E2257" s="1" t="s">
        <v>34</v>
      </c>
      <c r="F2257" s="1" t="s">
        <v>79</v>
      </c>
      <c r="G2257">
        <v>0.87</v>
      </c>
      <c r="H2257">
        <v>0</v>
      </c>
      <c r="I2257">
        <v>0</v>
      </c>
      <c r="J2257">
        <v>0.05</v>
      </c>
      <c r="K2257">
        <v>0.92</v>
      </c>
    </row>
    <row r="2258" spans="1:11" x14ac:dyDescent="0.25">
      <c r="A2258" s="1" t="s">
        <v>14399</v>
      </c>
      <c r="B2258" s="1" t="s">
        <v>1919</v>
      </c>
      <c r="C2258" s="1" t="s">
        <v>109</v>
      </c>
      <c r="D2258" s="16">
        <v>35065</v>
      </c>
      <c r="E2258" s="1" t="s">
        <v>14</v>
      </c>
      <c r="F2258" s="1" t="s">
        <v>453</v>
      </c>
      <c r="G2258">
        <v>0.51</v>
      </c>
      <c r="H2258">
        <v>0.35</v>
      </c>
      <c r="I2258">
        <v>0</v>
      </c>
      <c r="J2258">
        <v>0.06</v>
      </c>
      <c r="K2258">
        <v>0.92</v>
      </c>
    </row>
    <row r="2259" spans="1:11" x14ac:dyDescent="0.25">
      <c r="A2259" s="1" t="s">
        <v>14400</v>
      </c>
      <c r="B2259" s="1" t="s">
        <v>509</v>
      </c>
      <c r="C2259" s="1" t="s">
        <v>12</v>
      </c>
      <c r="D2259" s="16">
        <v>39448</v>
      </c>
      <c r="E2259" s="1" t="s">
        <v>55</v>
      </c>
      <c r="F2259" s="1" t="s">
        <v>79</v>
      </c>
      <c r="G2259">
        <v>0.5</v>
      </c>
      <c r="H2259">
        <v>0.32</v>
      </c>
      <c r="I2259">
        <v>0</v>
      </c>
      <c r="J2259">
        <v>0.09</v>
      </c>
      <c r="K2259">
        <v>0.92</v>
      </c>
    </row>
    <row r="2260" spans="1:11" x14ac:dyDescent="0.25">
      <c r="A2260" s="1" t="s">
        <v>14401</v>
      </c>
      <c r="B2260" s="1" t="s">
        <v>1266</v>
      </c>
      <c r="C2260" s="1" t="s">
        <v>100</v>
      </c>
      <c r="D2260" s="16">
        <v>36161</v>
      </c>
      <c r="E2260" s="1" t="s">
        <v>93</v>
      </c>
      <c r="F2260" s="1" t="s">
        <v>136</v>
      </c>
      <c r="G2260">
        <v>0.63</v>
      </c>
      <c r="H2260">
        <v>0.27</v>
      </c>
      <c r="I2260">
        <v>0</v>
      </c>
      <c r="J2260">
        <v>0.02</v>
      </c>
      <c r="K2260">
        <v>0.92</v>
      </c>
    </row>
    <row r="2261" spans="1:11" x14ac:dyDescent="0.25">
      <c r="A2261" s="1" t="s">
        <v>14402</v>
      </c>
      <c r="B2261" s="1" t="s">
        <v>1920</v>
      </c>
      <c r="C2261" s="1" t="s">
        <v>17</v>
      </c>
      <c r="D2261" s="16">
        <v>31048</v>
      </c>
      <c r="E2261" s="1" t="s">
        <v>2</v>
      </c>
      <c r="F2261" s="1" t="s">
        <v>15</v>
      </c>
      <c r="G2261">
        <v>0.39</v>
      </c>
      <c r="H2261">
        <v>0.09</v>
      </c>
      <c r="I2261">
        <v>0.43</v>
      </c>
      <c r="J2261">
        <v>0.01</v>
      </c>
      <c r="K2261">
        <v>0.92</v>
      </c>
    </row>
    <row r="2262" spans="1:11" x14ac:dyDescent="0.25">
      <c r="A2262" s="1" t="s">
        <v>14403</v>
      </c>
      <c r="B2262" s="1" t="s">
        <v>234</v>
      </c>
      <c r="C2262" s="1" t="s">
        <v>144</v>
      </c>
      <c r="D2262" s="16">
        <v>39448</v>
      </c>
      <c r="E2262" s="1" t="s">
        <v>106</v>
      </c>
      <c r="F2262" s="1" t="s">
        <v>117</v>
      </c>
      <c r="G2262">
        <v>0.01</v>
      </c>
      <c r="H2262">
        <v>0.83</v>
      </c>
      <c r="I2262">
        <v>0</v>
      </c>
      <c r="J2262">
        <v>0.08</v>
      </c>
      <c r="K2262">
        <v>0.92</v>
      </c>
    </row>
    <row r="2263" spans="1:11" x14ac:dyDescent="0.25">
      <c r="A2263" s="1" t="s">
        <v>14404</v>
      </c>
      <c r="B2263" s="1" t="s">
        <v>1921</v>
      </c>
      <c r="C2263" s="1" t="s">
        <v>84</v>
      </c>
      <c r="D2263" s="16">
        <v>41275</v>
      </c>
      <c r="E2263" s="1" t="s">
        <v>106</v>
      </c>
      <c r="F2263" s="1" t="s">
        <v>15</v>
      </c>
      <c r="G2263">
        <v>0.16</v>
      </c>
      <c r="H2263">
        <v>0.2</v>
      </c>
      <c r="I2263">
        <v>0.53</v>
      </c>
      <c r="J2263">
        <v>0.03</v>
      </c>
      <c r="K2263">
        <v>0.92</v>
      </c>
    </row>
    <row r="2264" spans="1:11" x14ac:dyDescent="0.25">
      <c r="A2264" s="1" t="s">
        <v>14405</v>
      </c>
      <c r="B2264" s="1" t="s">
        <v>1922</v>
      </c>
      <c r="C2264" s="1" t="s">
        <v>49</v>
      </c>
      <c r="D2264" s="16">
        <v>41275</v>
      </c>
      <c r="E2264" s="1" t="s">
        <v>38</v>
      </c>
      <c r="F2264" s="1" t="s">
        <v>136</v>
      </c>
      <c r="G2264">
        <v>0.51</v>
      </c>
      <c r="H2264">
        <v>0.33</v>
      </c>
      <c r="I2264">
        <v>0.01</v>
      </c>
      <c r="J2264">
        <v>0.08</v>
      </c>
      <c r="K2264">
        <v>0.92</v>
      </c>
    </row>
    <row r="2265" spans="1:11" x14ac:dyDescent="0.25">
      <c r="A2265" s="1" t="s">
        <v>14406</v>
      </c>
      <c r="B2265" s="1" t="s">
        <v>1876</v>
      </c>
      <c r="C2265" s="1" t="s">
        <v>86</v>
      </c>
      <c r="D2265" s="16">
        <v>41640</v>
      </c>
      <c r="E2265" s="1" t="s">
        <v>55</v>
      </c>
      <c r="F2265" s="1" t="s">
        <v>236</v>
      </c>
      <c r="G2265">
        <v>0.37</v>
      </c>
      <c r="H2265">
        <v>0.39</v>
      </c>
      <c r="I2265">
        <v>0</v>
      </c>
      <c r="J2265">
        <v>0.15</v>
      </c>
      <c r="K2265">
        <v>0.92</v>
      </c>
    </row>
    <row r="2266" spans="1:11" x14ac:dyDescent="0.25">
      <c r="A2266" s="1" t="s">
        <v>14407</v>
      </c>
      <c r="B2266" s="1" t="s">
        <v>1923</v>
      </c>
      <c r="C2266" s="1" t="s">
        <v>53</v>
      </c>
      <c r="D2266" s="16">
        <v>40544</v>
      </c>
      <c r="E2266" s="1" t="s">
        <v>55</v>
      </c>
      <c r="F2266" s="1" t="s">
        <v>788</v>
      </c>
      <c r="G2266">
        <v>0.25</v>
      </c>
      <c r="H2266">
        <v>0.14000000000000001</v>
      </c>
      <c r="I2266">
        <v>0.46</v>
      </c>
      <c r="J2266">
        <v>0.06</v>
      </c>
      <c r="K2266">
        <v>0.92</v>
      </c>
    </row>
    <row r="2267" spans="1:11" x14ac:dyDescent="0.25">
      <c r="A2267" s="1" t="s">
        <v>14408</v>
      </c>
      <c r="B2267" s="1" t="s">
        <v>931</v>
      </c>
      <c r="C2267" s="1" t="s">
        <v>53</v>
      </c>
      <c r="D2267" s="16">
        <v>41640</v>
      </c>
      <c r="E2267" s="1" t="s">
        <v>55</v>
      </c>
      <c r="F2267" s="1" t="s">
        <v>133</v>
      </c>
      <c r="G2267">
        <v>0.26</v>
      </c>
      <c r="H2267">
        <v>0.39</v>
      </c>
      <c r="I2267">
        <v>0.12</v>
      </c>
      <c r="J2267">
        <v>0.14000000000000001</v>
      </c>
      <c r="K2267">
        <v>0.92</v>
      </c>
    </row>
    <row r="2268" spans="1:11" x14ac:dyDescent="0.25">
      <c r="A2268" s="1" t="s">
        <v>14409</v>
      </c>
      <c r="B2268" s="1" t="s">
        <v>1924</v>
      </c>
      <c r="C2268" s="1" t="s">
        <v>53</v>
      </c>
      <c r="D2268" s="16">
        <v>40909</v>
      </c>
      <c r="E2268" s="1" t="s">
        <v>14</v>
      </c>
      <c r="F2268" s="1" t="s">
        <v>76</v>
      </c>
      <c r="G2268">
        <v>0.86</v>
      </c>
      <c r="H2268">
        <v>0</v>
      </c>
      <c r="I2268">
        <v>0</v>
      </c>
      <c r="J2268">
        <v>0.06</v>
      </c>
      <c r="K2268">
        <v>0.92</v>
      </c>
    </row>
    <row r="2269" spans="1:11" x14ac:dyDescent="0.25">
      <c r="A2269" s="1" t="s">
        <v>14410</v>
      </c>
      <c r="B2269" s="1" t="s">
        <v>1925</v>
      </c>
      <c r="C2269" s="1" t="s">
        <v>175</v>
      </c>
      <c r="D2269" s="16">
        <v>38718</v>
      </c>
      <c r="E2269" s="1" t="s">
        <v>21</v>
      </c>
      <c r="F2269" s="1" t="s">
        <v>147</v>
      </c>
      <c r="G2269">
        <v>0.71</v>
      </c>
      <c r="H2269">
        <v>0.18</v>
      </c>
      <c r="I2269">
        <v>0</v>
      </c>
      <c r="J2269">
        <v>0.03</v>
      </c>
      <c r="K2269">
        <v>0.92</v>
      </c>
    </row>
    <row r="2270" spans="1:11" x14ac:dyDescent="0.25">
      <c r="A2270" s="1" t="s">
        <v>14411</v>
      </c>
      <c r="B2270" s="1" t="s">
        <v>1926</v>
      </c>
      <c r="C2270" s="1" t="s">
        <v>58</v>
      </c>
      <c r="D2270" s="16">
        <v>37622</v>
      </c>
      <c r="E2270" s="1" t="s">
        <v>21</v>
      </c>
      <c r="F2270" s="1" t="s">
        <v>1565</v>
      </c>
      <c r="G2270">
        <v>0.45</v>
      </c>
      <c r="H2270">
        <v>0.35</v>
      </c>
      <c r="I2270">
        <v>0</v>
      </c>
      <c r="J2270">
        <v>0.12</v>
      </c>
      <c r="K2270">
        <v>0.92</v>
      </c>
    </row>
    <row r="2271" spans="1:11" x14ac:dyDescent="0.25">
      <c r="A2271" s="1" t="s">
        <v>14412</v>
      </c>
      <c r="B2271" s="1" t="s">
        <v>1927</v>
      </c>
      <c r="C2271" s="1" t="s">
        <v>109</v>
      </c>
      <c r="D2271" s="16">
        <v>35065</v>
      </c>
      <c r="E2271" s="1" t="s">
        <v>93</v>
      </c>
      <c r="F2271" s="1" t="s">
        <v>76</v>
      </c>
      <c r="G2271">
        <v>0.12</v>
      </c>
      <c r="H2271">
        <v>0.08</v>
      </c>
      <c r="I2271">
        <v>0.66</v>
      </c>
      <c r="J2271">
        <v>0.06</v>
      </c>
      <c r="K2271">
        <v>0.92</v>
      </c>
    </row>
    <row r="2272" spans="1:11" x14ac:dyDescent="0.25">
      <c r="A2272" s="1" t="s">
        <v>14413</v>
      </c>
      <c r="B2272" s="1" t="s">
        <v>1928</v>
      </c>
      <c r="C2272" s="1" t="s">
        <v>49</v>
      </c>
      <c r="D2272" s="16">
        <v>39083</v>
      </c>
      <c r="E2272" s="1" t="s">
        <v>27</v>
      </c>
      <c r="F2272" s="1" t="s">
        <v>51</v>
      </c>
      <c r="G2272">
        <v>0.45</v>
      </c>
      <c r="H2272">
        <v>0.27</v>
      </c>
      <c r="I2272">
        <v>0.11</v>
      </c>
      <c r="J2272">
        <v>0.09</v>
      </c>
      <c r="K2272">
        <v>0.92</v>
      </c>
    </row>
    <row r="2273" spans="1:11" x14ac:dyDescent="0.25">
      <c r="A2273" s="1" t="s">
        <v>14414</v>
      </c>
      <c r="B2273" s="1" t="s">
        <v>1929</v>
      </c>
      <c r="C2273" s="1" t="s">
        <v>86</v>
      </c>
      <c r="D2273" s="16">
        <v>42005</v>
      </c>
      <c r="E2273" s="1" t="s">
        <v>14</v>
      </c>
      <c r="F2273" s="1" t="s">
        <v>76</v>
      </c>
      <c r="G2273">
        <v>0.67</v>
      </c>
      <c r="H2273">
        <v>0.08</v>
      </c>
      <c r="I2273">
        <v>0</v>
      </c>
      <c r="J2273">
        <v>0.17</v>
      </c>
      <c r="K2273">
        <v>0.92</v>
      </c>
    </row>
    <row r="2274" spans="1:11" x14ac:dyDescent="0.25">
      <c r="A2274" s="1" t="s">
        <v>14415</v>
      </c>
      <c r="B2274" s="1" t="s">
        <v>1895</v>
      </c>
      <c r="C2274" s="1" t="s">
        <v>53</v>
      </c>
      <c r="D2274" s="16">
        <v>39814</v>
      </c>
      <c r="E2274" s="1" t="s">
        <v>38</v>
      </c>
      <c r="F2274" s="1" t="s">
        <v>551</v>
      </c>
      <c r="G2274">
        <v>0.23</v>
      </c>
      <c r="H2274">
        <v>0.46</v>
      </c>
      <c r="I2274">
        <v>0.05</v>
      </c>
      <c r="J2274">
        <v>0.17</v>
      </c>
      <c r="K2274">
        <v>0.92</v>
      </c>
    </row>
    <row r="2275" spans="1:11" x14ac:dyDescent="0.25">
      <c r="A2275" s="1" t="s">
        <v>14416</v>
      </c>
      <c r="B2275" s="1" t="s">
        <v>1216</v>
      </c>
      <c r="C2275" s="1" t="s">
        <v>53</v>
      </c>
      <c r="D2275" s="16">
        <v>40544</v>
      </c>
      <c r="E2275" s="1" t="s">
        <v>38</v>
      </c>
      <c r="F2275" s="1" t="s">
        <v>421</v>
      </c>
      <c r="G2275">
        <v>0.32</v>
      </c>
      <c r="H2275">
        <v>0.4</v>
      </c>
      <c r="I2275">
        <v>0.04</v>
      </c>
      <c r="J2275">
        <v>0.15</v>
      </c>
      <c r="K2275">
        <v>0.91</v>
      </c>
    </row>
    <row r="2276" spans="1:11" x14ac:dyDescent="0.25">
      <c r="A2276" s="1" t="s">
        <v>14417</v>
      </c>
      <c r="B2276" s="1" t="s">
        <v>1930</v>
      </c>
      <c r="C2276" s="1" t="s">
        <v>12</v>
      </c>
      <c r="D2276" s="16">
        <v>39083</v>
      </c>
      <c r="E2276" s="1" t="s">
        <v>14</v>
      </c>
      <c r="F2276" s="1" t="s">
        <v>133</v>
      </c>
      <c r="G2276">
        <v>0.85</v>
      </c>
      <c r="H2276">
        <v>0</v>
      </c>
      <c r="I2276">
        <v>0</v>
      </c>
      <c r="J2276">
        <v>7.0000000000000007E-2</v>
      </c>
      <c r="K2276">
        <v>0.91</v>
      </c>
    </row>
    <row r="2277" spans="1:11" x14ac:dyDescent="0.25">
      <c r="A2277" s="1" t="s">
        <v>14418</v>
      </c>
      <c r="B2277" s="1" t="s">
        <v>1931</v>
      </c>
      <c r="C2277" s="1" t="s">
        <v>58</v>
      </c>
      <c r="D2277" s="16">
        <v>37257</v>
      </c>
      <c r="E2277" s="1" t="s">
        <v>14</v>
      </c>
      <c r="F2277" s="1" t="s">
        <v>79</v>
      </c>
      <c r="G2277">
        <v>0.45</v>
      </c>
      <c r="H2277">
        <v>0.35</v>
      </c>
      <c r="I2277">
        <v>0</v>
      </c>
      <c r="J2277">
        <v>0.12</v>
      </c>
      <c r="K2277">
        <v>0.91</v>
      </c>
    </row>
    <row r="2278" spans="1:11" x14ac:dyDescent="0.25">
      <c r="A2278" s="1" t="s">
        <v>14419</v>
      </c>
      <c r="B2278" s="1" t="s">
        <v>1932</v>
      </c>
      <c r="C2278" s="1" t="s">
        <v>53</v>
      </c>
      <c r="D2278" s="16">
        <v>39814</v>
      </c>
      <c r="E2278" s="1" t="s">
        <v>55</v>
      </c>
      <c r="F2278" s="1" t="s">
        <v>117</v>
      </c>
      <c r="G2278">
        <v>0.32</v>
      </c>
      <c r="H2278">
        <v>0.43</v>
      </c>
      <c r="I2278">
        <v>0</v>
      </c>
      <c r="J2278">
        <v>0.16</v>
      </c>
      <c r="K2278">
        <v>0.91</v>
      </c>
    </row>
    <row r="2279" spans="1:11" x14ac:dyDescent="0.25">
      <c r="A2279" s="1" t="s">
        <v>14420</v>
      </c>
      <c r="B2279" s="1" t="s">
        <v>1933</v>
      </c>
      <c r="C2279" s="1" t="s">
        <v>84</v>
      </c>
      <c r="D2279" s="16">
        <v>40909</v>
      </c>
      <c r="E2279" s="1" t="s">
        <v>55</v>
      </c>
      <c r="F2279" s="1" t="s">
        <v>1934</v>
      </c>
      <c r="G2279">
        <v>0.41</v>
      </c>
      <c r="H2279">
        <v>0.17</v>
      </c>
      <c r="I2279">
        <v>0.28999999999999998</v>
      </c>
      <c r="J2279">
        <v>0.05</v>
      </c>
      <c r="K2279">
        <v>0.91</v>
      </c>
    </row>
    <row r="2280" spans="1:11" x14ac:dyDescent="0.25">
      <c r="A2280" s="1" t="s">
        <v>14421</v>
      </c>
      <c r="B2280" s="1" t="s">
        <v>1935</v>
      </c>
      <c r="C2280" s="1" t="s">
        <v>49</v>
      </c>
      <c r="D2280" s="16">
        <v>39448</v>
      </c>
      <c r="E2280" s="1" t="s">
        <v>242</v>
      </c>
      <c r="F2280" s="1" t="s">
        <v>117</v>
      </c>
      <c r="G2280">
        <v>0.57999999999999996</v>
      </c>
      <c r="H2280">
        <v>0.24</v>
      </c>
      <c r="I2280">
        <v>0.01</v>
      </c>
      <c r="J2280">
        <v>0.09</v>
      </c>
      <c r="K2280">
        <v>0.91</v>
      </c>
    </row>
    <row r="2281" spans="1:11" x14ac:dyDescent="0.25">
      <c r="A2281" s="1" t="s">
        <v>14422</v>
      </c>
      <c r="B2281" s="1" t="s">
        <v>1936</v>
      </c>
      <c r="C2281" s="1" t="s">
        <v>58</v>
      </c>
      <c r="D2281" s="16">
        <v>37257</v>
      </c>
      <c r="E2281" s="1" t="s">
        <v>14</v>
      </c>
      <c r="F2281" s="1" t="s">
        <v>136</v>
      </c>
      <c r="G2281">
        <v>0.45</v>
      </c>
      <c r="H2281">
        <v>0.35</v>
      </c>
      <c r="I2281">
        <v>0</v>
      </c>
      <c r="J2281">
        <v>0.12</v>
      </c>
      <c r="K2281">
        <v>0.91</v>
      </c>
    </row>
    <row r="2282" spans="1:11" x14ac:dyDescent="0.25">
      <c r="A2282" s="1" t="s">
        <v>14423</v>
      </c>
      <c r="B2282" s="1" t="s">
        <v>1937</v>
      </c>
      <c r="C2282" s="1" t="s">
        <v>58</v>
      </c>
      <c r="D2282" s="16">
        <v>37622</v>
      </c>
      <c r="E2282" s="1" t="s">
        <v>21</v>
      </c>
      <c r="F2282" s="1" t="s">
        <v>1938</v>
      </c>
      <c r="G2282">
        <v>0.35</v>
      </c>
      <c r="H2282">
        <v>0.27</v>
      </c>
      <c r="I2282">
        <v>0.21</v>
      </c>
      <c r="J2282">
        <v>0.09</v>
      </c>
      <c r="K2282">
        <v>0.91</v>
      </c>
    </row>
    <row r="2283" spans="1:11" x14ac:dyDescent="0.25">
      <c r="A2283" s="1" t="s">
        <v>14424</v>
      </c>
      <c r="B2283" s="1" t="s">
        <v>1250</v>
      </c>
      <c r="C2283" s="1" t="s">
        <v>53</v>
      </c>
      <c r="D2283" s="16">
        <v>39814</v>
      </c>
      <c r="E2283" s="1" t="s">
        <v>55</v>
      </c>
      <c r="F2283" s="1" t="s">
        <v>79</v>
      </c>
      <c r="G2283">
        <v>0.47</v>
      </c>
      <c r="H2283">
        <v>0.3</v>
      </c>
      <c r="I2283">
        <v>0</v>
      </c>
      <c r="J2283">
        <v>0.13</v>
      </c>
      <c r="K2283">
        <v>0.91</v>
      </c>
    </row>
    <row r="2284" spans="1:11" x14ac:dyDescent="0.25">
      <c r="A2284" s="1" t="s">
        <v>14425</v>
      </c>
      <c r="B2284" s="1" t="s">
        <v>1939</v>
      </c>
      <c r="C2284" s="1" t="s">
        <v>109</v>
      </c>
      <c r="D2284" s="16">
        <v>36526</v>
      </c>
      <c r="E2284" s="1" t="s">
        <v>21</v>
      </c>
      <c r="F2284" s="1" t="s">
        <v>551</v>
      </c>
      <c r="G2284">
        <v>0.02</v>
      </c>
      <c r="H2284">
        <v>0.8</v>
      </c>
      <c r="I2284">
        <v>0.02</v>
      </c>
      <c r="J2284">
        <v>7.0000000000000007E-2</v>
      </c>
      <c r="K2284">
        <v>0.91</v>
      </c>
    </row>
    <row r="2285" spans="1:11" x14ac:dyDescent="0.25">
      <c r="A2285" s="1" t="s">
        <v>14426</v>
      </c>
      <c r="B2285" s="1" t="s">
        <v>1940</v>
      </c>
      <c r="C2285" s="1" t="s">
        <v>100</v>
      </c>
      <c r="D2285" s="16">
        <v>35796</v>
      </c>
      <c r="E2285" s="1" t="s">
        <v>2</v>
      </c>
      <c r="F2285" s="1" t="s">
        <v>345</v>
      </c>
      <c r="G2285">
        <v>0.72</v>
      </c>
      <c r="H2285">
        <v>0.17</v>
      </c>
      <c r="I2285">
        <v>0</v>
      </c>
      <c r="J2285">
        <v>0.01</v>
      </c>
      <c r="K2285">
        <v>0.91</v>
      </c>
    </row>
    <row r="2286" spans="1:11" x14ac:dyDescent="0.25">
      <c r="A2286" s="1" t="s">
        <v>14427</v>
      </c>
      <c r="B2286" s="1" t="s">
        <v>1941</v>
      </c>
      <c r="C2286" s="1" t="s">
        <v>53</v>
      </c>
      <c r="D2286" s="16">
        <v>39814</v>
      </c>
      <c r="E2286" s="1" t="s">
        <v>21</v>
      </c>
      <c r="F2286" s="1" t="s">
        <v>421</v>
      </c>
      <c r="G2286">
        <v>0.52</v>
      </c>
      <c r="H2286">
        <v>0.26</v>
      </c>
      <c r="I2286">
        <v>0</v>
      </c>
      <c r="J2286">
        <v>0.12</v>
      </c>
      <c r="K2286">
        <v>0.91</v>
      </c>
    </row>
    <row r="2287" spans="1:11" x14ac:dyDescent="0.25">
      <c r="A2287" s="1" t="s">
        <v>14428</v>
      </c>
      <c r="B2287" s="1" t="s">
        <v>1942</v>
      </c>
      <c r="C2287" s="1" t="s">
        <v>49</v>
      </c>
      <c r="D2287" s="16">
        <v>42005</v>
      </c>
      <c r="E2287" s="1" t="s">
        <v>106</v>
      </c>
      <c r="F2287" s="1" t="s">
        <v>1943</v>
      </c>
      <c r="G2287">
        <v>0.46</v>
      </c>
      <c r="H2287">
        <v>0.38</v>
      </c>
      <c r="I2287">
        <v>0</v>
      </c>
      <c r="J2287">
        <v>0.08</v>
      </c>
      <c r="K2287">
        <v>0.91</v>
      </c>
    </row>
    <row r="2288" spans="1:11" hidden="1" x14ac:dyDescent="0.25">
      <c r="A2288" s="1" t="s">
        <v>14429</v>
      </c>
      <c r="B2288" s="1" t="s">
        <v>331</v>
      </c>
      <c r="C2288" s="1" t="s">
        <v>139</v>
      </c>
      <c r="E2288" s="1" t="s">
        <v>34</v>
      </c>
      <c r="F2288" s="1" t="s">
        <v>915</v>
      </c>
      <c r="G2288">
        <v>0.77</v>
      </c>
      <c r="H2288">
        <v>0.11</v>
      </c>
      <c r="I2288">
        <v>0</v>
      </c>
      <c r="J2288">
        <v>0.04</v>
      </c>
      <c r="K2288">
        <v>0.91</v>
      </c>
    </row>
    <row r="2289" spans="1:11" x14ac:dyDescent="0.25">
      <c r="A2289" s="1" t="s">
        <v>14430</v>
      </c>
      <c r="B2289" s="1" t="s">
        <v>1944</v>
      </c>
      <c r="C2289" s="1" t="s">
        <v>49</v>
      </c>
      <c r="D2289" s="16">
        <v>39814</v>
      </c>
      <c r="E2289" s="1" t="s">
        <v>27</v>
      </c>
      <c r="F2289" s="1" t="s">
        <v>79</v>
      </c>
      <c r="G2289">
        <v>0.68</v>
      </c>
      <c r="H2289">
        <v>0.15</v>
      </c>
      <c r="I2289">
        <v>0</v>
      </c>
      <c r="J2289">
        <v>0.08</v>
      </c>
      <c r="K2289">
        <v>0.91</v>
      </c>
    </row>
    <row r="2290" spans="1:11" x14ac:dyDescent="0.25">
      <c r="A2290" s="1" t="s">
        <v>14431</v>
      </c>
      <c r="B2290" s="1" t="s">
        <v>165</v>
      </c>
      <c r="C2290" s="1" t="s">
        <v>32</v>
      </c>
      <c r="D2290" s="16">
        <v>39448</v>
      </c>
      <c r="E2290" s="1" t="s">
        <v>38</v>
      </c>
      <c r="F2290" s="1" t="s">
        <v>79</v>
      </c>
      <c r="G2290">
        <v>0.56999999999999995</v>
      </c>
      <c r="H2290">
        <v>0.26</v>
      </c>
      <c r="I2290">
        <v>0</v>
      </c>
      <c r="J2290">
        <v>0.08</v>
      </c>
      <c r="K2290">
        <v>0.91</v>
      </c>
    </row>
    <row r="2291" spans="1:11" x14ac:dyDescent="0.25">
      <c r="A2291" s="1" t="s">
        <v>14432</v>
      </c>
      <c r="B2291" s="1" t="s">
        <v>1945</v>
      </c>
      <c r="C2291" s="1" t="s">
        <v>61</v>
      </c>
      <c r="D2291" s="16">
        <v>34335</v>
      </c>
      <c r="E2291" s="1" t="s">
        <v>41</v>
      </c>
      <c r="F2291" s="1" t="s">
        <v>1184</v>
      </c>
      <c r="G2291">
        <v>0</v>
      </c>
      <c r="H2291">
        <v>0</v>
      </c>
      <c r="I2291">
        <v>0.91</v>
      </c>
      <c r="J2291">
        <v>0</v>
      </c>
      <c r="K2291">
        <v>0.91</v>
      </c>
    </row>
    <row r="2292" spans="1:11" x14ac:dyDescent="0.25">
      <c r="A2292" s="1" t="s">
        <v>14433</v>
      </c>
      <c r="B2292" s="1" t="s">
        <v>541</v>
      </c>
      <c r="C2292" s="1" t="s">
        <v>139</v>
      </c>
      <c r="D2292" s="16">
        <v>37987</v>
      </c>
      <c r="E2292" s="1" t="s">
        <v>34</v>
      </c>
      <c r="F2292" s="1" t="s">
        <v>147</v>
      </c>
      <c r="G2292">
        <v>0.61</v>
      </c>
      <c r="H2292">
        <v>0.26</v>
      </c>
      <c r="I2292">
        <v>0</v>
      </c>
      <c r="J2292">
        <v>0.04</v>
      </c>
      <c r="K2292">
        <v>0.91</v>
      </c>
    </row>
    <row r="2293" spans="1:11" x14ac:dyDescent="0.25">
      <c r="A2293" s="1" t="s">
        <v>14434</v>
      </c>
      <c r="B2293" s="1" t="s">
        <v>1712</v>
      </c>
      <c r="C2293" s="1" t="s">
        <v>53</v>
      </c>
      <c r="D2293" s="16">
        <v>39814</v>
      </c>
      <c r="E2293" s="1" t="s">
        <v>34</v>
      </c>
      <c r="F2293" s="1" t="s">
        <v>79</v>
      </c>
      <c r="G2293">
        <v>0.42</v>
      </c>
      <c r="H2293">
        <v>0.34</v>
      </c>
      <c r="I2293">
        <v>0</v>
      </c>
      <c r="J2293">
        <v>0.14000000000000001</v>
      </c>
      <c r="K2293">
        <v>0.91</v>
      </c>
    </row>
    <row r="2294" spans="1:11" x14ac:dyDescent="0.25">
      <c r="A2294" s="1" t="s">
        <v>14435</v>
      </c>
      <c r="B2294" s="1" t="s">
        <v>846</v>
      </c>
      <c r="C2294" s="1" t="s">
        <v>168</v>
      </c>
      <c r="D2294" s="16">
        <v>41640</v>
      </c>
      <c r="E2294" s="1" t="s">
        <v>27</v>
      </c>
      <c r="F2294" s="1" t="s">
        <v>136</v>
      </c>
      <c r="G2294">
        <v>0.55000000000000004</v>
      </c>
      <c r="H2294">
        <v>0.28000000000000003</v>
      </c>
      <c r="I2294">
        <v>0</v>
      </c>
      <c r="J2294">
        <v>7.0000000000000007E-2</v>
      </c>
      <c r="K2294">
        <v>0.91</v>
      </c>
    </row>
    <row r="2295" spans="1:11" x14ac:dyDescent="0.25">
      <c r="A2295" s="1" t="s">
        <v>14436</v>
      </c>
      <c r="B2295" s="1" t="s">
        <v>1147</v>
      </c>
      <c r="C2295" s="1" t="s">
        <v>53</v>
      </c>
      <c r="D2295" s="16">
        <v>39083</v>
      </c>
      <c r="E2295" s="1" t="s">
        <v>55</v>
      </c>
      <c r="F2295" s="1" t="s">
        <v>136</v>
      </c>
      <c r="G2295">
        <v>0.38</v>
      </c>
      <c r="H2295">
        <v>0.37</v>
      </c>
      <c r="I2295">
        <v>0</v>
      </c>
      <c r="J2295">
        <v>0.15</v>
      </c>
      <c r="K2295">
        <v>0.91</v>
      </c>
    </row>
    <row r="2296" spans="1:11" x14ac:dyDescent="0.25">
      <c r="A2296" s="1" t="s">
        <v>14437</v>
      </c>
      <c r="B2296" s="1" t="s">
        <v>1946</v>
      </c>
      <c r="C2296" s="1" t="s">
        <v>58</v>
      </c>
      <c r="D2296" s="16">
        <v>37257</v>
      </c>
      <c r="E2296" s="1" t="s">
        <v>14</v>
      </c>
      <c r="F2296" s="1" t="s">
        <v>136</v>
      </c>
      <c r="G2296">
        <v>0.44</v>
      </c>
      <c r="H2296">
        <v>0.35</v>
      </c>
      <c r="I2296">
        <v>0</v>
      </c>
      <c r="J2296">
        <v>0.12</v>
      </c>
      <c r="K2296">
        <v>0.9</v>
      </c>
    </row>
    <row r="2297" spans="1:11" hidden="1" x14ac:dyDescent="0.25">
      <c r="A2297" s="1" t="s">
        <v>14438</v>
      </c>
      <c r="B2297" s="1" t="s">
        <v>485</v>
      </c>
      <c r="C2297" s="1" t="s">
        <v>12</v>
      </c>
      <c r="E2297" s="1" t="s">
        <v>34</v>
      </c>
      <c r="F2297" s="1" t="s">
        <v>915</v>
      </c>
      <c r="G2297">
        <v>0.13</v>
      </c>
      <c r="H2297">
        <v>0</v>
      </c>
      <c r="I2297">
        <v>0.77</v>
      </c>
      <c r="J2297">
        <v>0.01</v>
      </c>
      <c r="K2297">
        <v>0.9</v>
      </c>
    </row>
    <row r="2298" spans="1:11" x14ac:dyDescent="0.25">
      <c r="A2298" s="1" t="s">
        <v>14439</v>
      </c>
      <c r="B2298" s="1" t="s">
        <v>1947</v>
      </c>
      <c r="C2298" s="1" t="s">
        <v>61</v>
      </c>
      <c r="D2298" s="16">
        <v>35065</v>
      </c>
      <c r="E2298" s="1" t="s">
        <v>21</v>
      </c>
      <c r="F2298" s="1" t="s">
        <v>797</v>
      </c>
      <c r="G2298">
        <v>0</v>
      </c>
      <c r="H2298">
        <v>0</v>
      </c>
      <c r="I2298">
        <v>0.9</v>
      </c>
      <c r="J2298">
        <v>0</v>
      </c>
      <c r="K2298">
        <v>0.9</v>
      </c>
    </row>
    <row r="2299" spans="1:11" x14ac:dyDescent="0.25">
      <c r="A2299" s="1" t="s">
        <v>14440</v>
      </c>
      <c r="B2299" s="1" t="s">
        <v>1948</v>
      </c>
      <c r="C2299" s="1" t="s">
        <v>58</v>
      </c>
      <c r="D2299" s="16">
        <v>37987</v>
      </c>
      <c r="E2299" s="1" t="s">
        <v>14</v>
      </c>
      <c r="F2299" s="1" t="s">
        <v>76</v>
      </c>
      <c r="G2299">
        <v>0.44</v>
      </c>
      <c r="H2299">
        <v>0.35</v>
      </c>
      <c r="I2299">
        <v>0</v>
      </c>
      <c r="J2299">
        <v>0.12</v>
      </c>
      <c r="K2299">
        <v>0.9</v>
      </c>
    </row>
    <row r="2300" spans="1:11" x14ac:dyDescent="0.25">
      <c r="A2300" s="1" t="s">
        <v>14441</v>
      </c>
      <c r="B2300" s="1" t="s">
        <v>1949</v>
      </c>
      <c r="C2300" s="1" t="s">
        <v>53</v>
      </c>
      <c r="D2300" s="16">
        <v>40544</v>
      </c>
      <c r="E2300" s="1" t="s">
        <v>38</v>
      </c>
      <c r="F2300" s="1" t="s">
        <v>76</v>
      </c>
      <c r="G2300">
        <v>0.66</v>
      </c>
      <c r="H2300">
        <v>0.12</v>
      </c>
      <c r="I2300">
        <v>0.04</v>
      </c>
      <c r="J2300">
        <v>0.08</v>
      </c>
      <c r="K2300">
        <v>0.9</v>
      </c>
    </row>
    <row r="2301" spans="1:11" x14ac:dyDescent="0.25">
      <c r="A2301" s="1" t="s">
        <v>14442</v>
      </c>
      <c r="B2301" s="1" t="s">
        <v>1950</v>
      </c>
      <c r="C2301" s="1" t="s">
        <v>58</v>
      </c>
      <c r="D2301" s="16">
        <v>38353</v>
      </c>
      <c r="E2301" s="1" t="s">
        <v>21</v>
      </c>
      <c r="F2301" s="1" t="s">
        <v>136</v>
      </c>
      <c r="G2301">
        <v>0.75</v>
      </c>
      <c r="H2301">
        <v>0.03</v>
      </c>
      <c r="I2301">
        <v>0</v>
      </c>
      <c r="J2301">
        <v>0.12</v>
      </c>
      <c r="K2301">
        <v>0.9</v>
      </c>
    </row>
    <row r="2302" spans="1:11" x14ac:dyDescent="0.25">
      <c r="A2302" s="1" t="s">
        <v>14443</v>
      </c>
      <c r="B2302" s="1" t="s">
        <v>1951</v>
      </c>
      <c r="C2302" s="1" t="s">
        <v>53</v>
      </c>
      <c r="D2302" s="16">
        <v>39448</v>
      </c>
      <c r="E2302" s="1" t="s">
        <v>34</v>
      </c>
      <c r="F2302" s="1" t="s">
        <v>76</v>
      </c>
      <c r="G2302">
        <v>0.28000000000000003</v>
      </c>
      <c r="H2302">
        <v>0.48</v>
      </c>
      <c r="I2302">
        <v>0</v>
      </c>
      <c r="J2302">
        <v>0.14000000000000001</v>
      </c>
      <c r="K2302">
        <v>0.9</v>
      </c>
    </row>
    <row r="2303" spans="1:11" x14ac:dyDescent="0.25">
      <c r="A2303" s="1" t="s">
        <v>14444</v>
      </c>
      <c r="B2303" s="1" t="s">
        <v>1952</v>
      </c>
      <c r="C2303" s="1" t="s">
        <v>12</v>
      </c>
      <c r="D2303" s="16">
        <v>39448</v>
      </c>
      <c r="E2303" s="1" t="s">
        <v>14</v>
      </c>
      <c r="F2303" s="1" t="s">
        <v>155</v>
      </c>
      <c r="G2303">
        <v>0.38</v>
      </c>
      <c r="H2303">
        <v>0.28999999999999998</v>
      </c>
      <c r="I2303">
        <v>0.15</v>
      </c>
      <c r="J2303">
        <v>0.08</v>
      </c>
      <c r="K2303">
        <v>0.9</v>
      </c>
    </row>
    <row r="2304" spans="1:11" x14ac:dyDescent="0.25">
      <c r="A2304" s="1" t="s">
        <v>14445</v>
      </c>
      <c r="B2304" s="1" t="s">
        <v>1953</v>
      </c>
      <c r="C2304" s="1" t="s">
        <v>109</v>
      </c>
      <c r="D2304" s="16">
        <v>34700</v>
      </c>
      <c r="E2304" s="1" t="s">
        <v>21</v>
      </c>
      <c r="F2304" s="1" t="s">
        <v>1541</v>
      </c>
      <c r="G2304">
        <v>0.5</v>
      </c>
      <c r="H2304">
        <v>0.34</v>
      </c>
      <c r="I2304">
        <v>0</v>
      </c>
      <c r="J2304">
        <v>0.06</v>
      </c>
      <c r="K2304">
        <v>0.9</v>
      </c>
    </row>
    <row r="2305" spans="1:11" x14ac:dyDescent="0.25">
      <c r="A2305" s="1" t="s">
        <v>14446</v>
      </c>
      <c r="B2305" s="1" t="s">
        <v>1954</v>
      </c>
      <c r="C2305" s="1" t="s">
        <v>32</v>
      </c>
      <c r="D2305" s="16">
        <v>39448</v>
      </c>
      <c r="E2305" s="1" t="s">
        <v>30</v>
      </c>
      <c r="F2305" s="1" t="s">
        <v>645</v>
      </c>
      <c r="G2305">
        <v>0.3</v>
      </c>
      <c r="H2305">
        <v>0.49</v>
      </c>
      <c r="I2305">
        <v>0</v>
      </c>
      <c r="J2305">
        <v>0.1</v>
      </c>
      <c r="K2305">
        <v>0.9</v>
      </c>
    </row>
    <row r="2306" spans="1:11" x14ac:dyDescent="0.25">
      <c r="A2306" s="1" t="s">
        <v>14447</v>
      </c>
      <c r="B2306" s="1" t="s">
        <v>1922</v>
      </c>
      <c r="C2306" s="1" t="s">
        <v>53</v>
      </c>
      <c r="D2306" s="16">
        <v>41275</v>
      </c>
      <c r="E2306" s="1" t="s">
        <v>38</v>
      </c>
      <c r="F2306" s="1" t="s">
        <v>136</v>
      </c>
      <c r="G2306">
        <v>0.26</v>
      </c>
      <c r="H2306">
        <v>0.43</v>
      </c>
      <c r="I2306">
        <v>0.03</v>
      </c>
      <c r="J2306">
        <v>0.18</v>
      </c>
      <c r="K2306">
        <v>0.9</v>
      </c>
    </row>
    <row r="2307" spans="1:11" x14ac:dyDescent="0.25">
      <c r="A2307" s="1" t="s">
        <v>14448</v>
      </c>
      <c r="B2307" s="1" t="s">
        <v>1955</v>
      </c>
      <c r="C2307" s="1" t="s">
        <v>109</v>
      </c>
      <c r="D2307" s="16">
        <v>36161</v>
      </c>
      <c r="E2307" s="1" t="s">
        <v>55</v>
      </c>
      <c r="F2307" s="1" t="s">
        <v>714</v>
      </c>
      <c r="G2307">
        <v>0.5</v>
      </c>
      <c r="H2307">
        <v>0.34</v>
      </c>
      <c r="I2307">
        <v>0</v>
      </c>
      <c r="J2307">
        <v>0.06</v>
      </c>
      <c r="K2307">
        <v>0.9</v>
      </c>
    </row>
    <row r="2308" spans="1:11" x14ac:dyDescent="0.25">
      <c r="A2308" s="1" t="s">
        <v>14449</v>
      </c>
      <c r="B2308" s="1" t="s">
        <v>1956</v>
      </c>
      <c r="C2308" s="1" t="s">
        <v>58</v>
      </c>
      <c r="D2308" s="16">
        <v>38718</v>
      </c>
      <c r="E2308" s="1" t="s">
        <v>14</v>
      </c>
      <c r="F2308" s="1" t="s">
        <v>76</v>
      </c>
      <c r="G2308">
        <v>0.17</v>
      </c>
      <c r="H2308">
        <v>0.13</v>
      </c>
      <c r="I2308">
        <v>0.55000000000000004</v>
      </c>
      <c r="J2308">
        <v>0.05</v>
      </c>
      <c r="K2308">
        <v>0.9</v>
      </c>
    </row>
    <row r="2309" spans="1:11" x14ac:dyDescent="0.25">
      <c r="A2309" s="1" t="s">
        <v>14450</v>
      </c>
      <c r="B2309" s="1" t="s">
        <v>529</v>
      </c>
      <c r="C2309" s="1" t="s">
        <v>139</v>
      </c>
      <c r="D2309" s="16">
        <v>37622</v>
      </c>
      <c r="E2309" s="1" t="s">
        <v>2</v>
      </c>
      <c r="F2309" s="1" t="s">
        <v>147</v>
      </c>
      <c r="G2309">
        <v>0.41</v>
      </c>
      <c r="H2309">
        <v>0.43</v>
      </c>
      <c r="I2309">
        <v>0.01</v>
      </c>
      <c r="J2309">
        <v>0.05</v>
      </c>
      <c r="K2309">
        <v>0.9</v>
      </c>
    </row>
    <row r="2310" spans="1:11" x14ac:dyDescent="0.25">
      <c r="A2310" s="1" t="s">
        <v>14451</v>
      </c>
      <c r="B2310" s="1" t="s">
        <v>1957</v>
      </c>
      <c r="C2310" s="1" t="s">
        <v>157</v>
      </c>
      <c r="D2310" s="16">
        <v>39814</v>
      </c>
      <c r="E2310" s="1" t="s">
        <v>38</v>
      </c>
      <c r="F2310" s="1" t="s">
        <v>76</v>
      </c>
      <c r="G2310">
        <v>0.27</v>
      </c>
      <c r="H2310">
        <v>0.36</v>
      </c>
      <c r="I2310">
        <v>0.05</v>
      </c>
      <c r="J2310">
        <v>0.22</v>
      </c>
      <c r="K2310">
        <v>0.9</v>
      </c>
    </row>
    <row r="2311" spans="1:11" x14ac:dyDescent="0.25">
      <c r="A2311" s="1" t="s">
        <v>14452</v>
      </c>
      <c r="B2311" s="1" t="s">
        <v>1958</v>
      </c>
      <c r="C2311" s="1" t="s">
        <v>53</v>
      </c>
      <c r="D2311" s="16">
        <v>40544</v>
      </c>
      <c r="E2311" s="1" t="s">
        <v>14</v>
      </c>
      <c r="F2311" s="1" t="s">
        <v>136</v>
      </c>
      <c r="G2311">
        <v>0.52</v>
      </c>
      <c r="H2311">
        <v>0.26</v>
      </c>
      <c r="I2311">
        <v>0</v>
      </c>
      <c r="J2311">
        <v>0.12</v>
      </c>
      <c r="K2311">
        <v>0.9</v>
      </c>
    </row>
    <row r="2312" spans="1:11" x14ac:dyDescent="0.25">
      <c r="A2312" s="1" t="s">
        <v>14453</v>
      </c>
      <c r="B2312" s="1" t="s">
        <v>570</v>
      </c>
      <c r="C2312" s="1" t="s">
        <v>32</v>
      </c>
      <c r="D2312" s="16">
        <v>39448</v>
      </c>
      <c r="E2312" s="1" t="s">
        <v>55</v>
      </c>
      <c r="F2312" s="1" t="s">
        <v>226</v>
      </c>
      <c r="G2312">
        <v>0.51</v>
      </c>
      <c r="H2312">
        <v>0.28999999999999998</v>
      </c>
      <c r="I2312">
        <v>0</v>
      </c>
      <c r="J2312">
        <v>0.09</v>
      </c>
      <c r="K2312">
        <v>0.9</v>
      </c>
    </row>
    <row r="2313" spans="1:11" x14ac:dyDescent="0.25">
      <c r="A2313" s="1" t="s">
        <v>14454</v>
      </c>
      <c r="B2313" s="1" t="s">
        <v>980</v>
      </c>
      <c r="C2313" s="1" t="s">
        <v>100</v>
      </c>
      <c r="D2313" s="16">
        <v>35796</v>
      </c>
      <c r="E2313" s="1" t="s">
        <v>14</v>
      </c>
      <c r="F2313" s="1" t="s">
        <v>136</v>
      </c>
      <c r="G2313">
        <v>0.84</v>
      </c>
      <c r="H2313">
        <v>0.05</v>
      </c>
      <c r="I2313">
        <v>0</v>
      </c>
      <c r="J2313">
        <v>0.01</v>
      </c>
      <c r="K2313">
        <v>0.9</v>
      </c>
    </row>
    <row r="2314" spans="1:11" x14ac:dyDescent="0.25">
      <c r="A2314" s="1" t="s">
        <v>14455</v>
      </c>
      <c r="B2314" s="1" t="s">
        <v>1959</v>
      </c>
      <c r="C2314" s="1" t="s">
        <v>58</v>
      </c>
      <c r="D2314" s="16">
        <v>39083</v>
      </c>
      <c r="E2314" s="1" t="s">
        <v>2</v>
      </c>
      <c r="F2314" s="1" t="s">
        <v>79</v>
      </c>
      <c r="G2314">
        <v>0.74</v>
      </c>
      <c r="H2314">
        <v>0.03</v>
      </c>
      <c r="I2314">
        <v>0.01</v>
      </c>
      <c r="J2314">
        <v>0.12</v>
      </c>
      <c r="K2314">
        <v>0.9</v>
      </c>
    </row>
    <row r="2315" spans="1:11" x14ac:dyDescent="0.25">
      <c r="A2315" s="1" t="s">
        <v>14456</v>
      </c>
      <c r="B2315" s="1" t="s">
        <v>426</v>
      </c>
      <c r="C2315" s="1" t="s">
        <v>139</v>
      </c>
      <c r="D2315" s="16">
        <v>37257</v>
      </c>
      <c r="E2315" s="1" t="s">
        <v>38</v>
      </c>
      <c r="F2315" s="1" t="s">
        <v>136</v>
      </c>
      <c r="G2315">
        <v>0.65</v>
      </c>
      <c r="H2315">
        <v>0.22</v>
      </c>
      <c r="I2315">
        <v>0</v>
      </c>
      <c r="J2315">
        <v>0.03</v>
      </c>
      <c r="K2315">
        <v>0.9</v>
      </c>
    </row>
    <row r="2316" spans="1:11" x14ac:dyDescent="0.25">
      <c r="A2316" s="1" t="s">
        <v>14457</v>
      </c>
      <c r="B2316" s="1" t="s">
        <v>1960</v>
      </c>
      <c r="C2316" s="1" t="s">
        <v>12</v>
      </c>
      <c r="D2316" s="16">
        <v>39448</v>
      </c>
      <c r="E2316" s="1" t="s">
        <v>34</v>
      </c>
      <c r="F2316" s="1" t="s">
        <v>147</v>
      </c>
      <c r="G2316">
        <v>0.42</v>
      </c>
      <c r="H2316">
        <v>0.37</v>
      </c>
      <c r="I2316">
        <v>0.01</v>
      </c>
      <c r="J2316">
        <v>0.1</v>
      </c>
      <c r="K2316">
        <v>0.9</v>
      </c>
    </row>
    <row r="2317" spans="1:11" x14ac:dyDescent="0.25">
      <c r="A2317" s="1" t="s">
        <v>14458</v>
      </c>
      <c r="B2317" s="1" t="s">
        <v>989</v>
      </c>
      <c r="C2317" s="1" t="s">
        <v>144</v>
      </c>
      <c r="D2317" s="16">
        <v>41640</v>
      </c>
      <c r="E2317" s="1" t="s">
        <v>27</v>
      </c>
      <c r="F2317" s="1" t="s">
        <v>133</v>
      </c>
      <c r="G2317">
        <v>0.32</v>
      </c>
      <c r="H2317">
        <v>0.48</v>
      </c>
      <c r="I2317">
        <v>0</v>
      </c>
      <c r="J2317">
        <v>0.09</v>
      </c>
      <c r="K2317">
        <v>0.9</v>
      </c>
    </row>
    <row r="2318" spans="1:11" x14ac:dyDescent="0.25">
      <c r="A2318" s="1" t="s">
        <v>14459</v>
      </c>
      <c r="B2318" s="1" t="s">
        <v>655</v>
      </c>
      <c r="C2318" s="1" t="s">
        <v>53</v>
      </c>
      <c r="D2318" s="16">
        <v>39448</v>
      </c>
      <c r="E2318" s="1" t="s">
        <v>21</v>
      </c>
      <c r="F2318" s="1" t="s">
        <v>488</v>
      </c>
      <c r="G2318">
        <v>0.42</v>
      </c>
      <c r="H2318">
        <v>0.33</v>
      </c>
      <c r="I2318">
        <v>0</v>
      </c>
      <c r="J2318">
        <v>0.14000000000000001</v>
      </c>
      <c r="K2318">
        <v>0.9</v>
      </c>
    </row>
    <row r="2319" spans="1:11" x14ac:dyDescent="0.25">
      <c r="A2319" s="1" t="s">
        <v>14460</v>
      </c>
      <c r="B2319" s="1" t="s">
        <v>1961</v>
      </c>
      <c r="C2319" s="1" t="s">
        <v>12</v>
      </c>
      <c r="D2319" s="16">
        <v>39448</v>
      </c>
      <c r="E2319" s="1" t="s">
        <v>14</v>
      </c>
      <c r="F2319" s="1" t="s">
        <v>136</v>
      </c>
      <c r="G2319">
        <v>0.28999999999999998</v>
      </c>
      <c r="H2319">
        <v>0.52</v>
      </c>
      <c r="I2319">
        <v>0</v>
      </c>
      <c r="J2319">
        <v>0.09</v>
      </c>
      <c r="K2319">
        <v>0.9</v>
      </c>
    </row>
    <row r="2320" spans="1:11" x14ac:dyDescent="0.25">
      <c r="A2320" s="1" t="s">
        <v>14461</v>
      </c>
      <c r="B2320" s="1" t="s">
        <v>1962</v>
      </c>
      <c r="C2320" s="1" t="s">
        <v>32</v>
      </c>
      <c r="D2320" s="16">
        <v>39448</v>
      </c>
      <c r="E2320" s="1" t="s">
        <v>27</v>
      </c>
      <c r="F2320" s="1" t="s">
        <v>15</v>
      </c>
      <c r="G2320">
        <v>0.84</v>
      </c>
      <c r="H2320">
        <v>0</v>
      </c>
      <c r="I2320">
        <v>0</v>
      </c>
      <c r="J2320">
        <v>0.06</v>
      </c>
      <c r="K2320">
        <v>0.9</v>
      </c>
    </row>
    <row r="2321" spans="1:11" x14ac:dyDescent="0.25">
      <c r="A2321" s="1" t="s">
        <v>14462</v>
      </c>
      <c r="B2321" s="1" t="s">
        <v>1963</v>
      </c>
      <c r="C2321" s="1" t="s">
        <v>53</v>
      </c>
      <c r="D2321" s="16">
        <v>40909</v>
      </c>
      <c r="E2321" s="1" t="s">
        <v>55</v>
      </c>
      <c r="F2321" s="1" t="s">
        <v>76</v>
      </c>
      <c r="G2321">
        <v>0.42</v>
      </c>
      <c r="H2321">
        <v>0.32</v>
      </c>
      <c r="I2321">
        <v>0.01</v>
      </c>
      <c r="J2321">
        <v>0.15</v>
      </c>
      <c r="K2321">
        <v>0.9</v>
      </c>
    </row>
    <row r="2322" spans="1:11" x14ac:dyDescent="0.25">
      <c r="A2322" s="1" t="s">
        <v>14463</v>
      </c>
      <c r="B2322" s="1" t="s">
        <v>868</v>
      </c>
      <c r="C2322" s="1" t="s">
        <v>139</v>
      </c>
      <c r="D2322" s="16">
        <v>37987</v>
      </c>
      <c r="E2322" s="1" t="s">
        <v>27</v>
      </c>
      <c r="F2322" s="1" t="s">
        <v>79</v>
      </c>
      <c r="G2322">
        <v>0.62</v>
      </c>
      <c r="H2322">
        <v>0.24</v>
      </c>
      <c r="I2322">
        <v>0</v>
      </c>
      <c r="J2322">
        <v>0.04</v>
      </c>
      <c r="K2322">
        <v>0.9</v>
      </c>
    </row>
    <row r="2323" spans="1:11" x14ac:dyDescent="0.25">
      <c r="A2323" s="1" t="s">
        <v>14464</v>
      </c>
      <c r="B2323" s="1" t="s">
        <v>627</v>
      </c>
      <c r="C2323" s="1" t="s">
        <v>139</v>
      </c>
      <c r="D2323" s="16">
        <v>37987</v>
      </c>
      <c r="E2323" s="1" t="s">
        <v>14</v>
      </c>
      <c r="F2323" s="1" t="s">
        <v>136</v>
      </c>
      <c r="G2323">
        <v>0.81</v>
      </c>
      <c r="H2323">
        <v>0.05</v>
      </c>
      <c r="I2323">
        <v>0</v>
      </c>
      <c r="J2323">
        <v>0.04</v>
      </c>
      <c r="K2323">
        <v>0.9</v>
      </c>
    </row>
    <row r="2324" spans="1:11" x14ac:dyDescent="0.25">
      <c r="A2324" s="1" t="s">
        <v>14465</v>
      </c>
      <c r="B2324" s="1" t="s">
        <v>1964</v>
      </c>
      <c r="C2324" s="1" t="s">
        <v>58</v>
      </c>
      <c r="D2324" s="16">
        <v>37622</v>
      </c>
      <c r="E2324" s="1" t="s">
        <v>14</v>
      </c>
      <c r="F2324" s="1" t="s">
        <v>136</v>
      </c>
      <c r="G2324">
        <v>0.44</v>
      </c>
      <c r="H2324">
        <v>0.34</v>
      </c>
      <c r="I2324">
        <v>0</v>
      </c>
      <c r="J2324">
        <v>0.11</v>
      </c>
      <c r="K2324">
        <v>0.9</v>
      </c>
    </row>
    <row r="2325" spans="1:11" x14ac:dyDescent="0.25">
      <c r="A2325" s="1" t="s">
        <v>14466</v>
      </c>
      <c r="B2325" s="1" t="s">
        <v>1965</v>
      </c>
      <c r="C2325" s="1" t="s">
        <v>49</v>
      </c>
      <c r="D2325" s="16">
        <v>40179</v>
      </c>
      <c r="E2325" s="1" t="s">
        <v>14</v>
      </c>
      <c r="F2325" s="1" t="s">
        <v>421</v>
      </c>
      <c r="G2325">
        <v>0.73</v>
      </c>
      <c r="H2325">
        <v>0.1</v>
      </c>
      <c r="I2325">
        <v>0</v>
      </c>
      <c r="J2325">
        <v>0.06</v>
      </c>
      <c r="K2325">
        <v>0.9</v>
      </c>
    </row>
    <row r="2326" spans="1:11" x14ac:dyDescent="0.25">
      <c r="A2326" s="1" t="s">
        <v>14467</v>
      </c>
      <c r="B2326" s="1" t="s">
        <v>1355</v>
      </c>
      <c r="C2326" s="1" t="s">
        <v>71</v>
      </c>
      <c r="D2326" s="16">
        <v>38353</v>
      </c>
      <c r="E2326" s="1" t="s">
        <v>2</v>
      </c>
      <c r="F2326" s="1" t="s">
        <v>79</v>
      </c>
      <c r="G2326">
        <v>0.62</v>
      </c>
      <c r="H2326">
        <v>0.24</v>
      </c>
      <c r="I2326">
        <v>0</v>
      </c>
      <c r="J2326">
        <v>0.03</v>
      </c>
      <c r="K2326">
        <v>0.89</v>
      </c>
    </row>
    <row r="2327" spans="1:11" x14ac:dyDescent="0.25">
      <c r="A2327" s="1" t="s">
        <v>14468</v>
      </c>
      <c r="B2327" s="1" t="s">
        <v>1966</v>
      </c>
      <c r="C2327" s="1" t="s">
        <v>53</v>
      </c>
      <c r="D2327" s="16">
        <v>39814</v>
      </c>
      <c r="E2327" s="1" t="s">
        <v>38</v>
      </c>
      <c r="F2327" s="1" t="s">
        <v>117</v>
      </c>
      <c r="G2327">
        <v>0.35</v>
      </c>
      <c r="H2327">
        <v>0.38</v>
      </c>
      <c r="I2327">
        <v>0.01</v>
      </c>
      <c r="J2327">
        <v>0.16</v>
      </c>
      <c r="K2327">
        <v>0.89</v>
      </c>
    </row>
    <row r="2328" spans="1:11" x14ac:dyDescent="0.25">
      <c r="A2328" s="1" t="s">
        <v>14469</v>
      </c>
      <c r="B2328" s="1" t="s">
        <v>1967</v>
      </c>
      <c r="C2328" s="1" t="s">
        <v>157</v>
      </c>
      <c r="D2328" s="16">
        <v>38718</v>
      </c>
      <c r="E2328" s="1" t="s">
        <v>38</v>
      </c>
      <c r="F2328" s="1" t="s">
        <v>76</v>
      </c>
      <c r="G2328">
        <v>0.44</v>
      </c>
      <c r="H2328">
        <v>0.28000000000000003</v>
      </c>
      <c r="I2328">
        <v>0</v>
      </c>
      <c r="J2328">
        <v>0.18</v>
      </c>
      <c r="K2328">
        <v>0.89</v>
      </c>
    </row>
    <row r="2329" spans="1:11" x14ac:dyDescent="0.25">
      <c r="A2329" s="1" t="s">
        <v>14470</v>
      </c>
      <c r="B2329" s="1" t="s">
        <v>635</v>
      </c>
      <c r="C2329" s="1" t="s">
        <v>12</v>
      </c>
      <c r="D2329" s="16">
        <v>39083</v>
      </c>
      <c r="E2329" s="1" t="s">
        <v>14</v>
      </c>
      <c r="F2329" s="1" t="s">
        <v>136</v>
      </c>
      <c r="G2329">
        <v>0.82</v>
      </c>
      <c r="H2329">
        <v>0.01</v>
      </c>
      <c r="I2329">
        <v>0</v>
      </c>
      <c r="J2329">
        <v>7.0000000000000007E-2</v>
      </c>
      <c r="K2329">
        <v>0.89</v>
      </c>
    </row>
    <row r="2330" spans="1:11" x14ac:dyDescent="0.25">
      <c r="A2330" s="1" t="s">
        <v>14471</v>
      </c>
      <c r="B2330" s="1" t="s">
        <v>1968</v>
      </c>
      <c r="C2330" s="1" t="s">
        <v>58</v>
      </c>
      <c r="D2330" s="16">
        <v>38353</v>
      </c>
      <c r="E2330" s="1" t="s">
        <v>14</v>
      </c>
      <c r="F2330" s="1" t="s">
        <v>915</v>
      </c>
      <c r="G2330">
        <v>0.74</v>
      </c>
      <c r="H2330">
        <v>0.03</v>
      </c>
      <c r="I2330">
        <v>0</v>
      </c>
      <c r="J2330">
        <v>0.12</v>
      </c>
      <c r="K2330">
        <v>0.89</v>
      </c>
    </row>
    <row r="2331" spans="1:11" x14ac:dyDescent="0.25">
      <c r="A2331" s="1" t="s">
        <v>14472</v>
      </c>
      <c r="B2331" s="1" t="s">
        <v>1864</v>
      </c>
      <c r="C2331" s="1" t="s">
        <v>86</v>
      </c>
      <c r="D2331" s="16">
        <v>42005</v>
      </c>
      <c r="E2331" s="1" t="s">
        <v>55</v>
      </c>
      <c r="F2331" s="1" t="s">
        <v>236</v>
      </c>
      <c r="G2331">
        <v>0.32</v>
      </c>
      <c r="H2331">
        <v>0.42</v>
      </c>
      <c r="I2331">
        <v>0.01</v>
      </c>
      <c r="J2331">
        <v>0.14000000000000001</v>
      </c>
      <c r="K2331">
        <v>0.89</v>
      </c>
    </row>
    <row r="2332" spans="1:11" x14ac:dyDescent="0.25">
      <c r="A2332" s="1" t="s">
        <v>14473</v>
      </c>
      <c r="B2332" s="1" t="s">
        <v>1969</v>
      </c>
      <c r="C2332" s="1" t="s">
        <v>71</v>
      </c>
      <c r="D2332" s="16">
        <v>36892</v>
      </c>
      <c r="E2332" s="1" t="s">
        <v>2</v>
      </c>
      <c r="F2332" s="1" t="s">
        <v>214</v>
      </c>
      <c r="G2332">
        <v>0.6</v>
      </c>
      <c r="H2332">
        <v>0.22</v>
      </c>
      <c r="I2332">
        <v>0.05</v>
      </c>
      <c r="J2332">
        <v>0.02</v>
      </c>
      <c r="K2332">
        <v>0.89</v>
      </c>
    </row>
    <row r="2333" spans="1:11" x14ac:dyDescent="0.25">
      <c r="A2333" s="1" t="s">
        <v>14474</v>
      </c>
      <c r="B2333" s="1" t="s">
        <v>1970</v>
      </c>
      <c r="C2333" s="1" t="s">
        <v>32</v>
      </c>
      <c r="D2333" s="16">
        <v>39448</v>
      </c>
      <c r="E2333" s="1" t="s">
        <v>27</v>
      </c>
      <c r="F2333" s="1" t="s">
        <v>147</v>
      </c>
      <c r="G2333">
        <v>0.51</v>
      </c>
      <c r="H2333">
        <v>0.28999999999999998</v>
      </c>
      <c r="I2333">
        <v>0.01</v>
      </c>
      <c r="J2333">
        <v>0.09</v>
      </c>
      <c r="K2333">
        <v>0.89</v>
      </c>
    </row>
    <row r="2334" spans="1:11" x14ac:dyDescent="0.25">
      <c r="A2334" s="1" t="s">
        <v>14475</v>
      </c>
      <c r="B2334" s="1" t="s">
        <v>1971</v>
      </c>
      <c r="C2334" s="1" t="s">
        <v>58</v>
      </c>
      <c r="D2334" s="16">
        <v>38353</v>
      </c>
      <c r="E2334" s="1" t="s">
        <v>14</v>
      </c>
      <c r="F2334" s="1" t="s">
        <v>136</v>
      </c>
      <c r="G2334">
        <v>0.74</v>
      </c>
      <c r="H2334">
        <v>0.03</v>
      </c>
      <c r="I2334">
        <v>0</v>
      </c>
      <c r="J2334">
        <v>0.12</v>
      </c>
      <c r="K2334">
        <v>0.89</v>
      </c>
    </row>
    <row r="2335" spans="1:11" x14ac:dyDescent="0.25">
      <c r="A2335" s="1" t="s">
        <v>14476</v>
      </c>
      <c r="B2335" s="1" t="s">
        <v>1972</v>
      </c>
      <c r="C2335" s="1" t="s">
        <v>71</v>
      </c>
      <c r="D2335" s="16">
        <v>37987</v>
      </c>
      <c r="E2335" s="1" t="s">
        <v>106</v>
      </c>
      <c r="F2335" s="1" t="s">
        <v>15</v>
      </c>
      <c r="G2335">
        <v>0.46</v>
      </c>
      <c r="H2335">
        <v>0.17</v>
      </c>
      <c r="I2335">
        <v>0.24</v>
      </c>
      <c r="J2335">
        <v>0.02</v>
      </c>
      <c r="K2335">
        <v>0.89</v>
      </c>
    </row>
    <row r="2336" spans="1:11" x14ac:dyDescent="0.25">
      <c r="A2336" s="1" t="s">
        <v>14477</v>
      </c>
      <c r="B2336" s="1" t="s">
        <v>1973</v>
      </c>
      <c r="C2336" s="1" t="s">
        <v>53</v>
      </c>
      <c r="D2336" s="16">
        <v>40909</v>
      </c>
      <c r="E2336" s="1" t="s">
        <v>2</v>
      </c>
      <c r="F2336" s="1" t="s">
        <v>76</v>
      </c>
      <c r="G2336">
        <v>0.6</v>
      </c>
      <c r="H2336">
        <v>0.19</v>
      </c>
      <c r="I2336">
        <v>0</v>
      </c>
      <c r="J2336">
        <v>0.1</v>
      </c>
      <c r="K2336">
        <v>0.89</v>
      </c>
    </row>
    <row r="2337" spans="1:11" x14ac:dyDescent="0.25">
      <c r="A2337" s="1" t="s">
        <v>14478</v>
      </c>
      <c r="B2337" s="1" t="s">
        <v>1974</v>
      </c>
      <c r="C2337" s="1" t="s">
        <v>71</v>
      </c>
      <c r="D2337" s="16">
        <v>37987</v>
      </c>
      <c r="E2337" s="1" t="s">
        <v>242</v>
      </c>
      <c r="F2337" s="1" t="s">
        <v>15</v>
      </c>
      <c r="G2337">
        <v>0.42</v>
      </c>
      <c r="H2337">
        <v>0.16</v>
      </c>
      <c r="I2337">
        <v>0.3</v>
      </c>
      <c r="J2337">
        <v>0.02</v>
      </c>
      <c r="K2337">
        <v>0.89</v>
      </c>
    </row>
    <row r="2338" spans="1:11" x14ac:dyDescent="0.25">
      <c r="A2338" s="1" t="s">
        <v>14479</v>
      </c>
      <c r="B2338" s="1" t="s">
        <v>1975</v>
      </c>
      <c r="C2338" s="1" t="s">
        <v>25</v>
      </c>
      <c r="D2338" s="16">
        <v>36892</v>
      </c>
      <c r="E2338" s="1" t="s">
        <v>242</v>
      </c>
      <c r="F2338" s="1" t="s">
        <v>15</v>
      </c>
      <c r="G2338">
        <v>0</v>
      </c>
      <c r="H2338">
        <v>0</v>
      </c>
      <c r="I2338">
        <v>0.89</v>
      </c>
      <c r="J2338">
        <v>0</v>
      </c>
      <c r="K2338">
        <v>0.89</v>
      </c>
    </row>
    <row r="2339" spans="1:11" x14ac:dyDescent="0.25">
      <c r="A2339" s="1" t="s">
        <v>14480</v>
      </c>
      <c r="B2339" s="1" t="s">
        <v>564</v>
      </c>
      <c r="C2339" s="1" t="s">
        <v>175</v>
      </c>
      <c r="D2339" s="16">
        <v>37622</v>
      </c>
      <c r="E2339" s="1" t="s">
        <v>55</v>
      </c>
      <c r="F2339" s="1" t="s">
        <v>421</v>
      </c>
      <c r="G2339">
        <v>0.69</v>
      </c>
      <c r="H2339">
        <v>0.18</v>
      </c>
      <c r="I2339">
        <v>0</v>
      </c>
      <c r="J2339">
        <v>0.02</v>
      </c>
      <c r="K2339">
        <v>0.89</v>
      </c>
    </row>
    <row r="2340" spans="1:11" x14ac:dyDescent="0.25">
      <c r="A2340" s="1" t="s">
        <v>14481</v>
      </c>
      <c r="B2340" s="1" t="s">
        <v>1976</v>
      </c>
      <c r="C2340" s="1" t="s">
        <v>12</v>
      </c>
      <c r="D2340" s="16">
        <v>39448</v>
      </c>
      <c r="E2340" s="1" t="s">
        <v>106</v>
      </c>
      <c r="F2340" s="1" t="s">
        <v>117</v>
      </c>
      <c r="G2340">
        <v>0.36</v>
      </c>
      <c r="H2340">
        <v>0.43</v>
      </c>
      <c r="I2340">
        <v>0</v>
      </c>
      <c r="J2340">
        <v>0.1</v>
      </c>
      <c r="K2340">
        <v>0.89</v>
      </c>
    </row>
    <row r="2341" spans="1:11" x14ac:dyDescent="0.25">
      <c r="A2341" s="1" t="s">
        <v>14482</v>
      </c>
      <c r="B2341" s="1" t="s">
        <v>1977</v>
      </c>
      <c r="C2341" s="1" t="s">
        <v>109</v>
      </c>
      <c r="D2341" s="16">
        <v>35431</v>
      </c>
      <c r="E2341" s="1" t="s">
        <v>41</v>
      </c>
      <c r="F2341" s="1" t="s">
        <v>76</v>
      </c>
      <c r="G2341">
        <v>0.16</v>
      </c>
      <c r="H2341">
        <v>0.11</v>
      </c>
      <c r="I2341">
        <v>0.56000000000000005</v>
      </c>
      <c r="J2341">
        <v>0.06</v>
      </c>
      <c r="K2341">
        <v>0.89</v>
      </c>
    </row>
    <row r="2342" spans="1:11" x14ac:dyDescent="0.25">
      <c r="A2342" s="1" t="s">
        <v>14483</v>
      </c>
      <c r="B2342" s="1" t="s">
        <v>1978</v>
      </c>
      <c r="C2342" s="1" t="s">
        <v>12</v>
      </c>
      <c r="D2342" s="16">
        <v>39814</v>
      </c>
      <c r="E2342" s="1" t="s">
        <v>21</v>
      </c>
      <c r="F2342" s="1" t="s">
        <v>551</v>
      </c>
      <c r="G2342">
        <v>0.15</v>
      </c>
      <c r="H2342">
        <v>0.63</v>
      </c>
      <c r="I2342">
        <v>0</v>
      </c>
      <c r="J2342">
        <v>0.11</v>
      </c>
      <c r="K2342">
        <v>0.89</v>
      </c>
    </row>
    <row r="2343" spans="1:11" x14ac:dyDescent="0.25">
      <c r="A2343" s="1" t="s">
        <v>14484</v>
      </c>
      <c r="B2343" s="1" t="s">
        <v>1979</v>
      </c>
      <c r="C2343" s="1" t="s">
        <v>58</v>
      </c>
      <c r="D2343" s="16">
        <v>36892</v>
      </c>
      <c r="E2343" s="1" t="s">
        <v>14</v>
      </c>
      <c r="F2343" s="1" t="s">
        <v>147</v>
      </c>
      <c r="G2343">
        <v>0.44</v>
      </c>
      <c r="H2343">
        <v>0.34</v>
      </c>
      <c r="I2343">
        <v>0</v>
      </c>
      <c r="J2343">
        <v>0.11</v>
      </c>
      <c r="K2343">
        <v>0.89</v>
      </c>
    </row>
    <row r="2344" spans="1:11" x14ac:dyDescent="0.25">
      <c r="A2344" s="1" t="s">
        <v>14485</v>
      </c>
      <c r="B2344" s="1" t="s">
        <v>1980</v>
      </c>
      <c r="C2344" s="1" t="s">
        <v>86</v>
      </c>
      <c r="D2344" s="16">
        <v>42370</v>
      </c>
      <c r="E2344" s="1" t="s">
        <v>14</v>
      </c>
      <c r="F2344" s="1" t="s">
        <v>136</v>
      </c>
      <c r="G2344">
        <v>0.28000000000000003</v>
      </c>
      <c r="H2344">
        <v>0.47</v>
      </c>
      <c r="I2344">
        <v>0</v>
      </c>
      <c r="J2344">
        <v>0.14000000000000001</v>
      </c>
      <c r="K2344">
        <v>0.89</v>
      </c>
    </row>
    <row r="2345" spans="1:11" x14ac:dyDescent="0.25">
      <c r="A2345" s="1" t="s">
        <v>14486</v>
      </c>
      <c r="B2345" s="1" t="s">
        <v>1981</v>
      </c>
      <c r="C2345" s="1" t="s">
        <v>157</v>
      </c>
      <c r="D2345" s="16">
        <v>40544</v>
      </c>
      <c r="E2345" s="1" t="s">
        <v>93</v>
      </c>
      <c r="F2345" s="1" t="s">
        <v>222</v>
      </c>
      <c r="G2345">
        <v>0.21</v>
      </c>
      <c r="H2345">
        <v>0.13</v>
      </c>
      <c r="I2345">
        <v>0.46</v>
      </c>
      <c r="J2345">
        <v>0.08</v>
      </c>
      <c r="K2345">
        <v>0.89</v>
      </c>
    </row>
    <row r="2346" spans="1:11" x14ac:dyDescent="0.25">
      <c r="A2346" s="1" t="s">
        <v>14487</v>
      </c>
      <c r="B2346" s="1" t="s">
        <v>715</v>
      </c>
      <c r="C2346" s="1" t="s">
        <v>84</v>
      </c>
      <c r="D2346" s="16">
        <v>41275</v>
      </c>
      <c r="E2346" s="1" t="s">
        <v>55</v>
      </c>
      <c r="F2346" s="1" t="s">
        <v>236</v>
      </c>
      <c r="G2346">
        <v>0.42</v>
      </c>
      <c r="H2346">
        <v>0.36</v>
      </c>
      <c r="I2346">
        <v>0.04</v>
      </c>
      <c r="J2346">
        <v>7.0000000000000007E-2</v>
      </c>
      <c r="K2346">
        <v>0.89</v>
      </c>
    </row>
    <row r="2347" spans="1:11" x14ac:dyDescent="0.25">
      <c r="A2347" s="1" t="s">
        <v>14488</v>
      </c>
      <c r="B2347" s="1" t="s">
        <v>1310</v>
      </c>
      <c r="C2347" s="1" t="s">
        <v>49</v>
      </c>
      <c r="D2347" s="16">
        <v>40179</v>
      </c>
      <c r="E2347" s="1" t="s">
        <v>21</v>
      </c>
      <c r="F2347" s="1" t="s">
        <v>551</v>
      </c>
      <c r="G2347">
        <v>0.18</v>
      </c>
      <c r="H2347">
        <v>0.59</v>
      </c>
      <c r="I2347">
        <v>0.01</v>
      </c>
      <c r="J2347">
        <v>0.1</v>
      </c>
      <c r="K2347">
        <v>0.89</v>
      </c>
    </row>
    <row r="2348" spans="1:11" x14ac:dyDescent="0.25">
      <c r="A2348" s="1" t="s">
        <v>14489</v>
      </c>
      <c r="B2348" s="1" t="s">
        <v>1982</v>
      </c>
      <c r="C2348" s="1" t="s">
        <v>12</v>
      </c>
      <c r="D2348" s="16">
        <v>38718</v>
      </c>
      <c r="E2348" s="1" t="s">
        <v>21</v>
      </c>
      <c r="F2348" s="1" t="s">
        <v>117</v>
      </c>
      <c r="G2348">
        <v>0.81</v>
      </c>
      <c r="H2348">
        <v>0</v>
      </c>
      <c r="I2348">
        <v>0.01</v>
      </c>
      <c r="J2348">
        <v>7.0000000000000007E-2</v>
      </c>
      <c r="K2348">
        <v>0.89</v>
      </c>
    </row>
    <row r="2349" spans="1:11" x14ac:dyDescent="0.25">
      <c r="A2349" s="1" t="s">
        <v>14490</v>
      </c>
      <c r="B2349" s="1" t="s">
        <v>90</v>
      </c>
      <c r="C2349" s="1" t="s">
        <v>144</v>
      </c>
      <c r="D2349" s="16">
        <v>39814</v>
      </c>
      <c r="E2349" s="1" t="s">
        <v>38</v>
      </c>
      <c r="F2349" s="1" t="s">
        <v>79</v>
      </c>
      <c r="G2349">
        <v>0.01</v>
      </c>
      <c r="H2349">
        <v>0.79</v>
      </c>
      <c r="I2349">
        <v>0</v>
      </c>
      <c r="J2349">
        <v>0.09</v>
      </c>
      <c r="K2349">
        <v>0.89</v>
      </c>
    </row>
    <row r="2350" spans="1:11" x14ac:dyDescent="0.25">
      <c r="A2350" s="1" t="s">
        <v>14491</v>
      </c>
      <c r="B2350" s="1" t="s">
        <v>1983</v>
      </c>
      <c r="C2350" s="1" t="s">
        <v>177</v>
      </c>
      <c r="D2350" s="16">
        <v>41275</v>
      </c>
      <c r="E2350" s="1" t="s">
        <v>14</v>
      </c>
      <c r="F2350" s="1" t="s">
        <v>15</v>
      </c>
      <c r="G2350">
        <v>0.39</v>
      </c>
      <c r="H2350">
        <v>0.24</v>
      </c>
      <c r="I2350">
        <v>0.21</v>
      </c>
      <c r="J2350">
        <v>0.06</v>
      </c>
      <c r="K2350">
        <v>0.89</v>
      </c>
    </row>
    <row r="2351" spans="1:11" x14ac:dyDescent="0.25">
      <c r="A2351" s="1" t="s">
        <v>14492</v>
      </c>
      <c r="B2351" s="1" t="s">
        <v>1984</v>
      </c>
      <c r="C2351" s="1" t="s">
        <v>49</v>
      </c>
      <c r="D2351" s="16">
        <v>40909</v>
      </c>
      <c r="E2351" s="1" t="s">
        <v>27</v>
      </c>
      <c r="F2351" s="1" t="s">
        <v>136</v>
      </c>
      <c r="G2351">
        <v>0.55000000000000004</v>
      </c>
      <c r="H2351">
        <v>0.25</v>
      </c>
      <c r="I2351">
        <v>0.01</v>
      </c>
      <c r="J2351">
        <v>7.0000000000000007E-2</v>
      </c>
      <c r="K2351">
        <v>0.89</v>
      </c>
    </row>
    <row r="2352" spans="1:11" x14ac:dyDescent="0.25">
      <c r="A2352" s="1" t="s">
        <v>14493</v>
      </c>
      <c r="B2352" s="1" t="s">
        <v>77</v>
      </c>
      <c r="C2352" s="1" t="s">
        <v>12</v>
      </c>
      <c r="D2352" s="16">
        <v>40544</v>
      </c>
      <c r="E2352" s="1" t="s">
        <v>38</v>
      </c>
      <c r="F2352" s="1" t="s">
        <v>79</v>
      </c>
      <c r="G2352">
        <v>0.6</v>
      </c>
      <c r="H2352">
        <v>0.21</v>
      </c>
      <c r="I2352">
        <v>0</v>
      </c>
      <c r="J2352">
        <v>0.08</v>
      </c>
      <c r="K2352">
        <v>0.89</v>
      </c>
    </row>
    <row r="2353" spans="1:11" x14ac:dyDescent="0.25">
      <c r="A2353" s="1" t="s">
        <v>14494</v>
      </c>
      <c r="B2353" s="1" t="s">
        <v>1985</v>
      </c>
      <c r="C2353" s="1" t="s">
        <v>109</v>
      </c>
      <c r="D2353" s="16">
        <v>36526</v>
      </c>
      <c r="E2353" s="1" t="s">
        <v>14</v>
      </c>
      <c r="F2353" s="1" t="s">
        <v>76</v>
      </c>
      <c r="G2353">
        <v>0.49</v>
      </c>
      <c r="H2353">
        <v>0.34</v>
      </c>
      <c r="I2353">
        <v>0</v>
      </c>
      <c r="J2353">
        <v>0.06</v>
      </c>
      <c r="K2353">
        <v>0.89</v>
      </c>
    </row>
    <row r="2354" spans="1:11" x14ac:dyDescent="0.25">
      <c r="A2354" s="1" t="s">
        <v>14495</v>
      </c>
      <c r="B2354" s="1" t="s">
        <v>1986</v>
      </c>
      <c r="C2354" s="1" t="s">
        <v>58</v>
      </c>
      <c r="D2354" s="16">
        <v>38718</v>
      </c>
      <c r="E2354" s="1" t="s">
        <v>34</v>
      </c>
      <c r="F2354" s="1" t="s">
        <v>76</v>
      </c>
      <c r="G2354">
        <v>0</v>
      </c>
      <c r="H2354">
        <v>0.68</v>
      </c>
      <c r="I2354">
        <v>0</v>
      </c>
      <c r="J2354">
        <v>0.2</v>
      </c>
      <c r="K2354">
        <v>0.89</v>
      </c>
    </row>
    <row r="2355" spans="1:11" x14ac:dyDescent="0.25">
      <c r="A2355" s="1" t="s">
        <v>14496</v>
      </c>
      <c r="B2355" s="1" t="s">
        <v>1987</v>
      </c>
      <c r="C2355" s="1" t="s">
        <v>61</v>
      </c>
      <c r="D2355" s="16">
        <v>34700</v>
      </c>
      <c r="E2355" s="1" t="s">
        <v>27</v>
      </c>
      <c r="F2355" s="1" t="s">
        <v>150</v>
      </c>
      <c r="G2355">
        <v>0</v>
      </c>
      <c r="H2355">
        <v>0</v>
      </c>
      <c r="I2355">
        <v>0.89</v>
      </c>
      <c r="J2355">
        <v>0</v>
      </c>
      <c r="K2355">
        <v>0.89</v>
      </c>
    </row>
    <row r="2356" spans="1:11" x14ac:dyDescent="0.25">
      <c r="A2356" s="1" t="s">
        <v>14497</v>
      </c>
      <c r="B2356" s="1" t="s">
        <v>1988</v>
      </c>
      <c r="C2356" s="1" t="s">
        <v>109</v>
      </c>
      <c r="D2356" s="16">
        <v>35065</v>
      </c>
      <c r="E2356" s="1" t="s">
        <v>2</v>
      </c>
      <c r="F2356" s="1" t="s">
        <v>206</v>
      </c>
      <c r="G2356">
        <v>0.44</v>
      </c>
      <c r="H2356">
        <v>0.3</v>
      </c>
      <c r="I2356">
        <v>0.09</v>
      </c>
      <c r="J2356">
        <v>0.06</v>
      </c>
      <c r="K2356">
        <v>0.88</v>
      </c>
    </row>
    <row r="2357" spans="1:11" x14ac:dyDescent="0.25">
      <c r="A2357" s="1" t="s">
        <v>14498</v>
      </c>
      <c r="B2357" s="1" t="s">
        <v>1634</v>
      </c>
      <c r="C2357" s="1" t="s">
        <v>49</v>
      </c>
      <c r="D2357" s="16">
        <v>40179</v>
      </c>
      <c r="E2357" s="1" t="s">
        <v>93</v>
      </c>
      <c r="F2357" s="1" t="s">
        <v>421</v>
      </c>
      <c r="G2357">
        <v>0.44</v>
      </c>
      <c r="H2357">
        <v>0.36</v>
      </c>
      <c r="I2357">
        <v>0</v>
      </c>
      <c r="J2357">
        <v>0.08</v>
      </c>
      <c r="K2357">
        <v>0.88</v>
      </c>
    </row>
    <row r="2358" spans="1:11" x14ac:dyDescent="0.25">
      <c r="A2358" s="1" t="s">
        <v>14499</v>
      </c>
      <c r="B2358" s="1" t="s">
        <v>1706</v>
      </c>
      <c r="C2358" s="1" t="s">
        <v>49</v>
      </c>
      <c r="D2358" s="16">
        <v>40909</v>
      </c>
      <c r="E2358" s="1" t="s">
        <v>55</v>
      </c>
      <c r="F2358" s="1" t="s">
        <v>222</v>
      </c>
      <c r="G2358">
        <v>0.38</v>
      </c>
      <c r="H2358">
        <v>0.41</v>
      </c>
      <c r="I2358">
        <v>0.01</v>
      </c>
      <c r="J2358">
        <v>0.08</v>
      </c>
      <c r="K2358">
        <v>0.88</v>
      </c>
    </row>
    <row r="2359" spans="1:11" x14ac:dyDescent="0.25">
      <c r="A2359" s="1" t="s">
        <v>14500</v>
      </c>
      <c r="B2359" s="1" t="s">
        <v>107</v>
      </c>
      <c r="C2359" s="1" t="s">
        <v>144</v>
      </c>
      <c r="D2359" s="16">
        <v>39448</v>
      </c>
      <c r="E2359" s="1" t="s">
        <v>55</v>
      </c>
      <c r="F2359" s="1" t="s">
        <v>56</v>
      </c>
      <c r="G2359">
        <v>0.01</v>
      </c>
      <c r="H2359">
        <v>0.79</v>
      </c>
      <c r="I2359">
        <v>0</v>
      </c>
      <c r="J2359">
        <v>0.08</v>
      </c>
      <c r="K2359">
        <v>0.88</v>
      </c>
    </row>
    <row r="2360" spans="1:11" x14ac:dyDescent="0.25">
      <c r="A2360" s="1" t="s">
        <v>14501</v>
      </c>
      <c r="B2360" s="1" t="s">
        <v>1989</v>
      </c>
      <c r="C2360" s="1" t="s">
        <v>32</v>
      </c>
      <c r="D2360" s="16">
        <v>39448</v>
      </c>
      <c r="E2360" s="1" t="s">
        <v>34</v>
      </c>
      <c r="F2360" s="1" t="s">
        <v>1990</v>
      </c>
      <c r="G2360">
        <v>0</v>
      </c>
      <c r="H2360">
        <v>0.82</v>
      </c>
      <c r="I2360">
        <v>0</v>
      </c>
      <c r="J2360">
        <v>0.06</v>
      </c>
      <c r="K2360">
        <v>0.88</v>
      </c>
    </row>
    <row r="2361" spans="1:11" x14ac:dyDescent="0.25">
      <c r="A2361" s="1" t="s">
        <v>14502</v>
      </c>
      <c r="B2361" s="1" t="s">
        <v>314</v>
      </c>
      <c r="C2361" s="1" t="s">
        <v>49</v>
      </c>
      <c r="D2361" s="16">
        <v>40544</v>
      </c>
      <c r="E2361" s="1" t="s">
        <v>34</v>
      </c>
      <c r="F2361" s="1" t="s">
        <v>117</v>
      </c>
      <c r="G2361">
        <v>0.62</v>
      </c>
      <c r="H2361">
        <v>0.2</v>
      </c>
      <c r="I2361">
        <v>0</v>
      </c>
      <c r="J2361">
        <v>7.0000000000000007E-2</v>
      </c>
      <c r="K2361">
        <v>0.88</v>
      </c>
    </row>
    <row r="2362" spans="1:11" x14ac:dyDescent="0.25">
      <c r="A2362" s="1" t="s">
        <v>14503</v>
      </c>
      <c r="B2362" s="1" t="s">
        <v>1991</v>
      </c>
      <c r="C2362" s="1" t="s">
        <v>12</v>
      </c>
      <c r="D2362" s="16">
        <v>39814</v>
      </c>
      <c r="E2362" s="1" t="s">
        <v>55</v>
      </c>
      <c r="F2362" s="1" t="s">
        <v>155</v>
      </c>
      <c r="G2362">
        <v>0.6</v>
      </c>
      <c r="H2362">
        <v>0.21</v>
      </c>
      <c r="I2362">
        <v>0</v>
      </c>
      <c r="J2362">
        <v>0.08</v>
      </c>
      <c r="K2362">
        <v>0.88</v>
      </c>
    </row>
    <row r="2363" spans="1:11" x14ac:dyDescent="0.25">
      <c r="A2363" s="1" t="s">
        <v>14504</v>
      </c>
      <c r="B2363" s="1" t="s">
        <v>1992</v>
      </c>
      <c r="C2363" s="1" t="s">
        <v>49</v>
      </c>
      <c r="D2363" s="16">
        <v>40179</v>
      </c>
      <c r="E2363" s="1" t="s">
        <v>34</v>
      </c>
      <c r="F2363" s="1" t="s">
        <v>482</v>
      </c>
      <c r="G2363">
        <v>0.73</v>
      </c>
      <c r="H2363">
        <v>0.1</v>
      </c>
      <c r="I2363">
        <v>0</v>
      </c>
      <c r="J2363">
        <v>0.06</v>
      </c>
      <c r="K2363">
        <v>0.88</v>
      </c>
    </row>
    <row r="2364" spans="1:11" x14ac:dyDescent="0.25">
      <c r="A2364" s="1" t="s">
        <v>14505</v>
      </c>
      <c r="B2364" s="1" t="s">
        <v>1993</v>
      </c>
      <c r="C2364" s="1" t="s">
        <v>84</v>
      </c>
      <c r="D2364" s="16">
        <v>40909</v>
      </c>
      <c r="E2364" s="1" t="s">
        <v>55</v>
      </c>
      <c r="F2364" s="1" t="s">
        <v>206</v>
      </c>
      <c r="G2364">
        <v>0.3</v>
      </c>
      <c r="H2364">
        <v>0.22</v>
      </c>
      <c r="I2364">
        <v>0.3</v>
      </c>
      <c r="J2364">
        <v>0.05</v>
      </c>
      <c r="K2364">
        <v>0.88</v>
      </c>
    </row>
    <row r="2365" spans="1:11" x14ac:dyDescent="0.25">
      <c r="A2365" s="1" t="s">
        <v>14506</v>
      </c>
      <c r="B2365" s="1" t="s">
        <v>1994</v>
      </c>
      <c r="C2365" s="1" t="s">
        <v>58</v>
      </c>
      <c r="D2365" s="16">
        <v>38353</v>
      </c>
      <c r="E2365" s="1" t="s">
        <v>55</v>
      </c>
      <c r="F2365" s="1" t="s">
        <v>56</v>
      </c>
      <c r="G2365">
        <v>0.43</v>
      </c>
      <c r="H2365">
        <v>0.34</v>
      </c>
      <c r="I2365">
        <v>0</v>
      </c>
      <c r="J2365">
        <v>0.11</v>
      </c>
      <c r="K2365">
        <v>0.88</v>
      </c>
    </row>
    <row r="2366" spans="1:11" x14ac:dyDescent="0.25">
      <c r="A2366" s="1" t="s">
        <v>14507</v>
      </c>
      <c r="B2366" s="1" t="s">
        <v>1995</v>
      </c>
      <c r="C2366" s="1" t="s">
        <v>58</v>
      </c>
      <c r="D2366" s="16">
        <v>39083</v>
      </c>
      <c r="E2366" s="1" t="s">
        <v>34</v>
      </c>
      <c r="F2366" s="1" t="s">
        <v>76</v>
      </c>
      <c r="G2366">
        <v>0.32</v>
      </c>
      <c r="H2366">
        <v>0.06</v>
      </c>
      <c r="I2366">
        <v>0</v>
      </c>
      <c r="J2366">
        <v>0.5</v>
      </c>
      <c r="K2366">
        <v>0.88</v>
      </c>
    </row>
    <row r="2367" spans="1:11" x14ac:dyDescent="0.25">
      <c r="A2367" s="1" t="s">
        <v>14508</v>
      </c>
      <c r="B2367" s="1" t="s">
        <v>1996</v>
      </c>
      <c r="C2367" s="1" t="s">
        <v>12</v>
      </c>
      <c r="D2367" s="16">
        <v>39814</v>
      </c>
      <c r="E2367" s="1" t="s">
        <v>41</v>
      </c>
      <c r="F2367" s="1" t="s">
        <v>15</v>
      </c>
      <c r="G2367">
        <v>0.47</v>
      </c>
      <c r="H2367">
        <v>0.22</v>
      </c>
      <c r="I2367">
        <v>0.12</v>
      </c>
      <c r="J2367">
        <v>7.0000000000000007E-2</v>
      </c>
      <c r="K2367">
        <v>0.88</v>
      </c>
    </row>
    <row r="2368" spans="1:11" x14ac:dyDescent="0.25">
      <c r="A2368" s="1" t="s">
        <v>14509</v>
      </c>
      <c r="B2368" s="1" t="s">
        <v>1997</v>
      </c>
      <c r="C2368" s="1" t="s">
        <v>109</v>
      </c>
      <c r="D2368" s="16">
        <v>35065</v>
      </c>
      <c r="E2368" s="1" t="s">
        <v>38</v>
      </c>
      <c r="F2368" s="1" t="s">
        <v>1998</v>
      </c>
      <c r="G2368">
        <v>0.49</v>
      </c>
      <c r="H2368">
        <v>0.33</v>
      </c>
      <c r="I2368">
        <v>0</v>
      </c>
      <c r="J2368">
        <v>0.06</v>
      </c>
      <c r="K2368">
        <v>0.88</v>
      </c>
    </row>
    <row r="2369" spans="1:11" x14ac:dyDescent="0.25">
      <c r="A2369" s="1" t="s">
        <v>14510</v>
      </c>
      <c r="B2369" s="1" t="s">
        <v>922</v>
      </c>
      <c r="C2369" s="1" t="s">
        <v>168</v>
      </c>
      <c r="D2369" s="16">
        <v>42005</v>
      </c>
      <c r="E2369" s="1" t="s">
        <v>55</v>
      </c>
      <c r="F2369" s="1" t="s">
        <v>222</v>
      </c>
      <c r="G2369">
        <v>0.42</v>
      </c>
      <c r="H2369">
        <v>0.38</v>
      </c>
      <c r="I2369">
        <v>0</v>
      </c>
      <c r="J2369">
        <v>7.0000000000000007E-2</v>
      </c>
      <c r="K2369">
        <v>0.88</v>
      </c>
    </row>
    <row r="2370" spans="1:11" x14ac:dyDescent="0.25">
      <c r="A2370" s="1" t="s">
        <v>14511</v>
      </c>
      <c r="B2370" s="1" t="s">
        <v>1999</v>
      </c>
      <c r="C2370" s="1" t="s">
        <v>157</v>
      </c>
      <c r="D2370" s="16">
        <v>37987</v>
      </c>
      <c r="E2370" s="1" t="s">
        <v>242</v>
      </c>
      <c r="F2370" s="1" t="s">
        <v>214</v>
      </c>
      <c r="G2370">
        <v>0.32</v>
      </c>
      <c r="H2370">
        <v>0.26</v>
      </c>
      <c r="I2370">
        <v>0.12</v>
      </c>
      <c r="J2370">
        <v>0.17</v>
      </c>
      <c r="K2370">
        <v>0.88</v>
      </c>
    </row>
    <row r="2371" spans="1:11" x14ac:dyDescent="0.25">
      <c r="A2371" s="1" t="s">
        <v>14512</v>
      </c>
      <c r="B2371" s="1" t="s">
        <v>2000</v>
      </c>
      <c r="C2371" s="1" t="s">
        <v>12</v>
      </c>
      <c r="D2371" s="16">
        <v>39448</v>
      </c>
      <c r="E2371" s="1" t="s">
        <v>41</v>
      </c>
      <c r="F2371" s="1" t="s">
        <v>187</v>
      </c>
      <c r="G2371">
        <v>0.51</v>
      </c>
      <c r="H2371">
        <v>0.28000000000000003</v>
      </c>
      <c r="I2371">
        <v>0.01</v>
      </c>
      <c r="J2371">
        <v>0.08</v>
      </c>
      <c r="K2371">
        <v>0.88</v>
      </c>
    </row>
    <row r="2372" spans="1:11" x14ac:dyDescent="0.25">
      <c r="A2372" s="1" t="s">
        <v>14513</v>
      </c>
      <c r="B2372" s="1" t="s">
        <v>2001</v>
      </c>
      <c r="C2372" s="1" t="s">
        <v>53</v>
      </c>
      <c r="D2372" s="16">
        <v>40909</v>
      </c>
      <c r="E2372" s="1" t="s">
        <v>93</v>
      </c>
      <c r="F2372" s="1" t="s">
        <v>332</v>
      </c>
      <c r="G2372">
        <v>0.28000000000000003</v>
      </c>
      <c r="H2372">
        <v>0.33</v>
      </c>
      <c r="I2372">
        <v>0.13</v>
      </c>
      <c r="J2372">
        <v>0.14000000000000001</v>
      </c>
      <c r="K2372">
        <v>0.88</v>
      </c>
    </row>
    <row r="2373" spans="1:11" x14ac:dyDescent="0.25">
      <c r="A2373" s="1" t="s">
        <v>14514</v>
      </c>
      <c r="B2373" s="1" t="s">
        <v>2002</v>
      </c>
      <c r="C2373" s="1" t="s">
        <v>58</v>
      </c>
      <c r="D2373" s="16">
        <v>37987</v>
      </c>
      <c r="E2373" s="1" t="s">
        <v>14</v>
      </c>
      <c r="F2373" s="1" t="s">
        <v>1096</v>
      </c>
      <c r="G2373">
        <v>0.43</v>
      </c>
      <c r="H2373">
        <v>0.33</v>
      </c>
      <c r="I2373">
        <v>0</v>
      </c>
      <c r="J2373">
        <v>0.11</v>
      </c>
      <c r="K2373">
        <v>0.88</v>
      </c>
    </row>
    <row r="2374" spans="1:11" x14ac:dyDescent="0.25">
      <c r="A2374" s="1" t="s">
        <v>14515</v>
      </c>
      <c r="B2374" s="1" t="s">
        <v>1619</v>
      </c>
      <c r="C2374" s="1" t="s">
        <v>49</v>
      </c>
      <c r="D2374" s="16">
        <v>39448</v>
      </c>
      <c r="E2374" s="1" t="s">
        <v>21</v>
      </c>
      <c r="F2374" s="1" t="s">
        <v>551</v>
      </c>
      <c r="G2374">
        <v>0.33</v>
      </c>
      <c r="H2374">
        <v>0.44</v>
      </c>
      <c r="I2374">
        <v>0.01</v>
      </c>
      <c r="J2374">
        <v>0.09</v>
      </c>
      <c r="K2374">
        <v>0.88</v>
      </c>
    </row>
    <row r="2375" spans="1:11" x14ac:dyDescent="0.25">
      <c r="A2375" s="1" t="s">
        <v>14516</v>
      </c>
      <c r="B2375" s="1" t="s">
        <v>2003</v>
      </c>
      <c r="C2375" s="1" t="s">
        <v>157</v>
      </c>
      <c r="D2375" s="16">
        <v>39814</v>
      </c>
      <c r="E2375" s="1" t="s">
        <v>27</v>
      </c>
      <c r="F2375" s="1" t="s">
        <v>147</v>
      </c>
      <c r="G2375">
        <v>0.08</v>
      </c>
      <c r="H2375">
        <v>0.11</v>
      </c>
      <c r="I2375">
        <v>0.62</v>
      </c>
      <c r="J2375">
        <v>0.06</v>
      </c>
      <c r="K2375">
        <v>0.88</v>
      </c>
    </row>
    <row r="2376" spans="1:11" x14ac:dyDescent="0.25">
      <c r="A2376" s="1" t="s">
        <v>14517</v>
      </c>
      <c r="B2376" s="1" t="s">
        <v>2004</v>
      </c>
      <c r="C2376" s="1" t="s">
        <v>139</v>
      </c>
      <c r="D2376" s="16">
        <v>37622</v>
      </c>
      <c r="E2376" s="1" t="s">
        <v>41</v>
      </c>
      <c r="F2376" s="1" t="s">
        <v>51</v>
      </c>
      <c r="G2376">
        <v>0.65</v>
      </c>
      <c r="H2376">
        <v>0.19</v>
      </c>
      <c r="I2376">
        <v>0</v>
      </c>
      <c r="J2376">
        <v>0.03</v>
      </c>
      <c r="K2376">
        <v>0.87</v>
      </c>
    </row>
    <row r="2377" spans="1:11" x14ac:dyDescent="0.25">
      <c r="A2377" s="1" t="s">
        <v>14518</v>
      </c>
      <c r="B2377" s="1" t="s">
        <v>2005</v>
      </c>
      <c r="C2377" s="1" t="s">
        <v>109</v>
      </c>
      <c r="D2377" s="16">
        <v>36892</v>
      </c>
      <c r="E2377" s="1" t="s">
        <v>38</v>
      </c>
      <c r="F2377" s="1" t="s">
        <v>2006</v>
      </c>
      <c r="G2377">
        <v>0.49</v>
      </c>
      <c r="H2377">
        <v>0.33</v>
      </c>
      <c r="I2377">
        <v>0</v>
      </c>
      <c r="J2377">
        <v>0.06</v>
      </c>
      <c r="K2377">
        <v>0.87</v>
      </c>
    </row>
    <row r="2378" spans="1:11" x14ac:dyDescent="0.25">
      <c r="A2378" s="1" t="s">
        <v>14519</v>
      </c>
      <c r="B2378" s="1" t="s">
        <v>2007</v>
      </c>
      <c r="C2378" s="1" t="s">
        <v>109</v>
      </c>
      <c r="D2378" s="16">
        <v>34700</v>
      </c>
      <c r="E2378" s="1" t="s">
        <v>2</v>
      </c>
      <c r="F2378" s="1" t="s">
        <v>2008</v>
      </c>
      <c r="G2378">
        <v>0.49</v>
      </c>
      <c r="H2378">
        <v>0.33</v>
      </c>
      <c r="I2378">
        <v>0</v>
      </c>
      <c r="J2378">
        <v>0.06</v>
      </c>
      <c r="K2378">
        <v>0.87</v>
      </c>
    </row>
    <row r="2379" spans="1:11" x14ac:dyDescent="0.25">
      <c r="A2379" s="1" t="s">
        <v>14520</v>
      </c>
      <c r="B2379" s="1" t="s">
        <v>658</v>
      </c>
      <c r="C2379" s="1" t="s">
        <v>168</v>
      </c>
      <c r="D2379" s="16">
        <v>41275</v>
      </c>
      <c r="E2379" s="1" t="s">
        <v>14</v>
      </c>
      <c r="F2379" s="1" t="s">
        <v>56</v>
      </c>
      <c r="G2379">
        <v>0.7</v>
      </c>
      <c r="H2379">
        <v>0.11</v>
      </c>
      <c r="I2379">
        <v>0</v>
      </c>
      <c r="J2379">
        <v>0.06</v>
      </c>
      <c r="K2379">
        <v>0.87</v>
      </c>
    </row>
    <row r="2380" spans="1:11" x14ac:dyDescent="0.25">
      <c r="A2380" s="1" t="s">
        <v>14521</v>
      </c>
      <c r="B2380" s="1" t="s">
        <v>1703</v>
      </c>
      <c r="C2380" s="1" t="s">
        <v>49</v>
      </c>
      <c r="D2380" s="16">
        <v>39083</v>
      </c>
      <c r="E2380" s="1" t="s">
        <v>21</v>
      </c>
      <c r="F2380" s="1" t="s">
        <v>551</v>
      </c>
      <c r="G2380">
        <v>0.38</v>
      </c>
      <c r="H2380">
        <v>0.4</v>
      </c>
      <c r="I2380">
        <v>0</v>
      </c>
      <c r="J2380">
        <v>0.09</v>
      </c>
      <c r="K2380">
        <v>0.87</v>
      </c>
    </row>
    <row r="2381" spans="1:11" x14ac:dyDescent="0.25">
      <c r="A2381" s="1" t="s">
        <v>14522</v>
      </c>
      <c r="B2381" s="1" t="s">
        <v>2009</v>
      </c>
      <c r="C2381" s="1" t="s">
        <v>61</v>
      </c>
      <c r="D2381" s="16">
        <v>34335</v>
      </c>
      <c r="E2381" s="1" t="s">
        <v>14</v>
      </c>
      <c r="F2381" s="1" t="s">
        <v>797</v>
      </c>
      <c r="G2381">
        <v>0</v>
      </c>
      <c r="H2381">
        <v>0</v>
      </c>
      <c r="I2381">
        <v>0.87</v>
      </c>
      <c r="J2381">
        <v>0</v>
      </c>
      <c r="K2381">
        <v>0.87</v>
      </c>
    </row>
    <row r="2382" spans="1:11" x14ac:dyDescent="0.25">
      <c r="A2382" s="1" t="s">
        <v>14523</v>
      </c>
      <c r="B2382" s="1" t="s">
        <v>2010</v>
      </c>
      <c r="C2382" s="1" t="s">
        <v>12</v>
      </c>
      <c r="D2382" s="16">
        <v>40179</v>
      </c>
      <c r="E2382" s="1" t="s">
        <v>14</v>
      </c>
      <c r="F2382" s="1" t="s">
        <v>117</v>
      </c>
      <c r="G2382">
        <v>0.71</v>
      </c>
      <c r="H2382">
        <v>0.11</v>
      </c>
      <c r="I2382">
        <v>0</v>
      </c>
      <c r="J2382">
        <v>0.06</v>
      </c>
      <c r="K2382">
        <v>0.87</v>
      </c>
    </row>
    <row r="2383" spans="1:11" x14ac:dyDescent="0.25">
      <c r="A2383" s="1" t="s">
        <v>14524</v>
      </c>
      <c r="B2383" s="1" t="s">
        <v>2011</v>
      </c>
      <c r="C2383" s="1" t="s">
        <v>49</v>
      </c>
      <c r="D2383" s="16">
        <v>39814</v>
      </c>
      <c r="E2383" s="1" t="s">
        <v>38</v>
      </c>
      <c r="F2383" s="1" t="s">
        <v>421</v>
      </c>
      <c r="G2383">
        <v>0.48</v>
      </c>
      <c r="H2383">
        <v>0.28999999999999998</v>
      </c>
      <c r="I2383">
        <v>0.01</v>
      </c>
      <c r="J2383">
        <v>0.09</v>
      </c>
      <c r="K2383">
        <v>0.87</v>
      </c>
    </row>
    <row r="2384" spans="1:11" x14ac:dyDescent="0.25">
      <c r="A2384" s="1" t="s">
        <v>14525</v>
      </c>
      <c r="B2384" s="1" t="s">
        <v>2012</v>
      </c>
      <c r="C2384" s="1" t="s">
        <v>139</v>
      </c>
      <c r="D2384" s="16">
        <v>37622</v>
      </c>
      <c r="E2384" s="1" t="s">
        <v>38</v>
      </c>
      <c r="F2384" s="1" t="s">
        <v>117</v>
      </c>
      <c r="G2384">
        <v>0.61</v>
      </c>
      <c r="H2384">
        <v>0.24</v>
      </c>
      <c r="I2384">
        <v>0</v>
      </c>
      <c r="J2384">
        <v>0.03</v>
      </c>
      <c r="K2384">
        <v>0.87</v>
      </c>
    </row>
    <row r="2385" spans="1:11" x14ac:dyDescent="0.25">
      <c r="A2385" s="1" t="s">
        <v>14526</v>
      </c>
      <c r="B2385" s="1" t="s">
        <v>1707</v>
      </c>
      <c r="C2385" s="1" t="s">
        <v>53</v>
      </c>
      <c r="D2385" s="16">
        <v>39448</v>
      </c>
      <c r="E2385" s="1" t="s">
        <v>38</v>
      </c>
      <c r="F2385" s="1" t="s">
        <v>136</v>
      </c>
      <c r="G2385">
        <v>0.28999999999999998</v>
      </c>
      <c r="H2385">
        <v>0.4</v>
      </c>
      <c r="I2385">
        <v>0.02</v>
      </c>
      <c r="J2385">
        <v>0.16</v>
      </c>
      <c r="K2385">
        <v>0.87</v>
      </c>
    </row>
    <row r="2386" spans="1:11" x14ac:dyDescent="0.25">
      <c r="A2386" s="1" t="s">
        <v>14527</v>
      </c>
      <c r="B2386" s="1" t="s">
        <v>2013</v>
      </c>
      <c r="C2386" s="1" t="s">
        <v>109</v>
      </c>
      <c r="D2386" s="16">
        <v>35431</v>
      </c>
      <c r="E2386" s="1" t="s">
        <v>21</v>
      </c>
      <c r="F2386" s="1" t="s">
        <v>824</v>
      </c>
      <c r="G2386">
        <v>0.43</v>
      </c>
      <c r="H2386">
        <v>0.28999999999999998</v>
      </c>
      <c r="I2386">
        <v>0.09</v>
      </c>
      <c r="J2386">
        <v>0.06</v>
      </c>
      <c r="K2386">
        <v>0.87</v>
      </c>
    </row>
    <row r="2387" spans="1:11" x14ac:dyDescent="0.25">
      <c r="A2387" s="1" t="s">
        <v>14528</v>
      </c>
      <c r="B2387" s="1" t="s">
        <v>2014</v>
      </c>
      <c r="C2387" s="1" t="s">
        <v>58</v>
      </c>
      <c r="D2387" s="16">
        <v>39448</v>
      </c>
      <c r="E2387" s="1" t="s">
        <v>27</v>
      </c>
      <c r="F2387" s="1" t="s">
        <v>222</v>
      </c>
      <c r="G2387">
        <v>0.73</v>
      </c>
      <c r="H2387">
        <v>0.03</v>
      </c>
      <c r="I2387">
        <v>0</v>
      </c>
      <c r="J2387">
        <v>0.12</v>
      </c>
      <c r="K2387">
        <v>0.87</v>
      </c>
    </row>
    <row r="2388" spans="1:11" x14ac:dyDescent="0.25">
      <c r="A2388" s="1" t="s">
        <v>14529</v>
      </c>
      <c r="B2388" s="1" t="s">
        <v>2015</v>
      </c>
      <c r="C2388" s="1" t="s">
        <v>12</v>
      </c>
      <c r="D2388" s="16">
        <v>40179</v>
      </c>
      <c r="E2388" s="1" t="s">
        <v>30</v>
      </c>
      <c r="F2388" s="1" t="s">
        <v>421</v>
      </c>
      <c r="G2388">
        <v>0.61</v>
      </c>
      <c r="H2388">
        <v>0.19</v>
      </c>
      <c r="I2388">
        <v>0</v>
      </c>
      <c r="J2388">
        <v>7.0000000000000007E-2</v>
      </c>
      <c r="K2388">
        <v>0.87</v>
      </c>
    </row>
    <row r="2389" spans="1:11" x14ac:dyDescent="0.25">
      <c r="A2389" s="1" t="s">
        <v>14530</v>
      </c>
      <c r="B2389" s="1" t="s">
        <v>1673</v>
      </c>
      <c r="C2389" s="1" t="s">
        <v>53</v>
      </c>
      <c r="D2389" s="16">
        <v>40909</v>
      </c>
      <c r="E2389" s="1" t="s">
        <v>55</v>
      </c>
      <c r="F2389" s="1" t="s">
        <v>136</v>
      </c>
      <c r="G2389">
        <v>0.82</v>
      </c>
      <c r="H2389">
        <v>0</v>
      </c>
      <c r="I2389">
        <v>0</v>
      </c>
      <c r="J2389">
        <v>0.06</v>
      </c>
      <c r="K2389">
        <v>0.87</v>
      </c>
    </row>
    <row r="2390" spans="1:11" x14ac:dyDescent="0.25">
      <c r="A2390" s="1" t="s">
        <v>14531</v>
      </c>
      <c r="B2390" s="1" t="s">
        <v>1984</v>
      </c>
      <c r="C2390" s="1" t="s">
        <v>53</v>
      </c>
      <c r="D2390" s="16">
        <v>40909</v>
      </c>
      <c r="E2390" s="1" t="s">
        <v>27</v>
      </c>
      <c r="F2390" s="1" t="s">
        <v>136</v>
      </c>
      <c r="G2390">
        <v>0.37</v>
      </c>
      <c r="H2390">
        <v>0.3</v>
      </c>
      <c r="I2390">
        <v>0.09</v>
      </c>
      <c r="J2390">
        <v>0.11</v>
      </c>
      <c r="K2390">
        <v>0.87</v>
      </c>
    </row>
    <row r="2391" spans="1:11" x14ac:dyDescent="0.25">
      <c r="A2391" s="1" t="s">
        <v>14532</v>
      </c>
      <c r="B2391" s="1" t="s">
        <v>2016</v>
      </c>
      <c r="C2391" s="1" t="s">
        <v>109</v>
      </c>
      <c r="D2391" s="16">
        <v>35065</v>
      </c>
      <c r="E2391" s="1" t="s">
        <v>14</v>
      </c>
      <c r="F2391" s="1" t="s">
        <v>76</v>
      </c>
      <c r="G2391">
        <v>0.48</v>
      </c>
      <c r="H2391">
        <v>0.33</v>
      </c>
      <c r="I2391">
        <v>0</v>
      </c>
      <c r="J2391">
        <v>0.06</v>
      </c>
      <c r="K2391">
        <v>0.87</v>
      </c>
    </row>
    <row r="2392" spans="1:11" x14ac:dyDescent="0.25">
      <c r="A2392" s="1" t="s">
        <v>14533</v>
      </c>
      <c r="B2392" s="1" t="s">
        <v>2017</v>
      </c>
      <c r="C2392" s="1" t="s">
        <v>53</v>
      </c>
      <c r="D2392" s="16">
        <v>39448</v>
      </c>
      <c r="E2392" s="1" t="s">
        <v>14</v>
      </c>
      <c r="F2392" s="1" t="s">
        <v>147</v>
      </c>
      <c r="G2392">
        <v>0.14000000000000001</v>
      </c>
      <c r="H2392">
        <v>0.54</v>
      </c>
      <c r="I2392">
        <v>0.01</v>
      </c>
      <c r="J2392">
        <v>0.18</v>
      </c>
      <c r="K2392">
        <v>0.87</v>
      </c>
    </row>
    <row r="2393" spans="1:11" x14ac:dyDescent="0.25">
      <c r="A2393" s="1" t="s">
        <v>14534</v>
      </c>
      <c r="B2393" s="1" t="s">
        <v>2018</v>
      </c>
      <c r="C2393" s="1" t="s">
        <v>12</v>
      </c>
      <c r="D2393" s="16">
        <v>39814</v>
      </c>
      <c r="E2393" s="1" t="s">
        <v>38</v>
      </c>
      <c r="F2393" s="1" t="s">
        <v>147</v>
      </c>
      <c r="G2393">
        <v>0.46</v>
      </c>
      <c r="H2393">
        <v>0.31</v>
      </c>
      <c r="I2393">
        <v>0.02</v>
      </c>
      <c r="J2393">
        <v>0.09</v>
      </c>
      <c r="K2393">
        <v>0.87</v>
      </c>
    </row>
    <row r="2394" spans="1:11" x14ac:dyDescent="0.25">
      <c r="A2394" s="1" t="s">
        <v>14535</v>
      </c>
      <c r="B2394" s="1" t="s">
        <v>2019</v>
      </c>
      <c r="C2394" s="1" t="s">
        <v>58</v>
      </c>
      <c r="D2394" s="16">
        <v>38718</v>
      </c>
      <c r="E2394" s="1" t="s">
        <v>14</v>
      </c>
      <c r="F2394" s="1" t="s">
        <v>79</v>
      </c>
      <c r="G2394">
        <v>0.72</v>
      </c>
      <c r="H2394">
        <v>0.03</v>
      </c>
      <c r="I2394">
        <v>0</v>
      </c>
      <c r="J2394">
        <v>0.12</v>
      </c>
      <c r="K2394">
        <v>0.87</v>
      </c>
    </row>
    <row r="2395" spans="1:11" x14ac:dyDescent="0.25">
      <c r="A2395" s="1" t="s">
        <v>14536</v>
      </c>
      <c r="B2395" s="1" t="s">
        <v>1263</v>
      </c>
      <c r="C2395" s="1" t="s">
        <v>86</v>
      </c>
      <c r="D2395" s="16">
        <v>41275</v>
      </c>
      <c r="E2395" s="1" t="s">
        <v>93</v>
      </c>
      <c r="F2395" s="1" t="s">
        <v>236</v>
      </c>
      <c r="G2395">
        <v>0.46</v>
      </c>
      <c r="H2395">
        <v>0.28999999999999998</v>
      </c>
      <c r="I2395">
        <v>0</v>
      </c>
      <c r="J2395">
        <v>0.12</v>
      </c>
      <c r="K2395">
        <v>0.87</v>
      </c>
    </row>
    <row r="2396" spans="1:11" x14ac:dyDescent="0.25">
      <c r="A2396" s="1" t="s">
        <v>14537</v>
      </c>
      <c r="B2396" s="1" t="s">
        <v>2020</v>
      </c>
      <c r="C2396" s="1" t="s">
        <v>109</v>
      </c>
      <c r="D2396" s="16">
        <v>35796</v>
      </c>
      <c r="E2396" s="1" t="s">
        <v>14</v>
      </c>
      <c r="F2396" s="1" t="s">
        <v>136</v>
      </c>
      <c r="G2396">
        <v>0.48</v>
      </c>
      <c r="H2396">
        <v>0.33</v>
      </c>
      <c r="I2396">
        <v>0</v>
      </c>
      <c r="J2396">
        <v>0.06</v>
      </c>
      <c r="K2396">
        <v>0.87</v>
      </c>
    </row>
    <row r="2397" spans="1:11" x14ac:dyDescent="0.25">
      <c r="A2397" s="1" t="s">
        <v>14538</v>
      </c>
      <c r="B2397" s="1" t="s">
        <v>2021</v>
      </c>
      <c r="C2397" s="1" t="s">
        <v>157</v>
      </c>
      <c r="D2397" s="16">
        <v>39448</v>
      </c>
      <c r="E2397" s="1" t="s">
        <v>34</v>
      </c>
      <c r="F2397" s="1" t="s">
        <v>76</v>
      </c>
      <c r="G2397">
        <v>0.2</v>
      </c>
      <c r="H2397">
        <v>0.44</v>
      </c>
      <c r="I2397">
        <v>0</v>
      </c>
      <c r="J2397">
        <v>0.23</v>
      </c>
      <c r="K2397">
        <v>0.87</v>
      </c>
    </row>
    <row r="2398" spans="1:11" x14ac:dyDescent="0.25">
      <c r="A2398" s="1" t="s">
        <v>14539</v>
      </c>
      <c r="B2398" s="1" t="s">
        <v>1908</v>
      </c>
      <c r="C2398" s="1" t="s">
        <v>49</v>
      </c>
      <c r="D2398" s="16">
        <v>39448</v>
      </c>
      <c r="E2398" s="1" t="s">
        <v>38</v>
      </c>
      <c r="F2398" s="1" t="s">
        <v>117</v>
      </c>
      <c r="G2398">
        <v>0.47</v>
      </c>
      <c r="H2398">
        <v>0.31</v>
      </c>
      <c r="I2398">
        <v>0</v>
      </c>
      <c r="J2398">
        <v>0.09</v>
      </c>
      <c r="K2398">
        <v>0.87</v>
      </c>
    </row>
    <row r="2399" spans="1:11" x14ac:dyDescent="0.25">
      <c r="A2399" s="1" t="s">
        <v>14540</v>
      </c>
      <c r="B2399" s="1" t="s">
        <v>2022</v>
      </c>
      <c r="C2399" s="1" t="s">
        <v>58</v>
      </c>
      <c r="D2399" s="16">
        <v>38353</v>
      </c>
      <c r="E2399" s="1" t="s">
        <v>93</v>
      </c>
      <c r="F2399" s="1" t="s">
        <v>136</v>
      </c>
      <c r="G2399">
        <v>0.72</v>
      </c>
      <c r="H2399">
        <v>0.03</v>
      </c>
      <c r="I2399">
        <v>0</v>
      </c>
      <c r="J2399">
        <v>0.12</v>
      </c>
      <c r="K2399">
        <v>0.87</v>
      </c>
    </row>
    <row r="2400" spans="1:11" x14ac:dyDescent="0.25">
      <c r="A2400" s="1" t="s">
        <v>14541</v>
      </c>
      <c r="B2400" s="1" t="s">
        <v>2023</v>
      </c>
      <c r="C2400" s="1" t="s">
        <v>32</v>
      </c>
      <c r="D2400" s="16">
        <v>39814</v>
      </c>
      <c r="E2400" s="1" t="s">
        <v>34</v>
      </c>
      <c r="F2400" s="1" t="s">
        <v>488</v>
      </c>
      <c r="G2400">
        <v>0.59</v>
      </c>
      <c r="H2400">
        <v>0.2</v>
      </c>
      <c r="I2400">
        <v>0</v>
      </c>
      <c r="J2400">
        <v>0.08</v>
      </c>
      <c r="K2400">
        <v>0.87</v>
      </c>
    </row>
    <row r="2401" spans="1:11" x14ac:dyDescent="0.25">
      <c r="A2401" s="1" t="s">
        <v>14542</v>
      </c>
      <c r="B2401" s="1" t="s">
        <v>1820</v>
      </c>
      <c r="C2401" s="1" t="s">
        <v>32</v>
      </c>
      <c r="D2401" s="16">
        <v>39814</v>
      </c>
      <c r="E2401" s="1" t="s">
        <v>55</v>
      </c>
      <c r="F2401" s="1" t="s">
        <v>236</v>
      </c>
      <c r="G2401">
        <v>0.63</v>
      </c>
      <c r="H2401">
        <v>0.17</v>
      </c>
      <c r="I2401">
        <v>0</v>
      </c>
      <c r="J2401">
        <v>7.0000000000000007E-2</v>
      </c>
      <c r="K2401">
        <v>0.87</v>
      </c>
    </row>
    <row r="2402" spans="1:11" x14ac:dyDescent="0.25">
      <c r="A2402" s="1" t="s">
        <v>14543</v>
      </c>
      <c r="B2402" s="1" t="s">
        <v>1114</v>
      </c>
      <c r="C2402" s="1" t="s">
        <v>139</v>
      </c>
      <c r="D2402" s="16">
        <v>37257</v>
      </c>
      <c r="E2402" s="1" t="s">
        <v>38</v>
      </c>
      <c r="F2402" s="1" t="s">
        <v>2024</v>
      </c>
      <c r="G2402">
        <v>0.48</v>
      </c>
      <c r="H2402">
        <v>0.37</v>
      </c>
      <c r="I2402">
        <v>0</v>
      </c>
      <c r="J2402">
        <v>0.02</v>
      </c>
      <c r="K2402">
        <v>0.87</v>
      </c>
    </row>
    <row r="2403" spans="1:11" x14ac:dyDescent="0.25">
      <c r="A2403" s="1" t="s">
        <v>14544</v>
      </c>
      <c r="B2403" s="1" t="s">
        <v>2025</v>
      </c>
      <c r="C2403" s="1" t="s">
        <v>58</v>
      </c>
      <c r="D2403" s="16">
        <v>37257</v>
      </c>
      <c r="E2403" s="1" t="s">
        <v>14</v>
      </c>
      <c r="F2403" s="1" t="s">
        <v>136</v>
      </c>
      <c r="G2403">
        <v>0.43</v>
      </c>
      <c r="H2403">
        <v>0.33</v>
      </c>
      <c r="I2403">
        <v>0</v>
      </c>
      <c r="J2403">
        <v>0.11</v>
      </c>
      <c r="K2403">
        <v>0.87</v>
      </c>
    </row>
    <row r="2404" spans="1:11" x14ac:dyDescent="0.25">
      <c r="A2404" s="1" t="s">
        <v>14545</v>
      </c>
      <c r="B2404" s="1" t="s">
        <v>2026</v>
      </c>
      <c r="C2404" s="1" t="s">
        <v>109</v>
      </c>
      <c r="D2404" s="16">
        <v>36526</v>
      </c>
      <c r="E2404" s="1" t="s">
        <v>27</v>
      </c>
      <c r="F2404" s="1" t="s">
        <v>1174</v>
      </c>
      <c r="G2404">
        <v>0.3</v>
      </c>
      <c r="H2404">
        <v>0.2</v>
      </c>
      <c r="I2404">
        <v>0.3</v>
      </c>
      <c r="J2404">
        <v>0.06</v>
      </c>
      <c r="K2404">
        <v>0.87</v>
      </c>
    </row>
    <row r="2405" spans="1:11" x14ac:dyDescent="0.25">
      <c r="A2405" s="1" t="s">
        <v>14546</v>
      </c>
      <c r="B2405" s="1" t="s">
        <v>2027</v>
      </c>
      <c r="C2405" s="1" t="s">
        <v>157</v>
      </c>
      <c r="D2405" s="16">
        <v>38718</v>
      </c>
      <c r="E2405" s="1" t="s">
        <v>30</v>
      </c>
      <c r="F2405" s="1" t="s">
        <v>76</v>
      </c>
      <c r="G2405">
        <v>0.12</v>
      </c>
      <c r="H2405">
        <v>0.52</v>
      </c>
      <c r="I2405">
        <v>0</v>
      </c>
      <c r="J2405">
        <v>0.23</v>
      </c>
      <c r="K2405">
        <v>0.87</v>
      </c>
    </row>
    <row r="2406" spans="1:11" x14ac:dyDescent="0.25">
      <c r="A2406" s="1" t="s">
        <v>14547</v>
      </c>
      <c r="B2406" s="1" t="s">
        <v>2028</v>
      </c>
      <c r="C2406" s="1" t="s">
        <v>58</v>
      </c>
      <c r="D2406" s="16">
        <v>39083</v>
      </c>
      <c r="E2406" s="1" t="s">
        <v>55</v>
      </c>
      <c r="F2406" s="1" t="s">
        <v>788</v>
      </c>
      <c r="G2406">
        <v>0.11</v>
      </c>
      <c r="H2406">
        <v>0.09</v>
      </c>
      <c r="I2406">
        <v>0.64</v>
      </c>
      <c r="J2406">
        <v>0.03</v>
      </c>
      <c r="K2406">
        <v>0.87</v>
      </c>
    </row>
    <row r="2407" spans="1:11" x14ac:dyDescent="0.25">
      <c r="A2407" s="1" t="s">
        <v>14548</v>
      </c>
      <c r="B2407" s="1" t="s">
        <v>1783</v>
      </c>
      <c r="C2407" s="1" t="s">
        <v>49</v>
      </c>
      <c r="D2407" s="16">
        <v>40179</v>
      </c>
      <c r="E2407" s="1" t="s">
        <v>34</v>
      </c>
      <c r="F2407" s="1" t="s">
        <v>79</v>
      </c>
      <c r="G2407">
        <v>0.47</v>
      </c>
      <c r="H2407">
        <v>0.32</v>
      </c>
      <c r="I2407">
        <v>0</v>
      </c>
      <c r="J2407">
        <v>0.08</v>
      </c>
      <c r="K2407">
        <v>0.87</v>
      </c>
    </row>
    <row r="2408" spans="1:11" x14ac:dyDescent="0.25">
      <c r="A2408" s="1" t="s">
        <v>14549</v>
      </c>
      <c r="B2408" s="1" t="s">
        <v>2029</v>
      </c>
      <c r="C2408" s="1" t="s">
        <v>153</v>
      </c>
      <c r="D2408" s="16">
        <v>29952</v>
      </c>
      <c r="E2408" s="1" t="s">
        <v>34</v>
      </c>
      <c r="F2408" s="1" t="s">
        <v>2030</v>
      </c>
      <c r="G2408">
        <v>0.81</v>
      </c>
      <c r="H2408">
        <v>0.05</v>
      </c>
      <c r="I2408">
        <v>0</v>
      </c>
      <c r="J2408">
        <v>0.01</v>
      </c>
      <c r="K2408">
        <v>0.87</v>
      </c>
    </row>
    <row r="2409" spans="1:11" x14ac:dyDescent="0.25">
      <c r="A2409" s="1" t="s">
        <v>14550</v>
      </c>
      <c r="B2409" s="1" t="s">
        <v>2031</v>
      </c>
      <c r="C2409" s="1" t="s">
        <v>53</v>
      </c>
      <c r="D2409" s="16">
        <v>40909</v>
      </c>
      <c r="E2409" s="1" t="s">
        <v>27</v>
      </c>
      <c r="F2409" s="1" t="s">
        <v>332</v>
      </c>
      <c r="G2409">
        <v>0.2</v>
      </c>
      <c r="H2409">
        <v>0.15</v>
      </c>
      <c r="I2409">
        <v>0.45</v>
      </c>
      <c r="J2409">
        <v>7.0000000000000007E-2</v>
      </c>
      <c r="K2409">
        <v>0.87</v>
      </c>
    </row>
    <row r="2410" spans="1:11" x14ac:dyDescent="0.25">
      <c r="A2410" s="1" t="s">
        <v>14551</v>
      </c>
      <c r="B2410" s="1" t="s">
        <v>2032</v>
      </c>
      <c r="C2410" s="1" t="s">
        <v>58</v>
      </c>
      <c r="D2410" s="16">
        <v>39083</v>
      </c>
      <c r="E2410" s="1" t="s">
        <v>34</v>
      </c>
      <c r="F2410" s="1" t="s">
        <v>76</v>
      </c>
      <c r="G2410">
        <v>0.1</v>
      </c>
      <c r="H2410">
        <v>0.59</v>
      </c>
      <c r="I2410">
        <v>0</v>
      </c>
      <c r="J2410">
        <v>0.18</v>
      </c>
      <c r="K2410">
        <v>0.87</v>
      </c>
    </row>
    <row r="2411" spans="1:11" x14ac:dyDescent="0.25">
      <c r="A2411" s="1" t="s">
        <v>14552</v>
      </c>
      <c r="B2411" s="1" t="s">
        <v>2033</v>
      </c>
      <c r="C2411" s="1" t="s">
        <v>84</v>
      </c>
      <c r="D2411" s="16">
        <v>42005</v>
      </c>
      <c r="E2411" s="1" t="s">
        <v>55</v>
      </c>
      <c r="F2411" s="1" t="s">
        <v>2034</v>
      </c>
      <c r="G2411">
        <v>0</v>
      </c>
      <c r="H2411">
        <v>0</v>
      </c>
      <c r="I2411">
        <v>0.86</v>
      </c>
      <c r="J2411">
        <v>0</v>
      </c>
      <c r="K2411">
        <v>0.86</v>
      </c>
    </row>
    <row r="2412" spans="1:11" x14ac:dyDescent="0.25">
      <c r="A2412" s="1" t="s">
        <v>14553</v>
      </c>
      <c r="B2412" s="1" t="s">
        <v>2035</v>
      </c>
      <c r="C2412" s="1" t="s">
        <v>12</v>
      </c>
      <c r="D2412" s="16">
        <v>39083</v>
      </c>
      <c r="E2412" s="1" t="s">
        <v>55</v>
      </c>
      <c r="F2412" s="1" t="s">
        <v>253</v>
      </c>
      <c r="G2412">
        <v>0.12</v>
      </c>
      <c r="H2412">
        <v>0.63</v>
      </c>
      <c r="I2412">
        <v>0</v>
      </c>
      <c r="J2412">
        <v>0.11</v>
      </c>
      <c r="K2412">
        <v>0.86</v>
      </c>
    </row>
    <row r="2413" spans="1:11" x14ac:dyDescent="0.25">
      <c r="A2413" s="1" t="s">
        <v>14554</v>
      </c>
      <c r="B2413" s="1" t="s">
        <v>316</v>
      </c>
      <c r="C2413" s="1" t="s">
        <v>157</v>
      </c>
      <c r="D2413" s="16">
        <v>38718</v>
      </c>
      <c r="E2413" s="1" t="s">
        <v>14</v>
      </c>
      <c r="F2413" s="1" t="s">
        <v>214</v>
      </c>
      <c r="G2413">
        <v>0.01</v>
      </c>
      <c r="H2413">
        <v>0.72</v>
      </c>
      <c r="I2413">
        <v>0.12</v>
      </c>
      <c r="J2413">
        <v>0.01</v>
      </c>
      <c r="K2413">
        <v>0.86</v>
      </c>
    </row>
    <row r="2414" spans="1:11" x14ac:dyDescent="0.25">
      <c r="A2414" s="1" t="s">
        <v>14555</v>
      </c>
      <c r="B2414" s="1" t="s">
        <v>2036</v>
      </c>
      <c r="C2414" s="1" t="s">
        <v>53</v>
      </c>
      <c r="D2414" s="16">
        <v>40909</v>
      </c>
      <c r="E2414" s="1" t="s">
        <v>55</v>
      </c>
      <c r="F2414" s="1" t="s">
        <v>421</v>
      </c>
      <c r="G2414">
        <v>0.35</v>
      </c>
      <c r="H2414">
        <v>0.37</v>
      </c>
      <c r="I2414">
        <v>0.01</v>
      </c>
      <c r="J2414">
        <v>0.14000000000000001</v>
      </c>
      <c r="K2414">
        <v>0.86</v>
      </c>
    </row>
    <row r="2415" spans="1:11" x14ac:dyDescent="0.25">
      <c r="A2415" s="1" t="s">
        <v>14556</v>
      </c>
      <c r="B2415" s="1" t="s">
        <v>1991</v>
      </c>
      <c r="C2415" s="1" t="s">
        <v>53</v>
      </c>
      <c r="D2415" s="16">
        <v>39814</v>
      </c>
      <c r="E2415" s="1" t="s">
        <v>55</v>
      </c>
      <c r="F2415" s="1" t="s">
        <v>76</v>
      </c>
      <c r="G2415">
        <v>0.34</v>
      </c>
      <c r="H2415">
        <v>0.37</v>
      </c>
      <c r="I2415">
        <v>0</v>
      </c>
      <c r="J2415">
        <v>0.15</v>
      </c>
      <c r="K2415">
        <v>0.86</v>
      </c>
    </row>
    <row r="2416" spans="1:11" x14ac:dyDescent="0.25">
      <c r="A2416" s="1" t="s">
        <v>14557</v>
      </c>
      <c r="B2416" s="1" t="s">
        <v>2037</v>
      </c>
      <c r="C2416" s="1" t="s">
        <v>32</v>
      </c>
      <c r="D2416" s="16">
        <v>39083</v>
      </c>
      <c r="E2416" s="1" t="s">
        <v>27</v>
      </c>
      <c r="F2416" s="1" t="s">
        <v>222</v>
      </c>
      <c r="G2416">
        <v>0.54</v>
      </c>
      <c r="H2416">
        <v>0.06</v>
      </c>
      <c r="I2416">
        <v>0.21</v>
      </c>
      <c r="J2416">
        <v>0.05</v>
      </c>
      <c r="K2416">
        <v>0.86</v>
      </c>
    </row>
    <row r="2417" spans="1:11" hidden="1" x14ac:dyDescent="0.25">
      <c r="A2417" s="1" t="s">
        <v>14558</v>
      </c>
      <c r="B2417" s="1" t="s">
        <v>2038</v>
      </c>
      <c r="C2417" s="1" t="s">
        <v>53</v>
      </c>
      <c r="E2417" s="1" t="s">
        <v>55</v>
      </c>
      <c r="F2417" s="1" t="s">
        <v>236</v>
      </c>
      <c r="G2417">
        <v>0.25</v>
      </c>
      <c r="H2417">
        <v>0.45</v>
      </c>
      <c r="I2417">
        <v>0.01</v>
      </c>
      <c r="J2417">
        <v>0.15</v>
      </c>
      <c r="K2417">
        <v>0.86</v>
      </c>
    </row>
    <row r="2418" spans="1:11" x14ac:dyDescent="0.25">
      <c r="A2418" s="1" t="s">
        <v>14559</v>
      </c>
      <c r="B2418" s="1" t="s">
        <v>2039</v>
      </c>
      <c r="C2418" s="1" t="s">
        <v>58</v>
      </c>
      <c r="D2418" s="16">
        <v>37257</v>
      </c>
      <c r="E2418" s="1" t="s">
        <v>93</v>
      </c>
      <c r="F2418" s="1" t="s">
        <v>2040</v>
      </c>
      <c r="G2418">
        <v>0.42</v>
      </c>
      <c r="H2418">
        <v>0.33</v>
      </c>
      <c r="I2418">
        <v>0</v>
      </c>
      <c r="J2418">
        <v>0.11</v>
      </c>
      <c r="K2418">
        <v>0.86</v>
      </c>
    </row>
    <row r="2419" spans="1:11" x14ac:dyDescent="0.25">
      <c r="A2419" s="1" t="s">
        <v>14560</v>
      </c>
      <c r="B2419" s="1" t="s">
        <v>256</v>
      </c>
      <c r="C2419" s="1" t="s">
        <v>84</v>
      </c>
      <c r="D2419" s="16">
        <v>42005</v>
      </c>
      <c r="E2419" s="1" t="s">
        <v>27</v>
      </c>
      <c r="F2419" s="1" t="s">
        <v>222</v>
      </c>
      <c r="G2419">
        <v>0</v>
      </c>
      <c r="H2419">
        <v>0</v>
      </c>
      <c r="I2419">
        <v>0.86</v>
      </c>
      <c r="J2419">
        <v>0</v>
      </c>
      <c r="K2419">
        <v>0.86</v>
      </c>
    </row>
    <row r="2420" spans="1:11" x14ac:dyDescent="0.25">
      <c r="A2420" s="1" t="s">
        <v>14561</v>
      </c>
      <c r="B2420" s="1" t="s">
        <v>2041</v>
      </c>
      <c r="C2420" s="1" t="s">
        <v>109</v>
      </c>
      <c r="D2420" s="16">
        <v>36892</v>
      </c>
      <c r="E2420" s="1" t="s">
        <v>21</v>
      </c>
      <c r="F2420" s="1" t="s">
        <v>1565</v>
      </c>
      <c r="G2420">
        <v>0.48</v>
      </c>
      <c r="H2420">
        <v>0.33</v>
      </c>
      <c r="I2420">
        <v>0</v>
      </c>
      <c r="J2420">
        <v>0.06</v>
      </c>
      <c r="K2420">
        <v>0.86</v>
      </c>
    </row>
    <row r="2421" spans="1:11" x14ac:dyDescent="0.25">
      <c r="A2421" s="1" t="s">
        <v>14562</v>
      </c>
      <c r="B2421" s="1" t="s">
        <v>2042</v>
      </c>
      <c r="C2421" s="1" t="s">
        <v>100</v>
      </c>
      <c r="D2421" s="16">
        <v>35431</v>
      </c>
      <c r="E2421" s="1" t="s">
        <v>14</v>
      </c>
      <c r="F2421" s="1" t="s">
        <v>136</v>
      </c>
      <c r="G2421">
        <v>0.81</v>
      </c>
      <c r="H2421">
        <v>0.04</v>
      </c>
      <c r="I2421">
        <v>0</v>
      </c>
      <c r="J2421">
        <v>0.01</v>
      </c>
      <c r="K2421">
        <v>0.86</v>
      </c>
    </row>
    <row r="2422" spans="1:11" x14ac:dyDescent="0.25">
      <c r="A2422" s="1" t="s">
        <v>14563</v>
      </c>
      <c r="B2422" s="1" t="s">
        <v>2043</v>
      </c>
      <c r="C2422" s="1" t="s">
        <v>109</v>
      </c>
      <c r="D2422" s="16">
        <v>35796</v>
      </c>
      <c r="E2422" s="1" t="s">
        <v>14</v>
      </c>
      <c r="F2422" s="1" t="s">
        <v>76</v>
      </c>
      <c r="G2422">
        <v>0.48</v>
      </c>
      <c r="H2422">
        <v>0.32</v>
      </c>
      <c r="I2422">
        <v>0</v>
      </c>
      <c r="J2422">
        <v>0.06</v>
      </c>
      <c r="K2422">
        <v>0.86</v>
      </c>
    </row>
    <row r="2423" spans="1:11" x14ac:dyDescent="0.25">
      <c r="A2423" s="1" t="s">
        <v>14564</v>
      </c>
      <c r="B2423" s="1" t="s">
        <v>2044</v>
      </c>
      <c r="C2423" s="1" t="s">
        <v>53</v>
      </c>
      <c r="D2423" s="16">
        <v>39448</v>
      </c>
      <c r="E2423" s="1" t="s">
        <v>93</v>
      </c>
      <c r="F2423" s="1" t="s">
        <v>155</v>
      </c>
      <c r="G2423">
        <v>0.22</v>
      </c>
      <c r="H2423">
        <v>0.34</v>
      </c>
      <c r="I2423">
        <v>0.18</v>
      </c>
      <c r="J2423">
        <v>0.12</v>
      </c>
      <c r="K2423">
        <v>0.86</v>
      </c>
    </row>
    <row r="2424" spans="1:11" hidden="1" x14ac:dyDescent="0.25">
      <c r="A2424" s="1" t="s">
        <v>14565</v>
      </c>
      <c r="B2424" s="1" t="s">
        <v>2038</v>
      </c>
      <c r="C2424" s="1" t="s">
        <v>49</v>
      </c>
      <c r="E2424" s="1" t="s">
        <v>55</v>
      </c>
      <c r="F2424" s="1" t="s">
        <v>236</v>
      </c>
      <c r="G2424">
        <v>0.52</v>
      </c>
      <c r="H2424">
        <v>0.26</v>
      </c>
      <c r="I2424">
        <v>0</v>
      </c>
      <c r="J2424">
        <v>0.08</v>
      </c>
      <c r="K2424">
        <v>0.86</v>
      </c>
    </row>
    <row r="2425" spans="1:11" x14ac:dyDescent="0.25">
      <c r="A2425" s="1" t="s">
        <v>14566</v>
      </c>
      <c r="B2425" s="1" t="s">
        <v>2045</v>
      </c>
      <c r="C2425" s="1" t="s">
        <v>32</v>
      </c>
      <c r="D2425" s="16">
        <v>39448</v>
      </c>
      <c r="E2425" s="1" t="s">
        <v>2</v>
      </c>
      <c r="F2425" s="1" t="s">
        <v>15</v>
      </c>
      <c r="G2425">
        <v>0.61</v>
      </c>
      <c r="H2425">
        <v>0</v>
      </c>
      <c r="I2425">
        <v>0.2</v>
      </c>
      <c r="J2425">
        <v>0.05</v>
      </c>
      <c r="K2425">
        <v>0.86</v>
      </c>
    </row>
    <row r="2426" spans="1:11" x14ac:dyDescent="0.25">
      <c r="A2426" s="1" t="s">
        <v>14567</v>
      </c>
      <c r="B2426" s="1" t="s">
        <v>1444</v>
      </c>
      <c r="C2426" s="1" t="s">
        <v>49</v>
      </c>
      <c r="D2426" s="16">
        <v>40179</v>
      </c>
      <c r="E2426" s="1" t="s">
        <v>14</v>
      </c>
      <c r="F2426" s="1" t="s">
        <v>136</v>
      </c>
      <c r="G2426">
        <v>0.32</v>
      </c>
      <c r="H2426">
        <v>0.43</v>
      </c>
      <c r="I2426">
        <v>0.02</v>
      </c>
      <c r="J2426">
        <v>0.09</v>
      </c>
      <c r="K2426">
        <v>0.86</v>
      </c>
    </row>
    <row r="2427" spans="1:11" x14ac:dyDescent="0.25">
      <c r="A2427" s="1" t="s">
        <v>14568</v>
      </c>
      <c r="B2427" s="1" t="s">
        <v>2046</v>
      </c>
      <c r="C2427" s="1" t="s">
        <v>58</v>
      </c>
      <c r="D2427" s="16">
        <v>37622</v>
      </c>
      <c r="E2427" s="1" t="s">
        <v>55</v>
      </c>
      <c r="F2427" s="1" t="s">
        <v>788</v>
      </c>
      <c r="G2427">
        <v>0.17</v>
      </c>
      <c r="H2427">
        <v>0.13</v>
      </c>
      <c r="I2427">
        <v>0.51</v>
      </c>
      <c r="J2427">
        <v>0.04</v>
      </c>
      <c r="K2427">
        <v>0.86</v>
      </c>
    </row>
    <row r="2428" spans="1:11" x14ac:dyDescent="0.25">
      <c r="A2428" s="1" t="s">
        <v>14569</v>
      </c>
      <c r="B2428" s="1" t="s">
        <v>2047</v>
      </c>
      <c r="C2428" s="1" t="s">
        <v>53</v>
      </c>
      <c r="D2428" s="16">
        <v>39814</v>
      </c>
      <c r="E2428" s="1" t="s">
        <v>55</v>
      </c>
      <c r="F2428" s="1" t="s">
        <v>2048</v>
      </c>
      <c r="G2428">
        <v>0.52</v>
      </c>
      <c r="H2428">
        <v>0.16</v>
      </c>
      <c r="I2428">
        <v>0.08</v>
      </c>
      <c r="J2428">
        <v>0.1</v>
      </c>
      <c r="K2428">
        <v>0.86</v>
      </c>
    </row>
    <row r="2429" spans="1:11" x14ac:dyDescent="0.25">
      <c r="A2429" s="1" t="s">
        <v>14570</v>
      </c>
      <c r="B2429" s="1" t="s">
        <v>1294</v>
      </c>
      <c r="C2429" s="1" t="s">
        <v>49</v>
      </c>
      <c r="D2429" s="16">
        <v>41640</v>
      </c>
      <c r="E2429" s="1" t="s">
        <v>21</v>
      </c>
      <c r="F2429" s="1" t="s">
        <v>51</v>
      </c>
      <c r="G2429">
        <v>0.35</v>
      </c>
      <c r="H2429">
        <v>0.43</v>
      </c>
      <c r="I2429">
        <v>0</v>
      </c>
      <c r="J2429">
        <v>7.0000000000000007E-2</v>
      </c>
      <c r="K2429">
        <v>0.85</v>
      </c>
    </row>
    <row r="2430" spans="1:11" x14ac:dyDescent="0.25">
      <c r="A2430" s="1" t="s">
        <v>14571</v>
      </c>
      <c r="B2430" s="1" t="s">
        <v>1650</v>
      </c>
      <c r="C2430" s="1" t="s">
        <v>53</v>
      </c>
      <c r="D2430" s="16">
        <v>39814</v>
      </c>
      <c r="E2430" s="1" t="s">
        <v>14</v>
      </c>
      <c r="F2430" s="1" t="s">
        <v>136</v>
      </c>
      <c r="G2430">
        <v>0.46</v>
      </c>
      <c r="H2430">
        <v>0.26</v>
      </c>
      <c r="I2430">
        <v>0.01</v>
      </c>
      <c r="J2430">
        <v>0.12</v>
      </c>
      <c r="K2430">
        <v>0.85</v>
      </c>
    </row>
    <row r="2431" spans="1:11" x14ac:dyDescent="0.25">
      <c r="A2431" s="1" t="s">
        <v>14572</v>
      </c>
      <c r="B2431" s="1" t="s">
        <v>493</v>
      </c>
      <c r="C2431" s="1" t="s">
        <v>32</v>
      </c>
      <c r="D2431" s="16">
        <v>39083</v>
      </c>
      <c r="E2431" s="1" t="s">
        <v>14</v>
      </c>
      <c r="F2431" s="1" t="s">
        <v>136</v>
      </c>
      <c r="G2431">
        <v>0.1</v>
      </c>
      <c r="H2431">
        <v>0.65</v>
      </c>
      <c r="I2431">
        <v>0</v>
      </c>
      <c r="J2431">
        <v>0.11</v>
      </c>
      <c r="K2431">
        <v>0.85</v>
      </c>
    </row>
    <row r="2432" spans="1:11" x14ac:dyDescent="0.25">
      <c r="A2432" s="1" t="s">
        <v>14573</v>
      </c>
      <c r="B2432" s="1" t="s">
        <v>2049</v>
      </c>
      <c r="C2432" s="1" t="s">
        <v>109</v>
      </c>
      <c r="D2432" s="16">
        <v>36161</v>
      </c>
      <c r="E2432" s="1" t="s">
        <v>55</v>
      </c>
      <c r="F2432" s="1" t="s">
        <v>1388</v>
      </c>
      <c r="G2432">
        <v>0.47</v>
      </c>
      <c r="H2432">
        <v>0.32</v>
      </c>
      <c r="I2432">
        <v>0</v>
      </c>
      <c r="J2432">
        <v>0.06</v>
      </c>
      <c r="K2432">
        <v>0.85</v>
      </c>
    </row>
    <row r="2433" spans="1:11" x14ac:dyDescent="0.25">
      <c r="A2433" s="1" t="s">
        <v>14574</v>
      </c>
      <c r="B2433" s="1" t="s">
        <v>2050</v>
      </c>
      <c r="C2433" s="1" t="s">
        <v>12</v>
      </c>
      <c r="D2433" s="16">
        <v>39814</v>
      </c>
      <c r="E2433" s="1" t="s">
        <v>21</v>
      </c>
      <c r="F2433" s="1" t="s">
        <v>136</v>
      </c>
      <c r="G2433">
        <v>0.46</v>
      </c>
      <c r="H2433">
        <v>0.31</v>
      </c>
      <c r="I2433">
        <v>0</v>
      </c>
      <c r="J2433">
        <v>0.08</v>
      </c>
      <c r="K2433">
        <v>0.85</v>
      </c>
    </row>
    <row r="2434" spans="1:11" x14ac:dyDescent="0.25">
      <c r="A2434" s="1" t="s">
        <v>14575</v>
      </c>
      <c r="B2434" s="1" t="s">
        <v>2051</v>
      </c>
      <c r="C2434" s="1" t="s">
        <v>12</v>
      </c>
      <c r="D2434" s="16">
        <v>39448</v>
      </c>
      <c r="E2434" s="1" t="s">
        <v>14</v>
      </c>
      <c r="F2434" s="1" t="s">
        <v>136</v>
      </c>
      <c r="G2434">
        <v>0.78</v>
      </c>
      <c r="H2434">
        <v>0.01</v>
      </c>
      <c r="I2434">
        <v>0</v>
      </c>
      <c r="J2434">
        <v>7.0000000000000007E-2</v>
      </c>
      <c r="K2434">
        <v>0.85</v>
      </c>
    </row>
    <row r="2435" spans="1:11" x14ac:dyDescent="0.25">
      <c r="A2435" s="1" t="s">
        <v>14576</v>
      </c>
      <c r="B2435" s="1" t="s">
        <v>2052</v>
      </c>
      <c r="C2435" s="1" t="s">
        <v>49</v>
      </c>
      <c r="D2435" s="16">
        <v>39083</v>
      </c>
      <c r="E2435" s="1" t="s">
        <v>14</v>
      </c>
      <c r="F2435" s="1" t="s">
        <v>56</v>
      </c>
      <c r="G2435">
        <v>0.79</v>
      </c>
      <c r="H2435">
        <v>0</v>
      </c>
      <c r="I2435">
        <v>0</v>
      </c>
      <c r="J2435">
        <v>7.0000000000000007E-2</v>
      </c>
      <c r="K2435">
        <v>0.85</v>
      </c>
    </row>
    <row r="2436" spans="1:11" x14ac:dyDescent="0.25">
      <c r="A2436" s="1" t="s">
        <v>14577</v>
      </c>
      <c r="B2436" s="1" t="s">
        <v>781</v>
      </c>
      <c r="C2436" s="1" t="s">
        <v>168</v>
      </c>
      <c r="D2436" s="16">
        <v>42370</v>
      </c>
      <c r="E2436" s="1" t="s">
        <v>55</v>
      </c>
      <c r="F2436" s="1" t="s">
        <v>117</v>
      </c>
      <c r="G2436">
        <v>0.46</v>
      </c>
      <c r="H2436">
        <v>0.32</v>
      </c>
      <c r="I2436">
        <v>0</v>
      </c>
      <c r="J2436">
        <v>7.0000000000000007E-2</v>
      </c>
      <c r="K2436">
        <v>0.85</v>
      </c>
    </row>
    <row r="2437" spans="1:11" x14ac:dyDescent="0.25">
      <c r="A2437" s="1" t="s">
        <v>14578</v>
      </c>
      <c r="B2437" s="1" t="s">
        <v>2053</v>
      </c>
      <c r="C2437" s="1" t="s">
        <v>109</v>
      </c>
      <c r="D2437" s="16">
        <v>35065</v>
      </c>
      <c r="E2437" s="1" t="s">
        <v>93</v>
      </c>
      <c r="F2437" s="1" t="s">
        <v>228</v>
      </c>
      <c r="G2437">
        <v>0.14000000000000001</v>
      </c>
      <c r="H2437">
        <v>0.09</v>
      </c>
      <c r="I2437">
        <v>0.56999999999999995</v>
      </c>
      <c r="J2437">
        <v>0.06</v>
      </c>
      <c r="K2437">
        <v>0.85</v>
      </c>
    </row>
    <row r="2438" spans="1:11" x14ac:dyDescent="0.25">
      <c r="A2438" s="1" t="s">
        <v>14579</v>
      </c>
      <c r="B2438" s="1" t="s">
        <v>1247</v>
      </c>
      <c r="C2438" s="1" t="s">
        <v>139</v>
      </c>
      <c r="D2438" s="16">
        <v>37987</v>
      </c>
      <c r="E2438" s="1" t="s">
        <v>14</v>
      </c>
      <c r="F2438" s="1" t="s">
        <v>136</v>
      </c>
      <c r="G2438">
        <v>0.64</v>
      </c>
      <c r="H2438">
        <v>0.18</v>
      </c>
      <c r="I2438">
        <v>0</v>
      </c>
      <c r="J2438">
        <v>0.03</v>
      </c>
      <c r="K2438">
        <v>0.85</v>
      </c>
    </row>
    <row r="2439" spans="1:11" x14ac:dyDescent="0.25">
      <c r="A2439" s="1" t="s">
        <v>14580</v>
      </c>
      <c r="B2439" s="1" t="s">
        <v>1874</v>
      </c>
      <c r="C2439" s="1" t="s">
        <v>53</v>
      </c>
      <c r="D2439" s="16">
        <v>40179</v>
      </c>
      <c r="E2439" s="1" t="s">
        <v>38</v>
      </c>
      <c r="F2439" s="1" t="s">
        <v>136</v>
      </c>
      <c r="G2439">
        <v>0.44</v>
      </c>
      <c r="H2439">
        <v>0.27</v>
      </c>
      <c r="I2439">
        <v>0.01</v>
      </c>
      <c r="J2439">
        <v>0.12</v>
      </c>
      <c r="K2439">
        <v>0.85</v>
      </c>
    </row>
    <row r="2440" spans="1:11" x14ac:dyDescent="0.25">
      <c r="A2440" s="1" t="s">
        <v>14581</v>
      </c>
      <c r="B2440" s="1" t="s">
        <v>2054</v>
      </c>
      <c r="C2440" s="1" t="s">
        <v>12</v>
      </c>
      <c r="D2440" s="16">
        <v>39083</v>
      </c>
      <c r="E2440" s="1" t="s">
        <v>41</v>
      </c>
      <c r="F2440" s="1" t="s">
        <v>117</v>
      </c>
      <c r="G2440">
        <v>0.74</v>
      </c>
      <c r="H2440">
        <v>0.04</v>
      </c>
      <c r="I2440">
        <v>0</v>
      </c>
      <c r="J2440">
        <v>0.06</v>
      </c>
      <c r="K2440">
        <v>0.85</v>
      </c>
    </row>
    <row r="2441" spans="1:11" x14ac:dyDescent="0.25">
      <c r="A2441" s="1" t="s">
        <v>14582</v>
      </c>
      <c r="B2441" s="1" t="s">
        <v>2055</v>
      </c>
      <c r="C2441" s="1" t="s">
        <v>17</v>
      </c>
      <c r="D2441" s="16">
        <v>32509</v>
      </c>
      <c r="E2441" s="1" t="s">
        <v>2</v>
      </c>
      <c r="F2441" s="1" t="s">
        <v>214</v>
      </c>
      <c r="G2441">
        <v>0.4</v>
      </c>
      <c r="H2441">
        <v>7.0000000000000007E-2</v>
      </c>
      <c r="I2441">
        <v>0.37</v>
      </c>
      <c r="J2441">
        <v>0.01</v>
      </c>
      <c r="K2441">
        <v>0.85</v>
      </c>
    </row>
    <row r="2442" spans="1:11" x14ac:dyDescent="0.25">
      <c r="A2442" s="1" t="s">
        <v>14583</v>
      </c>
      <c r="B2442" s="1" t="s">
        <v>2056</v>
      </c>
      <c r="C2442" s="1" t="s">
        <v>32</v>
      </c>
      <c r="D2442" s="16">
        <v>39083</v>
      </c>
      <c r="E2442" s="1" t="s">
        <v>55</v>
      </c>
      <c r="F2442" s="1" t="s">
        <v>136</v>
      </c>
      <c r="G2442">
        <v>0.28000000000000003</v>
      </c>
      <c r="H2442">
        <v>0.47</v>
      </c>
      <c r="I2442">
        <v>0</v>
      </c>
      <c r="J2442">
        <v>0.1</v>
      </c>
      <c r="K2442">
        <v>0.85</v>
      </c>
    </row>
    <row r="2443" spans="1:11" x14ac:dyDescent="0.25">
      <c r="A2443" s="1" t="s">
        <v>14584</v>
      </c>
      <c r="B2443" s="1" t="s">
        <v>2057</v>
      </c>
      <c r="C2443" s="1" t="s">
        <v>109</v>
      </c>
      <c r="D2443" s="16">
        <v>35431</v>
      </c>
      <c r="E2443" s="1" t="s">
        <v>55</v>
      </c>
      <c r="F2443" s="1" t="s">
        <v>209</v>
      </c>
      <c r="G2443">
        <v>0.47</v>
      </c>
      <c r="H2443">
        <v>0.32</v>
      </c>
      <c r="I2443">
        <v>0</v>
      </c>
      <c r="J2443">
        <v>0.06</v>
      </c>
      <c r="K2443">
        <v>0.85</v>
      </c>
    </row>
    <row r="2444" spans="1:11" x14ac:dyDescent="0.25">
      <c r="A2444" s="1" t="s">
        <v>14585</v>
      </c>
      <c r="B2444" s="1" t="s">
        <v>2058</v>
      </c>
      <c r="C2444" s="1" t="s">
        <v>157</v>
      </c>
      <c r="D2444" s="16">
        <v>38353</v>
      </c>
      <c r="E2444" s="1" t="s">
        <v>21</v>
      </c>
      <c r="F2444" s="1" t="s">
        <v>136</v>
      </c>
      <c r="G2444">
        <v>0.7</v>
      </c>
      <c r="H2444">
        <v>0.06</v>
      </c>
      <c r="I2444">
        <v>0</v>
      </c>
      <c r="J2444">
        <v>0.09</v>
      </c>
      <c r="K2444">
        <v>0.85</v>
      </c>
    </row>
    <row r="2445" spans="1:11" x14ac:dyDescent="0.25">
      <c r="A2445" s="1" t="s">
        <v>14586</v>
      </c>
      <c r="B2445" s="1" t="s">
        <v>1601</v>
      </c>
      <c r="C2445" s="1" t="s">
        <v>53</v>
      </c>
      <c r="D2445" s="16">
        <v>41640</v>
      </c>
      <c r="E2445" s="1" t="s">
        <v>14</v>
      </c>
      <c r="F2445" s="1" t="s">
        <v>56</v>
      </c>
      <c r="G2445">
        <v>0.36</v>
      </c>
      <c r="H2445">
        <v>0.35</v>
      </c>
      <c r="I2445">
        <v>0</v>
      </c>
      <c r="J2445">
        <v>0.14000000000000001</v>
      </c>
      <c r="K2445">
        <v>0.85</v>
      </c>
    </row>
    <row r="2446" spans="1:11" x14ac:dyDescent="0.25">
      <c r="A2446" s="1" t="s">
        <v>14587</v>
      </c>
      <c r="B2446" s="1" t="s">
        <v>983</v>
      </c>
      <c r="C2446" s="1" t="s">
        <v>168</v>
      </c>
      <c r="D2446" s="16">
        <v>42370</v>
      </c>
      <c r="E2446" s="1" t="s">
        <v>38</v>
      </c>
      <c r="F2446" s="1" t="s">
        <v>79</v>
      </c>
      <c r="G2446">
        <v>0.52</v>
      </c>
      <c r="H2446">
        <v>0.25</v>
      </c>
      <c r="I2446">
        <v>0</v>
      </c>
      <c r="J2446">
        <v>0.08</v>
      </c>
      <c r="K2446">
        <v>0.85</v>
      </c>
    </row>
    <row r="2447" spans="1:11" x14ac:dyDescent="0.25">
      <c r="A2447" s="1" t="s">
        <v>14588</v>
      </c>
      <c r="B2447" s="1" t="s">
        <v>1416</v>
      </c>
      <c r="C2447" s="1" t="s">
        <v>58</v>
      </c>
      <c r="D2447" s="16">
        <v>39083</v>
      </c>
      <c r="E2447" s="1" t="s">
        <v>55</v>
      </c>
      <c r="F2447" s="1" t="s">
        <v>421</v>
      </c>
      <c r="G2447">
        <v>0.31</v>
      </c>
      <c r="H2447">
        <v>0</v>
      </c>
      <c r="I2447">
        <v>0</v>
      </c>
      <c r="J2447">
        <v>0.53</v>
      </c>
      <c r="K2447">
        <v>0.85</v>
      </c>
    </row>
    <row r="2448" spans="1:11" x14ac:dyDescent="0.25">
      <c r="A2448" s="1" t="s">
        <v>14589</v>
      </c>
      <c r="B2448" s="1" t="s">
        <v>2059</v>
      </c>
      <c r="C2448" s="1" t="s">
        <v>109</v>
      </c>
      <c r="D2448" s="16">
        <v>34700</v>
      </c>
      <c r="E2448" s="1" t="s">
        <v>14</v>
      </c>
      <c r="F2448" s="1" t="s">
        <v>76</v>
      </c>
      <c r="G2448">
        <v>0.47</v>
      </c>
      <c r="H2448">
        <v>0.32</v>
      </c>
      <c r="I2448">
        <v>0</v>
      </c>
      <c r="J2448">
        <v>0.06</v>
      </c>
      <c r="K2448">
        <v>0.85</v>
      </c>
    </row>
    <row r="2449" spans="1:11" x14ac:dyDescent="0.25">
      <c r="A2449" s="1" t="s">
        <v>14590</v>
      </c>
      <c r="B2449" s="1" t="s">
        <v>2060</v>
      </c>
      <c r="C2449" s="1" t="s">
        <v>58</v>
      </c>
      <c r="D2449" s="16">
        <v>37257</v>
      </c>
      <c r="E2449" s="1" t="s">
        <v>21</v>
      </c>
      <c r="F2449" s="1" t="s">
        <v>453</v>
      </c>
      <c r="G2449">
        <v>0.42</v>
      </c>
      <c r="H2449">
        <v>0.32</v>
      </c>
      <c r="I2449">
        <v>0</v>
      </c>
      <c r="J2449">
        <v>0.11</v>
      </c>
      <c r="K2449">
        <v>0.85</v>
      </c>
    </row>
    <row r="2450" spans="1:11" x14ac:dyDescent="0.25">
      <c r="A2450" s="1" t="s">
        <v>14591</v>
      </c>
      <c r="B2450" s="1" t="s">
        <v>2061</v>
      </c>
      <c r="C2450" s="1" t="s">
        <v>84</v>
      </c>
      <c r="D2450" s="16">
        <v>42370</v>
      </c>
      <c r="E2450" s="1" t="s">
        <v>55</v>
      </c>
      <c r="F2450" s="1" t="s">
        <v>15</v>
      </c>
      <c r="G2450">
        <v>0.26</v>
      </c>
      <c r="H2450">
        <v>0.1</v>
      </c>
      <c r="I2450">
        <v>0.44</v>
      </c>
      <c r="J2450">
        <v>0.04</v>
      </c>
      <c r="K2450">
        <v>0.85</v>
      </c>
    </row>
    <row r="2451" spans="1:11" x14ac:dyDescent="0.25">
      <c r="A2451" s="1" t="s">
        <v>14592</v>
      </c>
      <c r="B2451" s="1" t="s">
        <v>2062</v>
      </c>
      <c r="C2451" s="1" t="s">
        <v>58</v>
      </c>
      <c r="D2451" s="16">
        <v>36526</v>
      </c>
      <c r="E2451" s="1" t="s">
        <v>93</v>
      </c>
      <c r="F2451" s="1" t="s">
        <v>228</v>
      </c>
      <c r="G2451">
        <v>0.32</v>
      </c>
      <c r="H2451">
        <v>0.25</v>
      </c>
      <c r="I2451">
        <v>0.2</v>
      </c>
      <c r="J2451">
        <v>0.08</v>
      </c>
      <c r="K2451">
        <v>0.85</v>
      </c>
    </row>
    <row r="2452" spans="1:11" x14ac:dyDescent="0.25">
      <c r="A2452" s="1" t="s">
        <v>14593</v>
      </c>
      <c r="B2452" s="1" t="s">
        <v>2063</v>
      </c>
      <c r="C2452" s="1" t="s">
        <v>12</v>
      </c>
      <c r="D2452" s="16">
        <v>40179</v>
      </c>
      <c r="E2452" s="1" t="s">
        <v>34</v>
      </c>
      <c r="F2452" s="1" t="s">
        <v>214</v>
      </c>
      <c r="G2452">
        <v>0.52</v>
      </c>
      <c r="H2452">
        <v>0.25</v>
      </c>
      <c r="I2452">
        <v>0</v>
      </c>
      <c r="J2452">
        <v>7.0000000000000007E-2</v>
      </c>
      <c r="K2452">
        <v>0.85</v>
      </c>
    </row>
    <row r="2453" spans="1:11" x14ac:dyDescent="0.25">
      <c r="A2453" s="1" t="s">
        <v>14594</v>
      </c>
      <c r="B2453" s="1" t="s">
        <v>1833</v>
      </c>
      <c r="C2453" s="1" t="s">
        <v>49</v>
      </c>
      <c r="D2453" s="16">
        <v>40909</v>
      </c>
      <c r="E2453" s="1" t="s">
        <v>38</v>
      </c>
      <c r="F2453" s="1" t="s">
        <v>187</v>
      </c>
      <c r="G2453">
        <v>0.46</v>
      </c>
      <c r="H2453">
        <v>0.28999999999999998</v>
      </c>
      <c r="I2453">
        <v>0.02</v>
      </c>
      <c r="J2453">
        <v>7.0000000000000007E-2</v>
      </c>
      <c r="K2453">
        <v>0.85</v>
      </c>
    </row>
    <row r="2454" spans="1:11" x14ac:dyDescent="0.25">
      <c r="A2454" s="1" t="s">
        <v>14595</v>
      </c>
      <c r="B2454" s="1" t="s">
        <v>2064</v>
      </c>
      <c r="C2454" s="1" t="s">
        <v>86</v>
      </c>
      <c r="D2454" s="16">
        <v>41640</v>
      </c>
      <c r="E2454" s="1" t="s">
        <v>55</v>
      </c>
      <c r="F2454" s="1" t="s">
        <v>222</v>
      </c>
      <c r="G2454">
        <v>0.28000000000000003</v>
      </c>
      <c r="H2454">
        <v>0.37</v>
      </c>
      <c r="I2454">
        <v>0.03</v>
      </c>
      <c r="J2454">
        <v>0.16</v>
      </c>
      <c r="K2454">
        <v>0.84</v>
      </c>
    </row>
    <row r="2455" spans="1:11" x14ac:dyDescent="0.25">
      <c r="A2455" s="1" t="s">
        <v>14596</v>
      </c>
      <c r="B2455" s="1" t="s">
        <v>445</v>
      </c>
      <c r="C2455" s="1" t="s">
        <v>175</v>
      </c>
      <c r="D2455" s="16">
        <v>37987</v>
      </c>
      <c r="E2455" s="1" t="s">
        <v>55</v>
      </c>
      <c r="F2455" s="1" t="s">
        <v>79</v>
      </c>
      <c r="G2455">
        <v>0.65</v>
      </c>
      <c r="H2455">
        <v>0.17</v>
      </c>
      <c r="I2455">
        <v>0</v>
      </c>
      <c r="J2455">
        <v>0.02</v>
      </c>
      <c r="K2455">
        <v>0.84</v>
      </c>
    </row>
    <row r="2456" spans="1:11" x14ac:dyDescent="0.25">
      <c r="A2456" s="1" t="s">
        <v>14597</v>
      </c>
      <c r="B2456" s="1" t="s">
        <v>2065</v>
      </c>
      <c r="C2456" s="1" t="s">
        <v>32</v>
      </c>
      <c r="D2456" s="16">
        <v>40179</v>
      </c>
      <c r="E2456" s="1" t="s">
        <v>27</v>
      </c>
      <c r="F2456" s="1" t="s">
        <v>15</v>
      </c>
      <c r="G2456">
        <v>0.56000000000000005</v>
      </c>
      <c r="H2456">
        <v>0.11</v>
      </c>
      <c r="I2456">
        <v>0.13</v>
      </c>
      <c r="J2456">
        <v>0.05</v>
      </c>
      <c r="K2456">
        <v>0.84</v>
      </c>
    </row>
    <row r="2457" spans="1:11" x14ac:dyDescent="0.25">
      <c r="A2457" s="1" t="s">
        <v>14598</v>
      </c>
      <c r="B2457" s="1" t="s">
        <v>2066</v>
      </c>
      <c r="C2457" s="1" t="s">
        <v>53</v>
      </c>
      <c r="D2457" s="16">
        <v>40179</v>
      </c>
      <c r="E2457" s="1" t="s">
        <v>14</v>
      </c>
      <c r="F2457" s="1" t="s">
        <v>136</v>
      </c>
      <c r="G2457">
        <v>0.37</v>
      </c>
      <c r="H2457">
        <v>0.34</v>
      </c>
      <c r="I2457">
        <v>0</v>
      </c>
      <c r="J2457">
        <v>0.13</v>
      </c>
      <c r="K2457">
        <v>0.84</v>
      </c>
    </row>
    <row r="2458" spans="1:11" x14ac:dyDescent="0.25">
      <c r="A2458" s="1" t="s">
        <v>14599</v>
      </c>
      <c r="B2458" s="1" t="s">
        <v>2067</v>
      </c>
      <c r="C2458" s="1" t="s">
        <v>53</v>
      </c>
      <c r="D2458" s="16">
        <v>40909</v>
      </c>
      <c r="E2458" s="1" t="s">
        <v>55</v>
      </c>
      <c r="F2458" s="1" t="s">
        <v>206</v>
      </c>
      <c r="G2458">
        <v>0.42</v>
      </c>
      <c r="H2458">
        <v>0.21</v>
      </c>
      <c r="I2458">
        <v>0.11</v>
      </c>
      <c r="J2458">
        <v>0.1</v>
      </c>
      <c r="K2458">
        <v>0.84</v>
      </c>
    </row>
    <row r="2459" spans="1:11" x14ac:dyDescent="0.25">
      <c r="A2459" s="1" t="s">
        <v>14600</v>
      </c>
      <c r="B2459" s="1" t="s">
        <v>2068</v>
      </c>
      <c r="C2459" s="1" t="s">
        <v>86</v>
      </c>
      <c r="D2459" s="16">
        <v>42370</v>
      </c>
      <c r="E2459" s="1" t="s">
        <v>55</v>
      </c>
      <c r="F2459" s="1" t="s">
        <v>76</v>
      </c>
      <c r="G2459">
        <v>0.68</v>
      </c>
      <c r="H2459">
        <v>0</v>
      </c>
      <c r="I2459">
        <v>0</v>
      </c>
      <c r="J2459">
        <v>0.16</v>
      </c>
      <c r="K2459">
        <v>0.84</v>
      </c>
    </row>
    <row r="2460" spans="1:11" x14ac:dyDescent="0.25">
      <c r="A2460" s="1" t="s">
        <v>14601</v>
      </c>
      <c r="B2460" s="1" t="s">
        <v>1839</v>
      </c>
      <c r="C2460" s="1" t="s">
        <v>53</v>
      </c>
      <c r="D2460" s="16">
        <v>39814</v>
      </c>
      <c r="E2460" s="1" t="s">
        <v>14</v>
      </c>
      <c r="F2460" s="1" t="s">
        <v>56</v>
      </c>
      <c r="G2460">
        <v>0.75</v>
      </c>
      <c r="H2460">
        <v>0.01</v>
      </c>
      <c r="I2460">
        <v>0.01</v>
      </c>
      <c r="J2460">
        <v>7.0000000000000007E-2</v>
      </c>
      <c r="K2460">
        <v>0.84</v>
      </c>
    </row>
    <row r="2461" spans="1:11" x14ac:dyDescent="0.25">
      <c r="A2461" s="1" t="s">
        <v>14602</v>
      </c>
      <c r="B2461" s="1" t="s">
        <v>2069</v>
      </c>
      <c r="C2461" s="1" t="s">
        <v>177</v>
      </c>
      <c r="D2461" s="16">
        <v>42005</v>
      </c>
      <c r="E2461" s="1" t="s">
        <v>27</v>
      </c>
      <c r="F2461" s="1" t="s">
        <v>15</v>
      </c>
      <c r="G2461">
        <v>0.36</v>
      </c>
      <c r="H2461">
        <v>0.28000000000000003</v>
      </c>
      <c r="I2461">
        <v>0.14000000000000001</v>
      </c>
      <c r="J2461">
        <v>0.06</v>
      </c>
      <c r="K2461">
        <v>0.84</v>
      </c>
    </row>
    <row r="2462" spans="1:11" x14ac:dyDescent="0.25">
      <c r="A2462" s="1" t="s">
        <v>14603</v>
      </c>
      <c r="B2462" s="1" t="s">
        <v>2070</v>
      </c>
      <c r="C2462" s="1" t="s">
        <v>32</v>
      </c>
      <c r="D2462" s="16">
        <v>39448</v>
      </c>
      <c r="E2462" s="1" t="s">
        <v>41</v>
      </c>
      <c r="F2462" s="1" t="s">
        <v>117</v>
      </c>
      <c r="G2462">
        <v>0.46</v>
      </c>
      <c r="H2462">
        <v>0.3</v>
      </c>
      <c r="I2462">
        <v>0</v>
      </c>
      <c r="J2462">
        <v>0.09</v>
      </c>
      <c r="K2462">
        <v>0.84</v>
      </c>
    </row>
    <row r="2463" spans="1:11" x14ac:dyDescent="0.25">
      <c r="A2463" s="1" t="s">
        <v>14604</v>
      </c>
      <c r="B2463" s="1" t="s">
        <v>695</v>
      </c>
      <c r="C2463" s="1" t="s">
        <v>175</v>
      </c>
      <c r="D2463" s="16">
        <v>37987</v>
      </c>
      <c r="E2463" s="1" t="s">
        <v>55</v>
      </c>
      <c r="F2463" s="1" t="s">
        <v>421</v>
      </c>
      <c r="G2463">
        <v>0.65</v>
      </c>
      <c r="H2463">
        <v>0.17</v>
      </c>
      <c r="I2463">
        <v>0</v>
      </c>
      <c r="J2463">
        <v>0.02</v>
      </c>
      <c r="K2463">
        <v>0.84</v>
      </c>
    </row>
    <row r="2464" spans="1:11" x14ac:dyDescent="0.25">
      <c r="A2464" s="1" t="s">
        <v>14605</v>
      </c>
      <c r="B2464" s="1" t="s">
        <v>1915</v>
      </c>
      <c r="C2464" s="1" t="s">
        <v>53</v>
      </c>
      <c r="D2464" s="16">
        <v>40179</v>
      </c>
      <c r="E2464" s="1" t="s">
        <v>14</v>
      </c>
      <c r="F2464" s="1" t="s">
        <v>136</v>
      </c>
      <c r="G2464">
        <v>0.79</v>
      </c>
      <c r="H2464">
        <v>0</v>
      </c>
      <c r="I2464">
        <v>0</v>
      </c>
      <c r="J2464">
        <v>0.06</v>
      </c>
      <c r="K2464">
        <v>0.84</v>
      </c>
    </row>
    <row r="2465" spans="1:11" x14ac:dyDescent="0.25">
      <c r="A2465" s="1" t="s">
        <v>14606</v>
      </c>
      <c r="B2465" s="1" t="s">
        <v>1606</v>
      </c>
      <c r="C2465" s="1" t="s">
        <v>53</v>
      </c>
      <c r="D2465" s="16">
        <v>40544</v>
      </c>
      <c r="E2465" s="1" t="s">
        <v>55</v>
      </c>
      <c r="F2465" s="1" t="s">
        <v>136</v>
      </c>
      <c r="G2465">
        <v>0.4</v>
      </c>
      <c r="H2465">
        <v>0.27</v>
      </c>
      <c r="I2465">
        <v>0.05</v>
      </c>
      <c r="J2465">
        <v>0.12</v>
      </c>
      <c r="K2465">
        <v>0.84</v>
      </c>
    </row>
    <row r="2466" spans="1:11" x14ac:dyDescent="0.25">
      <c r="A2466" s="1" t="s">
        <v>14607</v>
      </c>
      <c r="B2466" s="1" t="s">
        <v>2071</v>
      </c>
      <c r="C2466" s="1" t="s">
        <v>58</v>
      </c>
      <c r="D2466" s="16">
        <v>37622</v>
      </c>
      <c r="E2466" s="1" t="s">
        <v>21</v>
      </c>
      <c r="F2466" s="1" t="s">
        <v>453</v>
      </c>
      <c r="G2466">
        <v>0.41</v>
      </c>
      <c r="H2466">
        <v>0.32</v>
      </c>
      <c r="I2466">
        <v>0</v>
      </c>
      <c r="J2466">
        <v>0.11</v>
      </c>
      <c r="K2466">
        <v>0.84</v>
      </c>
    </row>
    <row r="2467" spans="1:11" x14ac:dyDescent="0.25">
      <c r="A2467" s="1" t="s">
        <v>14608</v>
      </c>
      <c r="B2467" s="1" t="s">
        <v>2072</v>
      </c>
      <c r="C2467" s="1" t="s">
        <v>12</v>
      </c>
      <c r="D2467" s="16">
        <v>39083</v>
      </c>
      <c r="E2467" s="1" t="s">
        <v>41</v>
      </c>
      <c r="F2467" s="1" t="s">
        <v>1240</v>
      </c>
      <c r="G2467">
        <v>0.69</v>
      </c>
      <c r="H2467">
        <v>0.03</v>
      </c>
      <c r="I2467">
        <v>0.06</v>
      </c>
      <c r="J2467">
        <v>0.06</v>
      </c>
      <c r="K2467">
        <v>0.84</v>
      </c>
    </row>
    <row r="2468" spans="1:11" x14ac:dyDescent="0.25">
      <c r="A2468" s="1" t="s">
        <v>14609</v>
      </c>
      <c r="B2468" s="1" t="s">
        <v>2073</v>
      </c>
      <c r="C2468" s="1" t="s">
        <v>17</v>
      </c>
      <c r="D2468" s="16">
        <v>31778</v>
      </c>
      <c r="E2468" s="1" t="s">
        <v>27</v>
      </c>
      <c r="F2468" s="1" t="s">
        <v>150</v>
      </c>
      <c r="G2468">
        <v>0.32</v>
      </c>
      <c r="H2468">
        <v>0</v>
      </c>
      <c r="I2468">
        <v>0.52</v>
      </c>
      <c r="J2468">
        <v>0</v>
      </c>
      <c r="K2468">
        <v>0.84</v>
      </c>
    </row>
    <row r="2469" spans="1:11" x14ac:dyDescent="0.25">
      <c r="A2469" s="1" t="s">
        <v>14610</v>
      </c>
      <c r="B2469" s="1" t="s">
        <v>2074</v>
      </c>
      <c r="C2469" s="1" t="s">
        <v>53</v>
      </c>
      <c r="D2469" s="16">
        <v>40909</v>
      </c>
      <c r="E2469" s="1" t="s">
        <v>93</v>
      </c>
      <c r="F2469" s="1" t="s">
        <v>206</v>
      </c>
      <c r="G2469">
        <v>0.42</v>
      </c>
      <c r="H2469">
        <v>0.22</v>
      </c>
      <c r="I2469">
        <v>0.1</v>
      </c>
      <c r="J2469">
        <v>0.1</v>
      </c>
      <c r="K2469">
        <v>0.84</v>
      </c>
    </row>
    <row r="2470" spans="1:11" x14ac:dyDescent="0.25">
      <c r="A2470" s="1" t="s">
        <v>14611</v>
      </c>
      <c r="B2470" s="1" t="s">
        <v>2075</v>
      </c>
      <c r="C2470" s="1" t="s">
        <v>109</v>
      </c>
      <c r="D2470" s="16">
        <v>36892</v>
      </c>
      <c r="E2470" s="1" t="s">
        <v>14</v>
      </c>
      <c r="F2470" s="1" t="s">
        <v>421</v>
      </c>
      <c r="G2470">
        <v>0.47</v>
      </c>
      <c r="H2470">
        <v>0.32</v>
      </c>
      <c r="I2470">
        <v>0</v>
      </c>
      <c r="J2470">
        <v>0.05</v>
      </c>
      <c r="K2470">
        <v>0.84</v>
      </c>
    </row>
    <row r="2471" spans="1:11" x14ac:dyDescent="0.25">
      <c r="A2471" s="1" t="s">
        <v>14612</v>
      </c>
      <c r="B2471" s="1" t="s">
        <v>2076</v>
      </c>
      <c r="C2471" s="1" t="s">
        <v>49</v>
      </c>
      <c r="D2471" s="16">
        <v>40544</v>
      </c>
      <c r="E2471" s="1" t="s">
        <v>38</v>
      </c>
      <c r="F2471" s="1" t="s">
        <v>56</v>
      </c>
      <c r="G2471">
        <v>0.52</v>
      </c>
      <c r="H2471">
        <v>0.25</v>
      </c>
      <c r="I2471">
        <v>0</v>
      </c>
      <c r="J2471">
        <v>7.0000000000000007E-2</v>
      </c>
      <c r="K2471">
        <v>0.84</v>
      </c>
    </row>
    <row r="2472" spans="1:11" x14ac:dyDescent="0.25">
      <c r="A2472" s="1" t="s">
        <v>14613</v>
      </c>
      <c r="B2472" s="1" t="s">
        <v>2077</v>
      </c>
      <c r="C2472" s="1" t="s">
        <v>58</v>
      </c>
      <c r="D2472" s="16">
        <v>37257</v>
      </c>
      <c r="E2472" s="1" t="s">
        <v>21</v>
      </c>
      <c r="F2472" s="1" t="s">
        <v>1565</v>
      </c>
      <c r="G2472">
        <v>0.41</v>
      </c>
      <c r="H2472">
        <v>0.32</v>
      </c>
      <c r="I2472">
        <v>0</v>
      </c>
      <c r="J2472">
        <v>0.11</v>
      </c>
      <c r="K2472">
        <v>0.84</v>
      </c>
    </row>
    <row r="2473" spans="1:11" x14ac:dyDescent="0.25">
      <c r="A2473" s="1" t="s">
        <v>14614</v>
      </c>
      <c r="B2473" s="1" t="s">
        <v>2078</v>
      </c>
      <c r="C2473" s="1" t="s">
        <v>86</v>
      </c>
      <c r="D2473" s="16">
        <v>42005</v>
      </c>
      <c r="E2473" s="1" t="s">
        <v>38</v>
      </c>
      <c r="F2473" s="1" t="s">
        <v>56</v>
      </c>
      <c r="G2473">
        <v>0.36</v>
      </c>
      <c r="H2473">
        <v>0.32</v>
      </c>
      <c r="I2473">
        <v>0.03</v>
      </c>
      <c r="J2473">
        <v>0.14000000000000001</v>
      </c>
      <c r="K2473">
        <v>0.84</v>
      </c>
    </row>
    <row r="2474" spans="1:11" x14ac:dyDescent="0.25">
      <c r="A2474" s="1" t="s">
        <v>14615</v>
      </c>
      <c r="B2474" s="1" t="s">
        <v>2079</v>
      </c>
      <c r="C2474" s="1" t="s">
        <v>58</v>
      </c>
      <c r="D2474" s="16">
        <v>38353</v>
      </c>
      <c r="E2474" s="1" t="s">
        <v>27</v>
      </c>
      <c r="F2474" s="1" t="s">
        <v>76</v>
      </c>
      <c r="G2474">
        <v>0.24</v>
      </c>
      <c r="H2474">
        <v>0.16</v>
      </c>
      <c r="I2474">
        <v>0.39</v>
      </c>
      <c r="J2474">
        <v>0.05</v>
      </c>
      <c r="K2474">
        <v>0.84</v>
      </c>
    </row>
    <row r="2475" spans="1:11" x14ac:dyDescent="0.25">
      <c r="A2475" s="1" t="s">
        <v>14616</v>
      </c>
      <c r="B2475" s="1" t="s">
        <v>2080</v>
      </c>
      <c r="C2475" s="1" t="s">
        <v>58</v>
      </c>
      <c r="D2475" s="16">
        <v>37987</v>
      </c>
      <c r="E2475" s="1" t="s">
        <v>14</v>
      </c>
      <c r="F2475" s="1" t="s">
        <v>147</v>
      </c>
      <c r="G2475">
        <v>0.41</v>
      </c>
      <c r="H2475">
        <v>0.32</v>
      </c>
      <c r="I2475">
        <v>0</v>
      </c>
      <c r="J2475">
        <v>0.11</v>
      </c>
      <c r="K2475">
        <v>0.84</v>
      </c>
    </row>
    <row r="2476" spans="1:11" x14ac:dyDescent="0.25">
      <c r="A2476" s="1" t="s">
        <v>14617</v>
      </c>
      <c r="B2476" s="1" t="s">
        <v>2081</v>
      </c>
      <c r="C2476" s="1" t="s">
        <v>71</v>
      </c>
      <c r="D2476" s="16">
        <v>37987</v>
      </c>
      <c r="E2476" s="1" t="s">
        <v>106</v>
      </c>
      <c r="F2476" s="1" t="s">
        <v>15</v>
      </c>
      <c r="G2476">
        <v>0.6</v>
      </c>
      <c r="H2476">
        <v>0.22</v>
      </c>
      <c r="I2476">
        <v>0</v>
      </c>
      <c r="J2476">
        <v>0.01</v>
      </c>
      <c r="K2476">
        <v>0.84</v>
      </c>
    </row>
    <row r="2477" spans="1:11" x14ac:dyDescent="0.25">
      <c r="A2477" s="1" t="s">
        <v>14618</v>
      </c>
      <c r="B2477" s="1" t="s">
        <v>193</v>
      </c>
      <c r="C2477" s="1" t="s">
        <v>730</v>
      </c>
      <c r="D2477" s="16">
        <v>41640</v>
      </c>
      <c r="E2477" s="1" t="s">
        <v>14</v>
      </c>
      <c r="F2477" s="1" t="s">
        <v>136</v>
      </c>
      <c r="G2477">
        <v>0.13</v>
      </c>
      <c r="H2477">
        <v>0.48</v>
      </c>
      <c r="I2477">
        <v>0.04</v>
      </c>
      <c r="J2477">
        <v>0.19</v>
      </c>
      <c r="K2477">
        <v>0.84</v>
      </c>
    </row>
    <row r="2478" spans="1:11" x14ac:dyDescent="0.25">
      <c r="A2478" s="1" t="s">
        <v>14619</v>
      </c>
      <c r="B2478" s="1" t="s">
        <v>2082</v>
      </c>
      <c r="C2478" s="1" t="s">
        <v>53</v>
      </c>
      <c r="D2478" s="16">
        <v>39083</v>
      </c>
      <c r="E2478" s="1" t="s">
        <v>38</v>
      </c>
      <c r="F2478" s="1" t="s">
        <v>332</v>
      </c>
      <c r="G2478">
        <v>0.32</v>
      </c>
      <c r="H2478">
        <v>0.33</v>
      </c>
      <c r="I2478">
        <v>0.05</v>
      </c>
      <c r="J2478">
        <v>0.14000000000000001</v>
      </c>
      <c r="K2478">
        <v>0.84</v>
      </c>
    </row>
    <row r="2479" spans="1:11" x14ac:dyDescent="0.25">
      <c r="A2479" s="1" t="s">
        <v>14620</v>
      </c>
      <c r="B2479" s="1" t="s">
        <v>1007</v>
      </c>
      <c r="C2479" s="1" t="s">
        <v>58</v>
      </c>
      <c r="D2479" s="16">
        <v>39083</v>
      </c>
      <c r="E2479" s="1" t="s">
        <v>55</v>
      </c>
      <c r="F2479" s="1" t="s">
        <v>1008</v>
      </c>
      <c r="G2479">
        <v>0.09</v>
      </c>
      <c r="H2479">
        <v>0</v>
      </c>
      <c r="I2479">
        <v>0</v>
      </c>
      <c r="J2479">
        <v>0.74</v>
      </c>
      <c r="K2479">
        <v>0.84</v>
      </c>
    </row>
    <row r="2480" spans="1:11" x14ac:dyDescent="0.25">
      <c r="A2480" s="1" t="s">
        <v>14621</v>
      </c>
      <c r="B2480" s="1" t="s">
        <v>886</v>
      </c>
      <c r="C2480" s="1" t="s">
        <v>49</v>
      </c>
      <c r="D2480" s="16">
        <v>41275</v>
      </c>
      <c r="E2480" s="1" t="s">
        <v>21</v>
      </c>
      <c r="F2480" s="1" t="s">
        <v>136</v>
      </c>
      <c r="G2480">
        <v>0.37</v>
      </c>
      <c r="H2480">
        <v>0.38</v>
      </c>
      <c r="I2480">
        <v>0.01</v>
      </c>
      <c r="J2480">
        <v>0.08</v>
      </c>
      <c r="K2480">
        <v>0.84</v>
      </c>
    </row>
    <row r="2481" spans="1:11" x14ac:dyDescent="0.25">
      <c r="A2481" s="1" t="s">
        <v>14622</v>
      </c>
      <c r="B2481" s="1" t="s">
        <v>2083</v>
      </c>
      <c r="C2481" s="1" t="s">
        <v>109</v>
      </c>
      <c r="D2481" s="16">
        <v>36161</v>
      </c>
      <c r="E2481" s="1" t="s">
        <v>30</v>
      </c>
      <c r="F2481" s="1" t="s">
        <v>155</v>
      </c>
      <c r="G2481">
        <v>0.46</v>
      </c>
      <c r="H2481">
        <v>0.32</v>
      </c>
      <c r="I2481">
        <v>0</v>
      </c>
      <c r="J2481">
        <v>0.05</v>
      </c>
      <c r="K2481">
        <v>0.84</v>
      </c>
    </row>
    <row r="2482" spans="1:11" x14ac:dyDescent="0.25">
      <c r="A2482" s="1" t="s">
        <v>14623</v>
      </c>
      <c r="B2482" s="1" t="s">
        <v>1441</v>
      </c>
      <c r="C2482" s="1" t="s">
        <v>12</v>
      </c>
      <c r="D2482" s="16">
        <v>39448</v>
      </c>
      <c r="E2482" s="1" t="s">
        <v>93</v>
      </c>
      <c r="F2482" s="1" t="s">
        <v>421</v>
      </c>
      <c r="G2482">
        <v>0.44</v>
      </c>
      <c r="H2482">
        <v>0.31</v>
      </c>
      <c r="I2482">
        <v>0</v>
      </c>
      <c r="J2482">
        <v>0.08</v>
      </c>
      <c r="K2482">
        <v>0.83</v>
      </c>
    </row>
    <row r="2483" spans="1:11" x14ac:dyDescent="0.25">
      <c r="A2483" s="1" t="s">
        <v>14624</v>
      </c>
      <c r="B2483" s="1" t="s">
        <v>2084</v>
      </c>
      <c r="C2483" s="1" t="s">
        <v>109</v>
      </c>
      <c r="D2483" s="16">
        <v>36161</v>
      </c>
      <c r="E2483" s="1" t="s">
        <v>41</v>
      </c>
      <c r="F2483" s="1" t="s">
        <v>76</v>
      </c>
      <c r="G2483">
        <v>0.22</v>
      </c>
      <c r="H2483">
        <v>0.15</v>
      </c>
      <c r="I2483">
        <v>0.4</v>
      </c>
      <c r="J2483">
        <v>0.05</v>
      </c>
      <c r="K2483">
        <v>0.83</v>
      </c>
    </row>
    <row r="2484" spans="1:11" x14ac:dyDescent="0.25">
      <c r="A2484" s="1" t="s">
        <v>14625</v>
      </c>
      <c r="B2484" s="1" t="s">
        <v>2085</v>
      </c>
      <c r="C2484" s="1" t="s">
        <v>58</v>
      </c>
      <c r="D2484" s="16">
        <v>36526</v>
      </c>
      <c r="E2484" s="1" t="s">
        <v>55</v>
      </c>
      <c r="F2484" s="1" t="s">
        <v>421</v>
      </c>
      <c r="G2484">
        <v>0.24</v>
      </c>
      <c r="H2484">
        <v>0.19</v>
      </c>
      <c r="I2484">
        <v>0.34</v>
      </c>
      <c r="J2484">
        <v>0.06</v>
      </c>
      <c r="K2484">
        <v>0.83</v>
      </c>
    </row>
    <row r="2485" spans="1:11" x14ac:dyDescent="0.25">
      <c r="A2485" s="1" t="s">
        <v>14626</v>
      </c>
      <c r="B2485" s="1" t="s">
        <v>2086</v>
      </c>
      <c r="C2485" s="1" t="s">
        <v>32</v>
      </c>
      <c r="D2485" s="16">
        <v>39448</v>
      </c>
      <c r="E2485" s="1" t="s">
        <v>242</v>
      </c>
      <c r="F2485" s="1" t="s">
        <v>117</v>
      </c>
      <c r="G2485">
        <v>0.38</v>
      </c>
      <c r="H2485">
        <v>0.37</v>
      </c>
      <c r="I2485">
        <v>0</v>
      </c>
      <c r="J2485">
        <v>0.09</v>
      </c>
      <c r="K2485">
        <v>0.83</v>
      </c>
    </row>
    <row r="2486" spans="1:11" hidden="1" x14ac:dyDescent="0.25">
      <c r="A2486" s="1" t="s">
        <v>14627</v>
      </c>
      <c r="B2486" s="1" t="s">
        <v>307</v>
      </c>
      <c r="C2486" s="1" t="s">
        <v>157</v>
      </c>
      <c r="E2486" s="1" t="s">
        <v>14</v>
      </c>
      <c r="F2486" s="1" t="s">
        <v>915</v>
      </c>
      <c r="G2486">
        <v>0.77</v>
      </c>
      <c r="H2486">
        <v>0.03</v>
      </c>
      <c r="I2486">
        <v>0</v>
      </c>
      <c r="J2486">
        <v>0.04</v>
      </c>
      <c r="K2486">
        <v>0.83</v>
      </c>
    </row>
    <row r="2487" spans="1:11" x14ac:dyDescent="0.25">
      <c r="A2487" s="1" t="s">
        <v>14628</v>
      </c>
      <c r="B2487" s="1" t="s">
        <v>2087</v>
      </c>
      <c r="C2487" s="1" t="s">
        <v>71</v>
      </c>
      <c r="D2487" s="16">
        <v>37987</v>
      </c>
      <c r="E2487" s="1" t="s">
        <v>55</v>
      </c>
      <c r="F2487" s="1" t="s">
        <v>488</v>
      </c>
      <c r="G2487">
        <v>0.6</v>
      </c>
      <c r="H2487">
        <v>0.22</v>
      </c>
      <c r="I2487">
        <v>0</v>
      </c>
      <c r="J2487">
        <v>0.01</v>
      </c>
      <c r="K2487">
        <v>0.83</v>
      </c>
    </row>
    <row r="2488" spans="1:11" x14ac:dyDescent="0.25">
      <c r="A2488" s="1" t="s">
        <v>14629</v>
      </c>
      <c r="B2488" s="1" t="s">
        <v>504</v>
      </c>
      <c r="C2488" s="1" t="s">
        <v>730</v>
      </c>
      <c r="D2488" s="16">
        <v>41640</v>
      </c>
      <c r="E2488" s="1" t="s">
        <v>38</v>
      </c>
      <c r="F2488" s="1" t="s">
        <v>56</v>
      </c>
      <c r="G2488">
        <v>0.43</v>
      </c>
      <c r="H2488">
        <v>0.21</v>
      </c>
      <c r="I2488">
        <v>0.01</v>
      </c>
      <c r="J2488">
        <v>0.19</v>
      </c>
      <c r="K2488">
        <v>0.83</v>
      </c>
    </row>
    <row r="2489" spans="1:11" x14ac:dyDescent="0.25">
      <c r="A2489" s="1" t="s">
        <v>14630</v>
      </c>
      <c r="B2489" s="1" t="s">
        <v>2088</v>
      </c>
      <c r="C2489" s="1" t="s">
        <v>58</v>
      </c>
      <c r="D2489" s="16">
        <v>36526</v>
      </c>
      <c r="E2489" s="1" t="s">
        <v>14</v>
      </c>
      <c r="F2489" s="1" t="s">
        <v>136</v>
      </c>
      <c r="G2489">
        <v>0.27</v>
      </c>
      <c r="H2489">
        <v>0.21</v>
      </c>
      <c r="I2489">
        <v>0.28000000000000003</v>
      </c>
      <c r="J2489">
        <v>7.0000000000000007E-2</v>
      </c>
      <c r="K2489">
        <v>0.83</v>
      </c>
    </row>
    <row r="2490" spans="1:11" x14ac:dyDescent="0.25">
      <c r="A2490" s="1" t="s">
        <v>14631</v>
      </c>
      <c r="B2490" s="1" t="s">
        <v>2089</v>
      </c>
      <c r="C2490" s="1" t="s">
        <v>139</v>
      </c>
      <c r="D2490" s="16">
        <v>37622</v>
      </c>
      <c r="E2490" s="1" t="s">
        <v>38</v>
      </c>
      <c r="F2490" s="1" t="s">
        <v>51</v>
      </c>
      <c r="G2490">
        <v>0.62</v>
      </c>
      <c r="H2490">
        <v>0.18</v>
      </c>
      <c r="I2490">
        <v>0.01</v>
      </c>
      <c r="J2490">
        <v>0.03</v>
      </c>
      <c r="K2490">
        <v>0.83</v>
      </c>
    </row>
    <row r="2491" spans="1:11" x14ac:dyDescent="0.25">
      <c r="A2491" s="1" t="s">
        <v>14632</v>
      </c>
      <c r="B2491" s="1" t="s">
        <v>2090</v>
      </c>
      <c r="C2491" s="1" t="s">
        <v>49</v>
      </c>
      <c r="D2491" s="16">
        <v>40909</v>
      </c>
      <c r="E2491" s="1" t="s">
        <v>34</v>
      </c>
      <c r="F2491" s="1" t="s">
        <v>51</v>
      </c>
      <c r="G2491">
        <v>0.56999999999999995</v>
      </c>
      <c r="H2491">
        <v>0.2</v>
      </c>
      <c r="I2491">
        <v>0</v>
      </c>
      <c r="J2491">
        <v>0.06</v>
      </c>
      <c r="K2491">
        <v>0.83</v>
      </c>
    </row>
    <row r="2492" spans="1:11" x14ac:dyDescent="0.25">
      <c r="A2492" s="1" t="s">
        <v>14633</v>
      </c>
      <c r="B2492" s="1" t="s">
        <v>2091</v>
      </c>
      <c r="C2492" s="1" t="s">
        <v>25</v>
      </c>
      <c r="D2492" s="16">
        <v>36526</v>
      </c>
      <c r="E2492" s="1" t="s">
        <v>34</v>
      </c>
      <c r="F2492" s="1" t="s">
        <v>214</v>
      </c>
      <c r="G2492">
        <v>0</v>
      </c>
      <c r="H2492">
        <v>0</v>
      </c>
      <c r="I2492">
        <v>0.83</v>
      </c>
      <c r="J2492">
        <v>0</v>
      </c>
      <c r="K2492">
        <v>0.83</v>
      </c>
    </row>
    <row r="2493" spans="1:11" x14ac:dyDescent="0.25">
      <c r="A2493" s="1" t="s">
        <v>14634</v>
      </c>
      <c r="B2493" s="1" t="s">
        <v>2092</v>
      </c>
      <c r="C2493" s="1" t="s">
        <v>109</v>
      </c>
      <c r="D2493" s="16">
        <v>35796</v>
      </c>
      <c r="E2493" s="1" t="s">
        <v>34</v>
      </c>
      <c r="F2493" s="1" t="s">
        <v>915</v>
      </c>
      <c r="G2493">
        <v>0.46</v>
      </c>
      <c r="H2493">
        <v>0.31</v>
      </c>
      <c r="I2493">
        <v>0</v>
      </c>
      <c r="J2493">
        <v>0.05</v>
      </c>
      <c r="K2493">
        <v>0.83</v>
      </c>
    </row>
    <row r="2494" spans="1:11" x14ac:dyDescent="0.25">
      <c r="A2494" s="1" t="s">
        <v>14635</v>
      </c>
      <c r="B2494" s="1" t="s">
        <v>2093</v>
      </c>
      <c r="C2494" s="1" t="s">
        <v>109</v>
      </c>
      <c r="D2494" s="16">
        <v>35431</v>
      </c>
      <c r="E2494" s="1" t="s">
        <v>106</v>
      </c>
      <c r="F2494" s="1" t="s">
        <v>206</v>
      </c>
      <c r="G2494">
        <v>0.39</v>
      </c>
      <c r="H2494">
        <v>0.26</v>
      </c>
      <c r="I2494">
        <v>0.12</v>
      </c>
      <c r="J2494">
        <v>0.05</v>
      </c>
      <c r="K2494">
        <v>0.83</v>
      </c>
    </row>
    <row r="2495" spans="1:11" x14ac:dyDescent="0.25">
      <c r="A2495" s="1" t="s">
        <v>14636</v>
      </c>
      <c r="B2495" s="1" t="s">
        <v>1815</v>
      </c>
      <c r="C2495" s="1" t="s">
        <v>53</v>
      </c>
      <c r="D2495" s="16">
        <v>40544</v>
      </c>
      <c r="E2495" s="1" t="s">
        <v>14</v>
      </c>
      <c r="F2495" s="1" t="s">
        <v>136</v>
      </c>
      <c r="G2495">
        <v>0.78</v>
      </c>
      <c r="H2495">
        <v>0</v>
      </c>
      <c r="I2495">
        <v>0</v>
      </c>
      <c r="J2495">
        <v>0.05</v>
      </c>
      <c r="K2495">
        <v>0.83</v>
      </c>
    </row>
    <row r="2496" spans="1:11" x14ac:dyDescent="0.25">
      <c r="A2496" s="1" t="s">
        <v>14637</v>
      </c>
      <c r="B2496" s="1" t="s">
        <v>2094</v>
      </c>
      <c r="C2496" s="1" t="s">
        <v>58</v>
      </c>
      <c r="D2496" s="16">
        <v>38353</v>
      </c>
      <c r="E2496" s="1" t="s">
        <v>2</v>
      </c>
      <c r="F2496" s="1" t="s">
        <v>76</v>
      </c>
      <c r="G2496">
        <v>0.69</v>
      </c>
      <c r="H2496">
        <v>0.03</v>
      </c>
      <c r="I2496">
        <v>0</v>
      </c>
      <c r="J2496">
        <v>0.11</v>
      </c>
      <c r="K2496">
        <v>0.83</v>
      </c>
    </row>
    <row r="2497" spans="1:11" x14ac:dyDescent="0.25">
      <c r="A2497" s="1" t="s">
        <v>14638</v>
      </c>
      <c r="B2497" s="1" t="s">
        <v>2095</v>
      </c>
      <c r="C2497" s="1" t="s">
        <v>12</v>
      </c>
      <c r="D2497" s="16">
        <v>39448</v>
      </c>
      <c r="E2497" s="1" t="s">
        <v>34</v>
      </c>
      <c r="F2497" s="1" t="s">
        <v>117</v>
      </c>
      <c r="G2497">
        <v>0.77</v>
      </c>
      <c r="H2497">
        <v>0</v>
      </c>
      <c r="I2497">
        <v>0</v>
      </c>
      <c r="J2497">
        <v>0.06</v>
      </c>
      <c r="K2497">
        <v>0.83</v>
      </c>
    </row>
    <row r="2498" spans="1:11" x14ac:dyDescent="0.25">
      <c r="A2498" s="1" t="s">
        <v>14639</v>
      </c>
      <c r="B2498" s="1" t="s">
        <v>2096</v>
      </c>
      <c r="C2498" s="1" t="s">
        <v>49</v>
      </c>
      <c r="D2498" s="16">
        <v>39448</v>
      </c>
      <c r="E2498" s="1" t="s">
        <v>242</v>
      </c>
      <c r="F2498" s="1" t="s">
        <v>56</v>
      </c>
      <c r="G2498">
        <v>0.57999999999999996</v>
      </c>
      <c r="H2498">
        <v>0.17</v>
      </c>
      <c r="I2498">
        <v>0</v>
      </c>
      <c r="J2498">
        <v>7.0000000000000007E-2</v>
      </c>
      <c r="K2498">
        <v>0.83</v>
      </c>
    </row>
    <row r="2499" spans="1:11" hidden="1" x14ac:dyDescent="0.25">
      <c r="A2499" s="1" t="s">
        <v>14640</v>
      </c>
      <c r="B2499" s="1" t="s">
        <v>2097</v>
      </c>
      <c r="C2499" s="1" t="s">
        <v>58</v>
      </c>
      <c r="E2499" s="1" t="s">
        <v>14</v>
      </c>
      <c r="F2499" s="1" t="s">
        <v>915</v>
      </c>
      <c r="G2499">
        <v>0.41</v>
      </c>
      <c r="H2499">
        <v>0.32</v>
      </c>
      <c r="I2499">
        <v>0</v>
      </c>
      <c r="J2499">
        <v>0.11</v>
      </c>
      <c r="K2499">
        <v>0.83</v>
      </c>
    </row>
    <row r="2500" spans="1:11" x14ac:dyDescent="0.25">
      <c r="A2500" s="1" t="s">
        <v>14641</v>
      </c>
      <c r="B2500" s="1" t="s">
        <v>2098</v>
      </c>
      <c r="C2500" s="1" t="s">
        <v>32</v>
      </c>
      <c r="D2500" s="16">
        <v>39083</v>
      </c>
      <c r="E2500" s="1" t="s">
        <v>30</v>
      </c>
      <c r="F2500" s="1" t="s">
        <v>2099</v>
      </c>
      <c r="G2500">
        <v>0.77</v>
      </c>
      <c r="H2500">
        <v>0</v>
      </c>
      <c r="I2500">
        <v>0</v>
      </c>
      <c r="J2500">
        <v>0.06</v>
      </c>
      <c r="K2500">
        <v>0.83</v>
      </c>
    </row>
    <row r="2501" spans="1:11" x14ac:dyDescent="0.25">
      <c r="A2501" s="1" t="s">
        <v>14642</v>
      </c>
      <c r="B2501" s="1" t="s">
        <v>2100</v>
      </c>
      <c r="C2501" s="1" t="s">
        <v>53</v>
      </c>
      <c r="D2501" s="16">
        <v>40909</v>
      </c>
      <c r="E2501" s="1" t="s">
        <v>55</v>
      </c>
      <c r="F2501" s="1" t="s">
        <v>79</v>
      </c>
      <c r="G2501">
        <v>0.31</v>
      </c>
      <c r="H2501">
        <v>0.37</v>
      </c>
      <c r="I2501">
        <v>0</v>
      </c>
      <c r="J2501">
        <v>0.14000000000000001</v>
      </c>
      <c r="K2501">
        <v>0.83</v>
      </c>
    </row>
    <row r="2502" spans="1:11" x14ac:dyDescent="0.25">
      <c r="A2502" s="1" t="s">
        <v>14643</v>
      </c>
      <c r="B2502" s="1" t="s">
        <v>2101</v>
      </c>
      <c r="C2502" s="1" t="s">
        <v>53</v>
      </c>
      <c r="D2502" s="16">
        <v>40179</v>
      </c>
      <c r="E2502" s="1" t="s">
        <v>93</v>
      </c>
      <c r="F2502" s="1" t="s">
        <v>332</v>
      </c>
      <c r="G2502">
        <v>0.42</v>
      </c>
      <c r="H2502">
        <v>0.2</v>
      </c>
      <c r="I2502">
        <v>0.11</v>
      </c>
      <c r="J2502">
        <v>0.09</v>
      </c>
      <c r="K2502">
        <v>0.83</v>
      </c>
    </row>
    <row r="2503" spans="1:11" x14ac:dyDescent="0.25">
      <c r="A2503" s="1" t="s">
        <v>14644</v>
      </c>
      <c r="B2503" s="1" t="s">
        <v>2102</v>
      </c>
      <c r="C2503" s="1" t="s">
        <v>109</v>
      </c>
      <c r="D2503" s="16">
        <v>35796</v>
      </c>
      <c r="E2503" s="1" t="s">
        <v>2</v>
      </c>
      <c r="F2503" s="1" t="s">
        <v>76</v>
      </c>
      <c r="G2503">
        <v>0.46</v>
      </c>
      <c r="H2503">
        <v>0.31</v>
      </c>
      <c r="I2503">
        <v>0</v>
      </c>
      <c r="J2503">
        <v>0.05</v>
      </c>
      <c r="K2503">
        <v>0.83</v>
      </c>
    </row>
    <row r="2504" spans="1:11" x14ac:dyDescent="0.25">
      <c r="A2504" s="1" t="s">
        <v>14645</v>
      </c>
      <c r="B2504" s="1" t="s">
        <v>2103</v>
      </c>
      <c r="C2504" s="1" t="s">
        <v>109</v>
      </c>
      <c r="D2504" s="16">
        <v>35065</v>
      </c>
      <c r="E2504" s="1" t="s">
        <v>106</v>
      </c>
      <c r="F2504" s="1" t="s">
        <v>2104</v>
      </c>
      <c r="G2504">
        <v>0.46</v>
      </c>
      <c r="H2504">
        <v>0.31</v>
      </c>
      <c r="I2504">
        <v>0</v>
      </c>
      <c r="J2504">
        <v>0.05</v>
      </c>
      <c r="K2504">
        <v>0.83</v>
      </c>
    </row>
    <row r="2505" spans="1:11" x14ac:dyDescent="0.25">
      <c r="A2505" s="1" t="s">
        <v>14646</v>
      </c>
      <c r="B2505" s="1" t="s">
        <v>2105</v>
      </c>
      <c r="C2505" s="1" t="s">
        <v>12</v>
      </c>
      <c r="D2505" s="16">
        <v>39814</v>
      </c>
      <c r="E2505" s="1" t="s">
        <v>14</v>
      </c>
      <c r="F2505" s="1" t="s">
        <v>1184</v>
      </c>
      <c r="G2505">
        <v>0.33</v>
      </c>
      <c r="H2505">
        <v>0.34</v>
      </c>
      <c r="I2505">
        <v>0.09</v>
      </c>
      <c r="J2505">
        <v>7.0000000000000007E-2</v>
      </c>
      <c r="K2505">
        <v>0.82</v>
      </c>
    </row>
    <row r="2506" spans="1:11" x14ac:dyDescent="0.25">
      <c r="A2506" s="1" t="s">
        <v>14647</v>
      </c>
      <c r="B2506" s="1" t="s">
        <v>458</v>
      </c>
      <c r="C2506" s="1" t="s">
        <v>139</v>
      </c>
      <c r="D2506" s="16">
        <v>37257</v>
      </c>
      <c r="E2506" s="1" t="s">
        <v>38</v>
      </c>
      <c r="F2506" s="1" t="s">
        <v>136</v>
      </c>
      <c r="G2506">
        <v>0.57999999999999996</v>
      </c>
      <c r="H2506">
        <v>0.22</v>
      </c>
      <c r="I2506">
        <v>0</v>
      </c>
      <c r="J2506">
        <v>0.03</v>
      </c>
      <c r="K2506">
        <v>0.82</v>
      </c>
    </row>
    <row r="2507" spans="1:11" x14ac:dyDescent="0.25">
      <c r="A2507" s="1" t="s">
        <v>14648</v>
      </c>
      <c r="B2507" s="1" t="s">
        <v>1457</v>
      </c>
      <c r="C2507" s="1" t="s">
        <v>168</v>
      </c>
      <c r="D2507" s="16">
        <v>42370</v>
      </c>
      <c r="E2507" s="1" t="s">
        <v>14</v>
      </c>
      <c r="F2507" s="1" t="s">
        <v>136</v>
      </c>
      <c r="G2507">
        <v>0.72</v>
      </c>
      <c r="H2507">
        <v>0.02</v>
      </c>
      <c r="I2507">
        <v>0</v>
      </c>
      <c r="J2507">
        <v>0.09</v>
      </c>
      <c r="K2507">
        <v>0.82</v>
      </c>
    </row>
    <row r="2508" spans="1:11" x14ac:dyDescent="0.25">
      <c r="A2508" s="1" t="s">
        <v>14649</v>
      </c>
      <c r="B2508" s="1" t="s">
        <v>2106</v>
      </c>
      <c r="C2508" s="1" t="s">
        <v>157</v>
      </c>
      <c r="D2508" s="16">
        <v>38353</v>
      </c>
      <c r="E2508" s="1" t="s">
        <v>14</v>
      </c>
      <c r="F2508" s="1" t="s">
        <v>79</v>
      </c>
      <c r="G2508">
        <v>0.46</v>
      </c>
      <c r="H2508">
        <v>0.21</v>
      </c>
      <c r="I2508">
        <v>0</v>
      </c>
      <c r="J2508">
        <v>0.15</v>
      </c>
      <c r="K2508">
        <v>0.82</v>
      </c>
    </row>
    <row r="2509" spans="1:11" x14ac:dyDescent="0.25">
      <c r="A2509" s="1" t="s">
        <v>14650</v>
      </c>
      <c r="B2509" s="1" t="s">
        <v>315</v>
      </c>
      <c r="C2509" s="1" t="s">
        <v>175</v>
      </c>
      <c r="D2509" s="16">
        <v>36892</v>
      </c>
      <c r="E2509" s="1" t="s">
        <v>14</v>
      </c>
      <c r="F2509" s="1" t="s">
        <v>79</v>
      </c>
      <c r="G2509">
        <v>0.64</v>
      </c>
      <c r="H2509">
        <v>0.17</v>
      </c>
      <c r="I2509">
        <v>0</v>
      </c>
      <c r="J2509">
        <v>0.02</v>
      </c>
      <c r="K2509">
        <v>0.82</v>
      </c>
    </row>
    <row r="2510" spans="1:11" x14ac:dyDescent="0.25">
      <c r="A2510" s="1" t="s">
        <v>14651</v>
      </c>
      <c r="B2510" s="1" t="s">
        <v>648</v>
      </c>
      <c r="C2510" s="1" t="s">
        <v>58</v>
      </c>
      <c r="D2510" s="16">
        <v>38718</v>
      </c>
      <c r="E2510" s="1" t="s">
        <v>27</v>
      </c>
      <c r="F2510" s="1" t="s">
        <v>79</v>
      </c>
      <c r="G2510">
        <v>0.69</v>
      </c>
      <c r="H2510">
        <v>0.03</v>
      </c>
      <c r="I2510">
        <v>0</v>
      </c>
      <c r="J2510">
        <v>0.11</v>
      </c>
      <c r="K2510">
        <v>0.82</v>
      </c>
    </row>
    <row r="2511" spans="1:11" x14ac:dyDescent="0.25">
      <c r="A2511" s="1" t="s">
        <v>14652</v>
      </c>
      <c r="B2511" s="1" t="s">
        <v>2107</v>
      </c>
      <c r="C2511" s="1" t="s">
        <v>12</v>
      </c>
      <c r="D2511" s="16">
        <v>39814</v>
      </c>
      <c r="E2511" s="1" t="s">
        <v>55</v>
      </c>
      <c r="F2511" s="1" t="s">
        <v>226</v>
      </c>
      <c r="G2511">
        <v>0.44</v>
      </c>
      <c r="H2511">
        <v>0.3</v>
      </c>
      <c r="I2511">
        <v>0</v>
      </c>
      <c r="J2511">
        <v>0.08</v>
      </c>
      <c r="K2511">
        <v>0.82</v>
      </c>
    </row>
    <row r="2512" spans="1:11" x14ac:dyDescent="0.25">
      <c r="A2512" s="1" t="s">
        <v>14653</v>
      </c>
      <c r="B2512" s="1" t="s">
        <v>2108</v>
      </c>
      <c r="C2512" s="1" t="s">
        <v>49</v>
      </c>
      <c r="D2512" s="16">
        <v>40179</v>
      </c>
      <c r="E2512" s="1" t="s">
        <v>34</v>
      </c>
      <c r="F2512" s="1" t="s">
        <v>79</v>
      </c>
      <c r="G2512">
        <v>0.64</v>
      </c>
      <c r="H2512">
        <v>0.12</v>
      </c>
      <c r="I2512">
        <v>0</v>
      </c>
      <c r="J2512">
        <v>0.06</v>
      </c>
      <c r="K2512">
        <v>0.82</v>
      </c>
    </row>
    <row r="2513" spans="1:11" x14ac:dyDescent="0.25">
      <c r="A2513" s="1" t="s">
        <v>14654</v>
      </c>
      <c r="B2513" s="1" t="s">
        <v>2109</v>
      </c>
      <c r="C2513" s="1" t="s">
        <v>86</v>
      </c>
      <c r="D2513" s="16">
        <v>42370</v>
      </c>
      <c r="E2513" s="1" t="s">
        <v>93</v>
      </c>
      <c r="F2513" s="1" t="s">
        <v>206</v>
      </c>
      <c r="G2513">
        <v>0.35</v>
      </c>
      <c r="H2513">
        <v>0.26</v>
      </c>
      <c r="I2513">
        <v>0.08</v>
      </c>
      <c r="J2513">
        <v>0.13</v>
      </c>
      <c r="K2513">
        <v>0.82</v>
      </c>
    </row>
    <row r="2514" spans="1:11" x14ac:dyDescent="0.25">
      <c r="A2514" s="1" t="s">
        <v>14655</v>
      </c>
      <c r="B2514" s="1" t="s">
        <v>785</v>
      </c>
      <c r="C2514" s="1" t="s">
        <v>139</v>
      </c>
      <c r="D2514" s="16">
        <v>37257</v>
      </c>
      <c r="E2514" s="1" t="s">
        <v>21</v>
      </c>
      <c r="F2514" s="1" t="s">
        <v>136</v>
      </c>
      <c r="G2514">
        <v>0.68</v>
      </c>
      <c r="H2514">
        <v>0.11</v>
      </c>
      <c r="I2514">
        <v>0</v>
      </c>
      <c r="J2514">
        <v>0.03</v>
      </c>
      <c r="K2514">
        <v>0.82</v>
      </c>
    </row>
    <row r="2515" spans="1:11" x14ac:dyDescent="0.25">
      <c r="A2515" s="1" t="s">
        <v>14656</v>
      </c>
      <c r="B2515" s="1" t="s">
        <v>2110</v>
      </c>
      <c r="C2515" s="1" t="s">
        <v>17</v>
      </c>
      <c r="D2515" s="16">
        <v>30682</v>
      </c>
      <c r="E2515" s="1" t="s">
        <v>30</v>
      </c>
      <c r="F2515" s="1" t="s">
        <v>15</v>
      </c>
      <c r="G2515">
        <v>0.42</v>
      </c>
      <c r="H2515">
        <v>0.1</v>
      </c>
      <c r="I2515">
        <v>0.28000000000000003</v>
      </c>
      <c r="J2515">
        <v>0.02</v>
      </c>
      <c r="K2515">
        <v>0.82</v>
      </c>
    </row>
    <row r="2516" spans="1:11" x14ac:dyDescent="0.25">
      <c r="A2516" s="1" t="s">
        <v>14657</v>
      </c>
      <c r="B2516" s="1" t="s">
        <v>2111</v>
      </c>
      <c r="C2516" s="1" t="s">
        <v>100</v>
      </c>
      <c r="D2516" s="16">
        <v>35065</v>
      </c>
      <c r="E2516" s="1" t="s">
        <v>93</v>
      </c>
      <c r="F2516" s="1" t="s">
        <v>15</v>
      </c>
      <c r="G2516">
        <v>0.61</v>
      </c>
      <c r="H2516">
        <v>0.19</v>
      </c>
      <c r="I2516">
        <v>0</v>
      </c>
      <c r="J2516">
        <v>0.01</v>
      </c>
      <c r="K2516">
        <v>0.82</v>
      </c>
    </row>
    <row r="2517" spans="1:11" x14ac:dyDescent="0.25">
      <c r="A2517" s="1" t="s">
        <v>14658</v>
      </c>
      <c r="B2517" s="1" t="s">
        <v>2112</v>
      </c>
      <c r="C2517" s="1" t="s">
        <v>139</v>
      </c>
      <c r="D2517" s="16">
        <v>36892</v>
      </c>
      <c r="E2517" s="1" t="s">
        <v>14</v>
      </c>
      <c r="F2517" s="1" t="s">
        <v>51</v>
      </c>
      <c r="G2517">
        <v>0.69</v>
      </c>
      <c r="H2517">
        <v>0.11</v>
      </c>
      <c r="I2517">
        <v>0</v>
      </c>
      <c r="J2517">
        <v>0.02</v>
      </c>
      <c r="K2517">
        <v>0.82</v>
      </c>
    </row>
    <row r="2518" spans="1:11" x14ac:dyDescent="0.25">
      <c r="A2518" s="1" t="s">
        <v>14659</v>
      </c>
      <c r="B2518" s="1" t="s">
        <v>2113</v>
      </c>
      <c r="C2518" s="1" t="s">
        <v>153</v>
      </c>
      <c r="D2518" s="16">
        <v>29587</v>
      </c>
      <c r="E2518" s="1" t="s">
        <v>55</v>
      </c>
      <c r="F2518" s="1" t="s">
        <v>2114</v>
      </c>
      <c r="G2518">
        <v>0.76</v>
      </c>
      <c r="H2518">
        <v>0.05</v>
      </c>
      <c r="I2518">
        <v>0</v>
      </c>
      <c r="J2518">
        <v>0.01</v>
      </c>
      <c r="K2518">
        <v>0.82</v>
      </c>
    </row>
    <row r="2519" spans="1:11" x14ac:dyDescent="0.25">
      <c r="A2519" s="1" t="s">
        <v>14660</v>
      </c>
      <c r="B2519" s="1" t="s">
        <v>2115</v>
      </c>
      <c r="C2519" s="1" t="s">
        <v>157</v>
      </c>
      <c r="D2519" s="16">
        <v>38353</v>
      </c>
      <c r="E2519" s="1" t="s">
        <v>106</v>
      </c>
      <c r="F2519" s="1" t="s">
        <v>76</v>
      </c>
      <c r="G2519">
        <v>0.19</v>
      </c>
      <c r="H2519">
        <v>0.41</v>
      </c>
      <c r="I2519">
        <v>0</v>
      </c>
      <c r="J2519">
        <v>0.22</v>
      </c>
      <c r="K2519">
        <v>0.82</v>
      </c>
    </row>
    <row r="2520" spans="1:11" x14ac:dyDescent="0.25">
      <c r="A2520" s="1" t="s">
        <v>14661</v>
      </c>
      <c r="B2520" s="1" t="s">
        <v>2116</v>
      </c>
      <c r="C2520" s="1" t="s">
        <v>53</v>
      </c>
      <c r="D2520" s="16">
        <v>41275</v>
      </c>
      <c r="E2520" s="1" t="s">
        <v>55</v>
      </c>
      <c r="F2520" s="1" t="s">
        <v>206</v>
      </c>
      <c r="G2520">
        <v>0.24</v>
      </c>
      <c r="H2520">
        <v>0.28000000000000003</v>
      </c>
      <c r="I2520">
        <v>0.19</v>
      </c>
      <c r="J2520">
        <v>0.12</v>
      </c>
      <c r="K2520">
        <v>0.82</v>
      </c>
    </row>
    <row r="2521" spans="1:11" x14ac:dyDescent="0.25">
      <c r="A2521" s="1" t="s">
        <v>14662</v>
      </c>
      <c r="B2521" s="1" t="s">
        <v>2117</v>
      </c>
      <c r="C2521" s="1" t="s">
        <v>84</v>
      </c>
      <c r="D2521" s="16">
        <v>40544</v>
      </c>
      <c r="E2521" s="1" t="s">
        <v>27</v>
      </c>
      <c r="F2521" s="1" t="s">
        <v>332</v>
      </c>
      <c r="G2521">
        <v>0.42</v>
      </c>
      <c r="H2521">
        <v>0.19</v>
      </c>
      <c r="I2521">
        <v>0.14000000000000001</v>
      </c>
      <c r="J2521">
        <v>0.06</v>
      </c>
      <c r="K2521">
        <v>0.82</v>
      </c>
    </row>
    <row r="2522" spans="1:11" x14ac:dyDescent="0.25">
      <c r="A2522" s="1" t="s">
        <v>14663</v>
      </c>
      <c r="B2522" s="1" t="s">
        <v>2118</v>
      </c>
      <c r="C2522" s="1" t="s">
        <v>58</v>
      </c>
      <c r="D2522" s="16">
        <v>37257</v>
      </c>
      <c r="E2522" s="1" t="s">
        <v>2</v>
      </c>
      <c r="F2522" s="1" t="s">
        <v>421</v>
      </c>
      <c r="G2522">
        <v>0.4</v>
      </c>
      <c r="H2522">
        <v>0.31</v>
      </c>
      <c r="I2522">
        <v>0</v>
      </c>
      <c r="J2522">
        <v>0.1</v>
      </c>
      <c r="K2522">
        <v>0.82</v>
      </c>
    </row>
    <row r="2523" spans="1:11" x14ac:dyDescent="0.25">
      <c r="A2523" s="1" t="s">
        <v>14664</v>
      </c>
      <c r="B2523" s="1" t="s">
        <v>1783</v>
      </c>
      <c r="C2523" s="1" t="s">
        <v>53</v>
      </c>
      <c r="D2523" s="16">
        <v>40179</v>
      </c>
      <c r="E2523" s="1" t="s">
        <v>34</v>
      </c>
      <c r="F2523" s="1" t="s">
        <v>79</v>
      </c>
      <c r="G2523">
        <v>0.33</v>
      </c>
      <c r="H2523">
        <v>0.35</v>
      </c>
      <c r="I2523">
        <v>0</v>
      </c>
      <c r="J2523">
        <v>0.14000000000000001</v>
      </c>
      <c r="K2523">
        <v>0.82</v>
      </c>
    </row>
    <row r="2524" spans="1:11" x14ac:dyDescent="0.25">
      <c r="A2524" s="1" t="s">
        <v>14665</v>
      </c>
      <c r="B2524" s="1" t="s">
        <v>2119</v>
      </c>
      <c r="C2524" s="1" t="s">
        <v>12</v>
      </c>
      <c r="D2524" s="16">
        <v>40179</v>
      </c>
      <c r="E2524" s="1" t="s">
        <v>34</v>
      </c>
      <c r="F2524" s="1" t="s">
        <v>136</v>
      </c>
      <c r="G2524">
        <v>0.47</v>
      </c>
      <c r="H2524">
        <v>0.28000000000000003</v>
      </c>
      <c r="I2524">
        <v>0</v>
      </c>
      <c r="J2524">
        <v>7.0000000000000007E-2</v>
      </c>
      <c r="K2524">
        <v>0.82</v>
      </c>
    </row>
    <row r="2525" spans="1:11" x14ac:dyDescent="0.25">
      <c r="A2525" s="1" t="s">
        <v>14666</v>
      </c>
      <c r="B2525" s="1" t="s">
        <v>471</v>
      </c>
      <c r="C2525" s="1" t="s">
        <v>53</v>
      </c>
      <c r="D2525" s="16">
        <v>42005</v>
      </c>
      <c r="E2525" s="1" t="s">
        <v>14</v>
      </c>
      <c r="F2525" s="1" t="s">
        <v>136</v>
      </c>
      <c r="G2525">
        <v>0.56000000000000005</v>
      </c>
      <c r="H2525">
        <v>0.11</v>
      </c>
      <c r="I2525">
        <v>0</v>
      </c>
      <c r="J2525">
        <v>0.15</v>
      </c>
      <c r="K2525">
        <v>0.82</v>
      </c>
    </row>
    <row r="2526" spans="1:11" x14ac:dyDescent="0.25">
      <c r="A2526" s="1" t="s">
        <v>14667</v>
      </c>
      <c r="B2526" s="1" t="s">
        <v>2120</v>
      </c>
      <c r="C2526" s="1" t="s">
        <v>49</v>
      </c>
      <c r="D2526" s="16">
        <v>39083</v>
      </c>
      <c r="E2526" s="1" t="s">
        <v>38</v>
      </c>
      <c r="F2526" s="1" t="s">
        <v>645</v>
      </c>
      <c r="G2526">
        <v>0.4</v>
      </c>
      <c r="H2526">
        <v>0.33</v>
      </c>
      <c r="I2526">
        <v>0.01</v>
      </c>
      <c r="J2526">
        <v>0.09</v>
      </c>
      <c r="K2526">
        <v>0.82</v>
      </c>
    </row>
    <row r="2527" spans="1:11" x14ac:dyDescent="0.25">
      <c r="A2527" s="1" t="s">
        <v>14668</v>
      </c>
      <c r="B2527" s="1" t="s">
        <v>2121</v>
      </c>
      <c r="C2527" s="1" t="s">
        <v>32</v>
      </c>
      <c r="D2527" s="16">
        <v>39448</v>
      </c>
      <c r="E2527" s="1" t="s">
        <v>41</v>
      </c>
      <c r="F2527" s="1" t="s">
        <v>117</v>
      </c>
      <c r="G2527">
        <v>0.4</v>
      </c>
      <c r="H2527">
        <v>0.33</v>
      </c>
      <c r="I2527">
        <v>0</v>
      </c>
      <c r="J2527">
        <v>0.09</v>
      </c>
      <c r="K2527">
        <v>0.82</v>
      </c>
    </row>
    <row r="2528" spans="1:11" x14ac:dyDescent="0.25">
      <c r="A2528" s="1" t="s">
        <v>14669</v>
      </c>
      <c r="B2528" s="1" t="s">
        <v>2122</v>
      </c>
      <c r="C2528" s="1" t="s">
        <v>58</v>
      </c>
      <c r="D2528" s="16">
        <v>39448</v>
      </c>
      <c r="E2528" s="1" t="s">
        <v>27</v>
      </c>
      <c r="F2528" s="1" t="s">
        <v>1286</v>
      </c>
      <c r="G2528">
        <v>0.34</v>
      </c>
      <c r="H2528">
        <v>0.04</v>
      </c>
      <c r="I2528">
        <v>0.36</v>
      </c>
      <c r="J2528">
        <v>0.08</v>
      </c>
      <c r="K2528">
        <v>0.82</v>
      </c>
    </row>
    <row r="2529" spans="1:11" x14ac:dyDescent="0.25">
      <c r="A2529" s="1" t="s">
        <v>14670</v>
      </c>
      <c r="B2529" s="1" t="s">
        <v>2123</v>
      </c>
      <c r="C2529" s="1" t="s">
        <v>53</v>
      </c>
      <c r="D2529" s="16">
        <v>39448</v>
      </c>
      <c r="E2529" s="1" t="s">
        <v>34</v>
      </c>
      <c r="F2529" s="1" t="s">
        <v>76</v>
      </c>
      <c r="G2529">
        <v>0.28999999999999998</v>
      </c>
      <c r="H2529">
        <v>0.4</v>
      </c>
      <c r="I2529">
        <v>0</v>
      </c>
      <c r="J2529">
        <v>0.13</v>
      </c>
      <c r="K2529">
        <v>0.82</v>
      </c>
    </row>
    <row r="2530" spans="1:11" hidden="1" x14ac:dyDescent="0.25">
      <c r="A2530" s="1" t="s">
        <v>14671</v>
      </c>
      <c r="B2530" s="1" t="s">
        <v>2124</v>
      </c>
      <c r="C2530" s="1" t="s">
        <v>49</v>
      </c>
      <c r="E2530" s="1" t="s">
        <v>14</v>
      </c>
      <c r="F2530" s="1" t="s">
        <v>117</v>
      </c>
      <c r="G2530">
        <v>0.48</v>
      </c>
      <c r="H2530">
        <v>0.26</v>
      </c>
      <c r="I2530">
        <v>0</v>
      </c>
      <c r="J2530">
        <v>0.08</v>
      </c>
      <c r="K2530">
        <v>0.82</v>
      </c>
    </row>
    <row r="2531" spans="1:11" x14ac:dyDescent="0.25">
      <c r="A2531" s="1" t="s">
        <v>14672</v>
      </c>
      <c r="B2531" s="1" t="s">
        <v>760</v>
      </c>
      <c r="C2531" s="1" t="s">
        <v>86</v>
      </c>
      <c r="D2531" s="16">
        <v>41275</v>
      </c>
      <c r="E2531" s="1" t="s">
        <v>14</v>
      </c>
      <c r="F2531" s="1" t="s">
        <v>136</v>
      </c>
      <c r="G2531">
        <v>0.62</v>
      </c>
      <c r="H2531">
        <v>0.13</v>
      </c>
      <c r="I2531">
        <v>0</v>
      </c>
      <c r="J2531">
        <v>7.0000000000000007E-2</v>
      </c>
      <c r="K2531">
        <v>0.82</v>
      </c>
    </row>
    <row r="2532" spans="1:11" x14ac:dyDescent="0.25">
      <c r="A2532" s="1" t="s">
        <v>14673</v>
      </c>
      <c r="B2532" s="1" t="s">
        <v>2125</v>
      </c>
      <c r="C2532" s="1" t="s">
        <v>53</v>
      </c>
      <c r="D2532" s="16">
        <v>40909</v>
      </c>
      <c r="E2532" s="1" t="s">
        <v>55</v>
      </c>
      <c r="F2532" s="1" t="s">
        <v>76</v>
      </c>
      <c r="G2532">
        <v>0.67</v>
      </c>
      <c r="H2532">
        <v>7.0000000000000007E-2</v>
      </c>
      <c r="I2532">
        <v>0</v>
      </c>
      <c r="J2532">
        <v>7.0000000000000007E-2</v>
      </c>
      <c r="K2532">
        <v>0.82</v>
      </c>
    </row>
    <row r="2533" spans="1:11" x14ac:dyDescent="0.25">
      <c r="A2533" s="1" t="s">
        <v>14674</v>
      </c>
      <c r="B2533" s="1" t="s">
        <v>375</v>
      </c>
      <c r="C2533" s="1" t="s">
        <v>25</v>
      </c>
      <c r="D2533" s="16">
        <v>36526</v>
      </c>
      <c r="E2533" s="1" t="s">
        <v>27</v>
      </c>
      <c r="F2533" s="1" t="s">
        <v>310</v>
      </c>
      <c r="G2533">
        <v>0</v>
      </c>
      <c r="H2533">
        <v>0</v>
      </c>
      <c r="I2533">
        <v>0.81</v>
      </c>
      <c r="J2533">
        <v>0</v>
      </c>
      <c r="K2533">
        <v>0.81</v>
      </c>
    </row>
    <row r="2534" spans="1:11" x14ac:dyDescent="0.25">
      <c r="A2534" s="1" t="s">
        <v>14675</v>
      </c>
      <c r="B2534" s="1" t="s">
        <v>2126</v>
      </c>
      <c r="C2534" s="1" t="s">
        <v>32</v>
      </c>
      <c r="D2534" s="16">
        <v>38718</v>
      </c>
      <c r="E2534" s="1" t="s">
        <v>55</v>
      </c>
      <c r="F2534" s="1" t="s">
        <v>488</v>
      </c>
      <c r="G2534">
        <v>0.73</v>
      </c>
      <c r="H2534">
        <v>0.03</v>
      </c>
      <c r="I2534">
        <v>0</v>
      </c>
      <c r="J2534">
        <v>0.06</v>
      </c>
      <c r="K2534">
        <v>0.81</v>
      </c>
    </row>
    <row r="2535" spans="1:11" x14ac:dyDescent="0.25">
      <c r="A2535" s="1" t="s">
        <v>14676</v>
      </c>
      <c r="B2535" s="1" t="s">
        <v>2127</v>
      </c>
      <c r="C2535" s="1" t="s">
        <v>58</v>
      </c>
      <c r="D2535" s="16">
        <v>36526</v>
      </c>
      <c r="E2535" s="1" t="s">
        <v>93</v>
      </c>
      <c r="F2535" s="1" t="s">
        <v>645</v>
      </c>
      <c r="G2535">
        <v>0.4</v>
      </c>
      <c r="H2535">
        <v>0.31</v>
      </c>
      <c r="I2535">
        <v>0</v>
      </c>
      <c r="J2535">
        <v>0.1</v>
      </c>
      <c r="K2535">
        <v>0.81</v>
      </c>
    </row>
    <row r="2536" spans="1:11" x14ac:dyDescent="0.25">
      <c r="A2536" s="1" t="s">
        <v>14677</v>
      </c>
      <c r="B2536" s="1" t="s">
        <v>2128</v>
      </c>
      <c r="C2536" s="1" t="s">
        <v>61</v>
      </c>
      <c r="D2536" s="16">
        <v>34335</v>
      </c>
      <c r="E2536" s="1" t="s">
        <v>106</v>
      </c>
      <c r="F2536" s="1" t="s">
        <v>2129</v>
      </c>
      <c r="G2536">
        <v>0</v>
      </c>
      <c r="H2536">
        <v>0</v>
      </c>
      <c r="I2536">
        <v>0.81</v>
      </c>
      <c r="J2536">
        <v>0</v>
      </c>
      <c r="K2536">
        <v>0.81</v>
      </c>
    </row>
    <row r="2537" spans="1:11" x14ac:dyDescent="0.25">
      <c r="A2537" s="1" t="s">
        <v>14678</v>
      </c>
      <c r="B2537" s="1" t="s">
        <v>2130</v>
      </c>
      <c r="C2537" s="1" t="s">
        <v>157</v>
      </c>
      <c r="D2537" s="16">
        <v>39083</v>
      </c>
      <c r="E2537" s="1" t="s">
        <v>34</v>
      </c>
      <c r="F2537" s="1" t="s">
        <v>76</v>
      </c>
      <c r="G2537">
        <v>0.33</v>
      </c>
      <c r="H2537">
        <v>0.25</v>
      </c>
      <c r="I2537">
        <v>7.0000000000000007E-2</v>
      </c>
      <c r="J2537">
        <v>0.17</v>
      </c>
      <c r="K2537">
        <v>0.81</v>
      </c>
    </row>
    <row r="2538" spans="1:11" x14ac:dyDescent="0.25">
      <c r="A2538" s="1" t="s">
        <v>14679</v>
      </c>
      <c r="B2538" s="1" t="s">
        <v>2131</v>
      </c>
      <c r="C2538" s="1" t="s">
        <v>109</v>
      </c>
      <c r="D2538" s="16">
        <v>36526</v>
      </c>
      <c r="E2538" s="1" t="s">
        <v>27</v>
      </c>
      <c r="F2538" s="1" t="s">
        <v>332</v>
      </c>
      <c r="G2538">
        <v>0.06</v>
      </c>
      <c r="H2538">
        <v>0.04</v>
      </c>
      <c r="I2538">
        <v>0.66</v>
      </c>
      <c r="J2538">
        <v>0.05</v>
      </c>
      <c r="K2538">
        <v>0.81</v>
      </c>
    </row>
    <row r="2539" spans="1:11" x14ac:dyDescent="0.25">
      <c r="A2539" s="1" t="s">
        <v>14680</v>
      </c>
      <c r="B2539" s="1" t="s">
        <v>2132</v>
      </c>
      <c r="C2539" s="1" t="s">
        <v>61</v>
      </c>
      <c r="D2539" s="16">
        <v>34335</v>
      </c>
      <c r="E2539" s="1" t="s">
        <v>30</v>
      </c>
      <c r="F2539" s="1" t="s">
        <v>1184</v>
      </c>
      <c r="G2539">
        <v>0</v>
      </c>
      <c r="H2539">
        <v>0</v>
      </c>
      <c r="I2539">
        <v>0.81</v>
      </c>
      <c r="J2539">
        <v>0</v>
      </c>
      <c r="K2539">
        <v>0.81</v>
      </c>
    </row>
    <row r="2540" spans="1:11" x14ac:dyDescent="0.25">
      <c r="A2540" s="1" t="s">
        <v>14681</v>
      </c>
      <c r="B2540" s="1" t="s">
        <v>2133</v>
      </c>
      <c r="C2540" s="1" t="s">
        <v>109</v>
      </c>
      <c r="D2540" s="16">
        <v>36526</v>
      </c>
      <c r="E2540" s="1" t="s">
        <v>21</v>
      </c>
      <c r="F2540" s="1" t="s">
        <v>136</v>
      </c>
      <c r="G2540">
        <v>0.45</v>
      </c>
      <c r="H2540">
        <v>0.31</v>
      </c>
      <c r="I2540">
        <v>0</v>
      </c>
      <c r="J2540">
        <v>0.05</v>
      </c>
      <c r="K2540">
        <v>0.81</v>
      </c>
    </row>
    <row r="2541" spans="1:11" x14ac:dyDescent="0.25">
      <c r="A2541" s="1" t="s">
        <v>14682</v>
      </c>
      <c r="B2541" s="1" t="s">
        <v>2134</v>
      </c>
      <c r="C2541" s="1" t="s">
        <v>12</v>
      </c>
      <c r="D2541" s="16">
        <v>40179</v>
      </c>
      <c r="E2541" s="1" t="s">
        <v>14</v>
      </c>
      <c r="F2541" s="1" t="s">
        <v>136</v>
      </c>
      <c r="G2541">
        <v>0.77</v>
      </c>
      <c r="H2541">
        <v>0</v>
      </c>
      <c r="I2541">
        <v>0</v>
      </c>
      <c r="J2541">
        <v>0.05</v>
      </c>
      <c r="K2541">
        <v>0.81</v>
      </c>
    </row>
    <row r="2542" spans="1:11" x14ac:dyDescent="0.25">
      <c r="A2542" s="1" t="s">
        <v>14683</v>
      </c>
      <c r="B2542" s="1" t="s">
        <v>2135</v>
      </c>
      <c r="C2542" s="1" t="s">
        <v>175</v>
      </c>
      <c r="D2542" s="16">
        <v>37987</v>
      </c>
      <c r="E2542" s="1" t="s">
        <v>55</v>
      </c>
      <c r="F2542" s="1" t="s">
        <v>15</v>
      </c>
      <c r="G2542">
        <v>0.63</v>
      </c>
      <c r="H2542">
        <v>0.16</v>
      </c>
      <c r="I2542">
        <v>0</v>
      </c>
      <c r="J2542">
        <v>0.02</v>
      </c>
      <c r="K2542">
        <v>0.81</v>
      </c>
    </row>
    <row r="2543" spans="1:11" x14ac:dyDescent="0.25">
      <c r="A2543" s="1" t="s">
        <v>14684</v>
      </c>
      <c r="B2543" s="1" t="s">
        <v>2136</v>
      </c>
      <c r="C2543" s="1" t="s">
        <v>109</v>
      </c>
      <c r="D2543" s="16">
        <v>36161</v>
      </c>
      <c r="E2543" s="1" t="s">
        <v>14</v>
      </c>
      <c r="F2543" s="1" t="s">
        <v>214</v>
      </c>
      <c r="G2543">
        <v>0</v>
      </c>
      <c r="H2543">
        <v>0</v>
      </c>
      <c r="I2543">
        <v>0.76</v>
      </c>
      <c r="J2543">
        <v>0.05</v>
      </c>
      <c r="K2543">
        <v>0.81</v>
      </c>
    </row>
    <row r="2544" spans="1:11" x14ac:dyDescent="0.25">
      <c r="A2544" s="1" t="s">
        <v>14685</v>
      </c>
      <c r="B2544" s="1" t="s">
        <v>2137</v>
      </c>
      <c r="C2544" s="1" t="s">
        <v>86</v>
      </c>
      <c r="D2544" s="16">
        <v>42005</v>
      </c>
      <c r="E2544" s="1" t="s">
        <v>34</v>
      </c>
      <c r="F2544" s="1" t="s">
        <v>79</v>
      </c>
      <c r="G2544">
        <v>0.32</v>
      </c>
      <c r="H2544">
        <v>0.35</v>
      </c>
      <c r="I2544">
        <v>0</v>
      </c>
      <c r="J2544">
        <v>0.13</v>
      </c>
      <c r="K2544">
        <v>0.81</v>
      </c>
    </row>
    <row r="2545" spans="1:11" x14ac:dyDescent="0.25">
      <c r="A2545" s="1" t="s">
        <v>14686</v>
      </c>
      <c r="B2545" s="1" t="s">
        <v>2138</v>
      </c>
      <c r="C2545" s="1" t="s">
        <v>109</v>
      </c>
      <c r="D2545" s="16">
        <v>36161</v>
      </c>
      <c r="E2545" s="1" t="s">
        <v>27</v>
      </c>
      <c r="F2545" s="1" t="s">
        <v>310</v>
      </c>
      <c r="G2545">
        <v>7.0000000000000007E-2</v>
      </c>
      <c r="H2545">
        <v>0.05</v>
      </c>
      <c r="I2545">
        <v>0.63</v>
      </c>
      <c r="J2545">
        <v>0.05</v>
      </c>
      <c r="K2545">
        <v>0.81</v>
      </c>
    </row>
    <row r="2546" spans="1:11" x14ac:dyDescent="0.25">
      <c r="A2546" s="1" t="s">
        <v>14687</v>
      </c>
      <c r="B2546" s="1" t="s">
        <v>1837</v>
      </c>
      <c r="C2546" s="1" t="s">
        <v>157</v>
      </c>
      <c r="D2546" s="16">
        <v>40544</v>
      </c>
      <c r="E2546" s="1" t="s">
        <v>27</v>
      </c>
      <c r="F2546" s="1" t="s">
        <v>915</v>
      </c>
      <c r="G2546">
        <v>0</v>
      </c>
      <c r="H2546">
        <v>0</v>
      </c>
      <c r="I2546">
        <v>0.81</v>
      </c>
      <c r="J2546">
        <v>0</v>
      </c>
      <c r="K2546">
        <v>0.81</v>
      </c>
    </row>
    <row r="2547" spans="1:11" x14ac:dyDescent="0.25">
      <c r="A2547" s="1" t="s">
        <v>14688</v>
      </c>
      <c r="B2547" s="1" t="s">
        <v>720</v>
      </c>
      <c r="C2547" s="1" t="s">
        <v>49</v>
      </c>
      <c r="D2547" s="16">
        <v>39814</v>
      </c>
      <c r="E2547" s="1" t="s">
        <v>14</v>
      </c>
      <c r="F2547" s="1" t="s">
        <v>214</v>
      </c>
      <c r="G2547">
        <v>0.12</v>
      </c>
      <c r="H2547">
        <v>0.57999999999999996</v>
      </c>
      <c r="I2547">
        <v>0.03</v>
      </c>
      <c r="J2547">
        <v>0.08</v>
      </c>
      <c r="K2547">
        <v>0.81</v>
      </c>
    </row>
    <row r="2548" spans="1:11" x14ac:dyDescent="0.25">
      <c r="A2548" s="1" t="s">
        <v>14689</v>
      </c>
      <c r="B2548" s="1" t="s">
        <v>2139</v>
      </c>
      <c r="C2548" s="1" t="s">
        <v>100</v>
      </c>
      <c r="D2548" s="16">
        <v>36161</v>
      </c>
      <c r="E2548" s="1" t="s">
        <v>55</v>
      </c>
      <c r="F2548" s="1" t="s">
        <v>1388</v>
      </c>
      <c r="G2548">
        <v>0.68</v>
      </c>
      <c r="H2548">
        <v>0.12</v>
      </c>
      <c r="I2548">
        <v>0</v>
      </c>
      <c r="J2548">
        <v>0.01</v>
      </c>
      <c r="K2548">
        <v>0.81</v>
      </c>
    </row>
    <row r="2549" spans="1:11" x14ac:dyDescent="0.25">
      <c r="A2549" s="1" t="s">
        <v>14690</v>
      </c>
      <c r="B2549" s="1" t="s">
        <v>2140</v>
      </c>
      <c r="C2549" s="1" t="s">
        <v>17</v>
      </c>
      <c r="D2549" s="16">
        <v>31778</v>
      </c>
      <c r="E2549" s="1" t="s">
        <v>2</v>
      </c>
      <c r="F2549" s="1" t="s">
        <v>206</v>
      </c>
      <c r="G2549">
        <v>0.45</v>
      </c>
      <c r="H2549">
        <v>0.08</v>
      </c>
      <c r="I2549">
        <v>0.27</v>
      </c>
      <c r="J2549">
        <v>0.01</v>
      </c>
      <c r="K2549">
        <v>0.81</v>
      </c>
    </row>
    <row r="2550" spans="1:11" x14ac:dyDescent="0.25">
      <c r="A2550" s="1" t="s">
        <v>14691</v>
      </c>
      <c r="B2550" s="1" t="s">
        <v>1127</v>
      </c>
      <c r="C2550" s="1" t="s">
        <v>58</v>
      </c>
      <c r="D2550" s="16">
        <v>37987</v>
      </c>
      <c r="E2550" s="1" t="s">
        <v>38</v>
      </c>
      <c r="F2550" s="1" t="s">
        <v>117</v>
      </c>
      <c r="G2550">
        <v>0.4</v>
      </c>
      <c r="H2550">
        <v>0.31</v>
      </c>
      <c r="I2550">
        <v>0</v>
      </c>
      <c r="J2550">
        <v>0.1</v>
      </c>
      <c r="K2550">
        <v>0.81</v>
      </c>
    </row>
    <row r="2551" spans="1:11" x14ac:dyDescent="0.25">
      <c r="A2551" s="1" t="s">
        <v>14692</v>
      </c>
      <c r="B2551" s="1" t="s">
        <v>1876</v>
      </c>
      <c r="C2551" s="1" t="s">
        <v>53</v>
      </c>
      <c r="D2551" s="16">
        <v>41640</v>
      </c>
      <c r="E2551" s="1" t="s">
        <v>55</v>
      </c>
      <c r="F2551" s="1" t="s">
        <v>236</v>
      </c>
      <c r="G2551">
        <v>0.33</v>
      </c>
      <c r="H2551">
        <v>0.35</v>
      </c>
      <c r="I2551">
        <v>0</v>
      </c>
      <c r="J2551">
        <v>0.13</v>
      </c>
      <c r="K2551">
        <v>0.81</v>
      </c>
    </row>
    <row r="2552" spans="1:11" x14ac:dyDescent="0.25">
      <c r="A2552" s="1" t="s">
        <v>14693</v>
      </c>
      <c r="B2552" s="1" t="s">
        <v>2141</v>
      </c>
      <c r="C2552" s="1" t="s">
        <v>61</v>
      </c>
      <c r="D2552" s="16">
        <v>34335</v>
      </c>
      <c r="E2552" s="1" t="s">
        <v>27</v>
      </c>
      <c r="F2552" s="1" t="s">
        <v>15</v>
      </c>
      <c r="G2552">
        <v>0</v>
      </c>
      <c r="H2552">
        <v>0</v>
      </c>
      <c r="I2552">
        <v>0.81</v>
      </c>
      <c r="J2552">
        <v>0</v>
      </c>
      <c r="K2552">
        <v>0.81</v>
      </c>
    </row>
    <row r="2553" spans="1:11" x14ac:dyDescent="0.25">
      <c r="A2553" s="1" t="s">
        <v>14694</v>
      </c>
      <c r="B2553" s="1" t="s">
        <v>1786</v>
      </c>
      <c r="C2553" s="1" t="s">
        <v>49</v>
      </c>
      <c r="D2553" s="16">
        <v>39814</v>
      </c>
      <c r="E2553" s="1" t="s">
        <v>21</v>
      </c>
      <c r="F2553" s="1" t="s">
        <v>551</v>
      </c>
      <c r="G2553">
        <v>0.32</v>
      </c>
      <c r="H2553">
        <v>0.4</v>
      </c>
      <c r="I2553">
        <v>0</v>
      </c>
      <c r="J2553">
        <v>0.09</v>
      </c>
      <c r="K2553">
        <v>0.81</v>
      </c>
    </row>
    <row r="2554" spans="1:11" x14ac:dyDescent="0.25">
      <c r="A2554" s="1" t="s">
        <v>14695</v>
      </c>
      <c r="B2554" s="1" t="s">
        <v>2142</v>
      </c>
      <c r="C2554" s="1" t="s">
        <v>84</v>
      </c>
      <c r="D2554" s="16">
        <v>40909</v>
      </c>
      <c r="E2554" s="1" t="s">
        <v>30</v>
      </c>
      <c r="F2554" s="1" t="s">
        <v>603</v>
      </c>
      <c r="G2554">
        <v>0.2</v>
      </c>
      <c r="H2554">
        <v>0.26</v>
      </c>
      <c r="I2554">
        <v>0.3</v>
      </c>
      <c r="J2554">
        <v>0.04</v>
      </c>
      <c r="K2554">
        <v>0.81</v>
      </c>
    </row>
    <row r="2555" spans="1:11" x14ac:dyDescent="0.25">
      <c r="A2555" s="1" t="s">
        <v>14696</v>
      </c>
      <c r="B2555" s="1" t="s">
        <v>2143</v>
      </c>
      <c r="C2555" s="1" t="s">
        <v>109</v>
      </c>
      <c r="D2555" s="16">
        <v>35796</v>
      </c>
      <c r="E2555" s="1" t="s">
        <v>30</v>
      </c>
      <c r="F2555" s="1" t="s">
        <v>155</v>
      </c>
      <c r="G2555">
        <v>0.45</v>
      </c>
      <c r="H2555">
        <v>0.31</v>
      </c>
      <c r="I2555">
        <v>0</v>
      </c>
      <c r="J2555">
        <v>0.05</v>
      </c>
      <c r="K2555">
        <v>0.81</v>
      </c>
    </row>
    <row r="2556" spans="1:11" x14ac:dyDescent="0.25">
      <c r="A2556" s="1" t="s">
        <v>14697</v>
      </c>
      <c r="B2556" s="1" t="s">
        <v>1041</v>
      </c>
      <c r="C2556" s="1" t="s">
        <v>168</v>
      </c>
      <c r="D2556" s="16">
        <v>42005</v>
      </c>
      <c r="E2556" s="1" t="s">
        <v>55</v>
      </c>
      <c r="F2556" s="1" t="s">
        <v>236</v>
      </c>
      <c r="G2556">
        <v>0.43</v>
      </c>
      <c r="H2556">
        <v>0.3</v>
      </c>
      <c r="I2556">
        <v>0.01</v>
      </c>
      <c r="J2556">
        <v>7.0000000000000007E-2</v>
      </c>
      <c r="K2556">
        <v>0.81</v>
      </c>
    </row>
    <row r="2557" spans="1:11" x14ac:dyDescent="0.25">
      <c r="A2557" s="1" t="s">
        <v>14698</v>
      </c>
      <c r="B2557" s="1" t="s">
        <v>1887</v>
      </c>
      <c r="C2557" s="1" t="s">
        <v>53</v>
      </c>
      <c r="D2557" s="16">
        <v>39814</v>
      </c>
      <c r="E2557" s="1" t="s">
        <v>14</v>
      </c>
      <c r="F2557" s="1" t="s">
        <v>136</v>
      </c>
      <c r="G2557">
        <v>0.75</v>
      </c>
      <c r="H2557">
        <v>0</v>
      </c>
      <c r="I2557">
        <v>0</v>
      </c>
      <c r="J2557">
        <v>0.06</v>
      </c>
      <c r="K2557">
        <v>0.81</v>
      </c>
    </row>
    <row r="2558" spans="1:11" x14ac:dyDescent="0.25">
      <c r="A2558" s="1" t="s">
        <v>14699</v>
      </c>
      <c r="B2558" s="1" t="s">
        <v>1866</v>
      </c>
      <c r="C2558" s="1" t="s">
        <v>12</v>
      </c>
      <c r="D2558" s="16">
        <v>39448</v>
      </c>
      <c r="E2558" s="1" t="s">
        <v>55</v>
      </c>
      <c r="F2558" s="1" t="s">
        <v>1867</v>
      </c>
      <c r="G2558">
        <v>0.52</v>
      </c>
      <c r="H2558">
        <v>0.21</v>
      </c>
      <c r="I2558">
        <v>0</v>
      </c>
      <c r="J2558">
        <v>7.0000000000000007E-2</v>
      </c>
      <c r="K2558">
        <v>0.81</v>
      </c>
    </row>
    <row r="2559" spans="1:11" x14ac:dyDescent="0.25">
      <c r="A2559" s="1" t="s">
        <v>14700</v>
      </c>
      <c r="B2559" s="1" t="s">
        <v>2144</v>
      </c>
      <c r="C2559" s="1" t="s">
        <v>109</v>
      </c>
      <c r="D2559" s="16">
        <v>35796</v>
      </c>
      <c r="E2559" s="1" t="s">
        <v>14</v>
      </c>
      <c r="F2559" s="1" t="s">
        <v>214</v>
      </c>
      <c r="G2559">
        <v>0</v>
      </c>
      <c r="H2559">
        <v>0</v>
      </c>
      <c r="I2559">
        <v>0.75</v>
      </c>
      <c r="J2559">
        <v>0.05</v>
      </c>
      <c r="K2559">
        <v>0.81</v>
      </c>
    </row>
    <row r="2560" spans="1:11" x14ac:dyDescent="0.25">
      <c r="A2560" s="1" t="s">
        <v>14701</v>
      </c>
      <c r="B2560" s="1" t="s">
        <v>2145</v>
      </c>
      <c r="C2560" s="1" t="s">
        <v>58</v>
      </c>
      <c r="D2560" s="16">
        <v>39083</v>
      </c>
      <c r="E2560" s="1" t="s">
        <v>27</v>
      </c>
      <c r="F2560" s="1" t="s">
        <v>222</v>
      </c>
      <c r="G2560">
        <v>0.35</v>
      </c>
      <c r="H2560">
        <v>0.27</v>
      </c>
      <c r="I2560">
        <v>0.09</v>
      </c>
      <c r="J2560">
        <v>0.09</v>
      </c>
      <c r="K2560">
        <v>0.81</v>
      </c>
    </row>
    <row r="2561" spans="1:11" x14ac:dyDescent="0.25">
      <c r="A2561" s="1" t="s">
        <v>14702</v>
      </c>
      <c r="B2561" s="1" t="s">
        <v>1281</v>
      </c>
      <c r="C2561" s="1" t="s">
        <v>58</v>
      </c>
      <c r="D2561" s="16">
        <v>38353</v>
      </c>
      <c r="E2561" s="1" t="s">
        <v>41</v>
      </c>
      <c r="F2561" s="1" t="s">
        <v>136</v>
      </c>
      <c r="G2561">
        <v>0.67</v>
      </c>
      <c r="H2561">
        <v>0.03</v>
      </c>
      <c r="I2561">
        <v>0</v>
      </c>
      <c r="J2561">
        <v>0.11</v>
      </c>
      <c r="K2561">
        <v>0.81</v>
      </c>
    </row>
    <row r="2562" spans="1:11" x14ac:dyDescent="0.25">
      <c r="A2562" s="1" t="s">
        <v>14703</v>
      </c>
      <c r="B2562" s="1" t="s">
        <v>1872</v>
      </c>
      <c r="C2562" s="1" t="s">
        <v>49</v>
      </c>
      <c r="D2562" s="16">
        <v>39814</v>
      </c>
      <c r="E2562" s="1" t="s">
        <v>34</v>
      </c>
      <c r="F2562" s="1" t="s">
        <v>79</v>
      </c>
      <c r="G2562">
        <v>0.52</v>
      </c>
      <c r="H2562">
        <v>0.21</v>
      </c>
      <c r="I2562">
        <v>0</v>
      </c>
      <c r="J2562">
        <v>7.0000000000000007E-2</v>
      </c>
      <c r="K2562">
        <v>0.81</v>
      </c>
    </row>
    <row r="2563" spans="1:11" x14ac:dyDescent="0.25">
      <c r="A2563" s="1" t="s">
        <v>14704</v>
      </c>
      <c r="B2563" s="1" t="s">
        <v>1682</v>
      </c>
      <c r="C2563" s="1" t="s">
        <v>53</v>
      </c>
      <c r="D2563" s="16">
        <v>41275</v>
      </c>
      <c r="E2563" s="1" t="s">
        <v>14</v>
      </c>
      <c r="F2563" s="1" t="s">
        <v>136</v>
      </c>
      <c r="G2563">
        <v>0.75</v>
      </c>
      <c r="H2563">
        <v>0</v>
      </c>
      <c r="I2563">
        <v>0</v>
      </c>
      <c r="J2563">
        <v>0.06</v>
      </c>
      <c r="K2563">
        <v>0.8</v>
      </c>
    </row>
    <row r="2564" spans="1:11" x14ac:dyDescent="0.25">
      <c r="A2564" s="1" t="s">
        <v>14705</v>
      </c>
      <c r="B2564" s="1" t="s">
        <v>2146</v>
      </c>
      <c r="C2564" s="1" t="s">
        <v>12</v>
      </c>
      <c r="D2564" s="16">
        <v>39814</v>
      </c>
      <c r="E2564" s="1" t="s">
        <v>55</v>
      </c>
      <c r="F2564" s="1" t="s">
        <v>147</v>
      </c>
      <c r="G2564">
        <v>0.46</v>
      </c>
      <c r="H2564">
        <v>0.25</v>
      </c>
      <c r="I2564">
        <v>0.02</v>
      </c>
      <c r="J2564">
        <v>7.0000000000000007E-2</v>
      </c>
      <c r="K2564">
        <v>0.8</v>
      </c>
    </row>
    <row r="2565" spans="1:11" x14ac:dyDescent="0.25">
      <c r="A2565" s="1" t="s">
        <v>14706</v>
      </c>
      <c r="B2565" s="1" t="s">
        <v>1575</v>
      </c>
      <c r="C2565" s="1" t="s">
        <v>49</v>
      </c>
      <c r="D2565" s="16">
        <v>40544</v>
      </c>
      <c r="E2565" s="1" t="s">
        <v>93</v>
      </c>
      <c r="F2565" s="1" t="s">
        <v>136</v>
      </c>
      <c r="G2565">
        <v>0.4</v>
      </c>
      <c r="H2565">
        <v>0.33</v>
      </c>
      <c r="I2565">
        <v>0</v>
      </c>
      <c r="J2565">
        <v>7.0000000000000007E-2</v>
      </c>
      <c r="K2565">
        <v>0.8</v>
      </c>
    </row>
    <row r="2566" spans="1:11" x14ac:dyDescent="0.25">
      <c r="A2566" s="1" t="s">
        <v>14707</v>
      </c>
      <c r="B2566" s="1" t="s">
        <v>862</v>
      </c>
      <c r="C2566" s="1" t="s">
        <v>109</v>
      </c>
      <c r="D2566" s="16">
        <v>36526</v>
      </c>
      <c r="E2566" s="1" t="s">
        <v>34</v>
      </c>
      <c r="F2566" s="1" t="s">
        <v>253</v>
      </c>
      <c r="G2566">
        <v>0.45</v>
      </c>
      <c r="H2566">
        <v>0.3</v>
      </c>
      <c r="I2566">
        <v>0</v>
      </c>
      <c r="J2566">
        <v>0.05</v>
      </c>
      <c r="K2566">
        <v>0.8</v>
      </c>
    </row>
    <row r="2567" spans="1:11" x14ac:dyDescent="0.25">
      <c r="A2567" s="1" t="s">
        <v>14708</v>
      </c>
      <c r="B2567" s="1" t="s">
        <v>2147</v>
      </c>
      <c r="C2567" s="1" t="s">
        <v>58</v>
      </c>
      <c r="D2567" s="16">
        <v>38353</v>
      </c>
      <c r="E2567" s="1" t="s">
        <v>55</v>
      </c>
      <c r="F2567" s="1" t="s">
        <v>147</v>
      </c>
      <c r="G2567">
        <v>0.03</v>
      </c>
      <c r="H2567">
        <v>0.02</v>
      </c>
      <c r="I2567">
        <v>0.74</v>
      </c>
      <c r="J2567">
        <v>0.01</v>
      </c>
      <c r="K2567">
        <v>0.8</v>
      </c>
    </row>
    <row r="2568" spans="1:11" x14ac:dyDescent="0.25">
      <c r="A2568" s="1" t="s">
        <v>14709</v>
      </c>
      <c r="B2568" s="1" t="s">
        <v>2148</v>
      </c>
      <c r="C2568" s="1" t="s">
        <v>175</v>
      </c>
      <c r="D2568" s="16">
        <v>37622</v>
      </c>
      <c r="E2568" s="1" t="s">
        <v>41</v>
      </c>
      <c r="F2568" s="1" t="s">
        <v>226</v>
      </c>
      <c r="G2568">
        <v>0.62</v>
      </c>
      <c r="H2568">
        <v>0.16</v>
      </c>
      <c r="I2568">
        <v>0</v>
      </c>
      <c r="J2568">
        <v>0.02</v>
      </c>
      <c r="K2568">
        <v>0.8</v>
      </c>
    </row>
    <row r="2569" spans="1:11" x14ac:dyDescent="0.25">
      <c r="A2569" s="1" t="s">
        <v>14710</v>
      </c>
      <c r="B2569" s="1" t="s">
        <v>2149</v>
      </c>
      <c r="C2569" s="1" t="s">
        <v>12</v>
      </c>
      <c r="D2569" s="16">
        <v>40544</v>
      </c>
      <c r="E2569" s="1" t="s">
        <v>34</v>
      </c>
      <c r="F2569" s="1" t="s">
        <v>117</v>
      </c>
      <c r="G2569">
        <v>0.19</v>
      </c>
      <c r="H2569">
        <v>0.5</v>
      </c>
      <c r="I2569">
        <v>0</v>
      </c>
      <c r="J2569">
        <v>0.11</v>
      </c>
      <c r="K2569">
        <v>0.8</v>
      </c>
    </row>
    <row r="2570" spans="1:11" x14ac:dyDescent="0.25">
      <c r="A2570" s="1" t="s">
        <v>14711</v>
      </c>
      <c r="B2570" s="1" t="s">
        <v>2150</v>
      </c>
      <c r="C2570" s="1" t="s">
        <v>109</v>
      </c>
      <c r="D2570" s="16">
        <v>35431</v>
      </c>
      <c r="E2570" s="1" t="s">
        <v>21</v>
      </c>
      <c r="F2570" s="1" t="s">
        <v>136</v>
      </c>
      <c r="G2570">
        <v>0.45</v>
      </c>
      <c r="H2570">
        <v>0.3</v>
      </c>
      <c r="I2570">
        <v>0</v>
      </c>
      <c r="J2570">
        <v>0.05</v>
      </c>
      <c r="K2570">
        <v>0.8</v>
      </c>
    </row>
    <row r="2571" spans="1:11" x14ac:dyDescent="0.25">
      <c r="A2571" s="1" t="s">
        <v>14712</v>
      </c>
      <c r="B2571" s="1" t="s">
        <v>2151</v>
      </c>
      <c r="C2571" s="1" t="s">
        <v>58</v>
      </c>
      <c r="D2571" s="16">
        <v>37987</v>
      </c>
      <c r="E2571" s="1" t="s">
        <v>38</v>
      </c>
      <c r="F2571" s="1" t="s">
        <v>253</v>
      </c>
      <c r="G2571">
        <v>0.39</v>
      </c>
      <c r="H2571">
        <v>0.31</v>
      </c>
      <c r="I2571">
        <v>0</v>
      </c>
      <c r="J2571">
        <v>0.1</v>
      </c>
      <c r="K2571">
        <v>0.8</v>
      </c>
    </row>
    <row r="2572" spans="1:11" x14ac:dyDescent="0.25">
      <c r="A2572" s="1" t="s">
        <v>14713</v>
      </c>
      <c r="B2572" s="1" t="s">
        <v>802</v>
      </c>
      <c r="C2572" s="1" t="s">
        <v>157</v>
      </c>
      <c r="D2572" s="16">
        <v>38718</v>
      </c>
      <c r="E2572" s="1" t="s">
        <v>41</v>
      </c>
      <c r="F2572" s="1" t="s">
        <v>136</v>
      </c>
      <c r="G2572">
        <v>0.19</v>
      </c>
      <c r="H2572">
        <v>0.39</v>
      </c>
      <c r="I2572">
        <v>0</v>
      </c>
      <c r="J2572">
        <v>0.22</v>
      </c>
      <c r="K2572">
        <v>0.8</v>
      </c>
    </row>
    <row r="2573" spans="1:11" x14ac:dyDescent="0.25">
      <c r="A2573" s="1" t="s">
        <v>14714</v>
      </c>
      <c r="B2573" s="1" t="s">
        <v>2152</v>
      </c>
      <c r="C2573" s="1" t="s">
        <v>109</v>
      </c>
      <c r="D2573" s="16">
        <v>36161</v>
      </c>
      <c r="E2573" s="1" t="s">
        <v>27</v>
      </c>
      <c r="F2573" s="1" t="s">
        <v>2153</v>
      </c>
      <c r="G2573">
        <v>0.45</v>
      </c>
      <c r="H2573">
        <v>0.3</v>
      </c>
      <c r="I2573">
        <v>0</v>
      </c>
      <c r="J2573">
        <v>0.05</v>
      </c>
      <c r="K2573">
        <v>0.8</v>
      </c>
    </row>
    <row r="2574" spans="1:11" x14ac:dyDescent="0.25">
      <c r="A2574" s="1" t="s">
        <v>14715</v>
      </c>
      <c r="B2574" s="1" t="s">
        <v>2154</v>
      </c>
      <c r="C2574" s="1" t="s">
        <v>49</v>
      </c>
      <c r="D2574" s="16">
        <v>41275</v>
      </c>
      <c r="E2574" s="1" t="s">
        <v>38</v>
      </c>
      <c r="F2574" s="1" t="s">
        <v>147</v>
      </c>
      <c r="G2574">
        <v>0.36</v>
      </c>
      <c r="H2574">
        <v>0.37</v>
      </c>
      <c r="I2574">
        <v>0</v>
      </c>
      <c r="J2574">
        <v>7.0000000000000007E-2</v>
      </c>
      <c r="K2574">
        <v>0.8</v>
      </c>
    </row>
    <row r="2575" spans="1:11" x14ac:dyDescent="0.25">
      <c r="A2575" s="1" t="s">
        <v>14716</v>
      </c>
      <c r="B2575" s="1" t="s">
        <v>720</v>
      </c>
      <c r="C2575" s="1" t="s">
        <v>157</v>
      </c>
      <c r="D2575" s="16">
        <v>39814</v>
      </c>
      <c r="E2575" s="1" t="s">
        <v>14</v>
      </c>
      <c r="F2575" s="1" t="s">
        <v>214</v>
      </c>
      <c r="G2575">
        <v>0.09</v>
      </c>
      <c r="H2575">
        <v>0.33</v>
      </c>
      <c r="I2575">
        <v>0.2</v>
      </c>
      <c r="J2575">
        <v>0.18</v>
      </c>
      <c r="K2575">
        <v>0.8</v>
      </c>
    </row>
    <row r="2576" spans="1:11" x14ac:dyDescent="0.25">
      <c r="A2576" s="1" t="s">
        <v>14717</v>
      </c>
      <c r="B2576" s="1" t="s">
        <v>2155</v>
      </c>
      <c r="C2576" s="1" t="s">
        <v>49</v>
      </c>
      <c r="D2576" s="16">
        <v>40909</v>
      </c>
      <c r="E2576" s="1" t="s">
        <v>55</v>
      </c>
      <c r="F2576" s="1" t="s">
        <v>79</v>
      </c>
      <c r="G2576">
        <v>0.48</v>
      </c>
      <c r="H2576">
        <v>0.25</v>
      </c>
      <c r="I2576">
        <v>0</v>
      </c>
      <c r="J2576">
        <v>7.0000000000000007E-2</v>
      </c>
      <c r="K2576">
        <v>0.8</v>
      </c>
    </row>
    <row r="2577" spans="1:11" x14ac:dyDescent="0.25">
      <c r="A2577" s="1" t="s">
        <v>14718</v>
      </c>
      <c r="B2577" s="1" t="s">
        <v>2156</v>
      </c>
      <c r="C2577" s="1" t="s">
        <v>49</v>
      </c>
      <c r="D2577" s="16">
        <v>40179</v>
      </c>
      <c r="E2577" s="1" t="s">
        <v>21</v>
      </c>
      <c r="F2577" s="1" t="s">
        <v>147</v>
      </c>
      <c r="G2577">
        <v>0.37</v>
      </c>
      <c r="H2577">
        <v>0.35</v>
      </c>
      <c r="I2577">
        <v>0</v>
      </c>
      <c r="J2577">
        <v>7.0000000000000007E-2</v>
      </c>
      <c r="K2577">
        <v>0.8</v>
      </c>
    </row>
    <row r="2578" spans="1:11" x14ac:dyDescent="0.25">
      <c r="A2578" s="1" t="s">
        <v>14719</v>
      </c>
      <c r="B2578" s="1" t="s">
        <v>2157</v>
      </c>
      <c r="C2578" s="1" t="s">
        <v>53</v>
      </c>
      <c r="D2578" s="16">
        <v>40544</v>
      </c>
      <c r="E2578" s="1" t="s">
        <v>38</v>
      </c>
      <c r="F2578" s="1" t="s">
        <v>79</v>
      </c>
      <c r="G2578">
        <v>0.33</v>
      </c>
      <c r="H2578">
        <v>0.35</v>
      </c>
      <c r="I2578">
        <v>0</v>
      </c>
      <c r="J2578">
        <v>0.13</v>
      </c>
      <c r="K2578">
        <v>0.8</v>
      </c>
    </row>
    <row r="2579" spans="1:11" x14ac:dyDescent="0.25">
      <c r="A2579" s="1" t="s">
        <v>14720</v>
      </c>
      <c r="B2579" s="1" t="s">
        <v>377</v>
      </c>
      <c r="C2579" s="1" t="s">
        <v>53</v>
      </c>
      <c r="D2579" s="16">
        <v>42005</v>
      </c>
      <c r="E2579" s="1" t="s">
        <v>14</v>
      </c>
      <c r="F2579" s="1" t="s">
        <v>56</v>
      </c>
      <c r="G2579">
        <v>0.44</v>
      </c>
      <c r="H2579">
        <v>0.19</v>
      </c>
      <c r="I2579">
        <v>0.03</v>
      </c>
      <c r="J2579">
        <v>0.13</v>
      </c>
      <c r="K2579">
        <v>0.8</v>
      </c>
    </row>
    <row r="2580" spans="1:11" x14ac:dyDescent="0.25">
      <c r="A2580" s="1" t="s">
        <v>14721</v>
      </c>
      <c r="B2580" s="1" t="s">
        <v>2158</v>
      </c>
      <c r="C2580" s="1" t="s">
        <v>12</v>
      </c>
      <c r="D2580" s="16">
        <v>39448</v>
      </c>
      <c r="E2580" s="1" t="s">
        <v>14</v>
      </c>
      <c r="F2580" s="1" t="s">
        <v>421</v>
      </c>
      <c r="G2580">
        <v>0.43</v>
      </c>
      <c r="H2580">
        <v>0.28999999999999998</v>
      </c>
      <c r="I2580">
        <v>0</v>
      </c>
      <c r="J2580">
        <v>0.08</v>
      </c>
      <c r="K2580">
        <v>0.8</v>
      </c>
    </row>
    <row r="2581" spans="1:11" x14ac:dyDescent="0.25">
      <c r="A2581" s="1" t="s">
        <v>14722</v>
      </c>
      <c r="B2581" s="1" t="s">
        <v>1459</v>
      </c>
      <c r="C2581" s="1" t="s">
        <v>157</v>
      </c>
      <c r="D2581" s="16">
        <v>39083</v>
      </c>
      <c r="E2581" s="1" t="s">
        <v>41</v>
      </c>
      <c r="F2581" s="1" t="s">
        <v>136</v>
      </c>
      <c r="G2581">
        <v>0.08</v>
      </c>
      <c r="H2581">
        <v>0.46</v>
      </c>
      <c r="I2581">
        <v>0</v>
      </c>
      <c r="J2581">
        <v>0.25</v>
      </c>
      <c r="K2581">
        <v>0.8</v>
      </c>
    </row>
    <row r="2582" spans="1:11" x14ac:dyDescent="0.25">
      <c r="A2582" s="1" t="s">
        <v>14723</v>
      </c>
      <c r="B2582" s="1" t="s">
        <v>1063</v>
      </c>
      <c r="C2582" s="1" t="s">
        <v>139</v>
      </c>
      <c r="D2582" s="16">
        <v>37987</v>
      </c>
      <c r="E2582" s="1" t="s">
        <v>55</v>
      </c>
      <c r="F2582" s="1" t="s">
        <v>117</v>
      </c>
      <c r="G2582">
        <v>0.48</v>
      </c>
      <c r="H2582">
        <v>0.28000000000000003</v>
      </c>
      <c r="I2582">
        <v>0</v>
      </c>
      <c r="J2582">
        <v>0.04</v>
      </c>
      <c r="K2582">
        <v>0.8</v>
      </c>
    </row>
    <row r="2583" spans="1:11" x14ac:dyDescent="0.25">
      <c r="A2583" s="1" t="s">
        <v>14724</v>
      </c>
      <c r="B2583" s="1" t="s">
        <v>946</v>
      </c>
      <c r="C2583" s="1" t="s">
        <v>49</v>
      </c>
      <c r="D2583" s="16">
        <v>40909</v>
      </c>
      <c r="E2583" s="1" t="s">
        <v>27</v>
      </c>
      <c r="F2583" s="1" t="s">
        <v>206</v>
      </c>
      <c r="G2583">
        <v>0.42</v>
      </c>
      <c r="H2583">
        <v>0.24</v>
      </c>
      <c r="I2583">
        <v>7.0000000000000007E-2</v>
      </c>
      <c r="J2583">
        <v>0.06</v>
      </c>
      <c r="K2583">
        <v>0.8</v>
      </c>
    </row>
    <row r="2584" spans="1:11" x14ac:dyDescent="0.25">
      <c r="A2584" s="1" t="s">
        <v>14725</v>
      </c>
      <c r="B2584" s="1" t="s">
        <v>2036</v>
      </c>
      <c r="C2584" s="1" t="s">
        <v>49</v>
      </c>
      <c r="D2584" s="16">
        <v>40909</v>
      </c>
      <c r="E2584" s="1" t="s">
        <v>55</v>
      </c>
      <c r="F2584" s="1" t="s">
        <v>421</v>
      </c>
      <c r="G2584">
        <v>0.45</v>
      </c>
      <c r="H2584">
        <v>0.28000000000000003</v>
      </c>
      <c r="I2584">
        <v>0</v>
      </c>
      <c r="J2584">
        <v>7.0000000000000007E-2</v>
      </c>
      <c r="K2584">
        <v>0.8</v>
      </c>
    </row>
    <row r="2585" spans="1:11" x14ac:dyDescent="0.25">
      <c r="A2585" s="1" t="s">
        <v>14726</v>
      </c>
      <c r="B2585" s="1" t="s">
        <v>1993</v>
      </c>
      <c r="C2585" s="1" t="s">
        <v>53</v>
      </c>
      <c r="D2585" s="16">
        <v>41275</v>
      </c>
      <c r="E2585" s="1" t="s">
        <v>55</v>
      </c>
      <c r="F2585" s="1" t="s">
        <v>206</v>
      </c>
      <c r="G2585">
        <v>0.14000000000000001</v>
      </c>
      <c r="H2585">
        <v>0.32</v>
      </c>
      <c r="I2585">
        <v>0.22</v>
      </c>
      <c r="J2585">
        <v>0.12</v>
      </c>
      <c r="K2585">
        <v>0.8</v>
      </c>
    </row>
    <row r="2586" spans="1:11" x14ac:dyDescent="0.25">
      <c r="A2586" s="1" t="s">
        <v>14727</v>
      </c>
      <c r="B2586" s="1" t="s">
        <v>910</v>
      </c>
      <c r="C2586" s="1" t="s">
        <v>32</v>
      </c>
      <c r="D2586" s="16">
        <v>39083</v>
      </c>
      <c r="E2586" s="1" t="s">
        <v>34</v>
      </c>
      <c r="F2586" s="1" t="s">
        <v>117</v>
      </c>
      <c r="G2586">
        <v>0.73</v>
      </c>
      <c r="H2586">
        <v>0.01</v>
      </c>
      <c r="I2586">
        <v>0</v>
      </c>
      <c r="J2586">
        <v>0.06</v>
      </c>
      <c r="K2586">
        <v>0.8</v>
      </c>
    </row>
    <row r="2587" spans="1:11" x14ac:dyDescent="0.25">
      <c r="A2587" s="1" t="s">
        <v>14728</v>
      </c>
      <c r="B2587" s="1" t="s">
        <v>2159</v>
      </c>
      <c r="C2587" s="1" t="s">
        <v>109</v>
      </c>
      <c r="D2587" s="16">
        <v>36526</v>
      </c>
      <c r="E2587" s="1" t="s">
        <v>242</v>
      </c>
      <c r="F2587" s="1" t="s">
        <v>1006</v>
      </c>
      <c r="G2587">
        <v>0</v>
      </c>
      <c r="H2587">
        <v>0</v>
      </c>
      <c r="I2587">
        <v>0.75</v>
      </c>
      <c r="J2587">
        <v>0.05</v>
      </c>
      <c r="K2587">
        <v>0.8</v>
      </c>
    </row>
    <row r="2588" spans="1:11" hidden="1" x14ac:dyDescent="0.25">
      <c r="A2588" s="1" t="s">
        <v>14729</v>
      </c>
      <c r="B2588" s="1" t="s">
        <v>649</v>
      </c>
      <c r="C2588" s="1" t="s">
        <v>157</v>
      </c>
      <c r="E2588" s="1" t="s">
        <v>14</v>
      </c>
      <c r="F2588" s="1" t="s">
        <v>214</v>
      </c>
      <c r="G2588">
        <v>0.04</v>
      </c>
      <c r="H2588">
        <v>0.33</v>
      </c>
      <c r="I2588">
        <v>0.26</v>
      </c>
      <c r="J2588">
        <v>0.17</v>
      </c>
      <c r="K2588">
        <v>0.8</v>
      </c>
    </row>
    <row r="2589" spans="1:11" x14ac:dyDescent="0.25">
      <c r="A2589" s="1" t="s">
        <v>14730</v>
      </c>
      <c r="B2589" s="1" t="s">
        <v>785</v>
      </c>
      <c r="C2589" s="1" t="s">
        <v>175</v>
      </c>
      <c r="D2589" s="16">
        <v>37257</v>
      </c>
      <c r="E2589" s="1" t="s">
        <v>21</v>
      </c>
      <c r="F2589" s="1" t="s">
        <v>136</v>
      </c>
      <c r="G2589">
        <v>0.68</v>
      </c>
      <c r="H2589">
        <v>0.09</v>
      </c>
      <c r="I2589">
        <v>0</v>
      </c>
      <c r="J2589">
        <v>0.02</v>
      </c>
      <c r="K2589">
        <v>0.8</v>
      </c>
    </row>
    <row r="2590" spans="1:11" x14ac:dyDescent="0.25">
      <c r="A2590" s="1" t="s">
        <v>14731</v>
      </c>
      <c r="B2590" s="1" t="s">
        <v>1131</v>
      </c>
      <c r="C2590" s="1" t="s">
        <v>12</v>
      </c>
      <c r="D2590" s="16">
        <v>40179</v>
      </c>
      <c r="E2590" s="1" t="s">
        <v>55</v>
      </c>
      <c r="F2590" s="1" t="s">
        <v>226</v>
      </c>
      <c r="G2590">
        <v>0.54</v>
      </c>
      <c r="H2590">
        <v>0.19</v>
      </c>
      <c r="I2590">
        <v>0</v>
      </c>
      <c r="J2590">
        <v>0.06</v>
      </c>
      <c r="K2590">
        <v>0.8</v>
      </c>
    </row>
    <row r="2591" spans="1:11" x14ac:dyDescent="0.25">
      <c r="A2591" s="1" t="s">
        <v>14732</v>
      </c>
      <c r="B2591" s="1" t="s">
        <v>1816</v>
      </c>
      <c r="C2591" s="1" t="s">
        <v>49</v>
      </c>
      <c r="D2591" s="16">
        <v>39814</v>
      </c>
      <c r="E2591" s="1" t="s">
        <v>34</v>
      </c>
      <c r="F2591" s="1" t="s">
        <v>79</v>
      </c>
      <c r="G2591">
        <v>0.51</v>
      </c>
      <c r="H2591">
        <v>0.22</v>
      </c>
      <c r="I2591">
        <v>0</v>
      </c>
      <c r="J2591">
        <v>7.0000000000000007E-2</v>
      </c>
      <c r="K2591">
        <v>0.8</v>
      </c>
    </row>
    <row r="2592" spans="1:11" x14ac:dyDescent="0.25">
      <c r="A2592" s="1" t="s">
        <v>14733</v>
      </c>
      <c r="B2592" s="1" t="s">
        <v>2160</v>
      </c>
      <c r="C2592" s="1" t="s">
        <v>177</v>
      </c>
      <c r="D2592" s="16">
        <v>41275</v>
      </c>
      <c r="E2592" s="1" t="s">
        <v>14</v>
      </c>
      <c r="F2592" s="1" t="s">
        <v>15</v>
      </c>
      <c r="G2592">
        <v>0.39</v>
      </c>
      <c r="H2592">
        <v>0.22</v>
      </c>
      <c r="I2592">
        <v>0.13</v>
      </c>
      <c r="J2592">
        <v>0.06</v>
      </c>
      <c r="K2592">
        <v>0.8</v>
      </c>
    </row>
    <row r="2593" spans="1:11" x14ac:dyDescent="0.25">
      <c r="A2593" s="1" t="s">
        <v>14734</v>
      </c>
      <c r="B2593" s="1" t="s">
        <v>2161</v>
      </c>
      <c r="C2593" s="1" t="s">
        <v>58</v>
      </c>
      <c r="D2593" s="16">
        <v>37257</v>
      </c>
      <c r="E2593" s="1" t="s">
        <v>27</v>
      </c>
      <c r="F2593" s="1" t="s">
        <v>332</v>
      </c>
      <c r="G2593">
        <v>0</v>
      </c>
      <c r="H2593">
        <v>0</v>
      </c>
      <c r="I2593">
        <v>0.8</v>
      </c>
      <c r="J2593">
        <v>0</v>
      </c>
      <c r="K2593">
        <v>0.8</v>
      </c>
    </row>
    <row r="2594" spans="1:11" x14ac:dyDescent="0.25">
      <c r="A2594" s="1" t="s">
        <v>14735</v>
      </c>
      <c r="B2594" s="1" t="s">
        <v>2162</v>
      </c>
      <c r="C2594" s="1" t="s">
        <v>61</v>
      </c>
      <c r="D2594" s="16">
        <v>33970</v>
      </c>
      <c r="E2594" s="1" t="s">
        <v>14</v>
      </c>
      <c r="F2594" s="1" t="s">
        <v>15</v>
      </c>
      <c r="G2594">
        <v>0</v>
      </c>
      <c r="H2594">
        <v>0</v>
      </c>
      <c r="I2594">
        <v>0.8</v>
      </c>
      <c r="J2594">
        <v>0</v>
      </c>
      <c r="K2594">
        <v>0.8</v>
      </c>
    </row>
    <row r="2595" spans="1:11" x14ac:dyDescent="0.25">
      <c r="A2595" s="1" t="s">
        <v>14736</v>
      </c>
      <c r="B2595" s="1" t="s">
        <v>1556</v>
      </c>
      <c r="C2595" s="1" t="s">
        <v>53</v>
      </c>
      <c r="D2595" s="16">
        <v>40544</v>
      </c>
      <c r="E2595" s="1" t="s">
        <v>38</v>
      </c>
      <c r="F2595" s="1" t="s">
        <v>1557</v>
      </c>
      <c r="G2595">
        <v>0.26</v>
      </c>
      <c r="H2595">
        <v>0.36</v>
      </c>
      <c r="I2595">
        <v>0.04</v>
      </c>
      <c r="J2595">
        <v>0.14000000000000001</v>
      </c>
      <c r="K2595">
        <v>0.8</v>
      </c>
    </row>
    <row r="2596" spans="1:11" x14ac:dyDescent="0.25">
      <c r="A2596" s="1" t="s">
        <v>14737</v>
      </c>
      <c r="B2596" s="1" t="s">
        <v>2163</v>
      </c>
      <c r="C2596" s="1" t="s">
        <v>49</v>
      </c>
      <c r="D2596" s="16">
        <v>39814</v>
      </c>
      <c r="E2596" s="1" t="s">
        <v>55</v>
      </c>
      <c r="F2596" s="1" t="s">
        <v>136</v>
      </c>
      <c r="G2596">
        <v>0.47</v>
      </c>
      <c r="H2596">
        <v>0.24</v>
      </c>
      <c r="I2596">
        <v>0.01</v>
      </c>
      <c r="J2596">
        <v>0.08</v>
      </c>
      <c r="K2596">
        <v>0.79</v>
      </c>
    </row>
    <row r="2597" spans="1:11" x14ac:dyDescent="0.25">
      <c r="A2597" s="1" t="s">
        <v>14738</v>
      </c>
      <c r="B2597" s="1" t="s">
        <v>673</v>
      </c>
      <c r="C2597" s="1" t="s">
        <v>157</v>
      </c>
      <c r="D2597" s="16">
        <v>40179</v>
      </c>
      <c r="E2597" s="1" t="s">
        <v>14</v>
      </c>
      <c r="F2597" s="1" t="s">
        <v>214</v>
      </c>
      <c r="G2597">
        <v>0.05</v>
      </c>
      <c r="H2597">
        <v>0.3</v>
      </c>
      <c r="I2597">
        <v>0.28999999999999998</v>
      </c>
      <c r="J2597">
        <v>0.16</v>
      </c>
      <c r="K2597">
        <v>0.79</v>
      </c>
    </row>
    <row r="2598" spans="1:11" x14ac:dyDescent="0.25">
      <c r="A2598" s="1" t="s">
        <v>14739</v>
      </c>
      <c r="B2598" s="1" t="s">
        <v>2164</v>
      </c>
      <c r="C2598" s="1" t="s">
        <v>153</v>
      </c>
      <c r="D2598" s="16">
        <v>29587</v>
      </c>
      <c r="E2598" s="1" t="s">
        <v>55</v>
      </c>
      <c r="F2598" s="1" t="s">
        <v>2165</v>
      </c>
      <c r="G2598">
        <v>0.74</v>
      </c>
      <c r="H2598">
        <v>0.04</v>
      </c>
      <c r="I2598">
        <v>0</v>
      </c>
      <c r="J2598">
        <v>0.01</v>
      </c>
      <c r="K2598">
        <v>0.79</v>
      </c>
    </row>
    <row r="2599" spans="1:11" x14ac:dyDescent="0.25">
      <c r="A2599" s="1" t="s">
        <v>14740</v>
      </c>
      <c r="B2599" s="1" t="s">
        <v>2166</v>
      </c>
      <c r="C2599" s="1" t="s">
        <v>58</v>
      </c>
      <c r="D2599" s="16">
        <v>38718</v>
      </c>
      <c r="E2599" s="1" t="s">
        <v>93</v>
      </c>
      <c r="F2599" s="1" t="s">
        <v>155</v>
      </c>
      <c r="G2599">
        <v>0.66</v>
      </c>
      <c r="H2599">
        <v>0.02</v>
      </c>
      <c r="I2599">
        <v>0</v>
      </c>
      <c r="J2599">
        <v>0.11</v>
      </c>
      <c r="K2599">
        <v>0.79</v>
      </c>
    </row>
    <row r="2600" spans="1:11" x14ac:dyDescent="0.25">
      <c r="A2600" s="1" t="s">
        <v>153</v>
      </c>
      <c r="B2600" s="1" t="s">
        <v>2167</v>
      </c>
      <c r="C2600" s="1" t="s">
        <v>53</v>
      </c>
      <c r="D2600" s="16">
        <v>40909</v>
      </c>
      <c r="E2600" s="1" t="s">
        <v>106</v>
      </c>
      <c r="F2600" s="1" t="s">
        <v>2168</v>
      </c>
      <c r="G2600">
        <v>0.4</v>
      </c>
      <c r="H2600">
        <v>0.25</v>
      </c>
      <c r="I2600">
        <v>0.03</v>
      </c>
      <c r="J2600">
        <v>0.11</v>
      </c>
      <c r="K2600">
        <v>0.79</v>
      </c>
    </row>
    <row r="2601" spans="1:11" x14ac:dyDescent="0.25">
      <c r="A2601" s="1" t="s">
        <v>14741</v>
      </c>
      <c r="B2601" s="1" t="s">
        <v>1762</v>
      </c>
      <c r="C2601" s="1" t="s">
        <v>49</v>
      </c>
      <c r="D2601" s="16">
        <v>40544</v>
      </c>
      <c r="E2601" s="1" t="s">
        <v>2</v>
      </c>
      <c r="F2601" s="1" t="s">
        <v>117</v>
      </c>
      <c r="G2601">
        <v>0.38</v>
      </c>
      <c r="H2601">
        <v>0.34</v>
      </c>
      <c r="I2601">
        <v>0</v>
      </c>
      <c r="J2601">
        <v>0.08</v>
      </c>
      <c r="K2601">
        <v>0.79</v>
      </c>
    </row>
    <row r="2602" spans="1:11" x14ac:dyDescent="0.25">
      <c r="A2602" s="1" t="s">
        <v>14742</v>
      </c>
      <c r="B2602" s="1" t="s">
        <v>1378</v>
      </c>
      <c r="C2602" s="1" t="s">
        <v>58</v>
      </c>
      <c r="D2602" s="16">
        <v>39448</v>
      </c>
      <c r="E2602" s="1" t="s">
        <v>34</v>
      </c>
      <c r="F2602" s="1" t="s">
        <v>79</v>
      </c>
      <c r="G2602">
        <v>0.61</v>
      </c>
      <c r="H2602">
        <v>0</v>
      </c>
      <c r="I2602">
        <v>0</v>
      </c>
      <c r="J2602">
        <v>0.18</v>
      </c>
      <c r="K2602">
        <v>0.79</v>
      </c>
    </row>
    <row r="2603" spans="1:11" x14ac:dyDescent="0.25">
      <c r="A2603" s="1" t="s">
        <v>14743</v>
      </c>
      <c r="B2603" s="1" t="s">
        <v>1264</v>
      </c>
      <c r="C2603" s="1" t="s">
        <v>109</v>
      </c>
      <c r="D2603" s="16">
        <v>34335</v>
      </c>
      <c r="E2603" s="1" t="s">
        <v>21</v>
      </c>
      <c r="F2603" s="1" t="s">
        <v>76</v>
      </c>
      <c r="G2603">
        <v>0</v>
      </c>
      <c r="H2603">
        <v>0</v>
      </c>
      <c r="I2603">
        <v>0.74</v>
      </c>
      <c r="J2603">
        <v>0.05</v>
      </c>
      <c r="K2603">
        <v>0.79</v>
      </c>
    </row>
    <row r="2604" spans="1:11" x14ac:dyDescent="0.25">
      <c r="A2604" s="1" t="s">
        <v>14744</v>
      </c>
      <c r="B2604" s="1" t="s">
        <v>2169</v>
      </c>
      <c r="C2604" s="1" t="s">
        <v>32</v>
      </c>
      <c r="D2604" s="16">
        <v>39083</v>
      </c>
      <c r="E2604" s="1" t="s">
        <v>27</v>
      </c>
      <c r="F2604" s="1" t="s">
        <v>222</v>
      </c>
      <c r="G2604">
        <v>0.42</v>
      </c>
      <c r="H2604">
        <v>0.03</v>
      </c>
      <c r="I2604">
        <v>0.3</v>
      </c>
      <c r="J2604">
        <v>0.04</v>
      </c>
      <c r="K2604">
        <v>0.79</v>
      </c>
    </row>
    <row r="2605" spans="1:11" x14ac:dyDescent="0.25">
      <c r="A2605" s="1" t="s">
        <v>14745</v>
      </c>
      <c r="B2605" s="1" t="s">
        <v>2170</v>
      </c>
      <c r="C2605" s="1" t="s">
        <v>175</v>
      </c>
      <c r="D2605" s="16">
        <v>37622</v>
      </c>
      <c r="E2605" s="1" t="s">
        <v>27</v>
      </c>
      <c r="F2605" s="1" t="s">
        <v>117</v>
      </c>
      <c r="G2605">
        <v>0.61</v>
      </c>
      <c r="H2605">
        <v>0.16</v>
      </c>
      <c r="I2605">
        <v>0</v>
      </c>
      <c r="J2605">
        <v>0.02</v>
      </c>
      <c r="K2605">
        <v>0.79</v>
      </c>
    </row>
    <row r="2606" spans="1:11" x14ac:dyDescent="0.25">
      <c r="A2606" s="1" t="s">
        <v>14746</v>
      </c>
      <c r="B2606" s="1" t="s">
        <v>2171</v>
      </c>
      <c r="C2606" s="1" t="s">
        <v>109</v>
      </c>
      <c r="D2606" s="16">
        <v>35431</v>
      </c>
      <c r="E2606" s="1" t="s">
        <v>41</v>
      </c>
      <c r="F2606" s="1" t="s">
        <v>2172</v>
      </c>
      <c r="G2606">
        <v>0</v>
      </c>
      <c r="H2606">
        <v>0</v>
      </c>
      <c r="I2606">
        <v>0.74</v>
      </c>
      <c r="J2606">
        <v>0.05</v>
      </c>
      <c r="K2606">
        <v>0.79</v>
      </c>
    </row>
    <row r="2607" spans="1:11" x14ac:dyDescent="0.25">
      <c r="A2607" s="1" t="s">
        <v>14747</v>
      </c>
      <c r="B2607" s="1" t="s">
        <v>2173</v>
      </c>
      <c r="C2607" s="1" t="s">
        <v>157</v>
      </c>
      <c r="D2607" s="16">
        <v>39814</v>
      </c>
      <c r="E2607" s="1" t="s">
        <v>242</v>
      </c>
      <c r="F2607" s="1" t="s">
        <v>76</v>
      </c>
      <c r="G2607">
        <v>0.17</v>
      </c>
      <c r="H2607">
        <v>0.51</v>
      </c>
      <c r="I2607">
        <v>0</v>
      </c>
      <c r="J2607">
        <v>0.11</v>
      </c>
      <c r="K2607">
        <v>0.79</v>
      </c>
    </row>
    <row r="2608" spans="1:11" x14ac:dyDescent="0.25">
      <c r="A2608" s="1" t="s">
        <v>14748</v>
      </c>
      <c r="B2608" s="1" t="s">
        <v>2174</v>
      </c>
      <c r="C2608" s="1" t="s">
        <v>109</v>
      </c>
      <c r="D2608" s="16">
        <v>36892</v>
      </c>
      <c r="E2608" s="1" t="s">
        <v>21</v>
      </c>
      <c r="F2608" s="1" t="s">
        <v>56</v>
      </c>
      <c r="G2608">
        <v>0.44</v>
      </c>
      <c r="H2608">
        <v>0.3</v>
      </c>
      <c r="I2608">
        <v>0</v>
      </c>
      <c r="J2608">
        <v>0.05</v>
      </c>
      <c r="K2608">
        <v>0.79</v>
      </c>
    </row>
    <row r="2609" spans="1:11" x14ac:dyDescent="0.25">
      <c r="A2609" s="1" t="s">
        <v>14749</v>
      </c>
      <c r="B2609" s="1" t="s">
        <v>1658</v>
      </c>
      <c r="C2609" s="1" t="s">
        <v>53</v>
      </c>
      <c r="D2609" s="16">
        <v>39814</v>
      </c>
      <c r="E2609" s="1" t="s">
        <v>14</v>
      </c>
      <c r="F2609" s="1" t="s">
        <v>136</v>
      </c>
      <c r="G2609">
        <v>0.42</v>
      </c>
      <c r="H2609">
        <v>0.25</v>
      </c>
      <c r="I2609">
        <v>0</v>
      </c>
      <c r="J2609">
        <v>0.12</v>
      </c>
      <c r="K2609">
        <v>0.79</v>
      </c>
    </row>
    <row r="2610" spans="1:11" x14ac:dyDescent="0.25">
      <c r="A2610" s="1" t="s">
        <v>14750</v>
      </c>
      <c r="B2610" s="1" t="s">
        <v>2175</v>
      </c>
      <c r="C2610" s="1" t="s">
        <v>32</v>
      </c>
      <c r="D2610" s="16">
        <v>39448</v>
      </c>
      <c r="E2610" s="1" t="s">
        <v>55</v>
      </c>
      <c r="F2610" s="1" t="s">
        <v>226</v>
      </c>
      <c r="G2610">
        <v>0.62</v>
      </c>
      <c r="H2610">
        <v>0.11</v>
      </c>
      <c r="I2610">
        <v>0</v>
      </c>
      <c r="J2610">
        <v>7.0000000000000007E-2</v>
      </c>
      <c r="K2610">
        <v>0.79</v>
      </c>
    </row>
    <row r="2611" spans="1:11" x14ac:dyDescent="0.25">
      <c r="A2611" s="1" t="s">
        <v>14751</v>
      </c>
      <c r="B2611" s="1" t="s">
        <v>1472</v>
      </c>
      <c r="C2611" s="1" t="s">
        <v>100</v>
      </c>
      <c r="D2611" s="16">
        <v>36161</v>
      </c>
      <c r="E2611" s="1" t="s">
        <v>93</v>
      </c>
      <c r="F2611" s="1" t="s">
        <v>136</v>
      </c>
      <c r="G2611">
        <v>0.63</v>
      </c>
      <c r="H2611">
        <v>0.15</v>
      </c>
      <c r="I2611">
        <v>0</v>
      </c>
      <c r="J2611">
        <v>0.01</v>
      </c>
      <c r="K2611">
        <v>0.79</v>
      </c>
    </row>
    <row r="2612" spans="1:11" x14ac:dyDescent="0.25">
      <c r="A2612" s="1" t="s">
        <v>14752</v>
      </c>
      <c r="B2612" s="1" t="s">
        <v>2176</v>
      </c>
      <c r="C2612" s="1" t="s">
        <v>17</v>
      </c>
      <c r="D2612" s="16">
        <v>33604</v>
      </c>
      <c r="E2612" s="1" t="s">
        <v>2</v>
      </c>
      <c r="F2612" s="1" t="s">
        <v>206</v>
      </c>
      <c r="G2612">
        <v>0.39</v>
      </c>
      <c r="H2612">
        <v>7.0000000000000007E-2</v>
      </c>
      <c r="I2612">
        <v>0.32</v>
      </c>
      <c r="J2612">
        <v>0.01</v>
      </c>
      <c r="K2612">
        <v>0.79</v>
      </c>
    </row>
    <row r="2613" spans="1:11" x14ac:dyDescent="0.25">
      <c r="A2613" s="1" t="s">
        <v>14753</v>
      </c>
      <c r="B2613" s="1" t="s">
        <v>2177</v>
      </c>
      <c r="C2613" s="1" t="s">
        <v>49</v>
      </c>
      <c r="D2613" s="16">
        <v>39814</v>
      </c>
      <c r="E2613" s="1" t="s">
        <v>27</v>
      </c>
      <c r="F2613" s="1" t="s">
        <v>222</v>
      </c>
      <c r="G2613">
        <v>0.32</v>
      </c>
      <c r="H2613">
        <v>0.2</v>
      </c>
      <c r="I2613">
        <v>0.21</v>
      </c>
      <c r="J2613">
        <v>0.06</v>
      </c>
      <c r="K2613">
        <v>0.79</v>
      </c>
    </row>
    <row r="2614" spans="1:11" x14ac:dyDescent="0.25">
      <c r="A2614" s="1" t="s">
        <v>14754</v>
      </c>
      <c r="B2614" s="1" t="s">
        <v>2178</v>
      </c>
      <c r="C2614" s="1" t="s">
        <v>58</v>
      </c>
      <c r="D2614" s="16">
        <v>39083</v>
      </c>
      <c r="E2614" s="1" t="s">
        <v>41</v>
      </c>
      <c r="F2614" s="1" t="s">
        <v>214</v>
      </c>
      <c r="G2614">
        <v>0.64</v>
      </c>
      <c r="H2614">
        <v>0.03</v>
      </c>
      <c r="I2614">
        <v>0.02</v>
      </c>
      <c r="J2614">
        <v>0.1</v>
      </c>
      <c r="K2614">
        <v>0.79</v>
      </c>
    </row>
    <row r="2615" spans="1:11" x14ac:dyDescent="0.25">
      <c r="A2615" s="1" t="s">
        <v>14755</v>
      </c>
      <c r="B2615" s="1" t="s">
        <v>2179</v>
      </c>
      <c r="C2615" s="1" t="s">
        <v>58</v>
      </c>
      <c r="D2615" s="16">
        <v>36526</v>
      </c>
      <c r="E2615" s="1" t="s">
        <v>41</v>
      </c>
      <c r="F2615" s="1" t="s">
        <v>117</v>
      </c>
      <c r="G2615">
        <v>0.28000000000000003</v>
      </c>
      <c r="H2615">
        <v>0.22</v>
      </c>
      <c r="I2615">
        <v>0.23</v>
      </c>
      <c r="J2615">
        <v>7.0000000000000007E-2</v>
      </c>
      <c r="K2615">
        <v>0.79</v>
      </c>
    </row>
    <row r="2616" spans="1:11" x14ac:dyDescent="0.25">
      <c r="A2616" s="1" t="s">
        <v>14756</v>
      </c>
      <c r="B2616" s="1" t="s">
        <v>1123</v>
      </c>
      <c r="C2616" s="1" t="s">
        <v>84</v>
      </c>
      <c r="D2616" s="16">
        <v>41640</v>
      </c>
      <c r="E2616" s="1" t="s">
        <v>27</v>
      </c>
      <c r="F2616" s="1" t="s">
        <v>222</v>
      </c>
      <c r="G2616">
        <v>0</v>
      </c>
      <c r="H2616">
        <v>0</v>
      </c>
      <c r="I2616">
        <v>0.79</v>
      </c>
      <c r="J2616">
        <v>0</v>
      </c>
      <c r="K2616">
        <v>0.79</v>
      </c>
    </row>
    <row r="2617" spans="1:11" x14ac:dyDescent="0.25">
      <c r="A2617" s="1" t="s">
        <v>14757</v>
      </c>
      <c r="B2617" s="1" t="s">
        <v>2180</v>
      </c>
      <c r="C2617" s="1" t="s">
        <v>12</v>
      </c>
      <c r="D2617" s="16">
        <v>39083</v>
      </c>
      <c r="E2617" s="1" t="s">
        <v>38</v>
      </c>
      <c r="F2617" s="1" t="s">
        <v>147</v>
      </c>
      <c r="G2617">
        <v>0.42</v>
      </c>
      <c r="H2617">
        <v>0.21</v>
      </c>
      <c r="I2617">
        <v>0.08</v>
      </c>
      <c r="J2617">
        <v>7.0000000000000007E-2</v>
      </c>
      <c r="K2617">
        <v>0.79</v>
      </c>
    </row>
    <row r="2618" spans="1:11" x14ac:dyDescent="0.25">
      <c r="A2618" s="1" t="s">
        <v>14758</v>
      </c>
      <c r="B2618" s="1" t="s">
        <v>2181</v>
      </c>
      <c r="C2618" s="1" t="s">
        <v>49</v>
      </c>
      <c r="D2618" s="16">
        <v>41275</v>
      </c>
      <c r="E2618" s="1" t="s">
        <v>55</v>
      </c>
      <c r="F2618" s="1" t="s">
        <v>687</v>
      </c>
      <c r="G2618">
        <v>0.44</v>
      </c>
      <c r="H2618">
        <v>0.27</v>
      </c>
      <c r="I2618">
        <v>0.01</v>
      </c>
      <c r="J2618">
        <v>7.0000000000000007E-2</v>
      </c>
      <c r="K2618">
        <v>0.79</v>
      </c>
    </row>
    <row r="2619" spans="1:11" x14ac:dyDescent="0.25">
      <c r="A2619" s="1" t="s">
        <v>14759</v>
      </c>
      <c r="B2619" s="1" t="s">
        <v>2182</v>
      </c>
      <c r="C2619" s="1" t="s">
        <v>32</v>
      </c>
      <c r="D2619" s="16">
        <v>39083</v>
      </c>
      <c r="E2619" s="1" t="s">
        <v>55</v>
      </c>
      <c r="F2619" s="1" t="s">
        <v>421</v>
      </c>
      <c r="G2619">
        <v>0.71</v>
      </c>
      <c r="H2619">
        <v>0.02</v>
      </c>
      <c r="I2619">
        <v>0</v>
      </c>
      <c r="J2619">
        <v>0.06</v>
      </c>
      <c r="K2619">
        <v>0.79</v>
      </c>
    </row>
    <row r="2620" spans="1:11" x14ac:dyDescent="0.25">
      <c r="A2620" s="1" t="s">
        <v>14760</v>
      </c>
      <c r="B2620" s="1" t="s">
        <v>2183</v>
      </c>
      <c r="C2620" s="1" t="s">
        <v>100</v>
      </c>
      <c r="D2620" s="16">
        <v>35796</v>
      </c>
      <c r="E2620" s="1" t="s">
        <v>14</v>
      </c>
      <c r="F2620" s="1" t="s">
        <v>15</v>
      </c>
      <c r="G2620">
        <v>0.75</v>
      </c>
      <c r="H2620">
        <v>0.03</v>
      </c>
      <c r="I2620">
        <v>0</v>
      </c>
      <c r="J2620">
        <v>0.01</v>
      </c>
      <c r="K2620">
        <v>0.79</v>
      </c>
    </row>
    <row r="2621" spans="1:11" x14ac:dyDescent="0.25">
      <c r="A2621" s="1" t="s">
        <v>14761</v>
      </c>
      <c r="B2621" s="1" t="s">
        <v>190</v>
      </c>
      <c r="C2621" s="1" t="s">
        <v>12</v>
      </c>
      <c r="D2621" s="16">
        <v>40544</v>
      </c>
      <c r="E2621" s="1" t="s">
        <v>14</v>
      </c>
      <c r="F2621" s="1" t="s">
        <v>136</v>
      </c>
      <c r="G2621">
        <v>0.16</v>
      </c>
      <c r="H2621">
        <v>0.52</v>
      </c>
      <c r="I2621">
        <v>0</v>
      </c>
      <c r="J2621">
        <v>0.11</v>
      </c>
      <c r="K2621">
        <v>0.79</v>
      </c>
    </row>
    <row r="2622" spans="1:11" x14ac:dyDescent="0.25">
      <c r="A2622" s="1" t="s">
        <v>14762</v>
      </c>
      <c r="B2622" s="1" t="s">
        <v>2184</v>
      </c>
      <c r="C2622" s="1" t="s">
        <v>49</v>
      </c>
      <c r="D2622" s="16">
        <v>39448</v>
      </c>
      <c r="E2622" s="1" t="s">
        <v>27</v>
      </c>
      <c r="F2622" s="1" t="s">
        <v>51</v>
      </c>
      <c r="G2622">
        <v>0.38</v>
      </c>
      <c r="H2622">
        <v>0.3</v>
      </c>
      <c r="I2622">
        <v>0.03</v>
      </c>
      <c r="J2622">
        <v>0.08</v>
      </c>
      <c r="K2622">
        <v>0.79</v>
      </c>
    </row>
    <row r="2623" spans="1:11" x14ac:dyDescent="0.25">
      <c r="A2623" s="1" t="s">
        <v>14763</v>
      </c>
      <c r="B2623" s="1" t="s">
        <v>2096</v>
      </c>
      <c r="C2623" s="1" t="s">
        <v>53</v>
      </c>
      <c r="D2623" s="16">
        <v>39448</v>
      </c>
      <c r="E2623" s="1" t="s">
        <v>242</v>
      </c>
      <c r="F2623" s="1" t="s">
        <v>56</v>
      </c>
      <c r="G2623">
        <v>0.49</v>
      </c>
      <c r="H2623">
        <v>0.19</v>
      </c>
      <c r="I2623">
        <v>0.01</v>
      </c>
      <c r="J2623">
        <v>0.1</v>
      </c>
      <c r="K2623">
        <v>0.79</v>
      </c>
    </row>
    <row r="2624" spans="1:11" x14ac:dyDescent="0.25">
      <c r="A2624" s="1" t="s">
        <v>14764</v>
      </c>
      <c r="B2624" s="1" t="s">
        <v>2185</v>
      </c>
      <c r="C2624" s="1" t="s">
        <v>58</v>
      </c>
      <c r="D2624" s="16">
        <v>39083</v>
      </c>
      <c r="E2624" s="1" t="s">
        <v>14</v>
      </c>
      <c r="F2624" s="1" t="s">
        <v>136</v>
      </c>
      <c r="G2624">
        <v>0.65</v>
      </c>
      <c r="H2624">
        <v>0.03</v>
      </c>
      <c r="I2624">
        <v>0</v>
      </c>
      <c r="J2624">
        <v>0.11</v>
      </c>
      <c r="K2624">
        <v>0.79</v>
      </c>
    </row>
    <row r="2625" spans="1:11" x14ac:dyDescent="0.25">
      <c r="A2625" s="1" t="s">
        <v>14765</v>
      </c>
      <c r="B2625" s="1" t="s">
        <v>435</v>
      </c>
      <c r="C2625" s="1" t="s">
        <v>139</v>
      </c>
      <c r="D2625" s="16">
        <v>37622</v>
      </c>
      <c r="E2625" s="1" t="s">
        <v>14</v>
      </c>
      <c r="F2625" s="1" t="s">
        <v>136</v>
      </c>
      <c r="G2625">
        <v>0.24</v>
      </c>
      <c r="H2625">
        <v>0.49</v>
      </c>
      <c r="I2625">
        <v>0</v>
      </c>
      <c r="J2625">
        <v>0.05</v>
      </c>
      <c r="K2625">
        <v>0.79</v>
      </c>
    </row>
    <row r="2626" spans="1:11" x14ac:dyDescent="0.25">
      <c r="A2626" s="1" t="s">
        <v>14766</v>
      </c>
      <c r="B2626" s="1" t="s">
        <v>2186</v>
      </c>
      <c r="C2626" s="1" t="s">
        <v>32</v>
      </c>
      <c r="D2626" s="16">
        <v>39448</v>
      </c>
      <c r="E2626" s="1" t="s">
        <v>14</v>
      </c>
      <c r="F2626" s="1" t="s">
        <v>15</v>
      </c>
      <c r="G2626">
        <v>0.22</v>
      </c>
      <c r="H2626">
        <v>0.32</v>
      </c>
      <c r="I2626">
        <v>0.17</v>
      </c>
      <c r="J2626">
        <v>7.0000000000000007E-2</v>
      </c>
      <c r="K2626">
        <v>0.79</v>
      </c>
    </row>
    <row r="2627" spans="1:11" x14ac:dyDescent="0.25">
      <c r="A2627" s="1" t="s">
        <v>14767</v>
      </c>
      <c r="B2627" s="1" t="s">
        <v>1460</v>
      </c>
      <c r="C2627" s="1" t="s">
        <v>49</v>
      </c>
      <c r="D2627" s="16">
        <v>40179</v>
      </c>
      <c r="E2627" s="1" t="s">
        <v>93</v>
      </c>
      <c r="F2627" s="1" t="s">
        <v>332</v>
      </c>
      <c r="G2627">
        <v>0.43</v>
      </c>
      <c r="H2627">
        <v>0.27</v>
      </c>
      <c r="I2627">
        <v>0.01</v>
      </c>
      <c r="J2627">
        <v>7.0000000000000007E-2</v>
      </c>
      <c r="K2627">
        <v>0.79</v>
      </c>
    </row>
    <row r="2628" spans="1:11" x14ac:dyDescent="0.25">
      <c r="A2628" s="1" t="s">
        <v>14768</v>
      </c>
      <c r="B2628" s="1" t="s">
        <v>2187</v>
      </c>
      <c r="C2628" s="1" t="s">
        <v>12</v>
      </c>
      <c r="D2628" s="16">
        <v>40544</v>
      </c>
      <c r="E2628" s="1" t="s">
        <v>55</v>
      </c>
      <c r="F2628" s="1" t="s">
        <v>15</v>
      </c>
      <c r="G2628">
        <v>0.27</v>
      </c>
      <c r="H2628">
        <v>0.2</v>
      </c>
      <c r="I2628">
        <v>0.27</v>
      </c>
      <c r="J2628">
        <v>0.05</v>
      </c>
      <c r="K2628">
        <v>0.79</v>
      </c>
    </row>
    <row r="2629" spans="1:11" x14ac:dyDescent="0.25">
      <c r="A2629" s="1" t="s">
        <v>14769</v>
      </c>
      <c r="B2629" s="1" t="s">
        <v>2188</v>
      </c>
      <c r="C2629" s="1" t="s">
        <v>84</v>
      </c>
      <c r="D2629" s="16">
        <v>41275</v>
      </c>
      <c r="E2629" s="1" t="s">
        <v>30</v>
      </c>
      <c r="F2629" s="1" t="s">
        <v>15</v>
      </c>
      <c r="G2629">
        <v>0</v>
      </c>
      <c r="H2629">
        <v>0.48</v>
      </c>
      <c r="I2629">
        <v>0.25</v>
      </c>
      <c r="J2629">
        <v>0.06</v>
      </c>
      <c r="K2629">
        <v>0.78</v>
      </c>
    </row>
    <row r="2630" spans="1:11" x14ac:dyDescent="0.25">
      <c r="A2630" s="1" t="s">
        <v>14770</v>
      </c>
      <c r="B2630" s="1" t="s">
        <v>2189</v>
      </c>
      <c r="C2630" s="1" t="s">
        <v>49</v>
      </c>
      <c r="D2630" s="16">
        <v>38718</v>
      </c>
      <c r="E2630" s="1" t="s">
        <v>55</v>
      </c>
      <c r="F2630" s="1" t="s">
        <v>117</v>
      </c>
      <c r="G2630">
        <v>0.67</v>
      </c>
      <c r="H2630">
        <v>0.05</v>
      </c>
      <c r="I2630">
        <v>0.01</v>
      </c>
      <c r="J2630">
        <v>0.06</v>
      </c>
      <c r="K2630">
        <v>0.78</v>
      </c>
    </row>
    <row r="2631" spans="1:11" x14ac:dyDescent="0.25">
      <c r="A2631" s="1" t="s">
        <v>14771</v>
      </c>
      <c r="B2631" s="1" t="s">
        <v>2190</v>
      </c>
      <c r="C2631" s="1" t="s">
        <v>153</v>
      </c>
      <c r="D2631" s="16">
        <v>29952</v>
      </c>
      <c r="E2631" s="1" t="s">
        <v>38</v>
      </c>
      <c r="F2631" s="1" t="s">
        <v>155</v>
      </c>
      <c r="G2631">
        <v>0.73</v>
      </c>
      <c r="H2631">
        <v>0.04</v>
      </c>
      <c r="I2631">
        <v>0</v>
      </c>
      <c r="J2631">
        <v>0.01</v>
      </c>
      <c r="K2631">
        <v>0.78</v>
      </c>
    </row>
    <row r="2632" spans="1:11" x14ac:dyDescent="0.25">
      <c r="A2632" s="1" t="s">
        <v>14772</v>
      </c>
      <c r="B2632" s="1" t="s">
        <v>2191</v>
      </c>
      <c r="C2632" s="1" t="s">
        <v>49</v>
      </c>
      <c r="D2632" s="16">
        <v>39448</v>
      </c>
      <c r="E2632" s="1" t="s">
        <v>34</v>
      </c>
      <c r="F2632" s="1" t="s">
        <v>51</v>
      </c>
      <c r="G2632">
        <v>0.12</v>
      </c>
      <c r="H2632">
        <v>0.56000000000000005</v>
      </c>
      <c r="I2632">
        <v>0</v>
      </c>
      <c r="J2632">
        <v>0.1</v>
      </c>
      <c r="K2632">
        <v>0.78</v>
      </c>
    </row>
    <row r="2633" spans="1:11" x14ac:dyDescent="0.25">
      <c r="A2633" s="1" t="s">
        <v>14773</v>
      </c>
      <c r="B2633" s="1" t="s">
        <v>2192</v>
      </c>
      <c r="C2633" s="1" t="s">
        <v>71</v>
      </c>
      <c r="D2633" s="16">
        <v>37257</v>
      </c>
      <c r="E2633" s="1" t="s">
        <v>2</v>
      </c>
      <c r="F2633" s="1" t="s">
        <v>292</v>
      </c>
      <c r="G2633">
        <v>0.56000000000000005</v>
      </c>
      <c r="H2633">
        <v>0.21</v>
      </c>
      <c r="I2633">
        <v>0</v>
      </c>
      <c r="J2633">
        <v>0.01</v>
      </c>
      <c r="K2633">
        <v>0.78</v>
      </c>
    </row>
    <row r="2634" spans="1:11" x14ac:dyDescent="0.25">
      <c r="A2634" s="1" t="s">
        <v>14774</v>
      </c>
      <c r="B2634" s="1" t="s">
        <v>2193</v>
      </c>
      <c r="C2634" s="1" t="s">
        <v>32</v>
      </c>
      <c r="D2634" s="16">
        <v>38718</v>
      </c>
      <c r="E2634" s="1" t="s">
        <v>38</v>
      </c>
      <c r="F2634" s="1" t="s">
        <v>15</v>
      </c>
      <c r="G2634">
        <v>0.57999999999999996</v>
      </c>
      <c r="H2634">
        <v>0.04</v>
      </c>
      <c r="I2634">
        <v>0.11</v>
      </c>
      <c r="J2634">
        <v>0.06</v>
      </c>
      <c r="K2634">
        <v>0.78</v>
      </c>
    </row>
    <row r="2635" spans="1:11" x14ac:dyDescent="0.25">
      <c r="A2635" s="1" t="s">
        <v>14775</v>
      </c>
      <c r="B2635" s="1" t="s">
        <v>2194</v>
      </c>
      <c r="C2635" s="1" t="s">
        <v>144</v>
      </c>
      <c r="D2635" s="16">
        <v>33604</v>
      </c>
      <c r="E2635" s="1" t="s">
        <v>106</v>
      </c>
      <c r="F2635" s="1" t="s">
        <v>228</v>
      </c>
      <c r="G2635">
        <v>0.01</v>
      </c>
      <c r="H2635">
        <v>0.77</v>
      </c>
      <c r="I2635">
        <v>0</v>
      </c>
      <c r="J2635">
        <v>0</v>
      </c>
      <c r="K2635">
        <v>0.78</v>
      </c>
    </row>
    <row r="2636" spans="1:11" x14ac:dyDescent="0.25">
      <c r="A2636" s="1" t="s">
        <v>14776</v>
      </c>
      <c r="B2636" s="1" t="s">
        <v>2195</v>
      </c>
      <c r="C2636" s="1" t="s">
        <v>109</v>
      </c>
      <c r="D2636" s="16">
        <v>34335</v>
      </c>
      <c r="E2636" s="1" t="s">
        <v>38</v>
      </c>
      <c r="F2636" s="1" t="s">
        <v>824</v>
      </c>
      <c r="G2636">
        <v>0.43</v>
      </c>
      <c r="H2636">
        <v>0.3</v>
      </c>
      <c r="I2636">
        <v>0</v>
      </c>
      <c r="J2636">
        <v>0.05</v>
      </c>
      <c r="K2636">
        <v>0.78</v>
      </c>
    </row>
    <row r="2637" spans="1:11" x14ac:dyDescent="0.25">
      <c r="A2637" s="1" t="s">
        <v>14777</v>
      </c>
      <c r="B2637" s="1" t="s">
        <v>2196</v>
      </c>
      <c r="C2637" s="1" t="s">
        <v>58</v>
      </c>
      <c r="D2637" s="16">
        <v>39083</v>
      </c>
      <c r="E2637" s="1" t="s">
        <v>34</v>
      </c>
      <c r="F2637" s="1" t="s">
        <v>76</v>
      </c>
      <c r="G2637">
        <v>0.17</v>
      </c>
      <c r="H2637">
        <v>0</v>
      </c>
      <c r="I2637">
        <v>0</v>
      </c>
      <c r="J2637">
        <v>0.61</v>
      </c>
      <c r="K2637">
        <v>0.78</v>
      </c>
    </row>
    <row r="2638" spans="1:11" x14ac:dyDescent="0.25">
      <c r="A2638" s="1" t="s">
        <v>14778</v>
      </c>
      <c r="B2638" s="1" t="s">
        <v>2197</v>
      </c>
      <c r="C2638" s="1" t="s">
        <v>32</v>
      </c>
      <c r="D2638" s="16">
        <v>39814</v>
      </c>
      <c r="E2638" s="1" t="s">
        <v>30</v>
      </c>
      <c r="F2638" s="1" t="s">
        <v>117</v>
      </c>
      <c r="G2638">
        <v>0.41</v>
      </c>
      <c r="H2638">
        <v>0.3</v>
      </c>
      <c r="I2638">
        <v>0</v>
      </c>
      <c r="J2638">
        <v>7.0000000000000007E-2</v>
      </c>
      <c r="K2638">
        <v>0.78</v>
      </c>
    </row>
    <row r="2639" spans="1:11" x14ac:dyDescent="0.25">
      <c r="A2639" s="1" t="s">
        <v>14779</v>
      </c>
      <c r="B2639" s="1" t="s">
        <v>2198</v>
      </c>
      <c r="C2639" s="1" t="s">
        <v>32</v>
      </c>
      <c r="D2639" s="16">
        <v>39448</v>
      </c>
      <c r="E2639" s="1" t="s">
        <v>106</v>
      </c>
      <c r="F2639" s="1" t="s">
        <v>421</v>
      </c>
      <c r="G2639">
        <v>0.72</v>
      </c>
      <c r="H2639">
        <v>0</v>
      </c>
      <c r="I2639">
        <v>0</v>
      </c>
      <c r="J2639">
        <v>0.06</v>
      </c>
      <c r="K2639">
        <v>0.78</v>
      </c>
    </row>
    <row r="2640" spans="1:11" x14ac:dyDescent="0.25">
      <c r="A2640" s="1" t="s">
        <v>14780</v>
      </c>
      <c r="B2640" s="1" t="s">
        <v>2199</v>
      </c>
      <c r="C2640" s="1" t="s">
        <v>12</v>
      </c>
      <c r="D2640" s="16">
        <v>39814</v>
      </c>
      <c r="E2640" s="1" t="s">
        <v>34</v>
      </c>
      <c r="F2640" s="1" t="s">
        <v>2200</v>
      </c>
      <c r="G2640">
        <v>0</v>
      </c>
      <c r="H2640">
        <v>0.69</v>
      </c>
      <c r="I2640">
        <v>0</v>
      </c>
      <c r="J2640">
        <v>0.09</v>
      </c>
      <c r="K2640">
        <v>0.78</v>
      </c>
    </row>
    <row r="2641" spans="1:11" x14ac:dyDescent="0.25">
      <c r="A2641" s="1" t="s">
        <v>14781</v>
      </c>
      <c r="B2641" s="1" t="s">
        <v>2201</v>
      </c>
      <c r="C2641" s="1" t="s">
        <v>109</v>
      </c>
      <c r="D2641" s="16">
        <v>36161</v>
      </c>
      <c r="E2641" s="1" t="s">
        <v>93</v>
      </c>
      <c r="F2641" s="1" t="s">
        <v>206</v>
      </c>
      <c r="G2641">
        <v>0.43</v>
      </c>
      <c r="H2641">
        <v>0.3</v>
      </c>
      <c r="I2641">
        <v>0</v>
      </c>
      <c r="J2641">
        <v>0.05</v>
      </c>
      <c r="K2641">
        <v>0.78</v>
      </c>
    </row>
    <row r="2642" spans="1:11" x14ac:dyDescent="0.25">
      <c r="A2642" s="1" t="s">
        <v>14782</v>
      </c>
      <c r="B2642" s="1" t="s">
        <v>2202</v>
      </c>
      <c r="C2642" s="1" t="s">
        <v>53</v>
      </c>
      <c r="D2642" s="16">
        <v>40909</v>
      </c>
      <c r="E2642" s="1" t="s">
        <v>55</v>
      </c>
      <c r="F2642" s="1" t="s">
        <v>76</v>
      </c>
      <c r="G2642">
        <v>0.72</v>
      </c>
      <c r="H2642">
        <v>0</v>
      </c>
      <c r="I2642">
        <v>0</v>
      </c>
      <c r="J2642">
        <v>0.06</v>
      </c>
      <c r="K2642">
        <v>0.78</v>
      </c>
    </row>
    <row r="2643" spans="1:11" x14ac:dyDescent="0.25">
      <c r="A2643" s="1" t="s">
        <v>14783</v>
      </c>
      <c r="B2643" s="1" t="s">
        <v>2203</v>
      </c>
      <c r="C2643" s="1" t="s">
        <v>109</v>
      </c>
      <c r="D2643" s="16">
        <v>35431</v>
      </c>
      <c r="E2643" s="1" t="s">
        <v>242</v>
      </c>
      <c r="F2643" s="1" t="s">
        <v>136</v>
      </c>
      <c r="G2643">
        <v>0.43</v>
      </c>
      <c r="H2643">
        <v>0.28999999999999998</v>
      </c>
      <c r="I2643">
        <v>0</v>
      </c>
      <c r="J2643">
        <v>0.05</v>
      </c>
      <c r="K2643">
        <v>0.78</v>
      </c>
    </row>
    <row r="2644" spans="1:11" x14ac:dyDescent="0.25">
      <c r="A2644" s="1" t="s">
        <v>14784</v>
      </c>
      <c r="B2644" s="1" t="s">
        <v>2204</v>
      </c>
      <c r="C2644" s="1" t="s">
        <v>32</v>
      </c>
      <c r="D2644" s="16">
        <v>40179</v>
      </c>
      <c r="E2644" s="1" t="s">
        <v>30</v>
      </c>
      <c r="F2644" s="1" t="s">
        <v>15</v>
      </c>
      <c r="G2644">
        <v>0.28999999999999998</v>
      </c>
      <c r="H2644">
        <v>0.3</v>
      </c>
      <c r="I2644">
        <v>0.12</v>
      </c>
      <c r="J2644">
        <v>7.0000000000000007E-2</v>
      </c>
      <c r="K2644">
        <v>0.78</v>
      </c>
    </row>
    <row r="2645" spans="1:11" x14ac:dyDescent="0.25">
      <c r="A2645" s="1" t="s">
        <v>14785</v>
      </c>
      <c r="B2645" s="1" t="s">
        <v>2205</v>
      </c>
      <c r="C2645" s="1" t="s">
        <v>86</v>
      </c>
      <c r="D2645" s="16">
        <v>42005</v>
      </c>
      <c r="E2645" s="1" t="s">
        <v>14</v>
      </c>
      <c r="F2645" s="1" t="s">
        <v>214</v>
      </c>
      <c r="G2645">
        <v>0.13</v>
      </c>
      <c r="H2645">
        <v>0.42</v>
      </c>
      <c r="I2645">
        <v>0.13</v>
      </c>
      <c r="J2645">
        <v>0.1</v>
      </c>
      <c r="K2645">
        <v>0.78</v>
      </c>
    </row>
    <row r="2646" spans="1:11" x14ac:dyDescent="0.25">
      <c r="A2646" s="1" t="s">
        <v>14786</v>
      </c>
      <c r="B2646" s="1" t="s">
        <v>2206</v>
      </c>
      <c r="C2646" s="1" t="s">
        <v>157</v>
      </c>
      <c r="D2646" s="16">
        <v>38718</v>
      </c>
      <c r="E2646" s="1" t="s">
        <v>242</v>
      </c>
      <c r="F2646" s="1" t="s">
        <v>421</v>
      </c>
      <c r="G2646">
        <v>0.11</v>
      </c>
      <c r="H2646">
        <v>0.43</v>
      </c>
      <c r="I2646">
        <v>0</v>
      </c>
      <c r="J2646">
        <v>0.24</v>
      </c>
      <c r="K2646">
        <v>0.78</v>
      </c>
    </row>
    <row r="2647" spans="1:11" x14ac:dyDescent="0.25">
      <c r="A2647" s="1" t="s">
        <v>14787</v>
      </c>
      <c r="B2647" s="1" t="s">
        <v>2207</v>
      </c>
      <c r="C2647" s="1" t="s">
        <v>157</v>
      </c>
      <c r="D2647" s="16">
        <v>39814</v>
      </c>
      <c r="E2647" s="1" t="s">
        <v>38</v>
      </c>
      <c r="F2647" s="1" t="s">
        <v>226</v>
      </c>
      <c r="G2647">
        <v>0.38</v>
      </c>
      <c r="H2647">
        <v>0.24</v>
      </c>
      <c r="I2647">
        <v>0</v>
      </c>
      <c r="J2647">
        <v>0.16</v>
      </c>
      <c r="K2647">
        <v>0.78</v>
      </c>
    </row>
    <row r="2648" spans="1:11" x14ac:dyDescent="0.25">
      <c r="A2648" s="1" t="s">
        <v>14788</v>
      </c>
      <c r="B2648" s="1" t="s">
        <v>2208</v>
      </c>
      <c r="C2648" s="1" t="s">
        <v>49</v>
      </c>
      <c r="D2648" s="16">
        <v>40544</v>
      </c>
      <c r="E2648" s="1" t="s">
        <v>14</v>
      </c>
      <c r="F2648" s="1" t="s">
        <v>421</v>
      </c>
      <c r="G2648">
        <v>0.53</v>
      </c>
      <c r="H2648">
        <v>0.19</v>
      </c>
      <c r="I2648">
        <v>0</v>
      </c>
      <c r="J2648">
        <v>0.06</v>
      </c>
      <c r="K2648">
        <v>0.78</v>
      </c>
    </row>
    <row r="2649" spans="1:11" x14ac:dyDescent="0.25">
      <c r="A2649" s="1" t="s">
        <v>14789</v>
      </c>
      <c r="B2649" s="1" t="s">
        <v>1516</v>
      </c>
      <c r="C2649" s="1" t="s">
        <v>49</v>
      </c>
      <c r="D2649" s="16">
        <v>40909</v>
      </c>
      <c r="E2649" s="1" t="s">
        <v>55</v>
      </c>
      <c r="F2649" s="1" t="s">
        <v>206</v>
      </c>
      <c r="G2649">
        <v>0.55000000000000004</v>
      </c>
      <c r="H2649">
        <v>0.15</v>
      </c>
      <c r="I2649">
        <v>0.03</v>
      </c>
      <c r="J2649">
        <v>0.06</v>
      </c>
      <c r="K2649">
        <v>0.78</v>
      </c>
    </row>
    <row r="2650" spans="1:11" x14ac:dyDescent="0.25">
      <c r="A2650" s="1" t="s">
        <v>14790</v>
      </c>
      <c r="B2650" s="1" t="s">
        <v>2209</v>
      </c>
      <c r="C2650" s="1" t="s">
        <v>58</v>
      </c>
      <c r="D2650" s="16">
        <v>38718</v>
      </c>
      <c r="E2650" s="1" t="s">
        <v>14</v>
      </c>
      <c r="F2650" s="1" t="s">
        <v>56</v>
      </c>
      <c r="G2650">
        <v>0.65</v>
      </c>
      <c r="H2650">
        <v>0.02</v>
      </c>
      <c r="I2650">
        <v>0</v>
      </c>
      <c r="J2650">
        <v>0.11</v>
      </c>
      <c r="K2650">
        <v>0.78</v>
      </c>
    </row>
    <row r="2651" spans="1:11" x14ac:dyDescent="0.25">
      <c r="A2651" s="1" t="s">
        <v>14791</v>
      </c>
      <c r="B2651" s="1" t="s">
        <v>677</v>
      </c>
      <c r="C2651" s="1" t="s">
        <v>157</v>
      </c>
      <c r="D2651" s="16">
        <v>39448</v>
      </c>
      <c r="E2651" s="1" t="s">
        <v>21</v>
      </c>
      <c r="F2651" s="1" t="s">
        <v>136</v>
      </c>
      <c r="G2651">
        <v>0.24</v>
      </c>
      <c r="H2651">
        <v>0.33</v>
      </c>
      <c r="I2651">
        <v>0.01</v>
      </c>
      <c r="J2651">
        <v>0.2</v>
      </c>
      <c r="K2651">
        <v>0.78</v>
      </c>
    </row>
    <row r="2652" spans="1:11" x14ac:dyDescent="0.25">
      <c r="A2652" s="1" t="s">
        <v>14792</v>
      </c>
      <c r="B2652" s="1" t="s">
        <v>782</v>
      </c>
      <c r="C2652" s="1" t="s">
        <v>49</v>
      </c>
      <c r="D2652" s="16">
        <v>40179</v>
      </c>
      <c r="E2652" s="1" t="s">
        <v>55</v>
      </c>
      <c r="F2652" s="1" t="s">
        <v>488</v>
      </c>
      <c r="G2652">
        <v>0.41</v>
      </c>
      <c r="H2652">
        <v>0.28999999999999998</v>
      </c>
      <c r="I2652">
        <v>0</v>
      </c>
      <c r="J2652">
        <v>7.0000000000000007E-2</v>
      </c>
      <c r="K2652">
        <v>0.78</v>
      </c>
    </row>
    <row r="2653" spans="1:11" x14ac:dyDescent="0.25">
      <c r="A2653" s="1" t="s">
        <v>14793</v>
      </c>
      <c r="B2653" s="1" t="s">
        <v>2210</v>
      </c>
      <c r="C2653" s="1" t="s">
        <v>61</v>
      </c>
      <c r="D2653" s="16">
        <v>33970</v>
      </c>
      <c r="E2653" s="1" t="s">
        <v>27</v>
      </c>
      <c r="F2653" s="1" t="s">
        <v>2129</v>
      </c>
      <c r="G2653">
        <v>0</v>
      </c>
      <c r="H2653">
        <v>0</v>
      </c>
      <c r="I2653">
        <v>0.78</v>
      </c>
      <c r="J2653">
        <v>0</v>
      </c>
      <c r="K2653">
        <v>0.78</v>
      </c>
    </row>
    <row r="2654" spans="1:11" x14ac:dyDescent="0.25">
      <c r="A2654" s="1" t="s">
        <v>14794</v>
      </c>
      <c r="B2654" s="1" t="s">
        <v>2211</v>
      </c>
      <c r="C2654" s="1" t="s">
        <v>153</v>
      </c>
      <c r="D2654" s="16">
        <v>30317</v>
      </c>
      <c r="E2654" s="1" t="s">
        <v>30</v>
      </c>
      <c r="F2654" s="1" t="s">
        <v>155</v>
      </c>
      <c r="G2654">
        <v>0.72</v>
      </c>
      <c r="H2654">
        <v>0.05</v>
      </c>
      <c r="I2654">
        <v>0</v>
      </c>
      <c r="J2654">
        <v>0.01</v>
      </c>
      <c r="K2654">
        <v>0.78</v>
      </c>
    </row>
    <row r="2655" spans="1:11" x14ac:dyDescent="0.25">
      <c r="A2655" s="1" t="s">
        <v>14795</v>
      </c>
      <c r="B2655" s="1" t="s">
        <v>458</v>
      </c>
      <c r="C2655" s="1" t="s">
        <v>175</v>
      </c>
      <c r="D2655" s="16">
        <v>37257</v>
      </c>
      <c r="E2655" s="1" t="s">
        <v>38</v>
      </c>
      <c r="F2655" s="1" t="s">
        <v>136</v>
      </c>
      <c r="G2655">
        <v>0.6</v>
      </c>
      <c r="H2655">
        <v>0.16</v>
      </c>
      <c r="I2655">
        <v>0</v>
      </c>
      <c r="J2655">
        <v>0.02</v>
      </c>
      <c r="K2655">
        <v>0.78</v>
      </c>
    </row>
    <row r="2656" spans="1:11" x14ac:dyDescent="0.25">
      <c r="A2656" s="1" t="s">
        <v>14796</v>
      </c>
      <c r="B2656" s="1" t="s">
        <v>2212</v>
      </c>
      <c r="C2656" s="1" t="s">
        <v>49</v>
      </c>
      <c r="D2656" s="16">
        <v>39448</v>
      </c>
      <c r="E2656" s="1" t="s">
        <v>2</v>
      </c>
      <c r="F2656" s="1" t="s">
        <v>51</v>
      </c>
      <c r="G2656">
        <v>0.32</v>
      </c>
      <c r="H2656">
        <v>0.36</v>
      </c>
      <c r="I2656">
        <v>0</v>
      </c>
      <c r="J2656">
        <v>0.09</v>
      </c>
      <c r="K2656">
        <v>0.78</v>
      </c>
    </row>
    <row r="2657" spans="1:11" x14ac:dyDescent="0.25">
      <c r="A2657" s="1" t="s">
        <v>14797</v>
      </c>
      <c r="B2657" s="1" t="s">
        <v>2213</v>
      </c>
      <c r="C2657" s="1" t="s">
        <v>109</v>
      </c>
      <c r="D2657" s="16">
        <v>35796</v>
      </c>
      <c r="E2657" s="1" t="s">
        <v>14</v>
      </c>
      <c r="F2657" s="1" t="s">
        <v>76</v>
      </c>
      <c r="G2657">
        <v>0.43</v>
      </c>
      <c r="H2657">
        <v>0.28999999999999998</v>
      </c>
      <c r="I2657">
        <v>0</v>
      </c>
      <c r="J2657">
        <v>0.05</v>
      </c>
      <c r="K2657">
        <v>0.78</v>
      </c>
    </row>
    <row r="2658" spans="1:11" x14ac:dyDescent="0.25">
      <c r="A2658" s="1" t="s">
        <v>14798</v>
      </c>
      <c r="B2658" s="1" t="s">
        <v>1932</v>
      </c>
      <c r="C2658" s="1" t="s">
        <v>49</v>
      </c>
      <c r="D2658" s="16">
        <v>39814</v>
      </c>
      <c r="E2658" s="1" t="s">
        <v>55</v>
      </c>
      <c r="F2658" s="1" t="s">
        <v>117</v>
      </c>
      <c r="G2658">
        <v>0.34</v>
      </c>
      <c r="H2658">
        <v>0.35</v>
      </c>
      <c r="I2658">
        <v>0</v>
      </c>
      <c r="J2658">
        <v>0.08</v>
      </c>
      <c r="K2658">
        <v>0.78</v>
      </c>
    </row>
    <row r="2659" spans="1:11" x14ac:dyDescent="0.25">
      <c r="A2659" s="1" t="s">
        <v>14799</v>
      </c>
      <c r="B2659" s="1" t="s">
        <v>2214</v>
      </c>
      <c r="C2659" s="1" t="s">
        <v>12</v>
      </c>
      <c r="D2659" s="16">
        <v>39814</v>
      </c>
      <c r="E2659" s="1" t="s">
        <v>55</v>
      </c>
      <c r="F2659" s="1" t="s">
        <v>136</v>
      </c>
      <c r="G2659">
        <v>0.28000000000000003</v>
      </c>
      <c r="H2659">
        <v>0.4</v>
      </c>
      <c r="I2659">
        <v>0</v>
      </c>
      <c r="J2659">
        <v>0.09</v>
      </c>
      <c r="K2659">
        <v>0.77</v>
      </c>
    </row>
    <row r="2660" spans="1:11" x14ac:dyDescent="0.25">
      <c r="A2660" s="1" t="s">
        <v>14800</v>
      </c>
      <c r="B2660" s="1" t="s">
        <v>1712</v>
      </c>
      <c r="C2660" s="1" t="s">
        <v>12</v>
      </c>
      <c r="D2660" s="16">
        <v>39814</v>
      </c>
      <c r="E2660" s="1" t="s">
        <v>34</v>
      </c>
      <c r="F2660" s="1" t="s">
        <v>79</v>
      </c>
      <c r="G2660">
        <v>0.47</v>
      </c>
      <c r="H2660">
        <v>0.23</v>
      </c>
      <c r="I2660">
        <v>0</v>
      </c>
      <c r="J2660">
        <v>7.0000000000000007E-2</v>
      </c>
      <c r="K2660">
        <v>0.77</v>
      </c>
    </row>
    <row r="2661" spans="1:11" x14ac:dyDescent="0.25">
      <c r="A2661" s="1" t="s">
        <v>14801</v>
      </c>
      <c r="B2661" s="1" t="s">
        <v>2215</v>
      </c>
      <c r="C2661" s="1" t="s">
        <v>49</v>
      </c>
      <c r="D2661" s="16">
        <v>38353</v>
      </c>
      <c r="E2661" s="1" t="s">
        <v>38</v>
      </c>
      <c r="F2661" s="1" t="s">
        <v>51</v>
      </c>
      <c r="G2661">
        <v>0.66</v>
      </c>
      <c r="H2661">
        <v>0.02</v>
      </c>
      <c r="I2661">
        <v>0.03</v>
      </c>
      <c r="J2661">
        <v>0.06</v>
      </c>
      <c r="K2661">
        <v>0.77</v>
      </c>
    </row>
    <row r="2662" spans="1:11" x14ac:dyDescent="0.25">
      <c r="A2662" s="1" t="s">
        <v>14802</v>
      </c>
      <c r="B2662" s="1" t="s">
        <v>2216</v>
      </c>
      <c r="C2662" s="1" t="s">
        <v>153</v>
      </c>
      <c r="D2662" s="16">
        <v>29952</v>
      </c>
      <c r="E2662" s="1" t="s">
        <v>38</v>
      </c>
      <c r="F2662" s="1" t="s">
        <v>155</v>
      </c>
      <c r="G2662">
        <v>0.72</v>
      </c>
      <c r="H2662">
        <v>0.05</v>
      </c>
      <c r="I2662">
        <v>0</v>
      </c>
      <c r="J2662">
        <v>0.01</v>
      </c>
      <c r="K2662">
        <v>0.77</v>
      </c>
    </row>
    <row r="2663" spans="1:11" x14ac:dyDescent="0.25">
      <c r="A2663" s="1" t="s">
        <v>14803</v>
      </c>
      <c r="B2663" s="1" t="s">
        <v>2217</v>
      </c>
      <c r="C2663" s="1" t="s">
        <v>109</v>
      </c>
      <c r="D2663" s="16">
        <v>35065</v>
      </c>
      <c r="E2663" s="1" t="s">
        <v>21</v>
      </c>
      <c r="F2663" s="1" t="s">
        <v>136</v>
      </c>
      <c r="G2663">
        <v>0.43</v>
      </c>
      <c r="H2663">
        <v>0.28999999999999998</v>
      </c>
      <c r="I2663">
        <v>0</v>
      </c>
      <c r="J2663">
        <v>0.05</v>
      </c>
      <c r="K2663">
        <v>0.77</v>
      </c>
    </row>
    <row r="2664" spans="1:11" x14ac:dyDescent="0.25">
      <c r="A2664" s="1" t="s">
        <v>14804</v>
      </c>
      <c r="B2664" s="1" t="s">
        <v>2218</v>
      </c>
      <c r="C2664" s="1" t="s">
        <v>109</v>
      </c>
      <c r="D2664" s="16">
        <v>36526</v>
      </c>
      <c r="E2664" s="1" t="s">
        <v>34</v>
      </c>
      <c r="F2664" s="1" t="s">
        <v>2104</v>
      </c>
      <c r="G2664">
        <v>0.43</v>
      </c>
      <c r="H2664">
        <v>0.28999999999999998</v>
      </c>
      <c r="I2664">
        <v>0</v>
      </c>
      <c r="J2664">
        <v>0.05</v>
      </c>
      <c r="K2664">
        <v>0.77</v>
      </c>
    </row>
    <row r="2665" spans="1:11" x14ac:dyDescent="0.25">
      <c r="A2665" s="1" t="s">
        <v>14805</v>
      </c>
      <c r="B2665" s="1" t="s">
        <v>760</v>
      </c>
      <c r="C2665" s="1" t="s">
        <v>168</v>
      </c>
      <c r="D2665" s="16">
        <v>41275</v>
      </c>
      <c r="E2665" s="1" t="s">
        <v>14</v>
      </c>
      <c r="F2665" s="1" t="s">
        <v>136</v>
      </c>
      <c r="G2665">
        <v>0.67</v>
      </c>
      <c r="H2665">
        <v>0.05</v>
      </c>
      <c r="I2665">
        <v>0</v>
      </c>
      <c r="J2665">
        <v>0.05</v>
      </c>
      <c r="K2665">
        <v>0.77</v>
      </c>
    </row>
    <row r="2666" spans="1:11" x14ac:dyDescent="0.25">
      <c r="A2666" s="1" t="s">
        <v>14806</v>
      </c>
      <c r="B2666" s="1" t="s">
        <v>2219</v>
      </c>
      <c r="C2666" s="1" t="s">
        <v>153</v>
      </c>
      <c r="D2666" s="16">
        <v>29587</v>
      </c>
      <c r="E2666" s="1" t="s">
        <v>55</v>
      </c>
      <c r="F2666" s="1" t="s">
        <v>2220</v>
      </c>
      <c r="G2666">
        <v>0.72</v>
      </c>
      <c r="H2666">
        <v>0.04</v>
      </c>
      <c r="I2666">
        <v>0</v>
      </c>
      <c r="J2666">
        <v>0.01</v>
      </c>
      <c r="K2666">
        <v>0.77</v>
      </c>
    </row>
    <row r="2667" spans="1:11" x14ac:dyDescent="0.25">
      <c r="A2667" s="1" t="s">
        <v>14807</v>
      </c>
      <c r="B2667" s="1" t="s">
        <v>807</v>
      </c>
      <c r="C2667" s="1" t="s">
        <v>157</v>
      </c>
      <c r="D2667" s="16">
        <v>39448</v>
      </c>
      <c r="E2667" s="1" t="s">
        <v>21</v>
      </c>
      <c r="F2667" s="1" t="s">
        <v>136</v>
      </c>
      <c r="G2667">
        <v>0.23</v>
      </c>
      <c r="H2667">
        <v>0.32</v>
      </c>
      <c r="I2667">
        <v>0.03</v>
      </c>
      <c r="J2667">
        <v>0.19</v>
      </c>
      <c r="K2667">
        <v>0.77</v>
      </c>
    </row>
    <row r="2668" spans="1:11" x14ac:dyDescent="0.25">
      <c r="A2668" s="1" t="s">
        <v>14808</v>
      </c>
      <c r="B2668" s="1" t="s">
        <v>2076</v>
      </c>
      <c r="C2668" s="1" t="s">
        <v>53</v>
      </c>
      <c r="D2668" s="16">
        <v>40544</v>
      </c>
      <c r="E2668" s="1" t="s">
        <v>38</v>
      </c>
      <c r="F2668" s="1" t="s">
        <v>56</v>
      </c>
      <c r="G2668">
        <v>0.33</v>
      </c>
      <c r="H2668">
        <v>0.31</v>
      </c>
      <c r="I2668">
        <v>0</v>
      </c>
      <c r="J2668">
        <v>0.12</v>
      </c>
      <c r="K2668">
        <v>0.77</v>
      </c>
    </row>
    <row r="2669" spans="1:11" x14ac:dyDescent="0.25">
      <c r="A2669" s="1" t="s">
        <v>14809</v>
      </c>
      <c r="B2669" s="1" t="s">
        <v>2221</v>
      </c>
      <c r="C2669" s="1" t="s">
        <v>730</v>
      </c>
      <c r="D2669" s="16">
        <v>41640</v>
      </c>
      <c r="E2669" s="1" t="s">
        <v>27</v>
      </c>
      <c r="F2669" s="1" t="s">
        <v>76</v>
      </c>
      <c r="G2669">
        <v>0.22</v>
      </c>
      <c r="H2669">
        <v>0.14000000000000001</v>
      </c>
      <c r="I2669">
        <v>0.32</v>
      </c>
      <c r="J2669">
        <v>0.1</v>
      </c>
      <c r="K2669">
        <v>0.77</v>
      </c>
    </row>
    <row r="2670" spans="1:11" x14ac:dyDescent="0.25">
      <c r="A2670" s="1" t="s">
        <v>14810</v>
      </c>
      <c r="B2670" s="1" t="s">
        <v>2222</v>
      </c>
      <c r="C2670" s="1" t="s">
        <v>58</v>
      </c>
      <c r="D2670" s="16">
        <v>38353</v>
      </c>
      <c r="E2670" s="1" t="s">
        <v>93</v>
      </c>
      <c r="F2670" s="1" t="s">
        <v>136</v>
      </c>
      <c r="G2670">
        <v>0.64</v>
      </c>
      <c r="H2670">
        <v>0.02</v>
      </c>
      <c r="I2670">
        <v>0</v>
      </c>
      <c r="J2670">
        <v>0.1</v>
      </c>
      <c r="K2670">
        <v>0.77</v>
      </c>
    </row>
    <row r="2671" spans="1:11" x14ac:dyDescent="0.25">
      <c r="A2671" s="1" t="s">
        <v>14811</v>
      </c>
      <c r="B2671" s="1" t="s">
        <v>2223</v>
      </c>
      <c r="C2671" s="1" t="s">
        <v>153</v>
      </c>
      <c r="D2671" s="16">
        <v>29221</v>
      </c>
      <c r="E2671" s="1" t="s">
        <v>93</v>
      </c>
      <c r="F2671" s="1" t="s">
        <v>79</v>
      </c>
      <c r="G2671">
        <v>0.72</v>
      </c>
      <c r="H2671">
        <v>0.04</v>
      </c>
      <c r="I2671">
        <v>0</v>
      </c>
      <c r="J2671">
        <v>0.01</v>
      </c>
      <c r="K2671">
        <v>0.77</v>
      </c>
    </row>
    <row r="2672" spans="1:11" x14ac:dyDescent="0.25">
      <c r="A2672" s="1" t="s">
        <v>14812</v>
      </c>
      <c r="B2672" s="1" t="s">
        <v>2224</v>
      </c>
      <c r="C2672" s="1" t="s">
        <v>109</v>
      </c>
      <c r="D2672" s="16">
        <v>36161</v>
      </c>
      <c r="E2672" s="1" t="s">
        <v>21</v>
      </c>
      <c r="F2672" s="1" t="s">
        <v>136</v>
      </c>
      <c r="G2672">
        <v>0.43</v>
      </c>
      <c r="H2672">
        <v>0.28999999999999998</v>
      </c>
      <c r="I2672">
        <v>0</v>
      </c>
      <c r="J2672">
        <v>0.05</v>
      </c>
      <c r="K2672">
        <v>0.77</v>
      </c>
    </row>
    <row r="2673" spans="1:11" x14ac:dyDescent="0.25">
      <c r="A2673" s="1" t="s">
        <v>14813</v>
      </c>
      <c r="B2673" s="1" t="s">
        <v>2225</v>
      </c>
      <c r="C2673" s="1" t="s">
        <v>53</v>
      </c>
      <c r="D2673" s="16">
        <v>39814</v>
      </c>
      <c r="E2673" s="1" t="s">
        <v>93</v>
      </c>
      <c r="F2673" s="1" t="s">
        <v>332</v>
      </c>
      <c r="G2673">
        <v>0.37</v>
      </c>
      <c r="H2673">
        <v>0.19</v>
      </c>
      <c r="I2673">
        <v>0.11</v>
      </c>
      <c r="J2673">
        <v>0.1</v>
      </c>
      <c r="K2673">
        <v>0.77</v>
      </c>
    </row>
    <row r="2674" spans="1:11" x14ac:dyDescent="0.25">
      <c r="A2674" s="1" t="s">
        <v>14814</v>
      </c>
      <c r="B2674" s="1" t="s">
        <v>2226</v>
      </c>
      <c r="C2674" s="1" t="s">
        <v>153</v>
      </c>
      <c r="D2674" s="16">
        <v>30317</v>
      </c>
      <c r="E2674" s="1" t="s">
        <v>55</v>
      </c>
      <c r="F2674" s="1" t="s">
        <v>155</v>
      </c>
      <c r="G2674">
        <v>0.72</v>
      </c>
      <c r="H2674">
        <v>0.04</v>
      </c>
      <c r="I2674">
        <v>0</v>
      </c>
      <c r="J2674">
        <v>0.01</v>
      </c>
      <c r="K2674">
        <v>0.77</v>
      </c>
    </row>
    <row r="2675" spans="1:11" x14ac:dyDescent="0.25">
      <c r="A2675" s="1" t="s">
        <v>14815</v>
      </c>
      <c r="B2675" s="1" t="s">
        <v>2227</v>
      </c>
      <c r="C2675" s="1" t="s">
        <v>100</v>
      </c>
      <c r="D2675" s="16">
        <v>36892</v>
      </c>
      <c r="E2675" s="1" t="s">
        <v>2</v>
      </c>
      <c r="F2675" s="1" t="s">
        <v>421</v>
      </c>
      <c r="G2675">
        <v>0.53</v>
      </c>
      <c r="H2675">
        <v>0.22</v>
      </c>
      <c r="I2675">
        <v>0</v>
      </c>
      <c r="J2675">
        <v>0.02</v>
      </c>
      <c r="K2675">
        <v>0.77</v>
      </c>
    </row>
    <row r="2676" spans="1:11" x14ac:dyDescent="0.25">
      <c r="A2676" s="1" t="s">
        <v>14816</v>
      </c>
      <c r="B2676" s="1" t="s">
        <v>2228</v>
      </c>
      <c r="C2676" s="1" t="s">
        <v>25</v>
      </c>
      <c r="D2676" s="16">
        <v>36161</v>
      </c>
      <c r="E2676" s="1" t="s">
        <v>27</v>
      </c>
      <c r="F2676" s="1" t="s">
        <v>310</v>
      </c>
      <c r="G2676">
        <v>0</v>
      </c>
      <c r="H2676">
        <v>0</v>
      </c>
      <c r="I2676">
        <v>0.77</v>
      </c>
      <c r="J2676">
        <v>0</v>
      </c>
      <c r="K2676">
        <v>0.77</v>
      </c>
    </row>
    <row r="2677" spans="1:11" x14ac:dyDescent="0.25">
      <c r="A2677" s="1" t="s">
        <v>14817</v>
      </c>
      <c r="B2677" s="1" t="s">
        <v>2229</v>
      </c>
      <c r="C2677" s="1" t="s">
        <v>71</v>
      </c>
      <c r="D2677" s="16">
        <v>37257</v>
      </c>
      <c r="E2677" s="1" t="s">
        <v>55</v>
      </c>
      <c r="F2677" s="1" t="s">
        <v>421</v>
      </c>
      <c r="G2677">
        <v>0.55000000000000004</v>
      </c>
      <c r="H2677">
        <v>0.2</v>
      </c>
      <c r="I2677">
        <v>0</v>
      </c>
      <c r="J2677">
        <v>0.01</v>
      </c>
      <c r="K2677">
        <v>0.77</v>
      </c>
    </row>
    <row r="2678" spans="1:11" x14ac:dyDescent="0.25">
      <c r="A2678" s="1" t="s">
        <v>14818</v>
      </c>
      <c r="B2678" s="1" t="s">
        <v>2230</v>
      </c>
      <c r="C2678" s="1" t="s">
        <v>32</v>
      </c>
      <c r="D2678" s="16">
        <v>39448</v>
      </c>
      <c r="E2678" s="1" t="s">
        <v>41</v>
      </c>
      <c r="F2678" s="1" t="s">
        <v>2231</v>
      </c>
      <c r="G2678">
        <v>0.61</v>
      </c>
      <c r="H2678">
        <v>0.1</v>
      </c>
      <c r="I2678">
        <v>0</v>
      </c>
      <c r="J2678">
        <v>0.06</v>
      </c>
      <c r="K2678">
        <v>0.77</v>
      </c>
    </row>
    <row r="2679" spans="1:11" x14ac:dyDescent="0.25">
      <c r="A2679" s="1" t="s">
        <v>14819</v>
      </c>
      <c r="B2679" s="1" t="s">
        <v>1022</v>
      </c>
      <c r="C2679" s="1" t="s">
        <v>32</v>
      </c>
      <c r="D2679" s="16">
        <v>40909</v>
      </c>
      <c r="E2679" s="1" t="s">
        <v>55</v>
      </c>
      <c r="F2679" s="1" t="s">
        <v>236</v>
      </c>
      <c r="G2679">
        <v>0.43</v>
      </c>
      <c r="H2679">
        <v>0.27</v>
      </c>
      <c r="I2679">
        <v>0</v>
      </c>
      <c r="J2679">
        <v>0.06</v>
      </c>
      <c r="K2679">
        <v>0.77</v>
      </c>
    </row>
    <row r="2680" spans="1:11" x14ac:dyDescent="0.25">
      <c r="A2680" s="1" t="s">
        <v>14820</v>
      </c>
      <c r="B2680" s="1" t="s">
        <v>2232</v>
      </c>
      <c r="C2680" s="1" t="s">
        <v>157</v>
      </c>
      <c r="D2680" s="16">
        <v>38353</v>
      </c>
      <c r="E2680" s="1" t="s">
        <v>55</v>
      </c>
      <c r="F2680" s="1" t="s">
        <v>76</v>
      </c>
      <c r="G2680">
        <v>0.71</v>
      </c>
      <c r="H2680">
        <v>0</v>
      </c>
      <c r="I2680">
        <v>0</v>
      </c>
      <c r="J2680">
        <v>0.06</v>
      </c>
      <c r="K2680">
        <v>0.77</v>
      </c>
    </row>
    <row r="2681" spans="1:11" x14ac:dyDescent="0.25">
      <c r="A2681" s="1" t="s">
        <v>14821</v>
      </c>
      <c r="B2681" s="1" t="s">
        <v>2233</v>
      </c>
      <c r="C2681" s="1" t="s">
        <v>58</v>
      </c>
      <c r="D2681" s="16">
        <v>37622</v>
      </c>
      <c r="E2681" s="1" t="s">
        <v>38</v>
      </c>
      <c r="F2681" s="1" t="s">
        <v>2024</v>
      </c>
      <c r="G2681">
        <v>0.38</v>
      </c>
      <c r="H2681">
        <v>0.28999999999999998</v>
      </c>
      <c r="I2681">
        <v>0</v>
      </c>
      <c r="J2681">
        <v>0.1</v>
      </c>
      <c r="K2681">
        <v>0.77</v>
      </c>
    </row>
    <row r="2682" spans="1:11" x14ac:dyDescent="0.25">
      <c r="A2682" s="1" t="s">
        <v>14822</v>
      </c>
      <c r="B2682" s="1" t="s">
        <v>2234</v>
      </c>
      <c r="C2682" s="1" t="s">
        <v>58</v>
      </c>
      <c r="D2682" s="16">
        <v>36892</v>
      </c>
      <c r="E2682" s="1" t="s">
        <v>2</v>
      </c>
      <c r="F2682" s="1" t="s">
        <v>206</v>
      </c>
      <c r="G2682">
        <v>0.38</v>
      </c>
      <c r="H2682">
        <v>0.28999999999999998</v>
      </c>
      <c r="I2682">
        <v>0</v>
      </c>
      <c r="J2682">
        <v>0.1</v>
      </c>
      <c r="K2682">
        <v>0.77</v>
      </c>
    </row>
    <row r="2683" spans="1:11" x14ac:dyDescent="0.25">
      <c r="A2683" s="1" t="s">
        <v>14823</v>
      </c>
      <c r="B2683" s="1" t="s">
        <v>2235</v>
      </c>
      <c r="C2683" s="1" t="s">
        <v>32</v>
      </c>
      <c r="D2683" s="16">
        <v>37987</v>
      </c>
      <c r="E2683" s="1" t="s">
        <v>21</v>
      </c>
      <c r="F2683" s="1" t="s">
        <v>15</v>
      </c>
      <c r="G2683">
        <v>0.21</v>
      </c>
      <c r="H2683">
        <v>0.14000000000000001</v>
      </c>
      <c r="I2683">
        <v>0.38</v>
      </c>
      <c r="J2683">
        <v>0.04</v>
      </c>
      <c r="K2683">
        <v>0.77</v>
      </c>
    </row>
    <row r="2684" spans="1:11" x14ac:dyDescent="0.25">
      <c r="A2684" s="1" t="s">
        <v>14824</v>
      </c>
      <c r="B2684" s="1" t="s">
        <v>2236</v>
      </c>
      <c r="C2684" s="1" t="s">
        <v>71</v>
      </c>
      <c r="D2684" s="16">
        <v>38353</v>
      </c>
      <c r="E2684" s="1" t="s">
        <v>2</v>
      </c>
      <c r="F2684" s="1" t="s">
        <v>15</v>
      </c>
      <c r="G2684">
        <v>0.45</v>
      </c>
      <c r="H2684">
        <v>0.17</v>
      </c>
      <c r="I2684">
        <v>0.14000000000000001</v>
      </c>
      <c r="J2684">
        <v>0.01</v>
      </c>
      <c r="K2684">
        <v>0.77</v>
      </c>
    </row>
    <row r="2685" spans="1:11" x14ac:dyDescent="0.25">
      <c r="A2685" s="1" t="s">
        <v>14825</v>
      </c>
      <c r="B2685" s="1" t="s">
        <v>2237</v>
      </c>
      <c r="C2685" s="1" t="s">
        <v>58</v>
      </c>
      <c r="D2685" s="16">
        <v>37257</v>
      </c>
      <c r="E2685" s="1" t="s">
        <v>14</v>
      </c>
      <c r="F2685" s="1" t="s">
        <v>453</v>
      </c>
      <c r="G2685">
        <v>0.38</v>
      </c>
      <c r="H2685">
        <v>0.28999999999999998</v>
      </c>
      <c r="I2685">
        <v>0</v>
      </c>
      <c r="J2685">
        <v>0.1</v>
      </c>
      <c r="K2685">
        <v>0.77</v>
      </c>
    </row>
    <row r="2686" spans="1:11" x14ac:dyDescent="0.25">
      <c r="A2686" s="1" t="s">
        <v>14826</v>
      </c>
      <c r="B2686" s="1" t="s">
        <v>2238</v>
      </c>
      <c r="C2686" s="1" t="s">
        <v>58</v>
      </c>
      <c r="D2686" s="16">
        <v>37257</v>
      </c>
      <c r="E2686" s="1" t="s">
        <v>27</v>
      </c>
      <c r="F2686" s="1" t="s">
        <v>155</v>
      </c>
      <c r="G2686">
        <v>0.1</v>
      </c>
      <c r="H2686">
        <v>0.08</v>
      </c>
      <c r="I2686">
        <v>0.56000000000000005</v>
      </c>
      <c r="J2686">
        <v>0.03</v>
      </c>
      <c r="K2686">
        <v>0.77</v>
      </c>
    </row>
    <row r="2687" spans="1:11" x14ac:dyDescent="0.25">
      <c r="A2687" s="1" t="s">
        <v>14827</v>
      </c>
      <c r="B2687" s="1" t="s">
        <v>2239</v>
      </c>
      <c r="C2687" s="1" t="s">
        <v>58</v>
      </c>
      <c r="D2687" s="16">
        <v>37622</v>
      </c>
      <c r="E2687" s="1" t="s">
        <v>14</v>
      </c>
      <c r="F2687" s="1" t="s">
        <v>1000</v>
      </c>
      <c r="G2687">
        <v>0.37</v>
      </c>
      <c r="H2687">
        <v>0.28999999999999998</v>
      </c>
      <c r="I2687">
        <v>0</v>
      </c>
      <c r="J2687">
        <v>0.1</v>
      </c>
      <c r="K2687">
        <v>0.76</v>
      </c>
    </row>
    <row r="2688" spans="1:11" x14ac:dyDescent="0.25">
      <c r="A2688" s="1" t="s">
        <v>14828</v>
      </c>
      <c r="B2688" s="1" t="s">
        <v>750</v>
      </c>
      <c r="C2688" s="1" t="s">
        <v>58</v>
      </c>
      <c r="D2688" s="16">
        <v>39448</v>
      </c>
      <c r="E2688" s="1" t="s">
        <v>2</v>
      </c>
      <c r="F2688" s="1" t="s">
        <v>147</v>
      </c>
      <c r="G2688">
        <v>0.37</v>
      </c>
      <c r="H2688">
        <v>0.04</v>
      </c>
      <c r="I2688">
        <v>0</v>
      </c>
      <c r="J2688">
        <v>0.36</v>
      </c>
      <c r="K2688">
        <v>0.76</v>
      </c>
    </row>
    <row r="2689" spans="1:11" x14ac:dyDescent="0.25">
      <c r="A2689" s="1" t="s">
        <v>14829</v>
      </c>
      <c r="B2689" s="1" t="s">
        <v>2240</v>
      </c>
      <c r="C2689" s="1" t="s">
        <v>109</v>
      </c>
      <c r="D2689" s="16">
        <v>35065</v>
      </c>
      <c r="E2689" s="1" t="s">
        <v>21</v>
      </c>
      <c r="F2689" s="1" t="s">
        <v>1541</v>
      </c>
      <c r="G2689">
        <v>0.18</v>
      </c>
      <c r="H2689">
        <v>0.12</v>
      </c>
      <c r="I2689">
        <v>0.42</v>
      </c>
      <c r="J2689">
        <v>0.05</v>
      </c>
      <c r="K2689">
        <v>0.76</v>
      </c>
    </row>
    <row r="2690" spans="1:11" x14ac:dyDescent="0.25">
      <c r="A2690" s="1" t="s">
        <v>14830</v>
      </c>
      <c r="B2690" s="1" t="s">
        <v>1559</v>
      </c>
      <c r="C2690" s="1" t="s">
        <v>53</v>
      </c>
      <c r="D2690" s="16">
        <v>41640</v>
      </c>
      <c r="E2690" s="1" t="s">
        <v>38</v>
      </c>
      <c r="F2690" s="1" t="s">
        <v>136</v>
      </c>
      <c r="G2690">
        <v>0.22</v>
      </c>
      <c r="H2690">
        <v>0.4</v>
      </c>
      <c r="I2690">
        <v>0.01</v>
      </c>
      <c r="J2690">
        <v>0.14000000000000001</v>
      </c>
      <c r="K2690">
        <v>0.76</v>
      </c>
    </row>
    <row r="2691" spans="1:11" x14ac:dyDescent="0.25">
      <c r="A2691" s="1" t="s">
        <v>14831</v>
      </c>
      <c r="B2691" s="1" t="s">
        <v>2241</v>
      </c>
      <c r="C2691" s="1" t="s">
        <v>12</v>
      </c>
      <c r="D2691" s="16">
        <v>40179</v>
      </c>
      <c r="E2691" s="1" t="s">
        <v>106</v>
      </c>
      <c r="F2691" s="1" t="s">
        <v>117</v>
      </c>
      <c r="G2691">
        <v>0.22</v>
      </c>
      <c r="H2691">
        <v>0.47</v>
      </c>
      <c r="I2691">
        <v>0</v>
      </c>
      <c r="J2691">
        <v>0.08</v>
      </c>
      <c r="K2691">
        <v>0.76</v>
      </c>
    </row>
    <row r="2692" spans="1:11" x14ac:dyDescent="0.25">
      <c r="A2692" s="1" t="s">
        <v>14832</v>
      </c>
      <c r="B2692" s="1" t="s">
        <v>143</v>
      </c>
      <c r="C2692" s="1" t="s">
        <v>84</v>
      </c>
      <c r="D2692" s="16">
        <v>40544</v>
      </c>
      <c r="E2692" s="1" t="s">
        <v>41</v>
      </c>
      <c r="F2692" s="1" t="s">
        <v>136</v>
      </c>
      <c r="G2692">
        <v>0.3</v>
      </c>
      <c r="H2692">
        <v>0.37</v>
      </c>
      <c r="I2692">
        <v>0.03</v>
      </c>
      <c r="J2692">
        <v>7.0000000000000007E-2</v>
      </c>
      <c r="K2692">
        <v>0.76</v>
      </c>
    </row>
    <row r="2693" spans="1:11" x14ac:dyDescent="0.25">
      <c r="A2693" s="1" t="s">
        <v>14833</v>
      </c>
      <c r="B2693" s="1" t="s">
        <v>1446</v>
      </c>
      <c r="C2693" s="1" t="s">
        <v>139</v>
      </c>
      <c r="D2693" s="16">
        <v>37987</v>
      </c>
      <c r="E2693" s="1" t="s">
        <v>21</v>
      </c>
      <c r="F2693" s="1" t="s">
        <v>155</v>
      </c>
      <c r="G2693">
        <v>0.36</v>
      </c>
      <c r="H2693">
        <v>0.38</v>
      </c>
      <c r="I2693">
        <v>0</v>
      </c>
      <c r="J2693">
        <v>0.03</v>
      </c>
      <c r="K2693">
        <v>0.76</v>
      </c>
    </row>
    <row r="2694" spans="1:11" x14ac:dyDescent="0.25">
      <c r="A2694" s="1" t="s">
        <v>14834</v>
      </c>
      <c r="B2694" s="1" t="s">
        <v>2242</v>
      </c>
      <c r="C2694" s="1" t="s">
        <v>58</v>
      </c>
      <c r="D2694" s="16">
        <v>38353</v>
      </c>
      <c r="E2694" s="1" t="s">
        <v>55</v>
      </c>
      <c r="F2694" s="1" t="s">
        <v>226</v>
      </c>
      <c r="G2694">
        <v>0.64</v>
      </c>
      <c r="H2694">
        <v>0.02</v>
      </c>
      <c r="I2694">
        <v>0</v>
      </c>
      <c r="J2694">
        <v>0.1</v>
      </c>
      <c r="K2694">
        <v>0.76</v>
      </c>
    </row>
    <row r="2695" spans="1:11" x14ac:dyDescent="0.25">
      <c r="A2695" s="1" t="s">
        <v>14835</v>
      </c>
      <c r="B2695" s="1" t="s">
        <v>2243</v>
      </c>
      <c r="C2695" s="1" t="s">
        <v>58</v>
      </c>
      <c r="D2695" s="16">
        <v>37622</v>
      </c>
      <c r="E2695" s="1" t="s">
        <v>93</v>
      </c>
      <c r="F2695" s="1" t="s">
        <v>1115</v>
      </c>
      <c r="G2695">
        <v>0.37</v>
      </c>
      <c r="H2695">
        <v>0.28999999999999998</v>
      </c>
      <c r="I2695">
        <v>0</v>
      </c>
      <c r="J2695">
        <v>0.1</v>
      </c>
      <c r="K2695">
        <v>0.76</v>
      </c>
    </row>
    <row r="2696" spans="1:11" x14ac:dyDescent="0.25">
      <c r="A2696" s="1" t="s">
        <v>14836</v>
      </c>
      <c r="B2696" s="1" t="s">
        <v>2244</v>
      </c>
      <c r="C2696" s="1" t="s">
        <v>109</v>
      </c>
      <c r="D2696" s="16">
        <v>34700</v>
      </c>
      <c r="E2696" s="1" t="s">
        <v>93</v>
      </c>
      <c r="F2696" s="1" t="s">
        <v>228</v>
      </c>
      <c r="G2696">
        <v>0.17</v>
      </c>
      <c r="H2696">
        <v>0.11</v>
      </c>
      <c r="I2696">
        <v>0.43</v>
      </c>
      <c r="J2696">
        <v>0.05</v>
      </c>
      <c r="K2696">
        <v>0.76</v>
      </c>
    </row>
    <row r="2697" spans="1:11" x14ac:dyDescent="0.25">
      <c r="A2697" s="1" t="s">
        <v>14837</v>
      </c>
      <c r="B2697" s="1" t="s">
        <v>554</v>
      </c>
      <c r="C2697" s="1" t="s">
        <v>730</v>
      </c>
      <c r="D2697" s="16">
        <v>40909</v>
      </c>
      <c r="E2697" s="1" t="s">
        <v>93</v>
      </c>
      <c r="F2697" s="1" t="s">
        <v>236</v>
      </c>
      <c r="G2697">
        <v>0.47</v>
      </c>
      <c r="H2697">
        <v>0.18</v>
      </c>
      <c r="I2697">
        <v>0</v>
      </c>
      <c r="J2697">
        <v>0.12</v>
      </c>
      <c r="K2697">
        <v>0.76</v>
      </c>
    </row>
    <row r="2698" spans="1:11" x14ac:dyDescent="0.25">
      <c r="A2698" s="1" t="s">
        <v>14838</v>
      </c>
      <c r="B2698" s="1" t="s">
        <v>2245</v>
      </c>
      <c r="C2698" s="1" t="s">
        <v>109</v>
      </c>
      <c r="D2698" s="16">
        <v>35796</v>
      </c>
      <c r="E2698" s="1" t="s">
        <v>14</v>
      </c>
      <c r="F2698" s="1" t="s">
        <v>214</v>
      </c>
      <c r="G2698">
        <v>0</v>
      </c>
      <c r="H2698">
        <v>0</v>
      </c>
      <c r="I2698">
        <v>0.71</v>
      </c>
      <c r="J2698">
        <v>0.05</v>
      </c>
      <c r="K2698">
        <v>0.76</v>
      </c>
    </row>
    <row r="2699" spans="1:11" x14ac:dyDescent="0.25">
      <c r="A2699" s="1" t="s">
        <v>14839</v>
      </c>
      <c r="B2699" s="1" t="s">
        <v>1855</v>
      </c>
      <c r="C2699" s="1" t="s">
        <v>49</v>
      </c>
      <c r="D2699" s="16">
        <v>40179</v>
      </c>
      <c r="E2699" s="1" t="s">
        <v>38</v>
      </c>
      <c r="F2699" s="1" t="s">
        <v>206</v>
      </c>
      <c r="G2699">
        <v>0.38</v>
      </c>
      <c r="H2699">
        <v>0.24</v>
      </c>
      <c r="I2699">
        <v>0.08</v>
      </c>
      <c r="J2699">
        <v>0.06</v>
      </c>
      <c r="K2699">
        <v>0.76</v>
      </c>
    </row>
    <row r="2700" spans="1:11" x14ac:dyDescent="0.25">
      <c r="A2700" s="1" t="s">
        <v>14840</v>
      </c>
      <c r="B2700" s="1" t="s">
        <v>2246</v>
      </c>
      <c r="C2700" s="1" t="s">
        <v>53</v>
      </c>
      <c r="D2700" s="16">
        <v>40909</v>
      </c>
      <c r="E2700" s="1" t="s">
        <v>93</v>
      </c>
      <c r="F2700" s="1" t="s">
        <v>332</v>
      </c>
      <c r="G2700">
        <v>0.35</v>
      </c>
      <c r="H2700">
        <v>0.24</v>
      </c>
      <c r="I2700">
        <v>7.0000000000000007E-2</v>
      </c>
      <c r="J2700">
        <v>0.1</v>
      </c>
      <c r="K2700">
        <v>0.76</v>
      </c>
    </row>
    <row r="2701" spans="1:11" x14ac:dyDescent="0.25">
      <c r="A2701" s="1" t="s">
        <v>14841</v>
      </c>
      <c r="B2701" s="1" t="s">
        <v>793</v>
      </c>
      <c r="C2701" s="1" t="s">
        <v>144</v>
      </c>
      <c r="D2701" s="16">
        <v>40544</v>
      </c>
      <c r="E2701" s="1" t="s">
        <v>38</v>
      </c>
      <c r="F2701" s="1" t="s">
        <v>794</v>
      </c>
      <c r="G2701">
        <v>0.33</v>
      </c>
      <c r="H2701">
        <v>0.32</v>
      </c>
      <c r="I2701">
        <v>0</v>
      </c>
      <c r="J2701">
        <v>0.11</v>
      </c>
      <c r="K2701">
        <v>0.76</v>
      </c>
    </row>
    <row r="2702" spans="1:11" x14ac:dyDescent="0.25">
      <c r="A2702" s="1" t="s">
        <v>14842</v>
      </c>
      <c r="B2702" s="1" t="s">
        <v>2247</v>
      </c>
      <c r="C2702" s="1" t="s">
        <v>32</v>
      </c>
      <c r="D2702" s="16">
        <v>38353</v>
      </c>
      <c r="E2702" s="1" t="s">
        <v>34</v>
      </c>
      <c r="F2702" s="1" t="s">
        <v>147</v>
      </c>
      <c r="G2702">
        <v>0.7</v>
      </c>
      <c r="H2702">
        <v>0.01</v>
      </c>
      <c r="I2702">
        <v>0</v>
      </c>
      <c r="J2702">
        <v>0.06</v>
      </c>
      <c r="K2702">
        <v>0.76</v>
      </c>
    </row>
    <row r="2703" spans="1:11" x14ac:dyDescent="0.25">
      <c r="A2703" s="1" t="s">
        <v>14843</v>
      </c>
      <c r="B2703" s="1" t="s">
        <v>2248</v>
      </c>
      <c r="C2703" s="1" t="s">
        <v>86</v>
      </c>
      <c r="D2703" s="16">
        <v>41640</v>
      </c>
      <c r="E2703" s="1" t="s">
        <v>14</v>
      </c>
      <c r="F2703" s="1" t="s">
        <v>214</v>
      </c>
      <c r="G2703">
        <v>0.09</v>
      </c>
      <c r="H2703">
        <v>0.43</v>
      </c>
      <c r="I2703">
        <v>0.11</v>
      </c>
      <c r="J2703">
        <v>0.13</v>
      </c>
      <c r="K2703">
        <v>0.76</v>
      </c>
    </row>
    <row r="2704" spans="1:11" x14ac:dyDescent="0.25">
      <c r="A2704" s="1" t="s">
        <v>14844</v>
      </c>
      <c r="B2704" s="1" t="s">
        <v>2249</v>
      </c>
      <c r="C2704" s="1" t="s">
        <v>12</v>
      </c>
      <c r="D2704" s="16">
        <v>39814</v>
      </c>
      <c r="E2704" s="1" t="s">
        <v>30</v>
      </c>
      <c r="F2704" s="1" t="s">
        <v>421</v>
      </c>
      <c r="G2704">
        <v>0.28999999999999998</v>
      </c>
      <c r="H2704">
        <v>0.39</v>
      </c>
      <c r="I2704">
        <v>0</v>
      </c>
      <c r="J2704">
        <v>0.08</v>
      </c>
      <c r="K2704">
        <v>0.76</v>
      </c>
    </row>
    <row r="2705" spans="1:11" x14ac:dyDescent="0.25">
      <c r="A2705" s="1" t="s">
        <v>14845</v>
      </c>
      <c r="B2705" s="1" t="s">
        <v>2250</v>
      </c>
      <c r="C2705" s="1" t="s">
        <v>53</v>
      </c>
      <c r="D2705" s="16">
        <v>39814</v>
      </c>
      <c r="E2705" s="1" t="s">
        <v>55</v>
      </c>
      <c r="F2705" s="1" t="s">
        <v>136</v>
      </c>
      <c r="G2705">
        <v>0.38</v>
      </c>
      <c r="H2705">
        <v>0.26</v>
      </c>
      <c r="I2705">
        <v>0</v>
      </c>
      <c r="J2705">
        <v>0.12</v>
      </c>
      <c r="K2705">
        <v>0.76</v>
      </c>
    </row>
    <row r="2706" spans="1:11" x14ac:dyDescent="0.25">
      <c r="A2706" s="1" t="s">
        <v>14846</v>
      </c>
      <c r="B2706" s="1" t="s">
        <v>949</v>
      </c>
      <c r="C2706" s="1" t="s">
        <v>17</v>
      </c>
      <c r="D2706" s="16">
        <v>32143</v>
      </c>
      <c r="E2706" s="1" t="s">
        <v>27</v>
      </c>
      <c r="F2706" s="1" t="s">
        <v>150</v>
      </c>
      <c r="G2706">
        <v>0</v>
      </c>
      <c r="H2706">
        <v>0</v>
      </c>
      <c r="I2706">
        <v>0.76</v>
      </c>
      <c r="J2706">
        <v>0</v>
      </c>
      <c r="K2706">
        <v>0.76</v>
      </c>
    </row>
    <row r="2707" spans="1:11" x14ac:dyDescent="0.25">
      <c r="A2707" s="1" t="s">
        <v>14847</v>
      </c>
      <c r="B2707" s="1" t="s">
        <v>293</v>
      </c>
      <c r="C2707" s="1" t="s">
        <v>100</v>
      </c>
      <c r="D2707" s="16">
        <v>36892</v>
      </c>
      <c r="E2707" s="1" t="s">
        <v>14</v>
      </c>
      <c r="F2707" s="1" t="s">
        <v>79</v>
      </c>
      <c r="G2707">
        <v>0.59</v>
      </c>
      <c r="H2707">
        <v>0.16</v>
      </c>
      <c r="I2707">
        <v>0</v>
      </c>
      <c r="J2707">
        <v>0.01</v>
      </c>
      <c r="K2707">
        <v>0.76</v>
      </c>
    </row>
    <row r="2708" spans="1:11" x14ac:dyDescent="0.25">
      <c r="A2708" s="1" t="s">
        <v>14848</v>
      </c>
      <c r="B2708" s="1" t="s">
        <v>2251</v>
      </c>
      <c r="C2708" s="1" t="s">
        <v>58</v>
      </c>
      <c r="D2708" s="16">
        <v>37257</v>
      </c>
      <c r="E2708" s="1" t="s">
        <v>34</v>
      </c>
      <c r="F2708" s="1" t="s">
        <v>332</v>
      </c>
      <c r="G2708">
        <v>0</v>
      </c>
      <c r="H2708">
        <v>0</v>
      </c>
      <c r="I2708">
        <v>0.76</v>
      </c>
      <c r="J2708">
        <v>0</v>
      </c>
      <c r="K2708">
        <v>0.76</v>
      </c>
    </row>
    <row r="2709" spans="1:11" x14ac:dyDescent="0.25">
      <c r="A2709" s="1" t="s">
        <v>14849</v>
      </c>
      <c r="B2709" s="1" t="s">
        <v>2252</v>
      </c>
      <c r="C2709" s="1" t="s">
        <v>71</v>
      </c>
      <c r="D2709" s="16">
        <v>38353</v>
      </c>
      <c r="E2709" s="1" t="s">
        <v>27</v>
      </c>
      <c r="F2709" s="1" t="s">
        <v>206</v>
      </c>
      <c r="G2709">
        <v>0.09</v>
      </c>
      <c r="H2709">
        <v>0.03</v>
      </c>
      <c r="I2709">
        <v>0.62</v>
      </c>
      <c r="J2709">
        <v>0.02</v>
      </c>
      <c r="K2709">
        <v>0.76</v>
      </c>
    </row>
    <row r="2710" spans="1:11" x14ac:dyDescent="0.25">
      <c r="A2710" s="1" t="s">
        <v>14850</v>
      </c>
      <c r="B2710" s="1" t="s">
        <v>2253</v>
      </c>
      <c r="C2710" s="1" t="s">
        <v>58</v>
      </c>
      <c r="D2710" s="16">
        <v>37987</v>
      </c>
      <c r="E2710" s="1" t="s">
        <v>38</v>
      </c>
      <c r="F2710" s="1" t="s">
        <v>76</v>
      </c>
      <c r="G2710">
        <v>0.37</v>
      </c>
      <c r="H2710">
        <v>0.28999999999999998</v>
      </c>
      <c r="I2710">
        <v>0</v>
      </c>
      <c r="J2710">
        <v>0.1</v>
      </c>
      <c r="K2710">
        <v>0.76</v>
      </c>
    </row>
    <row r="2711" spans="1:11" x14ac:dyDescent="0.25">
      <c r="A2711" s="1" t="s">
        <v>14851</v>
      </c>
      <c r="B2711" s="1" t="s">
        <v>272</v>
      </c>
      <c r="C2711" s="1" t="s">
        <v>58</v>
      </c>
      <c r="D2711" s="16">
        <v>40179</v>
      </c>
      <c r="E2711" s="1" t="s">
        <v>14</v>
      </c>
      <c r="F2711" s="1" t="s">
        <v>136</v>
      </c>
      <c r="G2711">
        <v>0.11</v>
      </c>
      <c r="H2711">
        <v>0.28999999999999998</v>
      </c>
      <c r="I2711">
        <v>0</v>
      </c>
      <c r="J2711">
        <v>0.36</v>
      </c>
      <c r="K2711">
        <v>0.76</v>
      </c>
    </row>
    <row r="2712" spans="1:11" x14ac:dyDescent="0.25">
      <c r="A2712" s="1" t="s">
        <v>14852</v>
      </c>
      <c r="B2712" s="1" t="s">
        <v>2254</v>
      </c>
      <c r="C2712" s="1" t="s">
        <v>12</v>
      </c>
      <c r="D2712" s="16">
        <v>39814</v>
      </c>
      <c r="E2712" s="1" t="s">
        <v>14</v>
      </c>
      <c r="F2712" s="1" t="s">
        <v>2255</v>
      </c>
      <c r="G2712">
        <v>0.67</v>
      </c>
      <c r="H2712">
        <v>0.04</v>
      </c>
      <c r="I2712">
        <v>0</v>
      </c>
      <c r="J2712">
        <v>0.05</v>
      </c>
      <c r="K2712">
        <v>0.76</v>
      </c>
    </row>
    <row r="2713" spans="1:11" x14ac:dyDescent="0.25">
      <c r="A2713" s="1" t="s">
        <v>14853</v>
      </c>
      <c r="B2713" s="1" t="s">
        <v>2256</v>
      </c>
      <c r="C2713" s="1" t="s">
        <v>49</v>
      </c>
      <c r="D2713" s="16">
        <v>39083</v>
      </c>
      <c r="E2713" s="1" t="s">
        <v>38</v>
      </c>
      <c r="F2713" s="1" t="s">
        <v>253</v>
      </c>
      <c r="G2713">
        <v>0.36</v>
      </c>
      <c r="H2713">
        <v>0.31</v>
      </c>
      <c r="I2713">
        <v>0.01</v>
      </c>
      <c r="J2713">
        <v>0.08</v>
      </c>
      <c r="K2713">
        <v>0.76</v>
      </c>
    </row>
    <row r="2714" spans="1:11" x14ac:dyDescent="0.25">
      <c r="A2714" s="1" t="s">
        <v>14854</v>
      </c>
      <c r="B2714" s="1" t="s">
        <v>330</v>
      </c>
      <c r="C2714" s="1" t="s">
        <v>144</v>
      </c>
      <c r="D2714" s="16">
        <v>40544</v>
      </c>
      <c r="E2714" s="1" t="s">
        <v>55</v>
      </c>
      <c r="F2714" s="1" t="s">
        <v>117</v>
      </c>
      <c r="G2714">
        <v>0.14000000000000001</v>
      </c>
      <c r="H2714">
        <v>0.48</v>
      </c>
      <c r="I2714">
        <v>0</v>
      </c>
      <c r="J2714">
        <v>0.14000000000000001</v>
      </c>
      <c r="K2714">
        <v>0.76</v>
      </c>
    </row>
    <row r="2715" spans="1:11" x14ac:dyDescent="0.25">
      <c r="A2715" s="1" t="s">
        <v>14855</v>
      </c>
      <c r="B2715" s="1" t="s">
        <v>890</v>
      </c>
      <c r="C2715" s="1" t="s">
        <v>139</v>
      </c>
      <c r="D2715" s="16">
        <v>37987</v>
      </c>
      <c r="E2715" s="1" t="s">
        <v>93</v>
      </c>
      <c r="F2715" s="1" t="s">
        <v>645</v>
      </c>
      <c r="G2715">
        <v>0.61</v>
      </c>
      <c r="H2715">
        <v>0.12</v>
      </c>
      <c r="I2715">
        <v>0</v>
      </c>
      <c r="J2715">
        <v>0.03</v>
      </c>
      <c r="K2715">
        <v>0.76</v>
      </c>
    </row>
    <row r="2716" spans="1:11" x14ac:dyDescent="0.25">
      <c r="A2716" s="1" t="s">
        <v>14856</v>
      </c>
      <c r="B2716" s="1" t="s">
        <v>2257</v>
      </c>
      <c r="C2716" s="1" t="s">
        <v>32</v>
      </c>
      <c r="D2716" s="16">
        <v>39814</v>
      </c>
      <c r="E2716" s="1" t="s">
        <v>106</v>
      </c>
      <c r="F2716" s="1" t="s">
        <v>206</v>
      </c>
      <c r="G2716">
        <v>0.27</v>
      </c>
      <c r="H2716">
        <v>0.15</v>
      </c>
      <c r="I2716">
        <v>0.3</v>
      </c>
      <c r="J2716">
        <v>0.04</v>
      </c>
      <c r="K2716">
        <v>0.76</v>
      </c>
    </row>
    <row r="2717" spans="1:11" x14ac:dyDescent="0.25">
      <c r="A2717" s="1" t="s">
        <v>14857</v>
      </c>
      <c r="B2717" s="1" t="s">
        <v>2258</v>
      </c>
      <c r="C2717" s="1" t="s">
        <v>71</v>
      </c>
      <c r="D2717" s="16">
        <v>37987</v>
      </c>
      <c r="E2717" s="1" t="s">
        <v>106</v>
      </c>
      <c r="F2717" s="1" t="s">
        <v>488</v>
      </c>
      <c r="G2717">
        <v>0.54</v>
      </c>
      <c r="H2717">
        <v>0.2</v>
      </c>
      <c r="I2717">
        <v>0</v>
      </c>
      <c r="J2717">
        <v>0.01</v>
      </c>
      <c r="K2717">
        <v>0.76</v>
      </c>
    </row>
    <row r="2718" spans="1:11" x14ac:dyDescent="0.25">
      <c r="A2718" s="1" t="s">
        <v>14858</v>
      </c>
      <c r="B2718" s="1" t="s">
        <v>193</v>
      </c>
      <c r="C2718" s="1" t="s">
        <v>12</v>
      </c>
      <c r="D2718" s="16">
        <v>41640</v>
      </c>
      <c r="E2718" s="1" t="s">
        <v>14</v>
      </c>
      <c r="F2718" s="1" t="s">
        <v>136</v>
      </c>
      <c r="G2718">
        <v>0.24</v>
      </c>
      <c r="H2718">
        <v>0.46</v>
      </c>
      <c r="I2718">
        <v>0</v>
      </c>
      <c r="J2718">
        <v>0.06</v>
      </c>
      <c r="K2718">
        <v>0.76</v>
      </c>
    </row>
    <row r="2719" spans="1:11" x14ac:dyDescent="0.25">
      <c r="A2719" s="1" t="s">
        <v>14859</v>
      </c>
      <c r="B2719" s="1" t="s">
        <v>2259</v>
      </c>
      <c r="C2719" s="1" t="s">
        <v>58</v>
      </c>
      <c r="D2719" s="16">
        <v>37257</v>
      </c>
      <c r="E2719" s="1" t="s">
        <v>93</v>
      </c>
      <c r="F2719" s="1" t="s">
        <v>206</v>
      </c>
      <c r="G2719">
        <v>0.31</v>
      </c>
      <c r="H2719">
        <v>0.24</v>
      </c>
      <c r="I2719">
        <v>0.13</v>
      </c>
      <c r="J2719">
        <v>0.08</v>
      </c>
      <c r="K2719">
        <v>0.76</v>
      </c>
    </row>
    <row r="2720" spans="1:11" x14ac:dyDescent="0.25">
      <c r="A2720" s="1" t="s">
        <v>14860</v>
      </c>
      <c r="B2720" s="1" t="s">
        <v>604</v>
      </c>
      <c r="C2720" s="1" t="s">
        <v>157</v>
      </c>
      <c r="D2720" s="16">
        <v>39814</v>
      </c>
      <c r="E2720" s="1" t="s">
        <v>21</v>
      </c>
      <c r="F2720" s="1" t="s">
        <v>136</v>
      </c>
      <c r="G2720">
        <v>0.16</v>
      </c>
      <c r="H2720">
        <v>0.38</v>
      </c>
      <c r="I2720">
        <v>0.01</v>
      </c>
      <c r="J2720">
        <v>0.21</v>
      </c>
      <c r="K2720">
        <v>0.76</v>
      </c>
    </row>
    <row r="2721" spans="1:11" x14ac:dyDescent="0.25">
      <c r="A2721" s="1" t="s">
        <v>14861</v>
      </c>
      <c r="B2721" s="1" t="s">
        <v>2256</v>
      </c>
      <c r="C2721" s="1" t="s">
        <v>53</v>
      </c>
      <c r="D2721" s="16">
        <v>39083</v>
      </c>
      <c r="E2721" s="1" t="s">
        <v>38</v>
      </c>
      <c r="F2721" s="1" t="s">
        <v>253</v>
      </c>
      <c r="G2721">
        <v>0.28999999999999998</v>
      </c>
      <c r="H2721">
        <v>0.32</v>
      </c>
      <c r="I2721">
        <v>0.01</v>
      </c>
      <c r="J2721">
        <v>0.13</v>
      </c>
      <c r="K2721">
        <v>0.76</v>
      </c>
    </row>
    <row r="2722" spans="1:11" x14ac:dyDescent="0.25">
      <c r="A2722" s="1" t="s">
        <v>14862</v>
      </c>
      <c r="B2722" s="1" t="s">
        <v>1339</v>
      </c>
      <c r="C2722" s="1" t="s">
        <v>49</v>
      </c>
      <c r="D2722" s="16">
        <v>41640</v>
      </c>
      <c r="E2722" s="1" t="s">
        <v>27</v>
      </c>
      <c r="F2722" s="1" t="s">
        <v>332</v>
      </c>
      <c r="G2722">
        <v>0.48</v>
      </c>
      <c r="H2722">
        <v>0.2</v>
      </c>
      <c r="I2722">
        <v>0.01</v>
      </c>
      <c r="J2722">
        <v>0.06</v>
      </c>
      <c r="K2722">
        <v>0.76</v>
      </c>
    </row>
    <row r="2723" spans="1:11" x14ac:dyDescent="0.25">
      <c r="A2723" s="1" t="s">
        <v>14863</v>
      </c>
      <c r="B2723" s="1" t="s">
        <v>2260</v>
      </c>
      <c r="C2723" s="1" t="s">
        <v>58</v>
      </c>
      <c r="D2723" s="16">
        <v>38353</v>
      </c>
      <c r="E2723" s="1" t="s">
        <v>55</v>
      </c>
      <c r="F2723" s="1" t="s">
        <v>79</v>
      </c>
      <c r="G2723">
        <v>0.56999999999999995</v>
      </c>
      <c r="H2723">
        <v>0.02</v>
      </c>
      <c r="I2723">
        <v>7.0000000000000007E-2</v>
      </c>
      <c r="J2723">
        <v>0.09</v>
      </c>
      <c r="K2723">
        <v>0.76</v>
      </c>
    </row>
    <row r="2724" spans="1:11" x14ac:dyDescent="0.25">
      <c r="A2724" s="1" t="s">
        <v>14864</v>
      </c>
      <c r="B2724" s="1" t="s">
        <v>2261</v>
      </c>
      <c r="C2724" s="1" t="s">
        <v>58</v>
      </c>
      <c r="D2724" s="16">
        <v>36892</v>
      </c>
      <c r="E2724" s="1" t="s">
        <v>93</v>
      </c>
      <c r="F2724" s="1" t="s">
        <v>453</v>
      </c>
      <c r="G2724">
        <v>0.37</v>
      </c>
      <c r="H2724">
        <v>0.28999999999999998</v>
      </c>
      <c r="I2724">
        <v>0</v>
      </c>
      <c r="J2724">
        <v>0.1</v>
      </c>
      <c r="K2724">
        <v>0.76</v>
      </c>
    </row>
    <row r="2725" spans="1:11" x14ac:dyDescent="0.25">
      <c r="A2725" s="1" t="s">
        <v>14865</v>
      </c>
      <c r="B2725" s="1" t="s">
        <v>1404</v>
      </c>
      <c r="C2725" s="1" t="s">
        <v>49</v>
      </c>
      <c r="D2725" s="16">
        <v>38718</v>
      </c>
      <c r="E2725" s="1" t="s">
        <v>14</v>
      </c>
      <c r="F2725" s="1" t="s">
        <v>56</v>
      </c>
      <c r="G2725">
        <v>0.28000000000000003</v>
      </c>
      <c r="H2725">
        <v>0.39</v>
      </c>
      <c r="I2725">
        <v>0</v>
      </c>
      <c r="J2725">
        <v>0.09</v>
      </c>
      <c r="K2725">
        <v>0.76</v>
      </c>
    </row>
    <row r="2726" spans="1:11" x14ac:dyDescent="0.25">
      <c r="A2726" s="1" t="s">
        <v>14866</v>
      </c>
      <c r="B2726" s="1" t="s">
        <v>2262</v>
      </c>
      <c r="C2726" s="1" t="s">
        <v>12</v>
      </c>
      <c r="D2726" s="16">
        <v>40179</v>
      </c>
      <c r="E2726" s="1" t="s">
        <v>34</v>
      </c>
      <c r="F2726" s="1" t="s">
        <v>136</v>
      </c>
      <c r="G2726">
        <v>0.24</v>
      </c>
      <c r="H2726">
        <v>0.44</v>
      </c>
      <c r="I2726">
        <v>0</v>
      </c>
      <c r="J2726">
        <v>0.08</v>
      </c>
      <c r="K2726">
        <v>0.76</v>
      </c>
    </row>
    <row r="2727" spans="1:11" x14ac:dyDescent="0.25">
      <c r="A2727" s="1" t="s">
        <v>14867</v>
      </c>
      <c r="B2727" s="1" t="s">
        <v>2263</v>
      </c>
      <c r="C2727" s="1" t="s">
        <v>53</v>
      </c>
      <c r="D2727" s="16">
        <v>38718</v>
      </c>
      <c r="E2727" s="1" t="s">
        <v>55</v>
      </c>
      <c r="F2727" s="1" t="s">
        <v>76</v>
      </c>
      <c r="G2727">
        <v>0.18</v>
      </c>
      <c r="H2727">
        <v>0.38</v>
      </c>
      <c r="I2727">
        <v>0.06</v>
      </c>
      <c r="J2727">
        <v>0.14000000000000001</v>
      </c>
      <c r="K2727">
        <v>0.76</v>
      </c>
    </row>
    <row r="2728" spans="1:11" x14ac:dyDescent="0.25">
      <c r="A2728" s="1" t="s">
        <v>14868</v>
      </c>
      <c r="B2728" s="1" t="s">
        <v>2264</v>
      </c>
      <c r="C2728" s="1" t="s">
        <v>12</v>
      </c>
      <c r="D2728" s="16">
        <v>39448</v>
      </c>
      <c r="E2728" s="1" t="s">
        <v>41</v>
      </c>
      <c r="F2728" s="1" t="s">
        <v>1240</v>
      </c>
      <c r="G2728">
        <v>0.6</v>
      </c>
      <c r="H2728">
        <v>0.09</v>
      </c>
      <c r="I2728">
        <v>0.02</v>
      </c>
      <c r="J2728">
        <v>0.05</v>
      </c>
      <c r="K2728">
        <v>0.76</v>
      </c>
    </row>
    <row r="2729" spans="1:11" x14ac:dyDescent="0.25">
      <c r="A2729" s="1" t="s">
        <v>14869</v>
      </c>
      <c r="B2729" s="1" t="s">
        <v>2265</v>
      </c>
      <c r="C2729" s="1" t="s">
        <v>25</v>
      </c>
      <c r="D2729" s="16">
        <v>33239</v>
      </c>
      <c r="E2729" s="1" t="s">
        <v>27</v>
      </c>
      <c r="F2729" s="1" t="s">
        <v>150</v>
      </c>
      <c r="G2729">
        <v>0</v>
      </c>
      <c r="H2729">
        <v>0</v>
      </c>
      <c r="I2729">
        <v>0.76</v>
      </c>
      <c r="J2729">
        <v>0</v>
      </c>
      <c r="K2729">
        <v>0.76</v>
      </c>
    </row>
    <row r="2730" spans="1:11" x14ac:dyDescent="0.25">
      <c r="A2730" s="1" t="s">
        <v>14870</v>
      </c>
      <c r="B2730" s="1" t="s">
        <v>2266</v>
      </c>
      <c r="C2730" s="1" t="s">
        <v>144</v>
      </c>
      <c r="D2730" s="16">
        <v>41275</v>
      </c>
      <c r="E2730" s="1" t="s">
        <v>242</v>
      </c>
      <c r="F2730" s="1" t="s">
        <v>147</v>
      </c>
      <c r="G2730">
        <v>0.12</v>
      </c>
      <c r="H2730">
        <v>0.53</v>
      </c>
      <c r="I2730">
        <v>0</v>
      </c>
      <c r="J2730">
        <v>0.11</v>
      </c>
      <c r="K2730">
        <v>0.76</v>
      </c>
    </row>
    <row r="2731" spans="1:11" x14ac:dyDescent="0.25">
      <c r="A2731" s="1" t="s">
        <v>14871</v>
      </c>
      <c r="B2731" s="1" t="s">
        <v>2267</v>
      </c>
      <c r="C2731" s="1" t="s">
        <v>168</v>
      </c>
      <c r="D2731" s="16">
        <v>42005</v>
      </c>
      <c r="E2731" s="1" t="s">
        <v>34</v>
      </c>
      <c r="F2731" s="1" t="s">
        <v>51</v>
      </c>
      <c r="G2731">
        <v>0.47</v>
      </c>
      <c r="H2731">
        <v>0.21</v>
      </c>
      <c r="I2731">
        <v>0.01</v>
      </c>
      <c r="J2731">
        <v>7.0000000000000007E-2</v>
      </c>
      <c r="K2731">
        <v>0.75</v>
      </c>
    </row>
    <row r="2732" spans="1:11" x14ac:dyDescent="0.25">
      <c r="A2732" s="1" t="s">
        <v>14872</v>
      </c>
      <c r="B2732" s="1" t="s">
        <v>2268</v>
      </c>
      <c r="C2732" s="1" t="s">
        <v>32</v>
      </c>
      <c r="D2732" s="16">
        <v>39083</v>
      </c>
      <c r="E2732" s="1" t="s">
        <v>27</v>
      </c>
      <c r="F2732" s="1" t="s">
        <v>488</v>
      </c>
      <c r="G2732">
        <v>0.67</v>
      </c>
      <c r="H2732">
        <v>0.03</v>
      </c>
      <c r="I2732">
        <v>0</v>
      </c>
      <c r="J2732">
        <v>0.06</v>
      </c>
      <c r="K2732">
        <v>0.75</v>
      </c>
    </row>
    <row r="2733" spans="1:11" x14ac:dyDescent="0.25">
      <c r="A2733" s="1" t="s">
        <v>14873</v>
      </c>
      <c r="B2733" s="1" t="s">
        <v>1214</v>
      </c>
      <c r="C2733" s="1" t="s">
        <v>58</v>
      </c>
      <c r="D2733" s="16">
        <v>39448</v>
      </c>
      <c r="E2733" s="1" t="s">
        <v>2</v>
      </c>
      <c r="F2733" s="1" t="s">
        <v>421</v>
      </c>
      <c r="G2733">
        <v>0.21</v>
      </c>
      <c r="H2733">
        <v>0</v>
      </c>
      <c r="I2733">
        <v>0</v>
      </c>
      <c r="J2733">
        <v>0.54</v>
      </c>
      <c r="K2733">
        <v>0.75</v>
      </c>
    </row>
    <row r="2734" spans="1:11" x14ac:dyDescent="0.25">
      <c r="A2734" s="1" t="s">
        <v>14874</v>
      </c>
      <c r="B2734" s="1" t="s">
        <v>1441</v>
      </c>
      <c r="C2734" s="1" t="s">
        <v>157</v>
      </c>
      <c r="D2734" s="16">
        <v>39448</v>
      </c>
      <c r="E2734" s="1" t="s">
        <v>93</v>
      </c>
      <c r="F2734" s="1" t="s">
        <v>421</v>
      </c>
      <c r="G2734">
        <v>0.41</v>
      </c>
      <c r="H2734">
        <v>0.21</v>
      </c>
      <c r="I2734">
        <v>0</v>
      </c>
      <c r="J2734">
        <v>0.14000000000000001</v>
      </c>
      <c r="K2734">
        <v>0.75</v>
      </c>
    </row>
    <row r="2735" spans="1:11" x14ac:dyDescent="0.25">
      <c r="A2735" s="1" t="s">
        <v>14875</v>
      </c>
      <c r="B2735" s="1" t="s">
        <v>1816</v>
      </c>
      <c r="C2735" s="1" t="s">
        <v>53</v>
      </c>
      <c r="D2735" s="16">
        <v>39814</v>
      </c>
      <c r="E2735" s="1" t="s">
        <v>34</v>
      </c>
      <c r="F2735" s="1" t="s">
        <v>79</v>
      </c>
      <c r="G2735">
        <v>0.41</v>
      </c>
      <c r="H2735">
        <v>0.24</v>
      </c>
      <c r="I2735">
        <v>0</v>
      </c>
      <c r="J2735">
        <v>0.11</v>
      </c>
      <c r="K2735">
        <v>0.75</v>
      </c>
    </row>
    <row r="2736" spans="1:11" x14ac:dyDescent="0.25">
      <c r="A2736" s="1" t="s">
        <v>14876</v>
      </c>
      <c r="B2736" s="1" t="s">
        <v>2269</v>
      </c>
      <c r="C2736" s="1" t="s">
        <v>109</v>
      </c>
      <c r="D2736" s="16">
        <v>36526</v>
      </c>
      <c r="E2736" s="1" t="s">
        <v>2</v>
      </c>
      <c r="F2736" s="1" t="s">
        <v>206</v>
      </c>
      <c r="G2736">
        <v>0.3</v>
      </c>
      <c r="H2736">
        <v>0.21</v>
      </c>
      <c r="I2736">
        <v>0.2</v>
      </c>
      <c r="J2736">
        <v>0.05</v>
      </c>
      <c r="K2736">
        <v>0.75</v>
      </c>
    </row>
    <row r="2737" spans="1:11" x14ac:dyDescent="0.25">
      <c r="A2737" s="1" t="s">
        <v>14877</v>
      </c>
      <c r="B2737" s="1" t="s">
        <v>2270</v>
      </c>
      <c r="C2737" s="1" t="s">
        <v>730</v>
      </c>
      <c r="D2737" s="16">
        <v>41275</v>
      </c>
      <c r="E2737" s="1" t="s">
        <v>106</v>
      </c>
      <c r="F2737" s="1" t="s">
        <v>220</v>
      </c>
      <c r="G2737">
        <v>0.17</v>
      </c>
      <c r="H2737">
        <v>0.39</v>
      </c>
      <c r="I2737">
        <v>0</v>
      </c>
      <c r="J2737">
        <v>0.19</v>
      </c>
      <c r="K2737">
        <v>0.75</v>
      </c>
    </row>
    <row r="2738" spans="1:11" x14ac:dyDescent="0.25">
      <c r="A2738" s="1" t="s">
        <v>14878</v>
      </c>
      <c r="B2738" s="1" t="s">
        <v>2108</v>
      </c>
      <c r="C2738" s="1" t="s">
        <v>53</v>
      </c>
      <c r="D2738" s="16">
        <v>40179</v>
      </c>
      <c r="E2738" s="1" t="s">
        <v>34</v>
      </c>
      <c r="F2738" s="1" t="s">
        <v>79</v>
      </c>
      <c r="G2738">
        <v>0.47</v>
      </c>
      <c r="H2738">
        <v>0.19</v>
      </c>
      <c r="I2738">
        <v>0</v>
      </c>
      <c r="J2738">
        <v>0.09</v>
      </c>
      <c r="K2738">
        <v>0.75</v>
      </c>
    </row>
    <row r="2739" spans="1:11" x14ac:dyDescent="0.25">
      <c r="A2739" s="1" t="s">
        <v>14879</v>
      </c>
      <c r="B2739" s="1" t="s">
        <v>2163</v>
      </c>
      <c r="C2739" s="1" t="s">
        <v>53</v>
      </c>
      <c r="D2739" s="16">
        <v>39814</v>
      </c>
      <c r="E2739" s="1" t="s">
        <v>55</v>
      </c>
      <c r="F2739" s="1" t="s">
        <v>136</v>
      </c>
      <c r="G2739">
        <v>0.41</v>
      </c>
      <c r="H2739">
        <v>0.22</v>
      </c>
      <c r="I2739">
        <v>0.01</v>
      </c>
      <c r="J2739">
        <v>0.11</v>
      </c>
      <c r="K2739">
        <v>0.75</v>
      </c>
    </row>
    <row r="2740" spans="1:11" x14ac:dyDescent="0.25">
      <c r="A2740" s="1" t="s">
        <v>14880</v>
      </c>
      <c r="B2740" s="1" t="s">
        <v>1519</v>
      </c>
      <c r="C2740" s="1" t="s">
        <v>12</v>
      </c>
      <c r="D2740" s="16">
        <v>39814</v>
      </c>
      <c r="E2740" s="1" t="s">
        <v>93</v>
      </c>
      <c r="F2740" s="1" t="s">
        <v>421</v>
      </c>
      <c r="G2740">
        <v>0.51</v>
      </c>
      <c r="H2740">
        <v>0.17</v>
      </c>
      <c r="I2740">
        <v>0</v>
      </c>
      <c r="J2740">
        <v>7.0000000000000007E-2</v>
      </c>
      <c r="K2740">
        <v>0.75</v>
      </c>
    </row>
    <row r="2741" spans="1:11" x14ac:dyDescent="0.25">
      <c r="A2741" s="1" t="s">
        <v>14881</v>
      </c>
      <c r="B2741" s="1" t="s">
        <v>2271</v>
      </c>
      <c r="C2741" s="1" t="s">
        <v>49</v>
      </c>
      <c r="D2741" s="16">
        <v>39448</v>
      </c>
      <c r="E2741" s="1" t="s">
        <v>55</v>
      </c>
      <c r="F2741" s="1" t="s">
        <v>2272</v>
      </c>
      <c r="G2741">
        <v>0.46</v>
      </c>
      <c r="H2741">
        <v>0.21</v>
      </c>
      <c r="I2741">
        <v>0.01</v>
      </c>
      <c r="J2741">
        <v>7.0000000000000007E-2</v>
      </c>
      <c r="K2741">
        <v>0.75</v>
      </c>
    </row>
    <row r="2742" spans="1:11" x14ac:dyDescent="0.25">
      <c r="A2742" s="1" t="s">
        <v>14882</v>
      </c>
      <c r="B2742" s="1" t="s">
        <v>2155</v>
      </c>
      <c r="C2742" s="1" t="s">
        <v>53</v>
      </c>
      <c r="D2742" s="16">
        <v>40909</v>
      </c>
      <c r="E2742" s="1" t="s">
        <v>55</v>
      </c>
      <c r="F2742" s="1" t="s">
        <v>79</v>
      </c>
      <c r="G2742">
        <v>0.36</v>
      </c>
      <c r="H2742">
        <v>0.28000000000000003</v>
      </c>
      <c r="I2742">
        <v>0</v>
      </c>
      <c r="J2742">
        <v>0.11</v>
      </c>
      <c r="K2742">
        <v>0.75</v>
      </c>
    </row>
    <row r="2743" spans="1:11" x14ac:dyDescent="0.25">
      <c r="A2743" s="1" t="s">
        <v>14883</v>
      </c>
      <c r="B2743" s="1" t="s">
        <v>2273</v>
      </c>
      <c r="C2743" s="1" t="s">
        <v>58</v>
      </c>
      <c r="D2743" s="16">
        <v>37987</v>
      </c>
      <c r="E2743" s="1" t="s">
        <v>55</v>
      </c>
      <c r="F2743" s="1" t="s">
        <v>79</v>
      </c>
      <c r="G2743">
        <v>0.37</v>
      </c>
      <c r="H2743">
        <v>0.28999999999999998</v>
      </c>
      <c r="I2743">
        <v>0</v>
      </c>
      <c r="J2743">
        <v>0.1</v>
      </c>
      <c r="K2743">
        <v>0.75</v>
      </c>
    </row>
    <row r="2744" spans="1:11" x14ac:dyDescent="0.25">
      <c r="A2744" s="1" t="s">
        <v>14884</v>
      </c>
      <c r="B2744" s="1" t="s">
        <v>2274</v>
      </c>
      <c r="C2744" s="1" t="s">
        <v>100</v>
      </c>
      <c r="D2744" s="16">
        <v>35431</v>
      </c>
      <c r="E2744" s="1" t="s">
        <v>21</v>
      </c>
      <c r="F2744" s="1" t="s">
        <v>209</v>
      </c>
      <c r="G2744">
        <v>0.63</v>
      </c>
      <c r="H2744">
        <v>0.11</v>
      </c>
      <c r="I2744">
        <v>0</v>
      </c>
      <c r="J2744">
        <v>0.01</v>
      </c>
      <c r="K2744">
        <v>0.75</v>
      </c>
    </row>
    <row r="2745" spans="1:11" x14ac:dyDescent="0.25">
      <c r="A2745" s="1" t="s">
        <v>14885</v>
      </c>
      <c r="B2745" s="1" t="s">
        <v>2100</v>
      </c>
      <c r="C2745" s="1" t="s">
        <v>49</v>
      </c>
      <c r="D2745" s="16">
        <v>40909</v>
      </c>
      <c r="E2745" s="1" t="s">
        <v>55</v>
      </c>
      <c r="F2745" s="1" t="s">
        <v>79</v>
      </c>
      <c r="G2745">
        <v>0.43</v>
      </c>
      <c r="H2745">
        <v>0.26</v>
      </c>
      <c r="I2745">
        <v>0</v>
      </c>
      <c r="J2745">
        <v>0.06</v>
      </c>
      <c r="K2745">
        <v>0.75</v>
      </c>
    </row>
    <row r="2746" spans="1:11" x14ac:dyDescent="0.25">
      <c r="A2746" s="1" t="s">
        <v>14886</v>
      </c>
      <c r="B2746" s="1" t="s">
        <v>2275</v>
      </c>
      <c r="C2746" s="1" t="s">
        <v>58</v>
      </c>
      <c r="D2746" s="16">
        <v>36892</v>
      </c>
      <c r="E2746" s="1" t="s">
        <v>38</v>
      </c>
      <c r="F2746" s="1" t="s">
        <v>214</v>
      </c>
      <c r="G2746">
        <v>0.3</v>
      </c>
      <c r="H2746">
        <v>0.24</v>
      </c>
      <c r="I2746">
        <v>0.13</v>
      </c>
      <c r="J2746">
        <v>0.08</v>
      </c>
      <c r="K2746">
        <v>0.75</v>
      </c>
    </row>
    <row r="2747" spans="1:11" x14ac:dyDescent="0.25">
      <c r="A2747" s="1" t="s">
        <v>14887</v>
      </c>
      <c r="B2747" s="1" t="s">
        <v>2011</v>
      </c>
      <c r="C2747" s="1" t="s">
        <v>53</v>
      </c>
      <c r="D2747" s="16">
        <v>39814</v>
      </c>
      <c r="E2747" s="1" t="s">
        <v>38</v>
      </c>
      <c r="F2747" s="1" t="s">
        <v>421</v>
      </c>
      <c r="G2747">
        <v>0.33</v>
      </c>
      <c r="H2747">
        <v>0.28000000000000003</v>
      </c>
      <c r="I2747">
        <v>0.02</v>
      </c>
      <c r="J2747">
        <v>0.12</v>
      </c>
      <c r="K2747">
        <v>0.75</v>
      </c>
    </row>
    <row r="2748" spans="1:11" x14ac:dyDescent="0.25">
      <c r="A2748" s="1" t="s">
        <v>14888</v>
      </c>
      <c r="B2748" s="1" t="s">
        <v>2276</v>
      </c>
      <c r="C2748" s="1" t="s">
        <v>109</v>
      </c>
      <c r="D2748" s="16">
        <v>35431</v>
      </c>
      <c r="E2748" s="1" t="s">
        <v>93</v>
      </c>
      <c r="F2748" s="1" t="s">
        <v>228</v>
      </c>
      <c r="G2748">
        <v>0.28000000000000003</v>
      </c>
      <c r="H2748">
        <v>0.19</v>
      </c>
      <c r="I2748">
        <v>0.23</v>
      </c>
      <c r="J2748">
        <v>0.05</v>
      </c>
      <c r="K2748">
        <v>0.75</v>
      </c>
    </row>
    <row r="2749" spans="1:11" x14ac:dyDescent="0.25">
      <c r="A2749" s="1" t="s">
        <v>14889</v>
      </c>
      <c r="B2749" s="1" t="s">
        <v>282</v>
      </c>
      <c r="C2749" s="1" t="s">
        <v>157</v>
      </c>
      <c r="D2749" s="16">
        <v>38353</v>
      </c>
      <c r="E2749" s="1" t="s">
        <v>14</v>
      </c>
      <c r="F2749" s="1" t="s">
        <v>136</v>
      </c>
      <c r="G2749">
        <v>0.69</v>
      </c>
      <c r="H2749">
        <v>0</v>
      </c>
      <c r="I2749">
        <v>0</v>
      </c>
      <c r="J2749">
        <v>0.06</v>
      </c>
      <c r="K2749">
        <v>0.75</v>
      </c>
    </row>
    <row r="2750" spans="1:11" x14ac:dyDescent="0.25">
      <c r="A2750" s="1" t="s">
        <v>14890</v>
      </c>
      <c r="B2750" s="1" t="s">
        <v>2277</v>
      </c>
      <c r="C2750" s="1" t="s">
        <v>157</v>
      </c>
      <c r="D2750" s="16">
        <v>38353</v>
      </c>
      <c r="E2750" s="1" t="s">
        <v>38</v>
      </c>
      <c r="F2750" s="1" t="s">
        <v>214</v>
      </c>
      <c r="G2750">
        <v>0.28000000000000003</v>
      </c>
      <c r="H2750">
        <v>0.28999999999999998</v>
      </c>
      <c r="I2750">
        <v>0</v>
      </c>
      <c r="J2750">
        <v>0.18</v>
      </c>
      <c r="K2750">
        <v>0.75</v>
      </c>
    </row>
    <row r="2751" spans="1:11" x14ac:dyDescent="0.25">
      <c r="A2751" s="1" t="s">
        <v>14891</v>
      </c>
      <c r="B2751" s="1" t="s">
        <v>696</v>
      </c>
      <c r="C2751" s="1" t="s">
        <v>139</v>
      </c>
      <c r="D2751" s="16">
        <v>37987</v>
      </c>
      <c r="E2751" s="1" t="s">
        <v>14</v>
      </c>
      <c r="F2751" s="1" t="s">
        <v>79</v>
      </c>
      <c r="G2751">
        <v>0.48</v>
      </c>
      <c r="H2751">
        <v>0.24</v>
      </c>
      <c r="I2751">
        <v>0</v>
      </c>
      <c r="J2751">
        <v>0.03</v>
      </c>
      <c r="K2751">
        <v>0.75</v>
      </c>
    </row>
    <row r="2752" spans="1:11" x14ac:dyDescent="0.25">
      <c r="A2752" s="1" t="s">
        <v>14892</v>
      </c>
      <c r="B2752" s="1" t="s">
        <v>2278</v>
      </c>
      <c r="C2752" s="1" t="s">
        <v>49</v>
      </c>
      <c r="D2752" s="16">
        <v>39448</v>
      </c>
      <c r="E2752" s="1" t="s">
        <v>27</v>
      </c>
      <c r="F2752" s="1" t="s">
        <v>155</v>
      </c>
      <c r="G2752">
        <v>0.32</v>
      </c>
      <c r="H2752">
        <v>0.18</v>
      </c>
      <c r="I2752">
        <v>0.19</v>
      </c>
      <c r="J2752">
        <v>0.05</v>
      </c>
      <c r="K2752">
        <v>0.75</v>
      </c>
    </row>
    <row r="2753" spans="1:11" x14ac:dyDescent="0.25">
      <c r="A2753" s="1" t="s">
        <v>14893</v>
      </c>
      <c r="B2753" s="1" t="s">
        <v>2279</v>
      </c>
      <c r="C2753" s="1" t="s">
        <v>53</v>
      </c>
      <c r="D2753" s="16">
        <v>39814</v>
      </c>
      <c r="E2753" s="1" t="s">
        <v>55</v>
      </c>
      <c r="F2753" s="1" t="s">
        <v>79</v>
      </c>
      <c r="G2753">
        <v>0.31</v>
      </c>
      <c r="H2753">
        <v>0.32</v>
      </c>
      <c r="I2753">
        <v>0</v>
      </c>
      <c r="J2753">
        <v>0.13</v>
      </c>
      <c r="K2753">
        <v>0.75</v>
      </c>
    </row>
    <row r="2754" spans="1:11" x14ac:dyDescent="0.25">
      <c r="A2754" s="1" t="s">
        <v>14894</v>
      </c>
      <c r="B2754" s="1" t="s">
        <v>2280</v>
      </c>
      <c r="C2754" s="1" t="s">
        <v>32</v>
      </c>
      <c r="D2754" s="16">
        <v>39448</v>
      </c>
      <c r="E2754" s="1" t="s">
        <v>55</v>
      </c>
      <c r="F2754" s="1" t="s">
        <v>79</v>
      </c>
      <c r="G2754">
        <v>0.42</v>
      </c>
      <c r="H2754">
        <v>0.26</v>
      </c>
      <c r="I2754">
        <v>0</v>
      </c>
      <c r="J2754">
        <v>7.0000000000000007E-2</v>
      </c>
      <c r="K2754">
        <v>0.75</v>
      </c>
    </row>
    <row r="2755" spans="1:11" x14ac:dyDescent="0.25">
      <c r="A2755" s="1" t="s">
        <v>14895</v>
      </c>
      <c r="B2755" s="1" t="s">
        <v>2281</v>
      </c>
      <c r="C2755" s="1" t="s">
        <v>53</v>
      </c>
      <c r="D2755" s="16">
        <v>40179</v>
      </c>
      <c r="E2755" s="1" t="s">
        <v>21</v>
      </c>
      <c r="F2755" s="1" t="s">
        <v>488</v>
      </c>
      <c r="G2755">
        <v>0.31</v>
      </c>
      <c r="H2755">
        <v>0.31</v>
      </c>
      <c r="I2755">
        <v>0.01</v>
      </c>
      <c r="J2755">
        <v>0.12</v>
      </c>
      <c r="K2755">
        <v>0.75</v>
      </c>
    </row>
    <row r="2756" spans="1:11" x14ac:dyDescent="0.25">
      <c r="A2756" s="1" t="s">
        <v>14896</v>
      </c>
      <c r="B2756" s="1" t="s">
        <v>2282</v>
      </c>
      <c r="C2756" s="1" t="s">
        <v>58</v>
      </c>
      <c r="D2756" s="16">
        <v>36892</v>
      </c>
      <c r="E2756" s="1" t="s">
        <v>93</v>
      </c>
      <c r="F2756" s="1" t="s">
        <v>206</v>
      </c>
      <c r="G2756">
        <v>0.22</v>
      </c>
      <c r="H2756">
        <v>0.17</v>
      </c>
      <c r="I2756">
        <v>0.3</v>
      </c>
      <c r="J2756">
        <v>0.06</v>
      </c>
      <c r="K2756">
        <v>0.75</v>
      </c>
    </row>
    <row r="2757" spans="1:11" x14ac:dyDescent="0.25">
      <c r="A2757" s="1" t="s">
        <v>14897</v>
      </c>
      <c r="B2757" s="1" t="s">
        <v>2283</v>
      </c>
      <c r="C2757" s="1" t="s">
        <v>58</v>
      </c>
      <c r="D2757" s="16">
        <v>38718</v>
      </c>
      <c r="E2757" s="1" t="s">
        <v>14</v>
      </c>
      <c r="F2757" s="1" t="s">
        <v>136</v>
      </c>
      <c r="G2757">
        <v>0.62</v>
      </c>
      <c r="H2757">
        <v>0.02</v>
      </c>
      <c r="I2757">
        <v>0</v>
      </c>
      <c r="J2757">
        <v>0.1</v>
      </c>
      <c r="K2757">
        <v>0.75</v>
      </c>
    </row>
    <row r="2758" spans="1:11" x14ac:dyDescent="0.25">
      <c r="A2758" s="1" t="s">
        <v>14898</v>
      </c>
      <c r="B2758" s="1" t="s">
        <v>721</v>
      </c>
      <c r="C2758" s="1" t="s">
        <v>177</v>
      </c>
      <c r="D2758" s="16">
        <v>41640</v>
      </c>
      <c r="E2758" s="1" t="s">
        <v>34</v>
      </c>
      <c r="F2758" s="1" t="s">
        <v>117</v>
      </c>
      <c r="G2758">
        <v>0.4</v>
      </c>
      <c r="H2758">
        <v>0.28000000000000003</v>
      </c>
      <c r="I2758">
        <v>0</v>
      </c>
      <c r="J2758">
        <v>7.0000000000000007E-2</v>
      </c>
      <c r="K2758">
        <v>0.75</v>
      </c>
    </row>
    <row r="2759" spans="1:11" x14ac:dyDescent="0.25">
      <c r="A2759" s="1" t="s">
        <v>14899</v>
      </c>
      <c r="B2759" s="1" t="s">
        <v>2284</v>
      </c>
      <c r="C2759" s="1" t="s">
        <v>49</v>
      </c>
      <c r="D2759" s="16">
        <v>41640</v>
      </c>
      <c r="E2759" s="1" t="s">
        <v>38</v>
      </c>
      <c r="F2759" s="1" t="s">
        <v>56</v>
      </c>
      <c r="G2759">
        <v>0.46</v>
      </c>
      <c r="H2759">
        <v>0.22</v>
      </c>
      <c r="I2759">
        <v>0.01</v>
      </c>
      <c r="J2759">
        <v>0.06</v>
      </c>
      <c r="K2759">
        <v>0.75</v>
      </c>
    </row>
    <row r="2760" spans="1:11" x14ac:dyDescent="0.25">
      <c r="A2760" s="1" t="s">
        <v>14900</v>
      </c>
      <c r="B2760" s="1" t="s">
        <v>903</v>
      </c>
      <c r="C2760" s="1" t="s">
        <v>53</v>
      </c>
      <c r="D2760" s="16">
        <v>41640</v>
      </c>
      <c r="E2760" s="1" t="s">
        <v>2</v>
      </c>
      <c r="F2760" s="1" t="s">
        <v>76</v>
      </c>
      <c r="G2760">
        <v>0.2</v>
      </c>
      <c r="H2760">
        <v>0.43</v>
      </c>
      <c r="I2760">
        <v>0.01</v>
      </c>
      <c r="J2760">
        <v>0.11</v>
      </c>
      <c r="K2760">
        <v>0.75</v>
      </c>
    </row>
    <row r="2761" spans="1:11" x14ac:dyDescent="0.25">
      <c r="A2761" s="1" t="s">
        <v>14901</v>
      </c>
      <c r="B2761" s="1" t="s">
        <v>1944</v>
      </c>
      <c r="C2761" s="1" t="s">
        <v>53</v>
      </c>
      <c r="D2761" s="16">
        <v>39814</v>
      </c>
      <c r="E2761" s="1" t="s">
        <v>27</v>
      </c>
      <c r="F2761" s="1" t="s">
        <v>79</v>
      </c>
      <c r="G2761">
        <v>0.49</v>
      </c>
      <c r="H2761">
        <v>0.16</v>
      </c>
      <c r="I2761">
        <v>0</v>
      </c>
      <c r="J2761">
        <v>0.09</v>
      </c>
      <c r="K2761">
        <v>0.75</v>
      </c>
    </row>
    <row r="2762" spans="1:11" x14ac:dyDescent="0.25">
      <c r="A2762" s="1" t="s">
        <v>14902</v>
      </c>
      <c r="B2762" s="1" t="s">
        <v>542</v>
      </c>
      <c r="C2762" s="1" t="s">
        <v>32</v>
      </c>
      <c r="D2762" s="16">
        <v>39448</v>
      </c>
      <c r="E2762" s="1" t="s">
        <v>14</v>
      </c>
      <c r="F2762" s="1" t="s">
        <v>147</v>
      </c>
      <c r="G2762">
        <v>0.28999999999999998</v>
      </c>
      <c r="H2762">
        <v>0.37</v>
      </c>
      <c r="I2762">
        <v>0</v>
      </c>
      <c r="J2762">
        <v>0.08</v>
      </c>
      <c r="K2762">
        <v>0.75</v>
      </c>
    </row>
    <row r="2763" spans="1:11" x14ac:dyDescent="0.25">
      <c r="A2763" s="1" t="s">
        <v>14903</v>
      </c>
      <c r="B2763" s="1" t="s">
        <v>2167</v>
      </c>
      <c r="C2763" s="1" t="s">
        <v>49</v>
      </c>
      <c r="D2763" s="16">
        <v>40909</v>
      </c>
      <c r="E2763" s="1" t="s">
        <v>106</v>
      </c>
      <c r="F2763" s="1" t="s">
        <v>2168</v>
      </c>
      <c r="G2763">
        <v>0.55000000000000004</v>
      </c>
      <c r="H2763">
        <v>0.14000000000000001</v>
      </c>
      <c r="I2763">
        <v>0</v>
      </c>
      <c r="J2763">
        <v>0.05</v>
      </c>
      <c r="K2763">
        <v>0.75</v>
      </c>
    </row>
    <row r="2764" spans="1:11" x14ac:dyDescent="0.25">
      <c r="A2764" s="1" t="s">
        <v>14904</v>
      </c>
      <c r="B2764" s="1" t="s">
        <v>2285</v>
      </c>
      <c r="C2764" s="1" t="s">
        <v>53</v>
      </c>
      <c r="D2764" s="16">
        <v>40544</v>
      </c>
      <c r="E2764" s="1" t="s">
        <v>55</v>
      </c>
      <c r="F2764" s="1" t="s">
        <v>332</v>
      </c>
      <c r="G2764">
        <v>0.3</v>
      </c>
      <c r="H2764">
        <v>0.16</v>
      </c>
      <c r="I2764">
        <v>0.22</v>
      </c>
      <c r="J2764">
        <v>7.0000000000000007E-2</v>
      </c>
      <c r="K2764">
        <v>0.74</v>
      </c>
    </row>
    <row r="2765" spans="1:11" x14ac:dyDescent="0.25">
      <c r="A2765" s="1" t="s">
        <v>14905</v>
      </c>
      <c r="B2765" s="1" t="s">
        <v>2286</v>
      </c>
      <c r="C2765" s="1" t="s">
        <v>32</v>
      </c>
      <c r="D2765" s="16">
        <v>38718</v>
      </c>
      <c r="E2765" s="1" t="s">
        <v>93</v>
      </c>
      <c r="F2765" s="1" t="s">
        <v>15</v>
      </c>
      <c r="G2765">
        <v>0</v>
      </c>
      <c r="H2765">
        <v>0</v>
      </c>
      <c r="I2765">
        <v>0.74</v>
      </c>
      <c r="J2765">
        <v>0</v>
      </c>
      <c r="K2765">
        <v>0.74</v>
      </c>
    </row>
    <row r="2766" spans="1:11" x14ac:dyDescent="0.25">
      <c r="A2766" s="1" t="s">
        <v>14906</v>
      </c>
      <c r="B2766" s="1" t="s">
        <v>2287</v>
      </c>
      <c r="C2766" s="1" t="s">
        <v>58</v>
      </c>
      <c r="D2766" s="16">
        <v>36892</v>
      </c>
      <c r="E2766" s="1" t="s">
        <v>34</v>
      </c>
      <c r="F2766" s="1" t="s">
        <v>76</v>
      </c>
      <c r="G2766">
        <v>0.36</v>
      </c>
      <c r="H2766">
        <v>0.28000000000000003</v>
      </c>
      <c r="I2766">
        <v>0</v>
      </c>
      <c r="J2766">
        <v>0.1</v>
      </c>
      <c r="K2766">
        <v>0.74</v>
      </c>
    </row>
    <row r="2767" spans="1:11" x14ac:dyDescent="0.25">
      <c r="A2767" s="1" t="s">
        <v>14907</v>
      </c>
      <c r="B2767" s="1" t="s">
        <v>2288</v>
      </c>
      <c r="C2767" s="1" t="s">
        <v>53</v>
      </c>
      <c r="D2767" s="16">
        <v>40179</v>
      </c>
      <c r="E2767" s="1" t="s">
        <v>27</v>
      </c>
      <c r="F2767" s="1" t="s">
        <v>147</v>
      </c>
      <c r="G2767">
        <v>0.2</v>
      </c>
      <c r="H2767">
        <v>0.22</v>
      </c>
      <c r="I2767">
        <v>0.24</v>
      </c>
      <c r="J2767">
        <v>0.09</v>
      </c>
      <c r="K2767">
        <v>0.74</v>
      </c>
    </row>
    <row r="2768" spans="1:11" x14ac:dyDescent="0.25">
      <c r="A2768" s="1" t="s">
        <v>14908</v>
      </c>
      <c r="B2768" s="1" t="s">
        <v>2289</v>
      </c>
      <c r="C2768" s="1" t="s">
        <v>58</v>
      </c>
      <c r="D2768" s="16">
        <v>36892</v>
      </c>
      <c r="E2768" s="1" t="s">
        <v>21</v>
      </c>
      <c r="F2768" s="1" t="s">
        <v>453</v>
      </c>
      <c r="G2768">
        <v>0.36</v>
      </c>
      <c r="H2768">
        <v>0.28000000000000003</v>
      </c>
      <c r="I2768">
        <v>0</v>
      </c>
      <c r="J2768">
        <v>0.1</v>
      </c>
      <c r="K2768">
        <v>0.74</v>
      </c>
    </row>
    <row r="2769" spans="1:11" x14ac:dyDescent="0.25">
      <c r="A2769" s="1" t="s">
        <v>14909</v>
      </c>
      <c r="B2769" s="1" t="s">
        <v>857</v>
      </c>
      <c r="C2769" s="1" t="s">
        <v>157</v>
      </c>
      <c r="D2769" s="16">
        <v>39083</v>
      </c>
      <c r="E2769" s="1" t="s">
        <v>38</v>
      </c>
      <c r="F2769" s="1" t="s">
        <v>117</v>
      </c>
      <c r="G2769">
        <v>0.42</v>
      </c>
      <c r="H2769">
        <v>0.19</v>
      </c>
      <c r="I2769">
        <v>0</v>
      </c>
      <c r="J2769">
        <v>0.14000000000000001</v>
      </c>
      <c r="K2769">
        <v>0.74</v>
      </c>
    </row>
    <row r="2770" spans="1:11" x14ac:dyDescent="0.25">
      <c r="A2770" s="1" t="s">
        <v>14910</v>
      </c>
      <c r="B2770" s="1" t="s">
        <v>605</v>
      </c>
      <c r="C2770" s="1" t="s">
        <v>49</v>
      </c>
      <c r="D2770" s="16">
        <v>40544</v>
      </c>
      <c r="E2770" s="1" t="s">
        <v>27</v>
      </c>
      <c r="F2770" s="1" t="s">
        <v>222</v>
      </c>
      <c r="G2770">
        <v>0.36</v>
      </c>
      <c r="H2770">
        <v>0.3</v>
      </c>
      <c r="I2770">
        <v>0.02</v>
      </c>
      <c r="J2770">
        <v>0.06</v>
      </c>
      <c r="K2770">
        <v>0.74</v>
      </c>
    </row>
    <row r="2771" spans="1:11" x14ac:dyDescent="0.25">
      <c r="A2771" s="1" t="s">
        <v>14911</v>
      </c>
      <c r="B2771" s="1" t="s">
        <v>1022</v>
      </c>
      <c r="C2771" s="1" t="s">
        <v>84</v>
      </c>
      <c r="D2771" s="16">
        <v>40909</v>
      </c>
      <c r="E2771" s="1" t="s">
        <v>55</v>
      </c>
      <c r="F2771" s="1" t="s">
        <v>236</v>
      </c>
      <c r="G2771">
        <v>0.41</v>
      </c>
      <c r="H2771">
        <v>0.27</v>
      </c>
      <c r="I2771">
        <v>0</v>
      </c>
      <c r="J2771">
        <v>0.06</v>
      </c>
      <c r="K2771">
        <v>0.74</v>
      </c>
    </row>
    <row r="2772" spans="1:11" x14ac:dyDescent="0.25">
      <c r="A2772" s="1" t="s">
        <v>14912</v>
      </c>
      <c r="B2772" s="1" t="s">
        <v>2290</v>
      </c>
      <c r="C2772" s="1" t="s">
        <v>157</v>
      </c>
      <c r="D2772" s="16">
        <v>38718</v>
      </c>
      <c r="E2772" s="1" t="s">
        <v>93</v>
      </c>
      <c r="F2772" s="1" t="s">
        <v>645</v>
      </c>
      <c r="G2772">
        <v>0.67</v>
      </c>
      <c r="H2772">
        <v>0.01</v>
      </c>
      <c r="I2772">
        <v>0</v>
      </c>
      <c r="J2772">
        <v>0.06</v>
      </c>
      <c r="K2772">
        <v>0.74</v>
      </c>
    </row>
    <row r="2773" spans="1:11" x14ac:dyDescent="0.25">
      <c r="A2773" s="1" t="s">
        <v>14913</v>
      </c>
      <c r="B2773" s="1" t="s">
        <v>2291</v>
      </c>
      <c r="C2773" s="1" t="s">
        <v>84</v>
      </c>
      <c r="D2773" s="16">
        <v>42005</v>
      </c>
      <c r="E2773" s="1" t="s">
        <v>27</v>
      </c>
      <c r="F2773" s="1" t="s">
        <v>15</v>
      </c>
      <c r="G2773">
        <v>0.16</v>
      </c>
      <c r="H2773">
        <v>0.3</v>
      </c>
      <c r="I2773">
        <v>0.25</v>
      </c>
      <c r="J2773">
        <v>0.04</v>
      </c>
      <c r="K2773">
        <v>0.74</v>
      </c>
    </row>
    <row r="2774" spans="1:11" x14ac:dyDescent="0.25">
      <c r="A2774" s="1" t="s">
        <v>14914</v>
      </c>
      <c r="B2774" s="1" t="s">
        <v>2292</v>
      </c>
      <c r="C2774" s="1" t="s">
        <v>71</v>
      </c>
      <c r="D2774" s="16">
        <v>36892</v>
      </c>
      <c r="E2774" s="1" t="s">
        <v>34</v>
      </c>
      <c r="F2774" s="1" t="s">
        <v>214</v>
      </c>
      <c r="G2774">
        <v>0.42</v>
      </c>
      <c r="H2774">
        <v>0.16</v>
      </c>
      <c r="I2774">
        <v>0.15</v>
      </c>
      <c r="J2774">
        <v>0.01</v>
      </c>
      <c r="K2774">
        <v>0.74</v>
      </c>
    </row>
    <row r="2775" spans="1:11" x14ac:dyDescent="0.25">
      <c r="A2775" s="1" t="s">
        <v>14915</v>
      </c>
      <c r="B2775" s="1" t="s">
        <v>1748</v>
      </c>
      <c r="C2775" s="1" t="s">
        <v>53</v>
      </c>
      <c r="D2775" s="16">
        <v>40544</v>
      </c>
      <c r="E2775" s="1" t="s">
        <v>38</v>
      </c>
      <c r="F2775" s="1" t="s">
        <v>133</v>
      </c>
      <c r="G2775">
        <v>0.28999999999999998</v>
      </c>
      <c r="H2775">
        <v>0.32</v>
      </c>
      <c r="I2775">
        <v>0.01</v>
      </c>
      <c r="J2775">
        <v>0.12</v>
      </c>
      <c r="K2775">
        <v>0.74</v>
      </c>
    </row>
    <row r="2776" spans="1:11" x14ac:dyDescent="0.25">
      <c r="A2776" s="1" t="s">
        <v>14916</v>
      </c>
      <c r="B2776" s="1" t="s">
        <v>715</v>
      </c>
      <c r="C2776" s="1" t="s">
        <v>177</v>
      </c>
      <c r="D2776" s="16">
        <v>41275</v>
      </c>
      <c r="E2776" s="1" t="s">
        <v>55</v>
      </c>
      <c r="F2776" s="1" t="s">
        <v>236</v>
      </c>
      <c r="G2776">
        <v>0.31</v>
      </c>
      <c r="H2776">
        <v>0.35</v>
      </c>
      <c r="I2776">
        <v>0.02</v>
      </c>
      <c r="J2776">
        <v>0.06</v>
      </c>
      <c r="K2776">
        <v>0.74</v>
      </c>
    </row>
    <row r="2777" spans="1:11" x14ac:dyDescent="0.25">
      <c r="A2777" s="1" t="s">
        <v>14917</v>
      </c>
      <c r="B2777" s="1" t="s">
        <v>2293</v>
      </c>
      <c r="C2777" s="1" t="s">
        <v>53</v>
      </c>
      <c r="D2777" s="16">
        <v>40179</v>
      </c>
      <c r="E2777" s="1" t="s">
        <v>21</v>
      </c>
      <c r="F2777" s="1" t="s">
        <v>79</v>
      </c>
      <c r="G2777">
        <v>0.22</v>
      </c>
      <c r="H2777">
        <v>0.37</v>
      </c>
      <c r="I2777">
        <v>0.02</v>
      </c>
      <c r="J2777">
        <v>0.13</v>
      </c>
      <c r="K2777">
        <v>0.74</v>
      </c>
    </row>
    <row r="2778" spans="1:11" hidden="1" x14ac:dyDescent="0.25">
      <c r="A2778" s="1" t="s">
        <v>14918</v>
      </c>
      <c r="B2778" s="1" t="s">
        <v>598</v>
      </c>
      <c r="C2778" s="1" t="s">
        <v>12</v>
      </c>
      <c r="E2778" s="1" t="s">
        <v>14</v>
      </c>
      <c r="F2778" s="1" t="s">
        <v>915</v>
      </c>
      <c r="G2778">
        <v>0.7</v>
      </c>
      <c r="H2778">
        <v>0</v>
      </c>
      <c r="I2778">
        <v>0</v>
      </c>
      <c r="J2778">
        <v>0.05</v>
      </c>
      <c r="K2778">
        <v>0.74</v>
      </c>
    </row>
    <row r="2779" spans="1:11" x14ac:dyDescent="0.25">
      <c r="A2779" s="1" t="s">
        <v>14919</v>
      </c>
      <c r="B2779" s="1" t="s">
        <v>2294</v>
      </c>
      <c r="C2779" s="1" t="s">
        <v>12</v>
      </c>
      <c r="D2779" s="16">
        <v>39083</v>
      </c>
      <c r="E2779" s="1" t="s">
        <v>34</v>
      </c>
      <c r="F2779" s="1" t="s">
        <v>155</v>
      </c>
      <c r="G2779">
        <v>0.68</v>
      </c>
      <c r="H2779">
        <v>0</v>
      </c>
      <c r="I2779">
        <v>0</v>
      </c>
      <c r="J2779">
        <v>0.05</v>
      </c>
      <c r="K2779">
        <v>0.74</v>
      </c>
    </row>
    <row r="2780" spans="1:11" x14ac:dyDescent="0.25">
      <c r="A2780" s="1" t="s">
        <v>14920</v>
      </c>
      <c r="B2780" s="1" t="s">
        <v>403</v>
      </c>
      <c r="C2780" s="1" t="s">
        <v>139</v>
      </c>
      <c r="D2780" s="16">
        <v>38353</v>
      </c>
      <c r="E2780" s="1" t="s">
        <v>21</v>
      </c>
      <c r="F2780" s="1" t="s">
        <v>56</v>
      </c>
      <c r="G2780">
        <v>0.61</v>
      </c>
      <c r="H2780">
        <v>0.1</v>
      </c>
      <c r="I2780">
        <v>0</v>
      </c>
      <c r="J2780">
        <v>0.03</v>
      </c>
      <c r="K2780">
        <v>0.74</v>
      </c>
    </row>
    <row r="2781" spans="1:11" x14ac:dyDescent="0.25">
      <c r="A2781" s="1" t="s">
        <v>14921</v>
      </c>
      <c r="B2781" s="1" t="s">
        <v>1317</v>
      </c>
      <c r="C2781" s="1" t="s">
        <v>144</v>
      </c>
      <c r="D2781" s="16">
        <v>40544</v>
      </c>
      <c r="E2781" s="1" t="s">
        <v>55</v>
      </c>
      <c r="F2781" s="1" t="s">
        <v>136</v>
      </c>
      <c r="G2781">
        <v>0.16</v>
      </c>
      <c r="H2781">
        <v>0.45</v>
      </c>
      <c r="I2781">
        <v>0</v>
      </c>
      <c r="J2781">
        <v>0.13</v>
      </c>
      <c r="K2781">
        <v>0.74</v>
      </c>
    </row>
    <row r="2782" spans="1:11" x14ac:dyDescent="0.25">
      <c r="A2782" s="1" t="s">
        <v>14922</v>
      </c>
      <c r="B2782" s="1" t="s">
        <v>295</v>
      </c>
      <c r="C2782" s="1" t="s">
        <v>71</v>
      </c>
      <c r="D2782" s="16">
        <v>37257</v>
      </c>
      <c r="E2782" s="1" t="s">
        <v>55</v>
      </c>
      <c r="F2782" s="1" t="s">
        <v>136</v>
      </c>
      <c r="G2782">
        <v>0.53</v>
      </c>
      <c r="H2782">
        <v>0.2</v>
      </c>
      <c r="I2782">
        <v>0</v>
      </c>
      <c r="J2782">
        <v>0.01</v>
      </c>
      <c r="K2782">
        <v>0.74</v>
      </c>
    </row>
    <row r="2783" spans="1:11" x14ac:dyDescent="0.25">
      <c r="A2783" s="1" t="s">
        <v>14923</v>
      </c>
      <c r="B2783" s="1" t="s">
        <v>2295</v>
      </c>
      <c r="C2783" s="1" t="s">
        <v>58</v>
      </c>
      <c r="D2783" s="16">
        <v>36892</v>
      </c>
      <c r="E2783" s="1" t="s">
        <v>14</v>
      </c>
      <c r="F2783" s="1" t="s">
        <v>136</v>
      </c>
      <c r="G2783">
        <v>0.36</v>
      </c>
      <c r="H2783">
        <v>0.28000000000000003</v>
      </c>
      <c r="I2783">
        <v>0</v>
      </c>
      <c r="J2783">
        <v>0.09</v>
      </c>
      <c r="K2783">
        <v>0.74</v>
      </c>
    </row>
    <row r="2784" spans="1:11" x14ac:dyDescent="0.25">
      <c r="A2784" s="1" t="s">
        <v>14924</v>
      </c>
      <c r="B2784" s="1" t="s">
        <v>2296</v>
      </c>
      <c r="C2784" s="1" t="s">
        <v>12</v>
      </c>
      <c r="D2784" s="16">
        <v>39814</v>
      </c>
      <c r="E2784" s="1" t="s">
        <v>55</v>
      </c>
      <c r="F2784" s="1" t="s">
        <v>79</v>
      </c>
      <c r="G2784">
        <v>0.36</v>
      </c>
      <c r="H2784">
        <v>0.3</v>
      </c>
      <c r="I2784">
        <v>0</v>
      </c>
      <c r="J2784">
        <v>0.08</v>
      </c>
      <c r="K2784">
        <v>0.74</v>
      </c>
    </row>
    <row r="2785" spans="1:11" x14ac:dyDescent="0.25">
      <c r="A2785" s="1" t="s">
        <v>14925</v>
      </c>
      <c r="B2785" s="1" t="s">
        <v>2297</v>
      </c>
      <c r="C2785" s="1" t="s">
        <v>109</v>
      </c>
      <c r="D2785" s="16">
        <v>36161</v>
      </c>
      <c r="E2785" s="1" t="s">
        <v>21</v>
      </c>
      <c r="F2785" s="1" t="s">
        <v>76</v>
      </c>
      <c r="G2785">
        <v>0.41</v>
      </c>
      <c r="H2785">
        <v>0.28000000000000003</v>
      </c>
      <c r="I2785">
        <v>0</v>
      </c>
      <c r="J2785">
        <v>0.05</v>
      </c>
      <c r="K2785">
        <v>0.74</v>
      </c>
    </row>
    <row r="2786" spans="1:11" x14ac:dyDescent="0.25">
      <c r="A2786" s="1" t="s">
        <v>14926</v>
      </c>
      <c r="B2786" s="1" t="s">
        <v>2298</v>
      </c>
      <c r="C2786" s="1" t="s">
        <v>53</v>
      </c>
      <c r="D2786" s="16">
        <v>40909</v>
      </c>
      <c r="E2786" s="1" t="s">
        <v>93</v>
      </c>
      <c r="F2786" s="1" t="s">
        <v>332</v>
      </c>
      <c r="G2786">
        <v>0.27</v>
      </c>
      <c r="H2786">
        <v>0.25</v>
      </c>
      <c r="I2786">
        <v>0.14000000000000001</v>
      </c>
      <c r="J2786">
        <v>0.08</v>
      </c>
      <c r="K2786">
        <v>0.74</v>
      </c>
    </row>
    <row r="2787" spans="1:11" x14ac:dyDescent="0.25">
      <c r="A2787" s="1" t="s">
        <v>14927</v>
      </c>
      <c r="B2787" s="1" t="s">
        <v>2299</v>
      </c>
      <c r="C2787" s="1" t="s">
        <v>139</v>
      </c>
      <c r="D2787" s="16">
        <v>37257</v>
      </c>
      <c r="E2787" s="1" t="s">
        <v>38</v>
      </c>
      <c r="F2787" s="1" t="s">
        <v>155</v>
      </c>
      <c r="G2787">
        <v>0.59</v>
      </c>
      <c r="H2787">
        <v>0.12</v>
      </c>
      <c r="I2787">
        <v>0</v>
      </c>
      <c r="J2787">
        <v>0.03</v>
      </c>
      <c r="K2787">
        <v>0.74</v>
      </c>
    </row>
    <row r="2788" spans="1:11" hidden="1" x14ac:dyDescent="0.25">
      <c r="A2788" s="1" t="s">
        <v>14928</v>
      </c>
      <c r="B2788" s="1" t="s">
        <v>2300</v>
      </c>
      <c r="C2788" s="1" t="s">
        <v>71</v>
      </c>
      <c r="E2788" s="1" t="s">
        <v>30</v>
      </c>
      <c r="F2788" s="1" t="s">
        <v>915</v>
      </c>
      <c r="G2788">
        <v>0.16</v>
      </c>
      <c r="H2788">
        <v>0.06</v>
      </c>
      <c r="I2788">
        <v>0.5</v>
      </c>
      <c r="J2788">
        <v>0.02</v>
      </c>
      <c r="K2788">
        <v>0.74</v>
      </c>
    </row>
    <row r="2789" spans="1:11" x14ac:dyDescent="0.25">
      <c r="A2789" s="1" t="s">
        <v>14929</v>
      </c>
      <c r="B2789" s="1" t="s">
        <v>2301</v>
      </c>
      <c r="C2789" s="1" t="s">
        <v>53</v>
      </c>
      <c r="D2789" s="16">
        <v>39083</v>
      </c>
      <c r="E2789" s="1" t="s">
        <v>55</v>
      </c>
      <c r="F2789" s="1" t="s">
        <v>488</v>
      </c>
      <c r="G2789">
        <v>0.17</v>
      </c>
      <c r="H2789">
        <v>0.41</v>
      </c>
      <c r="I2789">
        <v>0</v>
      </c>
      <c r="J2789">
        <v>0.15</v>
      </c>
      <c r="K2789">
        <v>0.74</v>
      </c>
    </row>
    <row r="2790" spans="1:11" x14ac:dyDescent="0.25">
      <c r="A2790" s="1" t="s">
        <v>14930</v>
      </c>
      <c r="B2790" s="1" t="s">
        <v>1761</v>
      </c>
      <c r="C2790" s="1" t="s">
        <v>53</v>
      </c>
      <c r="D2790" s="16">
        <v>39083</v>
      </c>
      <c r="E2790" s="1" t="s">
        <v>14</v>
      </c>
      <c r="F2790" s="1" t="s">
        <v>136</v>
      </c>
      <c r="G2790">
        <v>0.22</v>
      </c>
      <c r="H2790">
        <v>0.38</v>
      </c>
      <c r="I2790">
        <v>0</v>
      </c>
      <c r="J2790">
        <v>0.14000000000000001</v>
      </c>
      <c r="K2790">
        <v>0.74</v>
      </c>
    </row>
    <row r="2791" spans="1:11" x14ac:dyDescent="0.25">
      <c r="A2791" s="1" t="s">
        <v>14931</v>
      </c>
      <c r="B2791" s="1" t="s">
        <v>2302</v>
      </c>
      <c r="C2791" s="1" t="s">
        <v>53</v>
      </c>
      <c r="D2791" s="16">
        <v>40909</v>
      </c>
      <c r="E2791" s="1" t="s">
        <v>93</v>
      </c>
      <c r="F2791" s="1" t="s">
        <v>1286</v>
      </c>
      <c r="G2791">
        <v>0.3</v>
      </c>
      <c r="H2791">
        <v>0.12</v>
      </c>
      <c r="I2791">
        <v>0.24</v>
      </c>
      <c r="J2791">
        <v>7.0000000000000007E-2</v>
      </c>
      <c r="K2791">
        <v>0.74</v>
      </c>
    </row>
    <row r="2792" spans="1:11" x14ac:dyDescent="0.25">
      <c r="A2792" s="1" t="s">
        <v>14932</v>
      </c>
      <c r="B2792" s="1" t="s">
        <v>2303</v>
      </c>
      <c r="C2792" s="1" t="s">
        <v>71</v>
      </c>
      <c r="D2792" s="16">
        <v>37622</v>
      </c>
      <c r="E2792" s="1" t="s">
        <v>27</v>
      </c>
      <c r="F2792" s="1" t="s">
        <v>15</v>
      </c>
      <c r="G2792">
        <v>0.31</v>
      </c>
      <c r="H2792">
        <v>0.11</v>
      </c>
      <c r="I2792">
        <v>0.3</v>
      </c>
      <c r="J2792">
        <v>0.02</v>
      </c>
      <c r="K2792">
        <v>0.74</v>
      </c>
    </row>
    <row r="2793" spans="1:11" x14ac:dyDescent="0.25">
      <c r="A2793" s="1" t="s">
        <v>14933</v>
      </c>
      <c r="B2793" s="1" t="s">
        <v>2304</v>
      </c>
      <c r="C2793" s="1" t="s">
        <v>32</v>
      </c>
      <c r="D2793" s="16">
        <v>39083</v>
      </c>
      <c r="E2793" s="1" t="s">
        <v>41</v>
      </c>
      <c r="F2793" s="1" t="s">
        <v>1240</v>
      </c>
      <c r="G2793">
        <v>0.44</v>
      </c>
      <c r="H2793">
        <v>0.01</v>
      </c>
      <c r="I2793">
        <v>0.25</v>
      </c>
      <c r="J2793">
        <v>0.04</v>
      </c>
      <c r="K2793">
        <v>0.74</v>
      </c>
    </row>
    <row r="2794" spans="1:11" x14ac:dyDescent="0.25">
      <c r="A2794" s="1" t="s">
        <v>14934</v>
      </c>
      <c r="B2794" s="1" t="s">
        <v>2305</v>
      </c>
      <c r="C2794" s="1" t="s">
        <v>53</v>
      </c>
      <c r="D2794" s="16">
        <v>40179</v>
      </c>
      <c r="E2794" s="1" t="s">
        <v>27</v>
      </c>
      <c r="F2794" s="1" t="s">
        <v>222</v>
      </c>
      <c r="G2794">
        <v>0.28000000000000003</v>
      </c>
      <c r="H2794">
        <v>0.16</v>
      </c>
      <c r="I2794">
        <v>0.22</v>
      </c>
      <c r="J2794">
        <v>0.08</v>
      </c>
      <c r="K2794">
        <v>0.73</v>
      </c>
    </row>
    <row r="2795" spans="1:11" x14ac:dyDescent="0.25">
      <c r="A2795" s="1" t="s">
        <v>14935</v>
      </c>
      <c r="B2795" s="1" t="s">
        <v>1459</v>
      </c>
      <c r="C2795" s="1" t="s">
        <v>32</v>
      </c>
      <c r="D2795" s="16">
        <v>39083</v>
      </c>
      <c r="E2795" s="1" t="s">
        <v>41</v>
      </c>
      <c r="F2795" s="1" t="s">
        <v>136</v>
      </c>
      <c r="G2795">
        <v>0.63</v>
      </c>
      <c r="H2795">
        <v>0.05</v>
      </c>
      <c r="I2795">
        <v>0</v>
      </c>
      <c r="J2795">
        <v>0.06</v>
      </c>
      <c r="K2795">
        <v>0.73</v>
      </c>
    </row>
    <row r="2796" spans="1:11" x14ac:dyDescent="0.25">
      <c r="A2796" s="1" t="s">
        <v>14936</v>
      </c>
      <c r="B2796" s="1" t="s">
        <v>2306</v>
      </c>
      <c r="C2796" s="1" t="s">
        <v>109</v>
      </c>
      <c r="D2796" s="16">
        <v>35431</v>
      </c>
      <c r="E2796" s="1" t="s">
        <v>14</v>
      </c>
      <c r="F2796" s="1" t="s">
        <v>136</v>
      </c>
      <c r="G2796">
        <v>0.14000000000000001</v>
      </c>
      <c r="H2796">
        <v>0.09</v>
      </c>
      <c r="I2796">
        <v>0.46</v>
      </c>
      <c r="J2796">
        <v>0.05</v>
      </c>
      <c r="K2796">
        <v>0.73</v>
      </c>
    </row>
    <row r="2797" spans="1:11" x14ac:dyDescent="0.25">
      <c r="A2797" s="1" t="s">
        <v>14937</v>
      </c>
      <c r="B2797" s="1" t="s">
        <v>2307</v>
      </c>
      <c r="C2797" s="1" t="s">
        <v>61</v>
      </c>
      <c r="D2797" s="16">
        <v>33970</v>
      </c>
      <c r="E2797" s="1" t="s">
        <v>93</v>
      </c>
      <c r="F2797" s="1" t="s">
        <v>332</v>
      </c>
      <c r="G2797">
        <v>0</v>
      </c>
      <c r="H2797">
        <v>0</v>
      </c>
      <c r="I2797">
        <v>0.73</v>
      </c>
      <c r="J2797">
        <v>0</v>
      </c>
      <c r="K2797">
        <v>0.73</v>
      </c>
    </row>
    <row r="2798" spans="1:11" x14ac:dyDescent="0.25">
      <c r="A2798" s="1" t="s">
        <v>14938</v>
      </c>
      <c r="B2798" s="1" t="s">
        <v>2308</v>
      </c>
      <c r="C2798" s="1" t="s">
        <v>71</v>
      </c>
      <c r="D2798" s="16">
        <v>37987</v>
      </c>
      <c r="E2798" s="1" t="s">
        <v>2</v>
      </c>
      <c r="F2798" s="1" t="s">
        <v>15</v>
      </c>
      <c r="G2798">
        <v>0.4</v>
      </c>
      <c r="H2798">
        <v>0.15</v>
      </c>
      <c r="I2798">
        <v>0.17</v>
      </c>
      <c r="J2798">
        <v>0.01</v>
      </c>
      <c r="K2798">
        <v>0.73</v>
      </c>
    </row>
    <row r="2799" spans="1:11" x14ac:dyDescent="0.25">
      <c r="A2799" s="1" t="s">
        <v>14939</v>
      </c>
      <c r="B2799" s="1" t="s">
        <v>118</v>
      </c>
      <c r="C2799" s="1" t="s">
        <v>144</v>
      </c>
      <c r="D2799" s="16">
        <v>41275</v>
      </c>
      <c r="E2799" s="1" t="s">
        <v>38</v>
      </c>
      <c r="F2799" s="1" t="s">
        <v>79</v>
      </c>
      <c r="G2799">
        <v>0.23</v>
      </c>
      <c r="H2799">
        <v>0.41</v>
      </c>
      <c r="I2799">
        <v>0</v>
      </c>
      <c r="J2799">
        <v>0.09</v>
      </c>
      <c r="K2799">
        <v>0.73</v>
      </c>
    </row>
    <row r="2800" spans="1:11" x14ac:dyDescent="0.25">
      <c r="A2800" s="1" t="s">
        <v>14940</v>
      </c>
      <c r="B2800" s="1" t="s">
        <v>967</v>
      </c>
      <c r="C2800" s="1" t="s">
        <v>25</v>
      </c>
      <c r="D2800" s="16">
        <v>33239</v>
      </c>
      <c r="E2800" s="1" t="s">
        <v>30</v>
      </c>
      <c r="F2800" s="1" t="s">
        <v>15</v>
      </c>
      <c r="G2800">
        <v>0</v>
      </c>
      <c r="H2800">
        <v>0</v>
      </c>
      <c r="I2800">
        <v>0.73</v>
      </c>
      <c r="J2800">
        <v>0</v>
      </c>
      <c r="K2800">
        <v>0.73</v>
      </c>
    </row>
    <row r="2801" spans="1:11" x14ac:dyDescent="0.25">
      <c r="A2801" s="1" t="s">
        <v>14941</v>
      </c>
      <c r="B2801" s="1" t="s">
        <v>1219</v>
      </c>
      <c r="C2801" s="1" t="s">
        <v>100</v>
      </c>
      <c r="D2801" s="16">
        <v>35796</v>
      </c>
      <c r="E2801" s="1" t="s">
        <v>93</v>
      </c>
      <c r="F2801" s="1" t="s">
        <v>209</v>
      </c>
      <c r="G2801">
        <v>0.55000000000000004</v>
      </c>
      <c r="H2801">
        <v>0.17</v>
      </c>
      <c r="I2801">
        <v>0</v>
      </c>
      <c r="J2801">
        <v>0.01</v>
      </c>
      <c r="K2801">
        <v>0.73</v>
      </c>
    </row>
    <row r="2802" spans="1:11" x14ac:dyDescent="0.25">
      <c r="A2802" s="1" t="s">
        <v>14942</v>
      </c>
      <c r="B2802" s="1" t="s">
        <v>1467</v>
      </c>
      <c r="C2802" s="1" t="s">
        <v>49</v>
      </c>
      <c r="D2802" s="16">
        <v>40544</v>
      </c>
      <c r="E2802" s="1" t="s">
        <v>21</v>
      </c>
      <c r="F2802" s="1" t="s">
        <v>551</v>
      </c>
      <c r="G2802">
        <v>0.11</v>
      </c>
      <c r="H2802">
        <v>0.51</v>
      </c>
      <c r="I2802">
        <v>0.01</v>
      </c>
      <c r="J2802">
        <v>0.09</v>
      </c>
      <c r="K2802">
        <v>0.73</v>
      </c>
    </row>
    <row r="2803" spans="1:11" x14ac:dyDescent="0.25">
      <c r="A2803" s="1" t="s">
        <v>14943</v>
      </c>
      <c r="B2803" s="1" t="s">
        <v>560</v>
      </c>
      <c r="C2803" s="1" t="s">
        <v>12</v>
      </c>
      <c r="D2803" s="16">
        <v>39814</v>
      </c>
      <c r="E2803" s="1" t="s">
        <v>14</v>
      </c>
      <c r="F2803" s="1" t="s">
        <v>136</v>
      </c>
      <c r="G2803">
        <v>0.63</v>
      </c>
      <c r="H2803">
        <v>0.04</v>
      </c>
      <c r="I2803">
        <v>0</v>
      </c>
      <c r="J2803">
        <v>0.06</v>
      </c>
      <c r="K2803">
        <v>0.73</v>
      </c>
    </row>
    <row r="2804" spans="1:11" x14ac:dyDescent="0.25">
      <c r="A2804" s="1" t="s">
        <v>14944</v>
      </c>
      <c r="B2804" s="1" t="s">
        <v>2309</v>
      </c>
      <c r="C2804" s="1" t="s">
        <v>32</v>
      </c>
      <c r="D2804" s="16">
        <v>38353</v>
      </c>
      <c r="E2804" s="1" t="s">
        <v>2</v>
      </c>
      <c r="F2804" s="1" t="s">
        <v>15</v>
      </c>
      <c r="G2804">
        <v>0.37</v>
      </c>
      <c r="H2804">
        <v>0</v>
      </c>
      <c r="I2804">
        <v>0.32</v>
      </c>
      <c r="J2804">
        <v>0.04</v>
      </c>
      <c r="K2804">
        <v>0.73</v>
      </c>
    </row>
    <row r="2805" spans="1:11" x14ac:dyDescent="0.25">
      <c r="A2805" s="1" t="s">
        <v>14945</v>
      </c>
      <c r="B2805" s="1" t="s">
        <v>2310</v>
      </c>
      <c r="C2805" s="1" t="s">
        <v>109</v>
      </c>
      <c r="D2805" s="16">
        <v>36161</v>
      </c>
      <c r="E2805" s="1" t="s">
        <v>2</v>
      </c>
      <c r="F2805" s="1" t="s">
        <v>423</v>
      </c>
      <c r="G2805">
        <v>0.41</v>
      </c>
      <c r="H2805">
        <v>0.28000000000000003</v>
      </c>
      <c r="I2805">
        <v>0</v>
      </c>
      <c r="J2805">
        <v>0.05</v>
      </c>
      <c r="K2805">
        <v>0.73</v>
      </c>
    </row>
    <row r="2806" spans="1:11" x14ac:dyDescent="0.25">
      <c r="A2806" s="1" t="s">
        <v>14946</v>
      </c>
      <c r="B2806" s="1" t="s">
        <v>2311</v>
      </c>
      <c r="C2806" s="1" t="s">
        <v>32</v>
      </c>
      <c r="D2806" s="16">
        <v>39083</v>
      </c>
      <c r="E2806" s="1" t="s">
        <v>34</v>
      </c>
      <c r="F2806" s="1" t="s">
        <v>15</v>
      </c>
      <c r="G2806">
        <v>0</v>
      </c>
      <c r="H2806">
        <v>0</v>
      </c>
      <c r="I2806">
        <v>0.73</v>
      </c>
      <c r="J2806">
        <v>0</v>
      </c>
      <c r="K2806">
        <v>0.73</v>
      </c>
    </row>
    <row r="2807" spans="1:11" x14ac:dyDescent="0.25">
      <c r="A2807" s="1" t="s">
        <v>14947</v>
      </c>
      <c r="B2807" s="1" t="s">
        <v>2312</v>
      </c>
      <c r="C2807" s="1" t="s">
        <v>139</v>
      </c>
      <c r="D2807" s="16">
        <v>36892</v>
      </c>
      <c r="E2807" s="1" t="s">
        <v>2</v>
      </c>
      <c r="F2807" s="1" t="s">
        <v>155</v>
      </c>
      <c r="G2807">
        <v>0.54</v>
      </c>
      <c r="H2807">
        <v>0.16</v>
      </c>
      <c r="I2807">
        <v>0</v>
      </c>
      <c r="J2807">
        <v>0.03</v>
      </c>
      <c r="K2807">
        <v>0.73</v>
      </c>
    </row>
    <row r="2808" spans="1:11" x14ac:dyDescent="0.25">
      <c r="A2808" s="1" t="s">
        <v>14948</v>
      </c>
      <c r="B2808" s="1" t="s">
        <v>2313</v>
      </c>
      <c r="C2808" s="1" t="s">
        <v>153</v>
      </c>
      <c r="D2808" s="16">
        <v>29587</v>
      </c>
      <c r="E2808" s="1" t="s">
        <v>38</v>
      </c>
      <c r="F2808" s="1" t="s">
        <v>155</v>
      </c>
      <c r="G2808">
        <v>0.68</v>
      </c>
      <c r="H2808">
        <v>0.04</v>
      </c>
      <c r="I2808">
        <v>0</v>
      </c>
      <c r="J2808">
        <v>0.01</v>
      </c>
      <c r="K2808">
        <v>0.73</v>
      </c>
    </row>
    <row r="2809" spans="1:11" x14ac:dyDescent="0.25">
      <c r="A2809" s="1" t="s">
        <v>14949</v>
      </c>
      <c r="B2809" s="1" t="s">
        <v>2314</v>
      </c>
      <c r="C2809" s="1" t="s">
        <v>49</v>
      </c>
      <c r="D2809" s="16">
        <v>40179</v>
      </c>
      <c r="E2809" s="1" t="s">
        <v>14</v>
      </c>
      <c r="F2809" s="1" t="s">
        <v>136</v>
      </c>
      <c r="G2809">
        <v>0.61</v>
      </c>
      <c r="H2809">
        <v>7.0000000000000007E-2</v>
      </c>
      <c r="I2809">
        <v>0</v>
      </c>
      <c r="J2809">
        <v>0.05</v>
      </c>
      <c r="K2809">
        <v>0.73</v>
      </c>
    </row>
    <row r="2810" spans="1:11" x14ac:dyDescent="0.25">
      <c r="A2810" s="1" t="s">
        <v>14950</v>
      </c>
      <c r="B2810" s="1" t="s">
        <v>846</v>
      </c>
      <c r="C2810" s="1" t="s">
        <v>144</v>
      </c>
      <c r="D2810" s="16">
        <v>41640</v>
      </c>
      <c r="E2810" s="1" t="s">
        <v>27</v>
      </c>
      <c r="F2810" s="1" t="s">
        <v>136</v>
      </c>
      <c r="G2810">
        <v>0.32</v>
      </c>
      <c r="H2810">
        <v>0.34</v>
      </c>
      <c r="I2810">
        <v>0</v>
      </c>
      <c r="J2810">
        <v>7.0000000000000007E-2</v>
      </c>
      <c r="K2810">
        <v>0.73</v>
      </c>
    </row>
    <row r="2811" spans="1:11" x14ac:dyDescent="0.25">
      <c r="A2811" s="1" t="s">
        <v>14951</v>
      </c>
      <c r="B2811" s="1" t="s">
        <v>2315</v>
      </c>
      <c r="C2811" s="1" t="s">
        <v>32</v>
      </c>
      <c r="D2811" s="16">
        <v>39814</v>
      </c>
      <c r="E2811" s="1" t="s">
        <v>106</v>
      </c>
      <c r="F2811" s="1" t="s">
        <v>79</v>
      </c>
      <c r="G2811">
        <v>0.67</v>
      </c>
      <c r="H2811">
        <v>0.01</v>
      </c>
      <c r="I2811">
        <v>0</v>
      </c>
      <c r="J2811">
        <v>0.05</v>
      </c>
      <c r="K2811">
        <v>0.73</v>
      </c>
    </row>
    <row r="2812" spans="1:11" x14ac:dyDescent="0.25">
      <c r="A2812" s="1" t="s">
        <v>14952</v>
      </c>
      <c r="B2812" s="1" t="s">
        <v>1675</v>
      </c>
      <c r="C2812" s="1" t="s">
        <v>49</v>
      </c>
      <c r="D2812" s="16">
        <v>40544</v>
      </c>
      <c r="E2812" s="1" t="s">
        <v>21</v>
      </c>
      <c r="F2812" s="1" t="s">
        <v>551</v>
      </c>
      <c r="G2812">
        <v>0.23</v>
      </c>
      <c r="H2812">
        <v>0.41</v>
      </c>
      <c r="I2812">
        <v>0.01</v>
      </c>
      <c r="J2812">
        <v>0.08</v>
      </c>
      <c r="K2812">
        <v>0.73</v>
      </c>
    </row>
    <row r="2813" spans="1:11" x14ac:dyDescent="0.25">
      <c r="A2813" s="1" t="s">
        <v>14953</v>
      </c>
      <c r="B2813" s="1" t="s">
        <v>1009</v>
      </c>
      <c r="C2813" s="1" t="s">
        <v>49</v>
      </c>
      <c r="D2813" s="16">
        <v>38718</v>
      </c>
      <c r="E2813" s="1" t="s">
        <v>14</v>
      </c>
      <c r="F2813" s="1" t="s">
        <v>136</v>
      </c>
      <c r="G2813">
        <v>0.67</v>
      </c>
      <c r="H2813">
        <v>0</v>
      </c>
      <c r="I2813">
        <v>0</v>
      </c>
      <c r="J2813">
        <v>0.06</v>
      </c>
      <c r="K2813">
        <v>0.73</v>
      </c>
    </row>
    <row r="2814" spans="1:11" x14ac:dyDescent="0.25">
      <c r="A2814" s="1" t="s">
        <v>14954</v>
      </c>
      <c r="B2814" s="1" t="s">
        <v>2316</v>
      </c>
      <c r="C2814" s="1" t="s">
        <v>12</v>
      </c>
      <c r="D2814" s="16">
        <v>40544</v>
      </c>
      <c r="E2814" s="1" t="s">
        <v>34</v>
      </c>
      <c r="F2814" s="1" t="s">
        <v>15</v>
      </c>
      <c r="G2814">
        <v>0</v>
      </c>
      <c r="H2814">
        <v>0</v>
      </c>
      <c r="I2814">
        <v>0.73</v>
      </c>
      <c r="J2814">
        <v>0</v>
      </c>
      <c r="K2814">
        <v>0.73</v>
      </c>
    </row>
    <row r="2815" spans="1:11" x14ac:dyDescent="0.25">
      <c r="A2815" s="1" t="s">
        <v>14955</v>
      </c>
      <c r="B2815" s="1" t="s">
        <v>2317</v>
      </c>
      <c r="C2815" s="1" t="s">
        <v>139</v>
      </c>
      <c r="D2815" s="16">
        <v>37987</v>
      </c>
      <c r="E2815" s="1" t="s">
        <v>242</v>
      </c>
      <c r="F2815" s="1" t="s">
        <v>421</v>
      </c>
      <c r="G2815">
        <v>0.54</v>
      </c>
      <c r="H2815">
        <v>0.16</v>
      </c>
      <c r="I2815">
        <v>0</v>
      </c>
      <c r="J2815">
        <v>0.03</v>
      </c>
      <c r="K2815">
        <v>0.73</v>
      </c>
    </row>
    <row r="2816" spans="1:11" x14ac:dyDescent="0.25">
      <c r="A2816" s="1" t="s">
        <v>14956</v>
      </c>
      <c r="B2816" s="1" t="s">
        <v>2318</v>
      </c>
      <c r="C2816" s="1" t="s">
        <v>58</v>
      </c>
      <c r="D2816" s="16">
        <v>37987</v>
      </c>
      <c r="E2816" s="1" t="s">
        <v>30</v>
      </c>
      <c r="F2816" s="1" t="s">
        <v>332</v>
      </c>
      <c r="G2816">
        <v>0.47</v>
      </c>
      <c r="H2816">
        <v>0.02</v>
      </c>
      <c r="I2816">
        <v>0.17</v>
      </c>
      <c r="J2816">
        <v>0.08</v>
      </c>
      <c r="K2816">
        <v>0.73</v>
      </c>
    </row>
    <row r="2817" spans="1:11" x14ac:dyDescent="0.25">
      <c r="A2817" s="1" t="s">
        <v>14957</v>
      </c>
      <c r="B2817" s="1" t="s">
        <v>2319</v>
      </c>
      <c r="C2817" s="1" t="s">
        <v>71</v>
      </c>
      <c r="D2817" s="16">
        <v>37622</v>
      </c>
      <c r="E2817" s="1" t="s">
        <v>55</v>
      </c>
      <c r="F2817" s="1" t="s">
        <v>155</v>
      </c>
      <c r="G2817">
        <v>0.52</v>
      </c>
      <c r="H2817">
        <v>0.19</v>
      </c>
      <c r="I2817">
        <v>0</v>
      </c>
      <c r="J2817">
        <v>0.01</v>
      </c>
      <c r="K2817">
        <v>0.73</v>
      </c>
    </row>
    <row r="2818" spans="1:11" x14ac:dyDescent="0.25">
      <c r="A2818" s="1" t="s">
        <v>14958</v>
      </c>
      <c r="B2818" s="1" t="s">
        <v>2320</v>
      </c>
      <c r="C2818" s="1" t="s">
        <v>53</v>
      </c>
      <c r="D2818" s="16">
        <v>40909</v>
      </c>
      <c r="E2818" s="1" t="s">
        <v>55</v>
      </c>
      <c r="F2818" s="1" t="s">
        <v>76</v>
      </c>
      <c r="G2818">
        <v>0.47</v>
      </c>
      <c r="H2818">
        <v>0.14000000000000001</v>
      </c>
      <c r="I2818">
        <v>0.02</v>
      </c>
      <c r="J2818">
        <v>0.09</v>
      </c>
      <c r="K2818">
        <v>0.73</v>
      </c>
    </row>
    <row r="2819" spans="1:11" x14ac:dyDescent="0.25">
      <c r="A2819" s="1" t="s">
        <v>14959</v>
      </c>
      <c r="B2819" s="1" t="s">
        <v>1932</v>
      </c>
      <c r="C2819" s="1" t="s">
        <v>12</v>
      </c>
      <c r="D2819" s="16">
        <v>39814</v>
      </c>
      <c r="E2819" s="1" t="s">
        <v>55</v>
      </c>
      <c r="F2819" s="1" t="s">
        <v>117</v>
      </c>
      <c r="G2819">
        <v>0.33</v>
      </c>
      <c r="H2819">
        <v>0.32</v>
      </c>
      <c r="I2819">
        <v>0</v>
      </c>
      <c r="J2819">
        <v>0.08</v>
      </c>
      <c r="K2819">
        <v>0.73</v>
      </c>
    </row>
    <row r="2820" spans="1:11" x14ac:dyDescent="0.25">
      <c r="A2820" s="1" t="s">
        <v>14960</v>
      </c>
      <c r="B2820" s="1" t="s">
        <v>2321</v>
      </c>
      <c r="C2820" s="1" t="s">
        <v>58</v>
      </c>
      <c r="D2820" s="16">
        <v>36892</v>
      </c>
      <c r="E2820" s="1" t="s">
        <v>14</v>
      </c>
      <c r="F2820" s="1" t="s">
        <v>551</v>
      </c>
      <c r="G2820">
        <v>0.36</v>
      </c>
      <c r="H2820">
        <v>0.28000000000000003</v>
      </c>
      <c r="I2820">
        <v>0</v>
      </c>
      <c r="J2820">
        <v>0.09</v>
      </c>
      <c r="K2820">
        <v>0.73</v>
      </c>
    </row>
    <row r="2821" spans="1:11" x14ac:dyDescent="0.25">
      <c r="A2821" s="1" t="s">
        <v>14961</v>
      </c>
      <c r="B2821" s="1" t="s">
        <v>1941</v>
      </c>
      <c r="C2821" s="1" t="s">
        <v>49</v>
      </c>
      <c r="D2821" s="16">
        <v>39814</v>
      </c>
      <c r="E2821" s="1" t="s">
        <v>21</v>
      </c>
      <c r="F2821" s="1" t="s">
        <v>421</v>
      </c>
      <c r="G2821">
        <v>0.52</v>
      </c>
      <c r="H2821">
        <v>0.15</v>
      </c>
      <c r="I2821">
        <v>0</v>
      </c>
      <c r="J2821">
        <v>0.06</v>
      </c>
      <c r="K2821">
        <v>0.73</v>
      </c>
    </row>
    <row r="2822" spans="1:11" x14ac:dyDescent="0.25">
      <c r="A2822" s="1" t="s">
        <v>14962</v>
      </c>
      <c r="B2822" s="1" t="s">
        <v>2322</v>
      </c>
      <c r="C2822" s="1" t="s">
        <v>32</v>
      </c>
      <c r="D2822" s="16">
        <v>39448</v>
      </c>
      <c r="E2822" s="1" t="s">
        <v>41</v>
      </c>
      <c r="F2822" s="1" t="s">
        <v>117</v>
      </c>
      <c r="G2822">
        <v>0.34</v>
      </c>
      <c r="H2822">
        <v>0.31</v>
      </c>
      <c r="I2822">
        <v>0</v>
      </c>
      <c r="J2822">
        <v>0.08</v>
      </c>
      <c r="K2822">
        <v>0.73</v>
      </c>
    </row>
    <row r="2823" spans="1:11" x14ac:dyDescent="0.25">
      <c r="A2823" s="1" t="s">
        <v>14963</v>
      </c>
      <c r="B2823" s="1" t="s">
        <v>1044</v>
      </c>
      <c r="C2823" s="1" t="s">
        <v>49</v>
      </c>
      <c r="D2823" s="16">
        <v>40909</v>
      </c>
      <c r="E2823" s="1" t="s">
        <v>14</v>
      </c>
      <c r="F2823" s="1" t="s">
        <v>136</v>
      </c>
      <c r="G2823">
        <v>0.38</v>
      </c>
      <c r="H2823">
        <v>0.28000000000000003</v>
      </c>
      <c r="I2823">
        <v>0</v>
      </c>
      <c r="J2823">
        <v>0.06</v>
      </c>
      <c r="K2823">
        <v>0.72</v>
      </c>
    </row>
    <row r="2824" spans="1:11" x14ac:dyDescent="0.25">
      <c r="A2824" s="1" t="s">
        <v>14964</v>
      </c>
      <c r="B2824" s="1" t="s">
        <v>2323</v>
      </c>
      <c r="C2824" s="1" t="s">
        <v>84</v>
      </c>
      <c r="D2824" s="16">
        <v>40909</v>
      </c>
      <c r="E2824" s="1" t="s">
        <v>41</v>
      </c>
      <c r="F2824" s="1" t="s">
        <v>15</v>
      </c>
      <c r="G2824">
        <v>0.16</v>
      </c>
      <c r="H2824">
        <v>0.02</v>
      </c>
      <c r="I2824">
        <v>0.53</v>
      </c>
      <c r="J2824">
        <v>0.01</v>
      </c>
      <c r="K2824">
        <v>0.72</v>
      </c>
    </row>
    <row r="2825" spans="1:11" x14ac:dyDescent="0.25">
      <c r="A2825" s="1" t="s">
        <v>14965</v>
      </c>
      <c r="B2825" s="1" t="s">
        <v>426</v>
      </c>
      <c r="C2825" s="1" t="s">
        <v>175</v>
      </c>
      <c r="D2825" s="16">
        <v>37257</v>
      </c>
      <c r="E2825" s="1" t="s">
        <v>38</v>
      </c>
      <c r="F2825" s="1" t="s">
        <v>136</v>
      </c>
      <c r="G2825">
        <v>0.56000000000000005</v>
      </c>
      <c r="H2825">
        <v>0.15</v>
      </c>
      <c r="I2825">
        <v>0</v>
      </c>
      <c r="J2825">
        <v>0.02</v>
      </c>
      <c r="K2825">
        <v>0.72</v>
      </c>
    </row>
    <row r="2826" spans="1:11" x14ac:dyDescent="0.25">
      <c r="A2826" s="1" t="s">
        <v>14966</v>
      </c>
      <c r="B2826" s="1" t="s">
        <v>2324</v>
      </c>
      <c r="C2826" s="1" t="s">
        <v>144</v>
      </c>
      <c r="D2826" s="16">
        <v>40909</v>
      </c>
      <c r="E2826" s="1" t="s">
        <v>242</v>
      </c>
      <c r="F2826" s="1" t="s">
        <v>56</v>
      </c>
      <c r="G2826">
        <v>0.26</v>
      </c>
      <c r="H2826">
        <v>0.36</v>
      </c>
      <c r="I2826">
        <v>0</v>
      </c>
      <c r="J2826">
        <v>0.1</v>
      </c>
      <c r="K2826">
        <v>0.72</v>
      </c>
    </row>
    <row r="2827" spans="1:11" x14ac:dyDescent="0.25">
      <c r="A2827" s="1" t="s">
        <v>14967</v>
      </c>
      <c r="B2827" s="1" t="s">
        <v>1588</v>
      </c>
      <c r="C2827" s="1" t="s">
        <v>32</v>
      </c>
      <c r="D2827" s="16">
        <v>39814</v>
      </c>
      <c r="E2827" s="1" t="s">
        <v>2</v>
      </c>
      <c r="F2827" s="1" t="s">
        <v>117</v>
      </c>
      <c r="G2827">
        <v>0.35</v>
      </c>
      <c r="H2827">
        <v>0.3</v>
      </c>
      <c r="I2827">
        <v>0</v>
      </c>
      <c r="J2827">
        <v>7.0000000000000007E-2</v>
      </c>
      <c r="K2827">
        <v>0.72</v>
      </c>
    </row>
    <row r="2828" spans="1:11" x14ac:dyDescent="0.25">
      <c r="A2828" s="1" t="s">
        <v>14968</v>
      </c>
      <c r="B2828" s="1" t="s">
        <v>461</v>
      </c>
      <c r="C2828" s="1" t="s">
        <v>71</v>
      </c>
      <c r="D2828" s="16">
        <v>38353</v>
      </c>
      <c r="E2828" s="1" t="s">
        <v>55</v>
      </c>
      <c r="F2828" s="1" t="s">
        <v>117</v>
      </c>
      <c r="G2828">
        <v>0.52</v>
      </c>
      <c r="H2828">
        <v>0.19</v>
      </c>
      <c r="I2828">
        <v>0</v>
      </c>
      <c r="J2828">
        <v>0.01</v>
      </c>
      <c r="K2828">
        <v>0.72</v>
      </c>
    </row>
    <row r="2829" spans="1:11" x14ac:dyDescent="0.25">
      <c r="A2829" s="1" t="s">
        <v>14969</v>
      </c>
      <c r="B2829" s="1" t="s">
        <v>2325</v>
      </c>
      <c r="C2829" s="1" t="s">
        <v>58</v>
      </c>
      <c r="D2829" s="16">
        <v>38353</v>
      </c>
      <c r="E2829" s="1" t="s">
        <v>55</v>
      </c>
      <c r="F2829" s="1" t="s">
        <v>79</v>
      </c>
      <c r="G2829">
        <v>0.6</v>
      </c>
      <c r="H2829">
        <v>0.02</v>
      </c>
      <c r="I2829">
        <v>0</v>
      </c>
      <c r="J2829">
        <v>0.1</v>
      </c>
      <c r="K2829">
        <v>0.72</v>
      </c>
    </row>
    <row r="2830" spans="1:11" x14ac:dyDescent="0.25">
      <c r="A2830" s="1" t="s">
        <v>14970</v>
      </c>
      <c r="B2830" s="1" t="s">
        <v>142</v>
      </c>
      <c r="C2830" s="1" t="s">
        <v>12</v>
      </c>
      <c r="D2830" s="16">
        <v>40909</v>
      </c>
      <c r="E2830" s="1" t="s">
        <v>55</v>
      </c>
      <c r="F2830" s="1" t="s">
        <v>136</v>
      </c>
      <c r="G2830">
        <v>0.19</v>
      </c>
      <c r="H2830">
        <v>0.46</v>
      </c>
      <c r="I2830">
        <v>0</v>
      </c>
      <c r="J2830">
        <v>0.08</v>
      </c>
      <c r="K2830">
        <v>0.72</v>
      </c>
    </row>
    <row r="2831" spans="1:11" x14ac:dyDescent="0.25">
      <c r="A2831" s="1" t="s">
        <v>14971</v>
      </c>
      <c r="B2831" s="1" t="s">
        <v>2326</v>
      </c>
      <c r="C2831" s="1" t="s">
        <v>157</v>
      </c>
      <c r="D2831" s="16">
        <v>40179</v>
      </c>
      <c r="E2831" s="1" t="s">
        <v>55</v>
      </c>
      <c r="F2831" s="1" t="s">
        <v>915</v>
      </c>
      <c r="G2831">
        <v>0</v>
      </c>
      <c r="H2831">
        <v>0</v>
      </c>
      <c r="I2831">
        <v>0.72</v>
      </c>
      <c r="J2831">
        <v>0</v>
      </c>
      <c r="K2831">
        <v>0.72</v>
      </c>
    </row>
    <row r="2832" spans="1:11" x14ac:dyDescent="0.25">
      <c r="A2832" s="1" t="s">
        <v>14972</v>
      </c>
      <c r="B2832" s="1" t="s">
        <v>1175</v>
      </c>
      <c r="C2832" s="1" t="s">
        <v>86</v>
      </c>
      <c r="D2832" s="16">
        <v>41640</v>
      </c>
      <c r="E2832" s="1" t="s">
        <v>27</v>
      </c>
      <c r="F2832" s="1" t="s">
        <v>222</v>
      </c>
      <c r="G2832">
        <v>0.32</v>
      </c>
      <c r="H2832">
        <v>0.22</v>
      </c>
      <c r="I2832">
        <v>0.08</v>
      </c>
      <c r="J2832">
        <v>0.1</v>
      </c>
      <c r="K2832">
        <v>0.72</v>
      </c>
    </row>
    <row r="2833" spans="1:11" x14ac:dyDescent="0.25">
      <c r="A2833" s="1" t="s">
        <v>14973</v>
      </c>
      <c r="B2833" s="1" t="s">
        <v>2327</v>
      </c>
      <c r="C2833" s="1" t="s">
        <v>109</v>
      </c>
      <c r="D2833" s="16">
        <v>35796</v>
      </c>
      <c r="E2833" s="1" t="s">
        <v>242</v>
      </c>
      <c r="F2833" s="1" t="s">
        <v>332</v>
      </c>
      <c r="G2833">
        <v>0</v>
      </c>
      <c r="H2833">
        <v>0</v>
      </c>
      <c r="I2833">
        <v>0.67</v>
      </c>
      <c r="J2833">
        <v>0.05</v>
      </c>
      <c r="K2833">
        <v>0.72</v>
      </c>
    </row>
    <row r="2834" spans="1:11" x14ac:dyDescent="0.25">
      <c r="A2834" s="1" t="s">
        <v>14974</v>
      </c>
      <c r="B2834" s="1" t="s">
        <v>2328</v>
      </c>
      <c r="C2834" s="1" t="s">
        <v>109</v>
      </c>
      <c r="D2834" s="16">
        <v>35065</v>
      </c>
      <c r="E2834" s="1" t="s">
        <v>38</v>
      </c>
      <c r="F2834" s="1" t="s">
        <v>209</v>
      </c>
      <c r="G2834">
        <v>0.4</v>
      </c>
      <c r="H2834">
        <v>0.27</v>
      </c>
      <c r="I2834">
        <v>0</v>
      </c>
      <c r="J2834">
        <v>0.05</v>
      </c>
      <c r="K2834">
        <v>0.72</v>
      </c>
    </row>
    <row r="2835" spans="1:11" x14ac:dyDescent="0.25">
      <c r="A2835" s="1" t="s">
        <v>14975</v>
      </c>
      <c r="B2835" s="1" t="s">
        <v>2329</v>
      </c>
      <c r="C2835" s="1" t="s">
        <v>58</v>
      </c>
      <c r="D2835" s="16">
        <v>39083</v>
      </c>
      <c r="E2835" s="1" t="s">
        <v>14</v>
      </c>
      <c r="F2835" s="1" t="s">
        <v>136</v>
      </c>
      <c r="G2835">
        <v>0.59</v>
      </c>
      <c r="H2835">
        <v>0.02</v>
      </c>
      <c r="I2835">
        <v>0.01</v>
      </c>
      <c r="J2835">
        <v>0.1</v>
      </c>
      <c r="K2835">
        <v>0.72</v>
      </c>
    </row>
    <row r="2836" spans="1:11" x14ac:dyDescent="0.25">
      <c r="A2836" s="1" t="s">
        <v>14976</v>
      </c>
      <c r="B2836" s="1" t="s">
        <v>1306</v>
      </c>
      <c r="C2836" s="1" t="s">
        <v>139</v>
      </c>
      <c r="D2836" s="16">
        <v>37257</v>
      </c>
      <c r="E2836" s="1" t="s">
        <v>38</v>
      </c>
      <c r="F2836" s="1" t="s">
        <v>136</v>
      </c>
      <c r="G2836">
        <v>0.53</v>
      </c>
      <c r="H2836">
        <v>0.17</v>
      </c>
      <c r="I2836">
        <v>0</v>
      </c>
      <c r="J2836">
        <v>0.03</v>
      </c>
      <c r="K2836">
        <v>0.72</v>
      </c>
    </row>
    <row r="2837" spans="1:11" x14ac:dyDescent="0.25">
      <c r="A2837" s="1" t="s">
        <v>14977</v>
      </c>
      <c r="B2837" s="1" t="s">
        <v>2330</v>
      </c>
      <c r="C2837" s="1" t="s">
        <v>58</v>
      </c>
      <c r="D2837" s="16">
        <v>38718</v>
      </c>
      <c r="E2837" s="1" t="s">
        <v>14</v>
      </c>
      <c r="F2837" s="1" t="s">
        <v>136</v>
      </c>
      <c r="G2837">
        <v>0.6</v>
      </c>
      <c r="H2837">
        <v>0.02</v>
      </c>
      <c r="I2837">
        <v>0</v>
      </c>
      <c r="J2837">
        <v>0.1</v>
      </c>
      <c r="K2837">
        <v>0.72</v>
      </c>
    </row>
    <row r="2838" spans="1:11" x14ac:dyDescent="0.25">
      <c r="A2838" s="1" t="s">
        <v>14978</v>
      </c>
      <c r="B2838" s="1" t="s">
        <v>2331</v>
      </c>
      <c r="C2838" s="1" t="s">
        <v>109</v>
      </c>
      <c r="D2838" s="16">
        <v>36161</v>
      </c>
      <c r="E2838" s="1" t="s">
        <v>21</v>
      </c>
      <c r="F2838" s="1" t="s">
        <v>155</v>
      </c>
      <c r="G2838">
        <v>0.4</v>
      </c>
      <c r="H2838">
        <v>0.27</v>
      </c>
      <c r="I2838">
        <v>0</v>
      </c>
      <c r="J2838">
        <v>0.05</v>
      </c>
      <c r="K2838">
        <v>0.72</v>
      </c>
    </row>
    <row r="2839" spans="1:11" x14ac:dyDescent="0.25">
      <c r="A2839" s="1" t="s">
        <v>14979</v>
      </c>
      <c r="B2839" s="1" t="s">
        <v>2332</v>
      </c>
      <c r="C2839" s="1" t="s">
        <v>71</v>
      </c>
      <c r="D2839" s="16">
        <v>38353</v>
      </c>
      <c r="E2839" s="1" t="s">
        <v>55</v>
      </c>
      <c r="F2839" s="1" t="s">
        <v>147</v>
      </c>
      <c r="G2839">
        <v>0</v>
      </c>
      <c r="H2839">
        <v>0</v>
      </c>
      <c r="I2839">
        <v>0.7</v>
      </c>
      <c r="J2839">
        <v>0.02</v>
      </c>
      <c r="K2839">
        <v>0.72</v>
      </c>
    </row>
    <row r="2840" spans="1:11" hidden="1" x14ac:dyDescent="0.25">
      <c r="A2840" s="1" t="s">
        <v>14980</v>
      </c>
      <c r="B2840" s="1" t="s">
        <v>1307</v>
      </c>
      <c r="C2840" s="1" t="s">
        <v>32</v>
      </c>
      <c r="E2840" s="1" t="s">
        <v>55</v>
      </c>
      <c r="F2840" s="1" t="s">
        <v>236</v>
      </c>
      <c r="G2840">
        <v>0.35</v>
      </c>
      <c r="H2840">
        <v>0.3</v>
      </c>
      <c r="I2840">
        <v>0</v>
      </c>
      <c r="J2840">
        <v>7.0000000000000007E-2</v>
      </c>
      <c r="K2840">
        <v>0.72</v>
      </c>
    </row>
    <row r="2841" spans="1:11" x14ac:dyDescent="0.25">
      <c r="A2841" s="1" t="s">
        <v>14981</v>
      </c>
      <c r="B2841" s="1" t="s">
        <v>2333</v>
      </c>
      <c r="C2841" s="1" t="s">
        <v>49</v>
      </c>
      <c r="D2841" s="16">
        <v>39083</v>
      </c>
      <c r="E2841" s="1" t="s">
        <v>14</v>
      </c>
      <c r="F2841" s="1" t="s">
        <v>2334</v>
      </c>
      <c r="G2841">
        <v>0.67</v>
      </c>
      <c r="H2841">
        <v>0</v>
      </c>
      <c r="I2841">
        <v>0</v>
      </c>
      <c r="J2841">
        <v>0.05</v>
      </c>
      <c r="K2841">
        <v>0.72</v>
      </c>
    </row>
    <row r="2842" spans="1:11" x14ac:dyDescent="0.25">
      <c r="A2842" s="1" t="s">
        <v>14982</v>
      </c>
      <c r="B2842" s="1" t="s">
        <v>2335</v>
      </c>
      <c r="C2842" s="1" t="s">
        <v>109</v>
      </c>
      <c r="D2842" s="16">
        <v>36892</v>
      </c>
      <c r="E2842" s="1" t="s">
        <v>93</v>
      </c>
      <c r="F2842" s="1" t="s">
        <v>79</v>
      </c>
      <c r="G2842">
        <v>0.4</v>
      </c>
      <c r="H2842">
        <v>0.27</v>
      </c>
      <c r="I2842">
        <v>0</v>
      </c>
      <c r="J2842">
        <v>0.05</v>
      </c>
      <c r="K2842">
        <v>0.72</v>
      </c>
    </row>
    <row r="2843" spans="1:11" x14ac:dyDescent="0.25">
      <c r="A2843" s="1" t="s">
        <v>14983</v>
      </c>
      <c r="B2843" s="1" t="s">
        <v>2336</v>
      </c>
      <c r="C2843" s="1" t="s">
        <v>49</v>
      </c>
      <c r="D2843" s="16">
        <v>41275</v>
      </c>
      <c r="E2843" s="1" t="s">
        <v>55</v>
      </c>
      <c r="F2843" s="1" t="s">
        <v>187</v>
      </c>
      <c r="G2843">
        <v>0.35</v>
      </c>
      <c r="H2843">
        <v>0.31</v>
      </c>
      <c r="I2843">
        <v>0</v>
      </c>
      <c r="J2843">
        <v>0.06</v>
      </c>
      <c r="K2843">
        <v>0.72</v>
      </c>
    </row>
    <row r="2844" spans="1:11" x14ac:dyDescent="0.25">
      <c r="A2844" s="1" t="s">
        <v>14984</v>
      </c>
      <c r="B2844" s="1" t="s">
        <v>2337</v>
      </c>
      <c r="C2844" s="1" t="s">
        <v>58</v>
      </c>
      <c r="D2844" s="16">
        <v>36892</v>
      </c>
      <c r="E2844" s="1" t="s">
        <v>34</v>
      </c>
      <c r="F2844" s="1" t="s">
        <v>76</v>
      </c>
      <c r="G2844">
        <v>0.35</v>
      </c>
      <c r="H2844">
        <v>0.28000000000000003</v>
      </c>
      <c r="I2844">
        <v>0</v>
      </c>
      <c r="J2844">
        <v>0.09</v>
      </c>
      <c r="K2844">
        <v>0.72</v>
      </c>
    </row>
    <row r="2845" spans="1:11" x14ac:dyDescent="0.25">
      <c r="A2845" s="1" t="s">
        <v>14985</v>
      </c>
      <c r="B2845" s="1" t="s">
        <v>2338</v>
      </c>
      <c r="C2845" s="1" t="s">
        <v>153</v>
      </c>
      <c r="D2845" s="16">
        <v>29952</v>
      </c>
      <c r="E2845" s="1" t="s">
        <v>2</v>
      </c>
      <c r="F2845" s="1" t="s">
        <v>155</v>
      </c>
      <c r="G2845">
        <v>0.67</v>
      </c>
      <c r="H2845">
        <v>0.04</v>
      </c>
      <c r="I2845">
        <v>0</v>
      </c>
      <c r="J2845">
        <v>0.01</v>
      </c>
      <c r="K2845">
        <v>0.72</v>
      </c>
    </row>
    <row r="2846" spans="1:11" x14ac:dyDescent="0.25">
      <c r="A2846" s="1" t="s">
        <v>14986</v>
      </c>
      <c r="B2846" s="1" t="s">
        <v>2339</v>
      </c>
      <c r="C2846" s="1" t="s">
        <v>53</v>
      </c>
      <c r="D2846" s="16">
        <v>40179</v>
      </c>
      <c r="E2846" s="1" t="s">
        <v>38</v>
      </c>
      <c r="F2846" s="1" t="s">
        <v>79</v>
      </c>
      <c r="G2846">
        <v>0.18</v>
      </c>
      <c r="H2846">
        <v>0.38</v>
      </c>
      <c r="I2846">
        <v>0.02</v>
      </c>
      <c r="J2846">
        <v>0.13</v>
      </c>
      <c r="K2846">
        <v>0.72</v>
      </c>
    </row>
    <row r="2847" spans="1:11" x14ac:dyDescent="0.25">
      <c r="A2847" s="1" t="s">
        <v>14987</v>
      </c>
      <c r="B2847" s="1" t="s">
        <v>1007</v>
      </c>
      <c r="C2847" s="1" t="s">
        <v>157</v>
      </c>
      <c r="D2847" s="16">
        <v>39083</v>
      </c>
      <c r="E2847" s="1" t="s">
        <v>55</v>
      </c>
      <c r="F2847" s="1" t="s">
        <v>1008</v>
      </c>
      <c r="G2847">
        <v>0.23</v>
      </c>
      <c r="H2847">
        <v>0.31</v>
      </c>
      <c r="I2847">
        <v>0</v>
      </c>
      <c r="J2847">
        <v>0.18</v>
      </c>
      <c r="K2847">
        <v>0.72</v>
      </c>
    </row>
    <row r="2848" spans="1:11" x14ac:dyDescent="0.25">
      <c r="A2848" s="1" t="s">
        <v>14988</v>
      </c>
      <c r="B2848" s="1" t="s">
        <v>2340</v>
      </c>
      <c r="C2848" s="1" t="s">
        <v>49</v>
      </c>
      <c r="D2848" s="16">
        <v>39083</v>
      </c>
      <c r="E2848" s="1" t="s">
        <v>14</v>
      </c>
      <c r="F2848" s="1" t="s">
        <v>136</v>
      </c>
      <c r="G2848">
        <v>0.62</v>
      </c>
      <c r="H2848">
        <v>0.04</v>
      </c>
      <c r="I2848">
        <v>0</v>
      </c>
      <c r="J2848">
        <v>0.06</v>
      </c>
      <c r="K2848">
        <v>0.72</v>
      </c>
    </row>
    <row r="2849" spans="1:11" x14ac:dyDescent="0.25">
      <c r="A2849" s="1" t="s">
        <v>14989</v>
      </c>
      <c r="B2849" s="1" t="s">
        <v>2341</v>
      </c>
      <c r="C2849" s="1" t="s">
        <v>71</v>
      </c>
      <c r="D2849" s="16">
        <v>37257</v>
      </c>
      <c r="E2849" s="1" t="s">
        <v>30</v>
      </c>
      <c r="F2849" s="1" t="s">
        <v>155</v>
      </c>
      <c r="G2849">
        <v>0.51</v>
      </c>
      <c r="H2849">
        <v>0.19</v>
      </c>
      <c r="I2849">
        <v>0</v>
      </c>
      <c r="J2849">
        <v>0.01</v>
      </c>
      <c r="K2849">
        <v>0.72</v>
      </c>
    </row>
    <row r="2850" spans="1:11" x14ac:dyDescent="0.25">
      <c r="A2850" s="1" t="s">
        <v>14990</v>
      </c>
      <c r="B2850" s="1" t="s">
        <v>1832</v>
      </c>
      <c r="C2850" s="1" t="s">
        <v>49</v>
      </c>
      <c r="D2850" s="16">
        <v>40544</v>
      </c>
      <c r="E2850" s="1" t="s">
        <v>21</v>
      </c>
      <c r="F2850" s="1" t="s">
        <v>117</v>
      </c>
      <c r="G2850">
        <v>0.25</v>
      </c>
      <c r="H2850">
        <v>0.39</v>
      </c>
      <c r="I2850">
        <v>0</v>
      </c>
      <c r="J2850">
        <v>0.08</v>
      </c>
      <c r="K2850">
        <v>0.72</v>
      </c>
    </row>
    <row r="2851" spans="1:11" x14ac:dyDescent="0.25">
      <c r="A2851" s="1" t="s">
        <v>14991</v>
      </c>
      <c r="B2851" s="1" t="s">
        <v>2342</v>
      </c>
      <c r="C2851" s="1" t="s">
        <v>53</v>
      </c>
      <c r="D2851" s="16">
        <v>39814</v>
      </c>
      <c r="E2851" s="1" t="s">
        <v>14</v>
      </c>
      <c r="F2851" s="1" t="s">
        <v>76</v>
      </c>
      <c r="G2851">
        <v>0.66</v>
      </c>
      <c r="H2851">
        <v>0</v>
      </c>
      <c r="I2851">
        <v>0</v>
      </c>
      <c r="J2851">
        <v>0.05</v>
      </c>
      <c r="K2851">
        <v>0.72</v>
      </c>
    </row>
    <row r="2852" spans="1:11" x14ac:dyDescent="0.25">
      <c r="A2852" s="1" t="s">
        <v>14992</v>
      </c>
      <c r="B2852" s="1" t="s">
        <v>580</v>
      </c>
      <c r="C2852" s="1" t="s">
        <v>177</v>
      </c>
      <c r="D2852" s="16">
        <v>40909</v>
      </c>
      <c r="E2852" s="1" t="s">
        <v>27</v>
      </c>
      <c r="F2852" s="1" t="s">
        <v>15</v>
      </c>
      <c r="G2852">
        <v>0.26</v>
      </c>
      <c r="H2852">
        <v>0.19</v>
      </c>
      <c r="I2852">
        <v>0.22</v>
      </c>
      <c r="J2852">
        <v>0.04</v>
      </c>
      <c r="K2852">
        <v>0.72</v>
      </c>
    </row>
    <row r="2853" spans="1:11" x14ac:dyDescent="0.25">
      <c r="A2853" s="1" t="s">
        <v>14993</v>
      </c>
      <c r="B2853" s="1" t="s">
        <v>2343</v>
      </c>
      <c r="C2853" s="1" t="s">
        <v>58</v>
      </c>
      <c r="D2853" s="16">
        <v>37622</v>
      </c>
      <c r="E2853" s="1" t="s">
        <v>41</v>
      </c>
      <c r="F2853" s="1" t="s">
        <v>332</v>
      </c>
      <c r="G2853">
        <v>0.05</v>
      </c>
      <c r="H2853">
        <v>0.04</v>
      </c>
      <c r="I2853">
        <v>0.61</v>
      </c>
      <c r="J2853">
        <v>0.01</v>
      </c>
      <c r="K2853">
        <v>0.72</v>
      </c>
    </row>
    <row r="2854" spans="1:11" x14ac:dyDescent="0.25">
      <c r="A2854" s="1" t="s">
        <v>14994</v>
      </c>
      <c r="B2854" s="1" t="s">
        <v>2344</v>
      </c>
      <c r="C2854" s="1" t="s">
        <v>53</v>
      </c>
      <c r="D2854" s="16">
        <v>40544</v>
      </c>
      <c r="E2854" s="1" t="s">
        <v>106</v>
      </c>
      <c r="F2854" s="1" t="s">
        <v>687</v>
      </c>
      <c r="G2854">
        <v>0.3</v>
      </c>
      <c r="H2854">
        <v>0.15</v>
      </c>
      <c r="I2854">
        <v>0.2</v>
      </c>
      <c r="J2854">
        <v>7.0000000000000007E-2</v>
      </c>
      <c r="K2854">
        <v>0.72</v>
      </c>
    </row>
    <row r="2855" spans="1:11" x14ac:dyDescent="0.25">
      <c r="A2855" s="1" t="s">
        <v>14995</v>
      </c>
      <c r="B2855" s="1" t="s">
        <v>2345</v>
      </c>
      <c r="C2855" s="1" t="s">
        <v>109</v>
      </c>
      <c r="D2855" s="16">
        <v>35796</v>
      </c>
      <c r="E2855" s="1" t="s">
        <v>55</v>
      </c>
      <c r="F2855" s="1" t="s">
        <v>253</v>
      </c>
      <c r="G2855">
        <v>0.4</v>
      </c>
      <c r="H2855">
        <v>0.27</v>
      </c>
      <c r="I2855">
        <v>0</v>
      </c>
      <c r="J2855">
        <v>0.05</v>
      </c>
      <c r="K2855">
        <v>0.72</v>
      </c>
    </row>
    <row r="2856" spans="1:11" x14ac:dyDescent="0.25">
      <c r="A2856" s="1" t="s">
        <v>14996</v>
      </c>
      <c r="B2856" s="1" t="s">
        <v>272</v>
      </c>
      <c r="C2856" s="1" t="s">
        <v>32</v>
      </c>
      <c r="D2856" s="16">
        <v>40179</v>
      </c>
      <c r="E2856" s="1" t="s">
        <v>14</v>
      </c>
      <c r="F2856" s="1" t="s">
        <v>136</v>
      </c>
      <c r="G2856">
        <v>0.13</v>
      </c>
      <c r="H2856">
        <v>0.5</v>
      </c>
      <c r="I2856">
        <v>0</v>
      </c>
      <c r="J2856">
        <v>0.09</v>
      </c>
      <c r="K2856">
        <v>0.72</v>
      </c>
    </row>
    <row r="2857" spans="1:11" x14ac:dyDescent="0.25">
      <c r="A2857" s="1" t="s">
        <v>14997</v>
      </c>
      <c r="B2857" s="1" t="s">
        <v>2346</v>
      </c>
      <c r="C2857" s="1" t="s">
        <v>144</v>
      </c>
      <c r="D2857" s="16">
        <v>39083</v>
      </c>
      <c r="E2857" s="1" t="s">
        <v>38</v>
      </c>
      <c r="F2857" s="1" t="s">
        <v>136</v>
      </c>
      <c r="G2857">
        <v>0</v>
      </c>
      <c r="H2857">
        <v>0.69</v>
      </c>
      <c r="I2857">
        <v>0</v>
      </c>
      <c r="J2857">
        <v>0.03</v>
      </c>
      <c r="K2857">
        <v>0.72</v>
      </c>
    </row>
    <row r="2858" spans="1:11" x14ac:dyDescent="0.25">
      <c r="A2858" s="1" t="s">
        <v>14998</v>
      </c>
      <c r="B2858" s="1" t="s">
        <v>436</v>
      </c>
      <c r="C2858" s="1" t="s">
        <v>144</v>
      </c>
      <c r="D2858" s="16">
        <v>40179</v>
      </c>
      <c r="E2858" s="1" t="s">
        <v>38</v>
      </c>
      <c r="F2858" s="1" t="s">
        <v>136</v>
      </c>
      <c r="G2858">
        <v>0.19</v>
      </c>
      <c r="H2858">
        <v>0.53</v>
      </c>
      <c r="I2858">
        <v>0</v>
      </c>
      <c r="J2858">
        <v>0</v>
      </c>
      <c r="K2858">
        <v>0.71</v>
      </c>
    </row>
    <row r="2859" spans="1:11" x14ac:dyDescent="0.25">
      <c r="A2859" s="1" t="s">
        <v>14999</v>
      </c>
      <c r="B2859" s="1" t="s">
        <v>295</v>
      </c>
      <c r="C2859" s="1" t="s">
        <v>139</v>
      </c>
      <c r="D2859" s="16">
        <v>37257</v>
      </c>
      <c r="E2859" s="1" t="s">
        <v>55</v>
      </c>
      <c r="F2859" s="1" t="s">
        <v>136</v>
      </c>
      <c r="G2859">
        <v>0.45</v>
      </c>
      <c r="H2859">
        <v>0.24</v>
      </c>
      <c r="I2859">
        <v>0</v>
      </c>
      <c r="J2859">
        <v>0.03</v>
      </c>
      <c r="K2859">
        <v>0.71</v>
      </c>
    </row>
    <row r="2860" spans="1:11" x14ac:dyDescent="0.25">
      <c r="A2860" s="1" t="s">
        <v>15000</v>
      </c>
      <c r="B2860" s="1" t="s">
        <v>346</v>
      </c>
      <c r="C2860" s="1" t="s">
        <v>139</v>
      </c>
      <c r="D2860" s="16">
        <v>37257</v>
      </c>
      <c r="E2860" s="1" t="s">
        <v>14</v>
      </c>
      <c r="F2860" s="1" t="s">
        <v>136</v>
      </c>
      <c r="G2860">
        <v>0.67</v>
      </c>
      <c r="H2860">
        <v>0.02</v>
      </c>
      <c r="I2860">
        <v>0</v>
      </c>
      <c r="J2860">
        <v>0.03</v>
      </c>
      <c r="K2860">
        <v>0.71</v>
      </c>
    </row>
    <row r="2861" spans="1:11" x14ac:dyDescent="0.25">
      <c r="A2861" s="1" t="s">
        <v>15001</v>
      </c>
      <c r="B2861" s="1" t="s">
        <v>2347</v>
      </c>
      <c r="C2861" s="1" t="s">
        <v>12</v>
      </c>
      <c r="D2861" s="16">
        <v>39083</v>
      </c>
      <c r="E2861" s="1" t="s">
        <v>27</v>
      </c>
      <c r="F2861" s="1" t="s">
        <v>222</v>
      </c>
      <c r="G2861">
        <v>0.18</v>
      </c>
      <c r="H2861">
        <v>0.01</v>
      </c>
      <c r="I2861">
        <v>0.5</v>
      </c>
      <c r="J2861">
        <v>0.02</v>
      </c>
      <c r="K2861">
        <v>0.71</v>
      </c>
    </row>
    <row r="2862" spans="1:11" x14ac:dyDescent="0.25">
      <c r="A2862" s="1" t="s">
        <v>15002</v>
      </c>
      <c r="B2862" s="1" t="s">
        <v>2348</v>
      </c>
      <c r="C2862" s="1" t="s">
        <v>53</v>
      </c>
      <c r="D2862" s="16">
        <v>41275</v>
      </c>
      <c r="E2862" s="1" t="s">
        <v>14</v>
      </c>
      <c r="F2862" s="1" t="s">
        <v>76</v>
      </c>
      <c r="G2862">
        <v>0.66</v>
      </c>
      <c r="H2862">
        <v>0</v>
      </c>
      <c r="I2862">
        <v>0</v>
      </c>
      <c r="J2862">
        <v>0.05</v>
      </c>
      <c r="K2862">
        <v>0.71</v>
      </c>
    </row>
    <row r="2863" spans="1:11" x14ac:dyDescent="0.25">
      <c r="A2863" s="1" t="s">
        <v>15003</v>
      </c>
      <c r="B2863" s="1" t="s">
        <v>1561</v>
      </c>
      <c r="C2863" s="1" t="s">
        <v>49</v>
      </c>
      <c r="D2863" s="16">
        <v>40544</v>
      </c>
      <c r="E2863" s="1" t="s">
        <v>41</v>
      </c>
      <c r="F2863" s="1" t="s">
        <v>214</v>
      </c>
      <c r="G2863">
        <v>0.42</v>
      </c>
      <c r="H2863">
        <v>0.23</v>
      </c>
      <c r="I2863">
        <v>0</v>
      </c>
      <c r="J2863">
        <v>0.06</v>
      </c>
      <c r="K2863">
        <v>0.71</v>
      </c>
    </row>
    <row r="2864" spans="1:11" x14ac:dyDescent="0.25">
      <c r="A2864" s="1" t="s">
        <v>15004</v>
      </c>
      <c r="B2864" s="1" t="s">
        <v>2349</v>
      </c>
      <c r="C2864" s="1" t="s">
        <v>86</v>
      </c>
      <c r="D2864" s="16">
        <v>42005</v>
      </c>
      <c r="E2864" s="1" t="s">
        <v>55</v>
      </c>
      <c r="F2864" s="1" t="s">
        <v>222</v>
      </c>
      <c r="G2864">
        <v>0.16</v>
      </c>
      <c r="H2864">
        <v>0.13</v>
      </c>
      <c r="I2864">
        <v>0.37</v>
      </c>
      <c r="J2864">
        <v>0.06</v>
      </c>
      <c r="K2864">
        <v>0.71</v>
      </c>
    </row>
    <row r="2865" spans="1:11" x14ac:dyDescent="0.25">
      <c r="A2865" s="1" t="s">
        <v>15005</v>
      </c>
      <c r="B2865" s="1" t="s">
        <v>2350</v>
      </c>
      <c r="C2865" s="1" t="s">
        <v>58</v>
      </c>
      <c r="D2865" s="16">
        <v>37622</v>
      </c>
      <c r="E2865" s="1" t="s">
        <v>93</v>
      </c>
      <c r="F2865" s="1" t="s">
        <v>147</v>
      </c>
      <c r="G2865">
        <v>0.35</v>
      </c>
      <c r="H2865">
        <v>0.27</v>
      </c>
      <c r="I2865">
        <v>0</v>
      </c>
      <c r="J2865">
        <v>0.09</v>
      </c>
      <c r="K2865">
        <v>0.71</v>
      </c>
    </row>
    <row r="2866" spans="1:11" x14ac:dyDescent="0.25">
      <c r="A2866" s="1" t="s">
        <v>15006</v>
      </c>
      <c r="B2866" s="1" t="s">
        <v>2351</v>
      </c>
      <c r="C2866" s="1" t="s">
        <v>53</v>
      </c>
      <c r="D2866" s="16">
        <v>40544</v>
      </c>
      <c r="E2866" s="1" t="s">
        <v>14</v>
      </c>
      <c r="F2866" s="1" t="s">
        <v>56</v>
      </c>
      <c r="G2866">
        <v>0.17</v>
      </c>
      <c r="H2866">
        <v>0.4</v>
      </c>
      <c r="I2866">
        <v>0</v>
      </c>
      <c r="J2866">
        <v>0.14000000000000001</v>
      </c>
      <c r="K2866">
        <v>0.71</v>
      </c>
    </row>
    <row r="2867" spans="1:11" x14ac:dyDescent="0.25">
      <c r="A2867" s="1" t="s">
        <v>15007</v>
      </c>
      <c r="B2867" s="1" t="s">
        <v>2352</v>
      </c>
      <c r="C2867" s="1" t="s">
        <v>109</v>
      </c>
      <c r="D2867" s="16">
        <v>36526</v>
      </c>
      <c r="E2867" s="1" t="s">
        <v>55</v>
      </c>
      <c r="F2867" s="1" t="s">
        <v>253</v>
      </c>
      <c r="G2867">
        <v>0.23</v>
      </c>
      <c r="H2867">
        <v>0.15</v>
      </c>
      <c r="I2867">
        <v>0.28999999999999998</v>
      </c>
      <c r="J2867">
        <v>0.05</v>
      </c>
      <c r="K2867">
        <v>0.71</v>
      </c>
    </row>
    <row r="2868" spans="1:11" x14ac:dyDescent="0.25">
      <c r="A2868" s="1" t="s">
        <v>15008</v>
      </c>
      <c r="B2868" s="1" t="s">
        <v>2353</v>
      </c>
      <c r="C2868" s="1" t="s">
        <v>53</v>
      </c>
      <c r="D2868" s="16">
        <v>39083</v>
      </c>
      <c r="E2868" s="1" t="s">
        <v>55</v>
      </c>
      <c r="F2868" s="1" t="s">
        <v>788</v>
      </c>
      <c r="G2868">
        <v>0.18</v>
      </c>
      <c r="H2868">
        <v>0.08</v>
      </c>
      <c r="I2868">
        <v>0.41</v>
      </c>
      <c r="J2868">
        <v>0.04</v>
      </c>
      <c r="K2868">
        <v>0.71</v>
      </c>
    </row>
    <row r="2869" spans="1:11" x14ac:dyDescent="0.25">
      <c r="A2869" s="1" t="s">
        <v>15009</v>
      </c>
      <c r="B2869" s="1" t="s">
        <v>2354</v>
      </c>
      <c r="C2869" s="1" t="s">
        <v>58</v>
      </c>
      <c r="D2869" s="16">
        <v>37257</v>
      </c>
      <c r="E2869" s="1" t="s">
        <v>21</v>
      </c>
      <c r="F2869" s="1" t="s">
        <v>2355</v>
      </c>
      <c r="G2869">
        <v>0.35</v>
      </c>
      <c r="H2869">
        <v>0.27</v>
      </c>
      <c r="I2869">
        <v>0</v>
      </c>
      <c r="J2869">
        <v>0.09</v>
      </c>
      <c r="K2869">
        <v>0.71</v>
      </c>
    </row>
    <row r="2870" spans="1:11" x14ac:dyDescent="0.25">
      <c r="A2870" s="1" t="s">
        <v>15010</v>
      </c>
      <c r="B2870" s="1" t="s">
        <v>2356</v>
      </c>
      <c r="C2870" s="1" t="s">
        <v>84</v>
      </c>
      <c r="D2870" s="16">
        <v>41640</v>
      </c>
      <c r="E2870" s="1" t="s">
        <v>27</v>
      </c>
      <c r="F2870" s="1" t="s">
        <v>2357</v>
      </c>
      <c r="G2870">
        <v>0.33</v>
      </c>
      <c r="H2870">
        <v>7.0000000000000007E-2</v>
      </c>
      <c r="I2870">
        <v>0.27</v>
      </c>
      <c r="J2870">
        <v>0.04</v>
      </c>
      <c r="K2870">
        <v>0.71</v>
      </c>
    </row>
    <row r="2871" spans="1:11" x14ac:dyDescent="0.25">
      <c r="A2871" s="1" t="s">
        <v>15011</v>
      </c>
      <c r="B2871" s="1" t="s">
        <v>635</v>
      </c>
      <c r="C2871" s="1" t="s">
        <v>157</v>
      </c>
      <c r="D2871" s="16">
        <v>39083</v>
      </c>
      <c r="E2871" s="1" t="s">
        <v>14</v>
      </c>
      <c r="F2871" s="1" t="s">
        <v>136</v>
      </c>
      <c r="G2871">
        <v>0.6</v>
      </c>
      <c r="H2871">
        <v>0.04</v>
      </c>
      <c r="I2871">
        <v>0</v>
      </c>
      <c r="J2871">
        <v>7.0000000000000007E-2</v>
      </c>
      <c r="K2871">
        <v>0.71</v>
      </c>
    </row>
    <row r="2872" spans="1:11" x14ac:dyDescent="0.25">
      <c r="A2872" s="1" t="s">
        <v>15012</v>
      </c>
      <c r="B2872" s="1" t="s">
        <v>2358</v>
      </c>
      <c r="C2872" s="1" t="s">
        <v>175</v>
      </c>
      <c r="D2872" s="16">
        <v>37257</v>
      </c>
      <c r="E2872" s="1" t="s">
        <v>93</v>
      </c>
      <c r="F2872" s="1" t="s">
        <v>155</v>
      </c>
      <c r="G2872">
        <v>0.55000000000000004</v>
      </c>
      <c r="H2872">
        <v>0.14000000000000001</v>
      </c>
      <c r="I2872">
        <v>0</v>
      </c>
      <c r="J2872">
        <v>0.02</v>
      </c>
      <c r="K2872">
        <v>0.71</v>
      </c>
    </row>
    <row r="2873" spans="1:11" x14ac:dyDescent="0.25">
      <c r="A2873" s="1" t="s">
        <v>15013</v>
      </c>
      <c r="B2873" s="1" t="s">
        <v>2359</v>
      </c>
      <c r="C2873" s="1" t="s">
        <v>109</v>
      </c>
      <c r="D2873" s="16">
        <v>36526</v>
      </c>
      <c r="E2873" s="1" t="s">
        <v>21</v>
      </c>
      <c r="F2873" s="1" t="s">
        <v>453</v>
      </c>
      <c r="G2873">
        <v>0.4</v>
      </c>
      <c r="H2873">
        <v>0.27</v>
      </c>
      <c r="I2873">
        <v>0</v>
      </c>
      <c r="J2873">
        <v>0.05</v>
      </c>
      <c r="K2873">
        <v>0.71</v>
      </c>
    </row>
    <row r="2874" spans="1:11" x14ac:dyDescent="0.25">
      <c r="A2874" s="1" t="s">
        <v>15014</v>
      </c>
      <c r="B2874" s="1" t="s">
        <v>2360</v>
      </c>
      <c r="C2874" s="1" t="s">
        <v>139</v>
      </c>
      <c r="D2874" s="16">
        <v>38353</v>
      </c>
      <c r="E2874" s="1" t="s">
        <v>106</v>
      </c>
      <c r="F2874" s="1" t="s">
        <v>51</v>
      </c>
      <c r="G2874">
        <v>0.49</v>
      </c>
      <c r="H2874">
        <v>0.2</v>
      </c>
      <c r="I2874">
        <v>0</v>
      </c>
      <c r="J2874">
        <v>0.02</v>
      </c>
      <c r="K2874">
        <v>0.71</v>
      </c>
    </row>
    <row r="2875" spans="1:11" x14ac:dyDescent="0.25">
      <c r="A2875" s="1" t="s">
        <v>15015</v>
      </c>
      <c r="B2875" s="1" t="s">
        <v>2361</v>
      </c>
      <c r="C2875" s="1" t="s">
        <v>58</v>
      </c>
      <c r="D2875" s="16">
        <v>37622</v>
      </c>
      <c r="E2875" s="1" t="s">
        <v>55</v>
      </c>
      <c r="F2875" s="1" t="s">
        <v>214</v>
      </c>
      <c r="G2875">
        <v>0.35</v>
      </c>
      <c r="H2875">
        <v>0.27</v>
      </c>
      <c r="I2875">
        <v>0</v>
      </c>
      <c r="J2875">
        <v>0.09</v>
      </c>
      <c r="K2875">
        <v>0.71</v>
      </c>
    </row>
    <row r="2876" spans="1:11" x14ac:dyDescent="0.25">
      <c r="A2876" s="1" t="s">
        <v>15016</v>
      </c>
      <c r="B2876" s="1" t="s">
        <v>640</v>
      </c>
      <c r="C2876" s="1" t="s">
        <v>157</v>
      </c>
      <c r="D2876" s="16">
        <v>39448</v>
      </c>
      <c r="E2876" s="1" t="s">
        <v>14</v>
      </c>
      <c r="F2876" s="1" t="s">
        <v>136</v>
      </c>
      <c r="G2876">
        <v>0.65</v>
      </c>
      <c r="H2876">
        <v>0</v>
      </c>
      <c r="I2876">
        <v>0</v>
      </c>
      <c r="J2876">
        <v>0.06</v>
      </c>
      <c r="K2876">
        <v>0.71</v>
      </c>
    </row>
    <row r="2877" spans="1:11" x14ac:dyDescent="0.25">
      <c r="A2877" s="1" t="s">
        <v>15017</v>
      </c>
      <c r="B2877" s="1" t="s">
        <v>2362</v>
      </c>
      <c r="C2877" s="1" t="s">
        <v>86</v>
      </c>
      <c r="D2877" s="16">
        <v>42005</v>
      </c>
      <c r="E2877" s="1" t="s">
        <v>27</v>
      </c>
      <c r="F2877" s="1" t="s">
        <v>222</v>
      </c>
      <c r="G2877">
        <v>0.28999999999999998</v>
      </c>
      <c r="H2877">
        <v>0.25</v>
      </c>
      <c r="I2877">
        <v>0.06</v>
      </c>
      <c r="J2877">
        <v>0.11</v>
      </c>
      <c r="K2877">
        <v>0.71</v>
      </c>
    </row>
    <row r="2878" spans="1:11" x14ac:dyDescent="0.25">
      <c r="A2878" s="1" t="s">
        <v>15018</v>
      </c>
      <c r="B2878" s="1" t="s">
        <v>2363</v>
      </c>
      <c r="C2878" s="1" t="s">
        <v>175</v>
      </c>
      <c r="D2878" s="16">
        <v>37257</v>
      </c>
      <c r="E2878" s="1" t="s">
        <v>242</v>
      </c>
      <c r="F2878" s="1" t="s">
        <v>214</v>
      </c>
      <c r="G2878">
        <v>0.49</v>
      </c>
      <c r="H2878">
        <v>0.13</v>
      </c>
      <c r="I2878">
        <v>7.0000000000000007E-2</v>
      </c>
      <c r="J2878">
        <v>0.02</v>
      </c>
      <c r="K2878">
        <v>0.71</v>
      </c>
    </row>
    <row r="2879" spans="1:11" x14ac:dyDescent="0.25">
      <c r="A2879" s="1" t="s">
        <v>15019</v>
      </c>
      <c r="B2879" s="1" t="s">
        <v>2364</v>
      </c>
      <c r="C2879" s="1" t="s">
        <v>12</v>
      </c>
      <c r="D2879" s="16">
        <v>39814</v>
      </c>
      <c r="E2879" s="1" t="s">
        <v>34</v>
      </c>
      <c r="F2879" s="1" t="s">
        <v>236</v>
      </c>
      <c r="G2879">
        <v>0.42</v>
      </c>
      <c r="H2879">
        <v>0.22</v>
      </c>
      <c r="I2879">
        <v>0</v>
      </c>
      <c r="J2879">
        <v>7.0000000000000007E-2</v>
      </c>
      <c r="K2879">
        <v>0.71</v>
      </c>
    </row>
    <row r="2880" spans="1:11" x14ac:dyDescent="0.25">
      <c r="A2880" s="1" t="s">
        <v>15020</v>
      </c>
      <c r="B2880" s="1" t="s">
        <v>2365</v>
      </c>
      <c r="C2880" s="1" t="s">
        <v>53</v>
      </c>
      <c r="D2880" s="16">
        <v>40179</v>
      </c>
      <c r="E2880" s="1" t="s">
        <v>14</v>
      </c>
      <c r="F2880" s="1" t="s">
        <v>76</v>
      </c>
      <c r="G2880">
        <v>0.66</v>
      </c>
      <c r="H2880">
        <v>0</v>
      </c>
      <c r="I2880">
        <v>0</v>
      </c>
      <c r="J2880">
        <v>0.05</v>
      </c>
      <c r="K2880">
        <v>0.71</v>
      </c>
    </row>
    <row r="2881" spans="1:11" x14ac:dyDescent="0.25">
      <c r="A2881" s="1" t="s">
        <v>15021</v>
      </c>
      <c r="B2881" s="1" t="s">
        <v>848</v>
      </c>
      <c r="C2881" s="1" t="s">
        <v>175</v>
      </c>
      <c r="D2881" s="16">
        <v>37257</v>
      </c>
      <c r="E2881" s="1" t="s">
        <v>2</v>
      </c>
      <c r="F2881" s="1" t="s">
        <v>244</v>
      </c>
      <c r="G2881">
        <v>0.55000000000000004</v>
      </c>
      <c r="H2881">
        <v>0.14000000000000001</v>
      </c>
      <c r="I2881">
        <v>0</v>
      </c>
      <c r="J2881">
        <v>0.02</v>
      </c>
      <c r="K2881">
        <v>0.71</v>
      </c>
    </row>
    <row r="2882" spans="1:11" x14ac:dyDescent="0.25">
      <c r="A2882" s="1" t="s">
        <v>15022</v>
      </c>
      <c r="B2882" s="1" t="s">
        <v>2366</v>
      </c>
      <c r="C2882" s="1" t="s">
        <v>71</v>
      </c>
      <c r="D2882" s="16">
        <v>37987</v>
      </c>
      <c r="E2882" s="1" t="s">
        <v>55</v>
      </c>
      <c r="F2882" s="1" t="s">
        <v>421</v>
      </c>
      <c r="G2882">
        <v>0.51</v>
      </c>
      <c r="H2882">
        <v>0.19</v>
      </c>
      <c r="I2882">
        <v>0</v>
      </c>
      <c r="J2882">
        <v>0.01</v>
      </c>
      <c r="K2882">
        <v>0.71</v>
      </c>
    </row>
    <row r="2883" spans="1:11" x14ac:dyDescent="0.25">
      <c r="A2883" s="1" t="s">
        <v>15023</v>
      </c>
      <c r="B2883" s="1" t="s">
        <v>2367</v>
      </c>
      <c r="C2883" s="1" t="s">
        <v>58</v>
      </c>
      <c r="D2883" s="16">
        <v>37987</v>
      </c>
      <c r="E2883" s="1" t="s">
        <v>55</v>
      </c>
      <c r="F2883" s="1" t="s">
        <v>421</v>
      </c>
      <c r="G2883">
        <v>0.35</v>
      </c>
      <c r="H2883">
        <v>0.27</v>
      </c>
      <c r="I2883">
        <v>0</v>
      </c>
      <c r="J2883">
        <v>0.09</v>
      </c>
      <c r="K2883">
        <v>0.71</v>
      </c>
    </row>
    <row r="2884" spans="1:11" x14ac:dyDescent="0.25">
      <c r="A2884" s="1" t="s">
        <v>15024</v>
      </c>
      <c r="B2884" s="1" t="s">
        <v>2368</v>
      </c>
      <c r="C2884" s="1" t="s">
        <v>84</v>
      </c>
      <c r="D2884" s="16">
        <v>42005</v>
      </c>
      <c r="E2884" s="1" t="s">
        <v>34</v>
      </c>
      <c r="F2884" s="1" t="s">
        <v>15</v>
      </c>
      <c r="G2884">
        <v>0</v>
      </c>
      <c r="H2884">
        <v>0</v>
      </c>
      <c r="I2884">
        <v>0.71</v>
      </c>
      <c r="J2884">
        <v>0</v>
      </c>
      <c r="K2884">
        <v>0.71</v>
      </c>
    </row>
    <row r="2885" spans="1:11" x14ac:dyDescent="0.25">
      <c r="A2885" s="1" t="s">
        <v>15025</v>
      </c>
      <c r="B2885" s="1" t="s">
        <v>2369</v>
      </c>
      <c r="C2885" s="1" t="s">
        <v>100</v>
      </c>
      <c r="D2885" s="16">
        <v>36161</v>
      </c>
      <c r="E2885" s="1" t="s">
        <v>21</v>
      </c>
      <c r="F2885" s="1" t="s">
        <v>2370</v>
      </c>
      <c r="G2885">
        <v>0.51</v>
      </c>
      <c r="H2885">
        <v>0.18</v>
      </c>
      <c r="I2885">
        <v>0</v>
      </c>
      <c r="J2885">
        <v>0.01</v>
      </c>
      <c r="K2885">
        <v>0.71</v>
      </c>
    </row>
    <row r="2886" spans="1:11" x14ac:dyDescent="0.25">
      <c r="A2886" s="1" t="s">
        <v>15026</v>
      </c>
      <c r="B2886" s="1" t="s">
        <v>954</v>
      </c>
      <c r="C2886" s="1" t="s">
        <v>100</v>
      </c>
      <c r="D2886" s="16">
        <v>36161</v>
      </c>
      <c r="E2886" s="1" t="s">
        <v>93</v>
      </c>
      <c r="F2886" s="1" t="s">
        <v>453</v>
      </c>
      <c r="G2886">
        <v>0.56999999999999995</v>
      </c>
      <c r="H2886">
        <v>0.13</v>
      </c>
      <c r="I2886">
        <v>0</v>
      </c>
      <c r="J2886">
        <v>0.01</v>
      </c>
      <c r="K2886">
        <v>0.71</v>
      </c>
    </row>
    <row r="2887" spans="1:11" x14ac:dyDescent="0.25">
      <c r="A2887" s="1" t="s">
        <v>15027</v>
      </c>
      <c r="B2887" s="1" t="s">
        <v>2371</v>
      </c>
      <c r="C2887" s="1" t="s">
        <v>100</v>
      </c>
      <c r="D2887" s="16">
        <v>35431</v>
      </c>
      <c r="E2887" s="1" t="s">
        <v>55</v>
      </c>
      <c r="F2887" s="1" t="s">
        <v>15</v>
      </c>
      <c r="G2887">
        <v>0.39</v>
      </c>
      <c r="H2887">
        <v>0.09</v>
      </c>
      <c r="I2887">
        <v>0.17</v>
      </c>
      <c r="J2887">
        <v>0.06</v>
      </c>
      <c r="K2887">
        <v>0.71</v>
      </c>
    </row>
    <row r="2888" spans="1:11" x14ac:dyDescent="0.25">
      <c r="A2888" s="1" t="s">
        <v>15028</v>
      </c>
      <c r="B2888" s="1" t="s">
        <v>652</v>
      </c>
      <c r="C2888" s="1" t="s">
        <v>157</v>
      </c>
      <c r="D2888" s="16">
        <v>40179</v>
      </c>
      <c r="E2888" s="1" t="s">
        <v>55</v>
      </c>
      <c r="F2888" s="1" t="s">
        <v>236</v>
      </c>
      <c r="G2888">
        <v>0.14000000000000001</v>
      </c>
      <c r="H2888">
        <v>0.37</v>
      </c>
      <c r="I2888">
        <v>0</v>
      </c>
      <c r="J2888">
        <v>0.19</v>
      </c>
      <c r="K2888">
        <v>0.71</v>
      </c>
    </row>
    <row r="2889" spans="1:11" x14ac:dyDescent="0.25">
      <c r="A2889" s="1" t="s">
        <v>15029</v>
      </c>
      <c r="B2889" s="1" t="s">
        <v>2372</v>
      </c>
      <c r="C2889" s="1" t="s">
        <v>61</v>
      </c>
      <c r="D2889" s="16">
        <v>34700</v>
      </c>
      <c r="E2889" s="1" t="s">
        <v>27</v>
      </c>
      <c r="F2889" s="1" t="s">
        <v>2373</v>
      </c>
      <c r="G2889">
        <v>0</v>
      </c>
      <c r="H2889">
        <v>0</v>
      </c>
      <c r="I2889">
        <v>0.71</v>
      </c>
      <c r="J2889">
        <v>0</v>
      </c>
      <c r="K2889">
        <v>0.71</v>
      </c>
    </row>
    <row r="2890" spans="1:11" x14ac:dyDescent="0.25">
      <c r="A2890" s="1" t="s">
        <v>15030</v>
      </c>
      <c r="B2890" s="1" t="s">
        <v>2374</v>
      </c>
      <c r="C2890" s="1" t="s">
        <v>175</v>
      </c>
      <c r="D2890" s="16">
        <v>37622</v>
      </c>
      <c r="E2890" s="1" t="s">
        <v>30</v>
      </c>
      <c r="F2890" s="1" t="s">
        <v>15</v>
      </c>
      <c r="G2890">
        <v>0.2</v>
      </c>
      <c r="H2890">
        <v>0.05</v>
      </c>
      <c r="I2890">
        <v>0.44</v>
      </c>
      <c r="J2890">
        <v>0.02</v>
      </c>
      <c r="K2890">
        <v>0.71</v>
      </c>
    </row>
    <row r="2891" spans="1:11" x14ac:dyDescent="0.25">
      <c r="A2891" s="1" t="s">
        <v>15031</v>
      </c>
      <c r="B2891" s="1" t="s">
        <v>2375</v>
      </c>
      <c r="C2891" s="1" t="s">
        <v>144</v>
      </c>
      <c r="D2891" s="16">
        <v>41275</v>
      </c>
      <c r="E2891" s="1" t="s">
        <v>14</v>
      </c>
      <c r="F2891" s="1" t="s">
        <v>147</v>
      </c>
      <c r="G2891">
        <v>0</v>
      </c>
      <c r="H2891">
        <v>0.6</v>
      </c>
      <c r="I2891">
        <v>0</v>
      </c>
      <c r="J2891">
        <v>0.1</v>
      </c>
      <c r="K2891">
        <v>0.71</v>
      </c>
    </row>
    <row r="2892" spans="1:11" x14ac:dyDescent="0.25">
      <c r="A2892" s="1" t="s">
        <v>15032</v>
      </c>
      <c r="B2892" s="1" t="s">
        <v>2376</v>
      </c>
      <c r="C2892" s="1" t="s">
        <v>109</v>
      </c>
      <c r="D2892" s="16">
        <v>34700</v>
      </c>
      <c r="E2892" s="1" t="s">
        <v>93</v>
      </c>
      <c r="F2892" s="1" t="s">
        <v>76</v>
      </c>
      <c r="G2892">
        <v>0.15</v>
      </c>
      <c r="H2892">
        <v>0.1</v>
      </c>
      <c r="I2892">
        <v>0.41</v>
      </c>
      <c r="J2892">
        <v>0.05</v>
      </c>
      <c r="K2892">
        <v>0.71</v>
      </c>
    </row>
    <row r="2893" spans="1:11" x14ac:dyDescent="0.25">
      <c r="A2893" s="1" t="s">
        <v>15033</v>
      </c>
      <c r="B2893" s="1" t="s">
        <v>1634</v>
      </c>
      <c r="C2893" s="1" t="s">
        <v>157</v>
      </c>
      <c r="D2893" s="16">
        <v>40179</v>
      </c>
      <c r="E2893" s="1" t="s">
        <v>93</v>
      </c>
      <c r="F2893" s="1" t="s">
        <v>421</v>
      </c>
      <c r="G2893">
        <v>0.22</v>
      </c>
      <c r="H2893">
        <v>0.31</v>
      </c>
      <c r="I2893">
        <v>0</v>
      </c>
      <c r="J2893">
        <v>0.17</v>
      </c>
      <c r="K2893">
        <v>0.71</v>
      </c>
    </row>
    <row r="2894" spans="1:11" x14ac:dyDescent="0.25">
      <c r="A2894" s="1" t="s">
        <v>15034</v>
      </c>
      <c r="B2894" s="1" t="s">
        <v>2377</v>
      </c>
      <c r="C2894" s="1" t="s">
        <v>109</v>
      </c>
      <c r="D2894" s="16">
        <v>35431</v>
      </c>
      <c r="E2894" s="1" t="s">
        <v>34</v>
      </c>
      <c r="F2894" s="1" t="s">
        <v>345</v>
      </c>
      <c r="G2894">
        <v>0.39</v>
      </c>
      <c r="H2894">
        <v>0.27</v>
      </c>
      <c r="I2894">
        <v>0</v>
      </c>
      <c r="J2894">
        <v>0.05</v>
      </c>
      <c r="K2894">
        <v>0.71</v>
      </c>
    </row>
    <row r="2895" spans="1:11" x14ac:dyDescent="0.25">
      <c r="A2895" s="1" t="s">
        <v>15035</v>
      </c>
      <c r="B2895" s="1" t="s">
        <v>1589</v>
      </c>
      <c r="C2895" s="1" t="s">
        <v>109</v>
      </c>
      <c r="D2895" s="16">
        <v>35796</v>
      </c>
      <c r="E2895" s="1" t="s">
        <v>38</v>
      </c>
      <c r="F2895" s="1" t="s">
        <v>453</v>
      </c>
      <c r="G2895">
        <v>0.39</v>
      </c>
      <c r="H2895">
        <v>0.27</v>
      </c>
      <c r="I2895">
        <v>0</v>
      </c>
      <c r="J2895">
        <v>0.05</v>
      </c>
      <c r="K2895">
        <v>0.71</v>
      </c>
    </row>
    <row r="2896" spans="1:11" x14ac:dyDescent="0.25">
      <c r="A2896" s="1" t="s">
        <v>15036</v>
      </c>
      <c r="B2896" s="1" t="s">
        <v>450</v>
      </c>
      <c r="C2896" s="1" t="s">
        <v>168</v>
      </c>
      <c r="D2896" s="16">
        <v>42005</v>
      </c>
      <c r="E2896" s="1" t="s">
        <v>55</v>
      </c>
      <c r="F2896" s="1" t="s">
        <v>214</v>
      </c>
      <c r="G2896">
        <v>0.37</v>
      </c>
      <c r="H2896">
        <v>0.26</v>
      </c>
      <c r="I2896">
        <v>0.01</v>
      </c>
      <c r="J2896">
        <v>0.06</v>
      </c>
      <c r="K2896">
        <v>0.71</v>
      </c>
    </row>
    <row r="2897" spans="1:11" x14ac:dyDescent="0.25">
      <c r="A2897" s="1" t="s">
        <v>15037</v>
      </c>
      <c r="B2897" s="1" t="s">
        <v>2378</v>
      </c>
      <c r="C2897" s="1" t="s">
        <v>49</v>
      </c>
      <c r="D2897" s="16">
        <v>39083</v>
      </c>
      <c r="E2897" s="1" t="s">
        <v>27</v>
      </c>
      <c r="F2897" s="1" t="s">
        <v>1488</v>
      </c>
      <c r="G2897">
        <v>0.41</v>
      </c>
      <c r="H2897">
        <v>0.23</v>
      </c>
      <c r="I2897">
        <v>0</v>
      </c>
      <c r="J2897">
        <v>7.0000000000000007E-2</v>
      </c>
      <c r="K2897">
        <v>0.71</v>
      </c>
    </row>
    <row r="2898" spans="1:11" x14ac:dyDescent="0.25">
      <c r="A2898" s="1" t="s">
        <v>15038</v>
      </c>
      <c r="B2898" s="1" t="s">
        <v>2379</v>
      </c>
      <c r="C2898" s="1" t="s">
        <v>139</v>
      </c>
      <c r="D2898" s="16">
        <v>38353</v>
      </c>
      <c r="E2898" s="1" t="s">
        <v>38</v>
      </c>
      <c r="F2898" s="1" t="s">
        <v>79</v>
      </c>
      <c r="G2898">
        <v>0.53</v>
      </c>
      <c r="H2898">
        <v>0.15</v>
      </c>
      <c r="I2898">
        <v>0</v>
      </c>
      <c r="J2898">
        <v>0.03</v>
      </c>
      <c r="K2898">
        <v>0.71</v>
      </c>
    </row>
    <row r="2899" spans="1:11" x14ac:dyDescent="0.25">
      <c r="A2899" s="1" t="s">
        <v>15039</v>
      </c>
      <c r="B2899" s="1" t="s">
        <v>2380</v>
      </c>
      <c r="C2899" s="1" t="s">
        <v>49</v>
      </c>
      <c r="D2899" s="16">
        <v>39448</v>
      </c>
      <c r="E2899" s="1" t="s">
        <v>14</v>
      </c>
      <c r="F2899" s="1" t="s">
        <v>136</v>
      </c>
      <c r="G2899">
        <v>0.65</v>
      </c>
      <c r="H2899">
        <v>0</v>
      </c>
      <c r="I2899">
        <v>0</v>
      </c>
      <c r="J2899">
        <v>0.05</v>
      </c>
      <c r="K2899">
        <v>0.71</v>
      </c>
    </row>
    <row r="2900" spans="1:11" x14ac:dyDescent="0.25">
      <c r="A2900" s="1" t="s">
        <v>15040</v>
      </c>
      <c r="B2900" s="1" t="s">
        <v>2381</v>
      </c>
      <c r="C2900" s="1" t="s">
        <v>49</v>
      </c>
      <c r="D2900" s="16">
        <v>39448</v>
      </c>
      <c r="E2900" s="1" t="s">
        <v>14</v>
      </c>
      <c r="F2900" s="1" t="s">
        <v>136</v>
      </c>
      <c r="G2900">
        <v>0.5</v>
      </c>
      <c r="H2900">
        <v>0.14000000000000001</v>
      </c>
      <c r="I2900">
        <v>0</v>
      </c>
      <c r="J2900">
        <v>7.0000000000000007E-2</v>
      </c>
      <c r="K2900">
        <v>0.71</v>
      </c>
    </row>
    <row r="2901" spans="1:11" x14ac:dyDescent="0.25">
      <c r="A2901" s="1" t="s">
        <v>15041</v>
      </c>
      <c r="B2901" s="1" t="s">
        <v>2382</v>
      </c>
      <c r="C2901" s="1" t="s">
        <v>53</v>
      </c>
      <c r="D2901" s="16">
        <v>41275</v>
      </c>
      <c r="E2901" s="1" t="s">
        <v>38</v>
      </c>
      <c r="F2901" s="1" t="s">
        <v>76</v>
      </c>
      <c r="G2901">
        <v>0.3</v>
      </c>
      <c r="H2901">
        <v>0.28999999999999998</v>
      </c>
      <c r="I2901">
        <v>0</v>
      </c>
      <c r="J2901">
        <v>0.11</v>
      </c>
      <c r="K2901">
        <v>0.71</v>
      </c>
    </row>
    <row r="2902" spans="1:11" x14ac:dyDescent="0.25">
      <c r="A2902" s="1" t="s">
        <v>15042</v>
      </c>
      <c r="B2902" s="1" t="s">
        <v>445</v>
      </c>
      <c r="C2902" s="1" t="s">
        <v>157</v>
      </c>
      <c r="D2902" s="16">
        <v>38353</v>
      </c>
      <c r="E2902" s="1" t="s">
        <v>55</v>
      </c>
      <c r="F2902" s="1" t="s">
        <v>79</v>
      </c>
      <c r="G2902">
        <v>0.35</v>
      </c>
      <c r="H2902">
        <v>0.21</v>
      </c>
      <c r="I2902">
        <v>0</v>
      </c>
      <c r="J2902">
        <v>0.14000000000000001</v>
      </c>
      <c r="K2902">
        <v>0.71</v>
      </c>
    </row>
    <row r="2903" spans="1:11" x14ac:dyDescent="0.25">
      <c r="A2903" s="1" t="s">
        <v>15043</v>
      </c>
      <c r="B2903" s="1" t="s">
        <v>2383</v>
      </c>
      <c r="C2903" s="1" t="s">
        <v>53</v>
      </c>
      <c r="D2903" s="16">
        <v>41640</v>
      </c>
      <c r="E2903" s="1" t="s">
        <v>14</v>
      </c>
      <c r="F2903" s="1" t="s">
        <v>136</v>
      </c>
      <c r="G2903">
        <v>0.15</v>
      </c>
      <c r="H2903">
        <v>0.39</v>
      </c>
      <c r="I2903">
        <v>0.01</v>
      </c>
      <c r="J2903">
        <v>0.16</v>
      </c>
      <c r="K2903">
        <v>0.71</v>
      </c>
    </row>
    <row r="2904" spans="1:11" x14ac:dyDescent="0.25">
      <c r="A2904" s="1" t="s">
        <v>15044</v>
      </c>
      <c r="B2904" s="1" t="s">
        <v>2384</v>
      </c>
      <c r="C2904" s="1" t="s">
        <v>53</v>
      </c>
      <c r="D2904" s="16">
        <v>40909</v>
      </c>
      <c r="E2904" s="1" t="s">
        <v>14</v>
      </c>
      <c r="F2904" s="1" t="s">
        <v>147</v>
      </c>
      <c r="G2904">
        <v>0.06</v>
      </c>
      <c r="H2904">
        <v>0.5</v>
      </c>
      <c r="I2904">
        <v>0</v>
      </c>
      <c r="J2904">
        <v>0.15</v>
      </c>
      <c r="K2904">
        <v>0.7</v>
      </c>
    </row>
    <row r="2905" spans="1:11" x14ac:dyDescent="0.25">
      <c r="A2905" s="1" t="s">
        <v>15045</v>
      </c>
      <c r="B2905" s="1" t="s">
        <v>2385</v>
      </c>
      <c r="C2905" s="1" t="s">
        <v>49</v>
      </c>
      <c r="D2905" s="16">
        <v>40544</v>
      </c>
      <c r="E2905" s="1" t="s">
        <v>14</v>
      </c>
      <c r="F2905" s="1" t="s">
        <v>136</v>
      </c>
      <c r="G2905">
        <v>0.55000000000000004</v>
      </c>
      <c r="H2905">
        <v>0.1</v>
      </c>
      <c r="I2905">
        <v>0</v>
      </c>
      <c r="J2905">
        <v>0.05</v>
      </c>
      <c r="K2905">
        <v>0.7</v>
      </c>
    </row>
    <row r="2906" spans="1:11" x14ac:dyDescent="0.25">
      <c r="A2906" s="1" t="s">
        <v>15046</v>
      </c>
      <c r="B2906" s="1" t="s">
        <v>370</v>
      </c>
      <c r="C2906" s="1" t="s">
        <v>175</v>
      </c>
      <c r="D2906" s="16">
        <v>37622</v>
      </c>
      <c r="E2906" s="1" t="s">
        <v>14</v>
      </c>
      <c r="F2906" s="1" t="s">
        <v>79</v>
      </c>
      <c r="G2906">
        <v>0.54</v>
      </c>
      <c r="H2906">
        <v>0.14000000000000001</v>
      </c>
      <c r="I2906">
        <v>0</v>
      </c>
      <c r="J2906">
        <v>0.02</v>
      </c>
      <c r="K2906">
        <v>0.7</v>
      </c>
    </row>
    <row r="2907" spans="1:11" x14ac:dyDescent="0.25">
      <c r="A2907" s="1" t="s">
        <v>15047</v>
      </c>
      <c r="B2907" s="1" t="s">
        <v>2386</v>
      </c>
      <c r="C2907" s="1" t="s">
        <v>49</v>
      </c>
      <c r="D2907" s="16">
        <v>39448</v>
      </c>
      <c r="E2907" s="1" t="s">
        <v>27</v>
      </c>
      <c r="F2907" s="1" t="s">
        <v>222</v>
      </c>
      <c r="G2907">
        <v>0.34</v>
      </c>
      <c r="H2907">
        <v>0.18</v>
      </c>
      <c r="I2907">
        <v>0.12</v>
      </c>
      <c r="J2907">
        <v>0.06</v>
      </c>
      <c r="K2907">
        <v>0.7</v>
      </c>
    </row>
    <row r="2908" spans="1:11" x14ac:dyDescent="0.25">
      <c r="A2908" s="1" t="s">
        <v>15048</v>
      </c>
      <c r="B2908" s="1" t="s">
        <v>2387</v>
      </c>
      <c r="C2908" s="1" t="s">
        <v>61</v>
      </c>
      <c r="D2908" s="16">
        <v>34335</v>
      </c>
      <c r="E2908" s="1" t="s">
        <v>30</v>
      </c>
      <c r="F2908" s="1" t="s">
        <v>1184</v>
      </c>
      <c r="G2908">
        <v>0</v>
      </c>
      <c r="H2908">
        <v>0</v>
      </c>
      <c r="I2908">
        <v>0.7</v>
      </c>
      <c r="J2908">
        <v>0</v>
      </c>
      <c r="K2908">
        <v>0.7</v>
      </c>
    </row>
    <row r="2909" spans="1:11" x14ac:dyDescent="0.25">
      <c r="A2909" s="1" t="s">
        <v>15049</v>
      </c>
      <c r="B2909" s="1" t="s">
        <v>2388</v>
      </c>
      <c r="C2909" s="1" t="s">
        <v>109</v>
      </c>
      <c r="D2909" s="16">
        <v>35796</v>
      </c>
      <c r="E2909" s="1" t="s">
        <v>242</v>
      </c>
      <c r="F2909" s="1" t="s">
        <v>228</v>
      </c>
      <c r="G2909">
        <v>0.39</v>
      </c>
      <c r="H2909">
        <v>0.27</v>
      </c>
      <c r="I2909">
        <v>0</v>
      </c>
      <c r="J2909">
        <v>0.05</v>
      </c>
      <c r="K2909">
        <v>0.7</v>
      </c>
    </row>
    <row r="2910" spans="1:11" x14ac:dyDescent="0.25">
      <c r="A2910" s="1" t="s">
        <v>15050</v>
      </c>
      <c r="B2910" s="1" t="s">
        <v>2389</v>
      </c>
      <c r="C2910" s="1" t="s">
        <v>32</v>
      </c>
      <c r="D2910" s="16">
        <v>39448</v>
      </c>
      <c r="E2910" s="1" t="s">
        <v>41</v>
      </c>
      <c r="F2910" s="1" t="s">
        <v>136</v>
      </c>
      <c r="G2910">
        <v>0.32</v>
      </c>
      <c r="H2910">
        <v>0.31</v>
      </c>
      <c r="I2910">
        <v>0</v>
      </c>
      <c r="J2910">
        <v>7.0000000000000007E-2</v>
      </c>
      <c r="K2910">
        <v>0.7</v>
      </c>
    </row>
    <row r="2911" spans="1:11" x14ac:dyDescent="0.25">
      <c r="A2911" s="1" t="s">
        <v>15051</v>
      </c>
      <c r="B2911" s="1" t="s">
        <v>2390</v>
      </c>
      <c r="C2911" s="1" t="s">
        <v>139</v>
      </c>
      <c r="D2911" s="16">
        <v>36892</v>
      </c>
      <c r="E2911" s="1" t="s">
        <v>55</v>
      </c>
      <c r="F2911" s="1" t="s">
        <v>79</v>
      </c>
      <c r="G2911">
        <v>0.52</v>
      </c>
      <c r="H2911">
        <v>0.16</v>
      </c>
      <c r="I2911">
        <v>0</v>
      </c>
      <c r="J2911">
        <v>0.02</v>
      </c>
      <c r="K2911">
        <v>0.7</v>
      </c>
    </row>
    <row r="2912" spans="1:11" x14ac:dyDescent="0.25">
      <c r="A2912" s="1" t="s">
        <v>15052</v>
      </c>
      <c r="B2912" s="1" t="s">
        <v>2185</v>
      </c>
      <c r="C2912" s="1" t="s">
        <v>49</v>
      </c>
      <c r="D2912" s="16">
        <v>39083</v>
      </c>
      <c r="E2912" s="1" t="s">
        <v>14</v>
      </c>
      <c r="F2912" s="1" t="s">
        <v>136</v>
      </c>
      <c r="G2912">
        <v>0.65</v>
      </c>
      <c r="H2912">
        <v>0</v>
      </c>
      <c r="I2912">
        <v>0</v>
      </c>
      <c r="J2912">
        <v>0.05</v>
      </c>
      <c r="K2912">
        <v>0.7</v>
      </c>
    </row>
    <row r="2913" spans="1:11" x14ac:dyDescent="0.25">
      <c r="A2913" s="1" t="s">
        <v>15053</v>
      </c>
      <c r="B2913" s="1" t="s">
        <v>2391</v>
      </c>
      <c r="C2913" s="1" t="s">
        <v>58</v>
      </c>
      <c r="D2913" s="16">
        <v>37622</v>
      </c>
      <c r="E2913" s="1" t="s">
        <v>38</v>
      </c>
      <c r="F2913" s="1" t="s">
        <v>76</v>
      </c>
      <c r="G2913">
        <v>0.34</v>
      </c>
      <c r="H2913">
        <v>0.27</v>
      </c>
      <c r="I2913">
        <v>0</v>
      </c>
      <c r="J2913">
        <v>0.09</v>
      </c>
      <c r="K2913">
        <v>0.7</v>
      </c>
    </row>
    <row r="2914" spans="1:11" x14ac:dyDescent="0.25">
      <c r="A2914" s="1" t="s">
        <v>15054</v>
      </c>
      <c r="B2914" s="1" t="s">
        <v>2392</v>
      </c>
      <c r="C2914" s="1" t="s">
        <v>32</v>
      </c>
      <c r="D2914" s="16">
        <v>40544</v>
      </c>
      <c r="E2914" s="1" t="s">
        <v>41</v>
      </c>
      <c r="F2914" s="1" t="s">
        <v>79</v>
      </c>
      <c r="G2914">
        <v>0.54</v>
      </c>
      <c r="H2914">
        <v>0.1</v>
      </c>
      <c r="I2914">
        <v>0</v>
      </c>
      <c r="J2914">
        <v>0.06</v>
      </c>
      <c r="K2914">
        <v>0.7</v>
      </c>
    </row>
    <row r="2915" spans="1:11" x14ac:dyDescent="0.25">
      <c r="A2915" s="1" t="s">
        <v>15055</v>
      </c>
      <c r="B2915" s="1" t="s">
        <v>304</v>
      </c>
      <c r="C2915" s="1" t="s">
        <v>175</v>
      </c>
      <c r="D2915" s="16">
        <v>37987</v>
      </c>
      <c r="E2915" s="1" t="s">
        <v>14</v>
      </c>
      <c r="F2915" s="1" t="s">
        <v>136</v>
      </c>
      <c r="G2915">
        <v>0.54</v>
      </c>
      <c r="H2915">
        <v>0.14000000000000001</v>
      </c>
      <c r="I2915">
        <v>0</v>
      </c>
      <c r="J2915">
        <v>0.02</v>
      </c>
      <c r="K2915">
        <v>0.7</v>
      </c>
    </row>
    <row r="2916" spans="1:11" x14ac:dyDescent="0.25">
      <c r="A2916" s="1" t="s">
        <v>15056</v>
      </c>
      <c r="B2916" s="1" t="s">
        <v>2393</v>
      </c>
      <c r="C2916" s="1" t="s">
        <v>71</v>
      </c>
      <c r="D2916" s="16">
        <v>36892</v>
      </c>
      <c r="E2916" s="1" t="s">
        <v>55</v>
      </c>
      <c r="F2916" s="1" t="s">
        <v>547</v>
      </c>
      <c r="G2916">
        <v>0.5</v>
      </c>
      <c r="H2916">
        <v>0.19</v>
      </c>
      <c r="I2916">
        <v>0</v>
      </c>
      <c r="J2916">
        <v>0.01</v>
      </c>
      <c r="K2916">
        <v>0.7</v>
      </c>
    </row>
    <row r="2917" spans="1:11" x14ac:dyDescent="0.25">
      <c r="A2917" s="1" t="s">
        <v>15057</v>
      </c>
      <c r="B2917" s="1" t="s">
        <v>2394</v>
      </c>
      <c r="C2917" s="1" t="s">
        <v>58</v>
      </c>
      <c r="D2917" s="16">
        <v>36892</v>
      </c>
      <c r="E2917" s="1" t="s">
        <v>21</v>
      </c>
      <c r="F2917" s="1" t="s">
        <v>155</v>
      </c>
      <c r="G2917">
        <v>0.34</v>
      </c>
      <c r="H2917">
        <v>0.27</v>
      </c>
      <c r="I2917">
        <v>0</v>
      </c>
      <c r="J2917">
        <v>0.09</v>
      </c>
      <c r="K2917">
        <v>0.7</v>
      </c>
    </row>
    <row r="2918" spans="1:11" x14ac:dyDescent="0.25">
      <c r="A2918" s="1" t="s">
        <v>15058</v>
      </c>
      <c r="B2918" s="1" t="s">
        <v>2395</v>
      </c>
      <c r="C2918" s="1" t="s">
        <v>109</v>
      </c>
      <c r="D2918" s="16">
        <v>35431</v>
      </c>
      <c r="E2918" s="1" t="s">
        <v>14</v>
      </c>
      <c r="F2918" s="1" t="s">
        <v>136</v>
      </c>
      <c r="G2918">
        <v>0.39</v>
      </c>
      <c r="H2918">
        <v>0.27</v>
      </c>
      <c r="I2918">
        <v>0</v>
      </c>
      <c r="J2918">
        <v>0.05</v>
      </c>
      <c r="K2918">
        <v>0.7</v>
      </c>
    </row>
    <row r="2919" spans="1:11" x14ac:dyDescent="0.25">
      <c r="A2919" s="1" t="s">
        <v>15059</v>
      </c>
      <c r="B2919" s="1" t="s">
        <v>2396</v>
      </c>
      <c r="C2919" s="1" t="s">
        <v>139</v>
      </c>
      <c r="D2919" s="16">
        <v>38353</v>
      </c>
      <c r="E2919" s="1" t="s">
        <v>27</v>
      </c>
      <c r="F2919" s="1" t="s">
        <v>51</v>
      </c>
      <c r="G2919">
        <v>0.48</v>
      </c>
      <c r="H2919">
        <v>0.19</v>
      </c>
      <c r="I2919">
        <v>0</v>
      </c>
      <c r="J2919">
        <v>0.03</v>
      </c>
      <c r="K2919">
        <v>0.7</v>
      </c>
    </row>
    <row r="2920" spans="1:11" x14ac:dyDescent="0.25">
      <c r="A2920" s="1" t="s">
        <v>15060</v>
      </c>
      <c r="B2920" s="1" t="s">
        <v>2397</v>
      </c>
      <c r="C2920" s="1" t="s">
        <v>53</v>
      </c>
      <c r="D2920" s="16">
        <v>39814</v>
      </c>
      <c r="E2920" s="1" t="s">
        <v>38</v>
      </c>
      <c r="F2920" s="1" t="s">
        <v>79</v>
      </c>
      <c r="G2920">
        <v>0.28000000000000003</v>
      </c>
      <c r="H2920">
        <v>0.3</v>
      </c>
      <c r="I2920">
        <v>0</v>
      </c>
      <c r="J2920">
        <v>0.12</v>
      </c>
      <c r="K2920">
        <v>0.7</v>
      </c>
    </row>
    <row r="2921" spans="1:11" x14ac:dyDescent="0.25">
      <c r="A2921" s="1" t="s">
        <v>15061</v>
      </c>
      <c r="B2921" s="1" t="s">
        <v>143</v>
      </c>
      <c r="C2921" s="1" t="s">
        <v>32</v>
      </c>
      <c r="D2921" s="16">
        <v>40179</v>
      </c>
      <c r="E2921" s="1" t="s">
        <v>41</v>
      </c>
      <c r="F2921" s="1" t="s">
        <v>136</v>
      </c>
      <c r="G2921">
        <v>0.39</v>
      </c>
      <c r="H2921">
        <v>0.25</v>
      </c>
      <c r="I2921">
        <v>0</v>
      </c>
      <c r="J2921">
        <v>0.06</v>
      </c>
      <c r="K2921">
        <v>0.7</v>
      </c>
    </row>
    <row r="2922" spans="1:11" x14ac:dyDescent="0.25">
      <c r="A2922" s="1" t="s">
        <v>15062</v>
      </c>
      <c r="B2922" s="1" t="s">
        <v>1723</v>
      </c>
      <c r="C2922" s="1" t="s">
        <v>177</v>
      </c>
      <c r="D2922" s="16">
        <v>41640</v>
      </c>
      <c r="E2922" s="1" t="s">
        <v>55</v>
      </c>
      <c r="F2922" s="1" t="s">
        <v>79</v>
      </c>
      <c r="G2922">
        <v>0.39</v>
      </c>
      <c r="H2922">
        <v>0.25</v>
      </c>
      <c r="I2922">
        <v>0</v>
      </c>
      <c r="J2922">
        <v>0.06</v>
      </c>
      <c r="K2922">
        <v>0.7</v>
      </c>
    </row>
    <row r="2923" spans="1:11" x14ac:dyDescent="0.25">
      <c r="A2923" s="1" t="s">
        <v>15063</v>
      </c>
      <c r="B2923" s="1" t="s">
        <v>2398</v>
      </c>
      <c r="C2923" s="1" t="s">
        <v>53</v>
      </c>
      <c r="D2923" s="16">
        <v>40179</v>
      </c>
      <c r="E2923" s="1" t="s">
        <v>55</v>
      </c>
      <c r="F2923" s="1" t="s">
        <v>117</v>
      </c>
      <c r="G2923">
        <v>0.19</v>
      </c>
      <c r="H2923">
        <v>0.36</v>
      </c>
      <c r="I2923">
        <v>0.01</v>
      </c>
      <c r="J2923">
        <v>0.13</v>
      </c>
      <c r="K2923">
        <v>0.7</v>
      </c>
    </row>
    <row r="2924" spans="1:11" x14ac:dyDescent="0.25">
      <c r="A2924" s="1" t="s">
        <v>15064</v>
      </c>
      <c r="B2924" s="1" t="s">
        <v>2399</v>
      </c>
      <c r="C2924" s="1" t="s">
        <v>109</v>
      </c>
      <c r="D2924" s="16">
        <v>35796</v>
      </c>
      <c r="E2924" s="1" t="s">
        <v>27</v>
      </c>
      <c r="F2924" s="1" t="s">
        <v>150</v>
      </c>
      <c r="G2924">
        <v>0.04</v>
      </c>
      <c r="H2924">
        <v>0.03</v>
      </c>
      <c r="I2924">
        <v>0.57999999999999996</v>
      </c>
      <c r="J2924">
        <v>0.05</v>
      </c>
      <c r="K2924">
        <v>0.7</v>
      </c>
    </row>
    <row r="2925" spans="1:11" x14ac:dyDescent="0.25">
      <c r="A2925" s="1" t="s">
        <v>15065</v>
      </c>
      <c r="B2925" s="1" t="s">
        <v>2400</v>
      </c>
      <c r="C2925" s="1" t="s">
        <v>71</v>
      </c>
      <c r="D2925" s="16">
        <v>36892</v>
      </c>
      <c r="E2925" s="1" t="s">
        <v>242</v>
      </c>
      <c r="F2925" s="1" t="s">
        <v>15</v>
      </c>
      <c r="G2925">
        <v>0.5</v>
      </c>
      <c r="H2925">
        <v>0.19</v>
      </c>
      <c r="I2925">
        <v>0</v>
      </c>
      <c r="J2925">
        <v>0.01</v>
      </c>
      <c r="K2925">
        <v>0.7</v>
      </c>
    </row>
    <row r="2926" spans="1:11" x14ac:dyDescent="0.25">
      <c r="A2926" s="1" t="s">
        <v>15066</v>
      </c>
      <c r="B2926" s="1" t="s">
        <v>2401</v>
      </c>
      <c r="C2926" s="1" t="s">
        <v>32</v>
      </c>
      <c r="D2926" s="16">
        <v>39814</v>
      </c>
      <c r="E2926" s="1" t="s">
        <v>106</v>
      </c>
      <c r="F2926" s="1" t="s">
        <v>488</v>
      </c>
      <c r="G2926">
        <v>0.38</v>
      </c>
      <c r="H2926">
        <v>0.25</v>
      </c>
      <c r="I2926">
        <v>0</v>
      </c>
      <c r="J2926">
        <v>7.0000000000000007E-2</v>
      </c>
      <c r="K2926">
        <v>0.7</v>
      </c>
    </row>
    <row r="2927" spans="1:11" x14ac:dyDescent="0.25">
      <c r="A2927" s="1" t="s">
        <v>15067</v>
      </c>
      <c r="B2927" s="1" t="s">
        <v>2402</v>
      </c>
      <c r="C2927" s="1" t="s">
        <v>32</v>
      </c>
      <c r="D2927" s="16">
        <v>39814</v>
      </c>
      <c r="E2927" s="1" t="s">
        <v>41</v>
      </c>
      <c r="F2927" s="1" t="s">
        <v>421</v>
      </c>
      <c r="G2927">
        <v>0.43</v>
      </c>
      <c r="H2927">
        <v>0.2</v>
      </c>
      <c r="I2927">
        <v>0</v>
      </c>
      <c r="J2927">
        <v>0.06</v>
      </c>
      <c r="K2927">
        <v>0.7</v>
      </c>
    </row>
    <row r="2928" spans="1:11" x14ac:dyDescent="0.25">
      <c r="A2928" s="1" t="s">
        <v>15068</v>
      </c>
      <c r="B2928" s="1" t="s">
        <v>2403</v>
      </c>
      <c r="C2928" s="1" t="s">
        <v>157</v>
      </c>
      <c r="D2928" s="16">
        <v>38353</v>
      </c>
      <c r="E2928" s="1" t="s">
        <v>2</v>
      </c>
      <c r="F2928" s="1" t="s">
        <v>76</v>
      </c>
      <c r="G2928">
        <v>0.52</v>
      </c>
      <c r="H2928">
        <v>0.01</v>
      </c>
      <c r="I2928">
        <v>0.12</v>
      </c>
      <c r="J2928">
        <v>0.05</v>
      </c>
      <c r="K2928">
        <v>0.7</v>
      </c>
    </row>
    <row r="2929" spans="1:11" x14ac:dyDescent="0.25">
      <c r="A2929" s="1" t="s">
        <v>15069</v>
      </c>
      <c r="B2929" s="1" t="s">
        <v>2133</v>
      </c>
      <c r="C2929" s="1" t="s">
        <v>58</v>
      </c>
      <c r="D2929" s="16">
        <v>36526</v>
      </c>
      <c r="E2929" s="1" t="s">
        <v>21</v>
      </c>
      <c r="F2929" s="1" t="s">
        <v>136</v>
      </c>
      <c r="G2929">
        <v>0.34</v>
      </c>
      <c r="H2929">
        <v>0.27</v>
      </c>
      <c r="I2929">
        <v>0</v>
      </c>
      <c r="J2929">
        <v>0.09</v>
      </c>
      <c r="K2929">
        <v>0.7</v>
      </c>
    </row>
    <row r="2930" spans="1:11" x14ac:dyDescent="0.25">
      <c r="A2930" s="1" t="s">
        <v>15070</v>
      </c>
      <c r="B2930" s="1" t="s">
        <v>2404</v>
      </c>
      <c r="C2930" s="1" t="s">
        <v>53</v>
      </c>
      <c r="D2930" s="16">
        <v>39814</v>
      </c>
      <c r="E2930" s="1" t="s">
        <v>41</v>
      </c>
      <c r="F2930" s="1" t="s">
        <v>187</v>
      </c>
      <c r="G2930">
        <v>0.34</v>
      </c>
      <c r="H2930">
        <v>0.26</v>
      </c>
      <c r="I2930">
        <v>0</v>
      </c>
      <c r="J2930">
        <v>0.1</v>
      </c>
      <c r="K2930">
        <v>0.7</v>
      </c>
    </row>
    <row r="2931" spans="1:11" x14ac:dyDescent="0.25">
      <c r="A2931" s="1" t="s">
        <v>15071</v>
      </c>
      <c r="B2931" s="1" t="s">
        <v>2405</v>
      </c>
      <c r="C2931" s="1" t="s">
        <v>53</v>
      </c>
      <c r="D2931" s="16">
        <v>40909</v>
      </c>
      <c r="E2931" s="1" t="s">
        <v>55</v>
      </c>
      <c r="F2931" s="1" t="s">
        <v>76</v>
      </c>
      <c r="G2931">
        <v>0.13</v>
      </c>
      <c r="H2931">
        <v>0.4</v>
      </c>
      <c r="I2931">
        <v>0</v>
      </c>
      <c r="J2931">
        <v>0.16</v>
      </c>
      <c r="K2931">
        <v>0.7</v>
      </c>
    </row>
    <row r="2932" spans="1:11" x14ac:dyDescent="0.25">
      <c r="A2932" s="1" t="s">
        <v>15072</v>
      </c>
      <c r="B2932" s="1" t="s">
        <v>2406</v>
      </c>
      <c r="C2932" s="1" t="s">
        <v>109</v>
      </c>
      <c r="D2932" s="16">
        <v>36526</v>
      </c>
      <c r="E2932" s="1" t="s">
        <v>14</v>
      </c>
      <c r="F2932" s="1" t="s">
        <v>136</v>
      </c>
      <c r="G2932">
        <v>0.39</v>
      </c>
      <c r="H2932">
        <v>0.26</v>
      </c>
      <c r="I2932">
        <v>0</v>
      </c>
      <c r="J2932">
        <v>0.05</v>
      </c>
      <c r="K2932">
        <v>0.7</v>
      </c>
    </row>
    <row r="2933" spans="1:11" x14ac:dyDescent="0.25">
      <c r="A2933" s="1" t="s">
        <v>15073</v>
      </c>
      <c r="B2933" s="1" t="s">
        <v>2407</v>
      </c>
      <c r="C2933" s="1" t="s">
        <v>58</v>
      </c>
      <c r="D2933" s="16">
        <v>37987</v>
      </c>
      <c r="E2933" s="1" t="s">
        <v>55</v>
      </c>
      <c r="F2933" s="1" t="s">
        <v>2408</v>
      </c>
      <c r="G2933">
        <v>0.34</v>
      </c>
      <c r="H2933">
        <v>0.27</v>
      </c>
      <c r="I2933">
        <v>0</v>
      </c>
      <c r="J2933">
        <v>0.09</v>
      </c>
      <c r="K2933">
        <v>0.7</v>
      </c>
    </row>
    <row r="2934" spans="1:11" x14ac:dyDescent="0.25">
      <c r="A2934" s="1" t="s">
        <v>15074</v>
      </c>
      <c r="B2934" s="1" t="s">
        <v>2409</v>
      </c>
      <c r="C2934" s="1" t="s">
        <v>58</v>
      </c>
      <c r="D2934" s="16">
        <v>36526</v>
      </c>
      <c r="E2934" s="1" t="s">
        <v>41</v>
      </c>
      <c r="F2934" s="1" t="s">
        <v>332</v>
      </c>
      <c r="G2934">
        <v>0.16</v>
      </c>
      <c r="H2934">
        <v>0.13</v>
      </c>
      <c r="I2934">
        <v>0.36</v>
      </c>
      <c r="J2934">
        <v>0.04</v>
      </c>
      <c r="K2934">
        <v>0.7</v>
      </c>
    </row>
    <row r="2935" spans="1:11" x14ac:dyDescent="0.25">
      <c r="A2935" s="1" t="s">
        <v>15075</v>
      </c>
      <c r="B2935" s="1" t="s">
        <v>450</v>
      </c>
      <c r="C2935" s="1" t="s">
        <v>53</v>
      </c>
      <c r="D2935" s="16">
        <v>42005</v>
      </c>
      <c r="E2935" s="1" t="s">
        <v>55</v>
      </c>
      <c r="F2935" s="1" t="s">
        <v>214</v>
      </c>
      <c r="G2935">
        <v>0.21</v>
      </c>
      <c r="H2935">
        <v>0.18</v>
      </c>
      <c r="I2935">
        <v>0.22</v>
      </c>
      <c r="J2935">
        <v>0.08</v>
      </c>
      <c r="K2935">
        <v>0.7</v>
      </c>
    </row>
    <row r="2936" spans="1:11" x14ac:dyDescent="0.25">
      <c r="A2936" s="1" t="s">
        <v>15076</v>
      </c>
      <c r="B2936" s="1" t="s">
        <v>2410</v>
      </c>
      <c r="C2936" s="1" t="s">
        <v>58</v>
      </c>
      <c r="D2936" s="16">
        <v>37257</v>
      </c>
      <c r="E2936" s="1" t="s">
        <v>38</v>
      </c>
      <c r="F2936" s="1" t="s">
        <v>253</v>
      </c>
      <c r="G2936">
        <v>0.34</v>
      </c>
      <c r="H2936">
        <v>0.27</v>
      </c>
      <c r="I2936">
        <v>0</v>
      </c>
      <c r="J2936">
        <v>0.09</v>
      </c>
      <c r="K2936">
        <v>0.7</v>
      </c>
    </row>
    <row r="2937" spans="1:11" x14ac:dyDescent="0.25">
      <c r="A2937" s="1" t="s">
        <v>15077</v>
      </c>
      <c r="B2937" s="1" t="s">
        <v>2411</v>
      </c>
      <c r="C2937" s="1" t="s">
        <v>49</v>
      </c>
      <c r="D2937" s="16">
        <v>40179</v>
      </c>
      <c r="E2937" s="1" t="s">
        <v>14</v>
      </c>
      <c r="F2937" s="1" t="s">
        <v>117</v>
      </c>
      <c r="G2937">
        <v>0.38</v>
      </c>
      <c r="H2937">
        <v>0.26</v>
      </c>
      <c r="I2937">
        <v>0</v>
      </c>
      <c r="J2937">
        <v>0.06</v>
      </c>
      <c r="K2937">
        <v>0.7</v>
      </c>
    </row>
    <row r="2938" spans="1:11" x14ac:dyDescent="0.25">
      <c r="A2938" s="1" t="s">
        <v>15078</v>
      </c>
      <c r="B2938" s="1" t="s">
        <v>2412</v>
      </c>
      <c r="C2938" s="1" t="s">
        <v>53</v>
      </c>
      <c r="D2938" s="16">
        <v>39448</v>
      </c>
      <c r="E2938" s="1" t="s">
        <v>14</v>
      </c>
      <c r="F2938" s="1" t="s">
        <v>76</v>
      </c>
      <c r="G2938">
        <v>0.64</v>
      </c>
      <c r="H2938">
        <v>0</v>
      </c>
      <c r="I2938">
        <v>0</v>
      </c>
      <c r="J2938">
        <v>0.05</v>
      </c>
      <c r="K2938">
        <v>0.7</v>
      </c>
    </row>
    <row r="2939" spans="1:11" x14ac:dyDescent="0.25">
      <c r="A2939" s="1" t="s">
        <v>15079</v>
      </c>
      <c r="B2939" s="1" t="s">
        <v>2413</v>
      </c>
      <c r="C2939" s="1" t="s">
        <v>71</v>
      </c>
      <c r="D2939" s="16">
        <v>37987</v>
      </c>
      <c r="E2939" s="1" t="s">
        <v>106</v>
      </c>
      <c r="F2939" s="1" t="s">
        <v>15</v>
      </c>
      <c r="G2939">
        <v>0.37</v>
      </c>
      <c r="H2939">
        <v>0.14000000000000001</v>
      </c>
      <c r="I2939">
        <v>0.17</v>
      </c>
      <c r="J2939">
        <v>0.01</v>
      </c>
      <c r="K2939">
        <v>0.7</v>
      </c>
    </row>
    <row r="2940" spans="1:11" x14ac:dyDescent="0.25">
      <c r="A2940" s="1" t="s">
        <v>15080</v>
      </c>
      <c r="B2940" s="1" t="s">
        <v>2414</v>
      </c>
      <c r="C2940" s="1" t="s">
        <v>61</v>
      </c>
      <c r="D2940" s="16">
        <v>34335</v>
      </c>
      <c r="E2940" s="1" t="s">
        <v>27</v>
      </c>
      <c r="F2940" s="1" t="s">
        <v>15</v>
      </c>
      <c r="G2940">
        <v>0</v>
      </c>
      <c r="H2940">
        <v>0</v>
      </c>
      <c r="I2940">
        <v>0.7</v>
      </c>
      <c r="J2940">
        <v>0</v>
      </c>
      <c r="K2940">
        <v>0.7</v>
      </c>
    </row>
    <row r="2941" spans="1:11" x14ac:dyDescent="0.25">
      <c r="A2941" s="1" t="s">
        <v>15081</v>
      </c>
      <c r="B2941" s="1" t="s">
        <v>2415</v>
      </c>
      <c r="C2941" s="1" t="s">
        <v>71</v>
      </c>
      <c r="D2941" s="16">
        <v>38353</v>
      </c>
      <c r="E2941" s="1" t="s">
        <v>2</v>
      </c>
      <c r="F2941" s="1" t="s">
        <v>488</v>
      </c>
      <c r="G2941">
        <v>0.5</v>
      </c>
      <c r="H2941">
        <v>0.18</v>
      </c>
      <c r="I2941">
        <v>0</v>
      </c>
      <c r="J2941">
        <v>0.01</v>
      </c>
      <c r="K2941">
        <v>0.7</v>
      </c>
    </row>
    <row r="2942" spans="1:11" x14ac:dyDescent="0.25">
      <c r="A2942" s="1" t="s">
        <v>15082</v>
      </c>
      <c r="B2942" s="1" t="s">
        <v>2416</v>
      </c>
      <c r="C2942" s="1" t="s">
        <v>153</v>
      </c>
      <c r="D2942" s="16">
        <v>29587</v>
      </c>
      <c r="E2942" s="1" t="s">
        <v>55</v>
      </c>
      <c r="F2942" s="1" t="s">
        <v>2417</v>
      </c>
      <c r="G2942">
        <v>0.65</v>
      </c>
      <c r="H2942">
        <v>0.04</v>
      </c>
      <c r="I2942">
        <v>0</v>
      </c>
      <c r="J2942">
        <v>0.01</v>
      </c>
      <c r="K2942">
        <v>0.69</v>
      </c>
    </row>
    <row r="2943" spans="1:11" x14ac:dyDescent="0.25">
      <c r="A2943" s="1" t="s">
        <v>15083</v>
      </c>
      <c r="B2943" s="1" t="s">
        <v>1601</v>
      </c>
      <c r="C2943" s="1" t="s">
        <v>49</v>
      </c>
      <c r="D2943" s="16">
        <v>41640</v>
      </c>
      <c r="E2943" s="1" t="s">
        <v>14</v>
      </c>
      <c r="F2943" s="1" t="s">
        <v>56</v>
      </c>
      <c r="G2943">
        <v>0.38</v>
      </c>
      <c r="H2943">
        <v>0.26</v>
      </c>
      <c r="I2943">
        <v>0</v>
      </c>
      <c r="J2943">
        <v>0.06</v>
      </c>
      <c r="K2943">
        <v>0.69</v>
      </c>
    </row>
    <row r="2944" spans="1:11" x14ac:dyDescent="0.25">
      <c r="A2944" s="1" t="s">
        <v>15084</v>
      </c>
      <c r="B2944" s="1" t="s">
        <v>1341</v>
      </c>
      <c r="C2944" s="1" t="s">
        <v>84</v>
      </c>
      <c r="D2944" s="16">
        <v>41640</v>
      </c>
      <c r="E2944" s="1" t="s">
        <v>55</v>
      </c>
      <c r="F2944" s="1" t="s">
        <v>236</v>
      </c>
      <c r="G2944">
        <v>0.28000000000000003</v>
      </c>
      <c r="H2944">
        <v>0.31</v>
      </c>
      <c r="I2944">
        <v>0.05</v>
      </c>
      <c r="J2944">
        <v>0.05</v>
      </c>
      <c r="K2944">
        <v>0.69</v>
      </c>
    </row>
    <row r="2945" spans="1:11" x14ac:dyDescent="0.25">
      <c r="A2945" s="1" t="s">
        <v>15085</v>
      </c>
      <c r="B2945" s="1" t="s">
        <v>2279</v>
      </c>
      <c r="C2945" s="1" t="s">
        <v>49</v>
      </c>
      <c r="D2945" s="16">
        <v>39814</v>
      </c>
      <c r="E2945" s="1" t="s">
        <v>55</v>
      </c>
      <c r="F2945" s="1" t="s">
        <v>79</v>
      </c>
      <c r="G2945">
        <v>0.42</v>
      </c>
      <c r="H2945">
        <v>0.21</v>
      </c>
      <c r="I2945">
        <v>0</v>
      </c>
      <c r="J2945">
        <v>0.06</v>
      </c>
      <c r="K2945">
        <v>0.69</v>
      </c>
    </row>
    <row r="2946" spans="1:11" x14ac:dyDescent="0.25">
      <c r="A2946" s="1" t="s">
        <v>15086</v>
      </c>
      <c r="B2946" s="1" t="s">
        <v>2418</v>
      </c>
      <c r="C2946" s="1" t="s">
        <v>157</v>
      </c>
      <c r="D2946" s="16">
        <v>39083</v>
      </c>
      <c r="E2946" s="1" t="s">
        <v>55</v>
      </c>
      <c r="F2946" s="1" t="s">
        <v>214</v>
      </c>
      <c r="G2946">
        <v>0.26</v>
      </c>
      <c r="H2946">
        <v>0.01</v>
      </c>
      <c r="I2946">
        <v>0.26</v>
      </c>
      <c r="J2946">
        <v>0.17</v>
      </c>
      <c r="K2946">
        <v>0.69</v>
      </c>
    </row>
    <row r="2947" spans="1:11" x14ac:dyDescent="0.25">
      <c r="A2947" s="1" t="s">
        <v>15087</v>
      </c>
      <c r="B2947" s="1" t="s">
        <v>1741</v>
      </c>
      <c r="C2947" s="1" t="s">
        <v>12</v>
      </c>
      <c r="D2947" s="16">
        <v>40179</v>
      </c>
      <c r="E2947" s="1" t="s">
        <v>55</v>
      </c>
      <c r="F2947" s="1" t="s">
        <v>488</v>
      </c>
      <c r="G2947">
        <v>0.47</v>
      </c>
      <c r="H2947">
        <v>0.17</v>
      </c>
      <c r="I2947">
        <v>0</v>
      </c>
      <c r="J2947">
        <v>0.05</v>
      </c>
      <c r="K2947">
        <v>0.69</v>
      </c>
    </row>
    <row r="2948" spans="1:11" x14ac:dyDescent="0.25">
      <c r="A2948" s="1" t="s">
        <v>15088</v>
      </c>
      <c r="B2948" s="1" t="s">
        <v>2419</v>
      </c>
      <c r="C2948" s="1" t="s">
        <v>49</v>
      </c>
      <c r="D2948" s="16">
        <v>39083</v>
      </c>
      <c r="E2948" s="1" t="s">
        <v>55</v>
      </c>
      <c r="F2948" s="1" t="s">
        <v>79</v>
      </c>
      <c r="G2948">
        <v>0.54</v>
      </c>
      <c r="H2948">
        <v>0.1</v>
      </c>
      <c r="I2948">
        <v>0</v>
      </c>
      <c r="J2948">
        <v>0.06</v>
      </c>
      <c r="K2948">
        <v>0.69</v>
      </c>
    </row>
    <row r="2949" spans="1:11" hidden="1" x14ac:dyDescent="0.25">
      <c r="A2949" s="1" t="s">
        <v>15089</v>
      </c>
      <c r="B2949" s="1" t="s">
        <v>2420</v>
      </c>
      <c r="C2949" s="1" t="s">
        <v>49</v>
      </c>
      <c r="E2949" s="1" t="s">
        <v>21</v>
      </c>
      <c r="F2949" s="1" t="s">
        <v>155</v>
      </c>
      <c r="G2949">
        <v>0.3</v>
      </c>
      <c r="H2949">
        <v>0.32</v>
      </c>
      <c r="I2949">
        <v>0</v>
      </c>
      <c r="J2949">
        <v>7.0000000000000007E-2</v>
      </c>
      <c r="K2949">
        <v>0.69</v>
      </c>
    </row>
    <row r="2950" spans="1:11" x14ac:dyDescent="0.25">
      <c r="A2950" s="1" t="s">
        <v>15090</v>
      </c>
      <c r="B2950" s="1" t="s">
        <v>2421</v>
      </c>
      <c r="C2950" s="1" t="s">
        <v>109</v>
      </c>
      <c r="D2950" s="16">
        <v>35431</v>
      </c>
      <c r="E2950" s="1" t="s">
        <v>21</v>
      </c>
      <c r="F2950" s="1" t="s">
        <v>136</v>
      </c>
      <c r="G2950">
        <v>0.39</v>
      </c>
      <c r="H2950">
        <v>0.26</v>
      </c>
      <c r="I2950">
        <v>0</v>
      </c>
      <c r="J2950">
        <v>0.05</v>
      </c>
      <c r="K2950">
        <v>0.69</v>
      </c>
    </row>
    <row r="2951" spans="1:11" x14ac:dyDescent="0.25">
      <c r="A2951" s="1" t="s">
        <v>15091</v>
      </c>
      <c r="B2951" s="1" t="s">
        <v>2422</v>
      </c>
      <c r="C2951" s="1" t="s">
        <v>139</v>
      </c>
      <c r="D2951" s="16">
        <v>38353</v>
      </c>
      <c r="E2951" s="1" t="s">
        <v>38</v>
      </c>
      <c r="F2951" s="1" t="s">
        <v>51</v>
      </c>
      <c r="G2951">
        <v>0.54</v>
      </c>
      <c r="H2951">
        <v>0.13</v>
      </c>
      <c r="I2951">
        <v>0</v>
      </c>
      <c r="J2951">
        <v>0.02</v>
      </c>
      <c r="K2951">
        <v>0.69</v>
      </c>
    </row>
    <row r="2952" spans="1:11" x14ac:dyDescent="0.25">
      <c r="A2952" s="1" t="s">
        <v>15092</v>
      </c>
      <c r="B2952" s="1" t="s">
        <v>1942</v>
      </c>
      <c r="C2952" s="1" t="s">
        <v>53</v>
      </c>
      <c r="D2952" s="16">
        <v>42005</v>
      </c>
      <c r="E2952" s="1" t="s">
        <v>106</v>
      </c>
      <c r="F2952" s="1" t="s">
        <v>1943</v>
      </c>
      <c r="G2952">
        <v>0.25</v>
      </c>
      <c r="H2952">
        <v>0.33</v>
      </c>
      <c r="I2952">
        <v>0</v>
      </c>
      <c r="J2952">
        <v>0.11</v>
      </c>
      <c r="K2952">
        <v>0.69</v>
      </c>
    </row>
    <row r="2953" spans="1:11" x14ac:dyDescent="0.25">
      <c r="A2953" s="1" t="s">
        <v>15093</v>
      </c>
      <c r="B2953" s="1" t="s">
        <v>2423</v>
      </c>
      <c r="C2953" s="1" t="s">
        <v>58</v>
      </c>
      <c r="D2953" s="16">
        <v>38353</v>
      </c>
      <c r="E2953" s="1" t="s">
        <v>55</v>
      </c>
      <c r="F2953" s="1" t="s">
        <v>645</v>
      </c>
      <c r="G2953">
        <v>0.57999999999999996</v>
      </c>
      <c r="H2953">
        <v>0.02</v>
      </c>
      <c r="I2953">
        <v>0</v>
      </c>
      <c r="J2953">
        <v>0.09</v>
      </c>
      <c r="K2953">
        <v>0.69</v>
      </c>
    </row>
    <row r="2954" spans="1:11" x14ac:dyDescent="0.25">
      <c r="A2954" s="1" t="s">
        <v>15094</v>
      </c>
      <c r="B2954" s="1" t="s">
        <v>2424</v>
      </c>
      <c r="C2954" s="1" t="s">
        <v>157</v>
      </c>
      <c r="D2954" s="16">
        <v>38718</v>
      </c>
      <c r="E2954" s="1" t="s">
        <v>21</v>
      </c>
      <c r="F2954" s="1" t="s">
        <v>421</v>
      </c>
      <c r="G2954">
        <v>0.64</v>
      </c>
      <c r="H2954">
        <v>0</v>
      </c>
      <c r="I2954">
        <v>0</v>
      </c>
      <c r="J2954">
        <v>0.05</v>
      </c>
      <c r="K2954">
        <v>0.69</v>
      </c>
    </row>
    <row r="2955" spans="1:11" x14ac:dyDescent="0.25">
      <c r="A2955" s="1" t="s">
        <v>15095</v>
      </c>
      <c r="B2955" s="1" t="s">
        <v>1723</v>
      </c>
      <c r="C2955" s="1" t="s">
        <v>53</v>
      </c>
      <c r="D2955" s="16">
        <v>41640</v>
      </c>
      <c r="E2955" s="1" t="s">
        <v>55</v>
      </c>
      <c r="F2955" s="1" t="s">
        <v>79</v>
      </c>
      <c r="G2955">
        <v>0.24</v>
      </c>
      <c r="H2955">
        <v>0.33</v>
      </c>
      <c r="I2955">
        <v>0</v>
      </c>
      <c r="J2955">
        <v>0.12</v>
      </c>
      <c r="K2955">
        <v>0.69</v>
      </c>
    </row>
    <row r="2956" spans="1:11" x14ac:dyDescent="0.25">
      <c r="A2956" s="1" t="s">
        <v>15096</v>
      </c>
      <c r="B2956" s="1" t="s">
        <v>2425</v>
      </c>
      <c r="C2956" s="1" t="s">
        <v>71</v>
      </c>
      <c r="D2956" s="16">
        <v>37987</v>
      </c>
      <c r="E2956" s="1" t="s">
        <v>34</v>
      </c>
      <c r="F2956" s="1" t="s">
        <v>15</v>
      </c>
      <c r="G2956">
        <v>0.5</v>
      </c>
      <c r="H2956">
        <v>0.18</v>
      </c>
      <c r="I2956">
        <v>0</v>
      </c>
      <c r="J2956">
        <v>0.01</v>
      </c>
      <c r="K2956">
        <v>0.69</v>
      </c>
    </row>
    <row r="2957" spans="1:11" x14ac:dyDescent="0.25">
      <c r="A2957" s="1" t="s">
        <v>15097</v>
      </c>
      <c r="B2957" s="1" t="s">
        <v>2426</v>
      </c>
      <c r="C2957" s="1" t="s">
        <v>17</v>
      </c>
      <c r="D2957" s="16">
        <v>30682</v>
      </c>
      <c r="E2957" s="1" t="s">
        <v>2</v>
      </c>
      <c r="F2957" s="1" t="s">
        <v>332</v>
      </c>
      <c r="G2957">
        <v>0</v>
      </c>
      <c r="H2957">
        <v>0</v>
      </c>
      <c r="I2957">
        <v>0.69</v>
      </c>
      <c r="J2957">
        <v>0</v>
      </c>
      <c r="K2957">
        <v>0.69</v>
      </c>
    </row>
    <row r="2958" spans="1:11" x14ac:dyDescent="0.25">
      <c r="A2958" s="1" t="s">
        <v>15098</v>
      </c>
      <c r="B2958" s="1" t="s">
        <v>2427</v>
      </c>
      <c r="C2958" s="1" t="s">
        <v>61</v>
      </c>
      <c r="D2958" s="16">
        <v>33970</v>
      </c>
      <c r="E2958" s="1" t="s">
        <v>14</v>
      </c>
      <c r="F2958" s="1" t="s">
        <v>332</v>
      </c>
      <c r="G2958">
        <v>0</v>
      </c>
      <c r="H2958">
        <v>0</v>
      </c>
      <c r="I2958">
        <v>0.69</v>
      </c>
      <c r="J2958">
        <v>0</v>
      </c>
      <c r="K2958">
        <v>0.69</v>
      </c>
    </row>
    <row r="2959" spans="1:11" x14ac:dyDescent="0.25">
      <c r="A2959" s="1" t="s">
        <v>15099</v>
      </c>
      <c r="B2959" s="1" t="s">
        <v>501</v>
      </c>
      <c r="C2959" s="1" t="s">
        <v>175</v>
      </c>
      <c r="D2959" s="16">
        <v>37622</v>
      </c>
      <c r="E2959" s="1" t="s">
        <v>93</v>
      </c>
      <c r="F2959" s="1" t="s">
        <v>155</v>
      </c>
      <c r="G2959">
        <v>0.53</v>
      </c>
      <c r="H2959">
        <v>0.14000000000000001</v>
      </c>
      <c r="I2959">
        <v>0</v>
      </c>
      <c r="J2959">
        <v>0.02</v>
      </c>
      <c r="K2959">
        <v>0.69</v>
      </c>
    </row>
    <row r="2960" spans="1:11" x14ac:dyDescent="0.25">
      <c r="A2960" s="1" t="s">
        <v>15100</v>
      </c>
      <c r="B2960" s="1" t="s">
        <v>2428</v>
      </c>
      <c r="C2960" s="1" t="s">
        <v>109</v>
      </c>
      <c r="D2960" s="16">
        <v>35796</v>
      </c>
      <c r="E2960" s="1" t="s">
        <v>14</v>
      </c>
      <c r="F2960" s="1" t="s">
        <v>76</v>
      </c>
      <c r="G2960">
        <v>0.38</v>
      </c>
      <c r="H2960">
        <v>0.26</v>
      </c>
      <c r="I2960">
        <v>0</v>
      </c>
      <c r="J2960">
        <v>0.05</v>
      </c>
      <c r="K2960">
        <v>0.69</v>
      </c>
    </row>
    <row r="2961" spans="1:11" x14ac:dyDescent="0.25">
      <c r="A2961" s="1" t="s">
        <v>15101</v>
      </c>
      <c r="B2961" s="1" t="s">
        <v>2429</v>
      </c>
      <c r="C2961" s="1" t="s">
        <v>53</v>
      </c>
      <c r="D2961" s="16">
        <v>40179</v>
      </c>
      <c r="E2961" s="1" t="s">
        <v>2</v>
      </c>
      <c r="F2961" s="1" t="s">
        <v>76</v>
      </c>
      <c r="G2961">
        <v>0.52</v>
      </c>
      <c r="H2961">
        <v>0.09</v>
      </c>
      <c r="I2961">
        <v>0.01</v>
      </c>
      <c r="J2961">
        <v>7.0000000000000007E-2</v>
      </c>
      <c r="K2961">
        <v>0.69</v>
      </c>
    </row>
    <row r="2962" spans="1:11" x14ac:dyDescent="0.25">
      <c r="A2962" s="1" t="s">
        <v>15102</v>
      </c>
      <c r="B2962" s="1" t="s">
        <v>2430</v>
      </c>
      <c r="C2962" s="1" t="s">
        <v>53</v>
      </c>
      <c r="D2962" s="16">
        <v>41275</v>
      </c>
      <c r="E2962" s="1" t="s">
        <v>55</v>
      </c>
      <c r="F2962" s="1" t="s">
        <v>332</v>
      </c>
      <c r="G2962">
        <v>0</v>
      </c>
      <c r="H2962">
        <v>0.2</v>
      </c>
      <c r="I2962">
        <v>0.42</v>
      </c>
      <c r="J2962">
        <v>7.0000000000000007E-2</v>
      </c>
      <c r="K2962">
        <v>0.69</v>
      </c>
    </row>
    <row r="2963" spans="1:11" x14ac:dyDescent="0.25">
      <c r="A2963" s="1" t="s">
        <v>15103</v>
      </c>
      <c r="B2963" s="1" t="s">
        <v>371</v>
      </c>
      <c r="C2963" s="1" t="s">
        <v>144</v>
      </c>
      <c r="D2963" s="16">
        <v>41275</v>
      </c>
      <c r="E2963" s="1" t="s">
        <v>55</v>
      </c>
      <c r="F2963" s="1" t="s">
        <v>117</v>
      </c>
      <c r="G2963">
        <v>0.22</v>
      </c>
      <c r="H2963">
        <v>0.38</v>
      </c>
      <c r="I2963">
        <v>0</v>
      </c>
      <c r="J2963">
        <v>0.1</v>
      </c>
      <c r="K2963">
        <v>0.69</v>
      </c>
    </row>
    <row r="2964" spans="1:11" x14ac:dyDescent="0.25">
      <c r="A2964" s="1" t="s">
        <v>15104</v>
      </c>
      <c r="B2964" s="1" t="s">
        <v>622</v>
      </c>
      <c r="C2964" s="1" t="s">
        <v>175</v>
      </c>
      <c r="D2964" s="16">
        <v>37257</v>
      </c>
      <c r="E2964" s="1" t="s">
        <v>55</v>
      </c>
      <c r="F2964" s="1" t="s">
        <v>136</v>
      </c>
      <c r="G2964">
        <v>0.53</v>
      </c>
      <c r="H2964">
        <v>0.14000000000000001</v>
      </c>
      <c r="I2964">
        <v>0</v>
      </c>
      <c r="J2964">
        <v>0.02</v>
      </c>
      <c r="K2964">
        <v>0.69</v>
      </c>
    </row>
    <row r="2965" spans="1:11" x14ac:dyDescent="0.25">
      <c r="A2965" s="1" t="s">
        <v>15105</v>
      </c>
      <c r="B2965" s="1" t="s">
        <v>2431</v>
      </c>
      <c r="C2965" s="1" t="s">
        <v>53</v>
      </c>
      <c r="D2965" s="16">
        <v>40544</v>
      </c>
      <c r="E2965" s="1" t="s">
        <v>21</v>
      </c>
      <c r="F2965" s="1" t="s">
        <v>136</v>
      </c>
      <c r="G2965">
        <v>0.2</v>
      </c>
      <c r="H2965">
        <v>0.36</v>
      </c>
      <c r="I2965">
        <v>0</v>
      </c>
      <c r="J2965">
        <v>0.13</v>
      </c>
      <c r="K2965">
        <v>0.69</v>
      </c>
    </row>
    <row r="2966" spans="1:11" x14ac:dyDescent="0.25">
      <c r="A2966" s="1" t="s">
        <v>15106</v>
      </c>
      <c r="B2966" s="1" t="s">
        <v>463</v>
      </c>
      <c r="C2966" s="1" t="s">
        <v>175</v>
      </c>
      <c r="D2966" s="16">
        <v>37622</v>
      </c>
      <c r="E2966" s="1" t="s">
        <v>55</v>
      </c>
      <c r="F2966" s="1" t="s">
        <v>136</v>
      </c>
      <c r="G2966">
        <v>0.53</v>
      </c>
      <c r="H2966">
        <v>0.14000000000000001</v>
      </c>
      <c r="I2966">
        <v>0</v>
      </c>
      <c r="J2966">
        <v>0.02</v>
      </c>
      <c r="K2966">
        <v>0.69</v>
      </c>
    </row>
    <row r="2967" spans="1:11" x14ac:dyDescent="0.25">
      <c r="A2967" s="1" t="s">
        <v>15107</v>
      </c>
      <c r="B2967" s="1" t="s">
        <v>2432</v>
      </c>
      <c r="C2967" s="1" t="s">
        <v>84</v>
      </c>
      <c r="D2967" s="16">
        <v>42005</v>
      </c>
      <c r="E2967" s="1" t="s">
        <v>34</v>
      </c>
      <c r="F2967" s="1" t="s">
        <v>15</v>
      </c>
      <c r="G2967">
        <v>0.01</v>
      </c>
      <c r="H2967">
        <v>0.61</v>
      </c>
      <c r="I2967">
        <v>0.02</v>
      </c>
      <c r="J2967">
        <v>0.04</v>
      </c>
      <c r="K2967">
        <v>0.69</v>
      </c>
    </row>
    <row r="2968" spans="1:11" x14ac:dyDescent="0.25">
      <c r="A2968" s="1" t="s">
        <v>15108</v>
      </c>
      <c r="B2968" s="1" t="s">
        <v>2433</v>
      </c>
      <c r="C2968" s="1" t="s">
        <v>49</v>
      </c>
      <c r="D2968" s="16">
        <v>39083</v>
      </c>
      <c r="E2968" s="1" t="s">
        <v>21</v>
      </c>
      <c r="F2968" s="1" t="s">
        <v>421</v>
      </c>
      <c r="G2968">
        <v>0.55000000000000004</v>
      </c>
      <c r="H2968">
        <v>0.08</v>
      </c>
      <c r="I2968">
        <v>0</v>
      </c>
      <c r="J2968">
        <v>0.06</v>
      </c>
      <c r="K2968">
        <v>0.69</v>
      </c>
    </row>
    <row r="2969" spans="1:11" x14ac:dyDescent="0.25">
      <c r="A2969" s="1" t="s">
        <v>15109</v>
      </c>
      <c r="B2969" s="1" t="s">
        <v>2434</v>
      </c>
      <c r="C2969" s="1" t="s">
        <v>49</v>
      </c>
      <c r="D2969" s="16">
        <v>39448</v>
      </c>
      <c r="E2969" s="1" t="s">
        <v>27</v>
      </c>
      <c r="F2969" s="1" t="s">
        <v>222</v>
      </c>
      <c r="G2969">
        <v>0.25</v>
      </c>
      <c r="H2969">
        <v>0.2</v>
      </c>
      <c r="I2969">
        <v>0.18</v>
      </c>
      <c r="J2969">
        <v>0.06</v>
      </c>
      <c r="K2969">
        <v>0.69</v>
      </c>
    </row>
    <row r="2970" spans="1:11" x14ac:dyDescent="0.25">
      <c r="A2970" s="1" t="s">
        <v>15110</v>
      </c>
      <c r="B2970" s="1" t="s">
        <v>2435</v>
      </c>
      <c r="C2970" s="1" t="s">
        <v>32</v>
      </c>
      <c r="D2970" s="16">
        <v>41275</v>
      </c>
      <c r="E2970" s="1" t="s">
        <v>2</v>
      </c>
      <c r="F2970" s="1" t="s">
        <v>488</v>
      </c>
      <c r="G2970">
        <v>0.28000000000000003</v>
      </c>
      <c r="H2970">
        <v>0.35</v>
      </c>
      <c r="I2970">
        <v>0</v>
      </c>
      <c r="J2970">
        <v>0.06</v>
      </c>
      <c r="K2970">
        <v>0.69</v>
      </c>
    </row>
    <row r="2971" spans="1:11" x14ac:dyDescent="0.25">
      <c r="A2971" s="1" t="s">
        <v>15111</v>
      </c>
      <c r="B2971" s="1" t="s">
        <v>2436</v>
      </c>
      <c r="C2971" s="1" t="s">
        <v>144</v>
      </c>
      <c r="D2971" s="16">
        <v>40544</v>
      </c>
      <c r="E2971" s="1" t="s">
        <v>41</v>
      </c>
      <c r="F2971" s="1" t="s">
        <v>136</v>
      </c>
      <c r="G2971">
        <v>0.27</v>
      </c>
      <c r="H2971">
        <v>0.32</v>
      </c>
      <c r="I2971">
        <v>0</v>
      </c>
      <c r="J2971">
        <v>0.1</v>
      </c>
      <c r="K2971">
        <v>0.69</v>
      </c>
    </row>
    <row r="2972" spans="1:11" x14ac:dyDescent="0.25">
      <c r="A2972" s="1" t="s">
        <v>15112</v>
      </c>
      <c r="B2972" s="1" t="s">
        <v>2437</v>
      </c>
      <c r="C2972" s="1" t="s">
        <v>58</v>
      </c>
      <c r="D2972" s="16">
        <v>37987</v>
      </c>
      <c r="E2972" s="1" t="s">
        <v>27</v>
      </c>
      <c r="F2972" s="1" t="s">
        <v>2104</v>
      </c>
      <c r="G2972">
        <v>0.34</v>
      </c>
      <c r="H2972">
        <v>0.26</v>
      </c>
      <c r="I2972">
        <v>0</v>
      </c>
      <c r="J2972">
        <v>0.09</v>
      </c>
      <c r="K2972">
        <v>0.68</v>
      </c>
    </row>
    <row r="2973" spans="1:11" x14ac:dyDescent="0.25">
      <c r="A2973" s="1" t="s">
        <v>15113</v>
      </c>
      <c r="B2973" s="1" t="s">
        <v>2273</v>
      </c>
      <c r="C2973" s="1" t="s">
        <v>71</v>
      </c>
      <c r="D2973" s="16">
        <v>37987</v>
      </c>
      <c r="E2973" s="1" t="s">
        <v>55</v>
      </c>
      <c r="F2973" s="1" t="s">
        <v>79</v>
      </c>
      <c r="G2973">
        <v>0.49</v>
      </c>
      <c r="H2973">
        <v>0.18</v>
      </c>
      <c r="I2973">
        <v>0</v>
      </c>
      <c r="J2973">
        <v>0.01</v>
      </c>
      <c r="K2973">
        <v>0.68</v>
      </c>
    </row>
    <row r="2974" spans="1:11" x14ac:dyDescent="0.25">
      <c r="A2974" s="1" t="s">
        <v>15114</v>
      </c>
      <c r="B2974" s="1" t="s">
        <v>1559</v>
      </c>
      <c r="C2974" s="1" t="s">
        <v>168</v>
      </c>
      <c r="D2974" s="16">
        <v>41640</v>
      </c>
      <c r="E2974" s="1" t="s">
        <v>38</v>
      </c>
      <c r="F2974" s="1" t="s">
        <v>136</v>
      </c>
      <c r="G2974">
        <v>0.39</v>
      </c>
      <c r="H2974">
        <v>0.23</v>
      </c>
      <c r="I2974">
        <v>0</v>
      </c>
      <c r="J2974">
        <v>0.06</v>
      </c>
      <c r="K2974">
        <v>0.68</v>
      </c>
    </row>
    <row r="2975" spans="1:11" x14ac:dyDescent="0.25">
      <c r="A2975" s="1" t="s">
        <v>15115</v>
      </c>
      <c r="B2975" s="1" t="s">
        <v>2438</v>
      </c>
      <c r="C2975" s="1" t="s">
        <v>12</v>
      </c>
      <c r="D2975" s="16">
        <v>40909</v>
      </c>
      <c r="E2975" s="1" t="s">
        <v>55</v>
      </c>
      <c r="F2975" s="1" t="s">
        <v>15</v>
      </c>
      <c r="G2975">
        <v>0.34</v>
      </c>
      <c r="H2975">
        <v>0</v>
      </c>
      <c r="I2975">
        <v>0.33</v>
      </c>
      <c r="J2975">
        <v>0.02</v>
      </c>
      <c r="K2975">
        <v>0.68</v>
      </c>
    </row>
    <row r="2976" spans="1:11" x14ac:dyDescent="0.25">
      <c r="A2976" s="1" t="s">
        <v>15116</v>
      </c>
      <c r="B2976" s="1" t="s">
        <v>1275</v>
      </c>
      <c r="C2976" s="1" t="s">
        <v>12</v>
      </c>
      <c r="D2976" s="16">
        <v>39814</v>
      </c>
      <c r="E2976" s="1" t="s">
        <v>55</v>
      </c>
      <c r="F2976" s="1" t="s">
        <v>79</v>
      </c>
      <c r="G2976">
        <v>0.6</v>
      </c>
      <c r="H2976">
        <v>0.03</v>
      </c>
      <c r="I2976">
        <v>0</v>
      </c>
      <c r="J2976">
        <v>0.05</v>
      </c>
      <c r="K2976">
        <v>0.68</v>
      </c>
    </row>
    <row r="2977" spans="1:11" x14ac:dyDescent="0.25">
      <c r="A2977" s="1" t="s">
        <v>15117</v>
      </c>
      <c r="B2977" s="1" t="s">
        <v>2439</v>
      </c>
      <c r="C2977" s="1" t="s">
        <v>109</v>
      </c>
      <c r="D2977" s="16">
        <v>35431</v>
      </c>
      <c r="E2977" s="1" t="s">
        <v>55</v>
      </c>
      <c r="F2977" s="1" t="s">
        <v>226</v>
      </c>
      <c r="G2977">
        <v>0.38</v>
      </c>
      <c r="H2977">
        <v>0.26</v>
      </c>
      <c r="I2977">
        <v>0</v>
      </c>
      <c r="J2977">
        <v>0.04</v>
      </c>
      <c r="K2977">
        <v>0.68</v>
      </c>
    </row>
    <row r="2978" spans="1:11" x14ac:dyDescent="0.25">
      <c r="A2978" s="1" t="s">
        <v>15118</v>
      </c>
      <c r="B2978" s="1" t="s">
        <v>2440</v>
      </c>
      <c r="C2978" s="1" t="s">
        <v>12</v>
      </c>
      <c r="D2978" s="16">
        <v>40544</v>
      </c>
      <c r="E2978" s="1" t="s">
        <v>27</v>
      </c>
      <c r="F2978" s="1" t="s">
        <v>15</v>
      </c>
      <c r="G2978">
        <v>0.32</v>
      </c>
      <c r="H2978">
        <v>0.13</v>
      </c>
      <c r="I2978">
        <v>0.18</v>
      </c>
      <c r="J2978">
        <v>0.04</v>
      </c>
      <c r="K2978">
        <v>0.68</v>
      </c>
    </row>
    <row r="2979" spans="1:11" x14ac:dyDescent="0.25">
      <c r="A2979" s="1" t="s">
        <v>15119</v>
      </c>
      <c r="B2979" s="1" t="s">
        <v>860</v>
      </c>
      <c r="C2979" s="1" t="s">
        <v>139</v>
      </c>
      <c r="D2979" s="16">
        <v>37622</v>
      </c>
      <c r="E2979" s="1" t="s">
        <v>14</v>
      </c>
      <c r="F2979" s="1" t="s">
        <v>136</v>
      </c>
      <c r="G2979">
        <v>0.62</v>
      </c>
      <c r="H2979">
        <v>0.04</v>
      </c>
      <c r="I2979">
        <v>0</v>
      </c>
      <c r="J2979">
        <v>0.02</v>
      </c>
      <c r="K2979">
        <v>0.68</v>
      </c>
    </row>
    <row r="2980" spans="1:11" x14ac:dyDescent="0.25">
      <c r="A2980" s="1" t="s">
        <v>15120</v>
      </c>
      <c r="B2980" s="1" t="s">
        <v>2441</v>
      </c>
      <c r="C2980" s="1" t="s">
        <v>53</v>
      </c>
      <c r="D2980" s="16">
        <v>39448</v>
      </c>
      <c r="E2980" s="1" t="s">
        <v>55</v>
      </c>
      <c r="F2980" s="1" t="s">
        <v>147</v>
      </c>
      <c r="G2980">
        <v>0.32</v>
      </c>
      <c r="H2980">
        <v>0.25</v>
      </c>
      <c r="I2980">
        <v>0</v>
      </c>
      <c r="J2980">
        <v>0.11</v>
      </c>
      <c r="K2980">
        <v>0.68</v>
      </c>
    </row>
    <row r="2981" spans="1:11" x14ac:dyDescent="0.25">
      <c r="A2981" s="1" t="s">
        <v>15121</v>
      </c>
      <c r="B2981" s="1" t="s">
        <v>2442</v>
      </c>
      <c r="C2981" s="1" t="s">
        <v>86</v>
      </c>
      <c r="D2981" s="16">
        <v>42005</v>
      </c>
      <c r="E2981" s="1" t="s">
        <v>55</v>
      </c>
      <c r="F2981" s="1" t="s">
        <v>488</v>
      </c>
      <c r="G2981">
        <v>0.21</v>
      </c>
      <c r="H2981">
        <v>0.36</v>
      </c>
      <c r="I2981">
        <v>0</v>
      </c>
      <c r="J2981">
        <v>0.11</v>
      </c>
      <c r="K2981">
        <v>0.68</v>
      </c>
    </row>
    <row r="2982" spans="1:11" x14ac:dyDescent="0.25">
      <c r="A2982" s="1" t="s">
        <v>15122</v>
      </c>
      <c r="B2982" s="1" t="s">
        <v>1959</v>
      </c>
      <c r="C2982" s="1" t="s">
        <v>53</v>
      </c>
      <c r="D2982" s="16">
        <v>39083</v>
      </c>
      <c r="E2982" s="1" t="s">
        <v>2</v>
      </c>
      <c r="F2982" s="1" t="s">
        <v>79</v>
      </c>
      <c r="G2982">
        <v>0.26</v>
      </c>
      <c r="H2982">
        <v>0.28999999999999998</v>
      </c>
      <c r="I2982">
        <v>0.02</v>
      </c>
      <c r="J2982">
        <v>0.12</v>
      </c>
      <c r="K2982">
        <v>0.68</v>
      </c>
    </row>
    <row r="2983" spans="1:11" x14ac:dyDescent="0.25">
      <c r="A2983" s="1" t="s">
        <v>15123</v>
      </c>
      <c r="B2983" s="1" t="s">
        <v>1071</v>
      </c>
      <c r="C2983" s="1" t="s">
        <v>139</v>
      </c>
      <c r="D2983" s="16">
        <v>37987</v>
      </c>
      <c r="E2983" s="1" t="s">
        <v>14</v>
      </c>
      <c r="F2983" s="1" t="s">
        <v>136</v>
      </c>
      <c r="G2983">
        <v>0.63</v>
      </c>
      <c r="H2983">
        <v>0.02</v>
      </c>
      <c r="I2983">
        <v>0</v>
      </c>
      <c r="J2983">
        <v>0.03</v>
      </c>
      <c r="K2983">
        <v>0.68</v>
      </c>
    </row>
    <row r="2984" spans="1:11" x14ac:dyDescent="0.25">
      <c r="A2984" s="1" t="s">
        <v>15124</v>
      </c>
      <c r="B2984" s="1" t="s">
        <v>2443</v>
      </c>
      <c r="C2984" s="1" t="s">
        <v>109</v>
      </c>
      <c r="D2984" s="16">
        <v>35431</v>
      </c>
      <c r="E2984" s="1" t="s">
        <v>93</v>
      </c>
      <c r="F2984" s="1" t="s">
        <v>209</v>
      </c>
      <c r="G2984">
        <v>0.38</v>
      </c>
      <c r="H2984">
        <v>0.26</v>
      </c>
      <c r="I2984">
        <v>0</v>
      </c>
      <c r="J2984">
        <v>0.04</v>
      </c>
      <c r="K2984">
        <v>0.68</v>
      </c>
    </row>
    <row r="2985" spans="1:11" x14ac:dyDescent="0.25">
      <c r="A2985" s="1" t="s">
        <v>15125</v>
      </c>
      <c r="B2985" s="1" t="s">
        <v>1787</v>
      </c>
      <c r="C2985" s="1" t="s">
        <v>177</v>
      </c>
      <c r="D2985" s="16">
        <v>41275</v>
      </c>
      <c r="E2985" s="1" t="s">
        <v>2</v>
      </c>
      <c r="F2985" s="1" t="s">
        <v>117</v>
      </c>
      <c r="G2985">
        <v>0.26</v>
      </c>
      <c r="H2985">
        <v>0.33</v>
      </c>
      <c r="I2985">
        <v>0.03</v>
      </c>
      <c r="J2985">
        <v>0.06</v>
      </c>
      <c r="K2985">
        <v>0.68</v>
      </c>
    </row>
    <row r="2986" spans="1:11" x14ac:dyDescent="0.25">
      <c r="A2986" s="1" t="s">
        <v>15126</v>
      </c>
      <c r="B2986" s="1" t="s">
        <v>2444</v>
      </c>
      <c r="C2986" s="1" t="s">
        <v>175</v>
      </c>
      <c r="D2986" s="16">
        <v>37622</v>
      </c>
      <c r="E2986" s="1" t="s">
        <v>93</v>
      </c>
      <c r="F2986" s="1" t="s">
        <v>1770</v>
      </c>
      <c r="G2986">
        <v>0.53</v>
      </c>
      <c r="H2986">
        <v>0.14000000000000001</v>
      </c>
      <c r="I2986">
        <v>0</v>
      </c>
      <c r="J2986">
        <v>0.02</v>
      </c>
      <c r="K2986">
        <v>0.68</v>
      </c>
    </row>
    <row r="2987" spans="1:11" x14ac:dyDescent="0.25">
      <c r="A2987" s="1" t="s">
        <v>15127</v>
      </c>
      <c r="B2987" s="1" t="s">
        <v>2445</v>
      </c>
      <c r="C2987" s="1" t="s">
        <v>58</v>
      </c>
      <c r="D2987" s="16">
        <v>38353</v>
      </c>
      <c r="E2987" s="1" t="s">
        <v>55</v>
      </c>
      <c r="F2987" s="1" t="s">
        <v>117</v>
      </c>
      <c r="G2987">
        <v>0.56999999999999995</v>
      </c>
      <c r="H2987">
        <v>0.02</v>
      </c>
      <c r="I2987">
        <v>0</v>
      </c>
      <c r="J2987">
        <v>0.09</v>
      </c>
      <c r="K2987">
        <v>0.68</v>
      </c>
    </row>
    <row r="2988" spans="1:11" x14ac:dyDescent="0.25">
      <c r="A2988" s="1" t="s">
        <v>15128</v>
      </c>
      <c r="B2988" s="1" t="s">
        <v>2446</v>
      </c>
      <c r="C2988" s="1" t="s">
        <v>157</v>
      </c>
      <c r="D2988" s="16">
        <v>39083</v>
      </c>
      <c r="E2988" s="1" t="s">
        <v>14</v>
      </c>
      <c r="F2988" s="1" t="s">
        <v>76</v>
      </c>
      <c r="G2988">
        <v>0.21</v>
      </c>
      <c r="H2988">
        <v>0.11</v>
      </c>
      <c r="I2988">
        <v>0.28000000000000003</v>
      </c>
      <c r="J2988">
        <v>0.08</v>
      </c>
      <c r="K2988">
        <v>0.68</v>
      </c>
    </row>
    <row r="2989" spans="1:11" x14ac:dyDescent="0.25">
      <c r="A2989" s="1" t="s">
        <v>15129</v>
      </c>
      <c r="B2989" s="1" t="s">
        <v>2447</v>
      </c>
      <c r="C2989" s="1" t="s">
        <v>86</v>
      </c>
      <c r="D2989" s="16">
        <v>41640</v>
      </c>
      <c r="E2989" s="1" t="s">
        <v>55</v>
      </c>
      <c r="F2989" s="1" t="s">
        <v>687</v>
      </c>
      <c r="G2989">
        <v>0.22</v>
      </c>
      <c r="H2989">
        <v>0.3</v>
      </c>
      <c r="I2989">
        <v>0.04</v>
      </c>
      <c r="J2989">
        <v>0.12</v>
      </c>
      <c r="K2989">
        <v>0.68</v>
      </c>
    </row>
    <row r="2990" spans="1:11" x14ac:dyDescent="0.25">
      <c r="A2990" s="1" t="s">
        <v>15130</v>
      </c>
      <c r="B2990" s="1" t="s">
        <v>2448</v>
      </c>
      <c r="C2990" s="1" t="s">
        <v>32</v>
      </c>
      <c r="D2990" s="16">
        <v>40179</v>
      </c>
      <c r="E2990" s="1" t="s">
        <v>27</v>
      </c>
      <c r="F2990" s="1" t="s">
        <v>15</v>
      </c>
      <c r="G2990">
        <v>0.32</v>
      </c>
      <c r="H2990">
        <v>0</v>
      </c>
      <c r="I2990">
        <v>0.34</v>
      </c>
      <c r="J2990">
        <v>0.02</v>
      </c>
      <c r="K2990">
        <v>0.68</v>
      </c>
    </row>
    <row r="2991" spans="1:11" x14ac:dyDescent="0.25">
      <c r="A2991" s="1" t="s">
        <v>15131</v>
      </c>
      <c r="B2991" s="1" t="s">
        <v>2242</v>
      </c>
      <c r="C2991" s="1" t="s">
        <v>139</v>
      </c>
      <c r="D2991" s="16">
        <v>38353</v>
      </c>
      <c r="E2991" s="1" t="s">
        <v>55</v>
      </c>
      <c r="F2991" s="1" t="s">
        <v>226</v>
      </c>
      <c r="G2991">
        <v>0.54</v>
      </c>
      <c r="H2991">
        <v>0.11</v>
      </c>
      <c r="I2991">
        <v>0</v>
      </c>
      <c r="J2991">
        <v>0.03</v>
      </c>
      <c r="K2991">
        <v>0.68</v>
      </c>
    </row>
    <row r="2992" spans="1:11" x14ac:dyDescent="0.25">
      <c r="A2992" s="1" t="s">
        <v>15132</v>
      </c>
      <c r="B2992" s="1" t="s">
        <v>2449</v>
      </c>
      <c r="C2992" s="1" t="s">
        <v>86</v>
      </c>
      <c r="D2992" s="16">
        <v>41640</v>
      </c>
      <c r="E2992" s="1" t="s">
        <v>38</v>
      </c>
      <c r="F2992" s="1" t="s">
        <v>187</v>
      </c>
      <c r="G2992">
        <v>0.22</v>
      </c>
      <c r="H2992">
        <v>0.33</v>
      </c>
      <c r="I2992">
        <v>0</v>
      </c>
      <c r="J2992">
        <v>0.13</v>
      </c>
      <c r="K2992">
        <v>0.68</v>
      </c>
    </row>
    <row r="2993" spans="1:11" x14ac:dyDescent="0.25">
      <c r="A2993" s="1" t="s">
        <v>15133</v>
      </c>
      <c r="B2993" s="1" t="s">
        <v>1273</v>
      </c>
      <c r="C2993" s="1" t="s">
        <v>168</v>
      </c>
      <c r="D2993" s="16">
        <v>42370</v>
      </c>
      <c r="E2993" s="1" t="s">
        <v>38</v>
      </c>
      <c r="F2993" s="1" t="s">
        <v>133</v>
      </c>
      <c r="G2993">
        <v>0.39</v>
      </c>
      <c r="H2993">
        <v>0.23</v>
      </c>
      <c r="I2993">
        <v>0</v>
      </c>
      <c r="J2993">
        <v>0.06</v>
      </c>
      <c r="K2993">
        <v>0.68</v>
      </c>
    </row>
    <row r="2994" spans="1:11" x14ac:dyDescent="0.25">
      <c r="A2994" s="1" t="s">
        <v>15134</v>
      </c>
      <c r="B2994" s="1" t="s">
        <v>2450</v>
      </c>
      <c r="C2994" s="1" t="s">
        <v>109</v>
      </c>
      <c r="D2994" s="16">
        <v>35796</v>
      </c>
      <c r="E2994" s="1" t="s">
        <v>93</v>
      </c>
      <c r="F2994" s="1" t="s">
        <v>150</v>
      </c>
      <c r="G2994">
        <v>0.25</v>
      </c>
      <c r="H2994">
        <v>0.17</v>
      </c>
      <c r="I2994">
        <v>0.22</v>
      </c>
      <c r="J2994">
        <v>0.04</v>
      </c>
      <c r="K2994">
        <v>0.68</v>
      </c>
    </row>
    <row r="2995" spans="1:11" x14ac:dyDescent="0.25">
      <c r="A2995" s="1" t="s">
        <v>15135</v>
      </c>
      <c r="B2995" s="1" t="s">
        <v>2451</v>
      </c>
      <c r="C2995" s="1" t="s">
        <v>109</v>
      </c>
      <c r="D2995" s="16">
        <v>35796</v>
      </c>
      <c r="E2995" s="1" t="s">
        <v>27</v>
      </c>
      <c r="F2995" s="1" t="s">
        <v>214</v>
      </c>
      <c r="G2995">
        <v>0.15</v>
      </c>
      <c r="H2995">
        <v>0.1</v>
      </c>
      <c r="I2995">
        <v>0.38</v>
      </c>
      <c r="J2995">
        <v>0.04</v>
      </c>
      <c r="K2995">
        <v>0.68</v>
      </c>
    </row>
    <row r="2996" spans="1:11" x14ac:dyDescent="0.25">
      <c r="A2996" s="1" t="s">
        <v>15136</v>
      </c>
      <c r="B2996" s="1" t="s">
        <v>683</v>
      </c>
      <c r="C2996" s="1" t="s">
        <v>168</v>
      </c>
      <c r="D2996" s="16">
        <v>42005</v>
      </c>
      <c r="E2996" s="1" t="s">
        <v>21</v>
      </c>
      <c r="F2996" s="1" t="s">
        <v>136</v>
      </c>
      <c r="G2996">
        <v>0.3</v>
      </c>
      <c r="H2996">
        <v>0.33</v>
      </c>
      <c r="I2996">
        <v>0</v>
      </c>
      <c r="J2996">
        <v>0.06</v>
      </c>
      <c r="K2996">
        <v>0.68</v>
      </c>
    </row>
    <row r="2997" spans="1:11" x14ac:dyDescent="0.25">
      <c r="A2997" s="1" t="s">
        <v>15137</v>
      </c>
      <c r="B2997" s="1" t="s">
        <v>2452</v>
      </c>
      <c r="C2997" s="1" t="s">
        <v>32</v>
      </c>
      <c r="D2997" s="16">
        <v>39083</v>
      </c>
      <c r="E2997" s="1" t="s">
        <v>21</v>
      </c>
      <c r="F2997" s="1" t="s">
        <v>421</v>
      </c>
      <c r="G2997">
        <v>0.63</v>
      </c>
      <c r="H2997">
        <v>0.01</v>
      </c>
      <c r="I2997">
        <v>0</v>
      </c>
      <c r="J2997">
        <v>0.05</v>
      </c>
      <c r="K2997">
        <v>0.68</v>
      </c>
    </row>
    <row r="2998" spans="1:11" x14ac:dyDescent="0.25">
      <c r="A2998" s="1" t="s">
        <v>15138</v>
      </c>
      <c r="B2998" s="1" t="s">
        <v>336</v>
      </c>
      <c r="C2998" s="1" t="s">
        <v>139</v>
      </c>
      <c r="D2998" s="16">
        <v>38353</v>
      </c>
      <c r="E2998" s="1" t="s">
        <v>14</v>
      </c>
      <c r="F2998" s="1" t="s">
        <v>136</v>
      </c>
      <c r="G2998">
        <v>0.28999999999999998</v>
      </c>
      <c r="H2998">
        <v>0.38</v>
      </c>
      <c r="I2998">
        <v>0</v>
      </c>
      <c r="J2998">
        <v>0.01</v>
      </c>
      <c r="K2998">
        <v>0.68</v>
      </c>
    </row>
    <row r="2999" spans="1:11" x14ac:dyDescent="0.25">
      <c r="A2999" s="1" t="s">
        <v>15139</v>
      </c>
      <c r="B2999" s="1" t="s">
        <v>2453</v>
      </c>
      <c r="C2999" s="1" t="s">
        <v>32</v>
      </c>
      <c r="D2999" s="16">
        <v>39814</v>
      </c>
      <c r="E2999" s="1" t="s">
        <v>106</v>
      </c>
      <c r="F2999" s="1" t="s">
        <v>1701</v>
      </c>
      <c r="G2999">
        <v>0.19</v>
      </c>
      <c r="H2999">
        <v>0.43</v>
      </c>
      <c r="I2999">
        <v>0</v>
      </c>
      <c r="J2999">
        <v>0.05</v>
      </c>
      <c r="K2999">
        <v>0.68</v>
      </c>
    </row>
    <row r="3000" spans="1:11" x14ac:dyDescent="0.25">
      <c r="A3000" s="1" t="s">
        <v>15140</v>
      </c>
      <c r="B3000" s="1" t="s">
        <v>2454</v>
      </c>
      <c r="C3000" s="1" t="s">
        <v>12</v>
      </c>
      <c r="D3000" s="16">
        <v>38718</v>
      </c>
      <c r="E3000" s="1" t="s">
        <v>38</v>
      </c>
      <c r="F3000" s="1" t="s">
        <v>117</v>
      </c>
      <c r="G3000">
        <v>0.55000000000000004</v>
      </c>
      <c r="H3000">
        <v>0.04</v>
      </c>
      <c r="I3000">
        <v>0.04</v>
      </c>
      <c r="J3000">
        <v>0.05</v>
      </c>
      <c r="K3000">
        <v>0.68</v>
      </c>
    </row>
    <row r="3001" spans="1:11" x14ac:dyDescent="0.25">
      <c r="A3001" s="1" t="s">
        <v>15141</v>
      </c>
      <c r="B3001" s="1" t="s">
        <v>1200</v>
      </c>
      <c r="C3001" s="1" t="s">
        <v>139</v>
      </c>
      <c r="D3001" s="16">
        <v>37987</v>
      </c>
      <c r="E3001" s="1" t="s">
        <v>93</v>
      </c>
      <c r="F3001" s="1" t="s">
        <v>136</v>
      </c>
      <c r="G3001">
        <v>0.51</v>
      </c>
      <c r="H3001">
        <v>0.15</v>
      </c>
      <c r="I3001">
        <v>0</v>
      </c>
      <c r="J3001">
        <v>0.02</v>
      </c>
      <c r="K3001">
        <v>0.68</v>
      </c>
    </row>
    <row r="3002" spans="1:11" x14ac:dyDescent="0.25">
      <c r="A3002" s="1" t="s">
        <v>15142</v>
      </c>
      <c r="B3002" s="1" t="s">
        <v>2455</v>
      </c>
      <c r="C3002" s="1" t="s">
        <v>58</v>
      </c>
      <c r="D3002" s="16">
        <v>38718</v>
      </c>
      <c r="E3002" s="1" t="s">
        <v>21</v>
      </c>
      <c r="F3002" s="1" t="s">
        <v>76</v>
      </c>
      <c r="G3002">
        <v>0.28000000000000003</v>
      </c>
      <c r="H3002">
        <v>0.22</v>
      </c>
      <c r="I3002">
        <v>0.11</v>
      </c>
      <c r="J3002">
        <v>7.0000000000000007E-2</v>
      </c>
      <c r="K3002">
        <v>0.68</v>
      </c>
    </row>
    <row r="3003" spans="1:11" x14ac:dyDescent="0.25">
      <c r="A3003" s="1" t="s">
        <v>15143</v>
      </c>
      <c r="B3003" s="1" t="s">
        <v>537</v>
      </c>
      <c r="C3003" s="1" t="s">
        <v>144</v>
      </c>
      <c r="D3003" s="16">
        <v>39448</v>
      </c>
      <c r="E3003" s="1" t="s">
        <v>27</v>
      </c>
      <c r="F3003" s="1" t="s">
        <v>136</v>
      </c>
      <c r="G3003">
        <v>0</v>
      </c>
      <c r="H3003">
        <v>0.59</v>
      </c>
      <c r="I3003">
        <v>0</v>
      </c>
      <c r="J3003">
        <v>0.09</v>
      </c>
      <c r="K3003">
        <v>0.68</v>
      </c>
    </row>
    <row r="3004" spans="1:11" x14ac:dyDescent="0.25">
      <c r="A3004" s="1" t="s">
        <v>15144</v>
      </c>
      <c r="B3004" s="1" t="s">
        <v>2456</v>
      </c>
      <c r="C3004" s="1" t="s">
        <v>58</v>
      </c>
      <c r="D3004" s="16">
        <v>37257</v>
      </c>
      <c r="E3004" s="1" t="s">
        <v>27</v>
      </c>
      <c r="F3004" s="1" t="s">
        <v>155</v>
      </c>
      <c r="G3004">
        <v>0.23</v>
      </c>
      <c r="H3004">
        <v>0.18</v>
      </c>
      <c r="I3004">
        <v>0.2</v>
      </c>
      <c r="J3004">
        <v>0.06</v>
      </c>
      <c r="K3004">
        <v>0.68</v>
      </c>
    </row>
    <row r="3005" spans="1:11" x14ac:dyDescent="0.25">
      <c r="A3005" s="1" t="s">
        <v>15145</v>
      </c>
      <c r="B3005" s="1" t="s">
        <v>2457</v>
      </c>
      <c r="C3005" s="1" t="s">
        <v>12</v>
      </c>
      <c r="D3005" s="16">
        <v>40544</v>
      </c>
      <c r="E3005" s="1" t="s">
        <v>34</v>
      </c>
      <c r="F3005" s="1" t="s">
        <v>2458</v>
      </c>
      <c r="G3005">
        <v>0.59</v>
      </c>
      <c r="H3005">
        <v>0.04</v>
      </c>
      <c r="I3005">
        <v>0</v>
      </c>
      <c r="J3005">
        <v>0.04</v>
      </c>
      <c r="K3005">
        <v>0.68</v>
      </c>
    </row>
    <row r="3006" spans="1:11" x14ac:dyDescent="0.25">
      <c r="A3006" s="1" t="s">
        <v>15146</v>
      </c>
      <c r="B3006" s="1" t="s">
        <v>2271</v>
      </c>
      <c r="C3006" s="1" t="s">
        <v>53</v>
      </c>
      <c r="D3006" s="16">
        <v>39448</v>
      </c>
      <c r="E3006" s="1" t="s">
        <v>55</v>
      </c>
      <c r="F3006" s="1" t="s">
        <v>2272</v>
      </c>
      <c r="G3006">
        <v>0.35</v>
      </c>
      <c r="H3006">
        <v>0.22</v>
      </c>
      <c r="I3006">
        <v>0.01</v>
      </c>
      <c r="J3006">
        <v>0.1</v>
      </c>
      <c r="K3006">
        <v>0.68</v>
      </c>
    </row>
    <row r="3007" spans="1:11" x14ac:dyDescent="0.25">
      <c r="A3007" s="1" t="s">
        <v>15147</v>
      </c>
      <c r="B3007" s="1" t="s">
        <v>2459</v>
      </c>
      <c r="C3007" s="1" t="s">
        <v>58</v>
      </c>
      <c r="D3007" s="16">
        <v>37987</v>
      </c>
      <c r="E3007" s="1" t="s">
        <v>34</v>
      </c>
      <c r="F3007" s="1" t="s">
        <v>645</v>
      </c>
      <c r="G3007">
        <v>0.33</v>
      </c>
      <c r="H3007">
        <v>0.26</v>
      </c>
      <c r="I3007">
        <v>0</v>
      </c>
      <c r="J3007">
        <v>0.09</v>
      </c>
      <c r="K3007">
        <v>0.68</v>
      </c>
    </row>
    <row r="3008" spans="1:11" x14ac:dyDescent="0.25">
      <c r="A3008" s="1" t="s">
        <v>15148</v>
      </c>
      <c r="B3008" s="1" t="s">
        <v>2460</v>
      </c>
      <c r="C3008" s="1" t="s">
        <v>32</v>
      </c>
      <c r="D3008" s="16">
        <v>39448</v>
      </c>
      <c r="E3008" s="1" t="s">
        <v>34</v>
      </c>
      <c r="F3008" s="1" t="s">
        <v>15</v>
      </c>
      <c r="G3008">
        <v>0.13</v>
      </c>
      <c r="H3008">
        <v>0.52</v>
      </c>
      <c r="I3008">
        <v>0</v>
      </c>
      <c r="J3008">
        <v>0.02</v>
      </c>
      <c r="K3008">
        <v>0.67</v>
      </c>
    </row>
    <row r="3009" spans="1:11" x14ac:dyDescent="0.25">
      <c r="A3009" s="1" t="s">
        <v>15149</v>
      </c>
      <c r="B3009" s="1" t="s">
        <v>2461</v>
      </c>
      <c r="C3009" s="1" t="s">
        <v>53</v>
      </c>
      <c r="D3009" s="16">
        <v>39083</v>
      </c>
      <c r="E3009" s="1" t="s">
        <v>38</v>
      </c>
      <c r="F3009" s="1" t="s">
        <v>645</v>
      </c>
      <c r="G3009">
        <v>0.33</v>
      </c>
      <c r="H3009">
        <v>0.24</v>
      </c>
      <c r="I3009">
        <v>0</v>
      </c>
      <c r="J3009">
        <v>0.11</v>
      </c>
      <c r="K3009">
        <v>0.67</v>
      </c>
    </row>
    <row r="3010" spans="1:11" x14ac:dyDescent="0.25">
      <c r="A3010" s="1" t="s">
        <v>15150</v>
      </c>
      <c r="B3010" s="1" t="s">
        <v>2462</v>
      </c>
      <c r="C3010" s="1" t="s">
        <v>32</v>
      </c>
      <c r="D3010" s="16">
        <v>39083</v>
      </c>
      <c r="E3010" s="1" t="s">
        <v>27</v>
      </c>
      <c r="F3010" s="1" t="s">
        <v>222</v>
      </c>
      <c r="G3010">
        <v>0.22</v>
      </c>
      <c r="H3010">
        <v>0.01</v>
      </c>
      <c r="I3010">
        <v>0.42</v>
      </c>
      <c r="J3010">
        <v>0.02</v>
      </c>
      <c r="K3010">
        <v>0.67</v>
      </c>
    </row>
    <row r="3011" spans="1:11" x14ac:dyDescent="0.25">
      <c r="A3011" s="1" t="s">
        <v>15151</v>
      </c>
      <c r="B3011" s="1" t="s">
        <v>2463</v>
      </c>
      <c r="C3011" s="1" t="s">
        <v>139</v>
      </c>
      <c r="D3011" s="16">
        <v>37622</v>
      </c>
      <c r="E3011" s="1" t="s">
        <v>38</v>
      </c>
      <c r="F3011" s="1" t="s">
        <v>79</v>
      </c>
      <c r="G3011">
        <v>0.49</v>
      </c>
      <c r="H3011">
        <v>0.16</v>
      </c>
      <c r="I3011">
        <v>0</v>
      </c>
      <c r="J3011">
        <v>0.02</v>
      </c>
      <c r="K3011">
        <v>0.67</v>
      </c>
    </row>
    <row r="3012" spans="1:11" x14ac:dyDescent="0.25">
      <c r="A3012" s="1" t="s">
        <v>15152</v>
      </c>
      <c r="B3012" s="1" t="s">
        <v>886</v>
      </c>
      <c r="C3012" s="1" t="s">
        <v>168</v>
      </c>
      <c r="D3012" s="16">
        <v>41275</v>
      </c>
      <c r="E3012" s="1" t="s">
        <v>21</v>
      </c>
      <c r="F3012" s="1" t="s">
        <v>136</v>
      </c>
      <c r="G3012">
        <v>0.45</v>
      </c>
      <c r="H3012">
        <v>0.17</v>
      </c>
      <c r="I3012">
        <v>0</v>
      </c>
      <c r="J3012">
        <v>0.05</v>
      </c>
      <c r="K3012">
        <v>0.67</v>
      </c>
    </row>
    <row r="3013" spans="1:11" x14ac:dyDescent="0.25">
      <c r="A3013" s="1" t="s">
        <v>15153</v>
      </c>
      <c r="B3013" s="1" t="s">
        <v>2464</v>
      </c>
      <c r="C3013" s="1" t="s">
        <v>53</v>
      </c>
      <c r="D3013" s="16">
        <v>40909</v>
      </c>
      <c r="E3013" s="1" t="s">
        <v>55</v>
      </c>
      <c r="F3013" s="1" t="s">
        <v>236</v>
      </c>
      <c r="G3013">
        <v>0.26</v>
      </c>
      <c r="H3013">
        <v>0.21</v>
      </c>
      <c r="I3013">
        <v>0.11</v>
      </c>
      <c r="J3013">
        <v>0.09</v>
      </c>
      <c r="K3013">
        <v>0.67</v>
      </c>
    </row>
    <row r="3014" spans="1:11" x14ac:dyDescent="0.25">
      <c r="A3014" s="1" t="s">
        <v>15154</v>
      </c>
      <c r="B3014" s="1" t="s">
        <v>2465</v>
      </c>
      <c r="C3014" s="1" t="s">
        <v>53</v>
      </c>
      <c r="D3014" s="16">
        <v>39083</v>
      </c>
      <c r="E3014" s="1" t="s">
        <v>38</v>
      </c>
      <c r="F3014" s="1" t="s">
        <v>56</v>
      </c>
      <c r="G3014">
        <v>0.2</v>
      </c>
      <c r="H3014">
        <v>0.34</v>
      </c>
      <c r="I3014">
        <v>0</v>
      </c>
      <c r="J3014">
        <v>0.13</v>
      </c>
      <c r="K3014">
        <v>0.67</v>
      </c>
    </row>
    <row r="3015" spans="1:11" x14ac:dyDescent="0.25">
      <c r="A3015" s="1" t="s">
        <v>15155</v>
      </c>
      <c r="B3015" s="1" t="s">
        <v>2466</v>
      </c>
      <c r="C3015" s="1" t="s">
        <v>109</v>
      </c>
      <c r="D3015" s="16">
        <v>35796</v>
      </c>
      <c r="E3015" s="1" t="s">
        <v>14</v>
      </c>
      <c r="F3015" s="1" t="s">
        <v>136</v>
      </c>
      <c r="G3015">
        <v>0.37</v>
      </c>
      <c r="H3015">
        <v>0.25</v>
      </c>
      <c r="I3015">
        <v>0</v>
      </c>
      <c r="J3015">
        <v>0.04</v>
      </c>
      <c r="K3015">
        <v>0.67</v>
      </c>
    </row>
    <row r="3016" spans="1:11" x14ac:dyDescent="0.25">
      <c r="A3016" s="1" t="s">
        <v>15156</v>
      </c>
      <c r="B3016" s="1" t="s">
        <v>2467</v>
      </c>
      <c r="C3016" s="1" t="s">
        <v>32</v>
      </c>
      <c r="D3016" s="16">
        <v>40179</v>
      </c>
      <c r="E3016" s="1" t="s">
        <v>106</v>
      </c>
      <c r="F3016" s="1" t="s">
        <v>488</v>
      </c>
      <c r="G3016">
        <v>0.4</v>
      </c>
      <c r="H3016">
        <v>0.22</v>
      </c>
      <c r="I3016">
        <v>0</v>
      </c>
      <c r="J3016">
        <v>0.06</v>
      </c>
      <c r="K3016">
        <v>0.67</v>
      </c>
    </row>
    <row r="3017" spans="1:11" x14ac:dyDescent="0.25">
      <c r="A3017" s="1" t="s">
        <v>15157</v>
      </c>
      <c r="B3017" s="1" t="s">
        <v>2468</v>
      </c>
      <c r="C3017" s="1" t="s">
        <v>109</v>
      </c>
      <c r="D3017" s="16">
        <v>35065</v>
      </c>
      <c r="E3017" s="1" t="s">
        <v>38</v>
      </c>
      <c r="F3017" s="1" t="s">
        <v>214</v>
      </c>
      <c r="G3017">
        <v>0.37</v>
      </c>
      <c r="H3017">
        <v>0.25</v>
      </c>
      <c r="I3017">
        <v>0</v>
      </c>
      <c r="J3017">
        <v>0.04</v>
      </c>
      <c r="K3017">
        <v>0.67</v>
      </c>
    </row>
    <row r="3018" spans="1:11" x14ac:dyDescent="0.25">
      <c r="A3018" s="1" t="s">
        <v>15158</v>
      </c>
      <c r="B3018" s="1" t="s">
        <v>2054</v>
      </c>
      <c r="C3018" s="1" t="s">
        <v>53</v>
      </c>
      <c r="D3018" s="16">
        <v>38718</v>
      </c>
      <c r="E3018" s="1" t="s">
        <v>41</v>
      </c>
      <c r="F3018" s="1" t="s">
        <v>117</v>
      </c>
      <c r="G3018">
        <v>0.35</v>
      </c>
      <c r="H3018">
        <v>0.22</v>
      </c>
      <c r="I3018">
        <v>0</v>
      </c>
      <c r="J3018">
        <v>0.1</v>
      </c>
      <c r="K3018">
        <v>0.67</v>
      </c>
    </row>
    <row r="3019" spans="1:11" x14ac:dyDescent="0.25">
      <c r="A3019" s="1" t="s">
        <v>15159</v>
      </c>
      <c r="B3019" s="1" t="s">
        <v>2469</v>
      </c>
      <c r="C3019" s="1" t="s">
        <v>139</v>
      </c>
      <c r="D3019" s="16">
        <v>37987</v>
      </c>
      <c r="E3019" s="1" t="s">
        <v>93</v>
      </c>
      <c r="F3019" s="1" t="s">
        <v>136</v>
      </c>
      <c r="G3019">
        <v>0.46</v>
      </c>
      <c r="H3019">
        <v>0.18</v>
      </c>
      <c r="I3019">
        <v>0</v>
      </c>
      <c r="J3019">
        <v>0.03</v>
      </c>
      <c r="K3019">
        <v>0.67</v>
      </c>
    </row>
    <row r="3020" spans="1:11" x14ac:dyDescent="0.25">
      <c r="A3020" s="1" t="s">
        <v>15160</v>
      </c>
      <c r="B3020" s="1" t="s">
        <v>1102</v>
      </c>
      <c r="C3020" s="1" t="s">
        <v>168</v>
      </c>
      <c r="D3020" s="16">
        <v>41640</v>
      </c>
      <c r="E3020" s="1" t="s">
        <v>38</v>
      </c>
      <c r="F3020" s="1" t="s">
        <v>133</v>
      </c>
      <c r="G3020">
        <v>0.33</v>
      </c>
      <c r="H3020">
        <v>0.28000000000000003</v>
      </c>
      <c r="I3020">
        <v>0</v>
      </c>
      <c r="J3020">
        <v>0.06</v>
      </c>
      <c r="K3020">
        <v>0.67</v>
      </c>
    </row>
    <row r="3021" spans="1:11" x14ac:dyDescent="0.25">
      <c r="A3021" s="1" t="s">
        <v>15161</v>
      </c>
      <c r="B3021" s="1" t="s">
        <v>2470</v>
      </c>
      <c r="C3021" s="1" t="s">
        <v>12</v>
      </c>
      <c r="D3021" s="16">
        <v>40179</v>
      </c>
      <c r="E3021" s="1" t="s">
        <v>14</v>
      </c>
      <c r="F3021" s="1" t="s">
        <v>421</v>
      </c>
      <c r="G3021">
        <v>0.49</v>
      </c>
      <c r="H3021">
        <v>0.13</v>
      </c>
      <c r="I3021">
        <v>0</v>
      </c>
      <c r="J3021">
        <v>0.05</v>
      </c>
      <c r="K3021">
        <v>0.67</v>
      </c>
    </row>
    <row r="3022" spans="1:11" x14ac:dyDescent="0.25">
      <c r="A3022" s="1" t="s">
        <v>15162</v>
      </c>
      <c r="B3022" s="1" t="s">
        <v>2471</v>
      </c>
      <c r="C3022" s="1" t="s">
        <v>32</v>
      </c>
      <c r="D3022" s="16">
        <v>38718</v>
      </c>
      <c r="E3022" s="1" t="s">
        <v>34</v>
      </c>
      <c r="F3022" s="1" t="s">
        <v>2472</v>
      </c>
      <c r="G3022">
        <v>0</v>
      </c>
      <c r="H3022">
        <v>0</v>
      </c>
      <c r="I3022">
        <v>0.67</v>
      </c>
      <c r="J3022">
        <v>0</v>
      </c>
      <c r="K3022">
        <v>0.67</v>
      </c>
    </row>
    <row r="3023" spans="1:11" x14ac:dyDescent="0.25">
      <c r="A3023" s="1" t="s">
        <v>15163</v>
      </c>
      <c r="B3023" s="1" t="s">
        <v>2473</v>
      </c>
      <c r="C3023" s="1" t="s">
        <v>109</v>
      </c>
      <c r="D3023" s="16">
        <v>35796</v>
      </c>
      <c r="E3023" s="1" t="s">
        <v>55</v>
      </c>
      <c r="F3023" s="1" t="s">
        <v>76</v>
      </c>
      <c r="G3023">
        <v>0.37</v>
      </c>
      <c r="H3023">
        <v>0.25</v>
      </c>
      <c r="I3023">
        <v>0</v>
      </c>
      <c r="J3023">
        <v>0.04</v>
      </c>
      <c r="K3023">
        <v>0.67</v>
      </c>
    </row>
    <row r="3024" spans="1:11" x14ac:dyDescent="0.25">
      <c r="A3024" s="1" t="s">
        <v>15164</v>
      </c>
      <c r="B3024" s="1" t="s">
        <v>2474</v>
      </c>
      <c r="C3024" s="1" t="s">
        <v>139</v>
      </c>
      <c r="D3024" s="16">
        <v>38353</v>
      </c>
      <c r="E3024" s="1" t="s">
        <v>38</v>
      </c>
      <c r="F3024" s="1" t="s">
        <v>79</v>
      </c>
      <c r="G3024">
        <v>0.48</v>
      </c>
      <c r="H3024">
        <v>0.17</v>
      </c>
      <c r="I3024">
        <v>0</v>
      </c>
      <c r="J3024">
        <v>0.02</v>
      </c>
      <c r="K3024">
        <v>0.67</v>
      </c>
    </row>
    <row r="3025" spans="1:11" x14ac:dyDescent="0.25">
      <c r="A3025" s="1" t="s">
        <v>15165</v>
      </c>
      <c r="B3025" s="1" t="s">
        <v>2475</v>
      </c>
      <c r="C3025" s="1" t="s">
        <v>58</v>
      </c>
      <c r="D3025" s="16">
        <v>37257</v>
      </c>
      <c r="E3025" s="1" t="s">
        <v>41</v>
      </c>
      <c r="F3025" s="1" t="s">
        <v>2476</v>
      </c>
      <c r="G3025">
        <v>0.22</v>
      </c>
      <c r="H3025">
        <v>0.17</v>
      </c>
      <c r="I3025">
        <v>0.23</v>
      </c>
      <c r="J3025">
        <v>0.06</v>
      </c>
      <c r="K3025">
        <v>0.67</v>
      </c>
    </row>
    <row r="3026" spans="1:11" x14ac:dyDescent="0.25">
      <c r="A3026" s="1" t="s">
        <v>15166</v>
      </c>
      <c r="B3026" s="1" t="s">
        <v>807</v>
      </c>
      <c r="C3026" s="1" t="s">
        <v>12</v>
      </c>
      <c r="D3026" s="16">
        <v>39448</v>
      </c>
      <c r="E3026" s="1" t="s">
        <v>21</v>
      </c>
      <c r="F3026" s="1" t="s">
        <v>136</v>
      </c>
      <c r="G3026">
        <v>0.27</v>
      </c>
      <c r="H3026">
        <v>0.32</v>
      </c>
      <c r="I3026">
        <v>0</v>
      </c>
      <c r="J3026">
        <v>7.0000000000000007E-2</v>
      </c>
      <c r="K3026">
        <v>0.67</v>
      </c>
    </row>
    <row r="3027" spans="1:11" x14ac:dyDescent="0.25">
      <c r="A3027" s="1" t="s">
        <v>15167</v>
      </c>
      <c r="B3027" s="1" t="s">
        <v>2477</v>
      </c>
      <c r="C3027" s="1" t="s">
        <v>12</v>
      </c>
      <c r="D3027" s="16">
        <v>39448</v>
      </c>
      <c r="E3027" s="1" t="s">
        <v>34</v>
      </c>
      <c r="F3027" s="1" t="s">
        <v>332</v>
      </c>
      <c r="G3027">
        <v>0</v>
      </c>
      <c r="H3027">
        <v>0</v>
      </c>
      <c r="I3027">
        <v>0.67</v>
      </c>
      <c r="J3027">
        <v>0</v>
      </c>
      <c r="K3027">
        <v>0.67</v>
      </c>
    </row>
    <row r="3028" spans="1:11" x14ac:dyDescent="0.25">
      <c r="A3028" s="1" t="s">
        <v>15168</v>
      </c>
      <c r="B3028" s="1" t="s">
        <v>394</v>
      </c>
      <c r="C3028" s="1" t="s">
        <v>144</v>
      </c>
      <c r="D3028" s="16">
        <v>42005</v>
      </c>
      <c r="E3028" s="1" t="s">
        <v>27</v>
      </c>
      <c r="F3028" s="1" t="s">
        <v>332</v>
      </c>
      <c r="G3028">
        <v>0.2</v>
      </c>
      <c r="H3028">
        <v>0.42</v>
      </c>
      <c r="I3028">
        <v>0</v>
      </c>
      <c r="J3028">
        <v>0.05</v>
      </c>
      <c r="K3028">
        <v>0.67</v>
      </c>
    </row>
    <row r="3029" spans="1:11" x14ac:dyDescent="0.25">
      <c r="A3029" s="1" t="s">
        <v>15169</v>
      </c>
      <c r="B3029" s="1" t="s">
        <v>2478</v>
      </c>
      <c r="C3029" s="1" t="s">
        <v>157</v>
      </c>
      <c r="D3029" s="16">
        <v>38353</v>
      </c>
      <c r="E3029" s="1" t="s">
        <v>14</v>
      </c>
      <c r="F3029" s="1" t="s">
        <v>147</v>
      </c>
      <c r="G3029">
        <v>0.16</v>
      </c>
      <c r="H3029">
        <v>0.36</v>
      </c>
      <c r="I3029">
        <v>0</v>
      </c>
      <c r="J3029">
        <v>0.14000000000000001</v>
      </c>
      <c r="K3029">
        <v>0.67</v>
      </c>
    </row>
    <row r="3030" spans="1:11" x14ac:dyDescent="0.25">
      <c r="A3030" s="1" t="s">
        <v>15170</v>
      </c>
      <c r="B3030" s="1" t="s">
        <v>1341</v>
      </c>
      <c r="C3030" s="1" t="s">
        <v>86</v>
      </c>
      <c r="D3030" s="16">
        <v>41640</v>
      </c>
      <c r="E3030" s="1" t="s">
        <v>55</v>
      </c>
      <c r="F3030" s="1" t="s">
        <v>236</v>
      </c>
      <c r="G3030">
        <v>0.24</v>
      </c>
      <c r="H3030">
        <v>0.31</v>
      </c>
      <c r="I3030">
        <v>0.01</v>
      </c>
      <c r="J3030">
        <v>0.11</v>
      </c>
      <c r="K3030">
        <v>0.67</v>
      </c>
    </row>
    <row r="3031" spans="1:11" x14ac:dyDescent="0.25">
      <c r="A3031" s="1" t="s">
        <v>15171</v>
      </c>
      <c r="B3031" s="1" t="s">
        <v>1416</v>
      </c>
      <c r="C3031" s="1" t="s">
        <v>157</v>
      </c>
      <c r="D3031" s="16">
        <v>39083</v>
      </c>
      <c r="E3031" s="1" t="s">
        <v>55</v>
      </c>
      <c r="F3031" s="1" t="s">
        <v>421</v>
      </c>
      <c r="G3031">
        <v>0.22</v>
      </c>
      <c r="H3031">
        <v>0.28000000000000003</v>
      </c>
      <c r="I3031">
        <v>0</v>
      </c>
      <c r="J3031">
        <v>0.16</v>
      </c>
      <c r="K3031">
        <v>0.67</v>
      </c>
    </row>
    <row r="3032" spans="1:11" x14ac:dyDescent="0.25">
      <c r="A3032" s="1" t="s">
        <v>15172</v>
      </c>
      <c r="B3032" s="1" t="s">
        <v>2479</v>
      </c>
      <c r="C3032" s="1" t="s">
        <v>144</v>
      </c>
      <c r="D3032" s="16">
        <v>40544</v>
      </c>
      <c r="E3032" s="1" t="s">
        <v>27</v>
      </c>
      <c r="F3032" s="1" t="s">
        <v>915</v>
      </c>
      <c r="G3032">
        <v>0.44</v>
      </c>
      <c r="H3032">
        <v>0.16</v>
      </c>
      <c r="I3032">
        <v>0</v>
      </c>
      <c r="J3032">
        <v>7.0000000000000007E-2</v>
      </c>
      <c r="K3032">
        <v>0.67</v>
      </c>
    </row>
    <row r="3033" spans="1:11" x14ac:dyDescent="0.25">
      <c r="A3033" s="1" t="s">
        <v>15173</v>
      </c>
      <c r="B3033" s="1" t="s">
        <v>2480</v>
      </c>
      <c r="C3033" s="1" t="s">
        <v>109</v>
      </c>
      <c r="D3033" s="16">
        <v>36161</v>
      </c>
      <c r="E3033" s="1" t="s">
        <v>27</v>
      </c>
      <c r="F3033" s="1" t="s">
        <v>76</v>
      </c>
      <c r="G3033">
        <v>0.19</v>
      </c>
      <c r="H3033">
        <v>0.13</v>
      </c>
      <c r="I3033">
        <v>0.31</v>
      </c>
      <c r="J3033">
        <v>0.04</v>
      </c>
      <c r="K3033">
        <v>0.67</v>
      </c>
    </row>
    <row r="3034" spans="1:11" x14ac:dyDescent="0.25">
      <c r="A3034" s="1" t="s">
        <v>15174</v>
      </c>
      <c r="B3034" s="1" t="s">
        <v>2481</v>
      </c>
      <c r="C3034" s="1" t="s">
        <v>12</v>
      </c>
      <c r="D3034" s="16">
        <v>39448</v>
      </c>
      <c r="E3034" s="1" t="s">
        <v>14</v>
      </c>
      <c r="F3034" s="1" t="s">
        <v>117</v>
      </c>
      <c r="G3034">
        <v>0</v>
      </c>
      <c r="H3034">
        <v>0.66</v>
      </c>
      <c r="I3034">
        <v>0</v>
      </c>
      <c r="J3034">
        <v>0.01</v>
      </c>
      <c r="K3034">
        <v>0.67</v>
      </c>
    </row>
    <row r="3035" spans="1:11" x14ac:dyDescent="0.25">
      <c r="A3035" s="1" t="s">
        <v>15175</v>
      </c>
      <c r="B3035" s="1" t="s">
        <v>1611</v>
      </c>
      <c r="C3035" s="1" t="s">
        <v>49</v>
      </c>
      <c r="D3035" s="16">
        <v>40179</v>
      </c>
      <c r="E3035" s="1" t="s">
        <v>55</v>
      </c>
      <c r="F3035" s="1" t="s">
        <v>214</v>
      </c>
      <c r="G3035">
        <v>0.42</v>
      </c>
      <c r="H3035">
        <v>0.18</v>
      </c>
      <c r="I3035">
        <v>0.01</v>
      </c>
      <c r="J3035">
        <v>0.05</v>
      </c>
      <c r="K3035">
        <v>0.67</v>
      </c>
    </row>
    <row r="3036" spans="1:11" x14ac:dyDescent="0.25">
      <c r="A3036" s="1" t="s">
        <v>15176</v>
      </c>
      <c r="B3036" s="1" t="s">
        <v>852</v>
      </c>
      <c r="C3036" s="1" t="s">
        <v>144</v>
      </c>
      <c r="D3036" s="16">
        <v>41275</v>
      </c>
      <c r="E3036" s="1" t="s">
        <v>38</v>
      </c>
      <c r="F3036" s="1" t="s">
        <v>56</v>
      </c>
      <c r="G3036">
        <v>0.28000000000000003</v>
      </c>
      <c r="H3036">
        <v>0.3</v>
      </c>
      <c r="I3036">
        <v>0</v>
      </c>
      <c r="J3036">
        <v>0.08</v>
      </c>
      <c r="K3036">
        <v>0.67</v>
      </c>
    </row>
    <row r="3037" spans="1:11" x14ac:dyDescent="0.25">
      <c r="A3037" s="1" t="s">
        <v>15177</v>
      </c>
      <c r="B3037" s="1" t="s">
        <v>1942</v>
      </c>
      <c r="C3037" s="1" t="s">
        <v>86</v>
      </c>
      <c r="D3037" s="16">
        <v>42005</v>
      </c>
      <c r="E3037" s="1" t="s">
        <v>106</v>
      </c>
      <c r="F3037" s="1" t="s">
        <v>1943</v>
      </c>
      <c r="G3037">
        <v>0.23</v>
      </c>
      <c r="H3037">
        <v>0.33</v>
      </c>
      <c r="I3037">
        <v>0</v>
      </c>
      <c r="J3037">
        <v>0.11</v>
      </c>
      <c r="K3037">
        <v>0.67</v>
      </c>
    </row>
    <row r="3038" spans="1:11" x14ac:dyDescent="0.25">
      <c r="A3038" s="1" t="s">
        <v>15178</v>
      </c>
      <c r="B3038" s="1" t="s">
        <v>2482</v>
      </c>
      <c r="C3038" s="1" t="s">
        <v>12</v>
      </c>
      <c r="D3038" s="16">
        <v>39448</v>
      </c>
      <c r="E3038" s="1" t="s">
        <v>30</v>
      </c>
      <c r="F3038" s="1" t="s">
        <v>117</v>
      </c>
      <c r="G3038">
        <v>0.18</v>
      </c>
      <c r="H3038">
        <v>0.41</v>
      </c>
      <c r="I3038">
        <v>0</v>
      </c>
      <c r="J3038">
        <v>0.08</v>
      </c>
      <c r="K3038">
        <v>0.67</v>
      </c>
    </row>
    <row r="3039" spans="1:11" x14ac:dyDescent="0.25">
      <c r="A3039" s="1" t="s">
        <v>15179</v>
      </c>
      <c r="B3039" s="1" t="s">
        <v>2483</v>
      </c>
      <c r="C3039" s="1" t="s">
        <v>32</v>
      </c>
      <c r="D3039" s="16">
        <v>40179</v>
      </c>
      <c r="E3039" s="1" t="s">
        <v>41</v>
      </c>
      <c r="F3039" s="1" t="s">
        <v>187</v>
      </c>
      <c r="G3039">
        <v>0.4</v>
      </c>
      <c r="H3039">
        <v>0.21</v>
      </c>
      <c r="I3039">
        <v>0.01</v>
      </c>
      <c r="J3039">
        <v>0.05</v>
      </c>
      <c r="K3039">
        <v>0.67</v>
      </c>
    </row>
    <row r="3040" spans="1:11" x14ac:dyDescent="0.25">
      <c r="A3040" s="1" t="s">
        <v>15180</v>
      </c>
      <c r="B3040" s="1" t="s">
        <v>1192</v>
      </c>
      <c r="C3040" s="1" t="s">
        <v>12</v>
      </c>
      <c r="D3040" s="16">
        <v>39448</v>
      </c>
      <c r="E3040" s="1" t="s">
        <v>55</v>
      </c>
      <c r="F3040" s="1" t="s">
        <v>79</v>
      </c>
      <c r="G3040">
        <v>0.3</v>
      </c>
      <c r="H3040">
        <v>0.28999999999999998</v>
      </c>
      <c r="I3040">
        <v>0.01</v>
      </c>
      <c r="J3040">
        <v>7.0000000000000007E-2</v>
      </c>
      <c r="K3040">
        <v>0.67</v>
      </c>
    </row>
    <row r="3041" spans="1:11" x14ac:dyDescent="0.25">
      <c r="A3041" s="1" t="s">
        <v>15181</v>
      </c>
      <c r="B3041" s="1" t="s">
        <v>1992</v>
      </c>
      <c r="C3041" s="1" t="s">
        <v>12</v>
      </c>
      <c r="D3041" s="16">
        <v>40179</v>
      </c>
      <c r="E3041" s="1" t="s">
        <v>34</v>
      </c>
      <c r="F3041" s="1" t="s">
        <v>482</v>
      </c>
      <c r="G3041">
        <v>0.56000000000000005</v>
      </c>
      <c r="H3041">
        <v>0.06</v>
      </c>
      <c r="I3041">
        <v>0</v>
      </c>
      <c r="J3041">
        <v>0.05</v>
      </c>
      <c r="K3041">
        <v>0.67</v>
      </c>
    </row>
    <row r="3042" spans="1:11" x14ac:dyDescent="0.25">
      <c r="A3042" s="1" t="s">
        <v>15182</v>
      </c>
      <c r="B3042" s="1" t="s">
        <v>2484</v>
      </c>
      <c r="C3042" s="1" t="s">
        <v>144</v>
      </c>
      <c r="D3042" s="16">
        <v>39448</v>
      </c>
      <c r="E3042" s="1" t="s">
        <v>242</v>
      </c>
      <c r="F3042" s="1" t="s">
        <v>136</v>
      </c>
      <c r="G3042">
        <v>0.01</v>
      </c>
      <c r="H3042">
        <v>0.64</v>
      </c>
      <c r="I3042">
        <v>0</v>
      </c>
      <c r="J3042">
        <v>0.02</v>
      </c>
      <c r="K3042">
        <v>0.67</v>
      </c>
    </row>
    <row r="3043" spans="1:11" x14ac:dyDescent="0.25">
      <c r="A3043" s="1" t="s">
        <v>15183</v>
      </c>
      <c r="B3043" s="1" t="s">
        <v>2485</v>
      </c>
      <c r="C3043" s="1" t="s">
        <v>58</v>
      </c>
      <c r="D3043" s="16">
        <v>37622</v>
      </c>
      <c r="E3043" s="1" t="s">
        <v>2</v>
      </c>
      <c r="F3043" s="1" t="s">
        <v>421</v>
      </c>
      <c r="G3043">
        <v>0.33</v>
      </c>
      <c r="H3043">
        <v>0.25</v>
      </c>
      <c r="I3043">
        <v>0</v>
      </c>
      <c r="J3043">
        <v>0.09</v>
      </c>
      <c r="K3043">
        <v>0.67</v>
      </c>
    </row>
    <row r="3044" spans="1:11" x14ac:dyDescent="0.25">
      <c r="A3044" s="1" t="s">
        <v>15184</v>
      </c>
      <c r="B3044" s="1" t="s">
        <v>631</v>
      </c>
      <c r="C3044" s="1" t="s">
        <v>157</v>
      </c>
      <c r="D3044" s="16">
        <v>38718</v>
      </c>
      <c r="E3044" s="1" t="s">
        <v>93</v>
      </c>
      <c r="F3044" s="1" t="s">
        <v>421</v>
      </c>
      <c r="G3044">
        <v>0.33</v>
      </c>
      <c r="H3044">
        <v>0.2</v>
      </c>
      <c r="I3044">
        <v>0</v>
      </c>
      <c r="J3044">
        <v>0.14000000000000001</v>
      </c>
      <c r="K3044">
        <v>0.67</v>
      </c>
    </row>
    <row r="3045" spans="1:11" x14ac:dyDescent="0.25">
      <c r="A3045" s="1" t="s">
        <v>15185</v>
      </c>
      <c r="B3045" s="1" t="s">
        <v>2486</v>
      </c>
      <c r="C3045" s="1" t="s">
        <v>32</v>
      </c>
      <c r="D3045" s="16">
        <v>40179</v>
      </c>
      <c r="E3045" s="1" t="s">
        <v>34</v>
      </c>
      <c r="F3045" s="1" t="s">
        <v>117</v>
      </c>
      <c r="G3045">
        <v>0</v>
      </c>
      <c r="H3045">
        <v>0.57999999999999996</v>
      </c>
      <c r="I3045">
        <v>0</v>
      </c>
      <c r="J3045">
        <v>0.09</v>
      </c>
      <c r="K3045">
        <v>0.67</v>
      </c>
    </row>
    <row r="3046" spans="1:11" x14ac:dyDescent="0.25">
      <c r="A3046" s="1" t="s">
        <v>15186</v>
      </c>
      <c r="B3046" s="1" t="s">
        <v>2487</v>
      </c>
      <c r="C3046" s="1" t="s">
        <v>153</v>
      </c>
      <c r="D3046" s="16">
        <v>29587</v>
      </c>
      <c r="E3046" s="1" t="s">
        <v>55</v>
      </c>
      <c r="F3046" s="1" t="s">
        <v>2488</v>
      </c>
      <c r="G3046">
        <v>0.63</v>
      </c>
      <c r="H3046">
        <v>0.03</v>
      </c>
      <c r="I3046">
        <v>0</v>
      </c>
      <c r="J3046">
        <v>0.01</v>
      </c>
      <c r="K3046">
        <v>0.67</v>
      </c>
    </row>
    <row r="3047" spans="1:11" x14ac:dyDescent="0.25">
      <c r="A3047" s="1" t="s">
        <v>15187</v>
      </c>
      <c r="B3047" s="1" t="s">
        <v>2489</v>
      </c>
      <c r="C3047" s="1" t="s">
        <v>32</v>
      </c>
      <c r="D3047" s="16">
        <v>39083</v>
      </c>
      <c r="E3047" s="1" t="s">
        <v>106</v>
      </c>
      <c r="F3047" s="1" t="s">
        <v>206</v>
      </c>
      <c r="G3047">
        <v>0.33</v>
      </c>
      <c r="H3047">
        <v>0.05</v>
      </c>
      <c r="I3047">
        <v>0.25</v>
      </c>
      <c r="J3047">
        <v>0.04</v>
      </c>
      <c r="K3047">
        <v>0.67</v>
      </c>
    </row>
    <row r="3048" spans="1:11" x14ac:dyDescent="0.25">
      <c r="A3048" s="1" t="s">
        <v>15188</v>
      </c>
      <c r="B3048" s="1" t="s">
        <v>2490</v>
      </c>
      <c r="C3048" s="1" t="s">
        <v>49</v>
      </c>
      <c r="D3048" s="16">
        <v>40909</v>
      </c>
      <c r="E3048" s="1" t="s">
        <v>14</v>
      </c>
      <c r="F3048" s="1" t="s">
        <v>136</v>
      </c>
      <c r="G3048">
        <v>0.51</v>
      </c>
      <c r="H3048">
        <v>0.11</v>
      </c>
      <c r="I3048">
        <v>0</v>
      </c>
      <c r="J3048">
        <v>0.05</v>
      </c>
      <c r="K3048">
        <v>0.67</v>
      </c>
    </row>
    <row r="3049" spans="1:11" x14ac:dyDescent="0.25">
      <c r="A3049" s="1" t="s">
        <v>15189</v>
      </c>
      <c r="B3049" s="1" t="s">
        <v>2284</v>
      </c>
      <c r="C3049" s="1" t="s">
        <v>53</v>
      </c>
      <c r="D3049" s="16">
        <v>41640</v>
      </c>
      <c r="E3049" s="1" t="s">
        <v>38</v>
      </c>
      <c r="F3049" s="1" t="s">
        <v>56</v>
      </c>
      <c r="G3049">
        <v>0.25</v>
      </c>
      <c r="H3049">
        <v>0.26</v>
      </c>
      <c r="I3049">
        <v>0.05</v>
      </c>
      <c r="J3049">
        <v>0.11</v>
      </c>
      <c r="K3049">
        <v>0.67</v>
      </c>
    </row>
    <row r="3050" spans="1:11" x14ac:dyDescent="0.25">
      <c r="A3050" s="1" t="s">
        <v>15190</v>
      </c>
      <c r="B3050" s="1" t="s">
        <v>2491</v>
      </c>
      <c r="C3050" s="1" t="s">
        <v>144</v>
      </c>
      <c r="D3050" s="16">
        <v>40179</v>
      </c>
      <c r="E3050" s="1" t="s">
        <v>41</v>
      </c>
      <c r="F3050" s="1" t="s">
        <v>136</v>
      </c>
      <c r="G3050">
        <v>0.01</v>
      </c>
      <c r="H3050">
        <v>0.53</v>
      </c>
      <c r="I3050">
        <v>0</v>
      </c>
      <c r="J3050">
        <v>0.12</v>
      </c>
      <c r="K3050">
        <v>0.67</v>
      </c>
    </row>
    <row r="3051" spans="1:11" hidden="1" x14ac:dyDescent="0.25">
      <c r="A3051" s="1" t="s">
        <v>15191</v>
      </c>
      <c r="B3051" s="1" t="s">
        <v>2492</v>
      </c>
      <c r="C3051" s="1" t="s">
        <v>71</v>
      </c>
      <c r="E3051" s="1" t="s">
        <v>55</v>
      </c>
      <c r="F3051" s="1" t="s">
        <v>488</v>
      </c>
      <c r="G3051">
        <v>0.48</v>
      </c>
      <c r="H3051">
        <v>0.18</v>
      </c>
      <c r="I3051">
        <v>0</v>
      </c>
      <c r="J3051">
        <v>0.01</v>
      </c>
      <c r="K3051">
        <v>0.67</v>
      </c>
    </row>
    <row r="3052" spans="1:11" x14ac:dyDescent="0.25">
      <c r="A3052" s="1" t="s">
        <v>15192</v>
      </c>
      <c r="B3052" s="1" t="s">
        <v>2493</v>
      </c>
      <c r="C3052" s="1" t="s">
        <v>32</v>
      </c>
      <c r="D3052" s="16">
        <v>38718</v>
      </c>
      <c r="E3052" s="1" t="s">
        <v>34</v>
      </c>
      <c r="F3052" s="1" t="s">
        <v>2494</v>
      </c>
      <c r="G3052">
        <v>0</v>
      </c>
      <c r="H3052">
        <v>0</v>
      </c>
      <c r="I3052">
        <v>0.66</v>
      </c>
      <c r="J3052">
        <v>0</v>
      </c>
      <c r="K3052">
        <v>0.66</v>
      </c>
    </row>
    <row r="3053" spans="1:11" x14ac:dyDescent="0.25">
      <c r="A3053" s="1" t="s">
        <v>15193</v>
      </c>
      <c r="B3053" s="1" t="s">
        <v>2495</v>
      </c>
      <c r="C3053" s="1" t="s">
        <v>109</v>
      </c>
      <c r="D3053" s="16">
        <v>36161</v>
      </c>
      <c r="E3053" s="1" t="s">
        <v>41</v>
      </c>
      <c r="F3053" s="1" t="s">
        <v>56</v>
      </c>
      <c r="G3053">
        <v>0.37</v>
      </c>
      <c r="H3053">
        <v>0.25</v>
      </c>
      <c r="I3053">
        <v>0</v>
      </c>
      <c r="J3053">
        <v>0.04</v>
      </c>
      <c r="K3053">
        <v>0.66</v>
      </c>
    </row>
    <row r="3054" spans="1:11" x14ac:dyDescent="0.25">
      <c r="A3054" s="1" t="s">
        <v>15194</v>
      </c>
      <c r="B3054" s="1" t="s">
        <v>1258</v>
      </c>
      <c r="C3054" s="1" t="s">
        <v>139</v>
      </c>
      <c r="D3054" s="16">
        <v>37987</v>
      </c>
      <c r="E3054" s="1" t="s">
        <v>14</v>
      </c>
      <c r="F3054" s="1" t="s">
        <v>136</v>
      </c>
      <c r="G3054">
        <v>0.49</v>
      </c>
      <c r="H3054">
        <v>0.15</v>
      </c>
      <c r="I3054">
        <v>0</v>
      </c>
      <c r="J3054">
        <v>0.02</v>
      </c>
      <c r="K3054">
        <v>0.66</v>
      </c>
    </row>
    <row r="3055" spans="1:11" x14ac:dyDescent="0.25">
      <c r="A3055" s="1" t="s">
        <v>15195</v>
      </c>
      <c r="B3055" s="1" t="s">
        <v>2124</v>
      </c>
      <c r="C3055" s="1" t="s">
        <v>53</v>
      </c>
      <c r="D3055" s="16">
        <v>39448</v>
      </c>
      <c r="E3055" s="1" t="s">
        <v>14</v>
      </c>
      <c r="F3055" s="1" t="s">
        <v>117</v>
      </c>
      <c r="G3055">
        <v>0.31</v>
      </c>
      <c r="H3055">
        <v>0.24</v>
      </c>
      <c r="I3055">
        <v>0.01</v>
      </c>
      <c r="J3055">
        <v>0.1</v>
      </c>
      <c r="K3055">
        <v>0.66</v>
      </c>
    </row>
    <row r="3056" spans="1:11" x14ac:dyDescent="0.25">
      <c r="A3056" s="1" t="s">
        <v>15196</v>
      </c>
      <c r="B3056" s="1" t="s">
        <v>1341</v>
      </c>
      <c r="C3056" s="1" t="s">
        <v>177</v>
      </c>
      <c r="D3056" s="16">
        <v>41640</v>
      </c>
      <c r="E3056" s="1" t="s">
        <v>55</v>
      </c>
      <c r="F3056" s="1" t="s">
        <v>236</v>
      </c>
      <c r="G3056">
        <v>0.35</v>
      </c>
      <c r="H3056">
        <v>0.23</v>
      </c>
      <c r="I3056">
        <v>0.03</v>
      </c>
      <c r="J3056">
        <v>0.06</v>
      </c>
      <c r="K3056">
        <v>0.66</v>
      </c>
    </row>
    <row r="3057" spans="1:11" x14ac:dyDescent="0.25">
      <c r="A3057" s="1" t="s">
        <v>15197</v>
      </c>
      <c r="B3057" s="1" t="s">
        <v>2496</v>
      </c>
      <c r="C3057" s="1" t="s">
        <v>58</v>
      </c>
      <c r="D3057" s="16">
        <v>39083</v>
      </c>
      <c r="E3057" s="1" t="s">
        <v>14</v>
      </c>
      <c r="F3057" s="1" t="s">
        <v>79</v>
      </c>
      <c r="G3057">
        <v>0.55000000000000004</v>
      </c>
      <c r="H3057">
        <v>0.02</v>
      </c>
      <c r="I3057">
        <v>0</v>
      </c>
      <c r="J3057">
        <v>0.09</v>
      </c>
      <c r="K3057">
        <v>0.66</v>
      </c>
    </row>
    <row r="3058" spans="1:11" x14ac:dyDescent="0.25">
      <c r="A3058" s="1" t="s">
        <v>15198</v>
      </c>
      <c r="B3058" s="1" t="s">
        <v>2497</v>
      </c>
      <c r="C3058" s="1" t="s">
        <v>58</v>
      </c>
      <c r="D3058" s="16">
        <v>37622</v>
      </c>
      <c r="E3058" s="1" t="s">
        <v>14</v>
      </c>
      <c r="F3058" s="1" t="s">
        <v>76</v>
      </c>
      <c r="G3058">
        <v>0.32</v>
      </c>
      <c r="H3058">
        <v>0.25</v>
      </c>
      <c r="I3058">
        <v>0</v>
      </c>
      <c r="J3058">
        <v>0.08</v>
      </c>
      <c r="K3058">
        <v>0.66</v>
      </c>
    </row>
    <row r="3059" spans="1:11" x14ac:dyDescent="0.25">
      <c r="A3059" s="1" t="s">
        <v>15199</v>
      </c>
      <c r="B3059" s="1" t="s">
        <v>2498</v>
      </c>
      <c r="C3059" s="1" t="s">
        <v>58</v>
      </c>
      <c r="D3059" s="16">
        <v>39083</v>
      </c>
      <c r="E3059" s="1" t="s">
        <v>93</v>
      </c>
      <c r="F3059" s="1" t="s">
        <v>155</v>
      </c>
      <c r="G3059">
        <v>0.26</v>
      </c>
      <c r="H3059">
        <v>0.01</v>
      </c>
      <c r="I3059">
        <v>0.13</v>
      </c>
      <c r="J3059">
        <v>0.26</v>
      </c>
      <c r="K3059">
        <v>0.66</v>
      </c>
    </row>
    <row r="3060" spans="1:11" x14ac:dyDescent="0.25">
      <c r="A3060" s="1" t="s">
        <v>15200</v>
      </c>
      <c r="B3060" s="1" t="s">
        <v>2499</v>
      </c>
      <c r="C3060" s="1" t="s">
        <v>109</v>
      </c>
      <c r="D3060" s="16">
        <v>35796</v>
      </c>
      <c r="E3060" s="1" t="s">
        <v>14</v>
      </c>
      <c r="F3060" s="1" t="s">
        <v>136</v>
      </c>
      <c r="G3060">
        <v>0.37</v>
      </c>
      <c r="H3060">
        <v>0.25</v>
      </c>
      <c r="I3060">
        <v>0</v>
      </c>
      <c r="J3060">
        <v>0.04</v>
      </c>
      <c r="K3060">
        <v>0.66</v>
      </c>
    </row>
    <row r="3061" spans="1:11" x14ac:dyDescent="0.25">
      <c r="A3061" s="1" t="s">
        <v>15201</v>
      </c>
      <c r="B3061" s="1" t="s">
        <v>2500</v>
      </c>
      <c r="C3061" s="1" t="s">
        <v>109</v>
      </c>
      <c r="D3061" s="16">
        <v>36892</v>
      </c>
      <c r="E3061" s="1" t="s">
        <v>27</v>
      </c>
      <c r="F3061" s="1" t="s">
        <v>136</v>
      </c>
      <c r="G3061">
        <v>0.37</v>
      </c>
      <c r="H3061">
        <v>0.25</v>
      </c>
      <c r="I3061">
        <v>0</v>
      </c>
      <c r="J3061">
        <v>0.04</v>
      </c>
      <c r="K3061">
        <v>0.66</v>
      </c>
    </row>
    <row r="3062" spans="1:11" x14ac:dyDescent="0.25">
      <c r="A3062" s="1" t="s">
        <v>15202</v>
      </c>
      <c r="B3062" s="1" t="s">
        <v>2501</v>
      </c>
      <c r="C3062" s="1" t="s">
        <v>58</v>
      </c>
      <c r="D3062" s="16">
        <v>37257</v>
      </c>
      <c r="E3062" s="1" t="s">
        <v>14</v>
      </c>
      <c r="F3062" s="1" t="s">
        <v>136</v>
      </c>
      <c r="G3062">
        <v>0.32</v>
      </c>
      <c r="H3062">
        <v>0.25</v>
      </c>
      <c r="I3062">
        <v>0</v>
      </c>
      <c r="J3062">
        <v>0.08</v>
      </c>
      <c r="K3062">
        <v>0.66</v>
      </c>
    </row>
    <row r="3063" spans="1:11" x14ac:dyDescent="0.25">
      <c r="A3063" s="1" t="s">
        <v>15203</v>
      </c>
      <c r="B3063" s="1" t="s">
        <v>564</v>
      </c>
      <c r="C3063" s="1" t="s">
        <v>139</v>
      </c>
      <c r="D3063" s="16">
        <v>37622</v>
      </c>
      <c r="E3063" s="1" t="s">
        <v>55</v>
      </c>
      <c r="F3063" s="1" t="s">
        <v>421</v>
      </c>
      <c r="G3063">
        <v>0.48</v>
      </c>
      <c r="H3063">
        <v>0.16</v>
      </c>
      <c r="I3063">
        <v>0</v>
      </c>
      <c r="J3063">
        <v>0.02</v>
      </c>
      <c r="K3063">
        <v>0.66</v>
      </c>
    </row>
    <row r="3064" spans="1:11" x14ac:dyDescent="0.25">
      <c r="A3064" s="1" t="s">
        <v>15204</v>
      </c>
      <c r="B3064" s="1" t="s">
        <v>2502</v>
      </c>
      <c r="C3064" s="1" t="s">
        <v>58</v>
      </c>
      <c r="D3064" s="16">
        <v>38718</v>
      </c>
      <c r="E3064" s="1" t="s">
        <v>242</v>
      </c>
      <c r="F3064" s="1" t="s">
        <v>155</v>
      </c>
      <c r="G3064">
        <v>0.55000000000000004</v>
      </c>
      <c r="H3064">
        <v>0.02</v>
      </c>
      <c r="I3064">
        <v>0</v>
      </c>
      <c r="J3064">
        <v>0.09</v>
      </c>
      <c r="K3064">
        <v>0.66</v>
      </c>
    </row>
    <row r="3065" spans="1:11" x14ac:dyDescent="0.25">
      <c r="A3065" s="1" t="s">
        <v>15205</v>
      </c>
      <c r="B3065" s="1" t="s">
        <v>2503</v>
      </c>
      <c r="C3065" s="1" t="s">
        <v>49</v>
      </c>
      <c r="D3065" s="16">
        <v>39814</v>
      </c>
      <c r="E3065" s="1" t="s">
        <v>14</v>
      </c>
      <c r="F3065" s="1" t="s">
        <v>136</v>
      </c>
      <c r="G3065">
        <v>0.51</v>
      </c>
      <c r="H3065">
        <v>0.1</v>
      </c>
      <c r="I3065">
        <v>0</v>
      </c>
      <c r="J3065">
        <v>0.06</v>
      </c>
      <c r="K3065">
        <v>0.66</v>
      </c>
    </row>
    <row r="3066" spans="1:11" x14ac:dyDescent="0.25">
      <c r="A3066" s="1" t="s">
        <v>15206</v>
      </c>
      <c r="B3066" s="1" t="s">
        <v>2504</v>
      </c>
      <c r="C3066" s="1" t="s">
        <v>58</v>
      </c>
      <c r="D3066" s="16">
        <v>36526</v>
      </c>
      <c r="E3066" s="1" t="s">
        <v>14</v>
      </c>
      <c r="F3066" s="1" t="s">
        <v>214</v>
      </c>
      <c r="G3066">
        <v>0</v>
      </c>
      <c r="H3066">
        <v>0</v>
      </c>
      <c r="I3066">
        <v>0.66</v>
      </c>
      <c r="J3066">
        <v>0</v>
      </c>
      <c r="K3066">
        <v>0.66</v>
      </c>
    </row>
    <row r="3067" spans="1:11" x14ac:dyDescent="0.25">
      <c r="A3067" s="1" t="s">
        <v>15207</v>
      </c>
      <c r="B3067" s="1" t="s">
        <v>1355</v>
      </c>
      <c r="C3067" s="1" t="s">
        <v>175</v>
      </c>
      <c r="D3067" s="16">
        <v>38353</v>
      </c>
      <c r="E3067" s="1" t="s">
        <v>2</v>
      </c>
      <c r="F3067" s="1" t="s">
        <v>79</v>
      </c>
      <c r="G3067">
        <v>0.52</v>
      </c>
      <c r="H3067">
        <v>0.13</v>
      </c>
      <c r="I3067">
        <v>0</v>
      </c>
      <c r="J3067">
        <v>0.02</v>
      </c>
      <c r="K3067">
        <v>0.66</v>
      </c>
    </row>
    <row r="3068" spans="1:11" x14ac:dyDescent="0.25">
      <c r="A3068" s="1" t="s">
        <v>15208</v>
      </c>
      <c r="B3068" s="1" t="s">
        <v>2505</v>
      </c>
      <c r="C3068" s="1" t="s">
        <v>12</v>
      </c>
      <c r="D3068" s="16">
        <v>40909</v>
      </c>
      <c r="E3068" s="1" t="s">
        <v>30</v>
      </c>
      <c r="F3068" s="1" t="s">
        <v>332</v>
      </c>
      <c r="G3068">
        <v>0</v>
      </c>
      <c r="H3068">
        <v>0</v>
      </c>
      <c r="I3068">
        <v>0.66</v>
      </c>
      <c r="J3068">
        <v>0</v>
      </c>
      <c r="K3068">
        <v>0.66</v>
      </c>
    </row>
    <row r="3069" spans="1:11" x14ac:dyDescent="0.25">
      <c r="A3069" s="1" t="s">
        <v>15209</v>
      </c>
      <c r="B3069" s="1" t="s">
        <v>2506</v>
      </c>
      <c r="C3069" s="1" t="s">
        <v>71</v>
      </c>
      <c r="D3069" s="16">
        <v>37622</v>
      </c>
      <c r="E3069" s="1" t="s">
        <v>27</v>
      </c>
      <c r="F3069" s="1" t="s">
        <v>310</v>
      </c>
      <c r="G3069">
        <v>0</v>
      </c>
      <c r="H3069">
        <v>0</v>
      </c>
      <c r="I3069">
        <v>0.64</v>
      </c>
      <c r="J3069">
        <v>0.02</v>
      </c>
      <c r="K3069">
        <v>0.66</v>
      </c>
    </row>
    <row r="3070" spans="1:11" x14ac:dyDescent="0.25">
      <c r="A3070" s="1" t="s">
        <v>15210</v>
      </c>
      <c r="B3070" s="1" t="s">
        <v>2507</v>
      </c>
      <c r="C3070" s="1" t="s">
        <v>71</v>
      </c>
      <c r="D3070" s="16">
        <v>37987</v>
      </c>
      <c r="E3070" s="1" t="s">
        <v>106</v>
      </c>
      <c r="F3070" s="1" t="s">
        <v>547</v>
      </c>
      <c r="G3070">
        <v>0.47</v>
      </c>
      <c r="H3070">
        <v>0.18</v>
      </c>
      <c r="I3070">
        <v>0</v>
      </c>
      <c r="J3070">
        <v>0.01</v>
      </c>
      <c r="K3070">
        <v>0.66</v>
      </c>
    </row>
    <row r="3071" spans="1:11" x14ac:dyDescent="0.25">
      <c r="A3071" s="1" t="s">
        <v>15211</v>
      </c>
      <c r="B3071" s="1" t="s">
        <v>1787</v>
      </c>
      <c r="C3071" s="1" t="s">
        <v>53</v>
      </c>
      <c r="D3071" s="16">
        <v>41275</v>
      </c>
      <c r="E3071" s="1" t="s">
        <v>2</v>
      </c>
      <c r="F3071" s="1" t="s">
        <v>117</v>
      </c>
      <c r="G3071">
        <v>0.14000000000000001</v>
      </c>
      <c r="H3071">
        <v>0.38</v>
      </c>
      <c r="I3071">
        <v>0</v>
      </c>
      <c r="J3071">
        <v>0.14000000000000001</v>
      </c>
      <c r="K3071">
        <v>0.66</v>
      </c>
    </row>
    <row r="3072" spans="1:11" x14ac:dyDescent="0.25">
      <c r="A3072" s="1" t="s">
        <v>15212</v>
      </c>
      <c r="B3072" s="1" t="s">
        <v>1806</v>
      </c>
      <c r="C3072" s="1" t="s">
        <v>144</v>
      </c>
      <c r="D3072" s="16">
        <v>41275</v>
      </c>
      <c r="E3072" s="1" t="s">
        <v>34</v>
      </c>
      <c r="F3072" s="1" t="s">
        <v>117</v>
      </c>
      <c r="G3072">
        <v>0.35</v>
      </c>
      <c r="H3072">
        <v>0.24</v>
      </c>
      <c r="I3072">
        <v>0</v>
      </c>
      <c r="J3072">
        <v>7.0000000000000007E-2</v>
      </c>
      <c r="K3072">
        <v>0.66</v>
      </c>
    </row>
    <row r="3073" spans="1:11" x14ac:dyDescent="0.25">
      <c r="A3073" s="1" t="s">
        <v>15213</v>
      </c>
      <c r="B3073" s="1" t="s">
        <v>2508</v>
      </c>
      <c r="C3073" s="1" t="s">
        <v>58</v>
      </c>
      <c r="D3073" s="16">
        <v>37987</v>
      </c>
      <c r="E3073" s="1" t="s">
        <v>93</v>
      </c>
      <c r="F3073" s="1" t="s">
        <v>206</v>
      </c>
      <c r="G3073">
        <v>0.32</v>
      </c>
      <c r="H3073">
        <v>0.25</v>
      </c>
      <c r="I3073">
        <v>0</v>
      </c>
      <c r="J3073">
        <v>0.08</v>
      </c>
      <c r="K3073">
        <v>0.66</v>
      </c>
    </row>
    <row r="3074" spans="1:11" x14ac:dyDescent="0.25">
      <c r="A3074" s="1" t="s">
        <v>15214</v>
      </c>
      <c r="B3074" s="1" t="s">
        <v>2509</v>
      </c>
      <c r="C3074" s="1" t="s">
        <v>109</v>
      </c>
      <c r="D3074" s="16">
        <v>35796</v>
      </c>
      <c r="E3074" s="1" t="s">
        <v>27</v>
      </c>
      <c r="F3074" s="1" t="s">
        <v>76</v>
      </c>
      <c r="G3074">
        <v>0.37</v>
      </c>
      <c r="H3074">
        <v>0.25</v>
      </c>
      <c r="I3074">
        <v>0</v>
      </c>
      <c r="J3074">
        <v>0.04</v>
      </c>
      <c r="K3074">
        <v>0.66</v>
      </c>
    </row>
    <row r="3075" spans="1:11" x14ac:dyDescent="0.25">
      <c r="A3075" s="1" t="s">
        <v>15215</v>
      </c>
      <c r="B3075" s="1" t="s">
        <v>2510</v>
      </c>
      <c r="C3075" s="1" t="s">
        <v>144</v>
      </c>
      <c r="D3075" s="16">
        <v>40179</v>
      </c>
      <c r="E3075" s="1" t="s">
        <v>242</v>
      </c>
      <c r="F3075" s="1" t="s">
        <v>147</v>
      </c>
      <c r="G3075">
        <v>0.02</v>
      </c>
      <c r="H3075">
        <v>0.52</v>
      </c>
      <c r="I3075">
        <v>0</v>
      </c>
      <c r="J3075">
        <v>0.12</v>
      </c>
      <c r="K3075">
        <v>0.66</v>
      </c>
    </row>
    <row r="3076" spans="1:11" x14ac:dyDescent="0.25">
      <c r="A3076" s="1" t="s">
        <v>15216</v>
      </c>
      <c r="B3076" s="1" t="s">
        <v>2511</v>
      </c>
      <c r="C3076" s="1" t="s">
        <v>53</v>
      </c>
      <c r="D3076" s="16">
        <v>40179</v>
      </c>
      <c r="E3076" s="1" t="s">
        <v>55</v>
      </c>
      <c r="F3076" s="1" t="s">
        <v>2048</v>
      </c>
      <c r="G3076">
        <v>0.06</v>
      </c>
      <c r="H3076">
        <v>0.03</v>
      </c>
      <c r="I3076">
        <v>0.55000000000000004</v>
      </c>
      <c r="J3076">
        <v>0.02</v>
      </c>
      <c r="K3076">
        <v>0.66</v>
      </c>
    </row>
    <row r="3077" spans="1:11" x14ac:dyDescent="0.25">
      <c r="A3077" s="1" t="s">
        <v>15217</v>
      </c>
      <c r="B3077" s="1" t="s">
        <v>2512</v>
      </c>
      <c r="C3077" s="1" t="s">
        <v>32</v>
      </c>
      <c r="D3077" s="16">
        <v>39083</v>
      </c>
      <c r="E3077" s="1" t="s">
        <v>2</v>
      </c>
      <c r="F3077" s="1" t="s">
        <v>15</v>
      </c>
      <c r="G3077">
        <v>0.28000000000000003</v>
      </c>
      <c r="H3077">
        <v>0.02</v>
      </c>
      <c r="I3077">
        <v>0.33</v>
      </c>
      <c r="J3077">
        <v>0.03</v>
      </c>
      <c r="K3077">
        <v>0.66</v>
      </c>
    </row>
    <row r="3078" spans="1:11" x14ac:dyDescent="0.25">
      <c r="A3078" s="1" t="s">
        <v>15218</v>
      </c>
      <c r="B3078" s="1" t="s">
        <v>782</v>
      </c>
      <c r="C3078" s="1" t="s">
        <v>157</v>
      </c>
      <c r="D3078" s="16">
        <v>40179</v>
      </c>
      <c r="E3078" s="1" t="s">
        <v>55</v>
      </c>
      <c r="F3078" s="1" t="s">
        <v>488</v>
      </c>
      <c r="G3078">
        <v>0.27</v>
      </c>
      <c r="H3078">
        <v>0.25</v>
      </c>
      <c r="I3078">
        <v>0</v>
      </c>
      <c r="J3078">
        <v>0.14000000000000001</v>
      </c>
      <c r="K3078">
        <v>0.66</v>
      </c>
    </row>
    <row r="3079" spans="1:11" x14ac:dyDescent="0.25">
      <c r="A3079" s="1" t="s">
        <v>15219</v>
      </c>
      <c r="B3079" s="1" t="s">
        <v>667</v>
      </c>
      <c r="C3079" s="1" t="s">
        <v>175</v>
      </c>
      <c r="D3079" s="16">
        <v>37622</v>
      </c>
      <c r="E3079" s="1" t="s">
        <v>41</v>
      </c>
      <c r="F3079" s="1" t="s">
        <v>136</v>
      </c>
      <c r="G3079">
        <v>0.43</v>
      </c>
      <c r="H3079">
        <v>0.2</v>
      </c>
      <c r="I3079">
        <v>0</v>
      </c>
      <c r="J3079">
        <v>0.03</v>
      </c>
      <c r="K3079">
        <v>0.66</v>
      </c>
    </row>
    <row r="3080" spans="1:11" x14ac:dyDescent="0.25">
      <c r="A3080" s="1" t="s">
        <v>15220</v>
      </c>
      <c r="B3080" s="1" t="s">
        <v>2513</v>
      </c>
      <c r="C3080" s="1" t="s">
        <v>53</v>
      </c>
      <c r="D3080" s="16">
        <v>39448</v>
      </c>
      <c r="E3080" s="1" t="s">
        <v>14</v>
      </c>
      <c r="F3080" s="1" t="s">
        <v>136</v>
      </c>
      <c r="G3080">
        <v>0.34</v>
      </c>
      <c r="H3080">
        <v>0.22</v>
      </c>
      <c r="I3080">
        <v>0</v>
      </c>
      <c r="J3080">
        <v>0.1</v>
      </c>
      <c r="K3080">
        <v>0.66</v>
      </c>
    </row>
    <row r="3081" spans="1:11" x14ac:dyDescent="0.25">
      <c r="A3081" s="1" t="s">
        <v>15221</v>
      </c>
      <c r="B3081" s="1" t="s">
        <v>2514</v>
      </c>
      <c r="C3081" s="1" t="s">
        <v>153</v>
      </c>
      <c r="D3081" s="16">
        <v>29952</v>
      </c>
      <c r="E3081" s="1" t="s">
        <v>55</v>
      </c>
      <c r="F3081" s="1" t="s">
        <v>79</v>
      </c>
      <c r="G3081">
        <v>0.62</v>
      </c>
      <c r="H3081">
        <v>0.04</v>
      </c>
      <c r="I3081">
        <v>0</v>
      </c>
      <c r="J3081">
        <v>0.01</v>
      </c>
      <c r="K3081">
        <v>0.66</v>
      </c>
    </row>
    <row r="3082" spans="1:11" x14ac:dyDescent="0.25">
      <c r="A3082" s="1" t="s">
        <v>15222</v>
      </c>
      <c r="B3082" s="1" t="s">
        <v>715</v>
      </c>
      <c r="C3082" s="1" t="s">
        <v>730</v>
      </c>
      <c r="D3082" s="16">
        <v>41275</v>
      </c>
      <c r="E3082" s="1" t="s">
        <v>55</v>
      </c>
      <c r="F3082" s="1" t="s">
        <v>236</v>
      </c>
      <c r="G3082">
        <v>0.15</v>
      </c>
      <c r="H3082">
        <v>0.35</v>
      </c>
      <c r="I3082">
        <v>0</v>
      </c>
      <c r="J3082">
        <v>0.16</v>
      </c>
      <c r="K3082">
        <v>0.66</v>
      </c>
    </row>
    <row r="3083" spans="1:11" x14ac:dyDescent="0.25">
      <c r="A3083" s="1" t="s">
        <v>15223</v>
      </c>
      <c r="B3083" s="1" t="s">
        <v>2515</v>
      </c>
      <c r="C3083" s="1" t="s">
        <v>12</v>
      </c>
      <c r="D3083" s="16">
        <v>39448</v>
      </c>
      <c r="E3083" s="1" t="s">
        <v>242</v>
      </c>
      <c r="F3083" s="1" t="s">
        <v>15</v>
      </c>
      <c r="G3083">
        <v>0.28999999999999998</v>
      </c>
      <c r="H3083">
        <v>0.14000000000000001</v>
      </c>
      <c r="I3083">
        <v>0.19</v>
      </c>
      <c r="J3083">
        <v>0.04</v>
      </c>
      <c r="K3083">
        <v>0.66</v>
      </c>
    </row>
    <row r="3084" spans="1:11" x14ac:dyDescent="0.25">
      <c r="A3084" s="1" t="s">
        <v>15224</v>
      </c>
      <c r="B3084" s="1" t="s">
        <v>2516</v>
      </c>
      <c r="C3084" s="1" t="s">
        <v>71</v>
      </c>
      <c r="D3084" s="16">
        <v>37257</v>
      </c>
      <c r="E3084" s="1" t="s">
        <v>55</v>
      </c>
      <c r="F3084" s="1" t="s">
        <v>1335</v>
      </c>
      <c r="G3084">
        <v>0.47</v>
      </c>
      <c r="H3084">
        <v>0.17</v>
      </c>
      <c r="I3084">
        <v>0</v>
      </c>
      <c r="J3084">
        <v>0.01</v>
      </c>
      <c r="K3084">
        <v>0.66</v>
      </c>
    </row>
    <row r="3085" spans="1:11" x14ac:dyDescent="0.25">
      <c r="A3085" s="1" t="s">
        <v>15225</v>
      </c>
      <c r="B3085" s="1" t="s">
        <v>2517</v>
      </c>
      <c r="C3085" s="1" t="s">
        <v>58</v>
      </c>
      <c r="D3085" s="16">
        <v>37987</v>
      </c>
      <c r="E3085" s="1" t="s">
        <v>27</v>
      </c>
      <c r="F3085" s="1" t="s">
        <v>214</v>
      </c>
      <c r="G3085">
        <v>0.17</v>
      </c>
      <c r="H3085">
        <v>0.13</v>
      </c>
      <c r="I3085">
        <v>0.3</v>
      </c>
      <c r="J3085">
        <v>0.05</v>
      </c>
      <c r="K3085">
        <v>0.66</v>
      </c>
    </row>
    <row r="3086" spans="1:11" x14ac:dyDescent="0.25">
      <c r="A3086" s="1" t="s">
        <v>15226</v>
      </c>
      <c r="B3086" s="1" t="s">
        <v>2518</v>
      </c>
      <c r="C3086" s="1" t="s">
        <v>157</v>
      </c>
      <c r="D3086" s="16">
        <v>40179</v>
      </c>
      <c r="E3086" s="1" t="s">
        <v>55</v>
      </c>
      <c r="F3086" s="1" t="s">
        <v>332</v>
      </c>
      <c r="G3086">
        <v>0.03</v>
      </c>
      <c r="H3086">
        <v>0</v>
      </c>
      <c r="I3086">
        <v>0.62</v>
      </c>
      <c r="J3086">
        <v>0</v>
      </c>
      <c r="K3086">
        <v>0.66</v>
      </c>
    </row>
    <row r="3087" spans="1:11" x14ac:dyDescent="0.25">
      <c r="A3087" s="1" t="s">
        <v>15227</v>
      </c>
      <c r="B3087" s="1" t="s">
        <v>2519</v>
      </c>
      <c r="C3087" s="1" t="s">
        <v>71</v>
      </c>
      <c r="D3087" s="16">
        <v>37987</v>
      </c>
      <c r="E3087" s="1" t="s">
        <v>2</v>
      </c>
      <c r="F3087" s="1" t="s">
        <v>488</v>
      </c>
      <c r="G3087">
        <v>0.47</v>
      </c>
      <c r="H3087">
        <v>0.17</v>
      </c>
      <c r="I3087">
        <v>0</v>
      </c>
      <c r="J3087">
        <v>0.01</v>
      </c>
      <c r="K3087">
        <v>0.66</v>
      </c>
    </row>
    <row r="3088" spans="1:11" x14ac:dyDescent="0.25">
      <c r="A3088" s="1" t="s">
        <v>15228</v>
      </c>
      <c r="B3088" s="1" t="s">
        <v>2520</v>
      </c>
      <c r="C3088" s="1" t="s">
        <v>109</v>
      </c>
      <c r="D3088" s="16">
        <v>35796</v>
      </c>
      <c r="E3088" s="1" t="s">
        <v>34</v>
      </c>
      <c r="F3088" s="1" t="s">
        <v>76</v>
      </c>
      <c r="G3088">
        <v>0.12</v>
      </c>
      <c r="H3088">
        <v>0.08</v>
      </c>
      <c r="I3088">
        <v>0.41</v>
      </c>
      <c r="J3088">
        <v>0.04</v>
      </c>
      <c r="K3088">
        <v>0.66</v>
      </c>
    </row>
    <row r="3089" spans="1:11" x14ac:dyDescent="0.25">
      <c r="A3089" s="1" t="s">
        <v>15229</v>
      </c>
      <c r="B3089" s="1" t="s">
        <v>2521</v>
      </c>
      <c r="C3089" s="1" t="s">
        <v>139</v>
      </c>
      <c r="D3089" s="16">
        <v>38353</v>
      </c>
      <c r="E3089" s="1" t="s">
        <v>38</v>
      </c>
      <c r="F3089" s="1" t="s">
        <v>117</v>
      </c>
      <c r="G3089">
        <v>0.49</v>
      </c>
      <c r="H3089">
        <v>0.14000000000000001</v>
      </c>
      <c r="I3089">
        <v>0</v>
      </c>
      <c r="J3089">
        <v>0.02</v>
      </c>
      <c r="K3089">
        <v>0.66</v>
      </c>
    </row>
    <row r="3090" spans="1:11" x14ac:dyDescent="0.25">
      <c r="A3090" s="1" t="s">
        <v>15230</v>
      </c>
      <c r="B3090" s="1" t="s">
        <v>560</v>
      </c>
      <c r="C3090" s="1" t="s">
        <v>157</v>
      </c>
      <c r="D3090" s="16">
        <v>39814</v>
      </c>
      <c r="E3090" s="1" t="s">
        <v>14</v>
      </c>
      <c r="F3090" s="1" t="s">
        <v>136</v>
      </c>
      <c r="G3090">
        <v>0.5</v>
      </c>
      <c r="H3090">
        <v>0.08</v>
      </c>
      <c r="I3090">
        <v>0</v>
      </c>
      <c r="J3090">
        <v>0.08</v>
      </c>
      <c r="K3090">
        <v>0.66</v>
      </c>
    </row>
    <row r="3091" spans="1:11" x14ac:dyDescent="0.25">
      <c r="A3091" s="1" t="s">
        <v>15231</v>
      </c>
      <c r="B3091" s="1" t="s">
        <v>1618</v>
      </c>
      <c r="C3091" s="1" t="s">
        <v>157</v>
      </c>
      <c r="D3091" s="16">
        <v>39083</v>
      </c>
      <c r="E3091" s="1" t="s">
        <v>55</v>
      </c>
      <c r="F3091" s="1" t="s">
        <v>79</v>
      </c>
      <c r="G3091">
        <v>0.23</v>
      </c>
      <c r="H3091">
        <v>0.27</v>
      </c>
      <c r="I3091">
        <v>0</v>
      </c>
      <c r="J3091">
        <v>0.16</v>
      </c>
      <c r="K3091">
        <v>0.66</v>
      </c>
    </row>
    <row r="3092" spans="1:11" x14ac:dyDescent="0.25">
      <c r="A3092" s="1" t="s">
        <v>15232</v>
      </c>
      <c r="B3092" s="1" t="s">
        <v>2522</v>
      </c>
      <c r="C3092" s="1" t="s">
        <v>32</v>
      </c>
      <c r="D3092" s="16">
        <v>39083</v>
      </c>
      <c r="E3092" s="1" t="s">
        <v>34</v>
      </c>
      <c r="F3092" s="1" t="s">
        <v>332</v>
      </c>
      <c r="G3092">
        <v>0</v>
      </c>
      <c r="H3092">
        <v>0</v>
      </c>
      <c r="I3092">
        <v>0.66</v>
      </c>
      <c r="J3092">
        <v>0</v>
      </c>
      <c r="K3092">
        <v>0.66</v>
      </c>
    </row>
    <row r="3093" spans="1:11" x14ac:dyDescent="0.25">
      <c r="A3093" s="1" t="s">
        <v>15233</v>
      </c>
      <c r="B3093" s="1" t="s">
        <v>2523</v>
      </c>
      <c r="C3093" s="1" t="s">
        <v>86</v>
      </c>
      <c r="D3093" s="16">
        <v>42005</v>
      </c>
      <c r="E3093" s="1" t="s">
        <v>21</v>
      </c>
      <c r="F3093" s="1" t="s">
        <v>551</v>
      </c>
      <c r="G3093">
        <v>0.09</v>
      </c>
      <c r="H3093">
        <v>0.44</v>
      </c>
      <c r="I3093">
        <v>0.03</v>
      </c>
      <c r="J3093">
        <v>0.09</v>
      </c>
      <c r="K3093">
        <v>0.66</v>
      </c>
    </row>
    <row r="3094" spans="1:11" x14ac:dyDescent="0.25">
      <c r="A3094" s="1" t="s">
        <v>15234</v>
      </c>
      <c r="B3094" s="1" t="s">
        <v>2524</v>
      </c>
      <c r="C3094" s="1" t="s">
        <v>49</v>
      </c>
      <c r="D3094" s="16">
        <v>39448</v>
      </c>
      <c r="E3094" s="1" t="s">
        <v>34</v>
      </c>
      <c r="F3094" s="1" t="s">
        <v>51</v>
      </c>
      <c r="G3094">
        <v>0.33</v>
      </c>
      <c r="H3094">
        <v>0.25</v>
      </c>
      <c r="I3094">
        <v>0</v>
      </c>
      <c r="J3094">
        <v>7.0000000000000007E-2</v>
      </c>
      <c r="K3094">
        <v>0.66</v>
      </c>
    </row>
    <row r="3095" spans="1:11" x14ac:dyDescent="0.25">
      <c r="A3095" s="1" t="s">
        <v>15235</v>
      </c>
      <c r="B3095" s="1" t="s">
        <v>2525</v>
      </c>
      <c r="C3095" s="1" t="s">
        <v>109</v>
      </c>
      <c r="D3095" s="16">
        <v>35796</v>
      </c>
      <c r="E3095" s="1" t="s">
        <v>14</v>
      </c>
      <c r="F3095" s="1" t="s">
        <v>1351</v>
      </c>
      <c r="G3095">
        <v>0.36</v>
      </c>
      <c r="H3095">
        <v>0.25</v>
      </c>
      <c r="I3095">
        <v>0</v>
      </c>
      <c r="J3095">
        <v>0.04</v>
      </c>
      <c r="K3095">
        <v>0.66</v>
      </c>
    </row>
    <row r="3096" spans="1:11" x14ac:dyDescent="0.25">
      <c r="A3096" s="1" t="s">
        <v>15236</v>
      </c>
      <c r="B3096" s="1" t="s">
        <v>1612</v>
      </c>
      <c r="C3096" s="1" t="s">
        <v>177</v>
      </c>
      <c r="D3096" s="16">
        <v>41640</v>
      </c>
      <c r="E3096" s="1" t="s">
        <v>55</v>
      </c>
      <c r="F3096" s="1" t="s">
        <v>488</v>
      </c>
      <c r="G3096">
        <v>0.38</v>
      </c>
      <c r="H3096">
        <v>0.22</v>
      </c>
      <c r="I3096">
        <v>0</v>
      </c>
      <c r="J3096">
        <v>0.06</v>
      </c>
      <c r="K3096">
        <v>0.65</v>
      </c>
    </row>
    <row r="3097" spans="1:11" x14ac:dyDescent="0.25">
      <c r="A3097" s="1" t="s">
        <v>15237</v>
      </c>
      <c r="B3097" s="1" t="s">
        <v>2490</v>
      </c>
      <c r="C3097" s="1" t="s">
        <v>53</v>
      </c>
      <c r="D3097" s="16">
        <v>40909</v>
      </c>
      <c r="E3097" s="1" t="s">
        <v>14</v>
      </c>
      <c r="F3097" s="1" t="s">
        <v>136</v>
      </c>
      <c r="G3097">
        <v>0.33</v>
      </c>
      <c r="H3097">
        <v>0.22</v>
      </c>
      <c r="I3097">
        <v>0</v>
      </c>
      <c r="J3097">
        <v>0.1</v>
      </c>
      <c r="K3097">
        <v>0.65</v>
      </c>
    </row>
    <row r="3098" spans="1:11" x14ac:dyDescent="0.25">
      <c r="A3098" s="1" t="s">
        <v>15238</v>
      </c>
      <c r="B3098" s="1" t="s">
        <v>509</v>
      </c>
      <c r="C3098" s="1" t="s">
        <v>58</v>
      </c>
      <c r="D3098" s="16">
        <v>39448</v>
      </c>
      <c r="E3098" s="1" t="s">
        <v>55</v>
      </c>
      <c r="F3098" s="1" t="s">
        <v>79</v>
      </c>
      <c r="G3098">
        <v>0.24</v>
      </c>
      <c r="H3098">
        <v>0</v>
      </c>
      <c r="I3098">
        <v>0</v>
      </c>
      <c r="J3098">
        <v>0.41</v>
      </c>
      <c r="K3098">
        <v>0.65</v>
      </c>
    </row>
    <row r="3099" spans="1:11" x14ac:dyDescent="0.25">
      <c r="A3099" s="1" t="s">
        <v>15239</v>
      </c>
      <c r="B3099" s="1" t="s">
        <v>1935</v>
      </c>
      <c r="C3099" s="1" t="s">
        <v>53</v>
      </c>
      <c r="D3099" s="16">
        <v>39448</v>
      </c>
      <c r="E3099" s="1" t="s">
        <v>242</v>
      </c>
      <c r="F3099" s="1" t="s">
        <v>117</v>
      </c>
      <c r="G3099">
        <v>0.32</v>
      </c>
      <c r="H3099">
        <v>0.22</v>
      </c>
      <c r="I3099">
        <v>0.01</v>
      </c>
      <c r="J3099">
        <v>0.1</v>
      </c>
      <c r="K3099">
        <v>0.65</v>
      </c>
    </row>
    <row r="3100" spans="1:11" x14ac:dyDescent="0.25">
      <c r="A3100" s="1" t="s">
        <v>15240</v>
      </c>
      <c r="B3100" s="1" t="s">
        <v>931</v>
      </c>
      <c r="C3100" s="1" t="s">
        <v>168</v>
      </c>
      <c r="D3100" s="16">
        <v>41640</v>
      </c>
      <c r="E3100" s="1" t="s">
        <v>55</v>
      </c>
      <c r="F3100" s="1" t="s">
        <v>133</v>
      </c>
      <c r="G3100">
        <v>0.35</v>
      </c>
      <c r="H3100">
        <v>0.25</v>
      </c>
      <c r="I3100">
        <v>0</v>
      </c>
      <c r="J3100">
        <v>0.05</v>
      </c>
      <c r="K3100">
        <v>0.65</v>
      </c>
    </row>
    <row r="3101" spans="1:11" x14ac:dyDescent="0.25">
      <c r="A3101" s="1" t="s">
        <v>15241</v>
      </c>
      <c r="B3101" s="1" t="s">
        <v>2513</v>
      </c>
      <c r="C3101" s="1" t="s">
        <v>49</v>
      </c>
      <c r="D3101" s="16">
        <v>39448</v>
      </c>
      <c r="E3101" s="1" t="s">
        <v>14</v>
      </c>
      <c r="F3101" s="1" t="s">
        <v>136</v>
      </c>
      <c r="G3101">
        <v>0.35</v>
      </c>
      <c r="H3101">
        <v>0.23</v>
      </c>
      <c r="I3101">
        <v>0</v>
      </c>
      <c r="J3101">
        <v>7.0000000000000007E-2</v>
      </c>
      <c r="K3101">
        <v>0.65</v>
      </c>
    </row>
    <row r="3102" spans="1:11" x14ac:dyDescent="0.25">
      <c r="A3102" s="1" t="s">
        <v>15242</v>
      </c>
      <c r="B3102" s="1" t="s">
        <v>2526</v>
      </c>
      <c r="C3102" s="1" t="s">
        <v>58</v>
      </c>
      <c r="D3102" s="16">
        <v>38353</v>
      </c>
      <c r="E3102" s="1" t="s">
        <v>27</v>
      </c>
      <c r="F3102" s="1" t="s">
        <v>222</v>
      </c>
      <c r="G3102">
        <v>0.18</v>
      </c>
      <c r="H3102">
        <v>0.14000000000000001</v>
      </c>
      <c r="I3102">
        <v>0.28999999999999998</v>
      </c>
      <c r="J3102">
        <v>0.05</v>
      </c>
      <c r="K3102">
        <v>0.65</v>
      </c>
    </row>
    <row r="3103" spans="1:11" x14ac:dyDescent="0.25">
      <c r="A3103" s="1" t="s">
        <v>15243</v>
      </c>
      <c r="B3103" s="1" t="s">
        <v>2527</v>
      </c>
      <c r="C3103" s="1" t="s">
        <v>175</v>
      </c>
      <c r="D3103" s="16">
        <v>37622</v>
      </c>
      <c r="E3103" s="1" t="s">
        <v>21</v>
      </c>
      <c r="F3103" s="1" t="s">
        <v>15</v>
      </c>
      <c r="G3103">
        <v>0.41</v>
      </c>
      <c r="H3103">
        <v>0.11</v>
      </c>
      <c r="I3103">
        <v>0.12</v>
      </c>
      <c r="J3103">
        <v>0.02</v>
      </c>
      <c r="K3103">
        <v>0.65</v>
      </c>
    </row>
    <row r="3104" spans="1:11" x14ac:dyDescent="0.25">
      <c r="A3104" s="1" t="s">
        <v>15244</v>
      </c>
      <c r="B3104" s="1" t="s">
        <v>2415</v>
      </c>
      <c r="C3104" s="1" t="s">
        <v>58</v>
      </c>
      <c r="D3104" s="16">
        <v>38353</v>
      </c>
      <c r="E3104" s="1" t="s">
        <v>2</v>
      </c>
      <c r="F3104" s="1" t="s">
        <v>488</v>
      </c>
      <c r="G3104">
        <v>0.32</v>
      </c>
      <c r="H3104">
        <v>0.25</v>
      </c>
      <c r="I3104">
        <v>0</v>
      </c>
      <c r="J3104">
        <v>0.08</v>
      </c>
      <c r="K3104">
        <v>0.65</v>
      </c>
    </row>
    <row r="3105" spans="1:11" x14ac:dyDescent="0.25">
      <c r="A3105" s="1" t="s">
        <v>15245</v>
      </c>
      <c r="B3105" s="1" t="s">
        <v>1214</v>
      </c>
      <c r="C3105" s="1" t="s">
        <v>157</v>
      </c>
      <c r="D3105" s="16">
        <v>39448</v>
      </c>
      <c r="E3105" s="1" t="s">
        <v>2</v>
      </c>
      <c r="F3105" s="1" t="s">
        <v>421</v>
      </c>
      <c r="G3105">
        <v>0.28999999999999998</v>
      </c>
      <c r="H3105">
        <v>0.22</v>
      </c>
      <c r="I3105">
        <v>0</v>
      </c>
      <c r="J3105">
        <v>0.14000000000000001</v>
      </c>
      <c r="K3105">
        <v>0.65</v>
      </c>
    </row>
    <row r="3106" spans="1:11" x14ac:dyDescent="0.25">
      <c r="A3106" s="1" t="s">
        <v>15246</v>
      </c>
      <c r="B3106" s="1" t="s">
        <v>2528</v>
      </c>
      <c r="C3106" s="1" t="s">
        <v>71</v>
      </c>
      <c r="D3106" s="16">
        <v>37987</v>
      </c>
      <c r="E3106" s="1" t="s">
        <v>2</v>
      </c>
      <c r="F3106" s="1" t="s">
        <v>15</v>
      </c>
      <c r="G3106">
        <v>0.25</v>
      </c>
      <c r="H3106">
        <v>0.09</v>
      </c>
      <c r="I3106">
        <v>0.3</v>
      </c>
      <c r="J3106">
        <v>0.01</v>
      </c>
      <c r="K3106">
        <v>0.65</v>
      </c>
    </row>
    <row r="3107" spans="1:11" x14ac:dyDescent="0.25">
      <c r="A3107" s="1" t="s">
        <v>15247</v>
      </c>
      <c r="B3107" s="1" t="s">
        <v>2529</v>
      </c>
      <c r="C3107" s="1" t="s">
        <v>32</v>
      </c>
      <c r="D3107" s="16">
        <v>39814</v>
      </c>
      <c r="E3107" s="1" t="s">
        <v>55</v>
      </c>
      <c r="F3107" s="1" t="s">
        <v>421</v>
      </c>
      <c r="G3107">
        <v>0.31</v>
      </c>
      <c r="H3107">
        <v>0.28000000000000003</v>
      </c>
      <c r="I3107">
        <v>0</v>
      </c>
      <c r="J3107">
        <v>7.0000000000000007E-2</v>
      </c>
      <c r="K3107">
        <v>0.65</v>
      </c>
    </row>
    <row r="3108" spans="1:11" x14ac:dyDescent="0.25">
      <c r="A3108" s="1" t="s">
        <v>15248</v>
      </c>
      <c r="B3108" s="1" t="s">
        <v>2530</v>
      </c>
      <c r="C3108" s="1" t="s">
        <v>58</v>
      </c>
      <c r="D3108" s="16">
        <v>37257</v>
      </c>
      <c r="E3108" s="1" t="s">
        <v>21</v>
      </c>
      <c r="F3108" s="1" t="s">
        <v>117</v>
      </c>
      <c r="G3108">
        <v>0.32</v>
      </c>
      <c r="H3108">
        <v>0.25</v>
      </c>
      <c r="I3108">
        <v>0</v>
      </c>
      <c r="J3108">
        <v>0.08</v>
      </c>
      <c r="K3108">
        <v>0.65</v>
      </c>
    </row>
    <row r="3109" spans="1:11" x14ac:dyDescent="0.25">
      <c r="A3109" s="1" t="s">
        <v>15249</v>
      </c>
      <c r="B3109" s="1" t="s">
        <v>2531</v>
      </c>
      <c r="C3109" s="1" t="s">
        <v>12</v>
      </c>
      <c r="D3109" s="16">
        <v>39814</v>
      </c>
      <c r="E3109" s="1" t="s">
        <v>55</v>
      </c>
      <c r="F3109" s="1" t="s">
        <v>2532</v>
      </c>
      <c r="G3109">
        <v>0.56000000000000005</v>
      </c>
      <c r="H3109">
        <v>0.04</v>
      </c>
      <c r="I3109">
        <v>0</v>
      </c>
      <c r="J3109">
        <v>0.05</v>
      </c>
      <c r="K3109">
        <v>0.65</v>
      </c>
    </row>
    <row r="3110" spans="1:11" x14ac:dyDescent="0.25">
      <c r="A3110" s="1" t="s">
        <v>15250</v>
      </c>
      <c r="B3110" s="1" t="s">
        <v>2533</v>
      </c>
      <c r="C3110" s="1" t="s">
        <v>71</v>
      </c>
      <c r="D3110" s="16">
        <v>38353</v>
      </c>
      <c r="E3110" s="1" t="s">
        <v>34</v>
      </c>
      <c r="F3110" s="1" t="s">
        <v>421</v>
      </c>
      <c r="G3110">
        <v>0.47</v>
      </c>
      <c r="H3110">
        <v>0.17</v>
      </c>
      <c r="I3110">
        <v>0</v>
      </c>
      <c r="J3110">
        <v>0.01</v>
      </c>
      <c r="K3110">
        <v>0.65</v>
      </c>
    </row>
    <row r="3111" spans="1:11" x14ac:dyDescent="0.25">
      <c r="A3111" s="1" t="s">
        <v>15251</v>
      </c>
      <c r="B3111" s="1" t="s">
        <v>2534</v>
      </c>
      <c r="C3111" s="1" t="s">
        <v>109</v>
      </c>
      <c r="D3111" s="16">
        <v>36161</v>
      </c>
      <c r="E3111" s="1" t="s">
        <v>27</v>
      </c>
      <c r="F3111" s="1" t="s">
        <v>310</v>
      </c>
      <c r="G3111">
        <v>0.02</v>
      </c>
      <c r="H3111">
        <v>0.01</v>
      </c>
      <c r="I3111">
        <v>0.57999999999999996</v>
      </c>
      <c r="J3111">
        <v>0.04</v>
      </c>
      <c r="K3111">
        <v>0.65</v>
      </c>
    </row>
    <row r="3112" spans="1:11" x14ac:dyDescent="0.25">
      <c r="A3112" s="1" t="s">
        <v>15252</v>
      </c>
      <c r="B3112" s="1" t="s">
        <v>2249</v>
      </c>
      <c r="C3112" s="1" t="s">
        <v>32</v>
      </c>
      <c r="D3112" s="16">
        <v>39814</v>
      </c>
      <c r="E3112" s="1" t="s">
        <v>30</v>
      </c>
      <c r="F3112" s="1" t="s">
        <v>421</v>
      </c>
      <c r="G3112">
        <v>0.45</v>
      </c>
      <c r="H3112">
        <v>0.14000000000000001</v>
      </c>
      <c r="I3112">
        <v>0</v>
      </c>
      <c r="J3112">
        <v>0.06</v>
      </c>
      <c r="K3112">
        <v>0.65</v>
      </c>
    </row>
    <row r="3113" spans="1:11" x14ac:dyDescent="0.25">
      <c r="A3113" s="1" t="s">
        <v>15253</v>
      </c>
      <c r="B3113" s="1" t="s">
        <v>2535</v>
      </c>
      <c r="C3113" s="1" t="s">
        <v>86</v>
      </c>
      <c r="D3113" s="16">
        <v>41640</v>
      </c>
      <c r="E3113" s="1" t="s">
        <v>14</v>
      </c>
      <c r="F3113" s="1" t="s">
        <v>2536</v>
      </c>
      <c r="G3113">
        <v>0.57999999999999996</v>
      </c>
      <c r="H3113">
        <v>0</v>
      </c>
      <c r="I3113">
        <v>0</v>
      </c>
      <c r="J3113">
        <v>7.0000000000000007E-2</v>
      </c>
      <c r="K3113">
        <v>0.65</v>
      </c>
    </row>
    <row r="3114" spans="1:11" x14ac:dyDescent="0.25">
      <c r="A3114" s="1" t="s">
        <v>15254</v>
      </c>
      <c r="B3114" s="1" t="s">
        <v>1658</v>
      </c>
      <c r="C3114" s="1" t="s">
        <v>49</v>
      </c>
      <c r="D3114" s="16">
        <v>39814</v>
      </c>
      <c r="E3114" s="1" t="s">
        <v>14</v>
      </c>
      <c r="F3114" s="1" t="s">
        <v>136</v>
      </c>
      <c r="G3114">
        <v>0.39</v>
      </c>
      <c r="H3114">
        <v>0.2</v>
      </c>
      <c r="I3114">
        <v>0</v>
      </c>
      <c r="J3114">
        <v>0.06</v>
      </c>
      <c r="K3114">
        <v>0.65</v>
      </c>
    </row>
    <row r="3115" spans="1:11" x14ac:dyDescent="0.25">
      <c r="A3115" s="1" t="s">
        <v>15255</v>
      </c>
      <c r="B3115" s="1" t="s">
        <v>2537</v>
      </c>
      <c r="C3115" s="1" t="s">
        <v>71</v>
      </c>
      <c r="D3115" s="16">
        <v>37622</v>
      </c>
      <c r="E3115" s="1" t="s">
        <v>242</v>
      </c>
      <c r="F3115" s="1" t="s">
        <v>15</v>
      </c>
      <c r="G3115">
        <v>0.47</v>
      </c>
      <c r="H3115">
        <v>0.17</v>
      </c>
      <c r="I3115">
        <v>0</v>
      </c>
      <c r="J3115">
        <v>0.01</v>
      </c>
      <c r="K3115">
        <v>0.65</v>
      </c>
    </row>
    <row r="3116" spans="1:11" x14ac:dyDescent="0.25">
      <c r="A3116" s="1" t="s">
        <v>15256</v>
      </c>
      <c r="B3116" s="1" t="s">
        <v>2538</v>
      </c>
      <c r="C3116" s="1" t="s">
        <v>32</v>
      </c>
      <c r="D3116" s="16">
        <v>39448</v>
      </c>
      <c r="E3116" s="1" t="s">
        <v>27</v>
      </c>
      <c r="F3116" s="1" t="s">
        <v>15</v>
      </c>
      <c r="G3116">
        <v>0.31</v>
      </c>
      <c r="H3116">
        <v>0.03</v>
      </c>
      <c r="I3116">
        <v>0.27</v>
      </c>
      <c r="J3116">
        <v>0.03</v>
      </c>
      <c r="K3116">
        <v>0.65</v>
      </c>
    </row>
    <row r="3117" spans="1:11" x14ac:dyDescent="0.25">
      <c r="A3117" s="1" t="s">
        <v>15257</v>
      </c>
      <c r="B3117" s="1" t="s">
        <v>1303</v>
      </c>
      <c r="C3117" s="1" t="s">
        <v>109</v>
      </c>
      <c r="D3117" s="16">
        <v>35796</v>
      </c>
      <c r="E3117" s="1" t="s">
        <v>38</v>
      </c>
      <c r="F3117" s="1" t="s">
        <v>155</v>
      </c>
      <c r="G3117">
        <v>0.36</v>
      </c>
      <c r="H3117">
        <v>0.25</v>
      </c>
      <c r="I3117">
        <v>0</v>
      </c>
      <c r="J3117">
        <v>0.04</v>
      </c>
      <c r="K3117">
        <v>0.65</v>
      </c>
    </row>
    <row r="3118" spans="1:11" x14ac:dyDescent="0.25">
      <c r="A3118" s="1" t="s">
        <v>15258</v>
      </c>
      <c r="B3118" s="1" t="s">
        <v>2539</v>
      </c>
      <c r="C3118" s="1" t="s">
        <v>58</v>
      </c>
      <c r="D3118" s="16">
        <v>37622</v>
      </c>
      <c r="E3118" s="1" t="s">
        <v>27</v>
      </c>
      <c r="F3118" s="1" t="s">
        <v>222</v>
      </c>
      <c r="G3118">
        <v>0.19</v>
      </c>
      <c r="H3118">
        <v>0.15</v>
      </c>
      <c r="I3118">
        <v>0.26</v>
      </c>
      <c r="J3118">
        <v>0.05</v>
      </c>
      <c r="K3118">
        <v>0.65</v>
      </c>
    </row>
    <row r="3119" spans="1:11" x14ac:dyDescent="0.25">
      <c r="A3119" s="1" t="s">
        <v>15259</v>
      </c>
      <c r="B3119" s="1" t="s">
        <v>2540</v>
      </c>
      <c r="C3119" s="1" t="s">
        <v>58</v>
      </c>
      <c r="D3119" s="16">
        <v>39083</v>
      </c>
      <c r="E3119" s="1" t="s">
        <v>34</v>
      </c>
      <c r="F3119" s="1" t="s">
        <v>76</v>
      </c>
      <c r="G3119">
        <v>0</v>
      </c>
      <c r="H3119">
        <v>0.5</v>
      </c>
      <c r="I3119">
        <v>0</v>
      </c>
      <c r="J3119">
        <v>0.15</v>
      </c>
      <c r="K3119">
        <v>0.65</v>
      </c>
    </row>
    <row r="3120" spans="1:11" x14ac:dyDescent="0.25">
      <c r="A3120" s="1" t="s">
        <v>15260</v>
      </c>
      <c r="B3120" s="1" t="s">
        <v>2541</v>
      </c>
      <c r="C3120" s="1" t="s">
        <v>153</v>
      </c>
      <c r="D3120" s="16">
        <v>31778</v>
      </c>
      <c r="E3120" s="1" t="s">
        <v>55</v>
      </c>
      <c r="F3120" s="1" t="s">
        <v>79</v>
      </c>
      <c r="G3120">
        <v>0.6</v>
      </c>
      <c r="H3120">
        <v>0.04</v>
      </c>
      <c r="I3120">
        <v>0</v>
      </c>
      <c r="J3120">
        <v>0.01</v>
      </c>
      <c r="K3120">
        <v>0.65</v>
      </c>
    </row>
    <row r="3121" spans="1:11" x14ac:dyDescent="0.25">
      <c r="A3121" s="1" t="s">
        <v>15261</v>
      </c>
      <c r="B3121" s="1" t="s">
        <v>2542</v>
      </c>
      <c r="C3121" s="1" t="s">
        <v>58</v>
      </c>
      <c r="D3121" s="16">
        <v>38353</v>
      </c>
      <c r="E3121" s="1" t="s">
        <v>27</v>
      </c>
      <c r="F3121" s="1" t="s">
        <v>1383</v>
      </c>
      <c r="G3121">
        <v>0.32</v>
      </c>
      <c r="H3121">
        <v>0.25</v>
      </c>
      <c r="I3121">
        <v>0</v>
      </c>
      <c r="J3121">
        <v>0.08</v>
      </c>
      <c r="K3121">
        <v>0.65</v>
      </c>
    </row>
    <row r="3122" spans="1:11" x14ac:dyDescent="0.25">
      <c r="A3122" s="1" t="s">
        <v>15262</v>
      </c>
      <c r="B3122" s="1" t="s">
        <v>2543</v>
      </c>
      <c r="C3122" s="1" t="s">
        <v>58</v>
      </c>
      <c r="D3122" s="16">
        <v>38353</v>
      </c>
      <c r="E3122" s="1" t="s">
        <v>55</v>
      </c>
      <c r="F3122" s="1" t="s">
        <v>136</v>
      </c>
      <c r="G3122">
        <v>0.54</v>
      </c>
      <c r="H3122">
        <v>0.02</v>
      </c>
      <c r="I3122">
        <v>0</v>
      </c>
      <c r="J3122">
        <v>0.09</v>
      </c>
      <c r="K3122">
        <v>0.65</v>
      </c>
    </row>
    <row r="3123" spans="1:11" x14ac:dyDescent="0.25">
      <c r="A3123" s="1" t="s">
        <v>15263</v>
      </c>
      <c r="B3123" s="1" t="s">
        <v>2544</v>
      </c>
      <c r="C3123" s="1" t="s">
        <v>58</v>
      </c>
      <c r="D3123" s="16">
        <v>39083</v>
      </c>
      <c r="E3123" s="1" t="s">
        <v>34</v>
      </c>
      <c r="F3123" s="1" t="s">
        <v>76</v>
      </c>
      <c r="G3123">
        <v>0</v>
      </c>
      <c r="H3123">
        <v>0.05</v>
      </c>
      <c r="I3123">
        <v>0</v>
      </c>
      <c r="J3123">
        <v>0.6</v>
      </c>
      <c r="K3123">
        <v>0.65</v>
      </c>
    </row>
    <row r="3124" spans="1:11" x14ac:dyDescent="0.25">
      <c r="A3124" s="1" t="s">
        <v>15264</v>
      </c>
      <c r="B3124" s="1" t="s">
        <v>2545</v>
      </c>
      <c r="C3124" s="1" t="s">
        <v>109</v>
      </c>
      <c r="D3124" s="16">
        <v>36526</v>
      </c>
      <c r="E3124" s="1" t="s">
        <v>106</v>
      </c>
      <c r="F3124" s="1" t="s">
        <v>453</v>
      </c>
      <c r="G3124">
        <v>0.36</v>
      </c>
      <c r="H3124">
        <v>0.24</v>
      </c>
      <c r="I3124">
        <v>0</v>
      </c>
      <c r="J3124">
        <v>0.04</v>
      </c>
      <c r="K3124">
        <v>0.65</v>
      </c>
    </row>
    <row r="3125" spans="1:11" x14ac:dyDescent="0.25">
      <c r="A3125" s="1" t="s">
        <v>15265</v>
      </c>
      <c r="B3125" s="1" t="s">
        <v>2433</v>
      </c>
      <c r="C3125" s="1" t="s">
        <v>157</v>
      </c>
      <c r="D3125" s="16">
        <v>39083</v>
      </c>
      <c r="E3125" s="1" t="s">
        <v>21</v>
      </c>
      <c r="F3125" s="1" t="s">
        <v>421</v>
      </c>
      <c r="G3125">
        <v>0.35</v>
      </c>
      <c r="H3125">
        <v>0.18</v>
      </c>
      <c r="I3125">
        <v>0</v>
      </c>
      <c r="J3125">
        <v>0.12</v>
      </c>
      <c r="K3125">
        <v>0.65</v>
      </c>
    </row>
    <row r="3126" spans="1:11" x14ac:dyDescent="0.25">
      <c r="A3126" s="1" t="s">
        <v>15266</v>
      </c>
      <c r="B3126" s="1" t="s">
        <v>2546</v>
      </c>
      <c r="C3126" s="1" t="s">
        <v>12</v>
      </c>
      <c r="D3126" s="16">
        <v>40179</v>
      </c>
      <c r="E3126" s="1" t="s">
        <v>34</v>
      </c>
      <c r="F3126" s="1" t="s">
        <v>488</v>
      </c>
      <c r="G3126">
        <v>0.5</v>
      </c>
      <c r="H3126">
        <v>0.11</v>
      </c>
      <c r="I3126">
        <v>0</v>
      </c>
      <c r="J3126">
        <v>0.05</v>
      </c>
      <c r="K3126">
        <v>0.65</v>
      </c>
    </row>
    <row r="3127" spans="1:11" x14ac:dyDescent="0.25">
      <c r="A3127" s="1" t="s">
        <v>15267</v>
      </c>
      <c r="B3127" s="1" t="s">
        <v>2547</v>
      </c>
      <c r="C3127" s="1" t="s">
        <v>53</v>
      </c>
      <c r="D3127" s="16">
        <v>40909</v>
      </c>
      <c r="E3127" s="1" t="s">
        <v>93</v>
      </c>
      <c r="F3127" s="1" t="s">
        <v>788</v>
      </c>
      <c r="G3127">
        <v>0.23</v>
      </c>
      <c r="H3127">
        <v>0.15</v>
      </c>
      <c r="I3127">
        <v>0.2</v>
      </c>
      <c r="J3127">
        <v>7.0000000000000007E-2</v>
      </c>
      <c r="K3127">
        <v>0.65</v>
      </c>
    </row>
    <row r="3128" spans="1:11" x14ac:dyDescent="0.25">
      <c r="A3128" s="1" t="s">
        <v>15268</v>
      </c>
      <c r="B3128" s="1" t="s">
        <v>2548</v>
      </c>
      <c r="C3128" s="1" t="s">
        <v>157</v>
      </c>
      <c r="D3128" s="16">
        <v>39083</v>
      </c>
      <c r="E3128" s="1" t="s">
        <v>27</v>
      </c>
      <c r="F3128" s="1" t="s">
        <v>222</v>
      </c>
      <c r="G3128">
        <v>0.2</v>
      </c>
      <c r="H3128">
        <v>0.14000000000000001</v>
      </c>
      <c r="I3128">
        <v>0.22</v>
      </c>
      <c r="J3128">
        <v>0.09</v>
      </c>
      <c r="K3128">
        <v>0.65</v>
      </c>
    </row>
    <row r="3129" spans="1:11" x14ac:dyDescent="0.25">
      <c r="A3129" s="1" t="s">
        <v>15269</v>
      </c>
      <c r="B3129" s="1" t="s">
        <v>2549</v>
      </c>
      <c r="C3129" s="1" t="s">
        <v>58</v>
      </c>
      <c r="D3129" s="16">
        <v>37257</v>
      </c>
      <c r="E3129" s="1" t="s">
        <v>242</v>
      </c>
      <c r="F3129" s="1" t="s">
        <v>1006</v>
      </c>
      <c r="G3129">
        <v>0</v>
      </c>
      <c r="H3129">
        <v>0</v>
      </c>
      <c r="I3129">
        <v>0.65</v>
      </c>
      <c r="J3129">
        <v>0</v>
      </c>
      <c r="K3129">
        <v>0.65</v>
      </c>
    </row>
    <row r="3130" spans="1:11" x14ac:dyDescent="0.25">
      <c r="A3130" s="1" t="s">
        <v>15270</v>
      </c>
      <c r="B3130" s="1" t="s">
        <v>846</v>
      </c>
      <c r="C3130" s="1" t="s">
        <v>53</v>
      </c>
      <c r="D3130" s="16">
        <v>41640</v>
      </c>
      <c r="E3130" s="1" t="s">
        <v>27</v>
      </c>
      <c r="F3130" s="1" t="s">
        <v>136</v>
      </c>
      <c r="G3130">
        <v>0.26</v>
      </c>
      <c r="H3130">
        <v>0.23</v>
      </c>
      <c r="I3130">
        <v>0.05</v>
      </c>
      <c r="J3130">
        <v>0.1</v>
      </c>
      <c r="K3130">
        <v>0.65</v>
      </c>
    </row>
    <row r="3131" spans="1:11" x14ac:dyDescent="0.25">
      <c r="A3131" s="1" t="s">
        <v>15271</v>
      </c>
      <c r="B3131" s="1" t="s">
        <v>2550</v>
      </c>
      <c r="C3131" s="1" t="s">
        <v>12</v>
      </c>
      <c r="D3131" s="16">
        <v>40544</v>
      </c>
      <c r="E3131" s="1" t="s">
        <v>34</v>
      </c>
      <c r="F3131" s="1" t="s">
        <v>117</v>
      </c>
      <c r="G3131">
        <v>0.39</v>
      </c>
      <c r="H3131">
        <v>0.2</v>
      </c>
      <c r="I3131">
        <v>0</v>
      </c>
      <c r="J3131">
        <v>0.06</v>
      </c>
      <c r="K3131">
        <v>0.65</v>
      </c>
    </row>
    <row r="3132" spans="1:11" x14ac:dyDescent="0.25">
      <c r="A3132" s="1" t="s">
        <v>15272</v>
      </c>
      <c r="B3132" s="1" t="s">
        <v>2551</v>
      </c>
      <c r="C3132" s="1" t="s">
        <v>32</v>
      </c>
      <c r="D3132" s="16">
        <v>39448</v>
      </c>
      <c r="E3132" s="1" t="s">
        <v>34</v>
      </c>
      <c r="F3132" s="1" t="s">
        <v>332</v>
      </c>
      <c r="G3132">
        <v>0</v>
      </c>
      <c r="H3132">
        <v>0</v>
      </c>
      <c r="I3132">
        <v>0.65</v>
      </c>
      <c r="J3132">
        <v>0</v>
      </c>
      <c r="K3132">
        <v>0.65</v>
      </c>
    </row>
    <row r="3133" spans="1:11" x14ac:dyDescent="0.25">
      <c r="A3133" s="1" t="s">
        <v>15273</v>
      </c>
      <c r="B3133" s="1" t="s">
        <v>2552</v>
      </c>
      <c r="C3133" s="1" t="s">
        <v>53</v>
      </c>
      <c r="D3133" s="16">
        <v>40179</v>
      </c>
      <c r="E3133" s="1" t="s">
        <v>55</v>
      </c>
      <c r="F3133" s="1" t="s">
        <v>206</v>
      </c>
      <c r="G3133">
        <v>0.17</v>
      </c>
      <c r="H3133">
        <v>0.04</v>
      </c>
      <c r="I3133">
        <v>0.4</v>
      </c>
      <c r="J3133">
        <v>0.03</v>
      </c>
      <c r="K3133">
        <v>0.65</v>
      </c>
    </row>
    <row r="3134" spans="1:11" x14ac:dyDescent="0.25">
      <c r="A3134" s="1" t="s">
        <v>15274</v>
      </c>
      <c r="B3134" s="1" t="s">
        <v>1922</v>
      </c>
      <c r="C3134" s="1" t="s">
        <v>144</v>
      </c>
      <c r="D3134" s="16">
        <v>41275</v>
      </c>
      <c r="E3134" s="1" t="s">
        <v>38</v>
      </c>
      <c r="F3134" s="1" t="s">
        <v>136</v>
      </c>
      <c r="G3134">
        <v>0.17</v>
      </c>
      <c r="H3134">
        <v>0.39</v>
      </c>
      <c r="I3134">
        <v>0</v>
      </c>
      <c r="J3134">
        <v>0.09</v>
      </c>
      <c r="K3134">
        <v>0.64</v>
      </c>
    </row>
    <row r="3135" spans="1:11" x14ac:dyDescent="0.25">
      <c r="A3135" s="1" t="s">
        <v>15275</v>
      </c>
      <c r="B3135" s="1" t="s">
        <v>2553</v>
      </c>
      <c r="C3135" s="1" t="s">
        <v>32</v>
      </c>
      <c r="D3135" s="16">
        <v>39083</v>
      </c>
      <c r="E3135" s="1" t="s">
        <v>41</v>
      </c>
      <c r="F3135" s="1" t="s">
        <v>421</v>
      </c>
      <c r="G3135">
        <v>0.6</v>
      </c>
      <c r="H3135">
        <v>0</v>
      </c>
      <c r="I3135">
        <v>0</v>
      </c>
      <c r="J3135">
        <v>0.05</v>
      </c>
      <c r="K3135">
        <v>0.64</v>
      </c>
    </row>
    <row r="3136" spans="1:11" x14ac:dyDescent="0.25">
      <c r="A3136" s="1" t="s">
        <v>15276</v>
      </c>
      <c r="B3136" s="1" t="s">
        <v>2214</v>
      </c>
      <c r="C3136" s="1" t="s">
        <v>58</v>
      </c>
      <c r="D3136" s="16">
        <v>39814</v>
      </c>
      <c r="E3136" s="1" t="s">
        <v>55</v>
      </c>
      <c r="F3136" s="1" t="s">
        <v>136</v>
      </c>
      <c r="G3136">
        <v>0.13</v>
      </c>
      <c r="H3136">
        <v>7.0000000000000007E-2</v>
      </c>
      <c r="I3136">
        <v>0</v>
      </c>
      <c r="J3136">
        <v>0.44</v>
      </c>
      <c r="K3136">
        <v>0.64</v>
      </c>
    </row>
    <row r="3137" spans="1:11" x14ac:dyDescent="0.25">
      <c r="A3137" s="1" t="s">
        <v>15277</v>
      </c>
      <c r="B3137" s="1" t="s">
        <v>2554</v>
      </c>
      <c r="C3137" s="1" t="s">
        <v>71</v>
      </c>
      <c r="D3137" s="16">
        <v>37987</v>
      </c>
      <c r="E3137" s="1" t="s">
        <v>2</v>
      </c>
      <c r="F3137" s="1" t="s">
        <v>292</v>
      </c>
      <c r="G3137">
        <v>0.46</v>
      </c>
      <c r="H3137">
        <v>0.17</v>
      </c>
      <c r="I3137">
        <v>0</v>
      </c>
      <c r="J3137">
        <v>0.01</v>
      </c>
      <c r="K3137">
        <v>0.64</v>
      </c>
    </row>
    <row r="3138" spans="1:11" x14ac:dyDescent="0.25">
      <c r="A3138" s="1" t="s">
        <v>15278</v>
      </c>
      <c r="B3138" s="1" t="s">
        <v>257</v>
      </c>
      <c r="C3138" s="1" t="s">
        <v>168</v>
      </c>
      <c r="D3138" s="16">
        <v>41640</v>
      </c>
      <c r="E3138" s="1" t="s">
        <v>27</v>
      </c>
      <c r="F3138" s="1" t="s">
        <v>79</v>
      </c>
      <c r="G3138">
        <v>0.35</v>
      </c>
      <c r="H3138">
        <v>0.24</v>
      </c>
      <c r="I3138">
        <v>0</v>
      </c>
      <c r="J3138">
        <v>0.05</v>
      </c>
      <c r="K3138">
        <v>0.64</v>
      </c>
    </row>
    <row r="3139" spans="1:11" x14ac:dyDescent="0.25">
      <c r="A3139" s="1" t="s">
        <v>15279</v>
      </c>
      <c r="B3139" s="1" t="s">
        <v>2555</v>
      </c>
      <c r="C3139" s="1" t="s">
        <v>58</v>
      </c>
      <c r="D3139" s="16">
        <v>37987</v>
      </c>
      <c r="E3139" s="1" t="s">
        <v>2</v>
      </c>
      <c r="F3139" s="1" t="s">
        <v>292</v>
      </c>
      <c r="G3139">
        <v>0.32</v>
      </c>
      <c r="H3139">
        <v>0.25</v>
      </c>
      <c r="I3139">
        <v>0</v>
      </c>
      <c r="J3139">
        <v>0.08</v>
      </c>
      <c r="K3139">
        <v>0.64</v>
      </c>
    </row>
    <row r="3140" spans="1:11" x14ac:dyDescent="0.25">
      <c r="A3140" s="1" t="s">
        <v>15280</v>
      </c>
      <c r="B3140" s="1" t="s">
        <v>2556</v>
      </c>
      <c r="C3140" s="1" t="s">
        <v>157</v>
      </c>
      <c r="D3140" s="16">
        <v>39083</v>
      </c>
      <c r="E3140" s="1" t="s">
        <v>55</v>
      </c>
      <c r="F3140" s="1" t="s">
        <v>292</v>
      </c>
      <c r="G3140">
        <v>0.25</v>
      </c>
      <c r="H3140">
        <v>0.25</v>
      </c>
      <c r="I3140">
        <v>0</v>
      </c>
      <c r="J3140">
        <v>0.15</v>
      </c>
      <c r="K3140">
        <v>0.64</v>
      </c>
    </row>
    <row r="3141" spans="1:11" x14ac:dyDescent="0.25">
      <c r="A3141" s="1" t="s">
        <v>15281</v>
      </c>
      <c r="B3141" s="1" t="s">
        <v>2154</v>
      </c>
      <c r="C3141" s="1" t="s">
        <v>53</v>
      </c>
      <c r="D3141" s="16">
        <v>41275</v>
      </c>
      <c r="E3141" s="1" t="s">
        <v>38</v>
      </c>
      <c r="F3141" s="1" t="s">
        <v>147</v>
      </c>
      <c r="G3141">
        <v>0.2</v>
      </c>
      <c r="H3141">
        <v>0.31</v>
      </c>
      <c r="I3141">
        <v>0</v>
      </c>
      <c r="J3141">
        <v>0.13</v>
      </c>
      <c r="K3141">
        <v>0.64</v>
      </c>
    </row>
    <row r="3142" spans="1:11" x14ac:dyDescent="0.25">
      <c r="A3142" s="1" t="s">
        <v>15282</v>
      </c>
      <c r="B3142" s="1" t="s">
        <v>2557</v>
      </c>
      <c r="C3142" s="1" t="s">
        <v>58</v>
      </c>
      <c r="D3142" s="16">
        <v>37987</v>
      </c>
      <c r="E3142" s="1" t="s">
        <v>2</v>
      </c>
      <c r="F3142" s="1" t="s">
        <v>292</v>
      </c>
      <c r="G3142">
        <v>0.32</v>
      </c>
      <c r="H3142">
        <v>0.25</v>
      </c>
      <c r="I3142">
        <v>0</v>
      </c>
      <c r="J3142">
        <v>0.08</v>
      </c>
      <c r="K3142">
        <v>0.64</v>
      </c>
    </row>
    <row r="3143" spans="1:11" hidden="1" x14ac:dyDescent="0.25">
      <c r="A3143" s="1" t="s">
        <v>15283</v>
      </c>
      <c r="B3143" s="1" t="s">
        <v>2420</v>
      </c>
      <c r="C3143" s="1" t="s">
        <v>53</v>
      </c>
      <c r="E3143" s="1" t="s">
        <v>21</v>
      </c>
      <c r="F3143" s="1" t="s">
        <v>155</v>
      </c>
      <c r="G3143">
        <v>0.16</v>
      </c>
      <c r="H3143">
        <v>0.35</v>
      </c>
      <c r="I3143">
        <v>0.01</v>
      </c>
      <c r="J3143">
        <v>0.12</v>
      </c>
      <c r="K3143">
        <v>0.64</v>
      </c>
    </row>
    <row r="3144" spans="1:11" x14ac:dyDescent="0.25">
      <c r="A3144" s="1" t="s">
        <v>15284</v>
      </c>
      <c r="B3144" s="1" t="s">
        <v>1326</v>
      </c>
      <c r="C3144" s="1" t="s">
        <v>139</v>
      </c>
      <c r="D3144" s="16">
        <v>37622</v>
      </c>
      <c r="E3144" s="1" t="s">
        <v>38</v>
      </c>
      <c r="F3144" s="1" t="s">
        <v>56</v>
      </c>
      <c r="G3144">
        <v>0.47</v>
      </c>
      <c r="H3144">
        <v>0.15</v>
      </c>
      <c r="I3144">
        <v>0</v>
      </c>
      <c r="J3144">
        <v>0.02</v>
      </c>
      <c r="K3144">
        <v>0.64</v>
      </c>
    </row>
    <row r="3145" spans="1:11" x14ac:dyDescent="0.25">
      <c r="A3145" s="1" t="s">
        <v>15285</v>
      </c>
      <c r="B3145" s="1" t="s">
        <v>2101</v>
      </c>
      <c r="C3145" s="1" t="s">
        <v>49</v>
      </c>
      <c r="D3145" s="16">
        <v>40179</v>
      </c>
      <c r="E3145" s="1" t="s">
        <v>93</v>
      </c>
      <c r="F3145" s="1" t="s">
        <v>332</v>
      </c>
      <c r="G3145">
        <v>0.49</v>
      </c>
      <c r="H3145">
        <v>0.09</v>
      </c>
      <c r="I3145">
        <v>0.01</v>
      </c>
      <c r="J3145">
        <v>0.05</v>
      </c>
      <c r="K3145">
        <v>0.64</v>
      </c>
    </row>
    <row r="3146" spans="1:11" x14ac:dyDescent="0.25">
      <c r="A3146" s="1" t="s">
        <v>15286</v>
      </c>
      <c r="B3146" s="1" t="s">
        <v>2558</v>
      </c>
      <c r="C3146" s="1" t="s">
        <v>58</v>
      </c>
      <c r="D3146" s="16">
        <v>37987</v>
      </c>
      <c r="E3146" s="1" t="s">
        <v>38</v>
      </c>
      <c r="F3146" s="1" t="s">
        <v>136</v>
      </c>
      <c r="G3146">
        <v>0.54</v>
      </c>
      <c r="H3146">
        <v>0.02</v>
      </c>
      <c r="I3146">
        <v>0</v>
      </c>
      <c r="J3146">
        <v>0.09</v>
      </c>
      <c r="K3146">
        <v>0.64</v>
      </c>
    </row>
    <row r="3147" spans="1:11" x14ac:dyDescent="0.25">
      <c r="A3147" s="1" t="s">
        <v>15287</v>
      </c>
      <c r="B3147" s="1" t="s">
        <v>1512</v>
      </c>
      <c r="C3147" s="1" t="s">
        <v>168</v>
      </c>
      <c r="D3147" s="16">
        <v>42370</v>
      </c>
      <c r="E3147" s="1" t="s">
        <v>14</v>
      </c>
      <c r="F3147" s="1" t="s">
        <v>56</v>
      </c>
      <c r="G3147">
        <v>0.54</v>
      </c>
      <c r="H3147">
        <v>0.04</v>
      </c>
      <c r="I3147">
        <v>0</v>
      </c>
      <c r="J3147">
        <v>7.0000000000000007E-2</v>
      </c>
      <c r="K3147">
        <v>0.64</v>
      </c>
    </row>
    <row r="3148" spans="1:11" x14ac:dyDescent="0.25">
      <c r="A3148" s="1" t="s">
        <v>15288</v>
      </c>
      <c r="B3148" s="1" t="s">
        <v>1323</v>
      </c>
      <c r="C3148" s="1" t="s">
        <v>53</v>
      </c>
      <c r="D3148" s="16">
        <v>39448</v>
      </c>
      <c r="E3148" s="1" t="s">
        <v>38</v>
      </c>
      <c r="F3148" s="1" t="s">
        <v>206</v>
      </c>
      <c r="G3148">
        <v>0.31</v>
      </c>
      <c r="H3148">
        <v>0.17</v>
      </c>
      <c r="I3148">
        <v>7.0000000000000007E-2</v>
      </c>
      <c r="J3148">
        <v>0.09</v>
      </c>
      <c r="K3148">
        <v>0.64</v>
      </c>
    </row>
    <row r="3149" spans="1:11" x14ac:dyDescent="0.25">
      <c r="A3149" s="1" t="s">
        <v>15289</v>
      </c>
      <c r="B3149" s="1" t="s">
        <v>2324</v>
      </c>
      <c r="C3149" s="1" t="s">
        <v>49</v>
      </c>
      <c r="D3149" s="16">
        <v>40909</v>
      </c>
      <c r="E3149" s="1" t="s">
        <v>242</v>
      </c>
      <c r="F3149" s="1" t="s">
        <v>56</v>
      </c>
      <c r="G3149">
        <v>0.36</v>
      </c>
      <c r="H3149">
        <v>0.23</v>
      </c>
      <c r="I3149">
        <v>0</v>
      </c>
      <c r="J3149">
        <v>0.05</v>
      </c>
      <c r="K3149">
        <v>0.64</v>
      </c>
    </row>
    <row r="3150" spans="1:11" x14ac:dyDescent="0.25">
      <c r="A3150" s="1" t="s">
        <v>15290</v>
      </c>
      <c r="B3150" s="1" t="s">
        <v>2559</v>
      </c>
      <c r="C3150" s="1" t="s">
        <v>84</v>
      </c>
      <c r="D3150" s="16">
        <v>40544</v>
      </c>
      <c r="E3150" s="1" t="s">
        <v>2</v>
      </c>
      <c r="F3150" s="1" t="s">
        <v>117</v>
      </c>
      <c r="G3150">
        <v>0.23</v>
      </c>
      <c r="H3150">
        <v>0.35</v>
      </c>
      <c r="I3150">
        <v>0</v>
      </c>
      <c r="J3150">
        <v>0.06</v>
      </c>
      <c r="K3150">
        <v>0.64</v>
      </c>
    </row>
    <row r="3151" spans="1:11" x14ac:dyDescent="0.25">
      <c r="A3151" s="1" t="s">
        <v>15291</v>
      </c>
      <c r="B3151" s="1" t="s">
        <v>2560</v>
      </c>
      <c r="C3151" s="1" t="s">
        <v>86</v>
      </c>
      <c r="D3151" s="16">
        <v>42370</v>
      </c>
      <c r="E3151" s="1" t="s">
        <v>55</v>
      </c>
      <c r="F3151" s="1" t="s">
        <v>236</v>
      </c>
      <c r="G3151">
        <v>0.25</v>
      </c>
      <c r="H3151">
        <v>0.28999999999999998</v>
      </c>
      <c r="I3151">
        <v>0</v>
      </c>
      <c r="J3151">
        <v>0.1</v>
      </c>
      <c r="K3151">
        <v>0.64</v>
      </c>
    </row>
    <row r="3152" spans="1:11" x14ac:dyDescent="0.25">
      <c r="A3152" s="1" t="s">
        <v>15292</v>
      </c>
      <c r="B3152" s="1" t="s">
        <v>709</v>
      </c>
      <c r="C3152" s="1" t="s">
        <v>139</v>
      </c>
      <c r="D3152" s="16">
        <v>37987</v>
      </c>
      <c r="E3152" s="1" t="s">
        <v>38</v>
      </c>
      <c r="F3152" s="1" t="s">
        <v>136</v>
      </c>
      <c r="G3152">
        <v>0.43</v>
      </c>
      <c r="H3152">
        <v>0.19</v>
      </c>
      <c r="I3152">
        <v>0</v>
      </c>
      <c r="J3152">
        <v>0.02</v>
      </c>
      <c r="K3152">
        <v>0.64</v>
      </c>
    </row>
    <row r="3153" spans="1:11" x14ac:dyDescent="0.25">
      <c r="A3153" s="1" t="s">
        <v>15293</v>
      </c>
      <c r="B3153" s="1" t="s">
        <v>2561</v>
      </c>
      <c r="C3153" s="1" t="s">
        <v>58</v>
      </c>
      <c r="D3153" s="16">
        <v>37622</v>
      </c>
      <c r="E3153" s="1" t="s">
        <v>2</v>
      </c>
      <c r="F3153" s="1" t="s">
        <v>79</v>
      </c>
      <c r="G3153">
        <v>0.31</v>
      </c>
      <c r="H3153">
        <v>0.24</v>
      </c>
      <c r="I3153">
        <v>0</v>
      </c>
      <c r="J3153">
        <v>0.08</v>
      </c>
      <c r="K3153">
        <v>0.64</v>
      </c>
    </row>
    <row r="3154" spans="1:11" x14ac:dyDescent="0.25">
      <c r="A3154" s="1" t="s">
        <v>15294</v>
      </c>
      <c r="B3154" s="1" t="s">
        <v>2562</v>
      </c>
      <c r="C3154" s="1" t="s">
        <v>49</v>
      </c>
      <c r="D3154" s="16">
        <v>39083</v>
      </c>
      <c r="E3154" s="1" t="s">
        <v>21</v>
      </c>
      <c r="F3154" s="1" t="s">
        <v>421</v>
      </c>
      <c r="G3154">
        <v>0.25</v>
      </c>
      <c r="H3154">
        <v>0.32</v>
      </c>
      <c r="I3154">
        <v>0</v>
      </c>
      <c r="J3154">
        <v>7.0000000000000007E-2</v>
      </c>
      <c r="K3154">
        <v>0.64</v>
      </c>
    </row>
    <row r="3155" spans="1:11" x14ac:dyDescent="0.25">
      <c r="A3155" s="1" t="s">
        <v>15295</v>
      </c>
      <c r="B3155" s="1" t="s">
        <v>2563</v>
      </c>
      <c r="C3155" s="1" t="s">
        <v>139</v>
      </c>
      <c r="D3155" s="16">
        <v>38353</v>
      </c>
      <c r="E3155" s="1" t="s">
        <v>14</v>
      </c>
      <c r="F3155" s="1" t="s">
        <v>136</v>
      </c>
      <c r="G3155">
        <v>0.56999999999999995</v>
      </c>
      <c r="H3155">
        <v>0.04</v>
      </c>
      <c r="I3155">
        <v>0</v>
      </c>
      <c r="J3155">
        <v>0.03</v>
      </c>
      <c r="K3155">
        <v>0.64</v>
      </c>
    </row>
    <row r="3156" spans="1:11" x14ac:dyDescent="0.25">
      <c r="A3156" s="1" t="s">
        <v>15296</v>
      </c>
      <c r="B3156" s="1" t="s">
        <v>1606</v>
      </c>
      <c r="C3156" s="1" t="s">
        <v>144</v>
      </c>
      <c r="D3156" s="16">
        <v>40544</v>
      </c>
      <c r="E3156" s="1" t="s">
        <v>55</v>
      </c>
      <c r="F3156" s="1" t="s">
        <v>136</v>
      </c>
      <c r="G3156">
        <v>0.23</v>
      </c>
      <c r="H3156">
        <v>0.33</v>
      </c>
      <c r="I3156">
        <v>0</v>
      </c>
      <c r="J3156">
        <v>0.09</v>
      </c>
      <c r="K3156">
        <v>0.64</v>
      </c>
    </row>
    <row r="3157" spans="1:11" x14ac:dyDescent="0.25">
      <c r="A3157" s="1" t="s">
        <v>15297</v>
      </c>
      <c r="B3157" s="1" t="s">
        <v>597</v>
      </c>
      <c r="C3157" s="1" t="s">
        <v>49</v>
      </c>
      <c r="D3157" s="16">
        <v>38718</v>
      </c>
      <c r="E3157" s="1" t="s">
        <v>55</v>
      </c>
      <c r="F3157" s="1" t="s">
        <v>226</v>
      </c>
      <c r="G3157">
        <v>0.55000000000000004</v>
      </c>
      <c r="H3157">
        <v>0.04</v>
      </c>
      <c r="I3157">
        <v>0</v>
      </c>
      <c r="J3157">
        <v>0.05</v>
      </c>
      <c r="K3157">
        <v>0.64</v>
      </c>
    </row>
    <row r="3158" spans="1:11" x14ac:dyDescent="0.25">
      <c r="A3158" s="1" t="s">
        <v>15298</v>
      </c>
      <c r="B3158" s="1" t="s">
        <v>1058</v>
      </c>
      <c r="C3158" s="1" t="s">
        <v>100</v>
      </c>
      <c r="D3158" s="16">
        <v>36161</v>
      </c>
      <c r="E3158" s="1" t="s">
        <v>38</v>
      </c>
      <c r="F3158" s="1" t="s">
        <v>1059</v>
      </c>
      <c r="G3158">
        <v>0.48</v>
      </c>
      <c r="H3158">
        <v>0.15</v>
      </c>
      <c r="I3158">
        <v>0</v>
      </c>
      <c r="J3158">
        <v>0.01</v>
      </c>
      <c r="K3158">
        <v>0.64</v>
      </c>
    </row>
    <row r="3159" spans="1:11" x14ac:dyDescent="0.25">
      <c r="A3159" s="1" t="s">
        <v>15299</v>
      </c>
      <c r="B3159" s="1" t="s">
        <v>1453</v>
      </c>
      <c r="C3159" s="1" t="s">
        <v>100</v>
      </c>
      <c r="D3159" s="16">
        <v>36161</v>
      </c>
      <c r="E3159" s="1" t="s">
        <v>2</v>
      </c>
      <c r="F3159" s="1" t="s">
        <v>214</v>
      </c>
      <c r="G3159">
        <v>0.44</v>
      </c>
      <c r="H3159">
        <v>0.1</v>
      </c>
      <c r="I3159">
        <v>0.04</v>
      </c>
      <c r="J3159">
        <v>0.05</v>
      </c>
      <c r="K3159">
        <v>0.64</v>
      </c>
    </row>
    <row r="3160" spans="1:11" x14ac:dyDescent="0.25">
      <c r="A3160" s="1" t="s">
        <v>15300</v>
      </c>
      <c r="B3160" s="1" t="s">
        <v>2564</v>
      </c>
      <c r="C3160" s="1" t="s">
        <v>100</v>
      </c>
      <c r="D3160" s="16">
        <v>36161</v>
      </c>
      <c r="E3160" s="1" t="s">
        <v>2</v>
      </c>
      <c r="F3160" s="1" t="s">
        <v>117</v>
      </c>
      <c r="G3160">
        <v>0.4</v>
      </c>
      <c r="H3160">
        <v>0.22</v>
      </c>
      <c r="I3160">
        <v>0</v>
      </c>
      <c r="J3160">
        <v>0.02</v>
      </c>
      <c r="K3160">
        <v>0.64</v>
      </c>
    </row>
    <row r="3161" spans="1:11" x14ac:dyDescent="0.25">
      <c r="A3161" s="1" t="s">
        <v>15301</v>
      </c>
      <c r="B3161" s="1" t="s">
        <v>2565</v>
      </c>
      <c r="C3161" s="1" t="s">
        <v>71</v>
      </c>
      <c r="D3161" s="16">
        <v>37987</v>
      </c>
      <c r="E3161" s="1" t="s">
        <v>34</v>
      </c>
      <c r="F3161" s="1" t="s">
        <v>255</v>
      </c>
      <c r="G3161">
        <v>0.46</v>
      </c>
      <c r="H3161">
        <v>0.17</v>
      </c>
      <c r="I3161">
        <v>0</v>
      </c>
      <c r="J3161">
        <v>0.01</v>
      </c>
      <c r="K3161">
        <v>0.64</v>
      </c>
    </row>
    <row r="3162" spans="1:11" x14ac:dyDescent="0.25">
      <c r="A3162" s="1" t="s">
        <v>15302</v>
      </c>
      <c r="B3162" s="1" t="s">
        <v>2250</v>
      </c>
      <c r="C3162" s="1" t="s">
        <v>49</v>
      </c>
      <c r="D3162" s="16">
        <v>39814</v>
      </c>
      <c r="E3162" s="1" t="s">
        <v>55</v>
      </c>
      <c r="F3162" s="1" t="s">
        <v>136</v>
      </c>
      <c r="G3162">
        <v>0.37</v>
      </c>
      <c r="H3162">
        <v>0.21</v>
      </c>
      <c r="I3162">
        <v>0</v>
      </c>
      <c r="J3162">
        <v>0.06</v>
      </c>
      <c r="K3162">
        <v>0.64</v>
      </c>
    </row>
    <row r="3163" spans="1:11" x14ac:dyDescent="0.25">
      <c r="A3163" s="1" t="s">
        <v>15303</v>
      </c>
      <c r="B3163" s="1" t="s">
        <v>2410</v>
      </c>
      <c r="C3163" s="1" t="s">
        <v>139</v>
      </c>
      <c r="D3163" s="16">
        <v>37257</v>
      </c>
      <c r="E3163" s="1" t="s">
        <v>38</v>
      </c>
      <c r="F3163" s="1" t="s">
        <v>253</v>
      </c>
      <c r="G3163">
        <v>0.28999999999999998</v>
      </c>
      <c r="H3163">
        <v>0.33</v>
      </c>
      <c r="I3163">
        <v>0</v>
      </c>
      <c r="J3163">
        <v>0.01</v>
      </c>
      <c r="K3163">
        <v>0.64</v>
      </c>
    </row>
    <row r="3164" spans="1:11" x14ac:dyDescent="0.25">
      <c r="A3164" s="1" t="s">
        <v>15304</v>
      </c>
      <c r="B3164" s="1" t="s">
        <v>2566</v>
      </c>
      <c r="C3164" s="1" t="s">
        <v>58</v>
      </c>
      <c r="D3164" s="16">
        <v>38718</v>
      </c>
      <c r="E3164" s="1" t="s">
        <v>55</v>
      </c>
      <c r="F3164" s="1" t="s">
        <v>206</v>
      </c>
      <c r="G3164">
        <v>0.15</v>
      </c>
      <c r="H3164">
        <v>0.12</v>
      </c>
      <c r="I3164">
        <v>0.34</v>
      </c>
      <c r="J3164">
        <v>0.04</v>
      </c>
      <c r="K3164">
        <v>0.64</v>
      </c>
    </row>
    <row r="3165" spans="1:11" x14ac:dyDescent="0.25">
      <c r="A3165" s="1" t="s">
        <v>15305</v>
      </c>
      <c r="B3165" s="1" t="s">
        <v>2567</v>
      </c>
      <c r="C3165" s="1" t="s">
        <v>53</v>
      </c>
      <c r="D3165" s="16">
        <v>40179</v>
      </c>
      <c r="E3165" s="1" t="s">
        <v>27</v>
      </c>
      <c r="F3165" s="1" t="s">
        <v>222</v>
      </c>
      <c r="G3165">
        <v>0.17</v>
      </c>
      <c r="H3165">
        <v>0.2</v>
      </c>
      <c r="I3165">
        <v>0.2</v>
      </c>
      <c r="J3165">
        <v>7.0000000000000007E-2</v>
      </c>
      <c r="K3165">
        <v>0.64</v>
      </c>
    </row>
    <row r="3166" spans="1:11" x14ac:dyDescent="0.25">
      <c r="A3166" s="1" t="s">
        <v>15306</v>
      </c>
      <c r="B3166" s="1" t="s">
        <v>2568</v>
      </c>
      <c r="C3166" s="1" t="s">
        <v>32</v>
      </c>
      <c r="D3166" s="16">
        <v>39814</v>
      </c>
      <c r="E3166" s="1" t="s">
        <v>2</v>
      </c>
      <c r="F3166" s="1" t="s">
        <v>488</v>
      </c>
      <c r="G3166">
        <v>0.41</v>
      </c>
      <c r="H3166">
        <v>0.17</v>
      </c>
      <c r="I3166">
        <v>0</v>
      </c>
      <c r="J3166">
        <v>0.06</v>
      </c>
      <c r="K3166">
        <v>0.64</v>
      </c>
    </row>
    <row r="3167" spans="1:11" x14ac:dyDescent="0.25">
      <c r="A3167" s="1" t="s">
        <v>15307</v>
      </c>
      <c r="B3167" s="1" t="s">
        <v>2569</v>
      </c>
      <c r="C3167" s="1" t="s">
        <v>53</v>
      </c>
      <c r="D3167" s="16">
        <v>39083</v>
      </c>
      <c r="E3167" s="1" t="s">
        <v>21</v>
      </c>
      <c r="F3167" s="1" t="s">
        <v>147</v>
      </c>
      <c r="G3167">
        <v>7.0000000000000007E-2</v>
      </c>
      <c r="H3167">
        <v>0.43</v>
      </c>
      <c r="I3167">
        <v>0</v>
      </c>
      <c r="J3167">
        <v>0.14000000000000001</v>
      </c>
      <c r="K3167">
        <v>0.64</v>
      </c>
    </row>
    <row r="3168" spans="1:11" x14ac:dyDescent="0.25">
      <c r="A3168" s="1" t="s">
        <v>15308</v>
      </c>
      <c r="B3168" s="1" t="s">
        <v>2570</v>
      </c>
      <c r="C3168" s="1" t="s">
        <v>71</v>
      </c>
      <c r="D3168" s="16">
        <v>37987</v>
      </c>
      <c r="E3168" s="1" t="s">
        <v>34</v>
      </c>
      <c r="F3168" s="1" t="s">
        <v>255</v>
      </c>
      <c r="G3168">
        <v>0.46</v>
      </c>
      <c r="H3168">
        <v>0.17</v>
      </c>
      <c r="I3168">
        <v>0</v>
      </c>
      <c r="J3168">
        <v>0.01</v>
      </c>
      <c r="K3168">
        <v>0.64</v>
      </c>
    </row>
    <row r="3169" spans="1:11" x14ac:dyDescent="0.25">
      <c r="A3169" s="1" t="s">
        <v>15309</v>
      </c>
      <c r="B3169" s="1" t="s">
        <v>2571</v>
      </c>
      <c r="C3169" s="1" t="s">
        <v>730</v>
      </c>
      <c r="D3169" s="16">
        <v>40909</v>
      </c>
      <c r="E3169" s="1" t="s">
        <v>55</v>
      </c>
      <c r="F3169" s="1" t="s">
        <v>76</v>
      </c>
      <c r="G3169">
        <v>0.26</v>
      </c>
      <c r="H3169">
        <v>0.2</v>
      </c>
      <c r="I3169">
        <v>0.09</v>
      </c>
      <c r="J3169">
        <v>0.1</v>
      </c>
      <c r="K3169">
        <v>0.64</v>
      </c>
    </row>
    <row r="3170" spans="1:11" x14ac:dyDescent="0.25">
      <c r="A3170" s="1" t="s">
        <v>15310</v>
      </c>
      <c r="B3170" s="1" t="s">
        <v>2572</v>
      </c>
      <c r="C3170" s="1" t="s">
        <v>71</v>
      </c>
      <c r="D3170" s="16">
        <v>37257</v>
      </c>
      <c r="E3170" s="1" t="s">
        <v>34</v>
      </c>
      <c r="F3170" s="1" t="s">
        <v>214</v>
      </c>
      <c r="G3170">
        <v>0.46</v>
      </c>
      <c r="H3170">
        <v>0.17</v>
      </c>
      <c r="I3170">
        <v>0</v>
      </c>
      <c r="J3170">
        <v>0.01</v>
      </c>
      <c r="K3170">
        <v>0.64</v>
      </c>
    </row>
    <row r="3171" spans="1:11" x14ac:dyDescent="0.25">
      <c r="A3171" s="1" t="s">
        <v>15311</v>
      </c>
      <c r="B3171" s="1" t="s">
        <v>2573</v>
      </c>
      <c r="C3171" s="1" t="s">
        <v>53</v>
      </c>
      <c r="D3171" s="16">
        <v>40179</v>
      </c>
      <c r="E3171" s="1" t="s">
        <v>27</v>
      </c>
      <c r="F3171" s="1" t="s">
        <v>76</v>
      </c>
      <c r="G3171">
        <v>0.23</v>
      </c>
      <c r="H3171">
        <v>0.09</v>
      </c>
      <c r="I3171">
        <v>0.27</v>
      </c>
      <c r="J3171">
        <v>0.05</v>
      </c>
      <c r="K3171">
        <v>0.64</v>
      </c>
    </row>
    <row r="3172" spans="1:11" x14ac:dyDescent="0.25">
      <c r="A3172" s="1" t="s">
        <v>15312</v>
      </c>
      <c r="B3172" s="1" t="s">
        <v>2574</v>
      </c>
      <c r="C3172" s="1" t="s">
        <v>53</v>
      </c>
      <c r="D3172" s="16">
        <v>39814</v>
      </c>
      <c r="E3172" s="1" t="s">
        <v>38</v>
      </c>
      <c r="F3172" s="1" t="s">
        <v>79</v>
      </c>
      <c r="G3172">
        <v>0.25</v>
      </c>
      <c r="H3172">
        <v>0.28000000000000003</v>
      </c>
      <c r="I3172">
        <v>0</v>
      </c>
      <c r="J3172">
        <v>0.11</v>
      </c>
      <c r="K3172">
        <v>0.64</v>
      </c>
    </row>
    <row r="3173" spans="1:11" x14ac:dyDescent="0.25">
      <c r="A3173" s="1" t="s">
        <v>15313</v>
      </c>
      <c r="B3173" s="1" t="s">
        <v>2575</v>
      </c>
      <c r="C3173" s="1" t="s">
        <v>58</v>
      </c>
      <c r="D3173" s="16">
        <v>38353</v>
      </c>
      <c r="E3173" s="1" t="s">
        <v>34</v>
      </c>
      <c r="F3173" s="1" t="s">
        <v>76</v>
      </c>
      <c r="G3173">
        <v>0.31</v>
      </c>
      <c r="H3173">
        <v>0.24</v>
      </c>
      <c r="I3173">
        <v>0</v>
      </c>
      <c r="J3173">
        <v>0.08</v>
      </c>
      <c r="K3173">
        <v>0.64</v>
      </c>
    </row>
    <row r="3174" spans="1:11" x14ac:dyDescent="0.25">
      <c r="A3174" s="1" t="s">
        <v>15314</v>
      </c>
      <c r="B3174" s="1" t="s">
        <v>2576</v>
      </c>
      <c r="C3174" s="1" t="s">
        <v>86</v>
      </c>
      <c r="D3174" s="16">
        <v>42005</v>
      </c>
      <c r="E3174" s="1" t="s">
        <v>55</v>
      </c>
      <c r="F3174" s="1" t="s">
        <v>236</v>
      </c>
      <c r="G3174">
        <v>0.22</v>
      </c>
      <c r="H3174">
        <v>0.32</v>
      </c>
      <c r="I3174">
        <v>0</v>
      </c>
      <c r="J3174">
        <v>0.1</v>
      </c>
      <c r="K3174">
        <v>0.64</v>
      </c>
    </row>
    <row r="3175" spans="1:11" x14ac:dyDescent="0.25">
      <c r="A3175" s="1" t="s">
        <v>15315</v>
      </c>
      <c r="B3175" s="1" t="s">
        <v>2577</v>
      </c>
      <c r="C3175" s="1" t="s">
        <v>53</v>
      </c>
      <c r="D3175" s="16">
        <v>40179</v>
      </c>
      <c r="E3175" s="1" t="s">
        <v>34</v>
      </c>
      <c r="F3175" s="1" t="s">
        <v>76</v>
      </c>
      <c r="G3175">
        <v>7.0000000000000007E-2</v>
      </c>
      <c r="H3175">
        <v>0.42</v>
      </c>
      <c r="I3175">
        <v>0</v>
      </c>
      <c r="J3175">
        <v>0.14000000000000001</v>
      </c>
      <c r="K3175">
        <v>0.64</v>
      </c>
    </row>
    <row r="3176" spans="1:11" x14ac:dyDescent="0.25">
      <c r="A3176" s="1" t="s">
        <v>15316</v>
      </c>
      <c r="B3176" s="1" t="s">
        <v>2578</v>
      </c>
      <c r="C3176" s="1" t="s">
        <v>100</v>
      </c>
      <c r="D3176" s="16">
        <v>35796</v>
      </c>
      <c r="E3176" s="1" t="s">
        <v>21</v>
      </c>
      <c r="F3176" s="1" t="s">
        <v>15</v>
      </c>
      <c r="G3176">
        <v>0.59</v>
      </c>
      <c r="H3176">
        <v>0.04</v>
      </c>
      <c r="I3176">
        <v>0</v>
      </c>
      <c r="J3176">
        <v>0.01</v>
      </c>
      <c r="K3176">
        <v>0.64</v>
      </c>
    </row>
    <row r="3177" spans="1:11" x14ac:dyDescent="0.25">
      <c r="A3177" s="1" t="s">
        <v>15317</v>
      </c>
      <c r="B3177" s="1" t="s">
        <v>1031</v>
      </c>
      <c r="C3177" s="1" t="s">
        <v>100</v>
      </c>
      <c r="D3177" s="16">
        <v>36526</v>
      </c>
      <c r="E3177" s="1" t="s">
        <v>14</v>
      </c>
      <c r="F3177" s="1" t="s">
        <v>136</v>
      </c>
      <c r="G3177">
        <v>0.6</v>
      </c>
      <c r="H3177">
        <v>0.03</v>
      </c>
      <c r="I3177">
        <v>0</v>
      </c>
      <c r="J3177">
        <v>0.01</v>
      </c>
      <c r="K3177">
        <v>0.64</v>
      </c>
    </row>
    <row r="3178" spans="1:11" x14ac:dyDescent="0.25">
      <c r="A3178" s="1" t="s">
        <v>15318</v>
      </c>
      <c r="B3178" s="1" t="s">
        <v>2329</v>
      </c>
      <c r="C3178" s="1" t="s">
        <v>53</v>
      </c>
      <c r="D3178" s="16">
        <v>39083</v>
      </c>
      <c r="E3178" s="1" t="s">
        <v>14</v>
      </c>
      <c r="F3178" s="1" t="s">
        <v>136</v>
      </c>
      <c r="G3178">
        <v>0.56000000000000005</v>
      </c>
      <c r="H3178">
        <v>0.02</v>
      </c>
      <c r="I3178">
        <v>0.01</v>
      </c>
      <c r="J3178">
        <v>0.05</v>
      </c>
      <c r="K3178">
        <v>0.64</v>
      </c>
    </row>
    <row r="3179" spans="1:11" x14ac:dyDescent="0.25">
      <c r="A3179" s="1" t="s">
        <v>15319</v>
      </c>
      <c r="B3179" s="1" t="s">
        <v>2579</v>
      </c>
      <c r="C3179" s="1" t="s">
        <v>49</v>
      </c>
      <c r="D3179" s="16">
        <v>41275</v>
      </c>
      <c r="E3179" s="1" t="s">
        <v>38</v>
      </c>
      <c r="F3179" s="1" t="s">
        <v>79</v>
      </c>
      <c r="G3179">
        <v>0.46</v>
      </c>
      <c r="H3179">
        <v>0.12</v>
      </c>
      <c r="I3179">
        <v>0</v>
      </c>
      <c r="J3179">
        <v>0.05</v>
      </c>
      <c r="K3179">
        <v>0.64</v>
      </c>
    </row>
    <row r="3180" spans="1:11" x14ac:dyDescent="0.25">
      <c r="A3180" s="1" t="s">
        <v>15320</v>
      </c>
      <c r="B3180" s="1" t="s">
        <v>2580</v>
      </c>
      <c r="C3180" s="1" t="s">
        <v>12</v>
      </c>
      <c r="D3180" s="16">
        <v>39083</v>
      </c>
      <c r="E3180" s="1" t="s">
        <v>21</v>
      </c>
      <c r="F3180" s="1" t="s">
        <v>15</v>
      </c>
      <c r="G3180">
        <v>0.2</v>
      </c>
      <c r="H3180">
        <v>0.26</v>
      </c>
      <c r="I3180">
        <v>0.11</v>
      </c>
      <c r="J3180">
        <v>0.06</v>
      </c>
      <c r="K3180">
        <v>0.64</v>
      </c>
    </row>
    <row r="3181" spans="1:11" x14ac:dyDescent="0.25">
      <c r="A3181" s="1" t="s">
        <v>15321</v>
      </c>
      <c r="B3181" s="1" t="s">
        <v>2581</v>
      </c>
      <c r="C3181" s="1" t="s">
        <v>12</v>
      </c>
      <c r="D3181" s="16">
        <v>39448</v>
      </c>
      <c r="E3181" s="1" t="s">
        <v>55</v>
      </c>
      <c r="F3181" s="1" t="s">
        <v>206</v>
      </c>
      <c r="G3181">
        <v>0.45</v>
      </c>
      <c r="H3181">
        <v>0.1</v>
      </c>
      <c r="I3181">
        <v>0.04</v>
      </c>
      <c r="J3181">
        <v>0.05</v>
      </c>
      <c r="K3181">
        <v>0.64</v>
      </c>
    </row>
    <row r="3182" spans="1:11" x14ac:dyDescent="0.25">
      <c r="A3182" s="1" t="s">
        <v>15322</v>
      </c>
      <c r="B3182" s="1" t="s">
        <v>2582</v>
      </c>
      <c r="C3182" s="1" t="s">
        <v>58</v>
      </c>
      <c r="D3182" s="16">
        <v>37987</v>
      </c>
      <c r="E3182" s="1" t="s">
        <v>2</v>
      </c>
      <c r="F3182" s="1" t="s">
        <v>79</v>
      </c>
      <c r="G3182">
        <v>0.31</v>
      </c>
      <c r="H3182">
        <v>0.24</v>
      </c>
      <c r="I3182">
        <v>0</v>
      </c>
      <c r="J3182">
        <v>0.08</v>
      </c>
      <c r="K3182">
        <v>0.64</v>
      </c>
    </row>
    <row r="3183" spans="1:11" x14ac:dyDescent="0.25">
      <c r="A3183" s="1" t="s">
        <v>15323</v>
      </c>
      <c r="B3183" s="1" t="s">
        <v>521</v>
      </c>
      <c r="C3183" s="1" t="s">
        <v>53</v>
      </c>
      <c r="D3183" s="16">
        <v>41640</v>
      </c>
      <c r="E3183" s="1" t="s">
        <v>55</v>
      </c>
      <c r="F3183" s="1" t="s">
        <v>236</v>
      </c>
      <c r="G3183">
        <v>0.2</v>
      </c>
      <c r="H3183">
        <v>0.33</v>
      </c>
      <c r="I3183">
        <v>0.01</v>
      </c>
      <c r="J3183">
        <v>0.1</v>
      </c>
      <c r="K3183">
        <v>0.64</v>
      </c>
    </row>
    <row r="3184" spans="1:11" x14ac:dyDescent="0.25">
      <c r="A3184" s="1" t="s">
        <v>15324</v>
      </c>
      <c r="B3184" s="1" t="s">
        <v>2583</v>
      </c>
      <c r="C3184" s="1" t="s">
        <v>12</v>
      </c>
      <c r="D3184" s="16">
        <v>39814</v>
      </c>
      <c r="E3184" s="1" t="s">
        <v>34</v>
      </c>
      <c r="F3184" s="1" t="s">
        <v>117</v>
      </c>
      <c r="G3184">
        <v>0.59</v>
      </c>
      <c r="H3184">
        <v>0</v>
      </c>
      <c r="I3184">
        <v>0</v>
      </c>
      <c r="J3184">
        <v>0.04</v>
      </c>
      <c r="K3184">
        <v>0.64</v>
      </c>
    </row>
    <row r="3185" spans="1:11" x14ac:dyDescent="0.25">
      <c r="A3185" s="1" t="s">
        <v>15325</v>
      </c>
      <c r="B3185" s="1" t="s">
        <v>2584</v>
      </c>
      <c r="C3185" s="1" t="s">
        <v>12</v>
      </c>
      <c r="D3185" s="16">
        <v>40179</v>
      </c>
      <c r="E3185" s="1" t="s">
        <v>38</v>
      </c>
      <c r="F3185" s="1" t="s">
        <v>117</v>
      </c>
      <c r="G3185">
        <v>0.36</v>
      </c>
      <c r="H3185">
        <v>0.21</v>
      </c>
      <c r="I3185">
        <v>0.01</v>
      </c>
      <c r="J3185">
        <v>0.06</v>
      </c>
      <c r="K3185">
        <v>0.63</v>
      </c>
    </row>
    <row r="3186" spans="1:11" x14ac:dyDescent="0.25">
      <c r="A3186" s="1" t="s">
        <v>15326</v>
      </c>
      <c r="B3186" s="1" t="s">
        <v>2585</v>
      </c>
      <c r="C3186" s="1" t="s">
        <v>58</v>
      </c>
      <c r="D3186" s="16">
        <v>38353</v>
      </c>
      <c r="E3186" s="1" t="s">
        <v>27</v>
      </c>
      <c r="F3186" s="1" t="s">
        <v>79</v>
      </c>
      <c r="G3186">
        <v>0.53</v>
      </c>
      <c r="H3186">
        <v>0.02</v>
      </c>
      <c r="I3186">
        <v>0</v>
      </c>
      <c r="J3186">
        <v>0.09</v>
      </c>
      <c r="K3186">
        <v>0.63</v>
      </c>
    </row>
    <row r="3187" spans="1:11" x14ac:dyDescent="0.25">
      <c r="A3187" s="1" t="s">
        <v>15327</v>
      </c>
      <c r="B3187" s="1" t="s">
        <v>2586</v>
      </c>
      <c r="C3187" s="1" t="s">
        <v>109</v>
      </c>
      <c r="D3187" s="16">
        <v>35431</v>
      </c>
      <c r="E3187" s="1" t="s">
        <v>55</v>
      </c>
      <c r="F3187" s="1" t="s">
        <v>76</v>
      </c>
      <c r="G3187">
        <v>0.35</v>
      </c>
      <c r="H3187">
        <v>0.24</v>
      </c>
      <c r="I3187">
        <v>0</v>
      </c>
      <c r="J3187">
        <v>0.04</v>
      </c>
      <c r="K3187">
        <v>0.63</v>
      </c>
    </row>
    <row r="3188" spans="1:11" x14ac:dyDescent="0.25">
      <c r="A3188" s="1" t="s">
        <v>15328</v>
      </c>
      <c r="B3188" s="1" t="s">
        <v>2587</v>
      </c>
      <c r="C3188" s="1" t="s">
        <v>58</v>
      </c>
      <c r="D3188" s="16">
        <v>39814</v>
      </c>
      <c r="E3188" s="1" t="s">
        <v>34</v>
      </c>
      <c r="F3188" s="1" t="s">
        <v>76</v>
      </c>
      <c r="G3188">
        <v>0.08</v>
      </c>
      <c r="H3188">
        <v>0.12</v>
      </c>
      <c r="I3188">
        <v>0</v>
      </c>
      <c r="J3188">
        <v>0.44</v>
      </c>
      <c r="K3188">
        <v>0.63</v>
      </c>
    </row>
    <row r="3189" spans="1:11" x14ac:dyDescent="0.25">
      <c r="A3189" s="1" t="s">
        <v>15329</v>
      </c>
      <c r="B3189" s="1" t="s">
        <v>721</v>
      </c>
      <c r="C3189" s="1" t="s">
        <v>49</v>
      </c>
      <c r="D3189" s="16">
        <v>41640</v>
      </c>
      <c r="E3189" s="1" t="s">
        <v>34</v>
      </c>
      <c r="F3189" s="1" t="s">
        <v>117</v>
      </c>
      <c r="G3189">
        <v>0.41</v>
      </c>
      <c r="H3189">
        <v>0.16</v>
      </c>
      <c r="I3189">
        <v>0</v>
      </c>
      <c r="J3189">
        <v>0.06</v>
      </c>
      <c r="K3189">
        <v>0.63</v>
      </c>
    </row>
    <row r="3190" spans="1:11" x14ac:dyDescent="0.25">
      <c r="A3190" s="1" t="s">
        <v>15330</v>
      </c>
      <c r="B3190" s="1" t="s">
        <v>2588</v>
      </c>
      <c r="C3190" s="1" t="s">
        <v>53</v>
      </c>
      <c r="D3190" s="16">
        <v>41275</v>
      </c>
      <c r="E3190" s="1" t="s">
        <v>21</v>
      </c>
      <c r="F3190" s="1" t="s">
        <v>551</v>
      </c>
      <c r="G3190">
        <v>0.01</v>
      </c>
      <c r="H3190">
        <v>0.45</v>
      </c>
      <c r="I3190">
        <v>0.03</v>
      </c>
      <c r="J3190">
        <v>0.15</v>
      </c>
      <c r="K3190">
        <v>0.63</v>
      </c>
    </row>
    <row r="3191" spans="1:11" x14ac:dyDescent="0.25">
      <c r="A3191" s="1" t="s">
        <v>15331</v>
      </c>
      <c r="B3191" s="1" t="s">
        <v>2589</v>
      </c>
      <c r="C3191" s="1" t="s">
        <v>49</v>
      </c>
      <c r="D3191" s="16">
        <v>39083</v>
      </c>
      <c r="E3191" s="1" t="s">
        <v>21</v>
      </c>
      <c r="F3191" s="1" t="s">
        <v>421</v>
      </c>
      <c r="G3191">
        <v>0.22</v>
      </c>
      <c r="H3191">
        <v>0.34</v>
      </c>
      <c r="I3191">
        <v>0</v>
      </c>
      <c r="J3191">
        <v>7.0000000000000007E-2</v>
      </c>
      <c r="K3191">
        <v>0.63</v>
      </c>
    </row>
    <row r="3192" spans="1:11" x14ac:dyDescent="0.25">
      <c r="A3192" s="1" t="s">
        <v>15332</v>
      </c>
      <c r="B3192" s="1" t="s">
        <v>2590</v>
      </c>
      <c r="C3192" s="1" t="s">
        <v>139</v>
      </c>
      <c r="D3192" s="16">
        <v>36892</v>
      </c>
      <c r="E3192" s="1" t="s">
        <v>14</v>
      </c>
      <c r="F3192" s="1" t="s">
        <v>79</v>
      </c>
      <c r="G3192">
        <v>0.41</v>
      </c>
      <c r="H3192">
        <v>0.19</v>
      </c>
      <c r="I3192">
        <v>0</v>
      </c>
      <c r="J3192">
        <v>0.03</v>
      </c>
      <c r="K3192">
        <v>0.63</v>
      </c>
    </row>
    <row r="3193" spans="1:11" x14ac:dyDescent="0.25">
      <c r="A3193" s="1" t="s">
        <v>15333</v>
      </c>
      <c r="B3193" s="1" t="s">
        <v>810</v>
      </c>
      <c r="C3193" s="1" t="s">
        <v>109</v>
      </c>
      <c r="D3193" s="16">
        <v>36161</v>
      </c>
      <c r="E3193" s="1" t="s">
        <v>242</v>
      </c>
      <c r="F3193" s="1" t="s">
        <v>136</v>
      </c>
      <c r="G3193">
        <v>0.35</v>
      </c>
      <c r="H3193">
        <v>0.24</v>
      </c>
      <c r="I3193">
        <v>0</v>
      </c>
      <c r="J3193">
        <v>0.04</v>
      </c>
      <c r="K3193">
        <v>0.63</v>
      </c>
    </row>
    <row r="3194" spans="1:11" x14ac:dyDescent="0.25">
      <c r="A3194" s="1" t="s">
        <v>15334</v>
      </c>
      <c r="B3194" s="1" t="s">
        <v>447</v>
      </c>
      <c r="C3194" s="1" t="s">
        <v>139</v>
      </c>
      <c r="D3194" s="16">
        <v>37257</v>
      </c>
      <c r="E3194" s="1" t="s">
        <v>14</v>
      </c>
      <c r="F3194" s="1" t="s">
        <v>136</v>
      </c>
      <c r="G3194">
        <v>0.2</v>
      </c>
      <c r="H3194">
        <v>0.4</v>
      </c>
      <c r="I3194">
        <v>0</v>
      </c>
      <c r="J3194">
        <v>0.04</v>
      </c>
      <c r="K3194">
        <v>0.63</v>
      </c>
    </row>
    <row r="3195" spans="1:11" x14ac:dyDescent="0.25">
      <c r="A3195" s="1" t="s">
        <v>15335</v>
      </c>
      <c r="B3195" s="1" t="s">
        <v>1991</v>
      </c>
      <c r="C3195" s="1" t="s">
        <v>49</v>
      </c>
      <c r="D3195" s="16">
        <v>39814</v>
      </c>
      <c r="E3195" s="1" t="s">
        <v>55</v>
      </c>
      <c r="F3195" s="1" t="s">
        <v>155</v>
      </c>
      <c r="G3195">
        <v>0.43</v>
      </c>
      <c r="H3195">
        <v>0.14000000000000001</v>
      </c>
      <c r="I3195">
        <v>0</v>
      </c>
      <c r="J3195">
        <v>0.06</v>
      </c>
      <c r="K3195">
        <v>0.63</v>
      </c>
    </row>
    <row r="3196" spans="1:11" hidden="1" x14ac:dyDescent="0.25">
      <c r="A3196" s="1" t="s">
        <v>15336</v>
      </c>
      <c r="B3196" s="1" t="s">
        <v>2591</v>
      </c>
      <c r="C3196" s="1" t="s">
        <v>58</v>
      </c>
      <c r="E3196" s="1" t="s">
        <v>27</v>
      </c>
      <c r="F3196" s="1" t="s">
        <v>206</v>
      </c>
      <c r="G3196">
        <v>0</v>
      </c>
      <c r="H3196">
        <v>0</v>
      </c>
      <c r="I3196">
        <v>0.63</v>
      </c>
      <c r="J3196">
        <v>0</v>
      </c>
      <c r="K3196">
        <v>0.63</v>
      </c>
    </row>
    <row r="3197" spans="1:11" x14ac:dyDescent="0.25">
      <c r="A3197" s="1" t="s">
        <v>15337</v>
      </c>
      <c r="B3197" s="1" t="s">
        <v>2592</v>
      </c>
      <c r="C3197" s="1" t="s">
        <v>58</v>
      </c>
      <c r="D3197" s="16">
        <v>38353</v>
      </c>
      <c r="E3197" s="1" t="s">
        <v>21</v>
      </c>
      <c r="F3197" s="1" t="s">
        <v>136</v>
      </c>
      <c r="G3197">
        <v>0.53</v>
      </c>
      <c r="H3197">
        <v>0.02</v>
      </c>
      <c r="I3197">
        <v>0</v>
      </c>
      <c r="J3197">
        <v>0.09</v>
      </c>
      <c r="K3197">
        <v>0.63</v>
      </c>
    </row>
    <row r="3198" spans="1:11" x14ac:dyDescent="0.25">
      <c r="A3198" s="1" t="s">
        <v>15338</v>
      </c>
      <c r="B3198" s="1" t="s">
        <v>2019</v>
      </c>
      <c r="C3198" s="1" t="s">
        <v>53</v>
      </c>
      <c r="D3198" s="16">
        <v>38718</v>
      </c>
      <c r="E3198" s="1" t="s">
        <v>14</v>
      </c>
      <c r="F3198" s="1" t="s">
        <v>79</v>
      </c>
      <c r="G3198">
        <v>0.3</v>
      </c>
      <c r="H3198">
        <v>0.23</v>
      </c>
      <c r="I3198">
        <v>0.01</v>
      </c>
      <c r="J3198">
        <v>0.1</v>
      </c>
      <c r="K3198">
        <v>0.63</v>
      </c>
    </row>
    <row r="3199" spans="1:11" x14ac:dyDescent="0.25">
      <c r="A3199" s="1" t="s">
        <v>15339</v>
      </c>
      <c r="B3199" s="1" t="s">
        <v>2593</v>
      </c>
      <c r="C3199" s="1" t="s">
        <v>71</v>
      </c>
      <c r="D3199" s="16">
        <v>37987</v>
      </c>
      <c r="E3199" s="1" t="s">
        <v>41</v>
      </c>
      <c r="F3199" s="1" t="s">
        <v>117</v>
      </c>
      <c r="G3199">
        <v>0.45</v>
      </c>
      <c r="H3199">
        <v>0.17</v>
      </c>
      <c r="I3199">
        <v>0</v>
      </c>
      <c r="J3199">
        <v>0.01</v>
      </c>
      <c r="K3199">
        <v>0.63</v>
      </c>
    </row>
    <row r="3200" spans="1:11" x14ac:dyDescent="0.25">
      <c r="A3200" s="1" t="s">
        <v>15340</v>
      </c>
      <c r="B3200" s="1" t="s">
        <v>1693</v>
      </c>
      <c r="C3200" s="1" t="s">
        <v>53</v>
      </c>
      <c r="D3200" s="16">
        <v>40544</v>
      </c>
      <c r="E3200" s="1" t="s">
        <v>55</v>
      </c>
      <c r="F3200" s="1" t="s">
        <v>488</v>
      </c>
      <c r="G3200">
        <v>0.3</v>
      </c>
      <c r="H3200">
        <v>0.23</v>
      </c>
      <c r="I3200">
        <v>0</v>
      </c>
      <c r="J3200">
        <v>0.09</v>
      </c>
      <c r="K3200">
        <v>0.63</v>
      </c>
    </row>
    <row r="3201" spans="1:11" x14ac:dyDescent="0.25">
      <c r="A3201" s="1" t="s">
        <v>15341</v>
      </c>
      <c r="B3201" s="1" t="s">
        <v>1872</v>
      </c>
      <c r="C3201" s="1" t="s">
        <v>53</v>
      </c>
      <c r="D3201" s="16">
        <v>39814</v>
      </c>
      <c r="E3201" s="1" t="s">
        <v>34</v>
      </c>
      <c r="F3201" s="1" t="s">
        <v>79</v>
      </c>
      <c r="G3201">
        <v>0.28000000000000003</v>
      </c>
      <c r="H3201">
        <v>0.24</v>
      </c>
      <c r="I3201">
        <v>0</v>
      </c>
      <c r="J3201">
        <v>0.1</v>
      </c>
      <c r="K3201">
        <v>0.63</v>
      </c>
    </row>
    <row r="3202" spans="1:11" x14ac:dyDescent="0.25">
      <c r="A3202" s="1" t="s">
        <v>15342</v>
      </c>
      <c r="B3202" s="1" t="s">
        <v>2441</v>
      </c>
      <c r="C3202" s="1" t="s">
        <v>157</v>
      </c>
      <c r="D3202" s="16">
        <v>39448</v>
      </c>
      <c r="E3202" s="1" t="s">
        <v>55</v>
      </c>
      <c r="F3202" s="1" t="s">
        <v>147</v>
      </c>
      <c r="G3202">
        <v>0.46</v>
      </c>
      <c r="H3202">
        <v>0.09</v>
      </c>
      <c r="I3202">
        <v>0</v>
      </c>
      <c r="J3202">
        <v>0.09</v>
      </c>
      <c r="K3202">
        <v>0.63</v>
      </c>
    </row>
    <row r="3203" spans="1:11" x14ac:dyDescent="0.25">
      <c r="A3203" s="1" t="s">
        <v>15343</v>
      </c>
      <c r="B3203" s="1" t="s">
        <v>2594</v>
      </c>
      <c r="C3203" s="1" t="s">
        <v>84</v>
      </c>
      <c r="D3203" s="16">
        <v>40909</v>
      </c>
      <c r="E3203" s="1" t="s">
        <v>34</v>
      </c>
      <c r="F3203" s="1" t="s">
        <v>332</v>
      </c>
      <c r="G3203">
        <v>0</v>
      </c>
      <c r="H3203">
        <v>0</v>
      </c>
      <c r="I3203">
        <v>0.63</v>
      </c>
      <c r="J3203">
        <v>0</v>
      </c>
      <c r="K3203">
        <v>0.63</v>
      </c>
    </row>
    <row r="3204" spans="1:11" x14ac:dyDescent="0.25">
      <c r="A3204" s="1" t="s">
        <v>15344</v>
      </c>
      <c r="B3204" s="1" t="s">
        <v>2214</v>
      </c>
      <c r="C3204" s="1" t="s">
        <v>32</v>
      </c>
      <c r="D3204" s="16">
        <v>39814</v>
      </c>
      <c r="E3204" s="1" t="s">
        <v>55</v>
      </c>
      <c r="F3204" s="1" t="s">
        <v>136</v>
      </c>
      <c r="G3204">
        <v>0.21</v>
      </c>
      <c r="H3204">
        <v>0.35</v>
      </c>
      <c r="I3204">
        <v>0</v>
      </c>
      <c r="J3204">
        <v>7.0000000000000007E-2</v>
      </c>
      <c r="K3204">
        <v>0.63</v>
      </c>
    </row>
    <row r="3205" spans="1:11" x14ac:dyDescent="0.25">
      <c r="A3205" s="1" t="s">
        <v>15345</v>
      </c>
      <c r="B3205" s="1" t="s">
        <v>574</v>
      </c>
      <c r="C3205" s="1" t="s">
        <v>100</v>
      </c>
      <c r="D3205" s="16">
        <v>35796</v>
      </c>
      <c r="E3205" s="1" t="s">
        <v>2</v>
      </c>
      <c r="F3205" s="1" t="s">
        <v>79</v>
      </c>
      <c r="G3205">
        <v>0.49</v>
      </c>
      <c r="H3205">
        <v>0.13</v>
      </c>
      <c r="I3205">
        <v>0</v>
      </c>
      <c r="J3205">
        <v>0.01</v>
      </c>
      <c r="K3205">
        <v>0.63</v>
      </c>
    </row>
    <row r="3206" spans="1:11" x14ac:dyDescent="0.25">
      <c r="A3206" s="1" t="s">
        <v>15346</v>
      </c>
      <c r="B3206" s="1" t="s">
        <v>2595</v>
      </c>
      <c r="C3206" s="1" t="s">
        <v>61</v>
      </c>
      <c r="D3206" s="16">
        <v>33239</v>
      </c>
      <c r="E3206" s="1" t="s">
        <v>2</v>
      </c>
      <c r="F3206" s="1" t="s">
        <v>214</v>
      </c>
      <c r="G3206">
        <v>0.32</v>
      </c>
      <c r="H3206">
        <v>0.05</v>
      </c>
      <c r="I3206">
        <v>0.25</v>
      </c>
      <c r="J3206">
        <v>0.01</v>
      </c>
      <c r="K3206">
        <v>0.63</v>
      </c>
    </row>
    <row r="3207" spans="1:11" x14ac:dyDescent="0.25">
      <c r="A3207" s="1" t="s">
        <v>15347</v>
      </c>
      <c r="B3207" s="1" t="s">
        <v>2108</v>
      </c>
      <c r="C3207" s="1" t="s">
        <v>12</v>
      </c>
      <c r="D3207" s="16">
        <v>40179</v>
      </c>
      <c r="E3207" s="1" t="s">
        <v>34</v>
      </c>
      <c r="F3207" s="1" t="s">
        <v>79</v>
      </c>
      <c r="G3207">
        <v>0.49</v>
      </c>
      <c r="H3207">
        <v>0.09</v>
      </c>
      <c r="I3207">
        <v>0</v>
      </c>
      <c r="J3207">
        <v>0.04</v>
      </c>
      <c r="K3207">
        <v>0.63</v>
      </c>
    </row>
    <row r="3208" spans="1:11" x14ac:dyDescent="0.25">
      <c r="A3208" s="1" t="s">
        <v>15348</v>
      </c>
      <c r="B3208" s="1" t="s">
        <v>2596</v>
      </c>
      <c r="C3208" s="1" t="s">
        <v>84</v>
      </c>
      <c r="D3208" s="16">
        <v>40909</v>
      </c>
      <c r="E3208" s="1" t="s">
        <v>55</v>
      </c>
      <c r="F3208" s="1" t="s">
        <v>79</v>
      </c>
      <c r="G3208">
        <v>0.38</v>
      </c>
      <c r="H3208">
        <v>0.2</v>
      </c>
      <c r="I3208">
        <v>0</v>
      </c>
      <c r="J3208">
        <v>0.05</v>
      </c>
      <c r="K3208">
        <v>0.63</v>
      </c>
    </row>
    <row r="3209" spans="1:11" x14ac:dyDescent="0.25">
      <c r="A3209" s="1" t="s">
        <v>15349</v>
      </c>
      <c r="B3209" s="1" t="s">
        <v>2597</v>
      </c>
      <c r="C3209" s="1" t="s">
        <v>49</v>
      </c>
      <c r="D3209" s="16">
        <v>39448</v>
      </c>
      <c r="E3209" s="1" t="s">
        <v>55</v>
      </c>
      <c r="F3209" s="1" t="s">
        <v>147</v>
      </c>
      <c r="G3209">
        <v>0.38</v>
      </c>
      <c r="H3209">
        <v>0.19</v>
      </c>
      <c r="I3209">
        <v>0</v>
      </c>
      <c r="J3209">
        <v>0.06</v>
      </c>
      <c r="K3209">
        <v>0.63</v>
      </c>
    </row>
    <row r="3210" spans="1:11" x14ac:dyDescent="0.25">
      <c r="A3210" s="1" t="s">
        <v>15350</v>
      </c>
      <c r="B3210" s="1" t="s">
        <v>2598</v>
      </c>
      <c r="C3210" s="1" t="s">
        <v>12</v>
      </c>
      <c r="D3210" s="16">
        <v>39083</v>
      </c>
      <c r="E3210" s="1" t="s">
        <v>14</v>
      </c>
      <c r="F3210" s="1" t="s">
        <v>79</v>
      </c>
      <c r="G3210">
        <v>0.57999999999999996</v>
      </c>
      <c r="H3210">
        <v>0</v>
      </c>
      <c r="I3210">
        <v>0</v>
      </c>
      <c r="J3210">
        <v>0.05</v>
      </c>
      <c r="K3210">
        <v>0.63</v>
      </c>
    </row>
    <row r="3211" spans="1:11" x14ac:dyDescent="0.25">
      <c r="A3211" s="1" t="s">
        <v>15351</v>
      </c>
      <c r="B3211" s="1" t="s">
        <v>2599</v>
      </c>
      <c r="C3211" s="1" t="s">
        <v>58</v>
      </c>
      <c r="D3211" s="16">
        <v>37622</v>
      </c>
      <c r="E3211" s="1" t="s">
        <v>93</v>
      </c>
      <c r="F3211" s="1" t="s">
        <v>332</v>
      </c>
      <c r="G3211">
        <v>0</v>
      </c>
      <c r="H3211">
        <v>0</v>
      </c>
      <c r="I3211">
        <v>0.63</v>
      </c>
      <c r="J3211">
        <v>0</v>
      </c>
      <c r="K3211">
        <v>0.63</v>
      </c>
    </row>
    <row r="3212" spans="1:11" x14ac:dyDescent="0.25">
      <c r="A3212" s="1" t="s">
        <v>15352</v>
      </c>
      <c r="B3212" s="1" t="s">
        <v>116</v>
      </c>
      <c r="C3212" s="1" t="s">
        <v>53</v>
      </c>
      <c r="D3212" s="16">
        <v>40544</v>
      </c>
      <c r="E3212" s="1" t="s">
        <v>34</v>
      </c>
      <c r="F3212" s="1" t="s">
        <v>117</v>
      </c>
      <c r="G3212">
        <v>0.33</v>
      </c>
      <c r="H3212">
        <v>0.21</v>
      </c>
      <c r="I3212">
        <v>0</v>
      </c>
      <c r="J3212">
        <v>0.09</v>
      </c>
      <c r="K3212">
        <v>0.63</v>
      </c>
    </row>
    <row r="3213" spans="1:11" x14ac:dyDescent="0.25">
      <c r="A3213" s="1" t="s">
        <v>15353</v>
      </c>
      <c r="B3213" s="1" t="s">
        <v>82</v>
      </c>
      <c r="C3213" s="1" t="s">
        <v>32</v>
      </c>
      <c r="D3213" s="16">
        <v>40179</v>
      </c>
      <c r="E3213" s="1" t="s">
        <v>38</v>
      </c>
      <c r="F3213" s="1" t="s">
        <v>79</v>
      </c>
      <c r="G3213">
        <v>0.54</v>
      </c>
      <c r="H3213">
        <v>0.05</v>
      </c>
      <c r="I3213">
        <v>0</v>
      </c>
      <c r="J3213">
        <v>0.04</v>
      </c>
      <c r="K3213">
        <v>0.63</v>
      </c>
    </row>
    <row r="3214" spans="1:11" x14ac:dyDescent="0.25">
      <c r="A3214" s="1" t="s">
        <v>15354</v>
      </c>
      <c r="B3214" s="1" t="s">
        <v>285</v>
      </c>
      <c r="C3214" s="1" t="s">
        <v>86</v>
      </c>
      <c r="D3214" s="16">
        <v>42005</v>
      </c>
      <c r="E3214" s="1" t="s">
        <v>55</v>
      </c>
      <c r="F3214" s="1" t="s">
        <v>76</v>
      </c>
      <c r="G3214">
        <v>0.23</v>
      </c>
      <c r="H3214">
        <v>0.28999999999999998</v>
      </c>
      <c r="I3214">
        <v>0.01</v>
      </c>
      <c r="J3214">
        <v>0.1</v>
      </c>
      <c r="K3214">
        <v>0.63</v>
      </c>
    </row>
    <row r="3215" spans="1:11" x14ac:dyDescent="0.25">
      <c r="A3215" s="1" t="s">
        <v>15355</v>
      </c>
      <c r="B3215" s="1" t="s">
        <v>2600</v>
      </c>
      <c r="C3215" s="1" t="s">
        <v>58</v>
      </c>
      <c r="D3215" s="16">
        <v>37257</v>
      </c>
      <c r="E3215" s="1" t="s">
        <v>2</v>
      </c>
      <c r="F3215" s="1" t="s">
        <v>76</v>
      </c>
      <c r="G3215">
        <v>0.12</v>
      </c>
      <c r="H3215">
        <v>0.09</v>
      </c>
      <c r="I3215">
        <v>0.38</v>
      </c>
      <c r="J3215">
        <v>0.03</v>
      </c>
      <c r="K3215">
        <v>0.63</v>
      </c>
    </row>
    <row r="3216" spans="1:11" x14ac:dyDescent="0.25">
      <c r="A3216" s="1" t="s">
        <v>15356</v>
      </c>
      <c r="B3216" s="1" t="s">
        <v>2601</v>
      </c>
      <c r="C3216" s="1" t="s">
        <v>12</v>
      </c>
      <c r="D3216" s="16">
        <v>39814</v>
      </c>
      <c r="E3216" s="1" t="s">
        <v>38</v>
      </c>
      <c r="F3216" s="1" t="s">
        <v>15</v>
      </c>
      <c r="G3216">
        <v>0.43</v>
      </c>
      <c r="H3216">
        <v>0.05</v>
      </c>
      <c r="I3216">
        <v>0</v>
      </c>
      <c r="J3216">
        <v>0.14000000000000001</v>
      </c>
      <c r="K3216">
        <v>0.63</v>
      </c>
    </row>
    <row r="3217" spans="1:11" x14ac:dyDescent="0.25">
      <c r="A3217" s="1" t="s">
        <v>15357</v>
      </c>
      <c r="B3217" s="1" t="s">
        <v>2602</v>
      </c>
      <c r="C3217" s="1" t="s">
        <v>153</v>
      </c>
      <c r="D3217" s="16">
        <v>29952</v>
      </c>
      <c r="E3217" s="1" t="s">
        <v>55</v>
      </c>
      <c r="F3217" s="1" t="s">
        <v>2603</v>
      </c>
      <c r="G3217">
        <v>0.57999999999999996</v>
      </c>
      <c r="H3217">
        <v>0.04</v>
      </c>
      <c r="I3217">
        <v>0</v>
      </c>
      <c r="J3217">
        <v>0.01</v>
      </c>
      <c r="K3217">
        <v>0.63</v>
      </c>
    </row>
    <row r="3218" spans="1:11" x14ac:dyDescent="0.25">
      <c r="A3218" s="1" t="s">
        <v>15358</v>
      </c>
      <c r="B3218" s="1" t="s">
        <v>2397</v>
      </c>
      <c r="C3218" s="1" t="s">
        <v>49</v>
      </c>
      <c r="D3218" s="16">
        <v>39814</v>
      </c>
      <c r="E3218" s="1" t="s">
        <v>38</v>
      </c>
      <c r="F3218" s="1" t="s">
        <v>79</v>
      </c>
      <c r="G3218">
        <v>0.34</v>
      </c>
      <c r="H3218">
        <v>0.23</v>
      </c>
      <c r="I3218">
        <v>0</v>
      </c>
      <c r="J3218">
        <v>0.06</v>
      </c>
      <c r="K3218">
        <v>0.63</v>
      </c>
    </row>
    <row r="3219" spans="1:11" hidden="1" x14ac:dyDescent="0.25">
      <c r="A3219" s="1" t="s">
        <v>15359</v>
      </c>
      <c r="B3219" s="1" t="s">
        <v>2604</v>
      </c>
      <c r="C3219" s="1" t="s">
        <v>32</v>
      </c>
      <c r="E3219" s="1" t="s">
        <v>242</v>
      </c>
      <c r="F3219" s="1" t="s">
        <v>15</v>
      </c>
      <c r="G3219">
        <v>0.44</v>
      </c>
      <c r="H3219">
        <v>0.13</v>
      </c>
      <c r="I3219">
        <v>0</v>
      </c>
      <c r="J3219">
        <v>0.06</v>
      </c>
      <c r="K3219">
        <v>0.63</v>
      </c>
    </row>
    <row r="3220" spans="1:11" x14ac:dyDescent="0.25">
      <c r="A3220" s="1" t="s">
        <v>15360</v>
      </c>
      <c r="B3220" s="1" t="s">
        <v>2605</v>
      </c>
      <c r="C3220" s="1" t="s">
        <v>144</v>
      </c>
      <c r="D3220" s="16">
        <v>40544</v>
      </c>
      <c r="E3220" s="1" t="s">
        <v>41</v>
      </c>
      <c r="F3220" s="1" t="s">
        <v>136</v>
      </c>
      <c r="G3220">
        <v>0.4</v>
      </c>
      <c r="H3220">
        <v>0.23</v>
      </c>
      <c r="I3220">
        <v>0</v>
      </c>
      <c r="J3220">
        <v>0</v>
      </c>
      <c r="K3220">
        <v>0.63</v>
      </c>
    </row>
    <row r="3221" spans="1:11" x14ac:dyDescent="0.25">
      <c r="A3221" s="1" t="s">
        <v>15361</v>
      </c>
      <c r="B3221" s="1" t="s">
        <v>1001</v>
      </c>
      <c r="C3221" s="1" t="s">
        <v>168</v>
      </c>
      <c r="D3221" s="16">
        <v>41640</v>
      </c>
      <c r="E3221" s="1" t="s">
        <v>21</v>
      </c>
      <c r="F3221" s="1" t="s">
        <v>117</v>
      </c>
      <c r="G3221">
        <v>0.24</v>
      </c>
      <c r="H3221">
        <v>0.34</v>
      </c>
      <c r="I3221">
        <v>0</v>
      </c>
      <c r="J3221">
        <v>0.05</v>
      </c>
      <c r="K3221">
        <v>0.63</v>
      </c>
    </row>
    <row r="3222" spans="1:11" x14ac:dyDescent="0.25">
      <c r="A3222" s="1" t="s">
        <v>15362</v>
      </c>
      <c r="B3222" s="1" t="s">
        <v>2606</v>
      </c>
      <c r="C3222" s="1" t="s">
        <v>32</v>
      </c>
      <c r="D3222" s="16">
        <v>39814</v>
      </c>
      <c r="E3222" s="1" t="s">
        <v>242</v>
      </c>
      <c r="F3222" s="1" t="s">
        <v>117</v>
      </c>
      <c r="G3222">
        <v>0.31</v>
      </c>
      <c r="H3222">
        <v>0.25</v>
      </c>
      <c r="I3222">
        <v>0</v>
      </c>
      <c r="J3222">
        <v>0.06</v>
      </c>
      <c r="K3222">
        <v>0.63</v>
      </c>
    </row>
    <row r="3223" spans="1:11" x14ac:dyDescent="0.25">
      <c r="A3223" s="1" t="s">
        <v>15363</v>
      </c>
      <c r="B3223" s="1" t="s">
        <v>2607</v>
      </c>
      <c r="C3223" s="1" t="s">
        <v>84</v>
      </c>
      <c r="D3223" s="16">
        <v>42370</v>
      </c>
      <c r="E3223" s="1" t="s">
        <v>27</v>
      </c>
      <c r="F3223" s="1" t="s">
        <v>222</v>
      </c>
      <c r="G3223">
        <v>0</v>
      </c>
      <c r="H3223">
        <v>0</v>
      </c>
      <c r="I3223">
        <v>0.63</v>
      </c>
      <c r="J3223">
        <v>0</v>
      </c>
      <c r="K3223">
        <v>0.63</v>
      </c>
    </row>
    <row r="3224" spans="1:11" x14ac:dyDescent="0.25">
      <c r="A3224" s="1" t="s">
        <v>15364</v>
      </c>
      <c r="B3224" s="1" t="s">
        <v>2608</v>
      </c>
      <c r="C3224" s="1" t="s">
        <v>49</v>
      </c>
      <c r="D3224" s="16">
        <v>40909</v>
      </c>
      <c r="E3224" s="1" t="s">
        <v>21</v>
      </c>
      <c r="F3224" s="1" t="s">
        <v>147</v>
      </c>
      <c r="G3224">
        <v>0.2</v>
      </c>
      <c r="H3224">
        <v>0.37</v>
      </c>
      <c r="I3224">
        <v>0</v>
      </c>
      <c r="J3224">
        <v>0.06</v>
      </c>
      <c r="K3224">
        <v>0.63</v>
      </c>
    </row>
    <row r="3225" spans="1:11" x14ac:dyDescent="0.25">
      <c r="A3225" s="1" t="s">
        <v>15365</v>
      </c>
      <c r="B3225" s="1" t="s">
        <v>2609</v>
      </c>
      <c r="C3225" s="1" t="s">
        <v>58</v>
      </c>
      <c r="D3225" s="16">
        <v>39083</v>
      </c>
      <c r="E3225" s="1" t="s">
        <v>27</v>
      </c>
      <c r="F3225" s="1" t="s">
        <v>788</v>
      </c>
      <c r="G3225">
        <v>0.22</v>
      </c>
      <c r="H3225">
        <v>0.2</v>
      </c>
      <c r="I3225">
        <v>0.16</v>
      </c>
      <c r="J3225">
        <v>0.05</v>
      </c>
      <c r="K3225">
        <v>0.63</v>
      </c>
    </row>
    <row r="3226" spans="1:11" x14ac:dyDescent="0.25">
      <c r="A3226" s="1" t="s">
        <v>15366</v>
      </c>
      <c r="B3226" s="1" t="s">
        <v>2610</v>
      </c>
      <c r="C3226" s="1" t="s">
        <v>58</v>
      </c>
      <c r="D3226" s="16">
        <v>36892</v>
      </c>
      <c r="E3226" s="1" t="s">
        <v>14</v>
      </c>
      <c r="F3226" s="1" t="s">
        <v>136</v>
      </c>
      <c r="G3226">
        <v>0.31</v>
      </c>
      <c r="H3226">
        <v>0.24</v>
      </c>
      <c r="I3226">
        <v>0</v>
      </c>
      <c r="J3226">
        <v>0.08</v>
      </c>
      <c r="K3226">
        <v>0.63</v>
      </c>
    </row>
    <row r="3227" spans="1:11" x14ac:dyDescent="0.25">
      <c r="A3227" s="1" t="s">
        <v>15367</v>
      </c>
      <c r="B3227" s="1" t="s">
        <v>2611</v>
      </c>
      <c r="C3227" s="1" t="s">
        <v>157</v>
      </c>
      <c r="D3227" s="16">
        <v>39814</v>
      </c>
      <c r="E3227" s="1" t="s">
        <v>27</v>
      </c>
      <c r="F3227" s="1" t="s">
        <v>2612</v>
      </c>
      <c r="G3227">
        <v>0.18</v>
      </c>
      <c r="H3227">
        <v>0.06</v>
      </c>
      <c r="I3227">
        <v>0.34</v>
      </c>
      <c r="J3227">
        <v>0.04</v>
      </c>
      <c r="K3227">
        <v>0.63</v>
      </c>
    </row>
    <row r="3228" spans="1:11" x14ac:dyDescent="0.25">
      <c r="A3228" s="1" t="s">
        <v>15368</v>
      </c>
      <c r="B3228" s="1" t="s">
        <v>2613</v>
      </c>
      <c r="C3228" s="1" t="s">
        <v>109</v>
      </c>
      <c r="D3228" s="16">
        <v>35431</v>
      </c>
      <c r="E3228" s="1" t="s">
        <v>27</v>
      </c>
      <c r="F3228" s="1" t="s">
        <v>950</v>
      </c>
      <c r="G3228">
        <v>0</v>
      </c>
      <c r="H3228">
        <v>0</v>
      </c>
      <c r="I3228">
        <v>0.59</v>
      </c>
      <c r="J3228">
        <v>0.04</v>
      </c>
      <c r="K3228">
        <v>0.63</v>
      </c>
    </row>
    <row r="3229" spans="1:11" x14ac:dyDescent="0.25">
      <c r="A3229" s="1" t="s">
        <v>15369</v>
      </c>
      <c r="B3229" s="1" t="s">
        <v>1958</v>
      </c>
      <c r="C3229" s="1" t="s">
        <v>49</v>
      </c>
      <c r="D3229" s="16">
        <v>40544</v>
      </c>
      <c r="E3229" s="1" t="s">
        <v>14</v>
      </c>
      <c r="F3229" s="1" t="s">
        <v>136</v>
      </c>
      <c r="G3229">
        <v>0.4</v>
      </c>
      <c r="H3229">
        <v>0.17</v>
      </c>
      <c r="I3229">
        <v>0</v>
      </c>
      <c r="J3229">
        <v>0.05</v>
      </c>
      <c r="K3229">
        <v>0.63</v>
      </c>
    </row>
    <row r="3230" spans="1:11" x14ac:dyDescent="0.25">
      <c r="A3230" s="1" t="s">
        <v>15370</v>
      </c>
      <c r="B3230" s="1" t="s">
        <v>2581</v>
      </c>
      <c r="C3230" s="1" t="s">
        <v>58</v>
      </c>
      <c r="D3230" s="16">
        <v>38718</v>
      </c>
      <c r="E3230" s="1" t="s">
        <v>55</v>
      </c>
      <c r="F3230" s="1" t="s">
        <v>206</v>
      </c>
      <c r="G3230">
        <v>0.11</v>
      </c>
      <c r="H3230">
        <v>0.03</v>
      </c>
      <c r="I3230">
        <v>0.15</v>
      </c>
      <c r="J3230">
        <v>0.34</v>
      </c>
      <c r="K3230">
        <v>0.63</v>
      </c>
    </row>
    <row r="3231" spans="1:11" x14ac:dyDescent="0.25">
      <c r="A3231" s="1" t="s">
        <v>15371</v>
      </c>
      <c r="B3231" s="1" t="s">
        <v>1856</v>
      </c>
      <c r="C3231" s="1" t="s">
        <v>109</v>
      </c>
      <c r="D3231" s="16">
        <v>36526</v>
      </c>
      <c r="E3231" s="1" t="s">
        <v>14</v>
      </c>
      <c r="F3231" s="1" t="s">
        <v>136</v>
      </c>
      <c r="G3231">
        <v>0.35</v>
      </c>
      <c r="H3231">
        <v>0.24</v>
      </c>
      <c r="I3231">
        <v>0</v>
      </c>
      <c r="J3231">
        <v>0.04</v>
      </c>
      <c r="K3231">
        <v>0.63</v>
      </c>
    </row>
    <row r="3232" spans="1:11" x14ac:dyDescent="0.25">
      <c r="A3232" s="1" t="s">
        <v>15372</v>
      </c>
      <c r="B3232" s="1" t="s">
        <v>2402</v>
      </c>
      <c r="C3232" s="1" t="s">
        <v>12</v>
      </c>
      <c r="D3232" s="16">
        <v>39814</v>
      </c>
      <c r="E3232" s="1" t="s">
        <v>41</v>
      </c>
      <c r="F3232" s="1" t="s">
        <v>421</v>
      </c>
      <c r="G3232">
        <v>0.41</v>
      </c>
      <c r="H3232">
        <v>0.16</v>
      </c>
      <c r="I3232">
        <v>0</v>
      </c>
      <c r="J3232">
        <v>0.05</v>
      </c>
      <c r="K3232">
        <v>0.63</v>
      </c>
    </row>
    <row r="3233" spans="1:11" x14ac:dyDescent="0.25">
      <c r="A3233" s="1" t="s">
        <v>15373</v>
      </c>
      <c r="B3233" s="1" t="s">
        <v>1864</v>
      </c>
      <c r="C3233" s="1" t="s">
        <v>168</v>
      </c>
      <c r="D3233" s="16">
        <v>42005</v>
      </c>
      <c r="E3233" s="1" t="s">
        <v>55</v>
      </c>
      <c r="F3233" s="1" t="s">
        <v>236</v>
      </c>
      <c r="G3233">
        <v>0.35</v>
      </c>
      <c r="H3233">
        <v>0.22</v>
      </c>
      <c r="I3233">
        <v>0</v>
      </c>
      <c r="J3233">
        <v>0.06</v>
      </c>
      <c r="K3233">
        <v>0.63</v>
      </c>
    </row>
    <row r="3234" spans="1:11" x14ac:dyDescent="0.25">
      <c r="A3234" s="1" t="s">
        <v>15374</v>
      </c>
      <c r="B3234" s="1" t="s">
        <v>2614</v>
      </c>
      <c r="C3234" s="1" t="s">
        <v>53</v>
      </c>
      <c r="D3234" s="16">
        <v>39814</v>
      </c>
      <c r="E3234" s="1" t="s">
        <v>38</v>
      </c>
      <c r="F3234" s="1" t="s">
        <v>133</v>
      </c>
      <c r="G3234">
        <v>0.22</v>
      </c>
      <c r="H3234">
        <v>0.27</v>
      </c>
      <c r="I3234">
        <v>0.01</v>
      </c>
      <c r="J3234">
        <v>0.11</v>
      </c>
      <c r="K3234">
        <v>0.63</v>
      </c>
    </row>
    <row r="3235" spans="1:11" x14ac:dyDescent="0.25">
      <c r="A3235" s="1" t="s">
        <v>15375</v>
      </c>
      <c r="B3235" s="1" t="s">
        <v>2615</v>
      </c>
      <c r="C3235" s="1" t="s">
        <v>32</v>
      </c>
      <c r="D3235" s="16">
        <v>39814</v>
      </c>
      <c r="E3235" s="1" t="s">
        <v>21</v>
      </c>
      <c r="F3235" s="1" t="s">
        <v>136</v>
      </c>
      <c r="G3235">
        <v>0.26</v>
      </c>
      <c r="H3235">
        <v>0.28999999999999998</v>
      </c>
      <c r="I3235">
        <v>0</v>
      </c>
      <c r="J3235">
        <v>7.0000000000000007E-2</v>
      </c>
      <c r="K3235">
        <v>0.63</v>
      </c>
    </row>
    <row r="3236" spans="1:11" x14ac:dyDescent="0.25">
      <c r="A3236" s="1" t="s">
        <v>15376</v>
      </c>
      <c r="B3236" s="1" t="s">
        <v>2616</v>
      </c>
      <c r="C3236" s="1" t="s">
        <v>109</v>
      </c>
      <c r="D3236" s="16">
        <v>36526</v>
      </c>
      <c r="E3236" s="1" t="s">
        <v>2</v>
      </c>
      <c r="F3236" s="1" t="s">
        <v>79</v>
      </c>
      <c r="G3236">
        <v>0.35</v>
      </c>
      <c r="H3236">
        <v>0.24</v>
      </c>
      <c r="I3236">
        <v>0</v>
      </c>
      <c r="J3236">
        <v>0.04</v>
      </c>
      <c r="K3236">
        <v>0.63</v>
      </c>
    </row>
    <row r="3237" spans="1:11" x14ac:dyDescent="0.25">
      <c r="A3237" s="1" t="s">
        <v>15377</v>
      </c>
      <c r="B3237" s="1" t="s">
        <v>331</v>
      </c>
      <c r="C3237" s="1" t="s">
        <v>175</v>
      </c>
      <c r="D3237" s="16">
        <v>37257</v>
      </c>
      <c r="E3237" s="1" t="s">
        <v>34</v>
      </c>
      <c r="F3237" s="1" t="s">
        <v>332</v>
      </c>
      <c r="G3237">
        <v>0.48</v>
      </c>
      <c r="H3237">
        <v>0.13</v>
      </c>
      <c r="I3237">
        <v>0</v>
      </c>
      <c r="J3237">
        <v>0.02</v>
      </c>
      <c r="K3237">
        <v>0.63</v>
      </c>
    </row>
    <row r="3238" spans="1:11" x14ac:dyDescent="0.25">
      <c r="A3238" s="1" t="s">
        <v>15378</v>
      </c>
      <c r="B3238" s="1" t="s">
        <v>2617</v>
      </c>
      <c r="C3238" s="1" t="s">
        <v>61</v>
      </c>
      <c r="D3238" s="16">
        <v>33970</v>
      </c>
      <c r="E3238" s="1" t="s">
        <v>242</v>
      </c>
      <c r="F3238" s="1" t="s">
        <v>788</v>
      </c>
      <c r="G3238">
        <v>0.3</v>
      </c>
      <c r="H3238">
        <v>0</v>
      </c>
      <c r="I3238">
        <v>0.32</v>
      </c>
      <c r="J3238">
        <v>0</v>
      </c>
      <c r="K3238">
        <v>0.62</v>
      </c>
    </row>
    <row r="3239" spans="1:11" x14ac:dyDescent="0.25">
      <c r="A3239" s="1" t="s">
        <v>15379</v>
      </c>
      <c r="B3239" s="1" t="s">
        <v>2618</v>
      </c>
      <c r="C3239" s="1" t="s">
        <v>871</v>
      </c>
      <c r="D3239" s="16">
        <v>34700</v>
      </c>
      <c r="E3239" s="1" t="s">
        <v>38</v>
      </c>
      <c r="F3239" s="1" t="s">
        <v>147</v>
      </c>
      <c r="G3239">
        <v>0</v>
      </c>
      <c r="H3239">
        <v>0</v>
      </c>
      <c r="I3239">
        <v>0.62</v>
      </c>
      <c r="J3239">
        <v>0</v>
      </c>
      <c r="K3239">
        <v>0.62</v>
      </c>
    </row>
    <row r="3240" spans="1:11" hidden="1" x14ac:dyDescent="0.25">
      <c r="A3240" s="1" t="s">
        <v>15380</v>
      </c>
      <c r="B3240" s="1" t="s">
        <v>2619</v>
      </c>
      <c r="C3240" s="1" t="s">
        <v>139</v>
      </c>
      <c r="E3240" s="1" t="s">
        <v>55</v>
      </c>
      <c r="F3240" s="1" t="s">
        <v>214</v>
      </c>
      <c r="G3240">
        <v>0.38</v>
      </c>
      <c r="H3240">
        <v>0.22</v>
      </c>
      <c r="I3240">
        <v>0</v>
      </c>
      <c r="J3240">
        <v>0.03</v>
      </c>
      <c r="K3240">
        <v>0.62</v>
      </c>
    </row>
    <row r="3241" spans="1:11" x14ac:dyDescent="0.25">
      <c r="A3241" s="1" t="s">
        <v>15381</v>
      </c>
      <c r="B3241" s="1" t="s">
        <v>2620</v>
      </c>
      <c r="C3241" s="1" t="s">
        <v>139</v>
      </c>
      <c r="D3241" s="16">
        <v>38353</v>
      </c>
      <c r="E3241" s="1" t="s">
        <v>14</v>
      </c>
      <c r="F3241" s="1" t="s">
        <v>79</v>
      </c>
      <c r="G3241">
        <v>0.4</v>
      </c>
      <c r="H3241">
        <v>0.2</v>
      </c>
      <c r="I3241">
        <v>0</v>
      </c>
      <c r="J3241">
        <v>0.03</v>
      </c>
      <c r="K3241">
        <v>0.62</v>
      </c>
    </row>
    <row r="3242" spans="1:11" x14ac:dyDescent="0.25">
      <c r="A3242" s="1" t="s">
        <v>15382</v>
      </c>
      <c r="B3242" s="1" t="s">
        <v>2621</v>
      </c>
      <c r="C3242" s="1" t="s">
        <v>109</v>
      </c>
      <c r="D3242" s="16">
        <v>35065</v>
      </c>
      <c r="E3242" s="1" t="s">
        <v>93</v>
      </c>
      <c r="F3242" s="1" t="s">
        <v>453</v>
      </c>
      <c r="G3242">
        <v>0.35</v>
      </c>
      <c r="H3242">
        <v>0.24</v>
      </c>
      <c r="I3242">
        <v>0</v>
      </c>
      <c r="J3242">
        <v>0.04</v>
      </c>
      <c r="K3242">
        <v>0.62</v>
      </c>
    </row>
    <row r="3243" spans="1:11" x14ac:dyDescent="0.25">
      <c r="A3243" s="1" t="s">
        <v>15383</v>
      </c>
      <c r="B3243" s="1" t="s">
        <v>2398</v>
      </c>
      <c r="C3243" s="1" t="s">
        <v>49</v>
      </c>
      <c r="D3243" s="16">
        <v>40179</v>
      </c>
      <c r="E3243" s="1" t="s">
        <v>55</v>
      </c>
      <c r="F3243" s="1" t="s">
        <v>117</v>
      </c>
      <c r="G3243">
        <v>0.3</v>
      </c>
      <c r="H3243">
        <v>0.26</v>
      </c>
      <c r="I3243">
        <v>0</v>
      </c>
      <c r="J3243">
        <v>0.06</v>
      </c>
      <c r="K3243">
        <v>0.62</v>
      </c>
    </row>
    <row r="3244" spans="1:11" x14ac:dyDescent="0.25">
      <c r="A3244" s="1" t="s">
        <v>15384</v>
      </c>
      <c r="B3244" s="1" t="s">
        <v>2622</v>
      </c>
      <c r="C3244" s="1" t="s">
        <v>53</v>
      </c>
      <c r="D3244" s="16">
        <v>40179</v>
      </c>
      <c r="E3244" s="1" t="s">
        <v>38</v>
      </c>
      <c r="F3244" s="1" t="s">
        <v>147</v>
      </c>
      <c r="G3244">
        <v>0.21</v>
      </c>
      <c r="H3244">
        <v>0.22</v>
      </c>
      <c r="I3244">
        <v>0.11</v>
      </c>
      <c r="J3244">
        <v>0.09</v>
      </c>
      <c r="K3244">
        <v>0.62</v>
      </c>
    </row>
    <row r="3245" spans="1:11" x14ac:dyDescent="0.25">
      <c r="A3245" s="1" t="s">
        <v>15385</v>
      </c>
      <c r="B3245" s="1" t="s">
        <v>2623</v>
      </c>
      <c r="C3245" s="1" t="s">
        <v>58</v>
      </c>
      <c r="D3245" s="16">
        <v>37257</v>
      </c>
      <c r="E3245" s="1" t="s">
        <v>27</v>
      </c>
      <c r="F3245" s="1" t="s">
        <v>117</v>
      </c>
      <c r="G3245">
        <v>0.16</v>
      </c>
      <c r="H3245">
        <v>0.13</v>
      </c>
      <c r="I3245">
        <v>0.28999999999999998</v>
      </c>
      <c r="J3245">
        <v>0.04</v>
      </c>
      <c r="K3245">
        <v>0.62</v>
      </c>
    </row>
    <row r="3246" spans="1:11" x14ac:dyDescent="0.25">
      <c r="A3246" s="1" t="s">
        <v>15386</v>
      </c>
      <c r="B3246" s="1" t="s">
        <v>2624</v>
      </c>
      <c r="C3246" s="1" t="s">
        <v>109</v>
      </c>
      <c r="D3246" s="16">
        <v>35431</v>
      </c>
      <c r="E3246" s="1" t="s">
        <v>14</v>
      </c>
      <c r="F3246" s="1" t="s">
        <v>76</v>
      </c>
      <c r="G3246">
        <v>0.35</v>
      </c>
      <c r="H3246">
        <v>0.24</v>
      </c>
      <c r="I3246">
        <v>0</v>
      </c>
      <c r="J3246">
        <v>0.04</v>
      </c>
      <c r="K3246">
        <v>0.62</v>
      </c>
    </row>
    <row r="3247" spans="1:11" x14ac:dyDescent="0.25">
      <c r="A3247" s="1" t="s">
        <v>15387</v>
      </c>
      <c r="B3247" s="1" t="s">
        <v>2625</v>
      </c>
      <c r="C3247" s="1" t="s">
        <v>53</v>
      </c>
      <c r="D3247" s="16">
        <v>39814</v>
      </c>
      <c r="E3247" s="1" t="s">
        <v>27</v>
      </c>
      <c r="F3247" s="1" t="s">
        <v>687</v>
      </c>
      <c r="G3247">
        <v>0.22</v>
      </c>
      <c r="H3247">
        <v>0.23</v>
      </c>
      <c r="I3247">
        <v>0.08</v>
      </c>
      <c r="J3247">
        <v>0.09</v>
      </c>
      <c r="K3247">
        <v>0.62</v>
      </c>
    </row>
    <row r="3248" spans="1:11" x14ac:dyDescent="0.25">
      <c r="A3248" s="1" t="s">
        <v>15388</v>
      </c>
      <c r="B3248" s="1" t="s">
        <v>307</v>
      </c>
      <c r="C3248" s="1" t="s">
        <v>175</v>
      </c>
      <c r="D3248" s="16">
        <v>38718</v>
      </c>
      <c r="E3248" s="1" t="s">
        <v>14</v>
      </c>
      <c r="F3248" s="1" t="s">
        <v>136</v>
      </c>
      <c r="G3248">
        <v>0.48</v>
      </c>
      <c r="H3248">
        <v>0.13</v>
      </c>
      <c r="I3248">
        <v>0</v>
      </c>
      <c r="J3248">
        <v>0.02</v>
      </c>
      <c r="K3248">
        <v>0.62</v>
      </c>
    </row>
    <row r="3249" spans="1:11" x14ac:dyDescent="0.25">
      <c r="A3249" s="1" t="s">
        <v>15389</v>
      </c>
      <c r="B3249" s="1" t="s">
        <v>361</v>
      </c>
      <c r="C3249" s="1" t="s">
        <v>144</v>
      </c>
      <c r="D3249" s="16">
        <v>41640</v>
      </c>
      <c r="E3249" s="1" t="s">
        <v>38</v>
      </c>
      <c r="F3249" s="1" t="s">
        <v>117</v>
      </c>
      <c r="G3249">
        <v>0.15</v>
      </c>
      <c r="H3249">
        <v>0.42</v>
      </c>
      <c r="I3249">
        <v>0</v>
      </c>
      <c r="J3249">
        <v>0.05</v>
      </c>
      <c r="K3249">
        <v>0.62</v>
      </c>
    </row>
    <row r="3250" spans="1:11" x14ac:dyDescent="0.25">
      <c r="A3250" s="1" t="s">
        <v>15390</v>
      </c>
      <c r="B3250" s="1" t="s">
        <v>2626</v>
      </c>
      <c r="C3250" s="1" t="s">
        <v>153</v>
      </c>
      <c r="D3250" s="16">
        <v>29952</v>
      </c>
      <c r="E3250" s="1" t="s">
        <v>38</v>
      </c>
      <c r="F3250" s="1" t="s">
        <v>155</v>
      </c>
      <c r="G3250">
        <v>0.57999999999999996</v>
      </c>
      <c r="H3250">
        <v>0.03</v>
      </c>
      <c r="I3250">
        <v>0</v>
      </c>
      <c r="J3250">
        <v>0.01</v>
      </c>
      <c r="K3250">
        <v>0.62</v>
      </c>
    </row>
    <row r="3251" spans="1:11" x14ac:dyDescent="0.25">
      <c r="A3251" s="1" t="s">
        <v>15391</v>
      </c>
      <c r="B3251" s="1" t="s">
        <v>1069</v>
      </c>
      <c r="C3251" s="1" t="s">
        <v>139</v>
      </c>
      <c r="D3251" s="16">
        <v>37622</v>
      </c>
      <c r="E3251" s="1" t="s">
        <v>14</v>
      </c>
      <c r="F3251" s="1" t="s">
        <v>136</v>
      </c>
      <c r="G3251">
        <v>0.47</v>
      </c>
      <c r="H3251">
        <v>0.13</v>
      </c>
      <c r="I3251">
        <v>0</v>
      </c>
      <c r="J3251">
        <v>0.02</v>
      </c>
      <c r="K3251">
        <v>0.62</v>
      </c>
    </row>
    <row r="3252" spans="1:11" x14ac:dyDescent="0.25">
      <c r="A3252" s="1" t="s">
        <v>15392</v>
      </c>
      <c r="B3252" s="1" t="s">
        <v>1056</v>
      </c>
      <c r="C3252" s="1" t="s">
        <v>84</v>
      </c>
      <c r="D3252" s="16">
        <v>40544</v>
      </c>
      <c r="E3252" s="1" t="s">
        <v>55</v>
      </c>
      <c r="F3252" s="1" t="s">
        <v>488</v>
      </c>
      <c r="G3252">
        <v>0.28999999999999998</v>
      </c>
      <c r="H3252">
        <v>0.28000000000000003</v>
      </c>
      <c r="I3252">
        <v>0</v>
      </c>
      <c r="J3252">
        <v>0.06</v>
      </c>
      <c r="K3252">
        <v>0.62</v>
      </c>
    </row>
    <row r="3253" spans="1:11" x14ac:dyDescent="0.25">
      <c r="A3253" s="1" t="s">
        <v>15393</v>
      </c>
      <c r="B3253" s="1" t="s">
        <v>2248</v>
      </c>
      <c r="C3253" s="1" t="s">
        <v>53</v>
      </c>
      <c r="D3253" s="16">
        <v>41640</v>
      </c>
      <c r="E3253" s="1" t="s">
        <v>14</v>
      </c>
      <c r="F3253" s="1" t="s">
        <v>214</v>
      </c>
      <c r="G3253">
        <v>0.1</v>
      </c>
      <c r="H3253">
        <v>0.23</v>
      </c>
      <c r="I3253">
        <v>0.22</v>
      </c>
      <c r="J3253">
        <v>0.08</v>
      </c>
      <c r="K3253">
        <v>0.62</v>
      </c>
    </row>
    <row r="3254" spans="1:11" x14ac:dyDescent="0.25">
      <c r="A3254" s="1" t="s">
        <v>15394</v>
      </c>
      <c r="B3254" s="1" t="s">
        <v>1873</v>
      </c>
      <c r="C3254" s="1" t="s">
        <v>168</v>
      </c>
      <c r="D3254" s="16">
        <v>42005</v>
      </c>
      <c r="E3254" s="1" t="s">
        <v>38</v>
      </c>
      <c r="F3254" s="1" t="s">
        <v>56</v>
      </c>
      <c r="G3254">
        <v>0.36</v>
      </c>
      <c r="H3254">
        <v>0.2</v>
      </c>
      <c r="I3254">
        <v>0</v>
      </c>
      <c r="J3254">
        <v>0.06</v>
      </c>
      <c r="K3254">
        <v>0.62</v>
      </c>
    </row>
    <row r="3255" spans="1:11" x14ac:dyDescent="0.25">
      <c r="A3255" s="1" t="s">
        <v>15395</v>
      </c>
      <c r="B3255" s="1" t="s">
        <v>2627</v>
      </c>
      <c r="C3255" s="1" t="s">
        <v>58</v>
      </c>
      <c r="D3255" s="16">
        <v>37987</v>
      </c>
      <c r="E3255" s="1" t="s">
        <v>2</v>
      </c>
      <c r="F3255" s="1" t="s">
        <v>421</v>
      </c>
      <c r="G3255">
        <v>0.3</v>
      </c>
      <c r="H3255">
        <v>0.24</v>
      </c>
      <c r="I3255">
        <v>0</v>
      </c>
      <c r="J3255">
        <v>0.08</v>
      </c>
      <c r="K3255">
        <v>0.62</v>
      </c>
    </row>
    <row r="3256" spans="1:11" x14ac:dyDescent="0.25">
      <c r="A3256" s="1" t="s">
        <v>15396</v>
      </c>
      <c r="B3256" s="1" t="s">
        <v>2181</v>
      </c>
      <c r="C3256" s="1" t="s">
        <v>53</v>
      </c>
      <c r="D3256" s="16">
        <v>41275</v>
      </c>
      <c r="E3256" s="1" t="s">
        <v>55</v>
      </c>
      <c r="F3256" s="1" t="s">
        <v>687</v>
      </c>
      <c r="G3256">
        <v>0.26</v>
      </c>
      <c r="H3256">
        <v>0.2</v>
      </c>
      <c r="I3256">
        <v>7.0000000000000007E-2</v>
      </c>
      <c r="J3256">
        <v>0.09</v>
      </c>
      <c r="K3256">
        <v>0.62</v>
      </c>
    </row>
    <row r="3257" spans="1:11" x14ac:dyDescent="0.25">
      <c r="A3257" s="1" t="s">
        <v>15397</v>
      </c>
      <c r="B3257" s="1" t="s">
        <v>2628</v>
      </c>
      <c r="C3257" s="1" t="s">
        <v>53</v>
      </c>
      <c r="D3257" s="16">
        <v>40544</v>
      </c>
      <c r="E3257" s="1" t="s">
        <v>55</v>
      </c>
      <c r="F3257" s="1" t="s">
        <v>2048</v>
      </c>
      <c r="G3257">
        <v>0</v>
      </c>
      <c r="H3257">
        <v>0.04</v>
      </c>
      <c r="I3257">
        <v>0.56999999999999995</v>
      </c>
      <c r="J3257">
        <v>0.01</v>
      </c>
      <c r="K3257">
        <v>0.62</v>
      </c>
    </row>
    <row r="3258" spans="1:11" x14ac:dyDescent="0.25">
      <c r="A3258" s="1" t="s">
        <v>15398</v>
      </c>
      <c r="B3258" s="1" t="s">
        <v>2629</v>
      </c>
      <c r="C3258" s="1" t="s">
        <v>32</v>
      </c>
      <c r="D3258" s="16">
        <v>39448</v>
      </c>
      <c r="E3258" s="1" t="s">
        <v>106</v>
      </c>
      <c r="F3258" s="1" t="s">
        <v>488</v>
      </c>
      <c r="G3258">
        <v>0.35</v>
      </c>
      <c r="H3258">
        <v>0.21</v>
      </c>
      <c r="I3258">
        <v>0</v>
      </c>
      <c r="J3258">
        <v>0.06</v>
      </c>
      <c r="K3258">
        <v>0.62</v>
      </c>
    </row>
    <row r="3259" spans="1:11" x14ac:dyDescent="0.25">
      <c r="A3259" s="1" t="s">
        <v>15399</v>
      </c>
      <c r="B3259" s="1" t="s">
        <v>2630</v>
      </c>
      <c r="C3259" s="1" t="s">
        <v>175</v>
      </c>
      <c r="D3259" s="16">
        <v>37622</v>
      </c>
      <c r="E3259" s="1" t="s">
        <v>55</v>
      </c>
      <c r="F3259" s="1" t="s">
        <v>206</v>
      </c>
      <c r="G3259">
        <v>0.38</v>
      </c>
      <c r="H3259">
        <v>0.1</v>
      </c>
      <c r="I3259">
        <v>0.12</v>
      </c>
      <c r="J3259">
        <v>0.02</v>
      </c>
      <c r="K3259">
        <v>0.62</v>
      </c>
    </row>
    <row r="3260" spans="1:11" x14ac:dyDescent="0.25">
      <c r="A3260" s="1" t="s">
        <v>15400</v>
      </c>
      <c r="B3260" s="1" t="s">
        <v>962</v>
      </c>
      <c r="C3260" s="1" t="s">
        <v>71</v>
      </c>
      <c r="D3260" s="16">
        <v>37987</v>
      </c>
      <c r="E3260" s="1" t="s">
        <v>41</v>
      </c>
      <c r="F3260" s="1" t="s">
        <v>136</v>
      </c>
      <c r="G3260">
        <v>0.37</v>
      </c>
      <c r="H3260">
        <v>0.22</v>
      </c>
      <c r="I3260">
        <v>0</v>
      </c>
      <c r="J3260">
        <v>0.03</v>
      </c>
      <c r="K3260">
        <v>0.62</v>
      </c>
    </row>
    <row r="3261" spans="1:11" x14ac:dyDescent="0.25">
      <c r="A3261" s="1" t="s">
        <v>15401</v>
      </c>
      <c r="B3261" s="1" t="s">
        <v>2631</v>
      </c>
      <c r="C3261" s="1" t="s">
        <v>100</v>
      </c>
      <c r="D3261" s="16">
        <v>36161</v>
      </c>
      <c r="E3261" s="1" t="s">
        <v>21</v>
      </c>
      <c r="F3261" s="1" t="s">
        <v>136</v>
      </c>
      <c r="G3261">
        <v>0.4</v>
      </c>
      <c r="H3261">
        <v>0.2</v>
      </c>
      <c r="I3261">
        <v>0</v>
      </c>
      <c r="J3261">
        <v>0.02</v>
      </c>
      <c r="K3261">
        <v>0.62</v>
      </c>
    </row>
    <row r="3262" spans="1:11" x14ac:dyDescent="0.25">
      <c r="A3262" s="1" t="s">
        <v>15402</v>
      </c>
      <c r="B3262" s="1" t="s">
        <v>2632</v>
      </c>
      <c r="C3262" s="1" t="s">
        <v>730</v>
      </c>
      <c r="D3262" s="16">
        <v>40909</v>
      </c>
      <c r="E3262" s="1" t="s">
        <v>14</v>
      </c>
      <c r="F3262" s="1" t="s">
        <v>136</v>
      </c>
      <c r="G3262">
        <v>0.17</v>
      </c>
      <c r="H3262">
        <v>0.34</v>
      </c>
      <c r="I3262">
        <v>0.02</v>
      </c>
      <c r="J3262">
        <v>0.09</v>
      </c>
      <c r="K3262">
        <v>0.62</v>
      </c>
    </row>
    <row r="3263" spans="1:11" x14ac:dyDescent="0.25">
      <c r="A3263" s="1" t="s">
        <v>15403</v>
      </c>
      <c r="B3263" s="1" t="s">
        <v>2633</v>
      </c>
      <c r="C3263" s="1" t="s">
        <v>109</v>
      </c>
      <c r="D3263" s="16">
        <v>36526</v>
      </c>
      <c r="E3263" s="1" t="s">
        <v>2</v>
      </c>
      <c r="F3263" s="1" t="s">
        <v>253</v>
      </c>
      <c r="G3263">
        <v>0.34</v>
      </c>
      <c r="H3263">
        <v>0.23</v>
      </c>
      <c r="I3263">
        <v>0</v>
      </c>
      <c r="J3263">
        <v>0.04</v>
      </c>
      <c r="K3263">
        <v>0.62</v>
      </c>
    </row>
    <row r="3264" spans="1:11" x14ac:dyDescent="0.25">
      <c r="A3264" s="1" t="s">
        <v>15404</v>
      </c>
      <c r="B3264" s="1" t="s">
        <v>800</v>
      </c>
      <c r="C3264" s="1" t="s">
        <v>32</v>
      </c>
      <c r="D3264" s="16">
        <v>40179</v>
      </c>
      <c r="E3264" s="1" t="s">
        <v>34</v>
      </c>
      <c r="F3264" s="1" t="s">
        <v>79</v>
      </c>
      <c r="G3264">
        <v>0.57999999999999996</v>
      </c>
      <c r="H3264">
        <v>0</v>
      </c>
      <c r="I3264">
        <v>0</v>
      </c>
      <c r="J3264">
        <v>0.04</v>
      </c>
      <c r="K3264">
        <v>0.62</v>
      </c>
    </row>
    <row r="3265" spans="1:11" x14ac:dyDescent="0.25">
      <c r="A3265" s="1" t="s">
        <v>15405</v>
      </c>
      <c r="B3265" s="1" t="s">
        <v>2634</v>
      </c>
      <c r="C3265" s="1" t="s">
        <v>58</v>
      </c>
      <c r="D3265" s="16">
        <v>37987</v>
      </c>
      <c r="E3265" s="1" t="s">
        <v>14</v>
      </c>
      <c r="F3265" s="1" t="s">
        <v>1718</v>
      </c>
      <c r="G3265">
        <v>0.3</v>
      </c>
      <c r="H3265">
        <v>0.24</v>
      </c>
      <c r="I3265">
        <v>0</v>
      </c>
      <c r="J3265">
        <v>0.08</v>
      </c>
      <c r="K3265">
        <v>0.62</v>
      </c>
    </row>
    <row r="3266" spans="1:11" x14ac:dyDescent="0.25">
      <c r="A3266" s="1" t="s">
        <v>15406</v>
      </c>
      <c r="B3266" s="1" t="s">
        <v>1083</v>
      </c>
      <c r="C3266" s="1" t="s">
        <v>12</v>
      </c>
      <c r="D3266" s="16">
        <v>39083</v>
      </c>
      <c r="E3266" s="1" t="s">
        <v>55</v>
      </c>
      <c r="F3266" s="1" t="s">
        <v>421</v>
      </c>
      <c r="G3266">
        <v>0.56999999999999995</v>
      </c>
      <c r="H3266">
        <v>0.01</v>
      </c>
      <c r="I3266">
        <v>0</v>
      </c>
      <c r="J3266">
        <v>0.04</v>
      </c>
      <c r="K3266">
        <v>0.62</v>
      </c>
    </row>
    <row r="3267" spans="1:11" x14ac:dyDescent="0.25">
      <c r="A3267" s="1" t="s">
        <v>15407</v>
      </c>
      <c r="B3267" s="1" t="s">
        <v>1385</v>
      </c>
      <c r="C3267" s="1" t="s">
        <v>53</v>
      </c>
      <c r="D3267" s="16">
        <v>41640</v>
      </c>
      <c r="E3267" s="1" t="s">
        <v>55</v>
      </c>
      <c r="F3267" s="1" t="s">
        <v>214</v>
      </c>
      <c r="G3267">
        <v>0.14000000000000001</v>
      </c>
      <c r="H3267">
        <v>0.14000000000000001</v>
      </c>
      <c r="I3267">
        <v>0.27</v>
      </c>
      <c r="J3267">
        <v>0.06</v>
      </c>
      <c r="K3267">
        <v>0.62</v>
      </c>
    </row>
    <row r="3268" spans="1:11" x14ac:dyDescent="0.25">
      <c r="A3268" s="1" t="s">
        <v>15408</v>
      </c>
      <c r="B3268" s="1" t="s">
        <v>2635</v>
      </c>
      <c r="C3268" s="1" t="s">
        <v>153</v>
      </c>
      <c r="D3268" s="16">
        <v>29952</v>
      </c>
      <c r="E3268" s="1" t="s">
        <v>55</v>
      </c>
      <c r="F3268" s="1" t="s">
        <v>2636</v>
      </c>
      <c r="G3268">
        <v>0.57999999999999996</v>
      </c>
      <c r="H3268">
        <v>0.03</v>
      </c>
      <c r="I3268">
        <v>0</v>
      </c>
      <c r="J3268">
        <v>0.01</v>
      </c>
      <c r="K3268">
        <v>0.62</v>
      </c>
    </row>
    <row r="3269" spans="1:11" x14ac:dyDescent="0.25">
      <c r="A3269" s="1" t="s">
        <v>15409</v>
      </c>
      <c r="B3269" s="1" t="s">
        <v>2637</v>
      </c>
      <c r="C3269" s="1" t="s">
        <v>53</v>
      </c>
      <c r="D3269" s="16">
        <v>40544</v>
      </c>
      <c r="E3269" s="1" t="s">
        <v>93</v>
      </c>
      <c r="F3269" s="1" t="s">
        <v>332</v>
      </c>
      <c r="G3269">
        <v>0.27</v>
      </c>
      <c r="H3269">
        <v>0.18</v>
      </c>
      <c r="I3269">
        <v>0.09</v>
      </c>
      <c r="J3269">
        <v>0.08</v>
      </c>
      <c r="K3269">
        <v>0.62</v>
      </c>
    </row>
    <row r="3270" spans="1:11" x14ac:dyDescent="0.25">
      <c r="A3270" s="1" t="s">
        <v>15410</v>
      </c>
      <c r="B3270" s="1" t="s">
        <v>1519</v>
      </c>
      <c r="C3270" s="1" t="s">
        <v>157</v>
      </c>
      <c r="D3270" s="16">
        <v>39814</v>
      </c>
      <c r="E3270" s="1" t="s">
        <v>93</v>
      </c>
      <c r="F3270" s="1" t="s">
        <v>421</v>
      </c>
      <c r="G3270">
        <v>0.25</v>
      </c>
      <c r="H3270">
        <v>0.23</v>
      </c>
      <c r="I3270">
        <v>0</v>
      </c>
      <c r="J3270">
        <v>0.14000000000000001</v>
      </c>
      <c r="K3270">
        <v>0.62</v>
      </c>
    </row>
    <row r="3271" spans="1:11" x14ac:dyDescent="0.25">
      <c r="A3271" s="1" t="s">
        <v>15411</v>
      </c>
      <c r="B3271" s="1" t="s">
        <v>2638</v>
      </c>
      <c r="C3271" s="1" t="s">
        <v>109</v>
      </c>
      <c r="D3271" s="16">
        <v>36161</v>
      </c>
      <c r="E3271" s="1" t="s">
        <v>14</v>
      </c>
      <c r="F3271" s="1" t="s">
        <v>797</v>
      </c>
      <c r="G3271">
        <v>0.21</v>
      </c>
      <c r="H3271">
        <v>0.14000000000000001</v>
      </c>
      <c r="I3271">
        <v>0.23</v>
      </c>
      <c r="J3271">
        <v>0.04</v>
      </c>
      <c r="K3271">
        <v>0.62</v>
      </c>
    </row>
    <row r="3272" spans="1:11" x14ac:dyDescent="0.25">
      <c r="A3272" s="1" t="s">
        <v>15412</v>
      </c>
      <c r="B3272" s="1" t="s">
        <v>2639</v>
      </c>
      <c r="C3272" s="1" t="s">
        <v>58</v>
      </c>
      <c r="D3272" s="16">
        <v>37987</v>
      </c>
      <c r="E3272" s="1" t="s">
        <v>21</v>
      </c>
      <c r="F3272" s="1" t="s">
        <v>253</v>
      </c>
      <c r="G3272">
        <v>0.3</v>
      </c>
      <c r="H3272">
        <v>0.24</v>
      </c>
      <c r="I3272">
        <v>0</v>
      </c>
      <c r="J3272">
        <v>0.08</v>
      </c>
      <c r="K3272">
        <v>0.62</v>
      </c>
    </row>
    <row r="3273" spans="1:11" x14ac:dyDescent="0.25">
      <c r="A3273" s="1" t="s">
        <v>15413</v>
      </c>
      <c r="B3273" s="1" t="s">
        <v>2640</v>
      </c>
      <c r="C3273" s="1" t="s">
        <v>25</v>
      </c>
      <c r="D3273" s="16">
        <v>34700</v>
      </c>
      <c r="E3273" s="1" t="s">
        <v>30</v>
      </c>
      <c r="F3273" s="1" t="s">
        <v>15</v>
      </c>
      <c r="G3273">
        <v>0</v>
      </c>
      <c r="H3273">
        <v>0</v>
      </c>
      <c r="I3273">
        <v>0.62</v>
      </c>
      <c r="J3273">
        <v>0</v>
      </c>
      <c r="K3273">
        <v>0.62</v>
      </c>
    </row>
    <row r="3274" spans="1:11" x14ac:dyDescent="0.25">
      <c r="A3274" s="1" t="s">
        <v>15414</v>
      </c>
      <c r="B3274" s="1" t="s">
        <v>2641</v>
      </c>
      <c r="C3274" s="1" t="s">
        <v>175</v>
      </c>
      <c r="D3274" s="16">
        <v>37622</v>
      </c>
      <c r="E3274" s="1" t="s">
        <v>34</v>
      </c>
      <c r="F3274" s="1" t="s">
        <v>332</v>
      </c>
      <c r="G3274">
        <v>0.48</v>
      </c>
      <c r="H3274">
        <v>0.12</v>
      </c>
      <c r="I3274">
        <v>0</v>
      </c>
      <c r="J3274">
        <v>0.02</v>
      </c>
      <c r="K3274">
        <v>0.62</v>
      </c>
    </row>
    <row r="3275" spans="1:11" x14ac:dyDescent="0.25">
      <c r="A3275" s="1" t="s">
        <v>15415</v>
      </c>
      <c r="B3275" s="1" t="s">
        <v>1806</v>
      </c>
      <c r="C3275" s="1" t="s">
        <v>86</v>
      </c>
      <c r="D3275" s="16">
        <v>41640</v>
      </c>
      <c r="E3275" s="1" t="s">
        <v>34</v>
      </c>
      <c r="F3275" s="1" t="s">
        <v>117</v>
      </c>
      <c r="G3275">
        <v>0.34</v>
      </c>
      <c r="H3275">
        <v>0.17</v>
      </c>
      <c r="I3275">
        <v>0</v>
      </c>
      <c r="J3275">
        <v>0.11</v>
      </c>
      <c r="K3275">
        <v>0.62</v>
      </c>
    </row>
    <row r="3276" spans="1:11" x14ac:dyDescent="0.25">
      <c r="A3276" s="1" t="s">
        <v>15416</v>
      </c>
      <c r="B3276" s="1" t="s">
        <v>2642</v>
      </c>
      <c r="C3276" s="1" t="s">
        <v>871</v>
      </c>
      <c r="D3276" s="16">
        <v>35065</v>
      </c>
      <c r="E3276" s="1" t="s">
        <v>93</v>
      </c>
      <c r="F3276" s="1" t="s">
        <v>147</v>
      </c>
      <c r="G3276">
        <v>0</v>
      </c>
      <c r="H3276">
        <v>0</v>
      </c>
      <c r="I3276">
        <v>0.62</v>
      </c>
      <c r="J3276">
        <v>0</v>
      </c>
      <c r="K3276">
        <v>0.62</v>
      </c>
    </row>
    <row r="3277" spans="1:11" x14ac:dyDescent="0.25">
      <c r="A3277" s="1" t="s">
        <v>15417</v>
      </c>
      <c r="B3277" s="1" t="s">
        <v>2643</v>
      </c>
      <c r="C3277" s="1" t="s">
        <v>61</v>
      </c>
      <c r="D3277" s="16">
        <v>35065</v>
      </c>
      <c r="E3277" s="1" t="s">
        <v>27</v>
      </c>
      <c r="F3277" s="1" t="s">
        <v>150</v>
      </c>
      <c r="G3277">
        <v>0</v>
      </c>
      <c r="H3277">
        <v>0</v>
      </c>
      <c r="I3277">
        <v>0.62</v>
      </c>
      <c r="J3277">
        <v>0</v>
      </c>
      <c r="K3277">
        <v>0.62</v>
      </c>
    </row>
    <row r="3278" spans="1:11" x14ac:dyDescent="0.25">
      <c r="A3278" s="1" t="s">
        <v>15418</v>
      </c>
      <c r="B3278" s="1" t="s">
        <v>1214</v>
      </c>
      <c r="C3278" s="1" t="s">
        <v>49</v>
      </c>
      <c r="D3278" s="16">
        <v>39448</v>
      </c>
      <c r="E3278" s="1" t="s">
        <v>2</v>
      </c>
      <c r="F3278" s="1" t="s">
        <v>421</v>
      </c>
      <c r="G3278">
        <v>0.28999999999999998</v>
      </c>
      <c r="H3278">
        <v>0.26</v>
      </c>
      <c r="I3278">
        <v>0</v>
      </c>
      <c r="J3278">
        <v>7.0000000000000007E-2</v>
      </c>
      <c r="K3278">
        <v>0.62</v>
      </c>
    </row>
    <row r="3279" spans="1:11" x14ac:dyDescent="0.25">
      <c r="A3279" s="1" t="s">
        <v>15419</v>
      </c>
      <c r="B3279" s="1" t="s">
        <v>425</v>
      </c>
      <c r="C3279" s="1" t="s">
        <v>144</v>
      </c>
      <c r="D3279" s="16">
        <v>35796</v>
      </c>
      <c r="E3279" s="1" t="s">
        <v>55</v>
      </c>
      <c r="F3279" s="1" t="s">
        <v>253</v>
      </c>
      <c r="G3279">
        <v>0.59</v>
      </c>
      <c r="H3279">
        <v>0.03</v>
      </c>
      <c r="I3279">
        <v>0</v>
      </c>
      <c r="J3279">
        <v>0</v>
      </c>
      <c r="K3279">
        <v>0.62</v>
      </c>
    </row>
    <row r="3280" spans="1:11" x14ac:dyDescent="0.25">
      <c r="A3280" s="1" t="s">
        <v>15420</v>
      </c>
      <c r="B3280" s="1" t="s">
        <v>2644</v>
      </c>
      <c r="C3280" s="1" t="s">
        <v>84</v>
      </c>
      <c r="D3280" s="16">
        <v>40909</v>
      </c>
      <c r="E3280" s="1" t="s">
        <v>106</v>
      </c>
      <c r="F3280" s="1" t="s">
        <v>332</v>
      </c>
      <c r="G3280">
        <v>0</v>
      </c>
      <c r="H3280">
        <v>0</v>
      </c>
      <c r="I3280">
        <v>0.62</v>
      </c>
      <c r="J3280">
        <v>0</v>
      </c>
      <c r="K3280">
        <v>0.62</v>
      </c>
    </row>
    <row r="3281" spans="1:11" x14ac:dyDescent="0.25">
      <c r="A3281" s="1" t="s">
        <v>15421</v>
      </c>
      <c r="B3281" s="1" t="s">
        <v>2645</v>
      </c>
      <c r="C3281" s="1" t="s">
        <v>32</v>
      </c>
      <c r="D3281" s="16">
        <v>40544</v>
      </c>
      <c r="E3281" s="1" t="s">
        <v>27</v>
      </c>
      <c r="F3281" s="1" t="s">
        <v>222</v>
      </c>
      <c r="G3281">
        <v>0</v>
      </c>
      <c r="H3281">
        <v>0</v>
      </c>
      <c r="I3281">
        <v>0.62</v>
      </c>
      <c r="J3281">
        <v>0</v>
      </c>
      <c r="K3281">
        <v>0.62</v>
      </c>
    </row>
    <row r="3282" spans="1:11" x14ac:dyDescent="0.25">
      <c r="A3282" s="1" t="s">
        <v>15422</v>
      </c>
      <c r="B3282" s="1" t="s">
        <v>2646</v>
      </c>
      <c r="C3282" s="1" t="s">
        <v>100</v>
      </c>
      <c r="D3282" s="16">
        <v>35796</v>
      </c>
      <c r="E3282" s="1" t="s">
        <v>14</v>
      </c>
      <c r="F3282" s="1" t="s">
        <v>453</v>
      </c>
      <c r="G3282">
        <v>0.59</v>
      </c>
      <c r="H3282">
        <v>0.02</v>
      </c>
      <c r="I3282">
        <v>0</v>
      </c>
      <c r="J3282">
        <v>0</v>
      </c>
      <c r="K3282">
        <v>0.62</v>
      </c>
    </row>
    <row r="3283" spans="1:11" x14ac:dyDescent="0.25">
      <c r="A3283" s="1" t="s">
        <v>15423</v>
      </c>
      <c r="B3283" s="1" t="s">
        <v>2647</v>
      </c>
      <c r="C3283" s="1" t="s">
        <v>109</v>
      </c>
      <c r="D3283" s="16">
        <v>36892</v>
      </c>
      <c r="E3283" s="1" t="s">
        <v>242</v>
      </c>
      <c r="F3283" s="1" t="s">
        <v>1006</v>
      </c>
      <c r="G3283">
        <v>0</v>
      </c>
      <c r="H3283">
        <v>0</v>
      </c>
      <c r="I3283">
        <v>0.57999999999999996</v>
      </c>
      <c r="J3283">
        <v>0.04</v>
      </c>
      <c r="K3283">
        <v>0.62</v>
      </c>
    </row>
    <row r="3284" spans="1:11" x14ac:dyDescent="0.25">
      <c r="A3284" s="1" t="s">
        <v>15424</v>
      </c>
      <c r="B3284" s="1" t="s">
        <v>2648</v>
      </c>
      <c r="C3284" s="1" t="s">
        <v>53</v>
      </c>
      <c r="D3284" s="16">
        <v>38718</v>
      </c>
      <c r="E3284" s="1" t="s">
        <v>21</v>
      </c>
      <c r="F3284" s="1" t="s">
        <v>76</v>
      </c>
      <c r="G3284">
        <v>0</v>
      </c>
      <c r="H3284">
        <v>0.56999999999999995</v>
      </c>
      <c r="I3284">
        <v>0.04</v>
      </c>
      <c r="J3284">
        <v>0</v>
      </c>
      <c r="K3284">
        <v>0.61</v>
      </c>
    </row>
    <row r="3285" spans="1:11" x14ac:dyDescent="0.25">
      <c r="A3285" s="1" t="s">
        <v>15425</v>
      </c>
      <c r="B3285" s="1" t="s">
        <v>2649</v>
      </c>
      <c r="C3285" s="1" t="s">
        <v>12</v>
      </c>
      <c r="D3285" s="16">
        <v>39814</v>
      </c>
      <c r="E3285" s="1" t="s">
        <v>27</v>
      </c>
      <c r="F3285" s="1" t="s">
        <v>1240</v>
      </c>
      <c r="G3285">
        <v>0.33</v>
      </c>
      <c r="H3285">
        <v>0.13</v>
      </c>
      <c r="I3285">
        <v>0.11</v>
      </c>
      <c r="J3285">
        <v>0.04</v>
      </c>
      <c r="K3285">
        <v>0.61</v>
      </c>
    </row>
    <row r="3286" spans="1:11" x14ac:dyDescent="0.25">
      <c r="A3286" s="1" t="s">
        <v>15426</v>
      </c>
      <c r="B3286" s="1" t="s">
        <v>1399</v>
      </c>
      <c r="C3286" s="1" t="s">
        <v>53</v>
      </c>
      <c r="D3286" s="16">
        <v>39448</v>
      </c>
      <c r="E3286" s="1" t="s">
        <v>14</v>
      </c>
      <c r="F3286" s="1" t="s">
        <v>56</v>
      </c>
      <c r="G3286">
        <v>0.56000000000000005</v>
      </c>
      <c r="H3286">
        <v>0</v>
      </c>
      <c r="I3286">
        <v>0</v>
      </c>
      <c r="J3286">
        <v>0.05</v>
      </c>
      <c r="K3286">
        <v>0.61</v>
      </c>
    </row>
    <row r="3287" spans="1:11" x14ac:dyDescent="0.25">
      <c r="A3287" s="1" t="s">
        <v>15427</v>
      </c>
      <c r="B3287" s="1" t="s">
        <v>2650</v>
      </c>
      <c r="C3287" s="1" t="s">
        <v>58</v>
      </c>
      <c r="D3287" s="16">
        <v>39448</v>
      </c>
      <c r="E3287" s="1" t="s">
        <v>34</v>
      </c>
      <c r="F3287" s="1" t="s">
        <v>76</v>
      </c>
      <c r="G3287">
        <v>0</v>
      </c>
      <c r="H3287">
        <v>0.04</v>
      </c>
      <c r="I3287">
        <v>0</v>
      </c>
      <c r="J3287">
        <v>0.56999999999999995</v>
      </c>
      <c r="K3287">
        <v>0.61</v>
      </c>
    </row>
    <row r="3288" spans="1:11" x14ac:dyDescent="0.25">
      <c r="A3288" s="1" t="s">
        <v>15428</v>
      </c>
      <c r="B3288" s="1" t="s">
        <v>2651</v>
      </c>
      <c r="C3288" s="1" t="s">
        <v>86</v>
      </c>
      <c r="D3288" s="16">
        <v>42005</v>
      </c>
      <c r="E3288" s="1" t="s">
        <v>14</v>
      </c>
      <c r="F3288" s="1" t="s">
        <v>136</v>
      </c>
      <c r="G3288">
        <v>0.35</v>
      </c>
      <c r="H3288">
        <v>0.15</v>
      </c>
      <c r="I3288">
        <v>0</v>
      </c>
      <c r="J3288">
        <v>0.11</v>
      </c>
      <c r="K3288">
        <v>0.61</v>
      </c>
    </row>
    <row r="3289" spans="1:11" x14ac:dyDescent="0.25">
      <c r="A3289" s="1" t="s">
        <v>15429</v>
      </c>
      <c r="B3289" s="1" t="s">
        <v>1559</v>
      </c>
      <c r="C3289" s="1" t="s">
        <v>86</v>
      </c>
      <c r="D3289" s="16">
        <v>41640</v>
      </c>
      <c r="E3289" s="1" t="s">
        <v>38</v>
      </c>
      <c r="F3289" s="1" t="s">
        <v>136</v>
      </c>
      <c r="G3289">
        <v>0.21</v>
      </c>
      <c r="H3289">
        <v>0.28999999999999998</v>
      </c>
      <c r="I3289">
        <v>0.01</v>
      </c>
      <c r="J3289">
        <v>0.11</v>
      </c>
      <c r="K3289">
        <v>0.61</v>
      </c>
    </row>
    <row r="3290" spans="1:11" x14ac:dyDescent="0.25">
      <c r="A3290" s="1" t="s">
        <v>15430</v>
      </c>
      <c r="B3290" s="1" t="s">
        <v>2652</v>
      </c>
      <c r="C3290" s="1" t="s">
        <v>139</v>
      </c>
      <c r="D3290" s="16">
        <v>37257</v>
      </c>
      <c r="E3290" s="1" t="s">
        <v>14</v>
      </c>
      <c r="F3290" s="1" t="s">
        <v>51</v>
      </c>
      <c r="G3290">
        <v>0.46</v>
      </c>
      <c r="H3290">
        <v>0.13</v>
      </c>
      <c r="I3290">
        <v>0</v>
      </c>
      <c r="J3290">
        <v>0.02</v>
      </c>
      <c r="K3290">
        <v>0.61</v>
      </c>
    </row>
    <row r="3291" spans="1:11" x14ac:dyDescent="0.25">
      <c r="A3291" s="1" t="s">
        <v>15431</v>
      </c>
      <c r="B3291" s="1" t="s">
        <v>2653</v>
      </c>
      <c r="C3291" s="1" t="s">
        <v>58</v>
      </c>
      <c r="D3291" s="16">
        <v>38718</v>
      </c>
      <c r="E3291" s="1" t="s">
        <v>55</v>
      </c>
      <c r="F3291" s="1" t="s">
        <v>788</v>
      </c>
      <c r="G3291">
        <v>0.02</v>
      </c>
      <c r="H3291">
        <v>0.02</v>
      </c>
      <c r="I3291">
        <v>0.56999999999999995</v>
      </c>
      <c r="J3291">
        <v>0.01</v>
      </c>
      <c r="K3291">
        <v>0.61</v>
      </c>
    </row>
    <row r="3292" spans="1:11" x14ac:dyDescent="0.25">
      <c r="A3292" s="1" t="s">
        <v>15432</v>
      </c>
      <c r="B3292" s="1" t="s">
        <v>2654</v>
      </c>
      <c r="C3292" s="1" t="s">
        <v>53</v>
      </c>
      <c r="D3292" s="16">
        <v>41275</v>
      </c>
      <c r="E3292" s="1" t="s">
        <v>55</v>
      </c>
      <c r="F3292" s="1" t="s">
        <v>788</v>
      </c>
      <c r="G3292">
        <v>0.12</v>
      </c>
      <c r="H3292">
        <v>0.11</v>
      </c>
      <c r="I3292">
        <v>0.34</v>
      </c>
      <c r="J3292">
        <v>0.05</v>
      </c>
      <c r="K3292">
        <v>0.61</v>
      </c>
    </row>
    <row r="3293" spans="1:11" x14ac:dyDescent="0.25">
      <c r="A3293" s="1" t="s">
        <v>15433</v>
      </c>
      <c r="B3293" s="1" t="s">
        <v>2655</v>
      </c>
      <c r="C3293" s="1" t="s">
        <v>12</v>
      </c>
      <c r="D3293" s="16">
        <v>40179</v>
      </c>
      <c r="E3293" s="1" t="s">
        <v>34</v>
      </c>
      <c r="F3293" s="1" t="s">
        <v>488</v>
      </c>
      <c r="G3293">
        <v>0.39</v>
      </c>
      <c r="H3293">
        <v>0.18</v>
      </c>
      <c r="I3293">
        <v>0</v>
      </c>
      <c r="J3293">
        <v>0.05</v>
      </c>
      <c r="K3293">
        <v>0.61</v>
      </c>
    </row>
    <row r="3294" spans="1:11" x14ac:dyDescent="0.25">
      <c r="A3294" s="1" t="s">
        <v>15434</v>
      </c>
      <c r="B3294" s="1" t="s">
        <v>2656</v>
      </c>
      <c r="C3294" s="1" t="s">
        <v>71</v>
      </c>
      <c r="D3294" s="16">
        <v>38353</v>
      </c>
      <c r="E3294" s="1" t="s">
        <v>34</v>
      </c>
      <c r="F3294" s="1" t="s">
        <v>421</v>
      </c>
      <c r="G3294">
        <v>0.44</v>
      </c>
      <c r="H3294">
        <v>0.16</v>
      </c>
      <c r="I3294">
        <v>0</v>
      </c>
      <c r="J3294">
        <v>0.01</v>
      </c>
      <c r="K3294">
        <v>0.61</v>
      </c>
    </row>
    <row r="3295" spans="1:11" x14ac:dyDescent="0.25">
      <c r="A3295" s="1" t="s">
        <v>15435</v>
      </c>
      <c r="B3295" s="1" t="s">
        <v>2657</v>
      </c>
      <c r="C3295" s="1" t="s">
        <v>58</v>
      </c>
      <c r="D3295" s="16">
        <v>37257</v>
      </c>
      <c r="E3295" s="1" t="s">
        <v>38</v>
      </c>
      <c r="F3295" s="1" t="s">
        <v>1335</v>
      </c>
      <c r="G3295">
        <v>0.3</v>
      </c>
      <c r="H3295">
        <v>0.23</v>
      </c>
      <c r="I3295">
        <v>0</v>
      </c>
      <c r="J3295">
        <v>0.08</v>
      </c>
      <c r="K3295">
        <v>0.61</v>
      </c>
    </row>
    <row r="3296" spans="1:11" x14ac:dyDescent="0.25">
      <c r="A3296" s="1" t="s">
        <v>15436</v>
      </c>
      <c r="B3296" s="1" t="s">
        <v>2658</v>
      </c>
      <c r="C3296" s="1" t="s">
        <v>71</v>
      </c>
      <c r="D3296" s="16">
        <v>37987</v>
      </c>
      <c r="E3296" s="1" t="s">
        <v>2</v>
      </c>
      <c r="F3296" s="1" t="s">
        <v>1115</v>
      </c>
      <c r="G3296">
        <v>0.44</v>
      </c>
      <c r="H3296">
        <v>0.16</v>
      </c>
      <c r="I3296">
        <v>0</v>
      </c>
      <c r="J3296">
        <v>0.01</v>
      </c>
      <c r="K3296">
        <v>0.61</v>
      </c>
    </row>
    <row r="3297" spans="1:11" x14ac:dyDescent="0.25">
      <c r="A3297" s="1" t="s">
        <v>15437</v>
      </c>
      <c r="B3297" s="1" t="s">
        <v>2659</v>
      </c>
      <c r="C3297" s="1" t="s">
        <v>12</v>
      </c>
      <c r="D3297" s="16">
        <v>40179</v>
      </c>
      <c r="E3297" s="1" t="s">
        <v>34</v>
      </c>
      <c r="F3297" s="1" t="s">
        <v>56</v>
      </c>
      <c r="G3297">
        <v>0.35</v>
      </c>
      <c r="H3297">
        <v>0.21</v>
      </c>
      <c r="I3297">
        <v>0</v>
      </c>
      <c r="J3297">
        <v>0.05</v>
      </c>
      <c r="K3297">
        <v>0.61</v>
      </c>
    </row>
    <row r="3298" spans="1:11" x14ac:dyDescent="0.25">
      <c r="A3298" s="1" t="s">
        <v>15438</v>
      </c>
      <c r="B3298" s="1" t="s">
        <v>1875</v>
      </c>
      <c r="C3298" s="1" t="s">
        <v>49</v>
      </c>
      <c r="D3298" s="16">
        <v>39814</v>
      </c>
      <c r="E3298" s="1" t="s">
        <v>14</v>
      </c>
      <c r="F3298" s="1" t="s">
        <v>79</v>
      </c>
      <c r="G3298">
        <v>0.46</v>
      </c>
      <c r="H3298">
        <v>0.1</v>
      </c>
      <c r="I3298">
        <v>0</v>
      </c>
      <c r="J3298">
        <v>0.05</v>
      </c>
      <c r="K3298">
        <v>0.61</v>
      </c>
    </row>
    <row r="3299" spans="1:11" x14ac:dyDescent="0.25">
      <c r="A3299" s="1" t="s">
        <v>15439</v>
      </c>
      <c r="B3299" s="1" t="s">
        <v>390</v>
      </c>
      <c r="C3299" s="1" t="s">
        <v>177</v>
      </c>
      <c r="D3299" s="16">
        <v>41275</v>
      </c>
      <c r="E3299" s="1" t="s">
        <v>34</v>
      </c>
      <c r="F3299" s="1" t="s">
        <v>117</v>
      </c>
      <c r="G3299">
        <v>0.33</v>
      </c>
      <c r="H3299">
        <v>0.23</v>
      </c>
      <c r="I3299">
        <v>0</v>
      </c>
      <c r="J3299">
        <v>0.05</v>
      </c>
      <c r="K3299">
        <v>0.61</v>
      </c>
    </row>
    <row r="3300" spans="1:11" x14ac:dyDescent="0.25">
      <c r="A3300" s="1" t="s">
        <v>15440</v>
      </c>
      <c r="B3300" s="1" t="s">
        <v>2660</v>
      </c>
      <c r="C3300" s="1" t="s">
        <v>84</v>
      </c>
      <c r="D3300" s="16">
        <v>40544</v>
      </c>
      <c r="E3300" s="1" t="s">
        <v>41</v>
      </c>
      <c r="F3300" s="1" t="s">
        <v>187</v>
      </c>
      <c r="G3300">
        <v>0.5</v>
      </c>
      <c r="H3300">
        <v>7.0000000000000007E-2</v>
      </c>
      <c r="I3300">
        <v>0</v>
      </c>
      <c r="J3300">
        <v>0.04</v>
      </c>
      <c r="K3300">
        <v>0.61</v>
      </c>
    </row>
    <row r="3301" spans="1:11" x14ac:dyDescent="0.25">
      <c r="A3301" s="1" t="s">
        <v>15441</v>
      </c>
      <c r="B3301" s="1" t="s">
        <v>2661</v>
      </c>
      <c r="C3301" s="1" t="s">
        <v>71</v>
      </c>
      <c r="D3301" s="16">
        <v>37987</v>
      </c>
      <c r="E3301" s="1" t="s">
        <v>34</v>
      </c>
      <c r="F3301" s="1" t="s">
        <v>547</v>
      </c>
      <c r="G3301">
        <v>0.44</v>
      </c>
      <c r="H3301">
        <v>0.16</v>
      </c>
      <c r="I3301">
        <v>0</v>
      </c>
      <c r="J3301">
        <v>0.01</v>
      </c>
      <c r="K3301">
        <v>0.61</v>
      </c>
    </row>
    <row r="3302" spans="1:11" x14ac:dyDescent="0.25">
      <c r="A3302" s="1" t="s">
        <v>15442</v>
      </c>
      <c r="B3302" s="1" t="s">
        <v>2662</v>
      </c>
      <c r="C3302" s="1" t="s">
        <v>58</v>
      </c>
      <c r="D3302" s="16">
        <v>37622</v>
      </c>
      <c r="E3302" s="1" t="s">
        <v>38</v>
      </c>
      <c r="F3302" s="1" t="s">
        <v>332</v>
      </c>
      <c r="G3302">
        <v>0.3</v>
      </c>
      <c r="H3302">
        <v>0.23</v>
      </c>
      <c r="I3302">
        <v>0</v>
      </c>
      <c r="J3302">
        <v>0.08</v>
      </c>
      <c r="K3302">
        <v>0.61</v>
      </c>
    </row>
    <row r="3303" spans="1:11" x14ac:dyDescent="0.25">
      <c r="A3303" s="1" t="s">
        <v>15443</v>
      </c>
      <c r="B3303" s="1" t="s">
        <v>2663</v>
      </c>
      <c r="C3303" s="1" t="s">
        <v>12</v>
      </c>
      <c r="D3303" s="16">
        <v>40179</v>
      </c>
      <c r="E3303" s="1" t="s">
        <v>14</v>
      </c>
      <c r="F3303" s="1" t="s">
        <v>79</v>
      </c>
      <c r="G3303">
        <v>0.57999999999999996</v>
      </c>
      <c r="H3303">
        <v>0</v>
      </c>
      <c r="I3303">
        <v>0</v>
      </c>
      <c r="J3303">
        <v>0.03</v>
      </c>
      <c r="K3303">
        <v>0.61</v>
      </c>
    </row>
    <row r="3304" spans="1:11" x14ac:dyDescent="0.25">
      <c r="A3304" s="1" t="s">
        <v>15444</v>
      </c>
      <c r="B3304" s="1" t="s">
        <v>2664</v>
      </c>
      <c r="C3304" s="1" t="s">
        <v>32</v>
      </c>
      <c r="D3304" s="16">
        <v>39083</v>
      </c>
      <c r="E3304" s="1" t="s">
        <v>34</v>
      </c>
      <c r="F3304" s="1" t="s">
        <v>15</v>
      </c>
      <c r="G3304">
        <v>0</v>
      </c>
      <c r="H3304">
        <v>0</v>
      </c>
      <c r="I3304">
        <v>0.61</v>
      </c>
      <c r="J3304">
        <v>0</v>
      </c>
      <c r="K3304">
        <v>0.61</v>
      </c>
    </row>
    <row r="3305" spans="1:11" x14ac:dyDescent="0.25">
      <c r="A3305" s="1" t="s">
        <v>15445</v>
      </c>
      <c r="B3305" s="1" t="s">
        <v>673</v>
      </c>
      <c r="C3305" s="1" t="s">
        <v>49</v>
      </c>
      <c r="D3305" s="16">
        <v>40179</v>
      </c>
      <c r="E3305" s="1" t="s">
        <v>14</v>
      </c>
      <c r="F3305" s="1" t="s">
        <v>214</v>
      </c>
      <c r="G3305">
        <v>0.09</v>
      </c>
      <c r="H3305">
        <v>0.44</v>
      </c>
      <c r="I3305">
        <v>0</v>
      </c>
      <c r="J3305">
        <v>7.0000000000000007E-2</v>
      </c>
      <c r="K3305">
        <v>0.61</v>
      </c>
    </row>
    <row r="3306" spans="1:11" x14ac:dyDescent="0.25">
      <c r="A3306" s="1" t="s">
        <v>15446</v>
      </c>
      <c r="B3306" s="1" t="s">
        <v>2665</v>
      </c>
      <c r="C3306" s="1" t="s">
        <v>12</v>
      </c>
      <c r="D3306" s="16">
        <v>39448</v>
      </c>
      <c r="E3306" s="1" t="s">
        <v>2</v>
      </c>
      <c r="F3306" s="1" t="s">
        <v>15</v>
      </c>
      <c r="G3306">
        <v>0.24</v>
      </c>
      <c r="H3306">
        <v>0.17</v>
      </c>
      <c r="I3306">
        <v>0.14000000000000001</v>
      </c>
      <c r="J3306">
        <v>0.05</v>
      </c>
      <c r="K3306">
        <v>0.61</v>
      </c>
    </row>
    <row r="3307" spans="1:11" x14ac:dyDescent="0.25">
      <c r="A3307" s="1" t="s">
        <v>15447</v>
      </c>
      <c r="B3307" s="1" t="s">
        <v>2666</v>
      </c>
      <c r="C3307" s="1" t="s">
        <v>109</v>
      </c>
      <c r="D3307" s="16">
        <v>35796</v>
      </c>
      <c r="E3307" s="1" t="s">
        <v>2</v>
      </c>
      <c r="F3307" s="1" t="s">
        <v>136</v>
      </c>
      <c r="G3307">
        <v>0.34</v>
      </c>
      <c r="H3307">
        <v>0.23</v>
      </c>
      <c r="I3307">
        <v>0</v>
      </c>
      <c r="J3307">
        <v>0.04</v>
      </c>
      <c r="K3307">
        <v>0.61</v>
      </c>
    </row>
    <row r="3308" spans="1:11" x14ac:dyDescent="0.25">
      <c r="A3308" s="1" t="s">
        <v>15448</v>
      </c>
      <c r="B3308" s="1" t="s">
        <v>2667</v>
      </c>
      <c r="C3308" s="1" t="s">
        <v>53</v>
      </c>
      <c r="D3308" s="16">
        <v>40544</v>
      </c>
      <c r="E3308" s="1" t="s">
        <v>38</v>
      </c>
      <c r="F3308" s="1" t="s">
        <v>147</v>
      </c>
      <c r="G3308">
        <v>0.09</v>
      </c>
      <c r="H3308">
        <v>7.0000000000000007E-2</v>
      </c>
      <c r="I3308">
        <v>0.42</v>
      </c>
      <c r="J3308">
        <v>0.03</v>
      </c>
      <c r="K3308">
        <v>0.61</v>
      </c>
    </row>
    <row r="3309" spans="1:11" x14ac:dyDescent="0.25">
      <c r="A3309" s="1" t="s">
        <v>15449</v>
      </c>
      <c r="B3309" s="1" t="s">
        <v>2668</v>
      </c>
      <c r="C3309" s="1" t="s">
        <v>32</v>
      </c>
      <c r="D3309" s="16">
        <v>39448</v>
      </c>
      <c r="E3309" s="1" t="s">
        <v>41</v>
      </c>
      <c r="F3309" s="1" t="s">
        <v>136</v>
      </c>
      <c r="G3309">
        <v>0.31</v>
      </c>
      <c r="H3309">
        <v>0.24</v>
      </c>
      <c r="I3309">
        <v>0</v>
      </c>
      <c r="J3309">
        <v>0.06</v>
      </c>
      <c r="K3309">
        <v>0.61</v>
      </c>
    </row>
    <row r="3310" spans="1:11" x14ac:dyDescent="0.25">
      <c r="A3310" s="1" t="s">
        <v>15450</v>
      </c>
      <c r="B3310" s="1" t="s">
        <v>694</v>
      </c>
      <c r="C3310" s="1" t="s">
        <v>139</v>
      </c>
      <c r="D3310" s="16">
        <v>38353</v>
      </c>
      <c r="E3310" s="1" t="s">
        <v>38</v>
      </c>
      <c r="F3310" s="1" t="s">
        <v>136</v>
      </c>
      <c r="G3310">
        <v>0.37</v>
      </c>
      <c r="H3310">
        <v>0.21</v>
      </c>
      <c r="I3310">
        <v>0</v>
      </c>
      <c r="J3310">
        <v>0.03</v>
      </c>
      <c r="K3310">
        <v>0.61</v>
      </c>
    </row>
    <row r="3311" spans="1:11" x14ac:dyDescent="0.25">
      <c r="A3311" s="1" t="s">
        <v>15451</v>
      </c>
      <c r="B3311" s="1" t="s">
        <v>2669</v>
      </c>
      <c r="C3311" s="1" t="s">
        <v>109</v>
      </c>
      <c r="D3311" s="16">
        <v>35431</v>
      </c>
      <c r="E3311" s="1" t="s">
        <v>38</v>
      </c>
      <c r="F3311" s="1" t="s">
        <v>209</v>
      </c>
      <c r="G3311">
        <v>0.34</v>
      </c>
      <c r="H3311">
        <v>0.23</v>
      </c>
      <c r="I3311">
        <v>0</v>
      </c>
      <c r="J3311">
        <v>0.04</v>
      </c>
      <c r="K3311">
        <v>0.61</v>
      </c>
    </row>
    <row r="3312" spans="1:11" x14ac:dyDescent="0.25">
      <c r="A3312" s="1" t="s">
        <v>15452</v>
      </c>
      <c r="B3312" s="1" t="s">
        <v>2670</v>
      </c>
      <c r="C3312" s="1" t="s">
        <v>12</v>
      </c>
      <c r="D3312" s="16">
        <v>40179</v>
      </c>
      <c r="E3312" s="1" t="s">
        <v>34</v>
      </c>
      <c r="F3312" s="1" t="s">
        <v>332</v>
      </c>
      <c r="G3312">
        <v>0.47</v>
      </c>
      <c r="H3312">
        <v>0.09</v>
      </c>
      <c r="I3312">
        <v>0.01</v>
      </c>
      <c r="J3312">
        <v>0.04</v>
      </c>
      <c r="K3312">
        <v>0.61</v>
      </c>
    </row>
    <row r="3313" spans="1:11" x14ac:dyDescent="0.25">
      <c r="A3313" s="1" t="s">
        <v>15453</v>
      </c>
      <c r="B3313" s="1" t="s">
        <v>2671</v>
      </c>
      <c r="C3313" s="1" t="s">
        <v>157</v>
      </c>
      <c r="D3313" s="16">
        <v>39814</v>
      </c>
      <c r="E3313" s="1" t="s">
        <v>2</v>
      </c>
      <c r="F3313" s="1" t="s">
        <v>76</v>
      </c>
      <c r="G3313">
        <v>0.18</v>
      </c>
      <c r="H3313">
        <v>0.27</v>
      </c>
      <c r="I3313">
        <v>0</v>
      </c>
      <c r="J3313">
        <v>0.15</v>
      </c>
      <c r="K3313">
        <v>0.61</v>
      </c>
    </row>
    <row r="3314" spans="1:11" x14ac:dyDescent="0.25">
      <c r="A3314" s="1" t="s">
        <v>15454</v>
      </c>
      <c r="B3314" s="1" t="s">
        <v>2672</v>
      </c>
      <c r="C3314" s="1" t="s">
        <v>49</v>
      </c>
      <c r="D3314" s="16">
        <v>39448</v>
      </c>
      <c r="E3314" s="1" t="s">
        <v>14</v>
      </c>
      <c r="F3314" s="1" t="s">
        <v>133</v>
      </c>
      <c r="G3314">
        <v>0.56000000000000005</v>
      </c>
      <c r="H3314">
        <v>0</v>
      </c>
      <c r="I3314">
        <v>0</v>
      </c>
      <c r="J3314">
        <v>0.05</v>
      </c>
      <c r="K3314">
        <v>0.61</v>
      </c>
    </row>
    <row r="3315" spans="1:11" x14ac:dyDescent="0.25">
      <c r="A3315" s="1" t="s">
        <v>15455</v>
      </c>
      <c r="B3315" s="1" t="s">
        <v>2673</v>
      </c>
      <c r="C3315" s="1" t="s">
        <v>32</v>
      </c>
      <c r="D3315" s="16">
        <v>39083</v>
      </c>
      <c r="E3315" s="1" t="s">
        <v>41</v>
      </c>
      <c r="F3315" s="1" t="s">
        <v>136</v>
      </c>
      <c r="G3315">
        <v>0.33</v>
      </c>
      <c r="H3315">
        <v>0.03</v>
      </c>
      <c r="I3315">
        <v>0.21</v>
      </c>
      <c r="J3315">
        <v>0.03</v>
      </c>
      <c r="K3315">
        <v>0.61</v>
      </c>
    </row>
    <row r="3316" spans="1:11" x14ac:dyDescent="0.25">
      <c r="A3316" s="1" t="s">
        <v>15456</v>
      </c>
      <c r="B3316" s="1" t="s">
        <v>2674</v>
      </c>
      <c r="C3316" s="1" t="s">
        <v>49</v>
      </c>
      <c r="D3316" s="16">
        <v>39814</v>
      </c>
      <c r="E3316" s="1" t="s">
        <v>14</v>
      </c>
      <c r="F3316" s="1" t="s">
        <v>2334</v>
      </c>
      <c r="G3316">
        <v>0.56000000000000005</v>
      </c>
      <c r="H3316">
        <v>0</v>
      </c>
      <c r="I3316">
        <v>0</v>
      </c>
      <c r="J3316">
        <v>0.05</v>
      </c>
      <c r="K3316">
        <v>0.61</v>
      </c>
    </row>
    <row r="3317" spans="1:11" x14ac:dyDescent="0.25">
      <c r="A3317" s="1" t="s">
        <v>15457</v>
      </c>
      <c r="B3317" s="1" t="s">
        <v>2675</v>
      </c>
      <c r="C3317" s="1" t="s">
        <v>32</v>
      </c>
      <c r="D3317" s="16">
        <v>39448</v>
      </c>
      <c r="E3317" s="1" t="s">
        <v>41</v>
      </c>
      <c r="F3317" s="1" t="s">
        <v>117</v>
      </c>
      <c r="G3317">
        <v>0.56000000000000005</v>
      </c>
      <c r="H3317">
        <v>0</v>
      </c>
      <c r="I3317">
        <v>0</v>
      </c>
      <c r="J3317">
        <v>0.05</v>
      </c>
      <c r="K3317">
        <v>0.61</v>
      </c>
    </row>
    <row r="3318" spans="1:11" x14ac:dyDescent="0.25">
      <c r="A3318" s="1" t="s">
        <v>15458</v>
      </c>
      <c r="B3318" s="1" t="s">
        <v>2281</v>
      </c>
      <c r="C3318" s="1" t="s">
        <v>49</v>
      </c>
      <c r="D3318" s="16">
        <v>40179</v>
      </c>
      <c r="E3318" s="1" t="s">
        <v>21</v>
      </c>
      <c r="F3318" s="1" t="s">
        <v>488</v>
      </c>
      <c r="G3318">
        <v>0.32</v>
      </c>
      <c r="H3318">
        <v>0.23</v>
      </c>
      <c r="I3318">
        <v>0</v>
      </c>
      <c r="J3318">
        <v>0.06</v>
      </c>
      <c r="K3318">
        <v>0.61</v>
      </c>
    </row>
    <row r="3319" spans="1:11" x14ac:dyDescent="0.25">
      <c r="A3319" s="1" t="s">
        <v>15459</v>
      </c>
      <c r="B3319" s="1" t="s">
        <v>2676</v>
      </c>
      <c r="C3319" s="1" t="s">
        <v>71</v>
      </c>
      <c r="D3319" s="16">
        <v>38353</v>
      </c>
      <c r="E3319" s="1" t="s">
        <v>27</v>
      </c>
      <c r="F3319" s="1" t="s">
        <v>15</v>
      </c>
      <c r="G3319">
        <v>0.27</v>
      </c>
      <c r="H3319">
        <v>0.1</v>
      </c>
      <c r="I3319">
        <v>0.22</v>
      </c>
      <c r="J3319">
        <v>0.01</v>
      </c>
      <c r="K3319">
        <v>0.61</v>
      </c>
    </row>
    <row r="3320" spans="1:11" x14ac:dyDescent="0.25">
      <c r="A3320" s="1" t="s">
        <v>15460</v>
      </c>
      <c r="B3320" s="1" t="s">
        <v>346</v>
      </c>
      <c r="C3320" s="1" t="s">
        <v>71</v>
      </c>
      <c r="D3320" s="16">
        <v>37257</v>
      </c>
      <c r="E3320" s="1" t="s">
        <v>14</v>
      </c>
      <c r="F3320" s="1" t="s">
        <v>136</v>
      </c>
      <c r="G3320">
        <v>0.44</v>
      </c>
      <c r="H3320">
        <v>0.16</v>
      </c>
      <c r="I3320">
        <v>0</v>
      </c>
      <c r="J3320">
        <v>0.01</v>
      </c>
      <c r="K3320">
        <v>0.61</v>
      </c>
    </row>
    <row r="3321" spans="1:11" x14ac:dyDescent="0.25">
      <c r="A3321" s="1" t="s">
        <v>15461</v>
      </c>
      <c r="B3321" s="1" t="s">
        <v>2677</v>
      </c>
      <c r="C3321" s="1" t="s">
        <v>109</v>
      </c>
      <c r="D3321" s="16">
        <v>36161</v>
      </c>
      <c r="E3321" s="1" t="s">
        <v>55</v>
      </c>
      <c r="F3321" s="1" t="s">
        <v>253</v>
      </c>
      <c r="G3321">
        <v>0.34</v>
      </c>
      <c r="H3321">
        <v>0.23</v>
      </c>
      <c r="I3321">
        <v>0</v>
      </c>
      <c r="J3321">
        <v>0.04</v>
      </c>
      <c r="K3321">
        <v>0.61</v>
      </c>
    </row>
    <row r="3322" spans="1:11" x14ac:dyDescent="0.25">
      <c r="A3322" s="1" t="s">
        <v>15462</v>
      </c>
      <c r="B3322" s="1" t="s">
        <v>2543</v>
      </c>
      <c r="C3322" s="1" t="s">
        <v>71</v>
      </c>
      <c r="D3322" s="16">
        <v>38353</v>
      </c>
      <c r="E3322" s="1" t="s">
        <v>55</v>
      </c>
      <c r="F3322" s="1" t="s">
        <v>136</v>
      </c>
      <c r="G3322">
        <v>0.44</v>
      </c>
      <c r="H3322">
        <v>0.16</v>
      </c>
      <c r="I3322">
        <v>0</v>
      </c>
      <c r="J3322">
        <v>0.01</v>
      </c>
      <c r="K3322">
        <v>0.61</v>
      </c>
    </row>
    <row r="3323" spans="1:11" x14ac:dyDescent="0.25">
      <c r="A3323" s="1" t="s">
        <v>15463</v>
      </c>
      <c r="B3323" s="1" t="s">
        <v>2678</v>
      </c>
      <c r="C3323" s="1" t="s">
        <v>71</v>
      </c>
      <c r="D3323" s="16">
        <v>37987</v>
      </c>
      <c r="E3323" s="1" t="s">
        <v>55</v>
      </c>
      <c r="F3323" s="1" t="s">
        <v>155</v>
      </c>
      <c r="G3323">
        <v>0.44</v>
      </c>
      <c r="H3323">
        <v>0.16</v>
      </c>
      <c r="I3323">
        <v>0</v>
      </c>
      <c r="J3323">
        <v>0.01</v>
      </c>
      <c r="K3323">
        <v>0.61</v>
      </c>
    </row>
    <row r="3324" spans="1:11" x14ac:dyDescent="0.25">
      <c r="A3324" s="1" t="s">
        <v>15464</v>
      </c>
      <c r="B3324" s="1" t="s">
        <v>502</v>
      </c>
      <c r="C3324" s="1" t="s">
        <v>175</v>
      </c>
      <c r="D3324" s="16">
        <v>36892</v>
      </c>
      <c r="E3324" s="1" t="s">
        <v>14</v>
      </c>
      <c r="F3324" s="1" t="s">
        <v>136</v>
      </c>
      <c r="G3324">
        <v>0.47</v>
      </c>
      <c r="H3324">
        <v>0.12</v>
      </c>
      <c r="I3324">
        <v>0</v>
      </c>
      <c r="J3324">
        <v>0.02</v>
      </c>
      <c r="K3324">
        <v>0.61</v>
      </c>
    </row>
    <row r="3325" spans="1:11" x14ac:dyDescent="0.25">
      <c r="A3325" s="1" t="s">
        <v>15465</v>
      </c>
      <c r="B3325" s="1" t="s">
        <v>2679</v>
      </c>
      <c r="C3325" s="1" t="s">
        <v>12</v>
      </c>
      <c r="D3325" s="16">
        <v>39814</v>
      </c>
      <c r="E3325" s="1" t="s">
        <v>34</v>
      </c>
      <c r="F3325" s="1" t="s">
        <v>79</v>
      </c>
      <c r="G3325">
        <v>0.33</v>
      </c>
      <c r="H3325">
        <v>0.21</v>
      </c>
      <c r="I3325">
        <v>0</v>
      </c>
      <c r="J3325">
        <v>0.06</v>
      </c>
      <c r="K3325">
        <v>0.61</v>
      </c>
    </row>
    <row r="3326" spans="1:11" x14ac:dyDescent="0.25">
      <c r="A3326" s="1" t="s">
        <v>15466</v>
      </c>
      <c r="B3326" s="1" t="s">
        <v>2680</v>
      </c>
      <c r="C3326" s="1" t="s">
        <v>12</v>
      </c>
      <c r="D3326" s="16">
        <v>39448</v>
      </c>
      <c r="E3326" s="1" t="s">
        <v>34</v>
      </c>
      <c r="F3326" s="1" t="s">
        <v>488</v>
      </c>
      <c r="G3326">
        <v>0.37</v>
      </c>
      <c r="H3326">
        <v>0.16</v>
      </c>
      <c r="I3326">
        <v>0.01</v>
      </c>
      <c r="J3326">
        <v>0.06</v>
      </c>
      <c r="K3326">
        <v>0.61</v>
      </c>
    </row>
    <row r="3327" spans="1:11" x14ac:dyDescent="0.25">
      <c r="A3327" s="1" t="s">
        <v>15467</v>
      </c>
      <c r="B3327" s="1" t="s">
        <v>2681</v>
      </c>
      <c r="C3327" s="1" t="s">
        <v>71</v>
      </c>
      <c r="D3327" s="16">
        <v>36892</v>
      </c>
      <c r="E3327" s="1" t="s">
        <v>55</v>
      </c>
      <c r="F3327" s="1" t="s">
        <v>79</v>
      </c>
      <c r="G3327">
        <v>0.43</v>
      </c>
      <c r="H3327">
        <v>0.16</v>
      </c>
      <c r="I3327">
        <v>0</v>
      </c>
      <c r="J3327">
        <v>0.01</v>
      </c>
      <c r="K3327">
        <v>0.61</v>
      </c>
    </row>
    <row r="3328" spans="1:11" x14ac:dyDescent="0.25">
      <c r="A3328" s="1" t="s">
        <v>15468</v>
      </c>
      <c r="B3328" s="1" t="s">
        <v>964</v>
      </c>
      <c r="C3328" s="1" t="s">
        <v>100</v>
      </c>
      <c r="D3328" s="16">
        <v>36161</v>
      </c>
      <c r="E3328" s="1" t="s">
        <v>14</v>
      </c>
      <c r="F3328" s="1" t="s">
        <v>136</v>
      </c>
      <c r="G3328">
        <v>0.57999999999999996</v>
      </c>
      <c r="H3328">
        <v>0.02</v>
      </c>
      <c r="I3328">
        <v>0</v>
      </c>
      <c r="J3328">
        <v>0</v>
      </c>
      <c r="K3328">
        <v>0.61</v>
      </c>
    </row>
    <row r="3329" spans="1:11" x14ac:dyDescent="0.25">
      <c r="A3329" s="1" t="s">
        <v>15469</v>
      </c>
      <c r="B3329" s="1" t="s">
        <v>1618</v>
      </c>
      <c r="C3329" s="1" t="s">
        <v>49</v>
      </c>
      <c r="D3329" s="16">
        <v>39083</v>
      </c>
      <c r="E3329" s="1" t="s">
        <v>55</v>
      </c>
      <c r="F3329" s="1" t="s">
        <v>79</v>
      </c>
      <c r="G3329">
        <v>0.51</v>
      </c>
      <c r="H3329">
        <v>0.05</v>
      </c>
      <c r="I3329">
        <v>0</v>
      </c>
      <c r="J3329">
        <v>0.05</v>
      </c>
      <c r="K3329">
        <v>0.61</v>
      </c>
    </row>
    <row r="3330" spans="1:11" x14ac:dyDescent="0.25">
      <c r="A3330" s="1" t="s">
        <v>15470</v>
      </c>
      <c r="B3330" s="1" t="s">
        <v>2682</v>
      </c>
      <c r="C3330" s="1" t="s">
        <v>71</v>
      </c>
      <c r="D3330" s="16">
        <v>37257</v>
      </c>
      <c r="E3330" s="1" t="s">
        <v>34</v>
      </c>
      <c r="F3330" s="1" t="s">
        <v>15</v>
      </c>
      <c r="G3330">
        <v>0.43</v>
      </c>
      <c r="H3330">
        <v>0.16</v>
      </c>
      <c r="I3330">
        <v>0</v>
      </c>
      <c r="J3330">
        <v>0.01</v>
      </c>
      <c r="K3330">
        <v>0.61</v>
      </c>
    </row>
    <row r="3331" spans="1:11" x14ac:dyDescent="0.25">
      <c r="A3331" s="1" t="s">
        <v>15471</v>
      </c>
      <c r="B3331" s="1" t="s">
        <v>2683</v>
      </c>
      <c r="C3331" s="1" t="s">
        <v>32</v>
      </c>
      <c r="D3331" s="16">
        <v>39448</v>
      </c>
      <c r="E3331" s="1" t="s">
        <v>41</v>
      </c>
      <c r="F3331" s="1" t="s">
        <v>136</v>
      </c>
      <c r="G3331">
        <v>0.34</v>
      </c>
      <c r="H3331">
        <v>0.2</v>
      </c>
      <c r="I3331">
        <v>0</v>
      </c>
      <c r="J3331">
        <v>0.06</v>
      </c>
      <c r="K3331">
        <v>0.61</v>
      </c>
    </row>
    <row r="3332" spans="1:11" x14ac:dyDescent="0.25">
      <c r="A3332" s="1" t="s">
        <v>15472</v>
      </c>
      <c r="B3332" s="1" t="s">
        <v>2684</v>
      </c>
      <c r="C3332" s="1" t="s">
        <v>58</v>
      </c>
      <c r="D3332" s="16">
        <v>37622</v>
      </c>
      <c r="E3332" s="1" t="s">
        <v>93</v>
      </c>
      <c r="F3332" s="1" t="s">
        <v>155</v>
      </c>
      <c r="G3332">
        <v>0.5</v>
      </c>
      <c r="H3332">
        <v>0.02</v>
      </c>
      <c r="I3332">
        <v>0</v>
      </c>
      <c r="J3332">
        <v>0.08</v>
      </c>
      <c r="K3332">
        <v>0.61</v>
      </c>
    </row>
    <row r="3333" spans="1:11" x14ac:dyDescent="0.25">
      <c r="A3333" s="1" t="s">
        <v>15473</v>
      </c>
      <c r="B3333" s="1" t="s">
        <v>2685</v>
      </c>
      <c r="C3333" s="1" t="s">
        <v>49</v>
      </c>
      <c r="D3333" s="16">
        <v>40179</v>
      </c>
      <c r="E3333" s="1" t="s">
        <v>93</v>
      </c>
      <c r="F3333" s="1" t="s">
        <v>117</v>
      </c>
      <c r="G3333">
        <v>0.31</v>
      </c>
      <c r="H3333">
        <v>0.24</v>
      </c>
      <c r="I3333">
        <v>0</v>
      </c>
      <c r="J3333">
        <v>0.06</v>
      </c>
      <c r="K3333">
        <v>0.61</v>
      </c>
    </row>
    <row r="3334" spans="1:11" x14ac:dyDescent="0.25">
      <c r="A3334" s="1" t="s">
        <v>15474</v>
      </c>
      <c r="B3334" s="1" t="s">
        <v>1966</v>
      </c>
      <c r="C3334" s="1" t="s">
        <v>49</v>
      </c>
      <c r="D3334" s="16">
        <v>39814</v>
      </c>
      <c r="E3334" s="1" t="s">
        <v>38</v>
      </c>
      <c r="F3334" s="1" t="s">
        <v>117</v>
      </c>
      <c r="G3334">
        <v>0.3</v>
      </c>
      <c r="H3334">
        <v>0.24</v>
      </c>
      <c r="I3334">
        <v>0</v>
      </c>
      <c r="J3334">
        <v>0.06</v>
      </c>
      <c r="K3334">
        <v>0.61</v>
      </c>
    </row>
    <row r="3335" spans="1:11" x14ac:dyDescent="0.25">
      <c r="A3335" s="1" t="s">
        <v>15475</v>
      </c>
      <c r="B3335" s="1" t="s">
        <v>2686</v>
      </c>
      <c r="C3335" s="1" t="s">
        <v>12</v>
      </c>
      <c r="D3335" s="16">
        <v>39814</v>
      </c>
      <c r="E3335" s="1" t="s">
        <v>242</v>
      </c>
      <c r="F3335" s="1" t="s">
        <v>15</v>
      </c>
      <c r="G3335">
        <v>0.11</v>
      </c>
      <c r="H3335">
        <v>0.14000000000000001</v>
      </c>
      <c r="I3335">
        <v>0.33</v>
      </c>
      <c r="J3335">
        <v>0.02</v>
      </c>
      <c r="K3335">
        <v>0.6</v>
      </c>
    </row>
    <row r="3336" spans="1:11" x14ac:dyDescent="0.25">
      <c r="A3336" s="1" t="s">
        <v>15476</v>
      </c>
      <c r="B3336" s="1" t="s">
        <v>370</v>
      </c>
      <c r="C3336" s="1" t="s">
        <v>71</v>
      </c>
      <c r="D3336" s="16">
        <v>37622</v>
      </c>
      <c r="E3336" s="1" t="s">
        <v>14</v>
      </c>
      <c r="F3336" s="1" t="s">
        <v>79</v>
      </c>
      <c r="G3336">
        <v>0.43</v>
      </c>
      <c r="H3336">
        <v>0.16</v>
      </c>
      <c r="I3336">
        <v>0</v>
      </c>
      <c r="J3336">
        <v>0.01</v>
      </c>
      <c r="K3336">
        <v>0.6</v>
      </c>
    </row>
    <row r="3337" spans="1:11" x14ac:dyDescent="0.25">
      <c r="A3337" s="1" t="s">
        <v>15477</v>
      </c>
      <c r="B3337" s="1" t="s">
        <v>2687</v>
      </c>
      <c r="C3337" s="1" t="s">
        <v>730</v>
      </c>
      <c r="D3337" s="16">
        <v>40544</v>
      </c>
      <c r="E3337" s="1" t="s">
        <v>14</v>
      </c>
      <c r="F3337" s="1" t="s">
        <v>76</v>
      </c>
      <c r="G3337">
        <v>0.19</v>
      </c>
      <c r="H3337">
        <v>0.11</v>
      </c>
      <c r="I3337">
        <v>0.25</v>
      </c>
      <c r="J3337">
        <v>0.06</v>
      </c>
      <c r="K3337">
        <v>0.6</v>
      </c>
    </row>
    <row r="3338" spans="1:11" x14ac:dyDescent="0.25">
      <c r="A3338" s="1" t="s">
        <v>15478</v>
      </c>
      <c r="B3338" s="1" t="s">
        <v>2688</v>
      </c>
      <c r="C3338" s="1" t="s">
        <v>71</v>
      </c>
      <c r="D3338" s="16">
        <v>37987</v>
      </c>
      <c r="E3338" s="1" t="s">
        <v>21</v>
      </c>
      <c r="F3338" s="1" t="s">
        <v>547</v>
      </c>
      <c r="G3338">
        <v>0.43</v>
      </c>
      <c r="H3338">
        <v>0.16</v>
      </c>
      <c r="I3338">
        <v>0</v>
      </c>
      <c r="J3338">
        <v>0.01</v>
      </c>
      <c r="K3338">
        <v>0.6</v>
      </c>
    </row>
    <row r="3339" spans="1:11" x14ac:dyDescent="0.25">
      <c r="A3339" s="1" t="s">
        <v>15479</v>
      </c>
      <c r="B3339" s="1" t="s">
        <v>1823</v>
      </c>
      <c r="C3339" s="1" t="s">
        <v>58</v>
      </c>
      <c r="D3339" s="16">
        <v>38353</v>
      </c>
      <c r="E3339" s="1" t="s">
        <v>2</v>
      </c>
      <c r="F3339" s="1" t="s">
        <v>147</v>
      </c>
      <c r="G3339">
        <v>0.5</v>
      </c>
      <c r="H3339">
        <v>0.02</v>
      </c>
      <c r="I3339">
        <v>0</v>
      </c>
      <c r="J3339">
        <v>0.08</v>
      </c>
      <c r="K3339">
        <v>0.6</v>
      </c>
    </row>
    <row r="3340" spans="1:11" x14ac:dyDescent="0.25">
      <c r="A3340" s="1" t="s">
        <v>15480</v>
      </c>
      <c r="B3340" s="1" t="s">
        <v>2689</v>
      </c>
      <c r="C3340" s="1" t="s">
        <v>175</v>
      </c>
      <c r="D3340" s="16">
        <v>36892</v>
      </c>
      <c r="E3340" s="1" t="s">
        <v>21</v>
      </c>
      <c r="F3340" s="1" t="s">
        <v>15</v>
      </c>
      <c r="G3340">
        <v>0.4</v>
      </c>
      <c r="H3340">
        <v>0.1</v>
      </c>
      <c r="I3340">
        <v>0.09</v>
      </c>
      <c r="J3340">
        <v>0.02</v>
      </c>
      <c r="K3340">
        <v>0.6</v>
      </c>
    </row>
    <row r="3341" spans="1:11" x14ac:dyDescent="0.25">
      <c r="A3341" s="1" t="s">
        <v>15481</v>
      </c>
      <c r="B3341" s="1" t="s">
        <v>2690</v>
      </c>
      <c r="C3341" s="1" t="s">
        <v>58</v>
      </c>
      <c r="D3341" s="16">
        <v>37622</v>
      </c>
      <c r="E3341" s="1" t="s">
        <v>93</v>
      </c>
      <c r="F3341" s="1" t="s">
        <v>253</v>
      </c>
      <c r="G3341">
        <v>0.3</v>
      </c>
      <c r="H3341">
        <v>0.23</v>
      </c>
      <c r="I3341">
        <v>0</v>
      </c>
      <c r="J3341">
        <v>0.08</v>
      </c>
      <c r="K3341">
        <v>0.6</v>
      </c>
    </row>
    <row r="3342" spans="1:11" x14ac:dyDescent="0.25">
      <c r="A3342" s="1" t="s">
        <v>15482</v>
      </c>
      <c r="B3342" s="1" t="s">
        <v>2022</v>
      </c>
      <c r="C3342" s="1" t="s">
        <v>139</v>
      </c>
      <c r="D3342" s="16">
        <v>38353</v>
      </c>
      <c r="E3342" s="1" t="s">
        <v>93</v>
      </c>
      <c r="F3342" s="1" t="s">
        <v>136</v>
      </c>
      <c r="G3342">
        <v>0.42</v>
      </c>
      <c r="H3342">
        <v>0.16</v>
      </c>
      <c r="I3342">
        <v>0</v>
      </c>
      <c r="J3342">
        <v>0.02</v>
      </c>
      <c r="K3342">
        <v>0.6</v>
      </c>
    </row>
    <row r="3343" spans="1:11" x14ac:dyDescent="0.25">
      <c r="A3343" s="1" t="s">
        <v>15483</v>
      </c>
      <c r="B3343" s="1" t="s">
        <v>2691</v>
      </c>
      <c r="C3343" s="1" t="s">
        <v>157</v>
      </c>
      <c r="D3343" s="16">
        <v>40179</v>
      </c>
      <c r="E3343" s="1" t="s">
        <v>27</v>
      </c>
      <c r="F3343" s="1" t="s">
        <v>206</v>
      </c>
      <c r="G3343">
        <v>0</v>
      </c>
      <c r="H3343">
        <v>0</v>
      </c>
      <c r="I3343">
        <v>0.6</v>
      </c>
      <c r="J3343">
        <v>0</v>
      </c>
      <c r="K3343">
        <v>0.6</v>
      </c>
    </row>
    <row r="3344" spans="1:11" x14ac:dyDescent="0.25">
      <c r="A3344" s="1" t="s">
        <v>15484</v>
      </c>
      <c r="B3344" s="1" t="s">
        <v>2692</v>
      </c>
      <c r="C3344" s="1" t="s">
        <v>32</v>
      </c>
      <c r="D3344" s="16">
        <v>39083</v>
      </c>
      <c r="E3344" s="1" t="s">
        <v>55</v>
      </c>
      <c r="F3344" s="1" t="s">
        <v>147</v>
      </c>
      <c r="G3344">
        <v>0.28000000000000003</v>
      </c>
      <c r="H3344">
        <v>0.25</v>
      </c>
      <c r="I3344">
        <v>0</v>
      </c>
      <c r="J3344">
        <v>0.06</v>
      </c>
      <c r="K3344">
        <v>0.6</v>
      </c>
    </row>
    <row r="3345" spans="1:11" x14ac:dyDescent="0.25">
      <c r="A3345" s="1" t="s">
        <v>15485</v>
      </c>
      <c r="B3345" s="1" t="s">
        <v>2052</v>
      </c>
      <c r="C3345" s="1" t="s">
        <v>58</v>
      </c>
      <c r="D3345" s="16">
        <v>39083</v>
      </c>
      <c r="E3345" s="1" t="s">
        <v>14</v>
      </c>
      <c r="F3345" s="1" t="s">
        <v>56</v>
      </c>
      <c r="G3345">
        <v>0.5</v>
      </c>
      <c r="H3345">
        <v>0.02</v>
      </c>
      <c r="I3345">
        <v>0</v>
      </c>
      <c r="J3345">
        <v>0.08</v>
      </c>
      <c r="K3345">
        <v>0.6</v>
      </c>
    </row>
    <row r="3346" spans="1:11" x14ac:dyDescent="0.25">
      <c r="A3346" s="1" t="s">
        <v>15486</v>
      </c>
      <c r="B3346" s="1" t="s">
        <v>2693</v>
      </c>
      <c r="C3346" s="1" t="s">
        <v>12</v>
      </c>
      <c r="D3346" s="16">
        <v>40544</v>
      </c>
      <c r="E3346" s="1" t="s">
        <v>55</v>
      </c>
      <c r="F3346" s="1" t="s">
        <v>488</v>
      </c>
      <c r="G3346">
        <v>0.36</v>
      </c>
      <c r="H3346">
        <v>0.19</v>
      </c>
      <c r="I3346">
        <v>0</v>
      </c>
      <c r="J3346">
        <v>0.05</v>
      </c>
      <c r="K3346">
        <v>0.6</v>
      </c>
    </row>
    <row r="3347" spans="1:11" x14ac:dyDescent="0.25">
      <c r="A3347" s="1" t="s">
        <v>15487</v>
      </c>
      <c r="B3347" s="1" t="s">
        <v>985</v>
      </c>
      <c r="C3347" s="1" t="s">
        <v>177</v>
      </c>
      <c r="D3347" s="16">
        <v>41275</v>
      </c>
      <c r="E3347" s="1" t="s">
        <v>55</v>
      </c>
      <c r="F3347" s="1" t="s">
        <v>488</v>
      </c>
      <c r="G3347">
        <v>0.33</v>
      </c>
      <c r="H3347">
        <v>0.22</v>
      </c>
      <c r="I3347">
        <v>0</v>
      </c>
      <c r="J3347">
        <v>0.05</v>
      </c>
      <c r="K3347">
        <v>0.6</v>
      </c>
    </row>
    <row r="3348" spans="1:11" hidden="1" x14ac:dyDescent="0.25">
      <c r="A3348" s="1" t="s">
        <v>15488</v>
      </c>
      <c r="B3348" s="1" t="s">
        <v>2692</v>
      </c>
      <c r="C3348" s="1" t="s">
        <v>12</v>
      </c>
      <c r="E3348" s="1" t="s">
        <v>55</v>
      </c>
      <c r="F3348" s="1" t="s">
        <v>147</v>
      </c>
      <c r="G3348">
        <v>0.26</v>
      </c>
      <c r="H3348">
        <v>0.28000000000000003</v>
      </c>
      <c r="I3348">
        <v>0</v>
      </c>
      <c r="J3348">
        <v>7.0000000000000007E-2</v>
      </c>
      <c r="K3348">
        <v>0.6</v>
      </c>
    </row>
    <row r="3349" spans="1:11" x14ac:dyDescent="0.25">
      <c r="A3349" s="1" t="s">
        <v>15489</v>
      </c>
      <c r="B3349" s="1" t="s">
        <v>2694</v>
      </c>
      <c r="C3349" s="1" t="s">
        <v>32</v>
      </c>
      <c r="D3349" s="16">
        <v>39814</v>
      </c>
      <c r="E3349" s="1" t="s">
        <v>34</v>
      </c>
      <c r="F3349" s="1" t="s">
        <v>15</v>
      </c>
      <c r="G3349">
        <v>0.18</v>
      </c>
      <c r="H3349">
        <v>0.19</v>
      </c>
      <c r="I3349">
        <v>0.2</v>
      </c>
      <c r="J3349">
        <v>0.04</v>
      </c>
      <c r="K3349">
        <v>0.6</v>
      </c>
    </row>
    <row r="3350" spans="1:11" x14ac:dyDescent="0.25">
      <c r="A3350" s="1" t="s">
        <v>15490</v>
      </c>
      <c r="B3350" s="1" t="s">
        <v>1875</v>
      </c>
      <c r="C3350" s="1" t="s">
        <v>53</v>
      </c>
      <c r="D3350" s="16">
        <v>39814</v>
      </c>
      <c r="E3350" s="1" t="s">
        <v>14</v>
      </c>
      <c r="F3350" s="1" t="s">
        <v>79</v>
      </c>
      <c r="G3350">
        <v>0.38</v>
      </c>
      <c r="H3350">
        <v>0.15</v>
      </c>
      <c r="I3350">
        <v>0</v>
      </c>
      <c r="J3350">
        <v>0.08</v>
      </c>
      <c r="K3350">
        <v>0.6</v>
      </c>
    </row>
    <row r="3351" spans="1:11" x14ac:dyDescent="0.25">
      <c r="A3351" s="1" t="s">
        <v>15491</v>
      </c>
      <c r="B3351" s="1" t="s">
        <v>1864</v>
      </c>
      <c r="C3351" s="1" t="s">
        <v>84</v>
      </c>
      <c r="D3351" s="16">
        <v>42005</v>
      </c>
      <c r="E3351" s="1" t="s">
        <v>55</v>
      </c>
      <c r="F3351" s="1" t="s">
        <v>236</v>
      </c>
      <c r="G3351">
        <v>0.31</v>
      </c>
      <c r="H3351">
        <v>0.22</v>
      </c>
      <c r="I3351">
        <v>0.03</v>
      </c>
      <c r="J3351">
        <v>0.05</v>
      </c>
      <c r="K3351">
        <v>0.6</v>
      </c>
    </row>
    <row r="3352" spans="1:11" x14ac:dyDescent="0.25">
      <c r="A3352" s="1" t="s">
        <v>15492</v>
      </c>
      <c r="B3352" s="1" t="s">
        <v>2695</v>
      </c>
      <c r="C3352" s="1" t="s">
        <v>53</v>
      </c>
      <c r="D3352" s="16">
        <v>40544</v>
      </c>
      <c r="E3352" s="1" t="s">
        <v>106</v>
      </c>
      <c r="F3352" s="1" t="s">
        <v>136</v>
      </c>
      <c r="G3352">
        <v>0.22</v>
      </c>
      <c r="H3352">
        <v>0.25</v>
      </c>
      <c r="I3352">
        <v>0.04</v>
      </c>
      <c r="J3352">
        <v>0.09</v>
      </c>
      <c r="K3352">
        <v>0.6</v>
      </c>
    </row>
    <row r="3353" spans="1:11" x14ac:dyDescent="0.25">
      <c r="A3353" s="1" t="s">
        <v>15493</v>
      </c>
      <c r="B3353" s="1" t="s">
        <v>2696</v>
      </c>
      <c r="C3353" s="1" t="s">
        <v>86</v>
      </c>
      <c r="D3353" s="16">
        <v>41640</v>
      </c>
      <c r="E3353" s="1" t="s">
        <v>55</v>
      </c>
      <c r="F3353" s="1" t="s">
        <v>236</v>
      </c>
      <c r="G3353">
        <v>0.12</v>
      </c>
      <c r="H3353">
        <v>0.37</v>
      </c>
      <c r="I3353">
        <v>0</v>
      </c>
      <c r="J3353">
        <v>0.1</v>
      </c>
      <c r="K3353">
        <v>0.6</v>
      </c>
    </row>
    <row r="3354" spans="1:11" x14ac:dyDescent="0.25">
      <c r="A3354" s="1" t="s">
        <v>15494</v>
      </c>
      <c r="B3354" s="1" t="s">
        <v>2697</v>
      </c>
      <c r="C3354" s="1" t="s">
        <v>109</v>
      </c>
      <c r="D3354" s="16">
        <v>34700</v>
      </c>
      <c r="E3354" s="1" t="s">
        <v>27</v>
      </c>
      <c r="F3354" s="1" t="s">
        <v>214</v>
      </c>
      <c r="G3354">
        <v>0.21</v>
      </c>
      <c r="H3354">
        <v>0.14000000000000001</v>
      </c>
      <c r="I3354">
        <v>0.21</v>
      </c>
      <c r="J3354">
        <v>0.04</v>
      </c>
      <c r="K3354">
        <v>0.6</v>
      </c>
    </row>
    <row r="3355" spans="1:11" x14ac:dyDescent="0.25">
      <c r="A3355" s="1" t="s">
        <v>15495</v>
      </c>
      <c r="B3355" s="1" t="s">
        <v>2698</v>
      </c>
      <c r="C3355" s="1" t="s">
        <v>58</v>
      </c>
      <c r="D3355" s="16">
        <v>39814</v>
      </c>
      <c r="E3355" s="1" t="s">
        <v>2</v>
      </c>
      <c r="F3355" s="1" t="s">
        <v>76</v>
      </c>
      <c r="G3355">
        <v>0.13</v>
      </c>
      <c r="H3355">
        <v>0.18</v>
      </c>
      <c r="I3355">
        <v>0</v>
      </c>
      <c r="J3355">
        <v>0.28999999999999998</v>
      </c>
      <c r="K3355">
        <v>0.6</v>
      </c>
    </row>
    <row r="3356" spans="1:11" x14ac:dyDescent="0.25">
      <c r="A3356" s="1" t="s">
        <v>15496</v>
      </c>
      <c r="B3356" s="1" t="s">
        <v>2699</v>
      </c>
      <c r="C3356" s="1" t="s">
        <v>58</v>
      </c>
      <c r="D3356" s="16">
        <v>36892</v>
      </c>
      <c r="E3356" s="1" t="s">
        <v>21</v>
      </c>
      <c r="F3356" s="1" t="s">
        <v>117</v>
      </c>
      <c r="G3356">
        <v>0.28999999999999998</v>
      </c>
      <c r="H3356">
        <v>0.23</v>
      </c>
      <c r="I3356">
        <v>0</v>
      </c>
      <c r="J3356">
        <v>0.08</v>
      </c>
      <c r="K3356">
        <v>0.6</v>
      </c>
    </row>
    <row r="3357" spans="1:11" x14ac:dyDescent="0.25">
      <c r="A3357" s="1" t="s">
        <v>15497</v>
      </c>
      <c r="B3357" s="1" t="s">
        <v>1932</v>
      </c>
      <c r="C3357" s="1" t="s">
        <v>157</v>
      </c>
      <c r="D3357" s="16">
        <v>39814</v>
      </c>
      <c r="E3357" s="1" t="s">
        <v>55</v>
      </c>
      <c r="F3357" s="1" t="s">
        <v>117</v>
      </c>
      <c r="G3357">
        <v>0.22</v>
      </c>
      <c r="H3357">
        <v>0.24</v>
      </c>
      <c r="I3357">
        <v>0</v>
      </c>
      <c r="J3357">
        <v>0.14000000000000001</v>
      </c>
      <c r="K3357">
        <v>0.6</v>
      </c>
    </row>
    <row r="3358" spans="1:11" x14ac:dyDescent="0.25">
      <c r="A3358" s="1" t="s">
        <v>15498</v>
      </c>
      <c r="B3358" s="1" t="s">
        <v>2700</v>
      </c>
      <c r="C3358" s="1" t="s">
        <v>58</v>
      </c>
      <c r="D3358" s="16">
        <v>38718</v>
      </c>
      <c r="E3358" s="1" t="s">
        <v>55</v>
      </c>
      <c r="F3358" s="1" t="s">
        <v>421</v>
      </c>
      <c r="G3358">
        <v>0.5</v>
      </c>
      <c r="H3358">
        <v>0.02</v>
      </c>
      <c r="I3358">
        <v>0</v>
      </c>
      <c r="J3358">
        <v>0.08</v>
      </c>
      <c r="K3358">
        <v>0.6</v>
      </c>
    </row>
    <row r="3359" spans="1:11" x14ac:dyDescent="0.25">
      <c r="A3359" s="1" t="s">
        <v>15499</v>
      </c>
      <c r="B3359" s="1" t="s">
        <v>2701</v>
      </c>
      <c r="C3359" s="1" t="s">
        <v>871</v>
      </c>
      <c r="D3359" s="16">
        <v>35431</v>
      </c>
      <c r="E3359" s="1" t="s">
        <v>30</v>
      </c>
      <c r="F3359" s="1" t="s">
        <v>1580</v>
      </c>
      <c r="G3359">
        <v>0</v>
      </c>
      <c r="H3359">
        <v>0</v>
      </c>
      <c r="I3359">
        <v>0.6</v>
      </c>
      <c r="J3359">
        <v>0</v>
      </c>
      <c r="K3359">
        <v>0.6</v>
      </c>
    </row>
    <row r="3360" spans="1:11" x14ac:dyDescent="0.25">
      <c r="A3360" s="1" t="s">
        <v>15500</v>
      </c>
      <c r="B3360" s="1" t="s">
        <v>348</v>
      </c>
      <c r="C3360" s="1" t="s">
        <v>58</v>
      </c>
      <c r="D3360" s="16">
        <v>36892</v>
      </c>
      <c r="E3360" s="1" t="s">
        <v>38</v>
      </c>
      <c r="F3360" s="1" t="s">
        <v>292</v>
      </c>
      <c r="G3360">
        <v>0.28999999999999998</v>
      </c>
      <c r="H3360">
        <v>0.23</v>
      </c>
      <c r="I3360">
        <v>0</v>
      </c>
      <c r="J3360">
        <v>0.08</v>
      </c>
      <c r="K3360">
        <v>0.6</v>
      </c>
    </row>
    <row r="3361" spans="1:11" x14ac:dyDescent="0.25">
      <c r="A3361" s="1" t="s">
        <v>15501</v>
      </c>
      <c r="B3361" s="1" t="s">
        <v>647</v>
      </c>
      <c r="C3361" s="1" t="s">
        <v>168</v>
      </c>
      <c r="D3361" s="16">
        <v>41640</v>
      </c>
      <c r="E3361" s="1" t="s">
        <v>55</v>
      </c>
      <c r="F3361" s="1" t="s">
        <v>222</v>
      </c>
      <c r="G3361">
        <v>0.34</v>
      </c>
      <c r="H3361">
        <v>0.21</v>
      </c>
      <c r="I3361">
        <v>0</v>
      </c>
      <c r="J3361">
        <v>0.05</v>
      </c>
      <c r="K3361">
        <v>0.6</v>
      </c>
    </row>
    <row r="3362" spans="1:11" x14ac:dyDescent="0.25">
      <c r="A3362" s="1" t="s">
        <v>15502</v>
      </c>
      <c r="B3362" s="1" t="s">
        <v>2702</v>
      </c>
      <c r="C3362" s="1" t="s">
        <v>100</v>
      </c>
      <c r="D3362" s="16">
        <v>36526</v>
      </c>
      <c r="E3362" s="1" t="s">
        <v>21</v>
      </c>
      <c r="F3362" s="1" t="s">
        <v>15</v>
      </c>
      <c r="G3362">
        <v>0.37</v>
      </c>
      <c r="H3362">
        <v>0.08</v>
      </c>
      <c r="I3362">
        <v>0.14000000000000001</v>
      </c>
      <c r="J3362">
        <v>0.01</v>
      </c>
      <c r="K3362">
        <v>0.6</v>
      </c>
    </row>
    <row r="3363" spans="1:11" x14ac:dyDescent="0.25">
      <c r="A3363" s="1" t="s">
        <v>15503</v>
      </c>
      <c r="B3363" s="1" t="s">
        <v>2703</v>
      </c>
      <c r="C3363" s="1" t="s">
        <v>100</v>
      </c>
      <c r="D3363" s="16">
        <v>35431</v>
      </c>
      <c r="E3363" s="1" t="s">
        <v>14</v>
      </c>
      <c r="F3363" s="1" t="s">
        <v>214</v>
      </c>
      <c r="G3363">
        <v>0.09</v>
      </c>
      <c r="H3363">
        <v>0.26</v>
      </c>
      <c r="I3363">
        <v>0.23</v>
      </c>
      <c r="J3363">
        <v>0.02</v>
      </c>
      <c r="K3363">
        <v>0.6</v>
      </c>
    </row>
    <row r="3364" spans="1:11" x14ac:dyDescent="0.25">
      <c r="A3364" s="1" t="s">
        <v>15504</v>
      </c>
      <c r="B3364" s="1" t="s">
        <v>701</v>
      </c>
      <c r="C3364" s="1" t="s">
        <v>177</v>
      </c>
      <c r="D3364" s="16">
        <v>41275</v>
      </c>
      <c r="E3364" s="1" t="s">
        <v>2</v>
      </c>
      <c r="F3364" s="1" t="s">
        <v>79</v>
      </c>
      <c r="G3364">
        <v>0.4</v>
      </c>
      <c r="H3364">
        <v>0.15</v>
      </c>
      <c r="I3364">
        <v>0</v>
      </c>
      <c r="J3364">
        <v>0.06</v>
      </c>
      <c r="K3364">
        <v>0.6</v>
      </c>
    </row>
    <row r="3365" spans="1:11" x14ac:dyDescent="0.25">
      <c r="A3365" s="1" t="s">
        <v>15505</v>
      </c>
      <c r="B3365" s="1" t="s">
        <v>2704</v>
      </c>
      <c r="C3365" s="1" t="s">
        <v>58</v>
      </c>
      <c r="D3365" s="16">
        <v>36892</v>
      </c>
      <c r="E3365" s="1" t="s">
        <v>21</v>
      </c>
      <c r="F3365" s="1" t="s">
        <v>824</v>
      </c>
      <c r="G3365">
        <v>0.28999999999999998</v>
      </c>
      <c r="H3365">
        <v>0.23</v>
      </c>
      <c r="I3365">
        <v>0</v>
      </c>
      <c r="J3365">
        <v>0.08</v>
      </c>
      <c r="K3365">
        <v>0.6</v>
      </c>
    </row>
    <row r="3366" spans="1:11" x14ac:dyDescent="0.25">
      <c r="A3366" s="1" t="s">
        <v>15506</v>
      </c>
      <c r="B3366" s="1" t="s">
        <v>2705</v>
      </c>
      <c r="C3366" s="1" t="s">
        <v>12</v>
      </c>
      <c r="D3366" s="16">
        <v>39448</v>
      </c>
      <c r="E3366" s="1" t="s">
        <v>34</v>
      </c>
      <c r="F3366" s="1" t="s">
        <v>488</v>
      </c>
      <c r="G3366">
        <v>0.32</v>
      </c>
      <c r="H3366">
        <v>0.23</v>
      </c>
      <c r="I3366">
        <v>0</v>
      </c>
      <c r="J3366">
        <v>0.04</v>
      </c>
      <c r="K3366">
        <v>0.6</v>
      </c>
    </row>
    <row r="3367" spans="1:11" x14ac:dyDescent="0.25">
      <c r="A3367" s="1" t="s">
        <v>15507</v>
      </c>
      <c r="B3367" s="1" t="s">
        <v>2706</v>
      </c>
      <c r="C3367" s="1" t="s">
        <v>109</v>
      </c>
      <c r="D3367" s="16">
        <v>37257</v>
      </c>
      <c r="E3367" s="1" t="s">
        <v>93</v>
      </c>
      <c r="F3367" s="1" t="s">
        <v>332</v>
      </c>
      <c r="G3367">
        <v>0</v>
      </c>
      <c r="H3367">
        <v>0</v>
      </c>
      <c r="I3367">
        <v>0.56000000000000005</v>
      </c>
      <c r="J3367">
        <v>0.04</v>
      </c>
      <c r="K3367">
        <v>0.6</v>
      </c>
    </row>
    <row r="3368" spans="1:11" x14ac:dyDescent="0.25">
      <c r="A3368" s="1" t="s">
        <v>15508</v>
      </c>
      <c r="B3368" s="1" t="s">
        <v>2707</v>
      </c>
      <c r="C3368" s="1" t="s">
        <v>109</v>
      </c>
      <c r="D3368" s="16">
        <v>35796</v>
      </c>
      <c r="E3368" s="1" t="s">
        <v>41</v>
      </c>
      <c r="F3368" s="1" t="s">
        <v>214</v>
      </c>
      <c r="G3368">
        <v>0</v>
      </c>
      <c r="H3368">
        <v>0</v>
      </c>
      <c r="I3368">
        <v>0.56000000000000005</v>
      </c>
      <c r="J3368">
        <v>0.04</v>
      </c>
      <c r="K3368">
        <v>0.6</v>
      </c>
    </row>
    <row r="3369" spans="1:11" x14ac:dyDescent="0.25">
      <c r="A3369" s="1" t="s">
        <v>15509</v>
      </c>
      <c r="B3369" s="1" t="s">
        <v>2708</v>
      </c>
      <c r="C3369" s="1" t="s">
        <v>49</v>
      </c>
      <c r="D3369" s="16">
        <v>38353</v>
      </c>
      <c r="E3369" s="1" t="s">
        <v>21</v>
      </c>
      <c r="F3369" s="1" t="s">
        <v>51</v>
      </c>
      <c r="G3369">
        <v>0.49</v>
      </c>
      <c r="H3369">
        <v>0.03</v>
      </c>
      <c r="I3369">
        <v>0.03</v>
      </c>
      <c r="J3369">
        <v>0.05</v>
      </c>
      <c r="K3369">
        <v>0.6</v>
      </c>
    </row>
    <row r="3370" spans="1:11" x14ac:dyDescent="0.25">
      <c r="A3370" s="1" t="s">
        <v>15510</v>
      </c>
      <c r="B3370" s="1" t="s">
        <v>2324</v>
      </c>
      <c r="C3370" s="1" t="s">
        <v>53</v>
      </c>
      <c r="D3370" s="16">
        <v>40909</v>
      </c>
      <c r="E3370" s="1" t="s">
        <v>242</v>
      </c>
      <c r="F3370" s="1" t="s">
        <v>56</v>
      </c>
      <c r="G3370">
        <v>0.24</v>
      </c>
      <c r="H3370">
        <v>0.25</v>
      </c>
      <c r="I3370">
        <v>0</v>
      </c>
      <c r="J3370">
        <v>0.11</v>
      </c>
      <c r="K3370">
        <v>0.6</v>
      </c>
    </row>
    <row r="3371" spans="1:11" x14ac:dyDescent="0.25">
      <c r="A3371" s="1" t="s">
        <v>15511</v>
      </c>
      <c r="B3371" s="1" t="s">
        <v>2293</v>
      </c>
      <c r="C3371" s="1" t="s">
        <v>49</v>
      </c>
      <c r="D3371" s="16">
        <v>40179</v>
      </c>
      <c r="E3371" s="1" t="s">
        <v>21</v>
      </c>
      <c r="F3371" s="1" t="s">
        <v>79</v>
      </c>
      <c r="G3371">
        <v>0.25</v>
      </c>
      <c r="H3371">
        <v>0.28000000000000003</v>
      </c>
      <c r="I3371">
        <v>0</v>
      </c>
      <c r="J3371">
        <v>0.06</v>
      </c>
      <c r="K3371">
        <v>0.6</v>
      </c>
    </row>
    <row r="3372" spans="1:11" x14ac:dyDescent="0.25">
      <c r="A3372" s="1" t="s">
        <v>15512</v>
      </c>
      <c r="B3372" s="1" t="s">
        <v>2709</v>
      </c>
      <c r="C3372" s="1" t="s">
        <v>109</v>
      </c>
      <c r="D3372" s="16">
        <v>35796</v>
      </c>
      <c r="E3372" s="1" t="s">
        <v>106</v>
      </c>
      <c r="F3372" s="1" t="s">
        <v>136</v>
      </c>
      <c r="G3372">
        <v>0.33</v>
      </c>
      <c r="H3372">
        <v>0.23</v>
      </c>
      <c r="I3372">
        <v>0</v>
      </c>
      <c r="J3372">
        <v>0.04</v>
      </c>
      <c r="K3372">
        <v>0.6</v>
      </c>
    </row>
    <row r="3373" spans="1:11" x14ac:dyDescent="0.25">
      <c r="A3373" s="1" t="s">
        <v>15513</v>
      </c>
      <c r="B3373" s="1" t="s">
        <v>2710</v>
      </c>
      <c r="C3373" s="1" t="s">
        <v>84</v>
      </c>
      <c r="D3373" s="16">
        <v>40909</v>
      </c>
      <c r="E3373" s="1" t="s">
        <v>55</v>
      </c>
      <c r="F3373" s="1" t="s">
        <v>236</v>
      </c>
      <c r="G3373">
        <v>0.55000000000000004</v>
      </c>
      <c r="H3373">
        <v>0.01</v>
      </c>
      <c r="I3373">
        <v>0</v>
      </c>
      <c r="J3373">
        <v>0.04</v>
      </c>
      <c r="K3373">
        <v>0.6</v>
      </c>
    </row>
    <row r="3374" spans="1:11" x14ac:dyDescent="0.25">
      <c r="A3374" s="1" t="s">
        <v>15514</v>
      </c>
      <c r="B3374" s="1" t="s">
        <v>2711</v>
      </c>
      <c r="C3374" s="1" t="s">
        <v>61</v>
      </c>
      <c r="D3374" s="16">
        <v>34700</v>
      </c>
      <c r="E3374" s="1" t="s">
        <v>242</v>
      </c>
      <c r="F3374" s="1" t="s">
        <v>150</v>
      </c>
      <c r="G3374">
        <v>0</v>
      </c>
      <c r="H3374">
        <v>0</v>
      </c>
      <c r="I3374">
        <v>0.6</v>
      </c>
      <c r="J3374">
        <v>0</v>
      </c>
      <c r="K3374">
        <v>0.6</v>
      </c>
    </row>
    <row r="3375" spans="1:11" x14ac:dyDescent="0.25">
      <c r="A3375" s="1" t="s">
        <v>15515</v>
      </c>
      <c r="B3375" s="1" t="s">
        <v>2314</v>
      </c>
      <c r="C3375" s="1" t="s">
        <v>53</v>
      </c>
      <c r="D3375" s="16">
        <v>40179</v>
      </c>
      <c r="E3375" s="1" t="s">
        <v>14</v>
      </c>
      <c r="F3375" s="1" t="s">
        <v>136</v>
      </c>
      <c r="G3375">
        <v>0.4</v>
      </c>
      <c r="H3375">
        <v>0.13</v>
      </c>
      <c r="I3375">
        <v>0</v>
      </c>
      <c r="J3375">
        <v>7.0000000000000007E-2</v>
      </c>
      <c r="K3375">
        <v>0.6</v>
      </c>
    </row>
    <row r="3376" spans="1:11" x14ac:dyDescent="0.25">
      <c r="A3376" s="1" t="s">
        <v>15516</v>
      </c>
      <c r="B3376" s="1" t="s">
        <v>2712</v>
      </c>
      <c r="C3376" s="1" t="s">
        <v>49</v>
      </c>
      <c r="D3376" s="16">
        <v>40909</v>
      </c>
      <c r="E3376" s="1" t="s">
        <v>106</v>
      </c>
      <c r="F3376" s="1" t="s">
        <v>51</v>
      </c>
      <c r="G3376">
        <v>0.38</v>
      </c>
      <c r="H3376">
        <v>0.16</v>
      </c>
      <c r="I3376">
        <v>0</v>
      </c>
      <c r="J3376">
        <v>0.05</v>
      </c>
      <c r="K3376">
        <v>0.6</v>
      </c>
    </row>
    <row r="3377" spans="1:11" x14ac:dyDescent="0.25">
      <c r="A3377" s="1" t="s">
        <v>15517</v>
      </c>
      <c r="B3377" s="1" t="s">
        <v>684</v>
      </c>
      <c r="C3377" s="1" t="s">
        <v>49</v>
      </c>
      <c r="D3377" s="16">
        <v>39448</v>
      </c>
      <c r="E3377" s="1" t="s">
        <v>34</v>
      </c>
      <c r="F3377" s="1" t="s">
        <v>136</v>
      </c>
      <c r="G3377">
        <v>0.34</v>
      </c>
      <c r="H3377">
        <v>0.2</v>
      </c>
      <c r="I3377">
        <v>0</v>
      </c>
      <c r="J3377">
        <v>0.06</v>
      </c>
      <c r="K3377">
        <v>0.6</v>
      </c>
    </row>
    <row r="3378" spans="1:11" x14ac:dyDescent="0.25">
      <c r="A3378" s="1" t="s">
        <v>15518</v>
      </c>
      <c r="B3378" s="1" t="s">
        <v>1612</v>
      </c>
      <c r="C3378" s="1" t="s">
        <v>86</v>
      </c>
      <c r="D3378" s="16">
        <v>41640</v>
      </c>
      <c r="E3378" s="1" t="s">
        <v>55</v>
      </c>
      <c r="F3378" s="1" t="s">
        <v>488</v>
      </c>
      <c r="G3378">
        <v>0.26</v>
      </c>
      <c r="H3378">
        <v>0.24</v>
      </c>
      <c r="I3378">
        <v>0</v>
      </c>
      <c r="J3378">
        <v>0.1</v>
      </c>
      <c r="K3378">
        <v>0.6</v>
      </c>
    </row>
    <row r="3379" spans="1:11" x14ac:dyDescent="0.25">
      <c r="A3379" s="1" t="s">
        <v>15519</v>
      </c>
      <c r="B3379" s="1" t="s">
        <v>2333</v>
      </c>
      <c r="C3379" s="1" t="s">
        <v>58</v>
      </c>
      <c r="D3379" s="16">
        <v>39083</v>
      </c>
      <c r="E3379" s="1" t="s">
        <v>14</v>
      </c>
      <c r="F3379" s="1" t="s">
        <v>2334</v>
      </c>
      <c r="G3379">
        <v>0.28999999999999998</v>
      </c>
      <c r="H3379">
        <v>0.23</v>
      </c>
      <c r="I3379">
        <v>0</v>
      </c>
      <c r="J3379">
        <v>0.08</v>
      </c>
      <c r="K3379">
        <v>0.6</v>
      </c>
    </row>
    <row r="3380" spans="1:11" x14ac:dyDescent="0.25">
      <c r="A3380" s="1" t="s">
        <v>15520</v>
      </c>
      <c r="B3380" s="1" t="s">
        <v>2713</v>
      </c>
      <c r="C3380" s="1" t="s">
        <v>32</v>
      </c>
      <c r="D3380" s="16">
        <v>37987</v>
      </c>
      <c r="E3380" s="1" t="s">
        <v>21</v>
      </c>
      <c r="F3380" s="1" t="s">
        <v>117</v>
      </c>
      <c r="G3380">
        <v>0.31</v>
      </c>
      <c r="H3380">
        <v>0.22</v>
      </c>
      <c r="I3380">
        <v>0</v>
      </c>
      <c r="J3380">
        <v>0.06</v>
      </c>
      <c r="K3380">
        <v>0.6</v>
      </c>
    </row>
    <row r="3381" spans="1:11" x14ac:dyDescent="0.25">
      <c r="A3381" s="1" t="s">
        <v>15521</v>
      </c>
      <c r="B3381" s="1" t="s">
        <v>2714</v>
      </c>
      <c r="C3381" s="1" t="s">
        <v>53</v>
      </c>
      <c r="D3381" s="16">
        <v>40179</v>
      </c>
      <c r="E3381" s="1" t="s">
        <v>93</v>
      </c>
      <c r="F3381" s="1" t="s">
        <v>76</v>
      </c>
      <c r="G3381">
        <v>0.28999999999999998</v>
      </c>
      <c r="H3381">
        <v>0.22</v>
      </c>
      <c r="I3381">
        <v>0</v>
      </c>
      <c r="J3381">
        <v>0.09</v>
      </c>
      <c r="K3381">
        <v>0.6</v>
      </c>
    </row>
    <row r="3382" spans="1:11" x14ac:dyDescent="0.25">
      <c r="A3382" s="1" t="s">
        <v>15522</v>
      </c>
      <c r="B3382" s="1" t="s">
        <v>2715</v>
      </c>
      <c r="C3382" s="1" t="s">
        <v>58</v>
      </c>
      <c r="D3382" s="16">
        <v>37622</v>
      </c>
      <c r="E3382" s="1" t="s">
        <v>242</v>
      </c>
      <c r="F3382" s="1" t="s">
        <v>1006</v>
      </c>
      <c r="G3382">
        <v>0</v>
      </c>
      <c r="H3382">
        <v>0</v>
      </c>
      <c r="I3382">
        <v>0.6</v>
      </c>
      <c r="J3382">
        <v>0</v>
      </c>
      <c r="K3382">
        <v>0.6</v>
      </c>
    </row>
    <row r="3383" spans="1:11" x14ac:dyDescent="0.25">
      <c r="A3383" s="1" t="s">
        <v>15523</v>
      </c>
      <c r="B3383" s="1" t="s">
        <v>2716</v>
      </c>
      <c r="C3383" s="1" t="s">
        <v>32</v>
      </c>
      <c r="D3383" s="16">
        <v>38353</v>
      </c>
      <c r="E3383" s="1" t="s">
        <v>30</v>
      </c>
      <c r="F3383" s="1" t="s">
        <v>15</v>
      </c>
      <c r="G3383">
        <v>0.26</v>
      </c>
      <c r="H3383">
        <v>0</v>
      </c>
      <c r="I3383">
        <v>0.31</v>
      </c>
      <c r="J3383">
        <v>0.02</v>
      </c>
      <c r="K3383">
        <v>0.6</v>
      </c>
    </row>
    <row r="3384" spans="1:11" x14ac:dyDescent="0.25">
      <c r="A3384" s="1" t="s">
        <v>15524</v>
      </c>
      <c r="B3384" s="1" t="s">
        <v>836</v>
      </c>
      <c r="C3384" s="1" t="s">
        <v>144</v>
      </c>
      <c r="D3384" s="16">
        <v>39448</v>
      </c>
      <c r="E3384" s="1" t="s">
        <v>55</v>
      </c>
      <c r="F3384" s="1" t="s">
        <v>136</v>
      </c>
      <c r="G3384">
        <v>0</v>
      </c>
      <c r="H3384">
        <v>0.53</v>
      </c>
      <c r="I3384">
        <v>0</v>
      </c>
      <c r="J3384">
        <v>0.06</v>
      </c>
      <c r="K3384">
        <v>0.59</v>
      </c>
    </row>
    <row r="3385" spans="1:11" x14ac:dyDescent="0.25">
      <c r="A3385" s="1" t="s">
        <v>15525</v>
      </c>
      <c r="B3385" s="1" t="s">
        <v>2717</v>
      </c>
      <c r="C3385" s="1" t="s">
        <v>58</v>
      </c>
      <c r="D3385" s="16">
        <v>37987</v>
      </c>
      <c r="E3385" s="1" t="s">
        <v>21</v>
      </c>
      <c r="F3385" s="1" t="s">
        <v>421</v>
      </c>
      <c r="G3385">
        <v>0.28999999999999998</v>
      </c>
      <c r="H3385">
        <v>0.23</v>
      </c>
      <c r="I3385">
        <v>0</v>
      </c>
      <c r="J3385">
        <v>0.08</v>
      </c>
      <c r="K3385">
        <v>0.59</v>
      </c>
    </row>
    <row r="3386" spans="1:11" x14ac:dyDescent="0.25">
      <c r="A3386" s="1" t="s">
        <v>15526</v>
      </c>
      <c r="B3386" s="1" t="s">
        <v>1762</v>
      </c>
      <c r="C3386" s="1" t="s">
        <v>730</v>
      </c>
      <c r="D3386" s="16">
        <v>40909</v>
      </c>
      <c r="E3386" s="1" t="s">
        <v>2</v>
      </c>
      <c r="F3386" s="1" t="s">
        <v>117</v>
      </c>
      <c r="G3386">
        <v>0.13</v>
      </c>
      <c r="H3386">
        <v>0.35</v>
      </c>
      <c r="I3386">
        <v>0</v>
      </c>
      <c r="J3386">
        <v>0.11</v>
      </c>
      <c r="K3386">
        <v>0.59</v>
      </c>
    </row>
    <row r="3387" spans="1:11" x14ac:dyDescent="0.25">
      <c r="A3387" s="1" t="s">
        <v>15527</v>
      </c>
      <c r="B3387" s="1" t="s">
        <v>2384</v>
      </c>
      <c r="C3387" s="1" t="s">
        <v>49</v>
      </c>
      <c r="D3387" s="16">
        <v>40909</v>
      </c>
      <c r="E3387" s="1" t="s">
        <v>14</v>
      </c>
      <c r="F3387" s="1" t="s">
        <v>147</v>
      </c>
      <c r="G3387">
        <v>7.0000000000000007E-2</v>
      </c>
      <c r="H3387">
        <v>0.46</v>
      </c>
      <c r="I3387">
        <v>0</v>
      </c>
      <c r="J3387">
        <v>7.0000000000000007E-2</v>
      </c>
      <c r="K3387">
        <v>0.59</v>
      </c>
    </row>
    <row r="3388" spans="1:11" x14ac:dyDescent="0.25">
      <c r="A3388" s="1" t="s">
        <v>15528</v>
      </c>
      <c r="B3388" s="1" t="s">
        <v>2017</v>
      </c>
      <c r="C3388" s="1" t="s">
        <v>49</v>
      </c>
      <c r="D3388" s="16">
        <v>39448</v>
      </c>
      <c r="E3388" s="1" t="s">
        <v>14</v>
      </c>
      <c r="F3388" s="1" t="s">
        <v>147</v>
      </c>
      <c r="G3388">
        <v>0.15</v>
      </c>
      <c r="H3388">
        <v>0.38</v>
      </c>
      <c r="I3388">
        <v>0</v>
      </c>
      <c r="J3388">
        <v>7.0000000000000007E-2</v>
      </c>
      <c r="K3388">
        <v>0.59</v>
      </c>
    </row>
    <row r="3389" spans="1:11" x14ac:dyDescent="0.25">
      <c r="A3389" s="1" t="s">
        <v>15529</v>
      </c>
      <c r="B3389" s="1" t="s">
        <v>2718</v>
      </c>
      <c r="C3389" s="1" t="s">
        <v>58</v>
      </c>
      <c r="D3389" s="16">
        <v>38353</v>
      </c>
      <c r="E3389" s="1" t="s">
        <v>242</v>
      </c>
      <c r="F3389" s="1" t="s">
        <v>1006</v>
      </c>
      <c r="G3389">
        <v>0</v>
      </c>
      <c r="H3389">
        <v>0</v>
      </c>
      <c r="I3389">
        <v>0.59</v>
      </c>
      <c r="J3389">
        <v>0</v>
      </c>
      <c r="K3389">
        <v>0.59</v>
      </c>
    </row>
    <row r="3390" spans="1:11" x14ac:dyDescent="0.25">
      <c r="A3390" s="1" t="s">
        <v>15530</v>
      </c>
      <c r="B3390" s="1" t="s">
        <v>2377</v>
      </c>
      <c r="C3390" s="1" t="s">
        <v>12</v>
      </c>
      <c r="D3390" s="16">
        <v>40179</v>
      </c>
      <c r="E3390" s="1" t="s">
        <v>34</v>
      </c>
      <c r="F3390" s="1" t="s">
        <v>421</v>
      </c>
      <c r="G3390">
        <v>0.56000000000000005</v>
      </c>
      <c r="H3390">
        <v>0</v>
      </c>
      <c r="I3390">
        <v>0</v>
      </c>
      <c r="J3390">
        <v>0.03</v>
      </c>
      <c r="K3390">
        <v>0.59</v>
      </c>
    </row>
    <row r="3391" spans="1:11" x14ac:dyDescent="0.25">
      <c r="A3391" s="1" t="s">
        <v>15531</v>
      </c>
      <c r="B3391" s="1" t="s">
        <v>2719</v>
      </c>
      <c r="C3391" s="1" t="s">
        <v>109</v>
      </c>
      <c r="D3391" s="16">
        <v>35431</v>
      </c>
      <c r="E3391" s="1" t="s">
        <v>14</v>
      </c>
      <c r="F3391" s="1" t="s">
        <v>214</v>
      </c>
      <c r="G3391">
        <v>0</v>
      </c>
      <c r="H3391">
        <v>0</v>
      </c>
      <c r="I3391">
        <v>0.56000000000000005</v>
      </c>
      <c r="J3391">
        <v>0.04</v>
      </c>
      <c r="K3391">
        <v>0.59</v>
      </c>
    </row>
    <row r="3392" spans="1:11" x14ac:dyDescent="0.25">
      <c r="A3392" s="1" t="s">
        <v>15532</v>
      </c>
      <c r="B3392" s="1" t="s">
        <v>432</v>
      </c>
      <c r="C3392" s="1" t="s">
        <v>144</v>
      </c>
      <c r="D3392" s="16">
        <v>40544</v>
      </c>
      <c r="E3392" s="1" t="s">
        <v>55</v>
      </c>
      <c r="F3392" s="1" t="s">
        <v>117</v>
      </c>
      <c r="G3392">
        <v>0.15</v>
      </c>
      <c r="H3392">
        <v>0.34</v>
      </c>
      <c r="I3392">
        <v>0</v>
      </c>
      <c r="J3392">
        <v>0.1</v>
      </c>
      <c r="K3392">
        <v>0.59</v>
      </c>
    </row>
    <row r="3393" spans="1:11" x14ac:dyDescent="0.25">
      <c r="A3393" s="1" t="s">
        <v>15533</v>
      </c>
      <c r="B3393" s="1" t="s">
        <v>2720</v>
      </c>
      <c r="C3393" s="1" t="s">
        <v>109</v>
      </c>
      <c r="D3393" s="16">
        <v>35796</v>
      </c>
      <c r="E3393" s="1" t="s">
        <v>14</v>
      </c>
      <c r="F3393" s="1" t="s">
        <v>136</v>
      </c>
      <c r="G3393">
        <v>0.33</v>
      </c>
      <c r="H3393">
        <v>0.22</v>
      </c>
      <c r="I3393">
        <v>0</v>
      </c>
      <c r="J3393">
        <v>0.04</v>
      </c>
      <c r="K3393">
        <v>0.59</v>
      </c>
    </row>
    <row r="3394" spans="1:11" x14ac:dyDescent="0.25">
      <c r="A3394" s="1" t="s">
        <v>15534</v>
      </c>
      <c r="B3394" s="1" t="s">
        <v>2721</v>
      </c>
      <c r="C3394" s="1" t="s">
        <v>109</v>
      </c>
      <c r="D3394" s="16">
        <v>36892</v>
      </c>
      <c r="E3394" s="1" t="s">
        <v>34</v>
      </c>
      <c r="F3394" s="1" t="s">
        <v>76</v>
      </c>
      <c r="G3394">
        <v>0.33</v>
      </c>
      <c r="H3394">
        <v>0.22</v>
      </c>
      <c r="I3394">
        <v>0</v>
      </c>
      <c r="J3394">
        <v>0.04</v>
      </c>
      <c r="K3394">
        <v>0.59</v>
      </c>
    </row>
    <row r="3395" spans="1:11" x14ac:dyDescent="0.25">
      <c r="A3395" s="1" t="s">
        <v>15535</v>
      </c>
      <c r="B3395" s="1" t="s">
        <v>183</v>
      </c>
      <c r="C3395" s="1" t="s">
        <v>175</v>
      </c>
      <c r="D3395" s="16">
        <v>37257</v>
      </c>
      <c r="E3395" s="1" t="s">
        <v>38</v>
      </c>
      <c r="F3395" s="1" t="s">
        <v>136</v>
      </c>
      <c r="G3395">
        <v>0.46</v>
      </c>
      <c r="H3395">
        <v>0.12</v>
      </c>
      <c r="I3395">
        <v>0</v>
      </c>
      <c r="J3395">
        <v>0.02</v>
      </c>
      <c r="K3395">
        <v>0.59</v>
      </c>
    </row>
    <row r="3396" spans="1:11" x14ac:dyDescent="0.25">
      <c r="A3396" s="1" t="s">
        <v>15536</v>
      </c>
      <c r="B3396" s="1" t="s">
        <v>2722</v>
      </c>
      <c r="C3396" s="1" t="s">
        <v>32</v>
      </c>
      <c r="D3396" s="16">
        <v>39814</v>
      </c>
      <c r="E3396" s="1" t="s">
        <v>27</v>
      </c>
      <c r="F3396" s="1" t="s">
        <v>222</v>
      </c>
      <c r="G3396">
        <v>0.23</v>
      </c>
      <c r="H3396">
        <v>0.11</v>
      </c>
      <c r="I3396">
        <v>0.23</v>
      </c>
      <c r="J3396">
        <v>0.03</v>
      </c>
      <c r="K3396">
        <v>0.59</v>
      </c>
    </row>
    <row r="3397" spans="1:11" x14ac:dyDescent="0.25">
      <c r="A3397" s="1" t="s">
        <v>15537</v>
      </c>
      <c r="B3397" s="1" t="s">
        <v>2441</v>
      </c>
      <c r="C3397" s="1" t="s">
        <v>12</v>
      </c>
      <c r="D3397" s="16">
        <v>39448</v>
      </c>
      <c r="E3397" s="1" t="s">
        <v>55</v>
      </c>
      <c r="F3397" s="1" t="s">
        <v>147</v>
      </c>
      <c r="G3397">
        <v>0.31</v>
      </c>
      <c r="H3397">
        <v>0.22</v>
      </c>
      <c r="I3397">
        <v>0</v>
      </c>
      <c r="J3397">
        <v>0.06</v>
      </c>
      <c r="K3397">
        <v>0.59</v>
      </c>
    </row>
    <row r="3398" spans="1:11" x14ac:dyDescent="0.25">
      <c r="A3398" s="1" t="s">
        <v>15538</v>
      </c>
      <c r="B3398" s="1" t="s">
        <v>2723</v>
      </c>
      <c r="C3398" s="1" t="s">
        <v>53</v>
      </c>
      <c r="D3398" s="16">
        <v>40179</v>
      </c>
      <c r="E3398" s="1" t="s">
        <v>38</v>
      </c>
      <c r="F3398" s="1" t="s">
        <v>222</v>
      </c>
      <c r="G3398">
        <v>0.17</v>
      </c>
      <c r="H3398">
        <v>0.28000000000000003</v>
      </c>
      <c r="I3398">
        <v>0.05</v>
      </c>
      <c r="J3398">
        <v>0.1</v>
      </c>
      <c r="K3398">
        <v>0.59</v>
      </c>
    </row>
    <row r="3399" spans="1:11" x14ac:dyDescent="0.25">
      <c r="A3399" s="1" t="s">
        <v>15539</v>
      </c>
      <c r="B3399" s="1" t="s">
        <v>2724</v>
      </c>
      <c r="C3399" s="1" t="s">
        <v>109</v>
      </c>
      <c r="D3399" s="16">
        <v>36526</v>
      </c>
      <c r="E3399" s="1" t="s">
        <v>14</v>
      </c>
      <c r="F3399" s="1" t="s">
        <v>645</v>
      </c>
      <c r="G3399">
        <v>0.33</v>
      </c>
      <c r="H3399">
        <v>0.22</v>
      </c>
      <c r="I3399">
        <v>0</v>
      </c>
      <c r="J3399">
        <v>0.04</v>
      </c>
      <c r="K3399">
        <v>0.59</v>
      </c>
    </row>
    <row r="3400" spans="1:11" x14ac:dyDescent="0.25">
      <c r="A3400" s="1" t="s">
        <v>15540</v>
      </c>
      <c r="B3400" s="1" t="s">
        <v>2725</v>
      </c>
      <c r="C3400" s="1" t="s">
        <v>144</v>
      </c>
      <c r="D3400" s="16">
        <v>40544</v>
      </c>
      <c r="E3400" s="1" t="s">
        <v>242</v>
      </c>
      <c r="F3400" s="1" t="s">
        <v>147</v>
      </c>
      <c r="G3400">
        <v>0.19</v>
      </c>
      <c r="H3400">
        <v>0.31</v>
      </c>
      <c r="I3400">
        <v>0</v>
      </c>
      <c r="J3400">
        <v>0.09</v>
      </c>
      <c r="K3400">
        <v>0.59</v>
      </c>
    </row>
    <row r="3401" spans="1:11" x14ac:dyDescent="0.25">
      <c r="A3401" s="1" t="s">
        <v>15541</v>
      </c>
      <c r="B3401" s="1" t="s">
        <v>2726</v>
      </c>
      <c r="C3401" s="1" t="s">
        <v>109</v>
      </c>
      <c r="D3401" s="16">
        <v>35796</v>
      </c>
      <c r="E3401" s="1" t="s">
        <v>14</v>
      </c>
      <c r="F3401" s="1" t="s">
        <v>214</v>
      </c>
      <c r="G3401">
        <v>0</v>
      </c>
      <c r="H3401">
        <v>0</v>
      </c>
      <c r="I3401">
        <v>0.55000000000000004</v>
      </c>
      <c r="J3401">
        <v>0.04</v>
      </c>
      <c r="K3401">
        <v>0.59</v>
      </c>
    </row>
    <row r="3402" spans="1:11" x14ac:dyDescent="0.25">
      <c r="A3402" s="1" t="s">
        <v>15542</v>
      </c>
      <c r="B3402" s="1" t="s">
        <v>746</v>
      </c>
      <c r="C3402" s="1" t="s">
        <v>58</v>
      </c>
      <c r="D3402" s="16">
        <v>39448</v>
      </c>
      <c r="E3402" s="1" t="s">
        <v>34</v>
      </c>
      <c r="F3402" s="1" t="s">
        <v>482</v>
      </c>
      <c r="G3402">
        <v>0.28999999999999998</v>
      </c>
      <c r="H3402">
        <v>0.23</v>
      </c>
      <c r="I3402">
        <v>0</v>
      </c>
      <c r="J3402">
        <v>0.08</v>
      </c>
      <c r="K3402">
        <v>0.59</v>
      </c>
    </row>
    <row r="3403" spans="1:11" x14ac:dyDescent="0.25">
      <c r="A3403" s="1" t="s">
        <v>15543</v>
      </c>
      <c r="B3403" s="1" t="s">
        <v>2727</v>
      </c>
      <c r="C3403" s="1" t="s">
        <v>53</v>
      </c>
      <c r="D3403" s="16">
        <v>40909</v>
      </c>
      <c r="E3403" s="1" t="s">
        <v>55</v>
      </c>
      <c r="F3403" s="1" t="s">
        <v>147</v>
      </c>
      <c r="G3403">
        <v>0</v>
      </c>
      <c r="H3403">
        <v>0</v>
      </c>
      <c r="I3403">
        <v>0.59</v>
      </c>
      <c r="J3403">
        <v>0</v>
      </c>
      <c r="K3403">
        <v>0.59</v>
      </c>
    </row>
    <row r="3404" spans="1:11" x14ac:dyDescent="0.25">
      <c r="A3404" s="1" t="s">
        <v>15544</v>
      </c>
      <c r="B3404" s="1" t="s">
        <v>1250</v>
      </c>
      <c r="C3404" s="1" t="s">
        <v>157</v>
      </c>
      <c r="D3404" s="16">
        <v>39814</v>
      </c>
      <c r="E3404" s="1" t="s">
        <v>55</v>
      </c>
      <c r="F3404" s="1" t="s">
        <v>79</v>
      </c>
      <c r="G3404">
        <v>0.21</v>
      </c>
      <c r="H3404">
        <v>0.24</v>
      </c>
      <c r="I3404">
        <v>0</v>
      </c>
      <c r="J3404">
        <v>0.14000000000000001</v>
      </c>
      <c r="K3404">
        <v>0.59</v>
      </c>
    </row>
    <row r="3405" spans="1:11" x14ac:dyDescent="0.25">
      <c r="A3405" s="1" t="s">
        <v>15545</v>
      </c>
      <c r="B3405" s="1" t="s">
        <v>2728</v>
      </c>
      <c r="C3405" s="1" t="s">
        <v>153</v>
      </c>
      <c r="D3405" s="16">
        <v>29587</v>
      </c>
      <c r="E3405" s="1" t="s">
        <v>30</v>
      </c>
      <c r="F3405" s="1" t="s">
        <v>2488</v>
      </c>
      <c r="G3405">
        <v>0.55000000000000004</v>
      </c>
      <c r="H3405">
        <v>0.03</v>
      </c>
      <c r="I3405">
        <v>0</v>
      </c>
      <c r="J3405">
        <v>0.01</v>
      </c>
      <c r="K3405">
        <v>0.59</v>
      </c>
    </row>
    <row r="3406" spans="1:11" x14ac:dyDescent="0.25">
      <c r="A3406" s="1" t="s">
        <v>15546</v>
      </c>
      <c r="B3406" s="1" t="s">
        <v>2729</v>
      </c>
      <c r="C3406" s="1" t="s">
        <v>49</v>
      </c>
      <c r="D3406" s="16">
        <v>39448</v>
      </c>
      <c r="E3406" s="1" t="s">
        <v>55</v>
      </c>
      <c r="F3406" s="1" t="s">
        <v>117</v>
      </c>
      <c r="G3406">
        <v>0.24</v>
      </c>
      <c r="H3406">
        <v>0.28000000000000003</v>
      </c>
      <c r="I3406">
        <v>0</v>
      </c>
      <c r="J3406">
        <v>7.0000000000000007E-2</v>
      </c>
      <c r="K3406">
        <v>0.59</v>
      </c>
    </row>
    <row r="3407" spans="1:11" x14ac:dyDescent="0.25">
      <c r="A3407" s="1" t="s">
        <v>15547</v>
      </c>
      <c r="B3407" s="1" t="s">
        <v>2730</v>
      </c>
      <c r="C3407" s="1" t="s">
        <v>58</v>
      </c>
      <c r="D3407" s="16">
        <v>37257</v>
      </c>
      <c r="E3407" s="1" t="s">
        <v>14</v>
      </c>
      <c r="F3407" s="1" t="s">
        <v>136</v>
      </c>
      <c r="G3407">
        <v>0.21</v>
      </c>
      <c r="H3407">
        <v>0.17</v>
      </c>
      <c r="I3407">
        <v>0.16</v>
      </c>
      <c r="J3407">
        <v>0.06</v>
      </c>
      <c r="K3407">
        <v>0.59</v>
      </c>
    </row>
    <row r="3408" spans="1:11" x14ac:dyDescent="0.25">
      <c r="A3408" s="1" t="s">
        <v>15548</v>
      </c>
      <c r="B3408" s="1" t="s">
        <v>1328</v>
      </c>
      <c r="C3408" s="1" t="s">
        <v>139</v>
      </c>
      <c r="D3408" s="16">
        <v>37987</v>
      </c>
      <c r="E3408" s="1" t="s">
        <v>14</v>
      </c>
      <c r="F3408" s="1" t="s">
        <v>136</v>
      </c>
      <c r="G3408">
        <v>0.44</v>
      </c>
      <c r="H3408">
        <v>0.13</v>
      </c>
      <c r="I3408">
        <v>0</v>
      </c>
      <c r="J3408">
        <v>0.02</v>
      </c>
      <c r="K3408">
        <v>0.59</v>
      </c>
    </row>
    <row r="3409" spans="1:11" x14ac:dyDescent="0.25">
      <c r="A3409" s="1" t="s">
        <v>15549</v>
      </c>
      <c r="B3409" s="1" t="s">
        <v>243</v>
      </c>
      <c r="C3409" s="1" t="s">
        <v>175</v>
      </c>
      <c r="D3409" s="16">
        <v>37257</v>
      </c>
      <c r="E3409" s="1" t="s">
        <v>2</v>
      </c>
      <c r="F3409" s="1" t="s">
        <v>244</v>
      </c>
      <c r="G3409">
        <v>0.46</v>
      </c>
      <c r="H3409">
        <v>0.12</v>
      </c>
      <c r="I3409">
        <v>0</v>
      </c>
      <c r="J3409">
        <v>0.02</v>
      </c>
      <c r="K3409">
        <v>0.59</v>
      </c>
    </row>
    <row r="3410" spans="1:11" x14ac:dyDescent="0.25">
      <c r="A3410" s="1" t="s">
        <v>15550</v>
      </c>
      <c r="B3410" s="1" t="s">
        <v>2731</v>
      </c>
      <c r="C3410" s="1" t="s">
        <v>153</v>
      </c>
      <c r="D3410" s="16">
        <v>29587</v>
      </c>
      <c r="E3410" s="1" t="s">
        <v>55</v>
      </c>
      <c r="F3410" s="1" t="s">
        <v>1218</v>
      </c>
      <c r="G3410">
        <v>0.55000000000000004</v>
      </c>
      <c r="H3410">
        <v>0.03</v>
      </c>
      <c r="I3410">
        <v>0</v>
      </c>
      <c r="J3410">
        <v>0.01</v>
      </c>
      <c r="K3410">
        <v>0.59</v>
      </c>
    </row>
    <row r="3411" spans="1:11" x14ac:dyDescent="0.25">
      <c r="A3411" s="1" t="s">
        <v>15551</v>
      </c>
      <c r="B3411" s="1" t="s">
        <v>2732</v>
      </c>
      <c r="C3411" s="1" t="s">
        <v>32</v>
      </c>
      <c r="D3411" s="16">
        <v>39083</v>
      </c>
      <c r="E3411" s="1" t="s">
        <v>34</v>
      </c>
      <c r="F3411" s="1" t="s">
        <v>187</v>
      </c>
      <c r="G3411">
        <v>0.54</v>
      </c>
      <c r="H3411">
        <v>0</v>
      </c>
      <c r="I3411">
        <v>0</v>
      </c>
      <c r="J3411">
        <v>0.04</v>
      </c>
      <c r="K3411">
        <v>0.59</v>
      </c>
    </row>
    <row r="3412" spans="1:11" x14ac:dyDescent="0.25">
      <c r="A3412" s="1" t="s">
        <v>15552</v>
      </c>
      <c r="B3412" s="1" t="s">
        <v>2733</v>
      </c>
      <c r="C3412" s="1" t="s">
        <v>12</v>
      </c>
      <c r="D3412" s="16">
        <v>39448</v>
      </c>
      <c r="E3412" s="1" t="s">
        <v>55</v>
      </c>
      <c r="F3412" s="1" t="s">
        <v>56</v>
      </c>
      <c r="G3412">
        <v>0.53</v>
      </c>
      <c r="H3412">
        <v>0.02</v>
      </c>
      <c r="I3412">
        <v>0</v>
      </c>
      <c r="J3412">
        <v>0.04</v>
      </c>
      <c r="K3412">
        <v>0.59</v>
      </c>
    </row>
    <row r="3413" spans="1:11" x14ac:dyDescent="0.25">
      <c r="A3413" s="1" t="s">
        <v>15553</v>
      </c>
      <c r="B3413" s="1" t="s">
        <v>1618</v>
      </c>
      <c r="C3413" s="1" t="s">
        <v>12</v>
      </c>
      <c r="D3413" s="16">
        <v>39083</v>
      </c>
      <c r="E3413" s="1" t="s">
        <v>55</v>
      </c>
      <c r="F3413" s="1" t="s">
        <v>79</v>
      </c>
      <c r="G3413">
        <v>0.52</v>
      </c>
      <c r="H3413">
        <v>0.03</v>
      </c>
      <c r="I3413">
        <v>0</v>
      </c>
      <c r="J3413">
        <v>0.04</v>
      </c>
      <c r="K3413">
        <v>0.59</v>
      </c>
    </row>
    <row r="3414" spans="1:11" x14ac:dyDescent="0.25">
      <c r="A3414" s="1" t="s">
        <v>15554</v>
      </c>
      <c r="B3414" s="1" t="s">
        <v>2734</v>
      </c>
      <c r="C3414" s="1" t="s">
        <v>100</v>
      </c>
      <c r="D3414" s="16">
        <v>35431</v>
      </c>
      <c r="E3414" s="1" t="s">
        <v>21</v>
      </c>
      <c r="F3414" s="1" t="s">
        <v>453</v>
      </c>
      <c r="G3414">
        <v>0.47</v>
      </c>
      <c r="H3414">
        <v>0.11</v>
      </c>
      <c r="I3414">
        <v>0</v>
      </c>
      <c r="J3414">
        <v>0.01</v>
      </c>
      <c r="K3414">
        <v>0.59</v>
      </c>
    </row>
    <row r="3415" spans="1:11" x14ac:dyDescent="0.25">
      <c r="A3415" s="1" t="s">
        <v>15555</v>
      </c>
      <c r="B3415" s="1" t="s">
        <v>1677</v>
      </c>
      <c r="C3415" s="1" t="s">
        <v>100</v>
      </c>
      <c r="D3415" s="16">
        <v>36161</v>
      </c>
      <c r="E3415" s="1" t="s">
        <v>14</v>
      </c>
      <c r="F3415" s="1" t="s">
        <v>645</v>
      </c>
      <c r="G3415">
        <v>0.47</v>
      </c>
      <c r="H3415">
        <v>0.11</v>
      </c>
      <c r="I3415">
        <v>0</v>
      </c>
      <c r="J3415">
        <v>0.01</v>
      </c>
      <c r="K3415">
        <v>0.59</v>
      </c>
    </row>
    <row r="3416" spans="1:11" x14ac:dyDescent="0.25">
      <c r="A3416" s="1" t="s">
        <v>15556</v>
      </c>
      <c r="B3416" s="1" t="s">
        <v>2735</v>
      </c>
      <c r="C3416" s="1" t="s">
        <v>49</v>
      </c>
      <c r="D3416" s="16">
        <v>41275</v>
      </c>
      <c r="E3416" s="1" t="s">
        <v>38</v>
      </c>
      <c r="F3416" s="1" t="s">
        <v>187</v>
      </c>
      <c r="G3416">
        <v>0.33</v>
      </c>
      <c r="H3416">
        <v>0.21</v>
      </c>
      <c r="I3416">
        <v>0</v>
      </c>
      <c r="J3416">
        <v>0.05</v>
      </c>
      <c r="K3416">
        <v>0.59</v>
      </c>
    </row>
    <row r="3417" spans="1:11" x14ac:dyDescent="0.25">
      <c r="A3417" s="1" t="s">
        <v>15557</v>
      </c>
      <c r="B3417" s="1" t="s">
        <v>2736</v>
      </c>
      <c r="C3417" s="1" t="s">
        <v>139</v>
      </c>
      <c r="D3417" s="16">
        <v>37622</v>
      </c>
      <c r="E3417" s="1" t="s">
        <v>14</v>
      </c>
      <c r="F3417" s="1" t="s">
        <v>51</v>
      </c>
      <c r="G3417">
        <v>0.36</v>
      </c>
      <c r="H3417">
        <v>0.08</v>
      </c>
      <c r="I3417">
        <v>0.14000000000000001</v>
      </c>
      <c r="J3417">
        <v>0.02</v>
      </c>
      <c r="K3417">
        <v>0.59</v>
      </c>
    </row>
    <row r="3418" spans="1:11" x14ac:dyDescent="0.25">
      <c r="A3418" s="1" t="s">
        <v>15558</v>
      </c>
      <c r="B3418" s="1" t="s">
        <v>2737</v>
      </c>
      <c r="C3418" s="1" t="s">
        <v>58</v>
      </c>
      <c r="D3418" s="16">
        <v>37987</v>
      </c>
      <c r="E3418" s="1" t="s">
        <v>27</v>
      </c>
      <c r="F3418" s="1" t="s">
        <v>332</v>
      </c>
      <c r="G3418">
        <v>0</v>
      </c>
      <c r="H3418">
        <v>0</v>
      </c>
      <c r="I3418">
        <v>0.59</v>
      </c>
      <c r="J3418">
        <v>0</v>
      </c>
      <c r="K3418">
        <v>0.59</v>
      </c>
    </row>
    <row r="3419" spans="1:11" x14ac:dyDescent="0.25">
      <c r="A3419" s="1" t="s">
        <v>15559</v>
      </c>
      <c r="B3419" s="1" t="s">
        <v>2246</v>
      </c>
      <c r="C3419" s="1" t="s">
        <v>49</v>
      </c>
      <c r="D3419" s="16">
        <v>40909</v>
      </c>
      <c r="E3419" s="1" t="s">
        <v>93</v>
      </c>
      <c r="F3419" s="1" t="s">
        <v>332</v>
      </c>
      <c r="G3419">
        <v>0.39</v>
      </c>
      <c r="H3419">
        <v>0.14000000000000001</v>
      </c>
      <c r="I3419">
        <v>0.02</v>
      </c>
      <c r="J3419">
        <v>0.04</v>
      </c>
      <c r="K3419">
        <v>0.59</v>
      </c>
    </row>
    <row r="3420" spans="1:11" x14ac:dyDescent="0.25">
      <c r="A3420" s="1" t="s">
        <v>15560</v>
      </c>
      <c r="B3420" s="1" t="s">
        <v>2385</v>
      </c>
      <c r="C3420" s="1" t="s">
        <v>53</v>
      </c>
      <c r="D3420" s="16">
        <v>40544</v>
      </c>
      <c r="E3420" s="1" t="s">
        <v>14</v>
      </c>
      <c r="F3420" s="1" t="s">
        <v>136</v>
      </c>
      <c r="G3420">
        <v>0.36</v>
      </c>
      <c r="H3420">
        <v>0.16</v>
      </c>
      <c r="I3420">
        <v>0</v>
      </c>
      <c r="J3420">
        <v>7.0000000000000007E-2</v>
      </c>
      <c r="K3420">
        <v>0.59</v>
      </c>
    </row>
    <row r="3421" spans="1:11" x14ac:dyDescent="0.25">
      <c r="A3421" s="1" t="s">
        <v>15561</v>
      </c>
      <c r="B3421" s="1" t="s">
        <v>2738</v>
      </c>
      <c r="C3421" s="1" t="s">
        <v>53</v>
      </c>
      <c r="D3421" s="16">
        <v>42005</v>
      </c>
      <c r="E3421" s="1" t="s">
        <v>27</v>
      </c>
      <c r="F3421" s="1" t="s">
        <v>332</v>
      </c>
      <c r="G3421">
        <v>0.05</v>
      </c>
      <c r="H3421">
        <v>0.09</v>
      </c>
      <c r="I3421">
        <v>0.42</v>
      </c>
      <c r="J3421">
        <v>0.03</v>
      </c>
      <c r="K3421">
        <v>0.59</v>
      </c>
    </row>
    <row r="3422" spans="1:11" x14ac:dyDescent="0.25">
      <c r="A3422" s="1" t="s">
        <v>15562</v>
      </c>
      <c r="B3422" s="1" t="s">
        <v>2739</v>
      </c>
      <c r="C3422" s="1" t="s">
        <v>58</v>
      </c>
      <c r="D3422" s="16">
        <v>40179</v>
      </c>
      <c r="E3422" s="1" t="s">
        <v>55</v>
      </c>
      <c r="F3422" s="1" t="s">
        <v>214</v>
      </c>
      <c r="G3422">
        <v>0.13</v>
      </c>
      <c r="H3422">
        <v>0.22</v>
      </c>
      <c r="I3422">
        <v>0.01</v>
      </c>
      <c r="J3422">
        <v>0.23</v>
      </c>
      <c r="K3422">
        <v>0.59</v>
      </c>
    </row>
    <row r="3423" spans="1:11" hidden="1" x14ac:dyDescent="0.25">
      <c r="A3423" s="1" t="s">
        <v>15563</v>
      </c>
      <c r="B3423" s="1" t="s">
        <v>282</v>
      </c>
      <c r="C3423" s="1" t="s">
        <v>49</v>
      </c>
      <c r="E3423" s="1" t="s">
        <v>14</v>
      </c>
      <c r="F3423" s="1" t="s">
        <v>136</v>
      </c>
      <c r="G3423">
        <v>0.54</v>
      </c>
      <c r="H3423">
        <v>0</v>
      </c>
      <c r="I3423">
        <v>0.01</v>
      </c>
      <c r="J3423">
        <v>0.03</v>
      </c>
      <c r="K3423">
        <v>0.59</v>
      </c>
    </row>
    <row r="3424" spans="1:11" x14ac:dyDescent="0.25">
      <c r="A3424" s="1" t="s">
        <v>15564</v>
      </c>
      <c r="B3424" s="1" t="s">
        <v>2740</v>
      </c>
      <c r="C3424" s="1" t="s">
        <v>12</v>
      </c>
      <c r="D3424" s="16">
        <v>39448</v>
      </c>
      <c r="E3424" s="1" t="s">
        <v>14</v>
      </c>
      <c r="F3424" s="1" t="s">
        <v>136</v>
      </c>
      <c r="G3424">
        <v>0.51</v>
      </c>
      <c r="H3424">
        <v>0.04</v>
      </c>
      <c r="I3424">
        <v>0</v>
      </c>
      <c r="J3424">
        <v>0.05</v>
      </c>
      <c r="K3424">
        <v>0.59</v>
      </c>
    </row>
    <row r="3425" spans="1:11" x14ac:dyDescent="0.25">
      <c r="A3425" s="1" t="s">
        <v>15565</v>
      </c>
      <c r="B3425" s="1" t="s">
        <v>2741</v>
      </c>
      <c r="C3425" s="1" t="s">
        <v>49</v>
      </c>
      <c r="D3425" s="16">
        <v>40179</v>
      </c>
      <c r="E3425" s="1" t="s">
        <v>34</v>
      </c>
      <c r="F3425" s="1" t="s">
        <v>236</v>
      </c>
      <c r="G3425">
        <v>0.36</v>
      </c>
      <c r="H3425">
        <v>0.18</v>
      </c>
      <c r="I3425">
        <v>0</v>
      </c>
      <c r="J3425">
        <v>0.05</v>
      </c>
      <c r="K3425">
        <v>0.59</v>
      </c>
    </row>
    <row r="3426" spans="1:11" x14ac:dyDescent="0.25">
      <c r="A3426" s="1" t="s">
        <v>15566</v>
      </c>
      <c r="B3426" s="1" t="s">
        <v>2742</v>
      </c>
      <c r="C3426" s="1" t="s">
        <v>109</v>
      </c>
      <c r="D3426" s="16">
        <v>36161</v>
      </c>
      <c r="E3426" s="1" t="s">
        <v>55</v>
      </c>
      <c r="F3426" s="1" t="s">
        <v>76</v>
      </c>
      <c r="G3426">
        <v>0.33</v>
      </c>
      <c r="H3426">
        <v>0.22</v>
      </c>
      <c r="I3426">
        <v>0</v>
      </c>
      <c r="J3426">
        <v>0.04</v>
      </c>
      <c r="K3426">
        <v>0.59</v>
      </c>
    </row>
    <row r="3427" spans="1:11" x14ac:dyDescent="0.25">
      <c r="A3427" s="1" t="s">
        <v>15567</v>
      </c>
      <c r="B3427" s="1" t="s">
        <v>2743</v>
      </c>
      <c r="C3427" s="1" t="s">
        <v>49</v>
      </c>
      <c r="D3427" s="16">
        <v>39448</v>
      </c>
      <c r="E3427" s="1" t="s">
        <v>55</v>
      </c>
      <c r="F3427" s="1" t="s">
        <v>117</v>
      </c>
      <c r="G3427">
        <v>0.18</v>
      </c>
      <c r="H3427">
        <v>0.34</v>
      </c>
      <c r="I3427">
        <v>0</v>
      </c>
      <c r="J3427">
        <v>7.0000000000000007E-2</v>
      </c>
      <c r="K3427">
        <v>0.59</v>
      </c>
    </row>
    <row r="3428" spans="1:11" x14ac:dyDescent="0.25">
      <c r="A3428" s="1" t="s">
        <v>15568</v>
      </c>
      <c r="B3428" s="1" t="s">
        <v>2744</v>
      </c>
      <c r="C3428" s="1" t="s">
        <v>58</v>
      </c>
      <c r="D3428" s="16">
        <v>37987</v>
      </c>
      <c r="E3428" s="1" t="s">
        <v>2</v>
      </c>
      <c r="F3428" s="1" t="s">
        <v>206</v>
      </c>
      <c r="G3428">
        <v>0.28999999999999998</v>
      </c>
      <c r="H3428">
        <v>0.22</v>
      </c>
      <c r="I3428">
        <v>0</v>
      </c>
      <c r="J3428">
        <v>0.08</v>
      </c>
      <c r="K3428">
        <v>0.59</v>
      </c>
    </row>
    <row r="3429" spans="1:11" x14ac:dyDescent="0.25">
      <c r="A3429" s="1" t="s">
        <v>15569</v>
      </c>
      <c r="B3429" s="1" t="s">
        <v>2745</v>
      </c>
      <c r="C3429" s="1" t="s">
        <v>157</v>
      </c>
      <c r="D3429" s="16">
        <v>39083</v>
      </c>
      <c r="E3429" s="1" t="s">
        <v>27</v>
      </c>
      <c r="F3429" s="1" t="s">
        <v>222</v>
      </c>
      <c r="G3429">
        <v>0.39</v>
      </c>
      <c r="H3429">
        <v>0.02</v>
      </c>
      <c r="I3429">
        <v>0.13</v>
      </c>
      <c r="J3429">
        <v>0.04</v>
      </c>
      <c r="K3429">
        <v>0.59</v>
      </c>
    </row>
    <row r="3430" spans="1:11" x14ac:dyDescent="0.25">
      <c r="A3430" s="1" t="s">
        <v>15570</v>
      </c>
      <c r="B3430" s="1" t="s">
        <v>1339</v>
      </c>
      <c r="C3430" s="1" t="s">
        <v>86</v>
      </c>
      <c r="D3430" s="16">
        <v>42005</v>
      </c>
      <c r="E3430" s="1" t="s">
        <v>27</v>
      </c>
      <c r="F3430" s="1" t="s">
        <v>332</v>
      </c>
      <c r="G3430">
        <v>0.2</v>
      </c>
      <c r="H3430">
        <v>0.22</v>
      </c>
      <c r="I3430">
        <v>0.08</v>
      </c>
      <c r="J3430">
        <v>0.08</v>
      </c>
      <c r="K3430">
        <v>0.59</v>
      </c>
    </row>
    <row r="3431" spans="1:11" x14ac:dyDescent="0.25">
      <c r="A3431" s="1" t="s">
        <v>15571</v>
      </c>
      <c r="B3431" s="1" t="s">
        <v>1866</v>
      </c>
      <c r="C3431" s="1" t="s">
        <v>157</v>
      </c>
      <c r="D3431" s="16">
        <v>39448</v>
      </c>
      <c r="E3431" s="1" t="s">
        <v>55</v>
      </c>
      <c r="F3431" s="1" t="s">
        <v>1867</v>
      </c>
      <c r="G3431">
        <v>0.35</v>
      </c>
      <c r="H3431">
        <v>0.14000000000000001</v>
      </c>
      <c r="I3431">
        <v>0</v>
      </c>
      <c r="J3431">
        <v>0.1</v>
      </c>
      <c r="K3431">
        <v>0.59</v>
      </c>
    </row>
    <row r="3432" spans="1:11" x14ac:dyDescent="0.25">
      <c r="A3432" s="1" t="s">
        <v>15572</v>
      </c>
      <c r="B3432" s="1" t="s">
        <v>1276</v>
      </c>
      <c r="C3432" s="1" t="s">
        <v>144</v>
      </c>
      <c r="D3432" s="16">
        <v>40544</v>
      </c>
      <c r="E3432" s="1" t="s">
        <v>38</v>
      </c>
      <c r="F3432" s="1" t="s">
        <v>222</v>
      </c>
      <c r="G3432">
        <v>0.25</v>
      </c>
      <c r="H3432">
        <v>0.25</v>
      </c>
      <c r="I3432">
        <v>0</v>
      </c>
      <c r="J3432">
        <v>0.09</v>
      </c>
      <c r="K3432">
        <v>0.59</v>
      </c>
    </row>
    <row r="3433" spans="1:11" x14ac:dyDescent="0.25">
      <c r="A3433" s="1" t="s">
        <v>15573</v>
      </c>
      <c r="B3433" s="1" t="s">
        <v>186</v>
      </c>
      <c r="C3433" s="1" t="s">
        <v>53</v>
      </c>
      <c r="D3433" s="16">
        <v>40179</v>
      </c>
      <c r="E3433" s="1" t="s">
        <v>14</v>
      </c>
      <c r="F3433" s="1" t="s">
        <v>187</v>
      </c>
      <c r="G3433">
        <v>0.28000000000000003</v>
      </c>
      <c r="H3433">
        <v>0.21</v>
      </c>
      <c r="I3433">
        <v>0</v>
      </c>
      <c r="J3433">
        <v>0.09</v>
      </c>
      <c r="K3433">
        <v>0.59</v>
      </c>
    </row>
    <row r="3434" spans="1:11" x14ac:dyDescent="0.25">
      <c r="A3434" s="1" t="s">
        <v>15574</v>
      </c>
      <c r="B3434" s="1" t="s">
        <v>2746</v>
      </c>
      <c r="C3434" s="1" t="s">
        <v>71</v>
      </c>
      <c r="D3434" s="16">
        <v>37622</v>
      </c>
      <c r="E3434" s="1" t="s">
        <v>41</v>
      </c>
      <c r="F3434" s="1" t="s">
        <v>117</v>
      </c>
      <c r="G3434">
        <v>0.34</v>
      </c>
      <c r="H3434">
        <v>0.13</v>
      </c>
      <c r="I3434">
        <v>0.11</v>
      </c>
      <c r="J3434">
        <v>0.01</v>
      </c>
      <c r="K3434">
        <v>0.59</v>
      </c>
    </row>
    <row r="3435" spans="1:11" x14ac:dyDescent="0.25">
      <c r="A3435" s="1" t="s">
        <v>15575</v>
      </c>
      <c r="B3435" s="1" t="s">
        <v>2747</v>
      </c>
      <c r="C3435" s="1" t="s">
        <v>58</v>
      </c>
      <c r="D3435" s="16">
        <v>37622</v>
      </c>
      <c r="E3435" s="1" t="s">
        <v>14</v>
      </c>
      <c r="F3435" s="1" t="s">
        <v>155</v>
      </c>
      <c r="G3435">
        <v>0.28999999999999998</v>
      </c>
      <c r="H3435">
        <v>0.22</v>
      </c>
      <c r="I3435">
        <v>0</v>
      </c>
      <c r="J3435">
        <v>7.0000000000000007E-2</v>
      </c>
      <c r="K3435">
        <v>0.59</v>
      </c>
    </row>
    <row r="3436" spans="1:11" x14ac:dyDescent="0.25">
      <c r="A3436" s="1" t="s">
        <v>15576</v>
      </c>
      <c r="B3436" s="1" t="s">
        <v>410</v>
      </c>
      <c r="C3436" s="1" t="s">
        <v>32</v>
      </c>
      <c r="D3436" s="16">
        <v>39814</v>
      </c>
      <c r="E3436" s="1" t="s">
        <v>14</v>
      </c>
      <c r="F3436" s="1" t="s">
        <v>136</v>
      </c>
      <c r="G3436">
        <v>0.14000000000000001</v>
      </c>
      <c r="H3436">
        <v>0.37</v>
      </c>
      <c r="I3436">
        <v>0</v>
      </c>
      <c r="J3436">
        <v>7.0000000000000007E-2</v>
      </c>
      <c r="K3436">
        <v>0.59</v>
      </c>
    </row>
    <row r="3437" spans="1:11" x14ac:dyDescent="0.25">
      <c r="A3437" s="1" t="s">
        <v>15577</v>
      </c>
      <c r="B3437" s="1" t="s">
        <v>2748</v>
      </c>
      <c r="C3437" s="1" t="s">
        <v>61</v>
      </c>
      <c r="D3437" s="16">
        <v>34335</v>
      </c>
      <c r="E3437" s="1" t="s">
        <v>14</v>
      </c>
      <c r="F3437" s="1" t="s">
        <v>15</v>
      </c>
      <c r="G3437">
        <v>0</v>
      </c>
      <c r="H3437">
        <v>0</v>
      </c>
      <c r="I3437">
        <v>0.59</v>
      </c>
      <c r="J3437">
        <v>0</v>
      </c>
      <c r="K3437">
        <v>0.59</v>
      </c>
    </row>
    <row r="3438" spans="1:11" x14ac:dyDescent="0.25">
      <c r="A3438" s="1" t="s">
        <v>15578</v>
      </c>
      <c r="B3438" s="1" t="s">
        <v>2749</v>
      </c>
      <c r="C3438" s="1" t="s">
        <v>53</v>
      </c>
      <c r="D3438" s="16">
        <v>40909</v>
      </c>
      <c r="E3438" s="1" t="s">
        <v>38</v>
      </c>
      <c r="F3438" s="1" t="s">
        <v>133</v>
      </c>
      <c r="G3438">
        <v>0.26</v>
      </c>
      <c r="H3438">
        <v>0.22</v>
      </c>
      <c r="I3438">
        <v>0</v>
      </c>
      <c r="J3438">
        <v>0.1</v>
      </c>
      <c r="K3438">
        <v>0.59</v>
      </c>
    </row>
    <row r="3439" spans="1:11" x14ac:dyDescent="0.25">
      <c r="A3439" s="1" t="s">
        <v>15579</v>
      </c>
      <c r="B3439" s="1" t="s">
        <v>2750</v>
      </c>
      <c r="C3439" s="1" t="s">
        <v>58</v>
      </c>
      <c r="D3439" s="16">
        <v>37622</v>
      </c>
      <c r="E3439" s="1" t="s">
        <v>55</v>
      </c>
      <c r="F3439" s="1" t="s">
        <v>206</v>
      </c>
      <c r="G3439">
        <v>0.22</v>
      </c>
      <c r="H3439">
        <v>0.17</v>
      </c>
      <c r="I3439">
        <v>0.14000000000000001</v>
      </c>
      <c r="J3439">
        <v>0.06</v>
      </c>
      <c r="K3439">
        <v>0.57999999999999996</v>
      </c>
    </row>
    <row r="3440" spans="1:11" x14ac:dyDescent="0.25">
      <c r="A3440" s="1" t="s">
        <v>15580</v>
      </c>
      <c r="B3440" s="1" t="s">
        <v>2751</v>
      </c>
      <c r="C3440" s="1" t="s">
        <v>12</v>
      </c>
      <c r="D3440" s="16">
        <v>39448</v>
      </c>
      <c r="E3440" s="1" t="s">
        <v>55</v>
      </c>
      <c r="F3440" s="1" t="s">
        <v>56</v>
      </c>
      <c r="G3440">
        <v>0.15</v>
      </c>
      <c r="H3440">
        <v>0.37</v>
      </c>
      <c r="I3440">
        <v>0</v>
      </c>
      <c r="J3440">
        <v>7.0000000000000007E-2</v>
      </c>
      <c r="K3440">
        <v>0.57999999999999996</v>
      </c>
    </row>
    <row r="3441" spans="1:11" x14ac:dyDescent="0.25">
      <c r="A3441" s="1" t="s">
        <v>15581</v>
      </c>
      <c r="B3441" s="1" t="s">
        <v>1633</v>
      </c>
      <c r="C3441" s="1" t="s">
        <v>12</v>
      </c>
      <c r="D3441" s="16">
        <v>39083</v>
      </c>
      <c r="E3441" s="1" t="s">
        <v>41</v>
      </c>
      <c r="F3441" s="1" t="s">
        <v>117</v>
      </c>
      <c r="G3441">
        <v>0.53</v>
      </c>
      <c r="H3441">
        <v>0.01</v>
      </c>
      <c r="I3441">
        <v>0</v>
      </c>
      <c r="J3441">
        <v>0.04</v>
      </c>
      <c r="K3441">
        <v>0.57999999999999996</v>
      </c>
    </row>
    <row r="3442" spans="1:11" x14ac:dyDescent="0.25">
      <c r="A3442" s="1" t="s">
        <v>15582</v>
      </c>
      <c r="B3442" s="1" t="s">
        <v>2752</v>
      </c>
      <c r="C3442" s="1" t="s">
        <v>58</v>
      </c>
      <c r="D3442" s="16">
        <v>39448</v>
      </c>
      <c r="E3442" s="1" t="s">
        <v>55</v>
      </c>
      <c r="F3442" s="1" t="s">
        <v>421</v>
      </c>
      <c r="G3442">
        <v>0.28999999999999998</v>
      </c>
      <c r="H3442">
        <v>0.22</v>
      </c>
      <c r="I3442">
        <v>0</v>
      </c>
      <c r="J3442">
        <v>7.0000000000000007E-2</v>
      </c>
      <c r="K3442">
        <v>0.57999999999999996</v>
      </c>
    </row>
    <row r="3443" spans="1:11" x14ac:dyDescent="0.25">
      <c r="A3443" s="1" t="s">
        <v>15583</v>
      </c>
      <c r="B3443" s="1" t="s">
        <v>2753</v>
      </c>
      <c r="C3443" s="1" t="s">
        <v>12</v>
      </c>
      <c r="D3443" s="16">
        <v>39814</v>
      </c>
      <c r="E3443" s="1" t="s">
        <v>38</v>
      </c>
      <c r="F3443" s="1" t="s">
        <v>147</v>
      </c>
      <c r="G3443">
        <v>0.28999999999999998</v>
      </c>
      <c r="H3443">
        <v>0.23</v>
      </c>
      <c r="I3443">
        <v>0</v>
      </c>
      <c r="J3443">
        <v>0.06</v>
      </c>
      <c r="K3443">
        <v>0.57999999999999996</v>
      </c>
    </row>
    <row r="3444" spans="1:11" x14ac:dyDescent="0.25">
      <c r="A3444" s="1" t="s">
        <v>15584</v>
      </c>
      <c r="B3444" s="1" t="s">
        <v>1490</v>
      </c>
      <c r="C3444" s="1" t="s">
        <v>177</v>
      </c>
      <c r="D3444" s="16">
        <v>42005</v>
      </c>
      <c r="E3444" s="1" t="s">
        <v>34</v>
      </c>
      <c r="F3444" s="1" t="s">
        <v>117</v>
      </c>
      <c r="G3444">
        <v>0.28000000000000003</v>
      </c>
      <c r="H3444">
        <v>0.25</v>
      </c>
      <c r="I3444">
        <v>0</v>
      </c>
      <c r="J3444">
        <v>0.05</v>
      </c>
      <c r="K3444">
        <v>0.57999999999999996</v>
      </c>
    </row>
    <row r="3445" spans="1:11" x14ac:dyDescent="0.25">
      <c r="A3445" s="1" t="s">
        <v>15585</v>
      </c>
      <c r="B3445" s="1" t="s">
        <v>2754</v>
      </c>
      <c r="C3445" s="1" t="s">
        <v>109</v>
      </c>
      <c r="D3445" s="16">
        <v>34700</v>
      </c>
      <c r="E3445" s="1" t="s">
        <v>41</v>
      </c>
      <c r="F3445" s="1" t="s">
        <v>214</v>
      </c>
      <c r="G3445">
        <v>0</v>
      </c>
      <c r="H3445">
        <v>0</v>
      </c>
      <c r="I3445">
        <v>0.55000000000000004</v>
      </c>
      <c r="J3445">
        <v>0.04</v>
      </c>
      <c r="K3445">
        <v>0.57999999999999996</v>
      </c>
    </row>
    <row r="3446" spans="1:11" x14ac:dyDescent="0.25">
      <c r="A3446" s="1" t="s">
        <v>15586</v>
      </c>
      <c r="B3446" s="1" t="s">
        <v>1097</v>
      </c>
      <c r="C3446" s="1" t="s">
        <v>109</v>
      </c>
      <c r="D3446" s="16">
        <v>35431</v>
      </c>
      <c r="E3446" s="1" t="s">
        <v>27</v>
      </c>
      <c r="F3446" s="1" t="s">
        <v>136</v>
      </c>
      <c r="G3446">
        <v>0.28999999999999998</v>
      </c>
      <c r="H3446">
        <v>0.19</v>
      </c>
      <c r="I3446">
        <v>7.0000000000000007E-2</v>
      </c>
      <c r="J3446">
        <v>0.04</v>
      </c>
      <c r="K3446">
        <v>0.57999999999999996</v>
      </c>
    </row>
    <row r="3447" spans="1:11" x14ac:dyDescent="0.25">
      <c r="A3447" s="1" t="s">
        <v>15587</v>
      </c>
      <c r="B3447" s="1" t="s">
        <v>2755</v>
      </c>
      <c r="C3447" s="1" t="s">
        <v>12</v>
      </c>
      <c r="D3447" s="16">
        <v>40179</v>
      </c>
      <c r="E3447" s="1" t="s">
        <v>14</v>
      </c>
      <c r="F3447" s="1" t="s">
        <v>79</v>
      </c>
      <c r="G3447">
        <v>0.53</v>
      </c>
      <c r="H3447">
        <v>0.02</v>
      </c>
      <c r="I3447">
        <v>0</v>
      </c>
      <c r="J3447">
        <v>0.04</v>
      </c>
      <c r="K3447">
        <v>0.57999999999999996</v>
      </c>
    </row>
    <row r="3448" spans="1:11" x14ac:dyDescent="0.25">
      <c r="A3448" s="1" t="s">
        <v>15588</v>
      </c>
      <c r="B3448" s="1" t="s">
        <v>2756</v>
      </c>
      <c r="C3448" s="1" t="s">
        <v>86</v>
      </c>
      <c r="D3448" s="16">
        <v>41640</v>
      </c>
      <c r="E3448" s="1" t="s">
        <v>14</v>
      </c>
      <c r="F3448" s="1" t="s">
        <v>136</v>
      </c>
      <c r="G3448">
        <v>0.3</v>
      </c>
      <c r="H3448">
        <v>0.18</v>
      </c>
      <c r="I3448">
        <v>0</v>
      </c>
      <c r="J3448">
        <v>0.1</v>
      </c>
      <c r="K3448">
        <v>0.57999999999999996</v>
      </c>
    </row>
    <row r="3449" spans="1:11" x14ac:dyDescent="0.25">
      <c r="A3449" s="1" t="s">
        <v>15589</v>
      </c>
      <c r="B3449" s="1" t="s">
        <v>2083</v>
      </c>
      <c r="C3449" s="1" t="s">
        <v>153</v>
      </c>
      <c r="D3449" s="16">
        <v>29952</v>
      </c>
      <c r="E3449" s="1" t="s">
        <v>30</v>
      </c>
      <c r="F3449" s="1" t="s">
        <v>747</v>
      </c>
      <c r="G3449">
        <v>0.55000000000000004</v>
      </c>
      <c r="H3449">
        <v>0.03</v>
      </c>
      <c r="I3449">
        <v>0</v>
      </c>
      <c r="J3449">
        <v>0.01</v>
      </c>
      <c r="K3449">
        <v>0.57999999999999996</v>
      </c>
    </row>
    <row r="3450" spans="1:11" x14ac:dyDescent="0.25">
      <c r="A3450" s="1" t="s">
        <v>15590</v>
      </c>
      <c r="B3450" s="1" t="s">
        <v>1844</v>
      </c>
      <c r="C3450" s="1" t="s">
        <v>58</v>
      </c>
      <c r="D3450" s="16">
        <v>38353</v>
      </c>
      <c r="E3450" s="1" t="s">
        <v>27</v>
      </c>
      <c r="F3450" s="1" t="s">
        <v>222</v>
      </c>
      <c r="G3450">
        <v>0.06</v>
      </c>
      <c r="H3450">
        <v>0.04</v>
      </c>
      <c r="I3450">
        <v>0.47</v>
      </c>
      <c r="J3450">
        <v>0.01</v>
      </c>
      <c r="K3450">
        <v>0.57999999999999996</v>
      </c>
    </row>
    <row r="3451" spans="1:11" x14ac:dyDescent="0.25">
      <c r="A3451" s="1" t="s">
        <v>15591</v>
      </c>
      <c r="B3451" s="1" t="s">
        <v>2757</v>
      </c>
      <c r="C3451" s="1" t="s">
        <v>58</v>
      </c>
      <c r="D3451" s="16">
        <v>37987</v>
      </c>
      <c r="E3451" s="1" t="s">
        <v>27</v>
      </c>
      <c r="F3451" s="1" t="s">
        <v>136</v>
      </c>
      <c r="G3451">
        <v>0.49</v>
      </c>
      <c r="H3451">
        <v>0.02</v>
      </c>
      <c r="I3451">
        <v>0</v>
      </c>
      <c r="J3451">
        <v>0.08</v>
      </c>
      <c r="K3451">
        <v>0.57999999999999996</v>
      </c>
    </row>
    <row r="3452" spans="1:11" x14ac:dyDescent="0.25">
      <c r="A3452" s="1" t="s">
        <v>15592</v>
      </c>
      <c r="B3452" s="1" t="s">
        <v>2758</v>
      </c>
      <c r="C3452" s="1" t="s">
        <v>32</v>
      </c>
      <c r="D3452" s="16">
        <v>39448</v>
      </c>
      <c r="E3452" s="1" t="s">
        <v>41</v>
      </c>
      <c r="F3452" s="1" t="s">
        <v>1240</v>
      </c>
      <c r="G3452">
        <v>0.35</v>
      </c>
      <c r="H3452">
        <v>0.03</v>
      </c>
      <c r="I3452">
        <v>0.17</v>
      </c>
      <c r="J3452">
        <v>0.03</v>
      </c>
      <c r="K3452">
        <v>0.57999999999999996</v>
      </c>
    </row>
    <row r="3453" spans="1:11" x14ac:dyDescent="0.25">
      <c r="A3453" s="1" t="s">
        <v>15593</v>
      </c>
      <c r="B3453" s="1" t="s">
        <v>2759</v>
      </c>
      <c r="C3453" s="1" t="s">
        <v>12</v>
      </c>
      <c r="D3453" s="16">
        <v>39814</v>
      </c>
      <c r="E3453" s="1" t="s">
        <v>34</v>
      </c>
      <c r="F3453" s="1" t="s">
        <v>136</v>
      </c>
      <c r="G3453">
        <v>0.21</v>
      </c>
      <c r="H3453">
        <v>0.31</v>
      </c>
      <c r="I3453">
        <v>0</v>
      </c>
      <c r="J3453">
        <v>7.0000000000000007E-2</v>
      </c>
      <c r="K3453">
        <v>0.57999999999999996</v>
      </c>
    </row>
    <row r="3454" spans="1:11" x14ac:dyDescent="0.25">
      <c r="A3454" s="1" t="s">
        <v>15594</v>
      </c>
      <c r="B3454" s="1" t="s">
        <v>2760</v>
      </c>
      <c r="C3454" s="1" t="s">
        <v>12</v>
      </c>
      <c r="D3454" s="16">
        <v>39448</v>
      </c>
      <c r="E3454" s="1" t="s">
        <v>2</v>
      </c>
      <c r="F3454" s="1" t="s">
        <v>292</v>
      </c>
      <c r="G3454">
        <v>0.35</v>
      </c>
      <c r="H3454">
        <v>0.18</v>
      </c>
      <c r="I3454">
        <v>0</v>
      </c>
      <c r="J3454">
        <v>0.05</v>
      </c>
      <c r="K3454">
        <v>0.57999999999999996</v>
      </c>
    </row>
    <row r="3455" spans="1:11" x14ac:dyDescent="0.25">
      <c r="A3455" s="1" t="s">
        <v>15595</v>
      </c>
      <c r="B3455" s="1" t="s">
        <v>2761</v>
      </c>
      <c r="C3455" s="1" t="s">
        <v>144</v>
      </c>
      <c r="D3455" s="16">
        <v>39814</v>
      </c>
      <c r="E3455" s="1" t="s">
        <v>41</v>
      </c>
      <c r="F3455" s="1" t="s">
        <v>136</v>
      </c>
      <c r="G3455">
        <v>0.02</v>
      </c>
      <c r="H3455">
        <v>0.18</v>
      </c>
      <c r="I3455">
        <v>0</v>
      </c>
      <c r="J3455">
        <v>0.39</v>
      </c>
      <c r="K3455">
        <v>0.57999999999999996</v>
      </c>
    </row>
    <row r="3456" spans="1:11" x14ac:dyDescent="0.25">
      <c r="A3456" s="1" t="s">
        <v>15596</v>
      </c>
      <c r="B3456" s="1" t="s">
        <v>2762</v>
      </c>
      <c r="C3456" s="1" t="s">
        <v>168</v>
      </c>
      <c r="D3456" s="16">
        <v>41640</v>
      </c>
      <c r="E3456" s="1" t="s">
        <v>14</v>
      </c>
      <c r="F3456" s="1" t="s">
        <v>51</v>
      </c>
      <c r="G3456">
        <v>0.3</v>
      </c>
      <c r="H3456">
        <v>0.22</v>
      </c>
      <c r="I3456">
        <v>0.02</v>
      </c>
      <c r="J3456">
        <v>0.04</v>
      </c>
      <c r="K3456">
        <v>0.57999999999999996</v>
      </c>
    </row>
    <row r="3457" spans="1:11" x14ac:dyDescent="0.25">
      <c r="A3457" s="1" t="s">
        <v>15597</v>
      </c>
      <c r="B3457" s="1" t="s">
        <v>1762</v>
      </c>
      <c r="C3457" s="1" t="s">
        <v>12</v>
      </c>
      <c r="D3457" s="16">
        <v>40544</v>
      </c>
      <c r="E3457" s="1" t="s">
        <v>2</v>
      </c>
      <c r="F3457" s="1" t="s">
        <v>117</v>
      </c>
      <c r="G3457">
        <v>0.23</v>
      </c>
      <c r="H3457">
        <v>0.28999999999999998</v>
      </c>
      <c r="I3457">
        <v>0</v>
      </c>
      <c r="J3457">
        <v>7.0000000000000007E-2</v>
      </c>
      <c r="K3457">
        <v>0.57999999999999996</v>
      </c>
    </row>
    <row r="3458" spans="1:11" x14ac:dyDescent="0.25">
      <c r="A3458" s="1" t="s">
        <v>15598</v>
      </c>
      <c r="B3458" s="1" t="s">
        <v>1492</v>
      </c>
      <c r="C3458" s="1" t="s">
        <v>168</v>
      </c>
      <c r="D3458" s="16">
        <v>42005</v>
      </c>
      <c r="E3458" s="1" t="s">
        <v>14</v>
      </c>
      <c r="F3458" s="1" t="s">
        <v>56</v>
      </c>
      <c r="G3458">
        <v>0.31</v>
      </c>
      <c r="H3458">
        <v>0.22</v>
      </c>
      <c r="I3458">
        <v>0</v>
      </c>
      <c r="J3458">
        <v>0.05</v>
      </c>
      <c r="K3458">
        <v>0.57999999999999996</v>
      </c>
    </row>
    <row r="3459" spans="1:11" x14ac:dyDescent="0.25">
      <c r="A3459" s="1" t="s">
        <v>15599</v>
      </c>
      <c r="B3459" s="1" t="s">
        <v>540</v>
      </c>
      <c r="C3459" s="1" t="s">
        <v>144</v>
      </c>
      <c r="D3459" s="16">
        <v>41640</v>
      </c>
      <c r="E3459" s="1" t="s">
        <v>38</v>
      </c>
      <c r="F3459" s="1" t="s">
        <v>136</v>
      </c>
      <c r="G3459">
        <v>0.21</v>
      </c>
      <c r="H3459">
        <v>0.3</v>
      </c>
      <c r="I3459">
        <v>0</v>
      </c>
      <c r="J3459">
        <v>7.0000000000000007E-2</v>
      </c>
      <c r="K3459">
        <v>0.57999999999999996</v>
      </c>
    </row>
    <row r="3460" spans="1:11" x14ac:dyDescent="0.25">
      <c r="A3460" s="1" t="s">
        <v>15600</v>
      </c>
      <c r="B3460" s="1" t="s">
        <v>2380</v>
      </c>
      <c r="C3460" s="1" t="s">
        <v>53</v>
      </c>
      <c r="D3460" s="16">
        <v>39448</v>
      </c>
      <c r="E3460" s="1" t="s">
        <v>14</v>
      </c>
      <c r="F3460" s="1" t="s">
        <v>136</v>
      </c>
      <c r="G3460">
        <v>0.54</v>
      </c>
      <c r="H3460">
        <v>0</v>
      </c>
      <c r="I3460">
        <v>0</v>
      </c>
      <c r="J3460">
        <v>0.04</v>
      </c>
      <c r="K3460">
        <v>0.57999999999999996</v>
      </c>
    </row>
    <row r="3461" spans="1:11" x14ac:dyDescent="0.25">
      <c r="A3461" s="1" t="s">
        <v>15601</v>
      </c>
      <c r="B3461" s="1" t="s">
        <v>2763</v>
      </c>
      <c r="C3461" s="1" t="s">
        <v>49</v>
      </c>
      <c r="D3461" s="16">
        <v>39814</v>
      </c>
      <c r="E3461" s="1" t="s">
        <v>55</v>
      </c>
      <c r="F3461" s="1" t="s">
        <v>117</v>
      </c>
      <c r="G3461">
        <v>0.31</v>
      </c>
      <c r="H3461">
        <v>0.19</v>
      </c>
      <c r="I3461">
        <v>0.02</v>
      </c>
      <c r="J3461">
        <v>0.06</v>
      </c>
      <c r="K3461">
        <v>0.57999999999999996</v>
      </c>
    </row>
    <row r="3462" spans="1:11" x14ac:dyDescent="0.25">
      <c r="A3462" s="1" t="s">
        <v>15602</v>
      </c>
      <c r="B3462" s="1" t="s">
        <v>2764</v>
      </c>
      <c r="C3462" s="1" t="s">
        <v>109</v>
      </c>
      <c r="D3462" s="16">
        <v>36526</v>
      </c>
      <c r="E3462" s="1" t="s">
        <v>14</v>
      </c>
      <c r="F3462" s="1" t="s">
        <v>1388</v>
      </c>
      <c r="G3462">
        <v>0.32</v>
      </c>
      <c r="H3462">
        <v>0.22</v>
      </c>
      <c r="I3462">
        <v>0</v>
      </c>
      <c r="J3462">
        <v>0.04</v>
      </c>
      <c r="K3462">
        <v>0.57999999999999996</v>
      </c>
    </row>
    <row r="3463" spans="1:11" x14ac:dyDescent="0.25">
      <c r="A3463" s="1" t="s">
        <v>15603</v>
      </c>
      <c r="B3463" s="1" t="s">
        <v>2435</v>
      </c>
      <c r="C3463" s="1" t="s">
        <v>84</v>
      </c>
      <c r="D3463" s="16">
        <v>41275</v>
      </c>
      <c r="E3463" s="1" t="s">
        <v>2</v>
      </c>
      <c r="F3463" s="1" t="s">
        <v>488</v>
      </c>
      <c r="G3463">
        <v>0.27</v>
      </c>
      <c r="H3463">
        <v>0.26</v>
      </c>
      <c r="I3463">
        <v>0</v>
      </c>
      <c r="J3463">
        <v>0.05</v>
      </c>
      <c r="K3463">
        <v>0.57999999999999996</v>
      </c>
    </row>
    <row r="3464" spans="1:11" x14ac:dyDescent="0.25">
      <c r="A3464" s="1" t="s">
        <v>15604</v>
      </c>
      <c r="B3464" s="1" t="s">
        <v>2765</v>
      </c>
      <c r="C3464" s="1" t="s">
        <v>58</v>
      </c>
      <c r="D3464" s="16">
        <v>37622</v>
      </c>
      <c r="E3464" s="1" t="s">
        <v>55</v>
      </c>
      <c r="F3464" s="1" t="s">
        <v>155</v>
      </c>
      <c r="G3464">
        <v>0.28000000000000003</v>
      </c>
      <c r="H3464">
        <v>0.22</v>
      </c>
      <c r="I3464">
        <v>0</v>
      </c>
      <c r="J3464">
        <v>7.0000000000000007E-2</v>
      </c>
      <c r="K3464">
        <v>0.57999999999999996</v>
      </c>
    </row>
    <row r="3465" spans="1:11" x14ac:dyDescent="0.25">
      <c r="A3465" s="1" t="s">
        <v>15605</v>
      </c>
      <c r="B3465" s="1" t="s">
        <v>2766</v>
      </c>
      <c r="C3465" s="1" t="s">
        <v>49</v>
      </c>
      <c r="D3465" s="16">
        <v>40179</v>
      </c>
      <c r="E3465" s="1" t="s">
        <v>38</v>
      </c>
      <c r="F3465" s="1" t="s">
        <v>79</v>
      </c>
      <c r="G3465">
        <v>0.37</v>
      </c>
      <c r="H3465">
        <v>0.15</v>
      </c>
      <c r="I3465">
        <v>0</v>
      </c>
      <c r="J3465">
        <v>0.05</v>
      </c>
      <c r="K3465">
        <v>0.57999999999999996</v>
      </c>
    </row>
    <row r="3466" spans="1:11" x14ac:dyDescent="0.25">
      <c r="A3466" s="1" t="s">
        <v>15606</v>
      </c>
      <c r="B3466" s="1" t="s">
        <v>2767</v>
      </c>
      <c r="C3466" s="1" t="s">
        <v>32</v>
      </c>
      <c r="D3466" s="16">
        <v>40179</v>
      </c>
      <c r="E3466" s="1" t="s">
        <v>41</v>
      </c>
      <c r="F3466" s="1" t="s">
        <v>1427</v>
      </c>
      <c r="G3466">
        <v>0.27</v>
      </c>
      <c r="H3466">
        <v>0.06</v>
      </c>
      <c r="I3466">
        <v>0.22</v>
      </c>
      <c r="J3466">
        <v>0.03</v>
      </c>
      <c r="K3466">
        <v>0.57999999999999996</v>
      </c>
    </row>
    <row r="3467" spans="1:11" x14ac:dyDescent="0.25">
      <c r="A3467" s="1" t="s">
        <v>15607</v>
      </c>
      <c r="B3467" s="1" t="s">
        <v>2768</v>
      </c>
      <c r="C3467" s="1" t="s">
        <v>100</v>
      </c>
      <c r="D3467" s="16">
        <v>35431</v>
      </c>
      <c r="E3467" s="1" t="s">
        <v>14</v>
      </c>
      <c r="F3467" s="1" t="s">
        <v>136</v>
      </c>
      <c r="G3467">
        <v>0.15</v>
      </c>
      <c r="H3467">
        <v>0.39</v>
      </c>
      <c r="I3467">
        <v>0</v>
      </c>
      <c r="J3467">
        <v>0.03</v>
      </c>
      <c r="K3467">
        <v>0.57999999999999996</v>
      </c>
    </row>
    <row r="3468" spans="1:11" x14ac:dyDescent="0.25">
      <c r="A3468" s="1" t="s">
        <v>15608</v>
      </c>
      <c r="B3468" s="1" t="s">
        <v>2769</v>
      </c>
      <c r="C3468" s="1" t="s">
        <v>100</v>
      </c>
      <c r="D3468" s="16">
        <v>35796</v>
      </c>
      <c r="E3468" s="1" t="s">
        <v>14</v>
      </c>
      <c r="F3468" s="1" t="s">
        <v>136</v>
      </c>
      <c r="G3468">
        <v>0.14000000000000001</v>
      </c>
      <c r="H3468">
        <v>0.4</v>
      </c>
      <c r="I3468">
        <v>0</v>
      </c>
      <c r="J3468">
        <v>0.04</v>
      </c>
      <c r="K3468">
        <v>0.57999999999999996</v>
      </c>
    </row>
    <row r="3469" spans="1:11" x14ac:dyDescent="0.25">
      <c r="A3469" s="1" t="s">
        <v>15609</v>
      </c>
      <c r="B3469" s="1" t="s">
        <v>2770</v>
      </c>
      <c r="C3469" s="1" t="s">
        <v>100</v>
      </c>
      <c r="D3469" s="16">
        <v>35796</v>
      </c>
      <c r="E3469" s="1" t="s">
        <v>14</v>
      </c>
      <c r="F3469" s="1" t="s">
        <v>214</v>
      </c>
      <c r="G3469">
        <v>0.06</v>
      </c>
      <c r="H3469">
        <v>0.3</v>
      </c>
      <c r="I3469">
        <v>0.19</v>
      </c>
      <c r="J3469">
        <v>0.03</v>
      </c>
      <c r="K3469">
        <v>0.57999999999999996</v>
      </c>
    </row>
    <row r="3470" spans="1:11" hidden="1" x14ac:dyDescent="0.25">
      <c r="A3470" s="1" t="s">
        <v>15610</v>
      </c>
      <c r="B3470" s="1" t="s">
        <v>2771</v>
      </c>
      <c r="C3470" s="1" t="s">
        <v>58</v>
      </c>
      <c r="E3470" s="1" t="s">
        <v>21</v>
      </c>
      <c r="F3470" s="1" t="s">
        <v>915</v>
      </c>
      <c r="G3470">
        <v>0.28000000000000003</v>
      </c>
      <c r="H3470">
        <v>0.22</v>
      </c>
      <c r="I3470">
        <v>0</v>
      </c>
      <c r="J3470">
        <v>7.0000000000000007E-2</v>
      </c>
      <c r="K3470">
        <v>0.57999999999999996</v>
      </c>
    </row>
    <row r="3471" spans="1:11" x14ac:dyDescent="0.25">
      <c r="A3471" s="1" t="s">
        <v>15611</v>
      </c>
      <c r="B3471" s="1" t="s">
        <v>2772</v>
      </c>
      <c r="C3471" s="1" t="s">
        <v>58</v>
      </c>
      <c r="D3471" s="16">
        <v>36526</v>
      </c>
      <c r="E3471" s="1" t="s">
        <v>38</v>
      </c>
      <c r="F3471" s="1" t="s">
        <v>824</v>
      </c>
      <c r="G3471">
        <v>0.28000000000000003</v>
      </c>
      <c r="H3471">
        <v>0.22</v>
      </c>
      <c r="I3471">
        <v>0</v>
      </c>
      <c r="J3471">
        <v>7.0000000000000007E-2</v>
      </c>
      <c r="K3471">
        <v>0.57999999999999996</v>
      </c>
    </row>
    <row r="3472" spans="1:11" x14ac:dyDescent="0.25">
      <c r="A3472" s="1" t="s">
        <v>15612</v>
      </c>
      <c r="B3472" s="1" t="s">
        <v>2773</v>
      </c>
      <c r="C3472" s="1" t="s">
        <v>109</v>
      </c>
      <c r="D3472" s="16">
        <v>36526</v>
      </c>
      <c r="E3472" s="1" t="s">
        <v>27</v>
      </c>
      <c r="F3472" s="1" t="s">
        <v>332</v>
      </c>
      <c r="G3472">
        <v>0.23</v>
      </c>
      <c r="H3472">
        <v>0.16</v>
      </c>
      <c r="I3472">
        <v>0.16</v>
      </c>
      <c r="J3472">
        <v>0.04</v>
      </c>
      <c r="K3472">
        <v>0.57999999999999996</v>
      </c>
    </row>
    <row r="3473" spans="1:11" x14ac:dyDescent="0.25">
      <c r="A3473" s="1" t="s">
        <v>15613</v>
      </c>
      <c r="B3473" s="1" t="s">
        <v>2774</v>
      </c>
      <c r="C3473" s="1" t="s">
        <v>109</v>
      </c>
      <c r="D3473" s="16">
        <v>35796</v>
      </c>
      <c r="E3473" s="1" t="s">
        <v>27</v>
      </c>
      <c r="F3473" s="1" t="s">
        <v>332</v>
      </c>
      <c r="G3473">
        <v>0</v>
      </c>
      <c r="H3473">
        <v>0</v>
      </c>
      <c r="I3473">
        <v>0.54</v>
      </c>
      <c r="J3473">
        <v>0.04</v>
      </c>
      <c r="K3473">
        <v>0.57999999999999996</v>
      </c>
    </row>
    <row r="3474" spans="1:11" x14ac:dyDescent="0.25">
      <c r="A3474" s="1" t="s">
        <v>15614</v>
      </c>
      <c r="B3474" s="1" t="s">
        <v>2445</v>
      </c>
      <c r="C3474" s="1" t="s">
        <v>139</v>
      </c>
      <c r="D3474" s="16">
        <v>38353</v>
      </c>
      <c r="E3474" s="1" t="s">
        <v>55</v>
      </c>
      <c r="F3474" s="1" t="s">
        <v>117</v>
      </c>
      <c r="G3474">
        <v>0.33</v>
      </c>
      <c r="H3474">
        <v>0.22</v>
      </c>
      <c r="I3474">
        <v>0</v>
      </c>
      <c r="J3474">
        <v>0.03</v>
      </c>
      <c r="K3474">
        <v>0.57999999999999996</v>
      </c>
    </row>
    <row r="3475" spans="1:11" x14ac:dyDescent="0.25">
      <c r="A3475" s="1" t="s">
        <v>15615</v>
      </c>
      <c r="B3475" s="1" t="s">
        <v>2775</v>
      </c>
      <c r="C3475" s="1" t="s">
        <v>58</v>
      </c>
      <c r="D3475" s="16">
        <v>37987</v>
      </c>
      <c r="E3475" s="1" t="s">
        <v>27</v>
      </c>
      <c r="F3475" s="1" t="s">
        <v>76</v>
      </c>
      <c r="G3475">
        <v>0.28000000000000003</v>
      </c>
      <c r="H3475">
        <v>0.22</v>
      </c>
      <c r="I3475">
        <v>0</v>
      </c>
      <c r="J3475">
        <v>7.0000000000000007E-2</v>
      </c>
      <c r="K3475">
        <v>0.57999999999999996</v>
      </c>
    </row>
    <row r="3476" spans="1:11" x14ac:dyDescent="0.25">
      <c r="A3476" s="1" t="s">
        <v>15616</v>
      </c>
      <c r="B3476" s="1" t="s">
        <v>2776</v>
      </c>
      <c r="C3476" s="1" t="s">
        <v>109</v>
      </c>
      <c r="D3476" s="16">
        <v>35796</v>
      </c>
      <c r="E3476" s="1" t="s">
        <v>2</v>
      </c>
      <c r="F3476" s="1" t="s">
        <v>2777</v>
      </c>
      <c r="G3476">
        <v>0.32</v>
      </c>
      <c r="H3476">
        <v>0.22</v>
      </c>
      <c r="I3476">
        <v>0</v>
      </c>
      <c r="J3476">
        <v>0.04</v>
      </c>
      <c r="K3476">
        <v>0.57999999999999996</v>
      </c>
    </row>
    <row r="3477" spans="1:11" x14ac:dyDescent="0.25">
      <c r="A3477" s="1" t="s">
        <v>15617</v>
      </c>
      <c r="B3477" s="1" t="s">
        <v>2778</v>
      </c>
      <c r="C3477" s="1" t="s">
        <v>71</v>
      </c>
      <c r="D3477" s="16">
        <v>37987</v>
      </c>
      <c r="E3477" s="1" t="s">
        <v>106</v>
      </c>
      <c r="F3477" s="1" t="s">
        <v>79</v>
      </c>
      <c r="G3477">
        <v>0.42</v>
      </c>
      <c r="H3477">
        <v>0.15</v>
      </c>
      <c r="I3477">
        <v>0</v>
      </c>
      <c r="J3477">
        <v>0.01</v>
      </c>
      <c r="K3477">
        <v>0.57999999999999996</v>
      </c>
    </row>
    <row r="3478" spans="1:11" x14ac:dyDescent="0.25">
      <c r="A3478" s="1" t="s">
        <v>15618</v>
      </c>
      <c r="B3478" s="1" t="s">
        <v>2779</v>
      </c>
      <c r="C3478" s="1" t="s">
        <v>32</v>
      </c>
      <c r="D3478" s="16">
        <v>39083</v>
      </c>
      <c r="E3478" s="1" t="s">
        <v>55</v>
      </c>
      <c r="F3478" s="1" t="s">
        <v>206</v>
      </c>
      <c r="G3478">
        <v>0.25</v>
      </c>
      <c r="H3478">
        <v>0</v>
      </c>
      <c r="I3478">
        <v>0.31</v>
      </c>
      <c r="J3478">
        <v>0.02</v>
      </c>
      <c r="K3478">
        <v>0.57999999999999996</v>
      </c>
    </row>
    <row r="3479" spans="1:11" x14ac:dyDescent="0.25">
      <c r="A3479" s="1" t="s">
        <v>15619</v>
      </c>
      <c r="B3479" s="1" t="s">
        <v>2780</v>
      </c>
      <c r="C3479" s="1" t="s">
        <v>53</v>
      </c>
      <c r="D3479" s="16">
        <v>41275</v>
      </c>
      <c r="E3479" s="1" t="s">
        <v>93</v>
      </c>
      <c r="F3479" s="1" t="s">
        <v>332</v>
      </c>
      <c r="G3479">
        <v>0.05</v>
      </c>
      <c r="H3479">
        <v>0.02</v>
      </c>
      <c r="I3479">
        <v>0.5</v>
      </c>
      <c r="J3479">
        <v>0.01</v>
      </c>
      <c r="K3479">
        <v>0.57999999999999996</v>
      </c>
    </row>
    <row r="3480" spans="1:11" x14ac:dyDescent="0.25">
      <c r="A3480" s="1" t="s">
        <v>15620</v>
      </c>
      <c r="B3480" s="1" t="s">
        <v>2781</v>
      </c>
      <c r="C3480" s="1" t="s">
        <v>32</v>
      </c>
      <c r="D3480" s="16">
        <v>39814</v>
      </c>
      <c r="E3480" s="1" t="s">
        <v>41</v>
      </c>
      <c r="F3480" s="1" t="s">
        <v>117</v>
      </c>
      <c r="G3480">
        <v>0.53</v>
      </c>
      <c r="H3480">
        <v>0</v>
      </c>
      <c r="I3480">
        <v>0</v>
      </c>
      <c r="J3480">
        <v>0.04</v>
      </c>
      <c r="K3480">
        <v>0.57999999999999996</v>
      </c>
    </row>
    <row r="3481" spans="1:11" x14ac:dyDescent="0.25">
      <c r="A3481" s="1" t="s">
        <v>15621</v>
      </c>
      <c r="B3481" s="1" t="s">
        <v>2782</v>
      </c>
      <c r="C3481" s="1" t="s">
        <v>58</v>
      </c>
      <c r="D3481" s="16">
        <v>37257</v>
      </c>
      <c r="E3481" s="1" t="s">
        <v>38</v>
      </c>
      <c r="F3481" s="1" t="s">
        <v>214</v>
      </c>
      <c r="G3481">
        <v>0.28000000000000003</v>
      </c>
      <c r="H3481">
        <v>0.22</v>
      </c>
      <c r="I3481">
        <v>0</v>
      </c>
      <c r="J3481">
        <v>7.0000000000000007E-2</v>
      </c>
      <c r="K3481">
        <v>0.57999999999999996</v>
      </c>
    </row>
    <row r="3482" spans="1:11" x14ac:dyDescent="0.25">
      <c r="A3482" s="1" t="s">
        <v>15622</v>
      </c>
      <c r="B3482" s="1" t="s">
        <v>2783</v>
      </c>
      <c r="C3482" s="1" t="s">
        <v>109</v>
      </c>
      <c r="D3482" s="16">
        <v>35796</v>
      </c>
      <c r="E3482" s="1" t="s">
        <v>21</v>
      </c>
      <c r="F3482" s="1" t="s">
        <v>421</v>
      </c>
      <c r="G3482">
        <v>0.32</v>
      </c>
      <c r="H3482">
        <v>0.22</v>
      </c>
      <c r="I3482">
        <v>0</v>
      </c>
      <c r="J3482">
        <v>0.04</v>
      </c>
      <c r="K3482">
        <v>0.57999999999999996</v>
      </c>
    </row>
    <row r="3483" spans="1:11" x14ac:dyDescent="0.25">
      <c r="A3483" s="1" t="s">
        <v>15623</v>
      </c>
      <c r="B3483" s="1" t="s">
        <v>2784</v>
      </c>
      <c r="C3483" s="1" t="s">
        <v>61</v>
      </c>
      <c r="D3483" s="16">
        <v>33604</v>
      </c>
      <c r="E3483" s="1" t="s">
        <v>27</v>
      </c>
      <c r="F3483" s="1" t="s">
        <v>332</v>
      </c>
      <c r="G3483">
        <v>0</v>
      </c>
      <c r="H3483">
        <v>0</v>
      </c>
      <c r="I3483">
        <v>0.57999999999999996</v>
      </c>
      <c r="J3483">
        <v>0</v>
      </c>
      <c r="K3483">
        <v>0.57999999999999996</v>
      </c>
    </row>
    <row r="3484" spans="1:11" x14ac:dyDescent="0.25">
      <c r="A3484" s="1" t="s">
        <v>15624</v>
      </c>
      <c r="B3484" s="1" t="s">
        <v>2209</v>
      </c>
      <c r="C3484" s="1" t="s">
        <v>49</v>
      </c>
      <c r="D3484" s="16">
        <v>38718</v>
      </c>
      <c r="E3484" s="1" t="s">
        <v>14</v>
      </c>
      <c r="F3484" s="1" t="s">
        <v>56</v>
      </c>
      <c r="G3484">
        <v>0.53</v>
      </c>
      <c r="H3484">
        <v>0</v>
      </c>
      <c r="I3484">
        <v>0</v>
      </c>
      <c r="J3484">
        <v>0.04</v>
      </c>
      <c r="K3484">
        <v>0.57999999999999996</v>
      </c>
    </row>
    <row r="3485" spans="1:11" x14ac:dyDescent="0.25">
      <c r="A3485" s="1" t="s">
        <v>15625</v>
      </c>
      <c r="B3485" s="1" t="s">
        <v>1492</v>
      </c>
      <c r="C3485" s="1" t="s">
        <v>53</v>
      </c>
      <c r="D3485" s="16">
        <v>42005</v>
      </c>
      <c r="E3485" s="1" t="s">
        <v>14</v>
      </c>
      <c r="F3485" s="1" t="s">
        <v>56</v>
      </c>
      <c r="G3485">
        <v>0.21</v>
      </c>
      <c r="H3485">
        <v>0.27</v>
      </c>
      <c r="I3485">
        <v>0</v>
      </c>
      <c r="J3485">
        <v>0.09</v>
      </c>
      <c r="K3485">
        <v>0.57999999999999996</v>
      </c>
    </row>
    <row r="3486" spans="1:11" x14ac:dyDescent="0.25">
      <c r="A3486" s="1" t="s">
        <v>15626</v>
      </c>
      <c r="B3486" s="1" t="s">
        <v>2785</v>
      </c>
      <c r="C3486" s="1" t="s">
        <v>32</v>
      </c>
      <c r="D3486" s="16">
        <v>38718</v>
      </c>
      <c r="E3486" s="1" t="s">
        <v>106</v>
      </c>
      <c r="F3486" s="1" t="s">
        <v>206</v>
      </c>
      <c r="G3486">
        <v>0.24</v>
      </c>
      <c r="H3486">
        <v>0.05</v>
      </c>
      <c r="I3486">
        <v>0.26</v>
      </c>
      <c r="J3486">
        <v>0.03</v>
      </c>
      <c r="K3486">
        <v>0.57999999999999996</v>
      </c>
    </row>
    <row r="3487" spans="1:11" x14ac:dyDescent="0.25">
      <c r="A3487" s="1" t="s">
        <v>15627</v>
      </c>
      <c r="B3487" s="1" t="s">
        <v>2786</v>
      </c>
      <c r="C3487" s="1" t="s">
        <v>61</v>
      </c>
      <c r="D3487" s="16">
        <v>35065</v>
      </c>
      <c r="E3487" s="1" t="s">
        <v>242</v>
      </c>
      <c r="F3487" s="1" t="s">
        <v>15</v>
      </c>
      <c r="G3487">
        <v>0</v>
      </c>
      <c r="H3487">
        <v>0</v>
      </c>
      <c r="I3487">
        <v>0.57999999999999996</v>
      </c>
      <c r="J3487">
        <v>0</v>
      </c>
      <c r="K3487">
        <v>0.57999999999999996</v>
      </c>
    </row>
    <row r="3488" spans="1:11" x14ac:dyDescent="0.25">
      <c r="A3488" s="1" t="s">
        <v>15628</v>
      </c>
      <c r="B3488" s="1" t="s">
        <v>1992</v>
      </c>
      <c r="C3488" s="1" t="s">
        <v>53</v>
      </c>
      <c r="D3488" s="16">
        <v>40179</v>
      </c>
      <c r="E3488" s="1" t="s">
        <v>34</v>
      </c>
      <c r="F3488" s="1" t="s">
        <v>482</v>
      </c>
      <c r="G3488">
        <v>0.43</v>
      </c>
      <c r="H3488">
        <v>0.09</v>
      </c>
      <c r="I3488">
        <v>0</v>
      </c>
      <c r="J3488">
        <v>0.06</v>
      </c>
      <c r="K3488">
        <v>0.57999999999999996</v>
      </c>
    </row>
    <row r="3489" spans="1:11" x14ac:dyDescent="0.25">
      <c r="A3489" s="1" t="s">
        <v>15629</v>
      </c>
      <c r="B3489" s="1" t="s">
        <v>2787</v>
      </c>
      <c r="C3489" s="1" t="s">
        <v>53</v>
      </c>
      <c r="D3489" s="16">
        <v>40544</v>
      </c>
      <c r="E3489" s="1" t="s">
        <v>27</v>
      </c>
      <c r="F3489" s="1" t="s">
        <v>2357</v>
      </c>
      <c r="G3489">
        <v>0.27</v>
      </c>
      <c r="H3489">
        <v>0.11</v>
      </c>
      <c r="I3489">
        <v>0.14000000000000001</v>
      </c>
      <c r="J3489">
        <v>0.06</v>
      </c>
      <c r="K3489">
        <v>0.57999999999999996</v>
      </c>
    </row>
    <row r="3490" spans="1:11" x14ac:dyDescent="0.25">
      <c r="A3490" s="1" t="s">
        <v>15630</v>
      </c>
      <c r="B3490" s="1" t="s">
        <v>2788</v>
      </c>
      <c r="C3490" s="1" t="s">
        <v>53</v>
      </c>
      <c r="D3490" s="16">
        <v>39814</v>
      </c>
      <c r="E3490" s="1" t="s">
        <v>93</v>
      </c>
      <c r="F3490" s="1" t="s">
        <v>2789</v>
      </c>
      <c r="G3490">
        <v>0.36</v>
      </c>
      <c r="H3490">
        <v>0.1</v>
      </c>
      <c r="I3490">
        <v>0.06</v>
      </c>
      <c r="J3490">
        <v>0.06</v>
      </c>
      <c r="K3490">
        <v>0.57999999999999996</v>
      </c>
    </row>
    <row r="3491" spans="1:11" x14ac:dyDescent="0.25">
      <c r="A3491" s="1" t="s">
        <v>15631</v>
      </c>
      <c r="B3491" s="1" t="s">
        <v>2790</v>
      </c>
      <c r="C3491" s="1" t="s">
        <v>109</v>
      </c>
      <c r="D3491" s="16">
        <v>36526</v>
      </c>
      <c r="E3491" s="1" t="s">
        <v>55</v>
      </c>
      <c r="F3491" s="1" t="s">
        <v>79</v>
      </c>
      <c r="G3491">
        <v>0.32</v>
      </c>
      <c r="H3491">
        <v>0.22</v>
      </c>
      <c r="I3491">
        <v>0</v>
      </c>
      <c r="J3491">
        <v>0.04</v>
      </c>
      <c r="K3491">
        <v>0.57999999999999996</v>
      </c>
    </row>
    <row r="3492" spans="1:11" x14ac:dyDescent="0.25">
      <c r="A3492" s="1" t="s">
        <v>15632</v>
      </c>
      <c r="B3492" s="1" t="s">
        <v>402</v>
      </c>
      <c r="C3492" s="1" t="s">
        <v>175</v>
      </c>
      <c r="D3492" s="16">
        <v>37257</v>
      </c>
      <c r="E3492" s="1" t="s">
        <v>14</v>
      </c>
      <c r="F3492" s="1" t="s">
        <v>79</v>
      </c>
      <c r="G3492">
        <v>0.45</v>
      </c>
      <c r="H3492">
        <v>0.12</v>
      </c>
      <c r="I3492">
        <v>0</v>
      </c>
      <c r="J3492">
        <v>0.02</v>
      </c>
      <c r="K3492">
        <v>0.57999999999999996</v>
      </c>
    </row>
    <row r="3493" spans="1:11" x14ac:dyDescent="0.25">
      <c r="A3493" s="1" t="s">
        <v>15633</v>
      </c>
      <c r="B3493" s="1" t="s">
        <v>2791</v>
      </c>
      <c r="C3493" s="1" t="s">
        <v>53</v>
      </c>
      <c r="D3493" s="16">
        <v>40544</v>
      </c>
      <c r="E3493" s="1" t="s">
        <v>14</v>
      </c>
      <c r="F3493" s="1" t="s">
        <v>76</v>
      </c>
      <c r="G3493">
        <v>0.54</v>
      </c>
      <c r="H3493">
        <v>0</v>
      </c>
      <c r="I3493">
        <v>0</v>
      </c>
      <c r="J3493">
        <v>0.04</v>
      </c>
      <c r="K3493">
        <v>0.57999999999999996</v>
      </c>
    </row>
    <row r="3494" spans="1:11" x14ac:dyDescent="0.25">
      <c r="A3494" s="1" t="s">
        <v>15634</v>
      </c>
      <c r="B3494" s="1" t="s">
        <v>2792</v>
      </c>
      <c r="C3494" s="1" t="s">
        <v>58</v>
      </c>
      <c r="D3494" s="16">
        <v>38718</v>
      </c>
      <c r="E3494" s="1" t="s">
        <v>55</v>
      </c>
      <c r="F3494" s="1" t="s">
        <v>332</v>
      </c>
      <c r="G3494">
        <v>0.28000000000000003</v>
      </c>
      <c r="H3494">
        <v>0.22</v>
      </c>
      <c r="I3494">
        <v>0</v>
      </c>
      <c r="J3494">
        <v>7.0000000000000007E-2</v>
      </c>
      <c r="K3494">
        <v>0.57999999999999996</v>
      </c>
    </row>
    <row r="3495" spans="1:11" x14ac:dyDescent="0.25">
      <c r="A3495" s="1" t="s">
        <v>15635</v>
      </c>
      <c r="B3495" s="1" t="s">
        <v>2793</v>
      </c>
      <c r="C3495" s="1" t="s">
        <v>58</v>
      </c>
      <c r="D3495" s="16">
        <v>38353</v>
      </c>
      <c r="E3495" s="1" t="s">
        <v>14</v>
      </c>
      <c r="F3495" s="1" t="s">
        <v>136</v>
      </c>
      <c r="G3495">
        <v>0.48</v>
      </c>
      <c r="H3495">
        <v>0.02</v>
      </c>
      <c r="I3495">
        <v>0</v>
      </c>
      <c r="J3495">
        <v>0.08</v>
      </c>
      <c r="K3495">
        <v>0.57999999999999996</v>
      </c>
    </row>
    <row r="3496" spans="1:11" x14ac:dyDescent="0.25">
      <c r="A3496" s="1" t="s">
        <v>15636</v>
      </c>
      <c r="B3496" s="1" t="s">
        <v>2503</v>
      </c>
      <c r="C3496" s="1" t="s">
        <v>53</v>
      </c>
      <c r="D3496" s="16">
        <v>39814</v>
      </c>
      <c r="E3496" s="1" t="s">
        <v>14</v>
      </c>
      <c r="F3496" s="1" t="s">
        <v>136</v>
      </c>
      <c r="G3496">
        <v>0.38</v>
      </c>
      <c r="H3496">
        <v>0.12</v>
      </c>
      <c r="I3496">
        <v>0</v>
      </c>
      <c r="J3496">
        <v>7.0000000000000007E-2</v>
      </c>
      <c r="K3496">
        <v>0.57999999999999996</v>
      </c>
    </row>
    <row r="3497" spans="1:11" x14ac:dyDescent="0.25">
      <c r="A3497" s="1" t="s">
        <v>15637</v>
      </c>
      <c r="B3497" s="1" t="s">
        <v>2794</v>
      </c>
      <c r="C3497" s="1" t="s">
        <v>32</v>
      </c>
      <c r="D3497" s="16">
        <v>40179</v>
      </c>
      <c r="E3497" s="1" t="s">
        <v>106</v>
      </c>
      <c r="F3497" s="1" t="s">
        <v>15</v>
      </c>
      <c r="G3497">
        <v>0.1</v>
      </c>
      <c r="H3497">
        <v>0.41</v>
      </c>
      <c r="I3497">
        <v>0.01</v>
      </c>
      <c r="J3497">
        <v>0.06</v>
      </c>
      <c r="K3497">
        <v>0.57999999999999996</v>
      </c>
    </row>
    <row r="3498" spans="1:11" x14ac:dyDescent="0.25">
      <c r="A3498" s="1" t="s">
        <v>15638</v>
      </c>
      <c r="B3498" s="1" t="s">
        <v>2795</v>
      </c>
      <c r="C3498" s="1" t="s">
        <v>12</v>
      </c>
      <c r="D3498" s="16">
        <v>39814</v>
      </c>
      <c r="E3498" s="1" t="s">
        <v>14</v>
      </c>
      <c r="F3498" s="1" t="s">
        <v>79</v>
      </c>
      <c r="G3498">
        <v>0.52</v>
      </c>
      <c r="H3498">
        <v>0.02</v>
      </c>
      <c r="I3498">
        <v>0</v>
      </c>
      <c r="J3498">
        <v>0.04</v>
      </c>
      <c r="K3498">
        <v>0.57999999999999996</v>
      </c>
    </row>
    <row r="3499" spans="1:11" x14ac:dyDescent="0.25">
      <c r="A3499" s="1" t="s">
        <v>15639</v>
      </c>
      <c r="B3499" s="1" t="s">
        <v>2796</v>
      </c>
      <c r="C3499" s="1" t="s">
        <v>109</v>
      </c>
      <c r="D3499" s="16">
        <v>36161</v>
      </c>
      <c r="E3499" s="1" t="s">
        <v>27</v>
      </c>
      <c r="F3499" s="1" t="s">
        <v>150</v>
      </c>
      <c r="G3499">
        <v>0.32</v>
      </c>
      <c r="H3499">
        <v>0.22</v>
      </c>
      <c r="I3499">
        <v>0</v>
      </c>
      <c r="J3499">
        <v>0.04</v>
      </c>
      <c r="K3499">
        <v>0.57999999999999996</v>
      </c>
    </row>
    <row r="3500" spans="1:11" x14ac:dyDescent="0.25">
      <c r="A3500" s="1" t="s">
        <v>15640</v>
      </c>
      <c r="B3500" s="1" t="s">
        <v>2204</v>
      </c>
      <c r="C3500" s="1" t="s">
        <v>12</v>
      </c>
      <c r="D3500" s="16">
        <v>40179</v>
      </c>
      <c r="E3500" s="1" t="s">
        <v>30</v>
      </c>
      <c r="F3500" s="1" t="s">
        <v>15</v>
      </c>
      <c r="G3500">
        <v>0.34</v>
      </c>
      <c r="H3500">
        <v>0.17</v>
      </c>
      <c r="I3500">
        <v>0.02</v>
      </c>
      <c r="J3500">
        <v>0.05</v>
      </c>
      <c r="K3500">
        <v>0.57999999999999996</v>
      </c>
    </row>
    <row r="3501" spans="1:11" x14ac:dyDescent="0.25">
      <c r="A3501" s="1" t="s">
        <v>15641</v>
      </c>
      <c r="B3501" s="1" t="s">
        <v>1664</v>
      </c>
      <c r="C3501" s="1" t="s">
        <v>100</v>
      </c>
      <c r="D3501" s="16">
        <v>36161</v>
      </c>
      <c r="E3501" s="1" t="s">
        <v>14</v>
      </c>
      <c r="F3501" s="1" t="s">
        <v>645</v>
      </c>
      <c r="G3501">
        <v>0.55000000000000004</v>
      </c>
      <c r="H3501">
        <v>0.02</v>
      </c>
      <c r="I3501">
        <v>0</v>
      </c>
      <c r="J3501">
        <v>0</v>
      </c>
      <c r="K3501">
        <v>0.57999999999999996</v>
      </c>
    </row>
    <row r="3502" spans="1:11" x14ac:dyDescent="0.25">
      <c r="A3502" s="1" t="s">
        <v>15642</v>
      </c>
      <c r="B3502" s="1" t="s">
        <v>2797</v>
      </c>
      <c r="C3502" s="1" t="s">
        <v>53</v>
      </c>
      <c r="D3502" s="16">
        <v>39448</v>
      </c>
      <c r="E3502" s="1" t="s">
        <v>2</v>
      </c>
      <c r="F3502" s="1" t="s">
        <v>76</v>
      </c>
      <c r="G3502">
        <v>0</v>
      </c>
      <c r="H3502">
        <v>0.53</v>
      </c>
      <c r="I3502">
        <v>0</v>
      </c>
      <c r="J3502">
        <v>0.04</v>
      </c>
      <c r="K3502">
        <v>0.57999999999999996</v>
      </c>
    </row>
    <row r="3503" spans="1:11" hidden="1" x14ac:dyDescent="0.25">
      <c r="A3503" s="1" t="s">
        <v>15643</v>
      </c>
      <c r="B3503" s="1" t="s">
        <v>502</v>
      </c>
      <c r="C3503" s="1" t="s">
        <v>139</v>
      </c>
      <c r="E3503" s="1" t="s">
        <v>14</v>
      </c>
      <c r="F3503" s="1" t="s">
        <v>915</v>
      </c>
      <c r="G3503">
        <v>0.53</v>
      </c>
      <c r="H3503">
        <v>0.02</v>
      </c>
      <c r="I3503">
        <v>0</v>
      </c>
      <c r="J3503">
        <v>0.03</v>
      </c>
      <c r="K3503">
        <v>0.57999999999999996</v>
      </c>
    </row>
    <row r="3504" spans="1:11" x14ac:dyDescent="0.25">
      <c r="A3504" s="1" t="s">
        <v>15644</v>
      </c>
      <c r="B3504" s="1" t="s">
        <v>1887</v>
      </c>
      <c r="C3504" s="1" t="s">
        <v>58</v>
      </c>
      <c r="D3504" s="16">
        <v>39814</v>
      </c>
      <c r="E3504" s="1" t="s">
        <v>14</v>
      </c>
      <c r="F3504" s="1" t="s">
        <v>136</v>
      </c>
      <c r="G3504">
        <v>0.28000000000000003</v>
      </c>
      <c r="H3504">
        <v>0.22</v>
      </c>
      <c r="I3504">
        <v>0</v>
      </c>
      <c r="J3504">
        <v>7.0000000000000007E-2</v>
      </c>
      <c r="K3504">
        <v>0.57999999999999996</v>
      </c>
    </row>
    <row r="3505" spans="1:11" x14ac:dyDescent="0.25">
      <c r="A3505" s="1" t="s">
        <v>15645</v>
      </c>
      <c r="B3505" s="1" t="s">
        <v>2751</v>
      </c>
      <c r="C3505" s="1" t="s">
        <v>53</v>
      </c>
      <c r="D3505" s="16">
        <v>39448</v>
      </c>
      <c r="E3505" s="1" t="s">
        <v>55</v>
      </c>
      <c r="F3505" s="1" t="s">
        <v>56</v>
      </c>
      <c r="G3505">
        <v>0.08</v>
      </c>
      <c r="H3505">
        <v>0.37</v>
      </c>
      <c r="I3505">
        <v>0</v>
      </c>
      <c r="J3505">
        <v>0.12</v>
      </c>
      <c r="K3505">
        <v>0.56999999999999995</v>
      </c>
    </row>
    <row r="3506" spans="1:11" x14ac:dyDescent="0.25">
      <c r="A3506" s="1" t="s">
        <v>15646</v>
      </c>
      <c r="B3506" s="1" t="s">
        <v>2798</v>
      </c>
      <c r="C3506" s="1" t="s">
        <v>84</v>
      </c>
      <c r="D3506" s="16">
        <v>41275</v>
      </c>
      <c r="E3506" s="1" t="s">
        <v>27</v>
      </c>
      <c r="F3506" s="1" t="s">
        <v>1286</v>
      </c>
      <c r="G3506">
        <v>0.28000000000000003</v>
      </c>
      <c r="H3506">
        <v>0</v>
      </c>
      <c r="I3506">
        <v>0.27</v>
      </c>
      <c r="J3506">
        <v>0.02</v>
      </c>
      <c r="K3506">
        <v>0.56999999999999995</v>
      </c>
    </row>
    <row r="3507" spans="1:11" x14ac:dyDescent="0.25">
      <c r="A3507" s="1" t="s">
        <v>15647</v>
      </c>
      <c r="B3507" s="1" t="s">
        <v>2799</v>
      </c>
      <c r="C3507" s="1" t="s">
        <v>109</v>
      </c>
      <c r="D3507" s="16">
        <v>34335</v>
      </c>
      <c r="E3507" s="1" t="s">
        <v>41</v>
      </c>
      <c r="F3507" s="1" t="s">
        <v>136</v>
      </c>
      <c r="G3507">
        <v>0.24</v>
      </c>
      <c r="H3507">
        <v>0.16</v>
      </c>
      <c r="I3507">
        <v>0.13</v>
      </c>
      <c r="J3507">
        <v>0.04</v>
      </c>
      <c r="K3507">
        <v>0.56999999999999995</v>
      </c>
    </row>
    <row r="3508" spans="1:11" x14ac:dyDescent="0.25">
      <c r="A3508" s="1" t="s">
        <v>15648</v>
      </c>
      <c r="B3508" s="1" t="s">
        <v>2800</v>
      </c>
      <c r="C3508" s="1" t="s">
        <v>49</v>
      </c>
      <c r="D3508" s="16">
        <v>39083</v>
      </c>
      <c r="E3508" s="1" t="s">
        <v>38</v>
      </c>
      <c r="F3508" s="1" t="s">
        <v>645</v>
      </c>
      <c r="G3508">
        <v>0.28999999999999998</v>
      </c>
      <c r="H3508">
        <v>0.23</v>
      </c>
      <c r="I3508">
        <v>0</v>
      </c>
      <c r="J3508">
        <v>0.06</v>
      </c>
      <c r="K3508">
        <v>0.56999999999999995</v>
      </c>
    </row>
    <row r="3509" spans="1:11" x14ac:dyDescent="0.25">
      <c r="A3509" s="1" t="s">
        <v>15649</v>
      </c>
      <c r="B3509" s="1" t="s">
        <v>1959</v>
      </c>
      <c r="C3509" s="1" t="s">
        <v>49</v>
      </c>
      <c r="D3509" s="16">
        <v>39083</v>
      </c>
      <c r="E3509" s="1" t="s">
        <v>2</v>
      </c>
      <c r="F3509" s="1" t="s">
        <v>79</v>
      </c>
      <c r="G3509">
        <v>0.49</v>
      </c>
      <c r="H3509">
        <v>0.04</v>
      </c>
      <c r="I3509">
        <v>0</v>
      </c>
      <c r="J3509">
        <v>0.04</v>
      </c>
      <c r="K3509">
        <v>0.56999999999999995</v>
      </c>
    </row>
    <row r="3510" spans="1:11" x14ac:dyDescent="0.25">
      <c r="A3510" s="1" t="s">
        <v>15650</v>
      </c>
      <c r="B3510" s="1" t="s">
        <v>2801</v>
      </c>
      <c r="C3510" s="1" t="s">
        <v>157</v>
      </c>
      <c r="D3510" s="16">
        <v>38353</v>
      </c>
      <c r="E3510" s="1" t="s">
        <v>21</v>
      </c>
      <c r="F3510" s="1" t="s">
        <v>1488</v>
      </c>
      <c r="G3510">
        <v>0.53</v>
      </c>
      <c r="H3510">
        <v>0</v>
      </c>
      <c r="I3510">
        <v>0</v>
      </c>
      <c r="J3510">
        <v>0.04</v>
      </c>
      <c r="K3510">
        <v>0.56999999999999995</v>
      </c>
    </row>
    <row r="3511" spans="1:11" x14ac:dyDescent="0.25">
      <c r="A3511" s="1" t="s">
        <v>15651</v>
      </c>
      <c r="B3511" s="1" t="s">
        <v>2802</v>
      </c>
      <c r="C3511" s="1" t="s">
        <v>139</v>
      </c>
      <c r="D3511" s="16">
        <v>38353</v>
      </c>
      <c r="E3511" s="1" t="s">
        <v>38</v>
      </c>
      <c r="F3511" s="1" t="s">
        <v>117</v>
      </c>
      <c r="G3511">
        <v>0.32</v>
      </c>
      <c r="H3511">
        <v>0.24</v>
      </c>
      <c r="I3511">
        <v>0</v>
      </c>
      <c r="J3511">
        <v>0.02</v>
      </c>
      <c r="K3511">
        <v>0.56999999999999995</v>
      </c>
    </row>
    <row r="3512" spans="1:11" x14ac:dyDescent="0.25">
      <c r="A3512" s="1" t="s">
        <v>15652</v>
      </c>
      <c r="B3512" s="1" t="s">
        <v>1235</v>
      </c>
      <c r="C3512" s="1" t="s">
        <v>58</v>
      </c>
      <c r="D3512" s="16">
        <v>39448</v>
      </c>
      <c r="E3512" s="1" t="s">
        <v>30</v>
      </c>
      <c r="F3512" s="1" t="s">
        <v>136</v>
      </c>
      <c r="G3512">
        <v>0.28000000000000003</v>
      </c>
      <c r="H3512">
        <v>0.22</v>
      </c>
      <c r="I3512">
        <v>0</v>
      </c>
      <c r="J3512">
        <v>7.0000000000000007E-2</v>
      </c>
      <c r="K3512">
        <v>0.56999999999999995</v>
      </c>
    </row>
    <row r="3513" spans="1:11" x14ac:dyDescent="0.25">
      <c r="A3513" s="1" t="s">
        <v>15653</v>
      </c>
      <c r="B3513" s="1" t="s">
        <v>402</v>
      </c>
      <c r="C3513" s="1" t="s">
        <v>71</v>
      </c>
      <c r="D3513" s="16">
        <v>37257</v>
      </c>
      <c r="E3513" s="1" t="s">
        <v>14</v>
      </c>
      <c r="F3513" s="1" t="s">
        <v>79</v>
      </c>
      <c r="G3513">
        <v>0.41</v>
      </c>
      <c r="H3513">
        <v>0.15</v>
      </c>
      <c r="I3513">
        <v>0</v>
      </c>
      <c r="J3513">
        <v>0.01</v>
      </c>
      <c r="K3513">
        <v>0.56999999999999995</v>
      </c>
    </row>
    <row r="3514" spans="1:11" x14ac:dyDescent="0.25">
      <c r="A3514" s="1" t="s">
        <v>15654</v>
      </c>
      <c r="B3514" s="1" t="s">
        <v>2529</v>
      </c>
      <c r="C3514" s="1" t="s">
        <v>12</v>
      </c>
      <c r="D3514" s="16">
        <v>39814</v>
      </c>
      <c r="E3514" s="1" t="s">
        <v>55</v>
      </c>
      <c r="F3514" s="1" t="s">
        <v>421</v>
      </c>
      <c r="G3514">
        <v>0.23</v>
      </c>
      <c r="H3514">
        <v>0.28000000000000003</v>
      </c>
      <c r="I3514">
        <v>0</v>
      </c>
      <c r="J3514">
        <v>0.06</v>
      </c>
      <c r="K3514">
        <v>0.56999999999999995</v>
      </c>
    </row>
    <row r="3515" spans="1:11" x14ac:dyDescent="0.25">
      <c r="A3515" s="1" t="s">
        <v>15655</v>
      </c>
      <c r="B3515" s="1" t="s">
        <v>2117</v>
      </c>
      <c r="C3515" s="1" t="s">
        <v>58</v>
      </c>
      <c r="D3515" s="16">
        <v>38353</v>
      </c>
      <c r="E3515" s="1" t="s">
        <v>27</v>
      </c>
      <c r="F3515" s="1" t="s">
        <v>332</v>
      </c>
      <c r="G3515">
        <v>0</v>
      </c>
      <c r="H3515">
        <v>0</v>
      </c>
      <c r="I3515">
        <v>0.56999999999999995</v>
      </c>
      <c r="J3515">
        <v>0</v>
      </c>
      <c r="K3515">
        <v>0.56999999999999995</v>
      </c>
    </row>
    <row r="3516" spans="1:11" x14ac:dyDescent="0.25">
      <c r="A3516" s="1" t="s">
        <v>15656</v>
      </c>
      <c r="B3516" s="1" t="s">
        <v>1693</v>
      </c>
      <c r="C3516" s="1" t="s">
        <v>49</v>
      </c>
      <c r="D3516" s="16">
        <v>40544</v>
      </c>
      <c r="E3516" s="1" t="s">
        <v>55</v>
      </c>
      <c r="F3516" s="1" t="s">
        <v>488</v>
      </c>
      <c r="G3516">
        <v>0.37</v>
      </c>
      <c r="H3516">
        <v>0.15</v>
      </c>
      <c r="I3516">
        <v>0</v>
      </c>
      <c r="J3516">
        <v>0.05</v>
      </c>
      <c r="K3516">
        <v>0.56999999999999995</v>
      </c>
    </row>
    <row r="3517" spans="1:11" x14ac:dyDescent="0.25">
      <c r="A3517" s="1" t="s">
        <v>15657</v>
      </c>
      <c r="B3517" s="1" t="s">
        <v>2441</v>
      </c>
      <c r="C3517" s="1" t="s">
        <v>49</v>
      </c>
      <c r="D3517" s="16">
        <v>39448</v>
      </c>
      <c r="E3517" s="1" t="s">
        <v>55</v>
      </c>
      <c r="F3517" s="1" t="s">
        <v>147</v>
      </c>
      <c r="G3517">
        <v>0.27</v>
      </c>
      <c r="H3517">
        <v>0.24</v>
      </c>
      <c r="I3517">
        <v>0</v>
      </c>
      <c r="J3517">
        <v>0.06</v>
      </c>
      <c r="K3517">
        <v>0.56999999999999995</v>
      </c>
    </row>
    <row r="3518" spans="1:11" x14ac:dyDescent="0.25">
      <c r="A3518" s="1" t="s">
        <v>15658</v>
      </c>
      <c r="B3518" s="1" t="s">
        <v>2803</v>
      </c>
      <c r="C3518" s="1" t="s">
        <v>109</v>
      </c>
      <c r="D3518" s="16">
        <v>36526</v>
      </c>
      <c r="E3518" s="1" t="s">
        <v>242</v>
      </c>
      <c r="F3518" s="1" t="s">
        <v>332</v>
      </c>
      <c r="G3518">
        <v>0</v>
      </c>
      <c r="H3518">
        <v>0</v>
      </c>
      <c r="I3518">
        <v>0.54</v>
      </c>
      <c r="J3518">
        <v>0.04</v>
      </c>
      <c r="K3518">
        <v>0.56999999999999995</v>
      </c>
    </row>
    <row r="3519" spans="1:11" x14ac:dyDescent="0.25">
      <c r="A3519" s="1" t="s">
        <v>15659</v>
      </c>
      <c r="B3519" s="1" t="s">
        <v>2804</v>
      </c>
      <c r="C3519" s="1" t="s">
        <v>71</v>
      </c>
      <c r="D3519" s="16">
        <v>37987</v>
      </c>
      <c r="E3519" s="1" t="s">
        <v>55</v>
      </c>
      <c r="F3519" s="1" t="s">
        <v>292</v>
      </c>
      <c r="G3519">
        <v>0.41</v>
      </c>
      <c r="H3519">
        <v>0.15</v>
      </c>
      <c r="I3519">
        <v>0</v>
      </c>
      <c r="J3519">
        <v>0.01</v>
      </c>
      <c r="K3519">
        <v>0.56999999999999995</v>
      </c>
    </row>
    <row r="3520" spans="1:11" x14ac:dyDescent="0.25">
      <c r="A3520" s="1" t="s">
        <v>15660</v>
      </c>
      <c r="B3520" s="1" t="s">
        <v>2805</v>
      </c>
      <c r="C3520" s="1" t="s">
        <v>53</v>
      </c>
      <c r="D3520" s="16">
        <v>40179</v>
      </c>
      <c r="E3520" s="1" t="s">
        <v>55</v>
      </c>
      <c r="F3520" s="1" t="s">
        <v>332</v>
      </c>
      <c r="G3520">
        <v>0.24</v>
      </c>
      <c r="H3520">
        <v>0.24</v>
      </c>
      <c r="I3520">
        <v>0.01</v>
      </c>
      <c r="J3520">
        <v>0.09</v>
      </c>
      <c r="K3520">
        <v>0.56999999999999995</v>
      </c>
    </row>
    <row r="3521" spans="1:11" x14ac:dyDescent="0.25">
      <c r="A3521" s="1" t="s">
        <v>15661</v>
      </c>
      <c r="B3521" s="1" t="s">
        <v>2752</v>
      </c>
      <c r="C3521" s="1" t="s">
        <v>32</v>
      </c>
      <c r="D3521" s="16">
        <v>39448</v>
      </c>
      <c r="E3521" s="1" t="s">
        <v>55</v>
      </c>
      <c r="F3521" s="1" t="s">
        <v>421</v>
      </c>
      <c r="G3521">
        <v>0.53</v>
      </c>
      <c r="H3521">
        <v>0</v>
      </c>
      <c r="I3521">
        <v>0</v>
      </c>
      <c r="J3521">
        <v>0.04</v>
      </c>
      <c r="K3521">
        <v>0.56999999999999995</v>
      </c>
    </row>
    <row r="3522" spans="1:11" x14ac:dyDescent="0.25">
      <c r="A3522" s="1" t="s">
        <v>15662</v>
      </c>
      <c r="B3522" s="1" t="s">
        <v>2806</v>
      </c>
      <c r="C3522" s="1" t="s">
        <v>109</v>
      </c>
      <c r="D3522" s="16">
        <v>34700</v>
      </c>
      <c r="E3522" s="1" t="s">
        <v>27</v>
      </c>
      <c r="F3522" s="1" t="s">
        <v>76</v>
      </c>
      <c r="G3522">
        <v>0.11</v>
      </c>
      <c r="H3522">
        <v>0.08</v>
      </c>
      <c r="I3522">
        <v>0.35</v>
      </c>
      <c r="J3522">
        <v>0.04</v>
      </c>
      <c r="K3522">
        <v>0.56999999999999995</v>
      </c>
    </row>
    <row r="3523" spans="1:11" x14ac:dyDescent="0.25">
      <c r="A3523" s="1" t="s">
        <v>15663</v>
      </c>
      <c r="B3523" s="1" t="s">
        <v>1866</v>
      </c>
      <c r="C3523" s="1" t="s">
        <v>58</v>
      </c>
      <c r="D3523" s="16">
        <v>39448</v>
      </c>
      <c r="E3523" s="1" t="s">
        <v>55</v>
      </c>
      <c r="F3523" s="1" t="s">
        <v>1867</v>
      </c>
      <c r="G3523">
        <v>0.22</v>
      </c>
      <c r="H3523">
        <v>0.02</v>
      </c>
      <c r="I3523">
        <v>0</v>
      </c>
      <c r="J3523">
        <v>0.33</v>
      </c>
      <c r="K3523">
        <v>0.56999999999999995</v>
      </c>
    </row>
    <row r="3524" spans="1:11" x14ac:dyDescent="0.25">
      <c r="A3524" s="1" t="s">
        <v>15664</v>
      </c>
      <c r="B3524" s="1" t="s">
        <v>2035</v>
      </c>
      <c r="C3524" s="1" t="s">
        <v>157</v>
      </c>
      <c r="D3524" s="16">
        <v>39083</v>
      </c>
      <c r="E3524" s="1" t="s">
        <v>55</v>
      </c>
      <c r="F3524" s="1" t="s">
        <v>253</v>
      </c>
      <c r="G3524">
        <v>0.21</v>
      </c>
      <c r="H3524">
        <v>0.23</v>
      </c>
      <c r="I3524">
        <v>0</v>
      </c>
      <c r="J3524">
        <v>0.13</v>
      </c>
      <c r="K3524">
        <v>0.56999999999999995</v>
      </c>
    </row>
    <row r="3525" spans="1:11" x14ac:dyDescent="0.25">
      <c r="A3525" s="1" t="s">
        <v>15665</v>
      </c>
      <c r="B3525" s="1" t="s">
        <v>2807</v>
      </c>
      <c r="C3525" s="1" t="s">
        <v>49</v>
      </c>
      <c r="D3525" s="16">
        <v>40544</v>
      </c>
      <c r="E3525" s="1" t="s">
        <v>38</v>
      </c>
      <c r="F3525" s="1" t="s">
        <v>421</v>
      </c>
      <c r="G3525">
        <v>0.25</v>
      </c>
      <c r="H3525">
        <v>0.27</v>
      </c>
      <c r="I3525">
        <v>0</v>
      </c>
      <c r="J3525">
        <v>0.06</v>
      </c>
      <c r="K3525">
        <v>0.56999999999999995</v>
      </c>
    </row>
    <row r="3526" spans="1:11" x14ac:dyDescent="0.25">
      <c r="A3526" s="1" t="s">
        <v>15666</v>
      </c>
      <c r="B3526" s="1" t="s">
        <v>282</v>
      </c>
      <c r="C3526" s="1" t="s">
        <v>175</v>
      </c>
      <c r="D3526" s="16">
        <v>38353</v>
      </c>
      <c r="E3526" s="1" t="s">
        <v>14</v>
      </c>
      <c r="F3526" s="1" t="s">
        <v>136</v>
      </c>
      <c r="G3526">
        <v>0.44</v>
      </c>
      <c r="H3526">
        <v>0.11</v>
      </c>
      <c r="I3526">
        <v>0</v>
      </c>
      <c r="J3526">
        <v>0.02</v>
      </c>
      <c r="K3526">
        <v>0.56999999999999995</v>
      </c>
    </row>
    <row r="3527" spans="1:11" x14ac:dyDescent="0.25">
      <c r="A3527" s="1" t="s">
        <v>15667</v>
      </c>
      <c r="B3527" s="1" t="s">
        <v>2808</v>
      </c>
      <c r="C3527" s="1" t="s">
        <v>12</v>
      </c>
      <c r="D3527" s="16">
        <v>39083</v>
      </c>
      <c r="E3527" s="1" t="s">
        <v>55</v>
      </c>
      <c r="F3527" s="1" t="s">
        <v>1240</v>
      </c>
      <c r="G3527">
        <v>0.3</v>
      </c>
      <c r="H3527">
        <v>0.17</v>
      </c>
      <c r="I3527">
        <v>0.04</v>
      </c>
      <c r="J3527">
        <v>0.05</v>
      </c>
      <c r="K3527">
        <v>0.56999999999999995</v>
      </c>
    </row>
    <row r="3528" spans="1:11" x14ac:dyDescent="0.25">
      <c r="A3528" s="1" t="s">
        <v>15668</v>
      </c>
      <c r="B3528" s="1" t="s">
        <v>232</v>
      </c>
      <c r="C3528" s="1" t="s">
        <v>144</v>
      </c>
      <c r="D3528" s="16">
        <v>40179</v>
      </c>
      <c r="E3528" s="1" t="s">
        <v>55</v>
      </c>
      <c r="F3528" s="1" t="s">
        <v>117</v>
      </c>
      <c r="G3528">
        <v>0.01</v>
      </c>
      <c r="H3528">
        <v>0.45</v>
      </c>
      <c r="I3528">
        <v>0</v>
      </c>
      <c r="J3528">
        <v>0.11</v>
      </c>
      <c r="K3528">
        <v>0.56999999999999995</v>
      </c>
    </row>
    <row r="3529" spans="1:11" x14ac:dyDescent="0.25">
      <c r="A3529" s="1" t="s">
        <v>15669</v>
      </c>
      <c r="B3529" s="1" t="s">
        <v>2809</v>
      </c>
      <c r="C3529" s="1" t="s">
        <v>32</v>
      </c>
      <c r="D3529" s="16">
        <v>39448</v>
      </c>
      <c r="E3529" s="1" t="s">
        <v>41</v>
      </c>
      <c r="F3529" s="1" t="s">
        <v>117</v>
      </c>
      <c r="G3529">
        <v>0.52</v>
      </c>
      <c r="H3529">
        <v>0.01</v>
      </c>
      <c r="I3529">
        <v>0</v>
      </c>
      <c r="J3529">
        <v>0.04</v>
      </c>
      <c r="K3529">
        <v>0.56999999999999995</v>
      </c>
    </row>
    <row r="3530" spans="1:11" x14ac:dyDescent="0.25">
      <c r="A3530" s="1" t="s">
        <v>15670</v>
      </c>
      <c r="B3530" s="1" t="s">
        <v>2810</v>
      </c>
      <c r="C3530" s="1" t="s">
        <v>58</v>
      </c>
      <c r="D3530" s="16">
        <v>37987</v>
      </c>
      <c r="E3530" s="1" t="s">
        <v>93</v>
      </c>
      <c r="F3530" s="1" t="s">
        <v>332</v>
      </c>
      <c r="G3530">
        <v>0.47</v>
      </c>
      <c r="H3530">
        <v>0.02</v>
      </c>
      <c r="I3530">
        <v>0</v>
      </c>
      <c r="J3530">
        <v>0.08</v>
      </c>
      <c r="K3530">
        <v>0.56999999999999995</v>
      </c>
    </row>
    <row r="3531" spans="1:11" x14ac:dyDescent="0.25">
      <c r="A3531" s="1" t="s">
        <v>15671</v>
      </c>
      <c r="B3531" s="1" t="s">
        <v>2811</v>
      </c>
      <c r="C3531" s="1" t="s">
        <v>49</v>
      </c>
      <c r="D3531" s="16">
        <v>41275</v>
      </c>
      <c r="E3531" s="1" t="s">
        <v>38</v>
      </c>
      <c r="F3531" s="1" t="s">
        <v>2812</v>
      </c>
      <c r="G3531">
        <v>0.38</v>
      </c>
      <c r="H3531">
        <v>0.15</v>
      </c>
      <c r="I3531">
        <v>0</v>
      </c>
      <c r="J3531">
        <v>0.04</v>
      </c>
      <c r="K3531">
        <v>0.56999999999999995</v>
      </c>
    </row>
    <row r="3532" spans="1:11" x14ac:dyDescent="0.25">
      <c r="A3532" s="1" t="s">
        <v>15672</v>
      </c>
      <c r="B3532" s="1" t="s">
        <v>2593</v>
      </c>
      <c r="C3532" s="1" t="s">
        <v>32</v>
      </c>
      <c r="D3532" s="16">
        <v>38718</v>
      </c>
      <c r="E3532" s="1" t="s">
        <v>41</v>
      </c>
      <c r="F3532" s="1" t="s">
        <v>117</v>
      </c>
      <c r="G3532">
        <v>0.51</v>
      </c>
      <c r="H3532">
        <v>0.02</v>
      </c>
      <c r="I3532">
        <v>0</v>
      </c>
      <c r="J3532">
        <v>0.04</v>
      </c>
      <c r="K3532">
        <v>0.56999999999999995</v>
      </c>
    </row>
    <row r="3533" spans="1:11" x14ac:dyDescent="0.25">
      <c r="A3533" s="1" t="s">
        <v>15673</v>
      </c>
      <c r="B3533" s="1" t="s">
        <v>2813</v>
      </c>
      <c r="C3533" s="1" t="s">
        <v>53</v>
      </c>
      <c r="D3533" s="16">
        <v>39814</v>
      </c>
      <c r="E3533" s="1" t="s">
        <v>27</v>
      </c>
      <c r="F3533" s="1" t="s">
        <v>1488</v>
      </c>
      <c r="G3533">
        <v>0.36</v>
      </c>
      <c r="H3533">
        <v>0.12</v>
      </c>
      <c r="I3533">
        <v>0.03</v>
      </c>
      <c r="J3533">
        <v>7.0000000000000007E-2</v>
      </c>
      <c r="K3533">
        <v>0.56999999999999995</v>
      </c>
    </row>
    <row r="3534" spans="1:11" x14ac:dyDescent="0.25">
      <c r="A3534" s="1" t="s">
        <v>15674</v>
      </c>
      <c r="B3534" s="1" t="s">
        <v>2814</v>
      </c>
      <c r="C3534" s="1" t="s">
        <v>17</v>
      </c>
      <c r="D3534" s="16">
        <v>31413</v>
      </c>
      <c r="E3534" s="1" t="s">
        <v>55</v>
      </c>
      <c r="F3534" s="1" t="s">
        <v>15</v>
      </c>
      <c r="G3534">
        <v>0</v>
      </c>
      <c r="H3534">
        <v>0</v>
      </c>
      <c r="I3534">
        <v>0.56999999999999995</v>
      </c>
      <c r="J3534">
        <v>0</v>
      </c>
      <c r="K3534">
        <v>0.56999999999999995</v>
      </c>
    </row>
    <row r="3535" spans="1:11" x14ac:dyDescent="0.25">
      <c r="A3535" s="1" t="s">
        <v>15675</v>
      </c>
      <c r="B3535" s="1" t="s">
        <v>2815</v>
      </c>
      <c r="C3535" s="1" t="s">
        <v>100</v>
      </c>
      <c r="D3535" s="16">
        <v>35431</v>
      </c>
      <c r="E3535" s="1" t="s">
        <v>14</v>
      </c>
      <c r="F3535" s="1" t="s">
        <v>209</v>
      </c>
      <c r="G3535">
        <v>0.48</v>
      </c>
      <c r="H3535">
        <v>0.08</v>
      </c>
      <c r="I3535">
        <v>0</v>
      </c>
      <c r="J3535">
        <v>0</v>
      </c>
      <c r="K3535">
        <v>0.56999999999999995</v>
      </c>
    </row>
    <row r="3536" spans="1:11" x14ac:dyDescent="0.25">
      <c r="A3536" s="1" t="s">
        <v>15676</v>
      </c>
      <c r="B3536" s="1" t="s">
        <v>2816</v>
      </c>
      <c r="C3536" s="1" t="s">
        <v>12</v>
      </c>
      <c r="D3536" s="16">
        <v>39814</v>
      </c>
      <c r="E3536" s="1" t="s">
        <v>14</v>
      </c>
      <c r="F3536" s="1" t="s">
        <v>547</v>
      </c>
      <c r="G3536">
        <v>0.52</v>
      </c>
      <c r="H3536">
        <v>0.01</v>
      </c>
      <c r="I3536">
        <v>0</v>
      </c>
      <c r="J3536">
        <v>0.04</v>
      </c>
      <c r="K3536">
        <v>0.56999999999999995</v>
      </c>
    </row>
    <row r="3537" spans="1:11" x14ac:dyDescent="0.25">
      <c r="A3537" s="1" t="s">
        <v>15677</v>
      </c>
      <c r="B3537" s="1" t="s">
        <v>752</v>
      </c>
      <c r="C3537" s="1" t="s">
        <v>157</v>
      </c>
      <c r="D3537" s="16">
        <v>40544</v>
      </c>
      <c r="E3537" s="1" t="s">
        <v>55</v>
      </c>
      <c r="F3537" s="1" t="s">
        <v>214</v>
      </c>
      <c r="G3537">
        <v>0.1</v>
      </c>
      <c r="H3537">
        <v>0.12</v>
      </c>
      <c r="I3537">
        <v>0.28999999999999998</v>
      </c>
      <c r="J3537">
        <v>7.0000000000000007E-2</v>
      </c>
      <c r="K3537">
        <v>0.56999999999999995</v>
      </c>
    </row>
    <row r="3538" spans="1:11" x14ac:dyDescent="0.25">
      <c r="A3538" s="1" t="s">
        <v>15678</v>
      </c>
      <c r="B3538" s="1" t="s">
        <v>2817</v>
      </c>
      <c r="C3538" s="1" t="s">
        <v>12</v>
      </c>
      <c r="D3538" s="16">
        <v>40179</v>
      </c>
      <c r="E3538" s="1" t="s">
        <v>34</v>
      </c>
      <c r="F3538" s="1" t="s">
        <v>187</v>
      </c>
      <c r="G3538">
        <v>0.27</v>
      </c>
      <c r="H3538">
        <v>0.25</v>
      </c>
      <c r="I3538">
        <v>0</v>
      </c>
      <c r="J3538">
        <v>0.05</v>
      </c>
      <c r="K3538">
        <v>0.56999999999999995</v>
      </c>
    </row>
    <row r="3539" spans="1:11" x14ac:dyDescent="0.25">
      <c r="A3539" s="1" t="s">
        <v>15679</v>
      </c>
      <c r="B3539" s="1" t="s">
        <v>2818</v>
      </c>
      <c r="C3539" s="1" t="s">
        <v>139</v>
      </c>
      <c r="D3539" s="16">
        <v>36892</v>
      </c>
      <c r="E3539" s="1" t="s">
        <v>38</v>
      </c>
      <c r="F3539" s="1" t="s">
        <v>51</v>
      </c>
      <c r="G3539">
        <v>0.43</v>
      </c>
      <c r="H3539">
        <v>0.12</v>
      </c>
      <c r="I3539">
        <v>0</v>
      </c>
      <c r="J3539">
        <v>0.02</v>
      </c>
      <c r="K3539">
        <v>0.56999999999999995</v>
      </c>
    </row>
    <row r="3540" spans="1:11" x14ac:dyDescent="0.25">
      <c r="A3540" s="1" t="s">
        <v>15680</v>
      </c>
      <c r="B3540" s="1" t="s">
        <v>2819</v>
      </c>
      <c r="C3540" s="1" t="s">
        <v>58</v>
      </c>
      <c r="D3540" s="16">
        <v>38353</v>
      </c>
      <c r="E3540" s="1" t="s">
        <v>55</v>
      </c>
      <c r="F3540" s="1" t="s">
        <v>788</v>
      </c>
      <c r="G3540">
        <v>0.11</v>
      </c>
      <c r="H3540">
        <v>0.08</v>
      </c>
      <c r="I3540">
        <v>0.35</v>
      </c>
      <c r="J3540">
        <v>0.03</v>
      </c>
      <c r="K3540">
        <v>0.56999999999999995</v>
      </c>
    </row>
    <row r="3541" spans="1:11" x14ac:dyDescent="0.25">
      <c r="A3541" s="1" t="s">
        <v>15681</v>
      </c>
      <c r="B3541" s="1" t="s">
        <v>558</v>
      </c>
      <c r="C3541" s="1" t="s">
        <v>84</v>
      </c>
      <c r="D3541" s="16">
        <v>40544</v>
      </c>
      <c r="E3541" s="1" t="s">
        <v>55</v>
      </c>
      <c r="F3541" s="1" t="s">
        <v>79</v>
      </c>
      <c r="G3541">
        <v>0.32</v>
      </c>
      <c r="H3541">
        <v>0.2</v>
      </c>
      <c r="I3541">
        <v>0</v>
      </c>
      <c r="J3541">
        <v>0.05</v>
      </c>
      <c r="K3541">
        <v>0.56999999999999995</v>
      </c>
    </row>
    <row r="3542" spans="1:11" x14ac:dyDescent="0.25">
      <c r="A3542" s="1" t="s">
        <v>15682</v>
      </c>
      <c r="B3542" s="1" t="s">
        <v>2820</v>
      </c>
      <c r="C3542" s="1" t="s">
        <v>12</v>
      </c>
      <c r="D3542" s="16">
        <v>39448</v>
      </c>
      <c r="E3542" s="1" t="s">
        <v>2</v>
      </c>
      <c r="F3542" s="1" t="s">
        <v>56</v>
      </c>
      <c r="G3542">
        <v>0.5</v>
      </c>
      <c r="H3542">
        <v>0.03</v>
      </c>
      <c r="I3542">
        <v>0</v>
      </c>
      <c r="J3542">
        <v>0.04</v>
      </c>
      <c r="K3542">
        <v>0.56999999999999995</v>
      </c>
    </row>
    <row r="3543" spans="1:11" x14ac:dyDescent="0.25">
      <c r="A3543" s="1" t="s">
        <v>15683</v>
      </c>
      <c r="B3543" s="1" t="s">
        <v>2821</v>
      </c>
      <c r="C3543" s="1" t="s">
        <v>58</v>
      </c>
      <c r="D3543" s="16">
        <v>37257</v>
      </c>
      <c r="E3543" s="1" t="s">
        <v>34</v>
      </c>
      <c r="F3543" s="1" t="s">
        <v>76</v>
      </c>
      <c r="G3543">
        <v>0.28000000000000003</v>
      </c>
      <c r="H3543">
        <v>0.22</v>
      </c>
      <c r="I3543">
        <v>0</v>
      </c>
      <c r="J3543">
        <v>7.0000000000000007E-2</v>
      </c>
      <c r="K3543">
        <v>0.56999999999999995</v>
      </c>
    </row>
    <row r="3544" spans="1:11" x14ac:dyDescent="0.25">
      <c r="A3544" s="1" t="s">
        <v>15684</v>
      </c>
      <c r="B3544" s="1" t="s">
        <v>2822</v>
      </c>
      <c r="C3544" s="1" t="s">
        <v>58</v>
      </c>
      <c r="D3544" s="16">
        <v>38718</v>
      </c>
      <c r="E3544" s="1" t="s">
        <v>14</v>
      </c>
      <c r="F3544" s="1" t="s">
        <v>136</v>
      </c>
      <c r="G3544">
        <v>0.47</v>
      </c>
      <c r="H3544">
        <v>0.02</v>
      </c>
      <c r="I3544">
        <v>0</v>
      </c>
      <c r="J3544">
        <v>0.08</v>
      </c>
      <c r="K3544">
        <v>0.56999999999999995</v>
      </c>
    </row>
    <row r="3545" spans="1:11" x14ac:dyDescent="0.25">
      <c r="A3545" s="1" t="s">
        <v>15685</v>
      </c>
      <c r="B3545" s="1" t="s">
        <v>2823</v>
      </c>
      <c r="C3545" s="1" t="s">
        <v>139</v>
      </c>
      <c r="D3545" s="16">
        <v>37257</v>
      </c>
      <c r="E3545" s="1" t="s">
        <v>21</v>
      </c>
      <c r="F3545" s="1" t="s">
        <v>79</v>
      </c>
      <c r="G3545">
        <v>0.42</v>
      </c>
      <c r="H3545">
        <v>0.11</v>
      </c>
      <c r="I3545">
        <v>0.02</v>
      </c>
      <c r="J3545">
        <v>0.02</v>
      </c>
      <c r="K3545">
        <v>0.56999999999999995</v>
      </c>
    </row>
    <row r="3546" spans="1:11" x14ac:dyDescent="0.25">
      <c r="A3546" s="1" t="s">
        <v>15686</v>
      </c>
      <c r="B3546" s="1" t="s">
        <v>2824</v>
      </c>
      <c r="C3546" s="1" t="s">
        <v>61</v>
      </c>
      <c r="D3546" s="16">
        <v>33604</v>
      </c>
      <c r="E3546" s="1" t="s">
        <v>30</v>
      </c>
      <c r="F3546" s="1" t="s">
        <v>1184</v>
      </c>
      <c r="G3546">
        <v>0</v>
      </c>
      <c r="H3546">
        <v>0</v>
      </c>
      <c r="I3546">
        <v>0.56999999999999995</v>
      </c>
      <c r="J3546">
        <v>0</v>
      </c>
      <c r="K3546">
        <v>0.56999999999999995</v>
      </c>
    </row>
    <row r="3547" spans="1:11" x14ac:dyDescent="0.25">
      <c r="A3547" s="1" t="s">
        <v>15687</v>
      </c>
      <c r="B3547" s="1" t="s">
        <v>1040</v>
      </c>
      <c r="C3547" s="1" t="s">
        <v>139</v>
      </c>
      <c r="D3547" s="16">
        <v>37622</v>
      </c>
      <c r="E3547" s="1" t="s">
        <v>2</v>
      </c>
      <c r="F3547" s="1" t="s">
        <v>421</v>
      </c>
      <c r="G3547">
        <v>0.45</v>
      </c>
      <c r="H3547">
        <v>0.1</v>
      </c>
      <c r="I3547">
        <v>0</v>
      </c>
      <c r="J3547">
        <v>0.02</v>
      </c>
      <c r="K3547">
        <v>0.56999999999999995</v>
      </c>
    </row>
    <row r="3548" spans="1:11" x14ac:dyDescent="0.25">
      <c r="A3548" s="1" t="s">
        <v>15688</v>
      </c>
      <c r="B3548" s="1" t="s">
        <v>2825</v>
      </c>
      <c r="C3548" s="1" t="s">
        <v>53</v>
      </c>
      <c r="D3548" s="16">
        <v>40909</v>
      </c>
      <c r="E3548" s="1" t="s">
        <v>38</v>
      </c>
      <c r="F3548" s="1" t="s">
        <v>56</v>
      </c>
      <c r="G3548">
        <v>0.19</v>
      </c>
      <c r="H3548">
        <v>0.25</v>
      </c>
      <c r="I3548">
        <v>0.04</v>
      </c>
      <c r="J3548">
        <v>0.09</v>
      </c>
      <c r="K3548">
        <v>0.56999999999999995</v>
      </c>
    </row>
    <row r="3549" spans="1:11" x14ac:dyDescent="0.25">
      <c r="A3549" s="1" t="s">
        <v>15689</v>
      </c>
      <c r="B3549" s="1" t="s">
        <v>2826</v>
      </c>
      <c r="C3549" s="1" t="s">
        <v>58</v>
      </c>
      <c r="D3549" s="16">
        <v>37257</v>
      </c>
      <c r="E3549" s="1" t="s">
        <v>242</v>
      </c>
      <c r="F3549" s="1" t="s">
        <v>332</v>
      </c>
      <c r="G3549">
        <v>0</v>
      </c>
      <c r="H3549">
        <v>0</v>
      </c>
      <c r="I3549">
        <v>0.56999999999999995</v>
      </c>
      <c r="J3549">
        <v>0</v>
      </c>
      <c r="K3549">
        <v>0.56999999999999995</v>
      </c>
    </row>
    <row r="3550" spans="1:11" x14ac:dyDescent="0.25">
      <c r="A3550" s="1" t="s">
        <v>15690</v>
      </c>
      <c r="B3550" s="1" t="s">
        <v>2827</v>
      </c>
      <c r="C3550" s="1" t="s">
        <v>32</v>
      </c>
      <c r="D3550" s="16">
        <v>39083</v>
      </c>
      <c r="E3550" s="1" t="s">
        <v>106</v>
      </c>
      <c r="F3550" s="1" t="s">
        <v>421</v>
      </c>
      <c r="G3550">
        <v>0.28999999999999998</v>
      </c>
      <c r="H3550">
        <v>0.22</v>
      </c>
      <c r="I3550">
        <v>0</v>
      </c>
      <c r="J3550">
        <v>0.06</v>
      </c>
      <c r="K3550">
        <v>0.56999999999999995</v>
      </c>
    </row>
    <row r="3551" spans="1:11" x14ac:dyDescent="0.25">
      <c r="A3551" s="1" t="s">
        <v>15691</v>
      </c>
      <c r="B3551" s="1" t="s">
        <v>2828</v>
      </c>
      <c r="C3551" s="1" t="s">
        <v>139</v>
      </c>
      <c r="D3551" s="16">
        <v>37257</v>
      </c>
      <c r="E3551" s="1" t="s">
        <v>21</v>
      </c>
      <c r="F3551" s="1" t="s">
        <v>51</v>
      </c>
      <c r="G3551">
        <v>0.39</v>
      </c>
      <c r="H3551">
        <v>0.16</v>
      </c>
      <c r="I3551">
        <v>0</v>
      </c>
      <c r="J3551">
        <v>0.02</v>
      </c>
      <c r="K3551">
        <v>0.56999999999999995</v>
      </c>
    </row>
    <row r="3552" spans="1:11" x14ac:dyDescent="0.25">
      <c r="A3552" s="1" t="s">
        <v>15692</v>
      </c>
      <c r="B3552" s="1" t="s">
        <v>2829</v>
      </c>
      <c r="C3552" s="1" t="s">
        <v>58</v>
      </c>
      <c r="D3552" s="16">
        <v>37987</v>
      </c>
      <c r="E3552" s="1" t="s">
        <v>55</v>
      </c>
      <c r="F3552" s="1" t="s">
        <v>206</v>
      </c>
      <c r="G3552">
        <v>0.19</v>
      </c>
      <c r="H3552">
        <v>0.15</v>
      </c>
      <c r="I3552">
        <v>0.17</v>
      </c>
      <c r="J3552">
        <v>0.05</v>
      </c>
      <c r="K3552">
        <v>0.56999999999999995</v>
      </c>
    </row>
    <row r="3553" spans="1:11" x14ac:dyDescent="0.25">
      <c r="A3553" s="1" t="s">
        <v>15693</v>
      </c>
      <c r="B3553" s="1" t="s">
        <v>2830</v>
      </c>
      <c r="C3553" s="1" t="s">
        <v>109</v>
      </c>
      <c r="D3553" s="16">
        <v>36526</v>
      </c>
      <c r="E3553" s="1" t="s">
        <v>55</v>
      </c>
      <c r="F3553" s="1" t="s">
        <v>421</v>
      </c>
      <c r="G3553">
        <v>0.31</v>
      </c>
      <c r="H3553">
        <v>0.21</v>
      </c>
      <c r="I3553">
        <v>0</v>
      </c>
      <c r="J3553">
        <v>0.04</v>
      </c>
      <c r="K3553">
        <v>0.56999999999999995</v>
      </c>
    </row>
    <row r="3554" spans="1:11" x14ac:dyDescent="0.25">
      <c r="A3554" s="1" t="s">
        <v>15694</v>
      </c>
      <c r="B3554" s="1" t="s">
        <v>2831</v>
      </c>
      <c r="C3554" s="1" t="s">
        <v>58</v>
      </c>
      <c r="D3554" s="16">
        <v>37622</v>
      </c>
      <c r="E3554" s="1" t="s">
        <v>38</v>
      </c>
      <c r="F3554" s="1" t="s">
        <v>117</v>
      </c>
      <c r="G3554">
        <v>0.28000000000000003</v>
      </c>
      <c r="H3554">
        <v>0.22</v>
      </c>
      <c r="I3554">
        <v>0</v>
      </c>
      <c r="J3554">
        <v>7.0000000000000007E-2</v>
      </c>
      <c r="K3554">
        <v>0.56999999999999995</v>
      </c>
    </row>
    <row r="3555" spans="1:11" x14ac:dyDescent="0.25">
      <c r="A3555" s="1" t="s">
        <v>15695</v>
      </c>
      <c r="B3555" s="1" t="s">
        <v>2832</v>
      </c>
      <c r="C3555" s="1" t="s">
        <v>53</v>
      </c>
      <c r="D3555" s="16">
        <v>41275</v>
      </c>
      <c r="E3555" s="1" t="s">
        <v>14</v>
      </c>
      <c r="F3555" s="1" t="s">
        <v>136</v>
      </c>
      <c r="G3555">
        <v>0.28000000000000003</v>
      </c>
      <c r="H3555">
        <v>0.19</v>
      </c>
      <c r="I3555">
        <v>0</v>
      </c>
      <c r="J3555">
        <v>0.09</v>
      </c>
      <c r="K3555">
        <v>0.56999999999999995</v>
      </c>
    </row>
    <row r="3556" spans="1:11" x14ac:dyDescent="0.25">
      <c r="A3556" s="1" t="s">
        <v>15696</v>
      </c>
      <c r="B3556" s="1" t="s">
        <v>2364</v>
      </c>
      <c r="C3556" s="1" t="s">
        <v>49</v>
      </c>
      <c r="D3556" s="16">
        <v>39814</v>
      </c>
      <c r="E3556" s="1" t="s">
        <v>34</v>
      </c>
      <c r="F3556" s="1" t="s">
        <v>236</v>
      </c>
      <c r="G3556">
        <v>0.4</v>
      </c>
      <c r="H3556">
        <v>0.12</v>
      </c>
      <c r="I3556">
        <v>0</v>
      </c>
      <c r="J3556">
        <v>0.05</v>
      </c>
      <c r="K3556">
        <v>0.56999999999999995</v>
      </c>
    </row>
    <row r="3557" spans="1:11" x14ac:dyDescent="0.25">
      <c r="A3557" s="1" t="s">
        <v>15697</v>
      </c>
      <c r="B3557" s="1" t="s">
        <v>2629</v>
      </c>
      <c r="C3557" s="1" t="s">
        <v>12</v>
      </c>
      <c r="D3557" s="16">
        <v>39448</v>
      </c>
      <c r="E3557" s="1" t="s">
        <v>106</v>
      </c>
      <c r="F3557" s="1" t="s">
        <v>488</v>
      </c>
      <c r="G3557">
        <v>0.19</v>
      </c>
      <c r="H3557">
        <v>0.31</v>
      </c>
      <c r="I3557">
        <v>0</v>
      </c>
      <c r="J3557">
        <v>0.06</v>
      </c>
      <c r="K3557">
        <v>0.56999999999999995</v>
      </c>
    </row>
    <row r="3558" spans="1:11" x14ac:dyDescent="0.25">
      <c r="A3558" s="1" t="s">
        <v>15698</v>
      </c>
      <c r="B3558" s="1" t="s">
        <v>2751</v>
      </c>
      <c r="C3558" s="1" t="s">
        <v>49</v>
      </c>
      <c r="D3558" s="16">
        <v>39448</v>
      </c>
      <c r="E3558" s="1" t="s">
        <v>55</v>
      </c>
      <c r="F3558" s="1" t="s">
        <v>56</v>
      </c>
      <c r="G3558">
        <v>0.09</v>
      </c>
      <c r="H3558">
        <v>0.4</v>
      </c>
      <c r="I3558">
        <v>0</v>
      </c>
      <c r="J3558">
        <v>7.0000000000000007E-2</v>
      </c>
      <c r="K3558">
        <v>0.56999999999999995</v>
      </c>
    </row>
    <row r="3559" spans="1:11" x14ac:dyDescent="0.25">
      <c r="A3559" s="1" t="s">
        <v>15699</v>
      </c>
      <c r="B3559" s="1" t="s">
        <v>2763</v>
      </c>
      <c r="C3559" s="1" t="s">
        <v>53</v>
      </c>
      <c r="D3559" s="16">
        <v>39814</v>
      </c>
      <c r="E3559" s="1" t="s">
        <v>55</v>
      </c>
      <c r="F3559" s="1" t="s">
        <v>117</v>
      </c>
      <c r="G3559">
        <v>0.21</v>
      </c>
      <c r="H3559">
        <v>0.22</v>
      </c>
      <c r="I3559">
        <v>0.05</v>
      </c>
      <c r="J3559">
        <v>0.09</v>
      </c>
      <c r="K3559">
        <v>0.56999999999999995</v>
      </c>
    </row>
    <row r="3560" spans="1:11" x14ac:dyDescent="0.25">
      <c r="A3560" s="1" t="s">
        <v>15700</v>
      </c>
      <c r="B3560" s="1" t="s">
        <v>2576</v>
      </c>
      <c r="C3560" s="1" t="s">
        <v>49</v>
      </c>
      <c r="D3560" s="16">
        <v>42005</v>
      </c>
      <c r="E3560" s="1" t="s">
        <v>55</v>
      </c>
      <c r="F3560" s="1" t="s">
        <v>236</v>
      </c>
      <c r="G3560">
        <v>0.24</v>
      </c>
      <c r="H3560">
        <v>0.28000000000000003</v>
      </c>
      <c r="I3560">
        <v>0</v>
      </c>
      <c r="J3560">
        <v>0.05</v>
      </c>
      <c r="K3560">
        <v>0.56000000000000005</v>
      </c>
    </row>
    <row r="3561" spans="1:11" x14ac:dyDescent="0.25">
      <c r="A3561" s="1" t="s">
        <v>15701</v>
      </c>
      <c r="B3561" s="1" t="s">
        <v>2833</v>
      </c>
      <c r="C3561" s="1" t="s">
        <v>109</v>
      </c>
      <c r="D3561" s="16">
        <v>36526</v>
      </c>
      <c r="E3561" s="1" t="s">
        <v>27</v>
      </c>
      <c r="F3561" s="1" t="s">
        <v>206</v>
      </c>
      <c r="G3561">
        <v>0.11</v>
      </c>
      <c r="H3561">
        <v>0.08</v>
      </c>
      <c r="I3561">
        <v>0.34</v>
      </c>
      <c r="J3561">
        <v>0.04</v>
      </c>
      <c r="K3561">
        <v>0.56000000000000005</v>
      </c>
    </row>
    <row r="3562" spans="1:11" x14ac:dyDescent="0.25">
      <c r="A3562" s="1" t="s">
        <v>15702</v>
      </c>
      <c r="B3562" s="1" t="s">
        <v>465</v>
      </c>
      <c r="C3562" s="1" t="s">
        <v>175</v>
      </c>
      <c r="D3562" s="16">
        <v>37622</v>
      </c>
      <c r="E3562" s="1" t="s">
        <v>55</v>
      </c>
      <c r="F3562" s="1" t="s">
        <v>79</v>
      </c>
      <c r="G3562">
        <v>0.44</v>
      </c>
      <c r="H3562">
        <v>0.11</v>
      </c>
      <c r="I3562">
        <v>0</v>
      </c>
      <c r="J3562">
        <v>0.02</v>
      </c>
      <c r="K3562">
        <v>0.56000000000000005</v>
      </c>
    </row>
    <row r="3563" spans="1:11" x14ac:dyDescent="0.25">
      <c r="A3563" s="1" t="s">
        <v>15703</v>
      </c>
      <c r="B3563" s="1" t="s">
        <v>2834</v>
      </c>
      <c r="C3563" s="1" t="s">
        <v>58</v>
      </c>
      <c r="D3563" s="16">
        <v>39083</v>
      </c>
      <c r="E3563" s="1" t="s">
        <v>27</v>
      </c>
      <c r="F3563" s="1" t="s">
        <v>222</v>
      </c>
      <c r="G3563">
        <v>0.23</v>
      </c>
      <c r="H3563">
        <v>0.18</v>
      </c>
      <c r="I3563">
        <v>0.09</v>
      </c>
      <c r="J3563">
        <v>0.06</v>
      </c>
      <c r="K3563">
        <v>0.56000000000000005</v>
      </c>
    </row>
    <row r="3564" spans="1:11" x14ac:dyDescent="0.25">
      <c r="A3564" s="1" t="s">
        <v>15704</v>
      </c>
      <c r="B3564" s="1" t="s">
        <v>2835</v>
      </c>
      <c r="C3564" s="1" t="s">
        <v>32</v>
      </c>
      <c r="D3564" s="16">
        <v>39083</v>
      </c>
      <c r="E3564" s="1" t="s">
        <v>2</v>
      </c>
      <c r="F3564" s="1" t="s">
        <v>15</v>
      </c>
      <c r="G3564">
        <v>0.26</v>
      </c>
      <c r="H3564">
        <v>0.04</v>
      </c>
      <c r="I3564">
        <v>0.24</v>
      </c>
      <c r="J3564">
        <v>0.03</v>
      </c>
      <c r="K3564">
        <v>0.56000000000000005</v>
      </c>
    </row>
    <row r="3565" spans="1:11" x14ac:dyDescent="0.25">
      <c r="A3565" s="1" t="s">
        <v>15705</v>
      </c>
      <c r="B3565" s="1" t="s">
        <v>2836</v>
      </c>
      <c r="C3565" s="1" t="s">
        <v>71</v>
      </c>
      <c r="D3565" s="16">
        <v>37622</v>
      </c>
      <c r="E3565" s="1" t="s">
        <v>55</v>
      </c>
      <c r="F3565" s="1" t="s">
        <v>244</v>
      </c>
      <c r="G3565">
        <v>0.4</v>
      </c>
      <c r="H3565">
        <v>0.15</v>
      </c>
      <c r="I3565">
        <v>0</v>
      </c>
      <c r="J3565">
        <v>0.01</v>
      </c>
      <c r="K3565">
        <v>0.56000000000000005</v>
      </c>
    </row>
    <row r="3566" spans="1:11" x14ac:dyDescent="0.25">
      <c r="A3566" s="1" t="s">
        <v>15706</v>
      </c>
      <c r="B3566" s="1" t="s">
        <v>2837</v>
      </c>
      <c r="C3566" s="1" t="s">
        <v>71</v>
      </c>
      <c r="D3566" s="16">
        <v>37987</v>
      </c>
      <c r="E3566" s="1" t="s">
        <v>30</v>
      </c>
      <c r="F3566" s="1" t="s">
        <v>1536</v>
      </c>
      <c r="G3566">
        <v>0.4</v>
      </c>
      <c r="H3566">
        <v>0.15</v>
      </c>
      <c r="I3566">
        <v>0</v>
      </c>
      <c r="J3566">
        <v>0.01</v>
      </c>
      <c r="K3566">
        <v>0.56000000000000005</v>
      </c>
    </row>
    <row r="3567" spans="1:11" x14ac:dyDescent="0.25">
      <c r="A3567" s="1" t="s">
        <v>15707</v>
      </c>
      <c r="B3567" s="1" t="s">
        <v>2838</v>
      </c>
      <c r="C3567" s="1" t="s">
        <v>58</v>
      </c>
      <c r="D3567" s="16">
        <v>38718</v>
      </c>
      <c r="E3567" s="1" t="s">
        <v>14</v>
      </c>
      <c r="F3567" s="1" t="s">
        <v>136</v>
      </c>
      <c r="G3567">
        <v>0.28000000000000003</v>
      </c>
      <c r="H3567">
        <v>0.22</v>
      </c>
      <c r="I3567">
        <v>0</v>
      </c>
      <c r="J3567">
        <v>7.0000000000000007E-2</v>
      </c>
      <c r="K3567">
        <v>0.56000000000000005</v>
      </c>
    </row>
    <row r="3568" spans="1:11" x14ac:dyDescent="0.25">
      <c r="A3568" s="1" t="s">
        <v>15708</v>
      </c>
      <c r="B3568" s="1" t="s">
        <v>463</v>
      </c>
      <c r="C3568" s="1" t="s">
        <v>71</v>
      </c>
      <c r="D3568" s="16">
        <v>37622</v>
      </c>
      <c r="E3568" s="1" t="s">
        <v>55</v>
      </c>
      <c r="F3568" s="1" t="s">
        <v>136</v>
      </c>
      <c r="G3568">
        <v>0.4</v>
      </c>
      <c r="H3568">
        <v>0.15</v>
      </c>
      <c r="I3568">
        <v>0</v>
      </c>
      <c r="J3568">
        <v>0.01</v>
      </c>
      <c r="K3568">
        <v>0.56000000000000005</v>
      </c>
    </row>
    <row r="3569" spans="1:11" x14ac:dyDescent="0.25">
      <c r="A3569" s="1" t="s">
        <v>15709</v>
      </c>
      <c r="B3569" s="1" t="s">
        <v>2839</v>
      </c>
      <c r="C3569" s="1" t="s">
        <v>58</v>
      </c>
      <c r="D3569" s="16">
        <v>36892</v>
      </c>
      <c r="E3569" s="1" t="s">
        <v>14</v>
      </c>
      <c r="F3569" s="1" t="s">
        <v>645</v>
      </c>
      <c r="G3569">
        <v>0.28000000000000003</v>
      </c>
      <c r="H3569">
        <v>0.22</v>
      </c>
      <c r="I3569">
        <v>0</v>
      </c>
      <c r="J3569">
        <v>7.0000000000000007E-2</v>
      </c>
      <c r="K3569">
        <v>0.56000000000000005</v>
      </c>
    </row>
    <row r="3570" spans="1:11" x14ac:dyDescent="0.25">
      <c r="A3570" s="1" t="s">
        <v>15710</v>
      </c>
      <c r="B3570" s="1" t="s">
        <v>2840</v>
      </c>
      <c r="C3570" s="1" t="s">
        <v>71</v>
      </c>
      <c r="D3570" s="16">
        <v>37987</v>
      </c>
      <c r="E3570" s="1" t="s">
        <v>30</v>
      </c>
      <c r="F3570" s="1" t="s">
        <v>15</v>
      </c>
      <c r="G3570">
        <v>0.31</v>
      </c>
      <c r="H3570">
        <v>0.11</v>
      </c>
      <c r="I3570">
        <v>0.13</v>
      </c>
      <c r="J3570">
        <v>0.01</v>
      </c>
      <c r="K3570">
        <v>0.56000000000000005</v>
      </c>
    </row>
    <row r="3571" spans="1:11" x14ac:dyDescent="0.25">
      <c r="A3571" s="1" t="s">
        <v>15711</v>
      </c>
      <c r="B3571" s="1" t="s">
        <v>667</v>
      </c>
      <c r="C3571" s="1" t="s">
        <v>139</v>
      </c>
      <c r="D3571" s="16">
        <v>37622</v>
      </c>
      <c r="E3571" s="1" t="s">
        <v>41</v>
      </c>
      <c r="F3571" s="1" t="s">
        <v>136</v>
      </c>
      <c r="G3571">
        <v>0.4</v>
      </c>
      <c r="H3571">
        <v>0.14000000000000001</v>
      </c>
      <c r="I3571">
        <v>0</v>
      </c>
      <c r="J3571">
        <v>0.02</v>
      </c>
      <c r="K3571">
        <v>0.56000000000000005</v>
      </c>
    </row>
    <row r="3572" spans="1:11" x14ac:dyDescent="0.25">
      <c r="A3572" s="1" t="s">
        <v>15712</v>
      </c>
      <c r="B3572" s="1" t="s">
        <v>2841</v>
      </c>
      <c r="C3572" s="1" t="s">
        <v>58</v>
      </c>
      <c r="D3572" s="16">
        <v>39083</v>
      </c>
      <c r="E3572" s="1" t="s">
        <v>14</v>
      </c>
      <c r="F3572" s="1" t="s">
        <v>136</v>
      </c>
      <c r="G3572">
        <v>0.28000000000000003</v>
      </c>
      <c r="H3572">
        <v>0.22</v>
      </c>
      <c r="I3572">
        <v>0</v>
      </c>
      <c r="J3572">
        <v>7.0000000000000007E-2</v>
      </c>
      <c r="K3572">
        <v>0.56000000000000005</v>
      </c>
    </row>
    <row r="3573" spans="1:11" x14ac:dyDescent="0.25">
      <c r="A3573" s="1" t="s">
        <v>15713</v>
      </c>
      <c r="B3573" s="1" t="s">
        <v>2842</v>
      </c>
      <c r="C3573" s="1" t="s">
        <v>109</v>
      </c>
      <c r="D3573" s="16">
        <v>36892</v>
      </c>
      <c r="E3573" s="1" t="s">
        <v>2</v>
      </c>
      <c r="F3573" s="1" t="s">
        <v>76</v>
      </c>
      <c r="G3573">
        <v>0.31</v>
      </c>
      <c r="H3573">
        <v>0.21</v>
      </c>
      <c r="I3573">
        <v>0</v>
      </c>
      <c r="J3573">
        <v>0.04</v>
      </c>
      <c r="K3573">
        <v>0.56000000000000005</v>
      </c>
    </row>
    <row r="3574" spans="1:11" x14ac:dyDescent="0.25">
      <c r="A3574" s="1" t="s">
        <v>15714</v>
      </c>
      <c r="B3574" s="1" t="s">
        <v>2843</v>
      </c>
      <c r="C3574" s="1" t="s">
        <v>58</v>
      </c>
      <c r="D3574" s="16">
        <v>38718</v>
      </c>
      <c r="E3574" s="1" t="s">
        <v>34</v>
      </c>
      <c r="F3574" s="1" t="s">
        <v>136</v>
      </c>
      <c r="G3574">
        <v>0.28000000000000003</v>
      </c>
      <c r="H3574">
        <v>0.21</v>
      </c>
      <c r="I3574">
        <v>0</v>
      </c>
      <c r="J3574">
        <v>7.0000000000000007E-2</v>
      </c>
      <c r="K3574">
        <v>0.56000000000000005</v>
      </c>
    </row>
    <row r="3575" spans="1:11" x14ac:dyDescent="0.25">
      <c r="A3575" s="1" t="s">
        <v>15715</v>
      </c>
      <c r="B3575" s="1" t="s">
        <v>2019</v>
      </c>
      <c r="C3575" s="1" t="s">
        <v>157</v>
      </c>
      <c r="D3575" s="16">
        <v>38718</v>
      </c>
      <c r="E3575" s="1" t="s">
        <v>14</v>
      </c>
      <c r="F3575" s="1" t="s">
        <v>79</v>
      </c>
      <c r="G3575">
        <v>0.41</v>
      </c>
      <c r="H3575">
        <v>0.08</v>
      </c>
      <c r="I3575">
        <v>0</v>
      </c>
      <c r="J3575">
        <v>7.0000000000000007E-2</v>
      </c>
      <c r="K3575">
        <v>0.56000000000000005</v>
      </c>
    </row>
    <row r="3576" spans="1:11" x14ac:dyDescent="0.25">
      <c r="A3576" s="1" t="s">
        <v>15716</v>
      </c>
      <c r="B3576" s="1" t="s">
        <v>2844</v>
      </c>
      <c r="C3576" s="1" t="s">
        <v>71</v>
      </c>
      <c r="D3576" s="16">
        <v>37987</v>
      </c>
      <c r="E3576" s="1" t="s">
        <v>34</v>
      </c>
      <c r="F3576" s="1" t="s">
        <v>214</v>
      </c>
      <c r="G3576">
        <v>0.4</v>
      </c>
      <c r="H3576">
        <v>0.15</v>
      </c>
      <c r="I3576">
        <v>0</v>
      </c>
      <c r="J3576">
        <v>0.01</v>
      </c>
      <c r="K3576">
        <v>0.56000000000000005</v>
      </c>
    </row>
    <row r="3577" spans="1:11" x14ac:dyDescent="0.25">
      <c r="A3577" s="1" t="s">
        <v>15717</v>
      </c>
      <c r="B3577" s="1" t="s">
        <v>2845</v>
      </c>
      <c r="C3577" s="1" t="s">
        <v>58</v>
      </c>
      <c r="D3577" s="16">
        <v>37987</v>
      </c>
      <c r="E3577" s="1" t="s">
        <v>14</v>
      </c>
      <c r="F3577" s="1" t="s">
        <v>79</v>
      </c>
      <c r="G3577">
        <v>0.28000000000000003</v>
      </c>
      <c r="H3577">
        <v>0.21</v>
      </c>
      <c r="I3577">
        <v>0</v>
      </c>
      <c r="J3577">
        <v>7.0000000000000007E-2</v>
      </c>
      <c r="K3577">
        <v>0.56000000000000005</v>
      </c>
    </row>
    <row r="3578" spans="1:11" x14ac:dyDescent="0.25">
      <c r="A3578" s="1" t="s">
        <v>15718</v>
      </c>
      <c r="B3578" s="1" t="s">
        <v>2846</v>
      </c>
      <c r="C3578" s="1" t="s">
        <v>32</v>
      </c>
      <c r="D3578" s="16">
        <v>39083</v>
      </c>
      <c r="E3578" s="1" t="s">
        <v>106</v>
      </c>
      <c r="F3578" s="1" t="s">
        <v>15</v>
      </c>
      <c r="G3578">
        <v>0.27</v>
      </c>
      <c r="H3578">
        <v>0.05</v>
      </c>
      <c r="I3578">
        <v>0.22</v>
      </c>
      <c r="J3578">
        <v>0.03</v>
      </c>
      <c r="K3578">
        <v>0.56000000000000005</v>
      </c>
    </row>
    <row r="3579" spans="1:11" x14ac:dyDescent="0.25">
      <c r="A3579" s="1" t="s">
        <v>15719</v>
      </c>
      <c r="B3579" s="1" t="s">
        <v>2847</v>
      </c>
      <c r="C3579" s="1" t="s">
        <v>58</v>
      </c>
      <c r="D3579" s="16">
        <v>36892</v>
      </c>
      <c r="E3579" s="1" t="s">
        <v>93</v>
      </c>
      <c r="F3579" s="1" t="s">
        <v>136</v>
      </c>
      <c r="G3579">
        <v>0.28000000000000003</v>
      </c>
      <c r="H3579">
        <v>0.21</v>
      </c>
      <c r="I3579">
        <v>0</v>
      </c>
      <c r="J3579">
        <v>7.0000000000000007E-2</v>
      </c>
      <c r="K3579">
        <v>0.56000000000000005</v>
      </c>
    </row>
    <row r="3580" spans="1:11" x14ac:dyDescent="0.25">
      <c r="A3580" s="1" t="s">
        <v>15720</v>
      </c>
      <c r="B3580" s="1" t="s">
        <v>2139</v>
      </c>
      <c r="C3580" s="1" t="s">
        <v>109</v>
      </c>
      <c r="D3580" s="16">
        <v>36161</v>
      </c>
      <c r="E3580" s="1" t="s">
        <v>55</v>
      </c>
      <c r="F3580" s="1" t="s">
        <v>1388</v>
      </c>
      <c r="G3580">
        <v>0.31</v>
      </c>
      <c r="H3580">
        <v>0.21</v>
      </c>
      <c r="I3580">
        <v>0</v>
      </c>
      <c r="J3580">
        <v>0.04</v>
      </c>
      <c r="K3580">
        <v>0.56000000000000005</v>
      </c>
    </row>
    <row r="3581" spans="1:11" x14ac:dyDescent="0.25">
      <c r="A3581" s="1" t="s">
        <v>15721</v>
      </c>
      <c r="B3581" s="1" t="s">
        <v>2693</v>
      </c>
      <c r="C3581" s="1" t="s">
        <v>32</v>
      </c>
      <c r="D3581" s="16">
        <v>40544</v>
      </c>
      <c r="E3581" s="1" t="s">
        <v>55</v>
      </c>
      <c r="F3581" s="1" t="s">
        <v>488</v>
      </c>
      <c r="G3581">
        <v>0.32</v>
      </c>
      <c r="H3581">
        <v>0.19</v>
      </c>
      <c r="I3581">
        <v>0</v>
      </c>
      <c r="J3581">
        <v>0.05</v>
      </c>
      <c r="K3581">
        <v>0.56000000000000005</v>
      </c>
    </row>
    <row r="3582" spans="1:11" x14ac:dyDescent="0.25">
      <c r="A3582" s="1" t="s">
        <v>15722</v>
      </c>
      <c r="B3582" s="1" t="s">
        <v>1633</v>
      </c>
      <c r="C3582" s="1" t="s">
        <v>58</v>
      </c>
      <c r="D3582" s="16">
        <v>39083</v>
      </c>
      <c r="E3582" s="1" t="s">
        <v>41</v>
      </c>
      <c r="F3582" s="1" t="s">
        <v>117</v>
      </c>
      <c r="G3582">
        <v>0.28000000000000003</v>
      </c>
      <c r="H3582">
        <v>0.21</v>
      </c>
      <c r="I3582">
        <v>0</v>
      </c>
      <c r="J3582">
        <v>7.0000000000000007E-2</v>
      </c>
      <c r="K3582">
        <v>0.56000000000000005</v>
      </c>
    </row>
    <row r="3583" spans="1:11" x14ac:dyDescent="0.25">
      <c r="A3583" s="1" t="s">
        <v>15723</v>
      </c>
      <c r="B3583" s="1" t="s">
        <v>2848</v>
      </c>
      <c r="C3583" s="1" t="s">
        <v>139</v>
      </c>
      <c r="D3583" s="16">
        <v>38353</v>
      </c>
      <c r="E3583" s="1" t="s">
        <v>38</v>
      </c>
      <c r="F3583" s="1" t="s">
        <v>136</v>
      </c>
      <c r="G3583">
        <v>0.39</v>
      </c>
      <c r="H3583">
        <v>0.15</v>
      </c>
      <c r="I3583">
        <v>0</v>
      </c>
      <c r="J3583">
        <v>0.02</v>
      </c>
      <c r="K3583">
        <v>0.56000000000000005</v>
      </c>
    </row>
    <row r="3584" spans="1:11" x14ac:dyDescent="0.25">
      <c r="A3584" s="1" t="s">
        <v>15724</v>
      </c>
      <c r="B3584" s="1" t="s">
        <v>2574</v>
      </c>
      <c r="C3584" s="1" t="s">
        <v>49</v>
      </c>
      <c r="D3584" s="16">
        <v>39814</v>
      </c>
      <c r="E3584" s="1" t="s">
        <v>38</v>
      </c>
      <c r="F3584" s="1" t="s">
        <v>79</v>
      </c>
      <c r="G3584">
        <v>0.28000000000000003</v>
      </c>
      <c r="H3584">
        <v>0.22</v>
      </c>
      <c r="I3584">
        <v>0</v>
      </c>
      <c r="J3584">
        <v>0.06</v>
      </c>
      <c r="K3584">
        <v>0.56000000000000005</v>
      </c>
    </row>
    <row r="3585" spans="1:11" x14ac:dyDescent="0.25">
      <c r="A3585" s="1" t="s">
        <v>15725</v>
      </c>
      <c r="B3585" s="1" t="s">
        <v>2849</v>
      </c>
      <c r="C3585" s="1" t="s">
        <v>58</v>
      </c>
      <c r="D3585" s="16">
        <v>36892</v>
      </c>
      <c r="E3585" s="1" t="s">
        <v>14</v>
      </c>
      <c r="F3585" s="1" t="s">
        <v>453</v>
      </c>
      <c r="G3585">
        <v>0.27</v>
      </c>
      <c r="H3585">
        <v>0.21</v>
      </c>
      <c r="I3585">
        <v>0</v>
      </c>
      <c r="J3585">
        <v>7.0000000000000007E-2</v>
      </c>
      <c r="K3585">
        <v>0.56000000000000005</v>
      </c>
    </row>
    <row r="3586" spans="1:11" x14ac:dyDescent="0.25">
      <c r="A3586" s="1" t="s">
        <v>15726</v>
      </c>
      <c r="B3586" s="1" t="s">
        <v>2850</v>
      </c>
      <c r="C3586" s="1" t="s">
        <v>71</v>
      </c>
      <c r="D3586" s="16">
        <v>37257</v>
      </c>
      <c r="E3586" s="1" t="s">
        <v>14</v>
      </c>
      <c r="F3586" s="1" t="s">
        <v>824</v>
      </c>
      <c r="G3586">
        <v>0.4</v>
      </c>
      <c r="H3586">
        <v>0.15</v>
      </c>
      <c r="I3586">
        <v>0</v>
      </c>
      <c r="J3586">
        <v>0.01</v>
      </c>
      <c r="K3586">
        <v>0.56000000000000005</v>
      </c>
    </row>
    <row r="3587" spans="1:11" x14ac:dyDescent="0.25">
      <c r="A3587" s="1" t="s">
        <v>15727</v>
      </c>
      <c r="B3587" s="1" t="s">
        <v>320</v>
      </c>
      <c r="C3587" s="1" t="s">
        <v>175</v>
      </c>
      <c r="D3587" s="16">
        <v>38353</v>
      </c>
      <c r="E3587" s="1" t="s">
        <v>21</v>
      </c>
      <c r="F3587" s="1" t="s">
        <v>136</v>
      </c>
      <c r="G3587">
        <v>0.43</v>
      </c>
      <c r="H3587">
        <v>0.11</v>
      </c>
      <c r="I3587">
        <v>0</v>
      </c>
      <c r="J3587">
        <v>0.02</v>
      </c>
      <c r="K3587">
        <v>0.56000000000000005</v>
      </c>
    </row>
    <row r="3588" spans="1:11" x14ac:dyDescent="0.25">
      <c r="A3588" s="1" t="s">
        <v>15728</v>
      </c>
      <c r="B3588" s="1" t="s">
        <v>2851</v>
      </c>
      <c r="C3588" s="1" t="s">
        <v>109</v>
      </c>
      <c r="D3588" s="16">
        <v>36526</v>
      </c>
      <c r="E3588" s="1" t="s">
        <v>21</v>
      </c>
      <c r="F3588" s="1" t="s">
        <v>136</v>
      </c>
      <c r="G3588">
        <v>0.31</v>
      </c>
      <c r="H3588">
        <v>0.21</v>
      </c>
      <c r="I3588">
        <v>0</v>
      </c>
      <c r="J3588">
        <v>0.04</v>
      </c>
      <c r="K3588">
        <v>0.56000000000000005</v>
      </c>
    </row>
    <row r="3589" spans="1:11" x14ac:dyDescent="0.25">
      <c r="A3589" s="1" t="s">
        <v>15729</v>
      </c>
      <c r="B3589" s="1" t="s">
        <v>2852</v>
      </c>
      <c r="C3589" s="1" t="s">
        <v>12</v>
      </c>
      <c r="D3589" s="16">
        <v>40179</v>
      </c>
      <c r="E3589" s="1" t="s">
        <v>14</v>
      </c>
      <c r="F3589" s="1" t="s">
        <v>79</v>
      </c>
      <c r="G3589">
        <v>0.41</v>
      </c>
      <c r="H3589">
        <v>0.11</v>
      </c>
      <c r="I3589">
        <v>0</v>
      </c>
      <c r="J3589">
        <v>0.04</v>
      </c>
      <c r="K3589">
        <v>0.56000000000000005</v>
      </c>
    </row>
    <row r="3590" spans="1:11" x14ac:dyDescent="0.25">
      <c r="A3590" s="1" t="s">
        <v>15730</v>
      </c>
      <c r="B3590" s="1" t="s">
        <v>2496</v>
      </c>
      <c r="C3590" s="1" t="s">
        <v>49</v>
      </c>
      <c r="D3590" s="16">
        <v>39083</v>
      </c>
      <c r="E3590" s="1" t="s">
        <v>14</v>
      </c>
      <c r="F3590" s="1" t="s">
        <v>79</v>
      </c>
      <c r="G3590">
        <v>0.49</v>
      </c>
      <c r="H3590">
        <v>0.02</v>
      </c>
      <c r="I3590">
        <v>0</v>
      </c>
      <c r="J3590">
        <v>0.04</v>
      </c>
      <c r="K3590">
        <v>0.56000000000000005</v>
      </c>
    </row>
    <row r="3591" spans="1:11" x14ac:dyDescent="0.25">
      <c r="A3591" s="1" t="s">
        <v>15731</v>
      </c>
      <c r="B3591" s="1" t="s">
        <v>2853</v>
      </c>
      <c r="C3591" s="1" t="s">
        <v>139</v>
      </c>
      <c r="D3591" s="16">
        <v>37622</v>
      </c>
      <c r="E3591" s="1" t="s">
        <v>93</v>
      </c>
      <c r="F3591" s="1" t="s">
        <v>421</v>
      </c>
      <c r="G3591">
        <v>0.43</v>
      </c>
      <c r="H3591">
        <v>0.11</v>
      </c>
      <c r="I3591">
        <v>0</v>
      </c>
      <c r="J3591">
        <v>0.02</v>
      </c>
      <c r="K3591">
        <v>0.56000000000000005</v>
      </c>
    </row>
    <row r="3592" spans="1:11" x14ac:dyDescent="0.25">
      <c r="A3592" s="1" t="s">
        <v>15732</v>
      </c>
      <c r="B3592" s="1" t="s">
        <v>227</v>
      </c>
      <c r="C3592" s="1" t="s">
        <v>100</v>
      </c>
      <c r="D3592" s="16">
        <v>36161</v>
      </c>
      <c r="E3592" s="1" t="s">
        <v>55</v>
      </c>
      <c r="F3592" s="1" t="s">
        <v>228</v>
      </c>
      <c r="G3592">
        <v>0.39</v>
      </c>
      <c r="H3592">
        <v>0.09</v>
      </c>
      <c r="I3592">
        <v>7.0000000000000007E-2</v>
      </c>
      <c r="J3592">
        <v>0.01</v>
      </c>
      <c r="K3592">
        <v>0.56000000000000005</v>
      </c>
    </row>
    <row r="3593" spans="1:11" x14ac:dyDescent="0.25">
      <c r="A3593" s="1" t="s">
        <v>15733</v>
      </c>
      <c r="B3593" s="1" t="s">
        <v>2854</v>
      </c>
      <c r="C3593" s="1" t="s">
        <v>61</v>
      </c>
      <c r="D3593" s="16">
        <v>33970</v>
      </c>
      <c r="E3593" s="1" t="s">
        <v>2</v>
      </c>
      <c r="F3593" s="1" t="s">
        <v>2855</v>
      </c>
      <c r="G3593">
        <v>0.09</v>
      </c>
      <c r="H3593">
        <v>0.02</v>
      </c>
      <c r="I3593">
        <v>0.45</v>
      </c>
      <c r="J3593">
        <v>0</v>
      </c>
      <c r="K3593">
        <v>0.56000000000000005</v>
      </c>
    </row>
    <row r="3594" spans="1:11" x14ac:dyDescent="0.25">
      <c r="A3594" s="1" t="s">
        <v>15734</v>
      </c>
      <c r="B3594" s="1" t="s">
        <v>2856</v>
      </c>
      <c r="C3594" s="1" t="s">
        <v>58</v>
      </c>
      <c r="D3594" s="16">
        <v>39083</v>
      </c>
      <c r="E3594" s="1" t="s">
        <v>55</v>
      </c>
      <c r="F3594" s="1" t="s">
        <v>56</v>
      </c>
      <c r="G3594">
        <v>0.27</v>
      </c>
      <c r="H3594">
        <v>0.21</v>
      </c>
      <c r="I3594">
        <v>0</v>
      </c>
      <c r="J3594">
        <v>7.0000000000000007E-2</v>
      </c>
      <c r="K3594">
        <v>0.56000000000000005</v>
      </c>
    </row>
    <row r="3595" spans="1:11" x14ac:dyDescent="0.25">
      <c r="A3595" s="1" t="s">
        <v>15735</v>
      </c>
      <c r="B3595" s="1" t="s">
        <v>1825</v>
      </c>
      <c r="C3595" s="1" t="s">
        <v>84</v>
      </c>
      <c r="D3595" s="16">
        <v>42005</v>
      </c>
      <c r="E3595" s="1" t="s">
        <v>27</v>
      </c>
      <c r="F3595" s="1" t="s">
        <v>15</v>
      </c>
      <c r="G3595">
        <v>0.26</v>
      </c>
      <c r="H3595">
        <v>0.14000000000000001</v>
      </c>
      <c r="I3595">
        <v>0.12</v>
      </c>
      <c r="J3595">
        <v>0.04</v>
      </c>
      <c r="K3595">
        <v>0.56000000000000005</v>
      </c>
    </row>
    <row r="3596" spans="1:11" x14ac:dyDescent="0.25">
      <c r="A3596" s="1" t="s">
        <v>15736</v>
      </c>
      <c r="B3596" s="1" t="s">
        <v>2857</v>
      </c>
      <c r="C3596" s="1" t="s">
        <v>58</v>
      </c>
      <c r="D3596" s="16">
        <v>37622</v>
      </c>
      <c r="E3596" s="1" t="s">
        <v>27</v>
      </c>
      <c r="F3596" s="1" t="s">
        <v>222</v>
      </c>
      <c r="G3596">
        <v>0.15</v>
      </c>
      <c r="H3596">
        <v>0.12</v>
      </c>
      <c r="I3596">
        <v>0.26</v>
      </c>
      <c r="J3596">
        <v>0.04</v>
      </c>
      <c r="K3596">
        <v>0.56000000000000005</v>
      </c>
    </row>
    <row r="3597" spans="1:11" x14ac:dyDescent="0.25">
      <c r="A3597" s="1" t="s">
        <v>15737</v>
      </c>
      <c r="B3597" s="1" t="s">
        <v>1851</v>
      </c>
      <c r="C3597" s="1" t="s">
        <v>12</v>
      </c>
      <c r="D3597" s="16">
        <v>40544</v>
      </c>
      <c r="E3597" s="1" t="s">
        <v>34</v>
      </c>
      <c r="F3597" s="1" t="s">
        <v>421</v>
      </c>
      <c r="G3597">
        <v>0.44</v>
      </c>
      <c r="H3597">
        <v>0.08</v>
      </c>
      <c r="I3597">
        <v>0</v>
      </c>
      <c r="J3597">
        <v>0.04</v>
      </c>
      <c r="K3597">
        <v>0.56000000000000005</v>
      </c>
    </row>
    <row r="3598" spans="1:11" x14ac:dyDescent="0.25">
      <c r="A3598" s="1" t="s">
        <v>15738</v>
      </c>
      <c r="B3598" s="1" t="s">
        <v>2858</v>
      </c>
      <c r="C3598" s="1" t="s">
        <v>157</v>
      </c>
      <c r="D3598" s="16">
        <v>40544</v>
      </c>
      <c r="E3598" s="1" t="s">
        <v>27</v>
      </c>
      <c r="F3598" s="1" t="s">
        <v>222</v>
      </c>
      <c r="G3598">
        <v>0.13</v>
      </c>
      <c r="H3598">
        <v>0.09</v>
      </c>
      <c r="I3598">
        <v>0.27</v>
      </c>
      <c r="J3598">
        <v>0.06</v>
      </c>
      <c r="K3598">
        <v>0.56000000000000005</v>
      </c>
    </row>
    <row r="3599" spans="1:11" x14ac:dyDescent="0.25">
      <c r="A3599" s="1" t="s">
        <v>15739</v>
      </c>
      <c r="B3599" s="1" t="s">
        <v>2859</v>
      </c>
      <c r="C3599" s="1" t="s">
        <v>49</v>
      </c>
      <c r="D3599" s="16">
        <v>39448</v>
      </c>
      <c r="E3599" s="1" t="s">
        <v>38</v>
      </c>
      <c r="F3599" s="1" t="s">
        <v>421</v>
      </c>
      <c r="G3599">
        <v>0.34</v>
      </c>
      <c r="H3599">
        <v>0.15</v>
      </c>
      <c r="I3599">
        <v>0.01</v>
      </c>
      <c r="J3599">
        <v>0.05</v>
      </c>
      <c r="K3599">
        <v>0.56000000000000005</v>
      </c>
    </row>
    <row r="3600" spans="1:11" x14ac:dyDescent="0.25">
      <c r="A3600" s="1" t="s">
        <v>15740</v>
      </c>
      <c r="B3600" s="1" t="s">
        <v>2860</v>
      </c>
      <c r="C3600" s="1" t="s">
        <v>49</v>
      </c>
      <c r="D3600" s="16">
        <v>39814</v>
      </c>
      <c r="E3600" s="1" t="s">
        <v>34</v>
      </c>
      <c r="F3600" s="1" t="s">
        <v>51</v>
      </c>
      <c r="G3600">
        <v>0.15</v>
      </c>
      <c r="H3600">
        <v>0.35</v>
      </c>
      <c r="I3600">
        <v>0</v>
      </c>
      <c r="J3600">
        <v>7.0000000000000007E-2</v>
      </c>
      <c r="K3600">
        <v>0.56000000000000005</v>
      </c>
    </row>
    <row r="3601" spans="1:11" x14ac:dyDescent="0.25">
      <c r="A3601" s="1" t="s">
        <v>15741</v>
      </c>
      <c r="B3601" s="1" t="s">
        <v>2861</v>
      </c>
      <c r="C3601" s="1" t="s">
        <v>25</v>
      </c>
      <c r="D3601" s="16">
        <v>36892</v>
      </c>
      <c r="E3601" s="1" t="s">
        <v>27</v>
      </c>
      <c r="F3601" s="1" t="s">
        <v>15</v>
      </c>
      <c r="G3601">
        <v>0</v>
      </c>
      <c r="H3601">
        <v>0</v>
      </c>
      <c r="I3601">
        <v>0.56000000000000005</v>
      </c>
      <c r="J3601">
        <v>0</v>
      </c>
      <c r="K3601">
        <v>0.56000000000000005</v>
      </c>
    </row>
    <row r="3602" spans="1:11" x14ac:dyDescent="0.25">
      <c r="A3602" s="1" t="s">
        <v>15742</v>
      </c>
      <c r="B3602" s="1" t="s">
        <v>2862</v>
      </c>
      <c r="C3602" s="1" t="s">
        <v>58</v>
      </c>
      <c r="D3602" s="16">
        <v>38353</v>
      </c>
      <c r="E3602" s="1" t="s">
        <v>55</v>
      </c>
      <c r="F3602" s="1" t="s">
        <v>136</v>
      </c>
      <c r="G3602">
        <v>0.27</v>
      </c>
      <c r="H3602">
        <v>0.21</v>
      </c>
      <c r="I3602">
        <v>0</v>
      </c>
      <c r="J3602">
        <v>7.0000000000000007E-2</v>
      </c>
      <c r="K3602">
        <v>0.56000000000000005</v>
      </c>
    </row>
    <row r="3603" spans="1:11" x14ac:dyDescent="0.25">
      <c r="A3603" s="1" t="s">
        <v>15743</v>
      </c>
      <c r="B3603" s="1" t="s">
        <v>2863</v>
      </c>
      <c r="C3603" s="1" t="s">
        <v>32</v>
      </c>
      <c r="D3603" s="16">
        <v>39448</v>
      </c>
      <c r="E3603" s="1" t="s">
        <v>41</v>
      </c>
      <c r="F3603" s="1" t="s">
        <v>421</v>
      </c>
      <c r="G3603">
        <v>0.27</v>
      </c>
      <c r="H3603">
        <v>0.23</v>
      </c>
      <c r="I3603">
        <v>0</v>
      </c>
      <c r="J3603">
        <v>0.06</v>
      </c>
      <c r="K3603">
        <v>0.56000000000000005</v>
      </c>
    </row>
    <row r="3604" spans="1:11" x14ac:dyDescent="0.25">
      <c r="A3604" s="1" t="s">
        <v>15744</v>
      </c>
      <c r="B3604" s="1" t="s">
        <v>2864</v>
      </c>
      <c r="C3604" s="1" t="s">
        <v>58</v>
      </c>
      <c r="D3604" s="16">
        <v>37622</v>
      </c>
      <c r="E3604" s="1" t="s">
        <v>34</v>
      </c>
      <c r="F3604" s="1" t="s">
        <v>292</v>
      </c>
      <c r="G3604">
        <v>0.27</v>
      </c>
      <c r="H3604">
        <v>0.21</v>
      </c>
      <c r="I3604">
        <v>0</v>
      </c>
      <c r="J3604">
        <v>7.0000000000000007E-2</v>
      </c>
      <c r="K3604">
        <v>0.56000000000000005</v>
      </c>
    </row>
    <row r="3605" spans="1:11" x14ac:dyDescent="0.25">
      <c r="A3605" s="1" t="s">
        <v>15745</v>
      </c>
      <c r="B3605" s="1" t="s">
        <v>2865</v>
      </c>
      <c r="C3605" s="1" t="s">
        <v>71</v>
      </c>
      <c r="D3605" s="16">
        <v>37257</v>
      </c>
      <c r="E3605" s="1" t="s">
        <v>34</v>
      </c>
      <c r="F3605" s="1" t="s">
        <v>244</v>
      </c>
      <c r="G3605">
        <v>0.4</v>
      </c>
      <c r="H3605">
        <v>0.15</v>
      </c>
      <c r="I3605">
        <v>0</v>
      </c>
      <c r="J3605">
        <v>0.01</v>
      </c>
      <c r="K3605">
        <v>0.56000000000000005</v>
      </c>
    </row>
    <row r="3606" spans="1:11" x14ac:dyDescent="0.25">
      <c r="A3606" s="1" t="s">
        <v>15746</v>
      </c>
      <c r="B3606" s="1" t="s">
        <v>2866</v>
      </c>
      <c r="C3606" s="1" t="s">
        <v>71</v>
      </c>
      <c r="D3606" s="16">
        <v>37622</v>
      </c>
      <c r="E3606" s="1" t="s">
        <v>242</v>
      </c>
      <c r="F3606" s="1" t="s">
        <v>214</v>
      </c>
      <c r="G3606">
        <v>0.4</v>
      </c>
      <c r="H3606">
        <v>0.15</v>
      </c>
      <c r="I3606">
        <v>0</v>
      </c>
      <c r="J3606">
        <v>0.01</v>
      </c>
      <c r="K3606">
        <v>0.56000000000000005</v>
      </c>
    </row>
    <row r="3607" spans="1:11" x14ac:dyDescent="0.25">
      <c r="A3607" s="1" t="s">
        <v>15747</v>
      </c>
      <c r="B3607" s="1" t="s">
        <v>2867</v>
      </c>
      <c r="C3607" s="1" t="s">
        <v>139</v>
      </c>
      <c r="D3607" s="16">
        <v>37257</v>
      </c>
      <c r="E3607" s="1" t="s">
        <v>2</v>
      </c>
      <c r="F3607" s="1" t="s">
        <v>51</v>
      </c>
      <c r="G3607">
        <v>0.39</v>
      </c>
      <c r="H3607">
        <v>0.15</v>
      </c>
      <c r="I3607">
        <v>0</v>
      </c>
      <c r="J3607">
        <v>0.02</v>
      </c>
      <c r="K3607">
        <v>0.56000000000000005</v>
      </c>
    </row>
    <row r="3608" spans="1:11" x14ac:dyDescent="0.25">
      <c r="A3608" s="1" t="s">
        <v>15748</v>
      </c>
      <c r="B3608" s="1" t="s">
        <v>2280</v>
      </c>
      <c r="C3608" s="1" t="s">
        <v>12</v>
      </c>
      <c r="D3608" s="16">
        <v>39448</v>
      </c>
      <c r="E3608" s="1" t="s">
        <v>55</v>
      </c>
      <c r="F3608" s="1" t="s">
        <v>79</v>
      </c>
      <c r="G3608">
        <v>0.32</v>
      </c>
      <c r="H3608">
        <v>0.18</v>
      </c>
      <c r="I3608">
        <v>0</v>
      </c>
      <c r="J3608">
        <v>0.05</v>
      </c>
      <c r="K3608">
        <v>0.56000000000000005</v>
      </c>
    </row>
    <row r="3609" spans="1:11" x14ac:dyDescent="0.25">
      <c r="A3609" s="1" t="s">
        <v>15749</v>
      </c>
      <c r="B3609" s="1" t="s">
        <v>2868</v>
      </c>
      <c r="C3609" s="1" t="s">
        <v>157</v>
      </c>
      <c r="D3609" s="16">
        <v>38353</v>
      </c>
      <c r="E3609" s="1" t="s">
        <v>30</v>
      </c>
      <c r="F3609" s="1" t="s">
        <v>2869</v>
      </c>
      <c r="G3609">
        <v>0.17</v>
      </c>
      <c r="H3609">
        <v>0.24</v>
      </c>
      <c r="I3609">
        <v>0</v>
      </c>
      <c r="J3609">
        <v>0.14000000000000001</v>
      </c>
      <c r="K3609">
        <v>0.56000000000000005</v>
      </c>
    </row>
    <row r="3610" spans="1:11" x14ac:dyDescent="0.25">
      <c r="A3610" s="1" t="s">
        <v>15750</v>
      </c>
      <c r="B3610" s="1" t="s">
        <v>2870</v>
      </c>
      <c r="C3610" s="1" t="s">
        <v>58</v>
      </c>
      <c r="D3610" s="16">
        <v>37622</v>
      </c>
      <c r="E3610" s="1" t="s">
        <v>14</v>
      </c>
      <c r="F3610" s="1" t="s">
        <v>147</v>
      </c>
      <c r="G3610">
        <v>0.27</v>
      </c>
      <c r="H3610">
        <v>0.21</v>
      </c>
      <c r="I3610">
        <v>0</v>
      </c>
      <c r="J3610">
        <v>7.0000000000000007E-2</v>
      </c>
      <c r="K3610">
        <v>0.56000000000000005</v>
      </c>
    </row>
    <row r="3611" spans="1:11" x14ac:dyDescent="0.25">
      <c r="A3611" s="1" t="s">
        <v>15751</v>
      </c>
      <c r="B3611" s="1" t="s">
        <v>2871</v>
      </c>
      <c r="C3611" s="1" t="s">
        <v>61</v>
      </c>
      <c r="D3611" s="16">
        <v>34335</v>
      </c>
      <c r="E3611" s="1" t="s">
        <v>93</v>
      </c>
      <c r="F3611" s="1" t="s">
        <v>2872</v>
      </c>
      <c r="G3611">
        <v>0</v>
      </c>
      <c r="H3611">
        <v>0</v>
      </c>
      <c r="I3611">
        <v>0.56000000000000005</v>
      </c>
      <c r="J3611">
        <v>0</v>
      </c>
      <c r="K3611">
        <v>0.56000000000000005</v>
      </c>
    </row>
    <row r="3612" spans="1:11" x14ac:dyDescent="0.25">
      <c r="A3612" s="1" t="s">
        <v>15752</v>
      </c>
      <c r="B3612" s="1" t="s">
        <v>2873</v>
      </c>
      <c r="C3612" s="1" t="s">
        <v>32</v>
      </c>
      <c r="D3612" s="16">
        <v>38718</v>
      </c>
      <c r="E3612" s="1" t="s">
        <v>41</v>
      </c>
      <c r="F3612" s="1" t="s">
        <v>117</v>
      </c>
      <c r="G3612">
        <v>0.49</v>
      </c>
      <c r="H3612">
        <v>0.02</v>
      </c>
      <c r="I3612">
        <v>0</v>
      </c>
      <c r="J3612">
        <v>0.04</v>
      </c>
      <c r="K3612">
        <v>0.56000000000000005</v>
      </c>
    </row>
    <row r="3613" spans="1:11" x14ac:dyDescent="0.25">
      <c r="A3613" s="1" t="s">
        <v>15753</v>
      </c>
      <c r="B3613" s="1" t="s">
        <v>1199</v>
      </c>
      <c r="C3613" s="1" t="s">
        <v>139</v>
      </c>
      <c r="D3613" s="16">
        <v>38353</v>
      </c>
      <c r="E3613" s="1" t="s">
        <v>14</v>
      </c>
      <c r="F3613" s="1" t="s">
        <v>56</v>
      </c>
      <c r="G3613">
        <v>0.52</v>
      </c>
      <c r="H3613">
        <v>0.02</v>
      </c>
      <c r="I3613">
        <v>0</v>
      </c>
      <c r="J3613">
        <v>0.02</v>
      </c>
      <c r="K3613">
        <v>0.56000000000000005</v>
      </c>
    </row>
    <row r="3614" spans="1:11" x14ac:dyDescent="0.25">
      <c r="A3614" s="1" t="s">
        <v>15754</v>
      </c>
      <c r="B3614" s="1" t="s">
        <v>2874</v>
      </c>
      <c r="C3614" s="1" t="s">
        <v>32</v>
      </c>
      <c r="D3614" s="16">
        <v>39448</v>
      </c>
      <c r="E3614" s="1" t="s">
        <v>34</v>
      </c>
      <c r="F3614" s="1" t="s">
        <v>15</v>
      </c>
      <c r="G3614">
        <v>0</v>
      </c>
      <c r="H3614">
        <v>0</v>
      </c>
      <c r="I3614">
        <v>0.56000000000000005</v>
      </c>
      <c r="J3614">
        <v>0</v>
      </c>
      <c r="K3614">
        <v>0.56000000000000005</v>
      </c>
    </row>
    <row r="3615" spans="1:11" x14ac:dyDescent="0.25">
      <c r="A3615" s="1" t="s">
        <v>15755</v>
      </c>
      <c r="B3615" s="1" t="s">
        <v>1601</v>
      </c>
      <c r="C3615" s="1" t="s">
        <v>168</v>
      </c>
      <c r="D3615" s="16">
        <v>41640</v>
      </c>
      <c r="E3615" s="1" t="s">
        <v>14</v>
      </c>
      <c r="F3615" s="1" t="s">
        <v>56</v>
      </c>
      <c r="G3615">
        <v>0.28000000000000003</v>
      </c>
      <c r="H3615">
        <v>0.23</v>
      </c>
      <c r="I3615">
        <v>0</v>
      </c>
      <c r="J3615">
        <v>0.04</v>
      </c>
      <c r="K3615">
        <v>0.56000000000000005</v>
      </c>
    </row>
    <row r="3616" spans="1:11" x14ac:dyDescent="0.25">
      <c r="A3616" s="1" t="s">
        <v>15756</v>
      </c>
      <c r="B3616" s="1" t="s">
        <v>2875</v>
      </c>
      <c r="C3616" s="1" t="s">
        <v>32</v>
      </c>
      <c r="D3616" s="16">
        <v>39448</v>
      </c>
      <c r="E3616" s="1" t="s">
        <v>41</v>
      </c>
      <c r="F3616" s="1" t="s">
        <v>117</v>
      </c>
      <c r="G3616">
        <v>0.48</v>
      </c>
      <c r="H3616">
        <v>0.04</v>
      </c>
      <c r="I3616">
        <v>0</v>
      </c>
      <c r="J3616">
        <v>0.04</v>
      </c>
      <c r="K3616">
        <v>0.56000000000000005</v>
      </c>
    </row>
    <row r="3617" spans="1:11" x14ac:dyDescent="0.25">
      <c r="A3617" s="1" t="s">
        <v>15757</v>
      </c>
      <c r="B3617" s="1" t="s">
        <v>2876</v>
      </c>
      <c r="C3617" s="1" t="s">
        <v>730</v>
      </c>
      <c r="D3617" s="16">
        <v>41275</v>
      </c>
      <c r="E3617" s="1" t="s">
        <v>27</v>
      </c>
      <c r="F3617" s="1" t="s">
        <v>76</v>
      </c>
      <c r="G3617">
        <v>0.18</v>
      </c>
      <c r="H3617">
        <v>0.09</v>
      </c>
      <c r="I3617">
        <v>0.22</v>
      </c>
      <c r="J3617">
        <v>0.06</v>
      </c>
      <c r="K3617">
        <v>0.56000000000000005</v>
      </c>
    </row>
    <row r="3618" spans="1:11" x14ac:dyDescent="0.25">
      <c r="A3618" s="1" t="s">
        <v>15758</v>
      </c>
      <c r="B3618" s="1" t="s">
        <v>2877</v>
      </c>
      <c r="C3618" s="1" t="s">
        <v>32</v>
      </c>
      <c r="D3618" s="16">
        <v>39814</v>
      </c>
      <c r="E3618" s="1" t="s">
        <v>55</v>
      </c>
      <c r="F3618" s="1" t="s">
        <v>488</v>
      </c>
      <c r="G3618">
        <v>0.27</v>
      </c>
      <c r="H3618">
        <v>0.23</v>
      </c>
      <c r="I3618">
        <v>0</v>
      </c>
      <c r="J3618">
        <v>0.06</v>
      </c>
      <c r="K3618">
        <v>0.56000000000000005</v>
      </c>
    </row>
    <row r="3619" spans="1:11" x14ac:dyDescent="0.25">
      <c r="A3619" s="1" t="s">
        <v>15759</v>
      </c>
      <c r="B3619" s="1" t="s">
        <v>2066</v>
      </c>
      <c r="C3619" s="1" t="s">
        <v>12</v>
      </c>
      <c r="D3619" s="16">
        <v>40179</v>
      </c>
      <c r="E3619" s="1" t="s">
        <v>14</v>
      </c>
      <c r="F3619" s="1" t="s">
        <v>136</v>
      </c>
      <c r="G3619">
        <v>0.24</v>
      </c>
      <c r="H3619">
        <v>0.26</v>
      </c>
      <c r="I3619">
        <v>0</v>
      </c>
      <c r="J3619">
        <v>0.06</v>
      </c>
      <c r="K3619">
        <v>0.56000000000000005</v>
      </c>
    </row>
    <row r="3620" spans="1:11" x14ac:dyDescent="0.25">
      <c r="A3620" s="1" t="s">
        <v>15760</v>
      </c>
      <c r="B3620" s="1" t="s">
        <v>2878</v>
      </c>
      <c r="C3620" s="1" t="s">
        <v>58</v>
      </c>
      <c r="D3620" s="16">
        <v>36892</v>
      </c>
      <c r="E3620" s="1" t="s">
        <v>38</v>
      </c>
      <c r="F3620" s="1" t="s">
        <v>551</v>
      </c>
      <c r="G3620">
        <v>0.27</v>
      </c>
      <c r="H3620">
        <v>0.21</v>
      </c>
      <c r="I3620">
        <v>0</v>
      </c>
      <c r="J3620">
        <v>7.0000000000000007E-2</v>
      </c>
      <c r="K3620">
        <v>0.56000000000000005</v>
      </c>
    </row>
    <row r="3621" spans="1:11" x14ac:dyDescent="0.25">
      <c r="A3621" s="1" t="s">
        <v>15761</v>
      </c>
      <c r="B3621" s="1" t="s">
        <v>2879</v>
      </c>
      <c r="C3621" s="1" t="s">
        <v>32</v>
      </c>
      <c r="D3621" s="16">
        <v>38718</v>
      </c>
      <c r="E3621" s="1" t="s">
        <v>27</v>
      </c>
      <c r="F3621" s="1" t="s">
        <v>1240</v>
      </c>
      <c r="G3621">
        <v>0.37</v>
      </c>
      <c r="H3621">
        <v>0.02</v>
      </c>
      <c r="I3621">
        <v>0.14000000000000001</v>
      </c>
      <c r="J3621">
        <v>0.03</v>
      </c>
      <c r="K3621">
        <v>0.56000000000000005</v>
      </c>
    </row>
    <row r="3622" spans="1:11" x14ac:dyDescent="0.25">
      <c r="A3622" s="1" t="s">
        <v>15762</v>
      </c>
      <c r="B3622" s="1" t="s">
        <v>2880</v>
      </c>
      <c r="C3622" s="1" t="s">
        <v>12</v>
      </c>
      <c r="D3622" s="16">
        <v>40179</v>
      </c>
      <c r="E3622" s="1" t="s">
        <v>21</v>
      </c>
      <c r="F3622" s="1" t="s">
        <v>79</v>
      </c>
      <c r="G3622">
        <v>0.5</v>
      </c>
      <c r="H3622">
        <v>0.02</v>
      </c>
      <c r="I3622">
        <v>0</v>
      </c>
      <c r="J3622">
        <v>0.03</v>
      </c>
      <c r="K3622">
        <v>0.56000000000000005</v>
      </c>
    </row>
    <row r="3623" spans="1:11" x14ac:dyDescent="0.25">
      <c r="A3623" s="1" t="s">
        <v>15763</v>
      </c>
      <c r="B3623" s="1" t="s">
        <v>2881</v>
      </c>
      <c r="C3623" s="1" t="s">
        <v>12</v>
      </c>
      <c r="D3623" s="16">
        <v>38718</v>
      </c>
      <c r="E3623" s="1" t="s">
        <v>14</v>
      </c>
      <c r="F3623" s="1" t="s">
        <v>79</v>
      </c>
      <c r="G3623">
        <v>0.51</v>
      </c>
      <c r="H3623">
        <v>0</v>
      </c>
      <c r="I3623">
        <v>0</v>
      </c>
      <c r="J3623">
        <v>0.04</v>
      </c>
      <c r="K3623">
        <v>0.56000000000000005</v>
      </c>
    </row>
    <row r="3624" spans="1:11" x14ac:dyDescent="0.25">
      <c r="A3624" s="1" t="s">
        <v>15764</v>
      </c>
      <c r="B3624" s="1" t="s">
        <v>2882</v>
      </c>
      <c r="C3624" s="1" t="s">
        <v>58</v>
      </c>
      <c r="D3624" s="16">
        <v>36892</v>
      </c>
      <c r="E3624" s="1" t="s">
        <v>21</v>
      </c>
      <c r="F3624" s="1" t="s">
        <v>421</v>
      </c>
      <c r="G3624">
        <v>0.27</v>
      </c>
      <c r="H3624">
        <v>0.21</v>
      </c>
      <c r="I3624">
        <v>0</v>
      </c>
      <c r="J3624">
        <v>7.0000000000000007E-2</v>
      </c>
      <c r="K3624">
        <v>0.56000000000000005</v>
      </c>
    </row>
    <row r="3625" spans="1:11" x14ac:dyDescent="0.25">
      <c r="A3625" s="1" t="s">
        <v>15765</v>
      </c>
      <c r="B3625" s="1" t="s">
        <v>2883</v>
      </c>
      <c r="C3625" s="1" t="s">
        <v>32</v>
      </c>
      <c r="D3625" s="16">
        <v>39083</v>
      </c>
      <c r="E3625" s="1" t="s">
        <v>41</v>
      </c>
      <c r="F3625" s="1" t="s">
        <v>421</v>
      </c>
      <c r="G3625">
        <v>0.18</v>
      </c>
      <c r="H3625">
        <v>0.36</v>
      </c>
      <c r="I3625">
        <v>0</v>
      </c>
      <c r="J3625">
        <v>0.02</v>
      </c>
      <c r="K3625">
        <v>0.56000000000000005</v>
      </c>
    </row>
    <row r="3626" spans="1:11" x14ac:dyDescent="0.25">
      <c r="A3626" s="1" t="s">
        <v>15766</v>
      </c>
      <c r="B3626" s="1" t="s">
        <v>1009</v>
      </c>
      <c r="C3626" s="1" t="s">
        <v>139</v>
      </c>
      <c r="D3626" s="16">
        <v>38718</v>
      </c>
      <c r="E3626" s="1" t="s">
        <v>14</v>
      </c>
      <c r="F3626" s="1" t="s">
        <v>136</v>
      </c>
      <c r="G3626">
        <v>0.42</v>
      </c>
      <c r="H3626">
        <v>0.12</v>
      </c>
      <c r="I3626">
        <v>0</v>
      </c>
      <c r="J3626">
        <v>0.01</v>
      </c>
      <c r="K3626">
        <v>0.56000000000000005</v>
      </c>
    </row>
    <row r="3627" spans="1:11" x14ac:dyDescent="0.25">
      <c r="A3627" s="1" t="s">
        <v>15767</v>
      </c>
      <c r="B3627" s="1" t="s">
        <v>2884</v>
      </c>
      <c r="C3627" s="1" t="s">
        <v>53</v>
      </c>
      <c r="D3627" s="16">
        <v>40544</v>
      </c>
      <c r="E3627" s="1" t="s">
        <v>55</v>
      </c>
      <c r="F3627" s="1" t="s">
        <v>76</v>
      </c>
      <c r="G3627">
        <v>0.39</v>
      </c>
      <c r="H3627">
        <v>0.08</v>
      </c>
      <c r="I3627">
        <v>0.02</v>
      </c>
      <c r="J3627">
        <v>0.06</v>
      </c>
      <c r="K3627">
        <v>0.56000000000000005</v>
      </c>
    </row>
    <row r="3628" spans="1:11" x14ac:dyDescent="0.25">
      <c r="A3628" s="1" t="s">
        <v>15768</v>
      </c>
      <c r="B3628" s="1" t="s">
        <v>2885</v>
      </c>
      <c r="C3628" s="1" t="s">
        <v>49</v>
      </c>
      <c r="D3628" s="16">
        <v>40544</v>
      </c>
      <c r="E3628" s="1" t="s">
        <v>21</v>
      </c>
      <c r="F3628" s="1" t="s">
        <v>421</v>
      </c>
      <c r="G3628">
        <v>0.37</v>
      </c>
      <c r="H3628">
        <v>0.14000000000000001</v>
      </c>
      <c r="I3628">
        <v>0</v>
      </c>
      <c r="J3628">
        <v>0.05</v>
      </c>
      <c r="K3628">
        <v>0.56000000000000005</v>
      </c>
    </row>
    <row r="3629" spans="1:11" x14ac:dyDescent="0.25">
      <c r="A3629" s="1" t="s">
        <v>15769</v>
      </c>
      <c r="B3629" s="1" t="s">
        <v>2886</v>
      </c>
      <c r="C3629" s="1" t="s">
        <v>109</v>
      </c>
      <c r="D3629" s="16">
        <v>35796</v>
      </c>
      <c r="E3629" s="1" t="s">
        <v>27</v>
      </c>
      <c r="F3629" s="1" t="s">
        <v>2887</v>
      </c>
      <c r="G3629">
        <v>0.27</v>
      </c>
      <c r="H3629">
        <v>0.18</v>
      </c>
      <c r="I3629">
        <v>0.06</v>
      </c>
      <c r="J3629">
        <v>0.04</v>
      </c>
      <c r="K3629">
        <v>0.55000000000000004</v>
      </c>
    </row>
    <row r="3630" spans="1:11" x14ac:dyDescent="0.25">
      <c r="A3630" s="1" t="s">
        <v>15770</v>
      </c>
      <c r="B3630" s="1" t="s">
        <v>1732</v>
      </c>
      <c r="C3630" s="1" t="s">
        <v>53</v>
      </c>
      <c r="D3630" s="16">
        <v>42005</v>
      </c>
      <c r="E3630" s="1" t="s">
        <v>93</v>
      </c>
      <c r="F3630" s="1" t="s">
        <v>332</v>
      </c>
      <c r="G3630">
        <v>0.15</v>
      </c>
      <c r="H3630">
        <v>0.2</v>
      </c>
      <c r="I3630">
        <v>0.14000000000000001</v>
      </c>
      <c r="J3630">
        <v>7.0000000000000007E-2</v>
      </c>
      <c r="K3630">
        <v>0.55000000000000004</v>
      </c>
    </row>
    <row r="3631" spans="1:11" x14ac:dyDescent="0.25">
      <c r="A3631" s="1" t="s">
        <v>15771</v>
      </c>
      <c r="B3631" s="1" t="s">
        <v>2888</v>
      </c>
      <c r="C3631" s="1" t="s">
        <v>109</v>
      </c>
      <c r="D3631" s="16">
        <v>36161</v>
      </c>
      <c r="E3631" s="1" t="s">
        <v>14</v>
      </c>
      <c r="F3631" s="1" t="s">
        <v>645</v>
      </c>
      <c r="G3631">
        <v>0.31</v>
      </c>
      <c r="H3631">
        <v>0.21</v>
      </c>
      <c r="I3631">
        <v>0</v>
      </c>
      <c r="J3631">
        <v>0.04</v>
      </c>
      <c r="K3631">
        <v>0.55000000000000004</v>
      </c>
    </row>
    <row r="3632" spans="1:11" x14ac:dyDescent="0.25">
      <c r="A3632" s="1" t="s">
        <v>15772</v>
      </c>
      <c r="B3632" s="1" t="s">
        <v>2889</v>
      </c>
      <c r="C3632" s="1" t="s">
        <v>32</v>
      </c>
      <c r="D3632" s="16">
        <v>40179</v>
      </c>
      <c r="E3632" s="1" t="s">
        <v>41</v>
      </c>
      <c r="F3632" s="1" t="s">
        <v>79</v>
      </c>
      <c r="G3632">
        <v>0.41</v>
      </c>
      <c r="H3632">
        <v>0.11</v>
      </c>
      <c r="I3632">
        <v>0</v>
      </c>
      <c r="J3632">
        <v>0.04</v>
      </c>
      <c r="K3632">
        <v>0.55000000000000004</v>
      </c>
    </row>
    <row r="3633" spans="1:11" x14ac:dyDescent="0.25">
      <c r="A3633" s="1" t="s">
        <v>15773</v>
      </c>
      <c r="B3633" s="1" t="s">
        <v>846</v>
      </c>
      <c r="C3633" s="1" t="s">
        <v>49</v>
      </c>
      <c r="D3633" s="16">
        <v>41640</v>
      </c>
      <c r="E3633" s="1" t="s">
        <v>27</v>
      </c>
      <c r="F3633" s="1" t="s">
        <v>136</v>
      </c>
      <c r="G3633">
        <v>0.35</v>
      </c>
      <c r="H3633">
        <v>0.16</v>
      </c>
      <c r="I3633">
        <v>0</v>
      </c>
      <c r="J3633">
        <v>0.05</v>
      </c>
      <c r="K3633">
        <v>0.55000000000000004</v>
      </c>
    </row>
    <row r="3634" spans="1:11" x14ac:dyDescent="0.25">
      <c r="A3634" s="1" t="s">
        <v>15774</v>
      </c>
      <c r="B3634" s="1" t="s">
        <v>2890</v>
      </c>
      <c r="C3634" s="1" t="s">
        <v>58</v>
      </c>
      <c r="D3634" s="16">
        <v>36892</v>
      </c>
      <c r="E3634" s="1" t="s">
        <v>55</v>
      </c>
      <c r="F3634" s="1" t="s">
        <v>253</v>
      </c>
      <c r="G3634">
        <v>0.27</v>
      </c>
      <c r="H3634">
        <v>0.21</v>
      </c>
      <c r="I3634">
        <v>0</v>
      </c>
      <c r="J3634">
        <v>7.0000000000000007E-2</v>
      </c>
      <c r="K3634">
        <v>0.55000000000000004</v>
      </c>
    </row>
    <row r="3635" spans="1:11" x14ac:dyDescent="0.25">
      <c r="A3635" s="1" t="s">
        <v>15775</v>
      </c>
      <c r="B3635" s="1" t="s">
        <v>2891</v>
      </c>
      <c r="C3635" s="1" t="s">
        <v>58</v>
      </c>
      <c r="D3635" s="16">
        <v>38353</v>
      </c>
      <c r="E3635" s="1" t="s">
        <v>55</v>
      </c>
      <c r="F3635" s="1" t="s">
        <v>214</v>
      </c>
      <c r="G3635">
        <v>0.34</v>
      </c>
      <c r="H3635">
        <v>0.01</v>
      </c>
      <c r="I3635">
        <v>0.15</v>
      </c>
      <c r="J3635">
        <v>0.06</v>
      </c>
      <c r="K3635">
        <v>0.55000000000000004</v>
      </c>
    </row>
    <row r="3636" spans="1:11" x14ac:dyDescent="0.25">
      <c r="A3636" s="1" t="s">
        <v>15776</v>
      </c>
      <c r="B3636" s="1" t="s">
        <v>2892</v>
      </c>
      <c r="C3636" s="1" t="s">
        <v>53</v>
      </c>
      <c r="D3636" s="16">
        <v>41275</v>
      </c>
      <c r="E3636" s="1" t="s">
        <v>2</v>
      </c>
      <c r="F3636" s="1" t="s">
        <v>220</v>
      </c>
      <c r="G3636">
        <v>0.35</v>
      </c>
      <c r="H3636">
        <v>0.13</v>
      </c>
      <c r="I3636">
        <v>0</v>
      </c>
      <c r="J3636">
        <v>0.08</v>
      </c>
      <c r="K3636">
        <v>0.55000000000000004</v>
      </c>
    </row>
    <row r="3637" spans="1:11" x14ac:dyDescent="0.25">
      <c r="A3637" s="1" t="s">
        <v>15777</v>
      </c>
      <c r="B3637" s="1" t="s">
        <v>2893</v>
      </c>
      <c r="C3637" s="1" t="s">
        <v>139</v>
      </c>
      <c r="D3637" s="16">
        <v>38718</v>
      </c>
      <c r="E3637" s="1" t="s">
        <v>55</v>
      </c>
      <c r="F3637" s="1" t="s">
        <v>136</v>
      </c>
      <c r="G3637">
        <v>0.42</v>
      </c>
      <c r="H3637">
        <v>0.11</v>
      </c>
      <c r="I3637">
        <v>0</v>
      </c>
      <c r="J3637">
        <v>0.02</v>
      </c>
      <c r="K3637">
        <v>0.55000000000000004</v>
      </c>
    </row>
    <row r="3638" spans="1:11" x14ac:dyDescent="0.25">
      <c r="A3638" s="1" t="s">
        <v>15778</v>
      </c>
      <c r="B3638" s="1" t="s">
        <v>2894</v>
      </c>
      <c r="C3638" s="1" t="s">
        <v>871</v>
      </c>
      <c r="D3638" s="16">
        <v>34335</v>
      </c>
      <c r="E3638" s="1" t="s">
        <v>21</v>
      </c>
      <c r="F3638" s="1" t="s">
        <v>147</v>
      </c>
      <c r="G3638">
        <v>0</v>
      </c>
      <c r="H3638">
        <v>0</v>
      </c>
      <c r="I3638">
        <v>0.55000000000000004</v>
      </c>
      <c r="J3638">
        <v>0</v>
      </c>
      <c r="K3638">
        <v>0.55000000000000004</v>
      </c>
    </row>
    <row r="3639" spans="1:11" x14ac:dyDescent="0.25">
      <c r="A3639" s="1" t="s">
        <v>15779</v>
      </c>
      <c r="B3639" s="1" t="s">
        <v>2895</v>
      </c>
      <c r="C3639" s="1" t="s">
        <v>12</v>
      </c>
      <c r="D3639" s="16">
        <v>40179</v>
      </c>
      <c r="E3639" s="1" t="s">
        <v>55</v>
      </c>
      <c r="F3639" s="1" t="s">
        <v>136</v>
      </c>
      <c r="G3639">
        <v>0.22</v>
      </c>
      <c r="H3639">
        <v>0.28000000000000003</v>
      </c>
      <c r="I3639">
        <v>0</v>
      </c>
      <c r="J3639">
        <v>0.05</v>
      </c>
      <c r="K3639">
        <v>0.55000000000000004</v>
      </c>
    </row>
    <row r="3640" spans="1:11" x14ac:dyDescent="0.25">
      <c r="A3640" s="1" t="s">
        <v>15780</v>
      </c>
      <c r="B3640" s="1" t="s">
        <v>2896</v>
      </c>
      <c r="C3640" s="1" t="s">
        <v>53</v>
      </c>
      <c r="D3640" s="16">
        <v>40909</v>
      </c>
      <c r="E3640" s="1" t="s">
        <v>14</v>
      </c>
      <c r="F3640" s="1" t="s">
        <v>136</v>
      </c>
      <c r="G3640">
        <v>0.24</v>
      </c>
      <c r="H3640">
        <v>0.22</v>
      </c>
      <c r="I3640">
        <v>0</v>
      </c>
      <c r="J3640">
        <v>0.09</v>
      </c>
      <c r="K3640">
        <v>0.55000000000000004</v>
      </c>
    </row>
    <row r="3641" spans="1:11" x14ac:dyDescent="0.25">
      <c r="A3641" s="1" t="s">
        <v>15781</v>
      </c>
      <c r="B3641" s="1" t="s">
        <v>2897</v>
      </c>
      <c r="C3641" s="1" t="s">
        <v>139</v>
      </c>
      <c r="D3641" s="16">
        <v>37257</v>
      </c>
      <c r="E3641" s="1" t="s">
        <v>93</v>
      </c>
      <c r="F3641" s="1" t="s">
        <v>421</v>
      </c>
      <c r="G3641">
        <v>0.4</v>
      </c>
      <c r="H3641">
        <v>0.13</v>
      </c>
      <c r="I3641">
        <v>0</v>
      </c>
      <c r="J3641">
        <v>0.02</v>
      </c>
      <c r="K3641">
        <v>0.55000000000000004</v>
      </c>
    </row>
    <row r="3642" spans="1:11" x14ac:dyDescent="0.25">
      <c r="A3642" s="1" t="s">
        <v>15782</v>
      </c>
      <c r="B3642" s="1" t="s">
        <v>2898</v>
      </c>
      <c r="C3642" s="1" t="s">
        <v>109</v>
      </c>
      <c r="D3642" s="16">
        <v>35065</v>
      </c>
      <c r="E3642" s="1" t="s">
        <v>27</v>
      </c>
      <c r="F3642" s="1" t="s">
        <v>1006</v>
      </c>
      <c r="G3642">
        <v>0</v>
      </c>
      <c r="H3642">
        <v>0</v>
      </c>
      <c r="I3642">
        <v>0.52</v>
      </c>
      <c r="J3642">
        <v>0.04</v>
      </c>
      <c r="K3642">
        <v>0.55000000000000004</v>
      </c>
    </row>
    <row r="3643" spans="1:11" x14ac:dyDescent="0.25">
      <c r="A3643" s="1" t="s">
        <v>15783</v>
      </c>
      <c r="B3643" s="1" t="s">
        <v>2899</v>
      </c>
      <c r="C3643" s="1" t="s">
        <v>32</v>
      </c>
      <c r="D3643" s="16">
        <v>38353</v>
      </c>
      <c r="E3643" s="1" t="s">
        <v>93</v>
      </c>
      <c r="F3643" s="1" t="s">
        <v>15</v>
      </c>
      <c r="G3643">
        <v>0</v>
      </c>
      <c r="H3643">
        <v>0</v>
      </c>
      <c r="I3643">
        <v>0.55000000000000004</v>
      </c>
      <c r="J3643">
        <v>0</v>
      </c>
      <c r="K3643">
        <v>0.55000000000000004</v>
      </c>
    </row>
    <row r="3644" spans="1:11" x14ac:dyDescent="0.25">
      <c r="A3644" s="1" t="s">
        <v>15784</v>
      </c>
      <c r="B3644" s="1" t="s">
        <v>2900</v>
      </c>
      <c r="C3644" s="1" t="s">
        <v>53</v>
      </c>
      <c r="D3644" s="16">
        <v>39814</v>
      </c>
      <c r="E3644" s="1" t="s">
        <v>93</v>
      </c>
      <c r="F3644" s="1" t="s">
        <v>421</v>
      </c>
      <c r="G3644">
        <v>0.3</v>
      </c>
      <c r="H3644">
        <v>0.17</v>
      </c>
      <c r="I3644">
        <v>0</v>
      </c>
      <c r="J3644">
        <v>7.0000000000000007E-2</v>
      </c>
      <c r="K3644">
        <v>0.55000000000000004</v>
      </c>
    </row>
    <row r="3645" spans="1:11" x14ac:dyDescent="0.25">
      <c r="A3645" s="1" t="s">
        <v>15785</v>
      </c>
      <c r="B3645" s="1" t="s">
        <v>2901</v>
      </c>
      <c r="C3645" s="1" t="s">
        <v>153</v>
      </c>
      <c r="D3645" s="16">
        <v>29952</v>
      </c>
      <c r="E3645" s="1" t="s">
        <v>14</v>
      </c>
      <c r="F3645" s="1" t="s">
        <v>79</v>
      </c>
      <c r="G3645">
        <v>0.52</v>
      </c>
      <c r="H3645">
        <v>0.03</v>
      </c>
      <c r="I3645">
        <v>0</v>
      </c>
      <c r="J3645">
        <v>0.01</v>
      </c>
      <c r="K3645">
        <v>0.55000000000000004</v>
      </c>
    </row>
    <row r="3646" spans="1:11" x14ac:dyDescent="0.25">
      <c r="A3646" s="1" t="s">
        <v>15786</v>
      </c>
      <c r="B3646" s="1" t="s">
        <v>2902</v>
      </c>
      <c r="C3646" s="1" t="s">
        <v>109</v>
      </c>
      <c r="D3646" s="16">
        <v>36892</v>
      </c>
      <c r="E3646" s="1" t="s">
        <v>38</v>
      </c>
      <c r="F3646" s="1" t="s">
        <v>1008</v>
      </c>
      <c r="G3646">
        <v>0.31</v>
      </c>
      <c r="H3646">
        <v>0.21</v>
      </c>
      <c r="I3646">
        <v>0</v>
      </c>
      <c r="J3646">
        <v>0.04</v>
      </c>
      <c r="K3646">
        <v>0.55000000000000004</v>
      </c>
    </row>
    <row r="3647" spans="1:11" x14ac:dyDescent="0.25">
      <c r="A3647" s="1" t="s">
        <v>15787</v>
      </c>
      <c r="B3647" s="1" t="s">
        <v>2903</v>
      </c>
      <c r="C3647" s="1" t="s">
        <v>32</v>
      </c>
      <c r="D3647" s="16">
        <v>39814</v>
      </c>
      <c r="E3647" s="1" t="s">
        <v>34</v>
      </c>
      <c r="F3647" s="1" t="s">
        <v>2904</v>
      </c>
      <c r="G3647">
        <v>0.52</v>
      </c>
      <c r="H3647">
        <v>0</v>
      </c>
      <c r="I3647">
        <v>0</v>
      </c>
      <c r="J3647">
        <v>0.04</v>
      </c>
      <c r="K3647">
        <v>0.55000000000000004</v>
      </c>
    </row>
    <row r="3648" spans="1:11" x14ac:dyDescent="0.25">
      <c r="A3648" s="1" t="s">
        <v>15788</v>
      </c>
      <c r="B3648" s="1" t="s">
        <v>2905</v>
      </c>
      <c r="C3648" s="1" t="s">
        <v>109</v>
      </c>
      <c r="D3648" s="16">
        <v>36161</v>
      </c>
      <c r="E3648" s="1" t="s">
        <v>55</v>
      </c>
      <c r="F3648" s="1" t="s">
        <v>253</v>
      </c>
      <c r="G3648">
        <v>0.31</v>
      </c>
      <c r="H3648">
        <v>0.21</v>
      </c>
      <c r="I3648">
        <v>0</v>
      </c>
      <c r="J3648">
        <v>0.04</v>
      </c>
      <c r="K3648">
        <v>0.55000000000000004</v>
      </c>
    </row>
    <row r="3649" spans="1:11" x14ac:dyDescent="0.25">
      <c r="A3649" s="1" t="s">
        <v>15789</v>
      </c>
      <c r="B3649" s="1" t="s">
        <v>2906</v>
      </c>
      <c r="C3649" s="1" t="s">
        <v>871</v>
      </c>
      <c r="D3649" s="16">
        <v>35065</v>
      </c>
      <c r="E3649" s="1" t="s">
        <v>106</v>
      </c>
      <c r="F3649" s="1" t="s">
        <v>147</v>
      </c>
      <c r="G3649">
        <v>0</v>
      </c>
      <c r="H3649">
        <v>0</v>
      </c>
      <c r="I3649">
        <v>0.55000000000000004</v>
      </c>
      <c r="J3649">
        <v>0</v>
      </c>
      <c r="K3649">
        <v>0.55000000000000004</v>
      </c>
    </row>
    <row r="3650" spans="1:11" x14ac:dyDescent="0.25">
      <c r="A3650" s="1" t="s">
        <v>15790</v>
      </c>
      <c r="B3650" s="1" t="s">
        <v>2907</v>
      </c>
      <c r="C3650" s="1" t="s">
        <v>84</v>
      </c>
      <c r="D3650" s="16">
        <v>42370</v>
      </c>
      <c r="E3650" s="1" t="s">
        <v>55</v>
      </c>
      <c r="F3650" s="1" t="s">
        <v>603</v>
      </c>
      <c r="G3650">
        <v>0</v>
      </c>
      <c r="H3650">
        <v>0</v>
      </c>
      <c r="I3650">
        <v>0.55000000000000004</v>
      </c>
      <c r="J3650">
        <v>0</v>
      </c>
      <c r="K3650">
        <v>0.55000000000000004</v>
      </c>
    </row>
    <row r="3651" spans="1:11" x14ac:dyDescent="0.25">
      <c r="A3651" s="1" t="s">
        <v>15791</v>
      </c>
      <c r="B3651" s="1" t="s">
        <v>2908</v>
      </c>
      <c r="C3651" s="1" t="s">
        <v>58</v>
      </c>
      <c r="D3651" s="16">
        <v>36892</v>
      </c>
      <c r="E3651" s="1" t="s">
        <v>55</v>
      </c>
      <c r="F3651" s="1" t="s">
        <v>76</v>
      </c>
      <c r="G3651">
        <v>0.21</v>
      </c>
      <c r="H3651">
        <v>0.16</v>
      </c>
      <c r="I3651">
        <v>0.12</v>
      </c>
      <c r="J3651">
        <v>0.05</v>
      </c>
      <c r="K3651">
        <v>0.55000000000000004</v>
      </c>
    </row>
    <row r="3652" spans="1:11" x14ac:dyDescent="0.25">
      <c r="A3652" s="1" t="s">
        <v>15792</v>
      </c>
      <c r="B3652" s="1" t="s">
        <v>2909</v>
      </c>
      <c r="C3652" s="1" t="s">
        <v>58</v>
      </c>
      <c r="D3652" s="16">
        <v>36892</v>
      </c>
      <c r="E3652" s="1" t="s">
        <v>106</v>
      </c>
      <c r="F3652" s="1" t="s">
        <v>117</v>
      </c>
      <c r="G3652">
        <v>0.27</v>
      </c>
      <c r="H3652">
        <v>0.21</v>
      </c>
      <c r="I3652">
        <v>0</v>
      </c>
      <c r="J3652">
        <v>7.0000000000000007E-2</v>
      </c>
      <c r="K3652">
        <v>0.55000000000000004</v>
      </c>
    </row>
    <row r="3653" spans="1:11" x14ac:dyDescent="0.25">
      <c r="A3653" s="1" t="s">
        <v>15793</v>
      </c>
      <c r="B3653" s="1" t="s">
        <v>2910</v>
      </c>
      <c r="C3653" s="1" t="s">
        <v>730</v>
      </c>
      <c r="D3653" s="16">
        <v>40909</v>
      </c>
      <c r="E3653" s="1" t="s">
        <v>38</v>
      </c>
      <c r="F3653" s="1" t="s">
        <v>76</v>
      </c>
      <c r="G3653">
        <v>0.28999999999999998</v>
      </c>
      <c r="H3653">
        <v>0.15</v>
      </c>
      <c r="I3653">
        <v>0.04</v>
      </c>
      <c r="J3653">
        <v>7.0000000000000007E-2</v>
      </c>
      <c r="K3653">
        <v>0.55000000000000004</v>
      </c>
    </row>
    <row r="3654" spans="1:11" x14ac:dyDescent="0.25">
      <c r="A3654" s="1" t="s">
        <v>15794</v>
      </c>
      <c r="B3654" s="1" t="s">
        <v>2911</v>
      </c>
      <c r="C3654" s="1" t="s">
        <v>12</v>
      </c>
      <c r="D3654" s="16">
        <v>40179</v>
      </c>
      <c r="E3654" s="1" t="s">
        <v>93</v>
      </c>
      <c r="F3654" s="1" t="s">
        <v>206</v>
      </c>
      <c r="G3654">
        <v>0.32</v>
      </c>
      <c r="H3654">
        <v>0.16</v>
      </c>
      <c r="I3654">
        <v>0.03</v>
      </c>
      <c r="J3654">
        <v>0.05</v>
      </c>
      <c r="K3654">
        <v>0.55000000000000004</v>
      </c>
    </row>
    <row r="3655" spans="1:11" x14ac:dyDescent="0.25">
      <c r="A3655" s="1" t="s">
        <v>15795</v>
      </c>
      <c r="B3655" s="1" t="s">
        <v>2912</v>
      </c>
      <c r="C3655" s="1" t="s">
        <v>49</v>
      </c>
      <c r="D3655" s="16">
        <v>39083</v>
      </c>
      <c r="E3655" s="1" t="s">
        <v>55</v>
      </c>
      <c r="F3655" s="1" t="s">
        <v>117</v>
      </c>
      <c r="G3655">
        <v>0.47</v>
      </c>
      <c r="H3655">
        <v>0.04</v>
      </c>
      <c r="I3655">
        <v>0</v>
      </c>
      <c r="J3655">
        <v>0.04</v>
      </c>
      <c r="K3655">
        <v>0.55000000000000004</v>
      </c>
    </row>
    <row r="3656" spans="1:11" x14ac:dyDescent="0.25">
      <c r="A3656" s="1" t="s">
        <v>15796</v>
      </c>
      <c r="B3656" s="1" t="s">
        <v>2913</v>
      </c>
      <c r="C3656" s="1" t="s">
        <v>53</v>
      </c>
      <c r="D3656" s="16">
        <v>39083</v>
      </c>
      <c r="E3656" s="1" t="s">
        <v>38</v>
      </c>
      <c r="F3656" s="1" t="s">
        <v>292</v>
      </c>
      <c r="G3656">
        <v>0.18</v>
      </c>
      <c r="H3656">
        <v>0.27</v>
      </c>
      <c r="I3656">
        <v>0</v>
      </c>
      <c r="J3656">
        <v>0.1</v>
      </c>
      <c r="K3656">
        <v>0.55000000000000004</v>
      </c>
    </row>
    <row r="3657" spans="1:11" x14ac:dyDescent="0.25">
      <c r="A3657" s="1" t="s">
        <v>15797</v>
      </c>
      <c r="B3657" s="1" t="s">
        <v>2914</v>
      </c>
      <c r="C3657" s="1" t="s">
        <v>157</v>
      </c>
      <c r="D3657" s="16">
        <v>39448</v>
      </c>
      <c r="E3657" s="1" t="s">
        <v>2</v>
      </c>
      <c r="F3657" s="1" t="s">
        <v>76</v>
      </c>
      <c r="G3657">
        <v>0.33</v>
      </c>
      <c r="H3657">
        <v>0.22</v>
      </c>
      <c r="I3657">
        <v>0</v>
      </c>
      <c r="J3657">
        <v>0</v>
      </c>
      <c r="K3657">
        <v>0.55000000000000004</v>
      </c>
    </row>
    <row r="3658" spans="1:11" x14ac:dyDescent="0.25">
      <c r="A3658" s="1" t="s">
        <v>15798</v>
      </c>
      <c r="B3658" s="1" t="s">
        <v>368</v>
      </c>
      <c r="C3658" s="1" t="s">
        <v>144</v>
      </c>
      <c r="D3658" s="16">
        <v>41640</v>
      </c>
      <c r="E3658" s="1" t="s">
        <v>55</v>
      </c>
      <c r="F3658" s="1" t="s">
        <v>117</v>
      </c>
      <c r="G3658">
        <v>0.17</v>
      </c>
      <c r="H3658">
        <v>0.33</v>
      </c>
      <c r="I3658">
        <v>0</v>
      </c>
      <c r="J3658">
        <v>0.05</v>
      </c>
      <c r="K3658">
        <v>0.55000000000000004</v>
      </c>
    </row>
    <row r="3659" spans="1:11" x14ac:dyDescent="0.25">
      <c r="A3659" s="1" t="s">
        <v>15799</v>
      </c>
      <c r="B3659" s="1" t="s">
        <v>2915</v>
      </c>
      <c r="C3659" s="1" t="s">
        <v>58</v>
      </c>
      <c r="D3659" s="16">
        <v>37987</v>
      </c>
      <c r="E3659" s="1" t="s">
        <v>14</v>
      </c>
      <c r="F3659" s="1" t="s">
        <v>2916</v>
      </c>
      <c r="G3659">
        <v>0</v>
      </c>
      <c r="H3659">
        <v>0</v>
      </c>
      <c r="I3659">
        <v>0.55000000000000004</v>
      </c>
      <c r="J3659">
        <v>0</v>
      </c>
      <c r="K3659">
        <v>0.55000000000000004</v>
      </c>
    </row>
    <row r="3660" spans="1:11" x14ac:dyDescent="0.25">
      <c r="A3660" s="1" t="s">
        <v>15800</v>
      </c>
      <c r="B3660" s="1" t="s">
        <v>2052</v>
      </c>
      <c r="C3660" s="1" t="s">
        <v>53</v>
      </c>
      <c r="D3660" s="16">
        <v>39083</v>
      </c>
      <c r="E3660" s="1" t="s">
        <v>14</v>
      </c>
      <c r="F3660" s="1" t="s">
        <v>56</v>
      </c>
      <c r="G3660">
        <v>0.5</v>
      </c>
      <c r="H3660">
        <v>0.01</v>
      </c>
      <c r="I3660">
        <v>0</v>
      </c>
      <c r="J3660">
        <v>0.05</v>
      </c>
      <c r="K3660">
        <v>0.55000000000000004</v>
      </c>
    </row>
    <row r="3661" spans="1:11" x14ac:dyDescent="0.25">
      <c r="A3661" s="1" t="s">
        <v>15801</v>
      </c>
      <c r="B3661" s="1" t="s">
        <v>2917</v>
      </c>
      <c r="C3661" s="1" t="s">
        <v>32</v>
      </c>
      <c r="D3661" s="16">
        <v>39448</v>
      </c>
      <c r="E3661" s="1" t="s">
        <v>14</v>
      </c>
      <c r="F3661" s="1" t="s">
        <v>79</v>
      </c>
      <c r="G3661">
        <v>0.51</v>
      </c>
      <c r="H3661">
        <v>0</v>
      </c>
      <c r="I3661">
        <v>0</v>
      </c>
      <c r="J3661">
        <v>0.04</v>
      </c>
      <c r="K3661">
        <v>0.55000000000000004</v>
      </c>
    </row>
    <row r="3662" spans="1:11" x14ac:dyDescent="0.25">
      <c r="A3662" s="1" t="s">
        <v>15802</v>
      </c>
      <c r="B3662" s="1" t="s">
        <v>2918</v>
      </c>
      <c r="C3662" s="1" t="s">
        <v>32</v>
      </c>
      <c r="D3662" s="16">
        <v>39448</v>
      </c>
      <c r="E3662" s="1" t="s">
        <v>30</v>
      </c>
      <c r="F3662" s="1" t="s">
        <v>687</v>
      </c>
      <c r="G3662">
        <v>0.51</v>
      </c>
      <c r="H3662">
        <v>0</v>
      </c>
      <c r="I3662">
        <v>0</v>
      </c>
      <c r="J3662">
        <v>0.04</v>
      </c>
      <c r="K3662">
        <v>0.55000000000000004</v>
      </c>
    </row>
    <row r="3663" spans="1:11" x14ac:dyDescent="0.25">
      <c r="A3663" s="1" t="s">
        <v>15803</v>
      </c>
      <c r="B3663" s="1" t="s">
        <v>315</v>
      </c>
      <c r="C3663" s="1" t="s">
        <v>139</v>
      </c>
      <c r="D3663" s="16">
        <v>37257</v>
      </c>
      <c r="E3663" s="1" t="s">
        <v>14</v>
      </c>
      <c r="F3663" s="1" t="s">
        <v>79</v>
      </c>
      <c r="G3663">
        <v>0.34</v>
      </c>
      <c r="H3663">
        <v>0.18</v>
      </c>
      <c r="I3663">
        <v>0</v>
      </c>
      <c r="J3663">
        <v>0.02</v>
      </c>
      <c r="K3663">
        <v>0.55000000000000004</v>
      </c>
    </row>
    <row r="3664" spans="1:11" x14ac:dyDescent="0.25">
      <c r="A3664" s="1" t="s">
        <v>15804</v>
      </c>
      <c r="B3664" s="1" t="s">
        <v>2919</v>
      </c>
      <c r="C3664" s="1" t="s">
        <v>71</v>
      </c>
      <c r="D3664" s="16">
        <v>37257</v>
      </c>
      <c r="E3664" s="1" t="s">
        <v>2</v>
      </c>
      <c r="F3664" s="1" t="s">
        <v>206</v>
      </c>
      <c r="G3664">
        <v>0.22</v>
      </c>
      <c r="H3664">
        <v>0.08</v>
      </c>
      <c r="I3664">
        <v>0.24</v>
      </c>
      <c r="J3664">
        <v>0.01</v>
      </c>
      <c r="K3664">
        <v>0.55000000000000004</v>
      </c>
    </row>
    <row r="3665" spans="1:11" x14ac:dyDescent="0.25">
      <c r="A3665" s="1" t="s">
        <v>15805</v>
      </c>
      <c r="B3665" s="1" t="s">
        <v>2920</v>
      </c>
      <c r="C3665" s="1" t="s">
        <v>109</v>
      </c>
      <c r="D3665" s="16">
        <v>36526</v>
      </c>
      <c r="E3665" s="1" t="s">
        <v>93</v>
      </c>
      <c r="F3665" s="1" t="s">
        <v>1388</v>
      </c>
      <c r="G3665">
        <v>0.31</v>
      </c>
      <c r="H3665">
        <v>0.21</v>
      </c>
      <c r="I3665">
        <v>0</v>
      </c>
      <c r="J3665">
        <v>0.04</v>
      </c>
      <c r="K3665">
        <v>0.55000000000000004</v>
      </c>
    </row>
    <row r="3666" spans="1:11" x14ac:dyDescent="0.25">
      <c r="A3666" s="1" t="s">
        <v>15806</v>
      </c>
      <c r="B3666" s="1" t="s">
        <v>2921</v>
      </c>
      <c r="C3666" s="1" t="s">
        <v>86</v>
      </c>
      <c r="D3666" s="16">
        <v>41640</v>
      </c>
      <c r="E3666" s="1" t="s">
        <v>55</v>
      </c>
      <c r="F3666" s="1" t="s">
        <v>79</v>
      </c>
      <c r="G3666">
        <v>0.2</v>
      </c>
      <c r="H3666">
        <v>0.25</v>
      </c>
      <c r="I3666">
        <v>0.02</v>
      </c>
      <c r="J3666">
        <v>0.09</v>
      </c>
      <c r="K3666">
        <v>0.55000000000000004</v>
      </c>
    </row>
    <row r="3667" spans="1:11" x14ac:dyDescent="0.25">
      <c r="A3667" s="1" t="s">
        <v>15807</v>
      </c>
      <c r="B3667" s="1" t="s">
        <v>859</v>
      </c>
      <c r="C3667" s="1" t="s">
        <v>109</v>
      </c>
      <c r="D3667" s="16">
        <v>35065</v>
      </c>
      <c r="E3667" s="1" t="s">
        <v>38</v>
      </c>
      <c r="F3667" s="1" t="s">
        <v>226</v>
      </c>
      <c r="G3667">
        <v>0.31</v>
      </c>
      <c r="H3667">
        <v>0.21</v>
      </c>
      <c r="I3667">
        <v>0</v>
      </c>
      <c r="J3667">
        <v>0.04</v>
      </c>
      <c r="K3667">
        <v>0.55000000000000004</v>
      </c>
    </row>
    <row r="3668" spans="1:11" x14ac:dyDescent="0.25">
      <c r="A3668" s="1" t="s">
        <v>15808</v>
      </c>
      <c r="B3668" s="1" t="s">
        <v>2922</v>
      </c>
      <c r="C3668" s="1" t="s">
        <v>109</v>
      </c>
      <c r="D3668" s="16">
        <v>36161</v>
      </c>
      <c r="E3668" s="1" t="s">
        <v>242</v>
      </c>
      <c r="F3668" s="1" t="s">
        <v>332</v>
      </c>
      <c r="G3668">
        <v>0</v>
      </c>
      <c r="H3668">
        <v>0</v>
      </c>
      <c r="I3668">
        <v>0.51</v>
      </c>
      <c r="J3668">
        <v>0.04</v>
      </c>
      <c r="K3668">
        <v>0.55000000000000004</v>
      </c>
    </row>
    <row r="3669" spans="1:11" x14ac:dyDescent="0.25">
      <c r="A3669" s="1" t="s">
        <v>15809</v>
      </c>
      <c r="B3669" s="1" t="s">
        <v>2923</v>
      </c>
      <c r="C3669" s="1" t="s">
        <v>871</v>
      </c>
      <c r="D3669" s="16">
        <v>35431</v>
      </c>
      <c r="E3669" s="1" t="s">
        <v>242</v>
      </c>
      <c r="F3669" s="1" t="s">
        <v>1006</v>
      </c>
      <c r="G3669">
        <v>0</v>
      </c>
      <c r="H3669">
        <v>0</v>
      </c>
      <c r="I3669">
        <v>0.55000000000000004</v>
      </c>
      <c r="J3669">
        <v>0</v>
      </c>
      <c r="K3669">
        <v>0.55000000000000004</v>
      </c>
    </row>
    <row r="3670" spans="1:11" x14ac:dyDescent="0.25">
      <c r="A3670" s="1" t="s">
        <v>15810</v>
      </c>
      <c r="B3670" s="1" t="s">
        <v>899</v>
      </c>
      <c r="C3670" s="1" t="s">
        <v>139</v>
      </c>
      <c r="D3670" s="16">
        <v>37987</v>
      </c>
      <c r="E3670" s="1" t="s">
        <v>2</v>
      </c>
      <c r="F3670" s="1" t="s">
        <v>79</v>
      </c>
      <c r="G3670">
        <v>0.4</v>
      </c>
      <c r="H3670">
        <v>0.13</v>
      </c>
      <c r="I3670">
        <v>0</v>
      </c>
      <c r="J3670">
        <v>0.02</v>
      </c>
      <c r="K3670">
        <v>0.55000000000000004</v>
      </c>
    </row>
    <row r="3671" spans="1:11" x14ac:dyDescent="0.25">
      <c r="A3671" s="1" t="s">
        <v>15811</v>
      </c>
      <c r="B3671" s="1" t="s">
        <v>2924</v>
      </c>
      <c r="C3671" s="1" t="s">
        <v>58</v>
      </c>
      <c r="D3671" s="16">
        <v>37257</v>
      </c>
      <c r="E3671" s="1" t="s">
        <v>14</v>
      </c>
      <c r="F3671" s="1" t="s">
        <v>147</v>
      </c>
      <c r="G3671">
        <v>0</v>
      </c>
      <c r="H3671">
        <v>0</v>
      </c>
      <c r="I3671">
        <v>0.55000000000000004</v>
      </c>
      <c r="J3671">
        <v>0</v>
      </c>
      <c r="K3671">
        <v>0.55000000000000004</v>
      </c>
    </row>
    <row r="3672" spans="1:11" x14ac:dyDescent="0.25">
      <c r="A3672" s="1" t="s">
        <v>15812</v>
      </c>
      <c r="B3672" s="1" t="s">
        <v>2925</v>
      </c>
      <c r="C3672" s="1" t="s">
        <v>53</v>
      </c>
      <c r="D3672" s="16">
        <v>40179</v>
      </c>
      <c r="E3672" s="1" t="s">
        <v>38</v>
      </c>
      <c r="F3672" s="1" t="s">
        <v>332</v>
      </c>
      <c r="G3672">
        <v>0.18</v>
      </c>
      <c r="H3672">
        <v>0.21</v>
      </c>
      <c r="I3672">
        <v>7.0000000000000007E-2</v>
      </c>
      <c r="J3672">
        <v>0.08</v>
      </c>
      <c r="K3672">
        <v>0.55000000000000004</v>
      </c>
    </row>
    <row r="3673" spans="1:11" x14ac:dyDescent="0.25">
      <c r="A3673" s="1" t="s">
        <v>15813</v>
      </c>
      <c r="B3673" s="1" t="s">
        <v>942</v>
      </c>
      <c r="C3673" s="1" t="s">
        <v>71</v>
      </c>
      <c r="D3673" s="16">
        <v>36892</v>
      </c>
      <c r="E3673" s="1" t="s">
        <v>55</v>
      </c>
      <c r="F3673" s="1" t="s">
        <v>421</v>
      </c>
      <c r="G3673">
        <v>0.39</v>
      </c>
      <c r="H3673">
        <v>0.15</v>
      </c>
      <c r="I3673">
        <v>0</v>
      </c>
      <c r="J3673">
        <v>0.01</v>
      </c>
      <c r="K3673">
        <v>0.55000000000000004</v>
      </c>
    </row>
    <row r="3674" spans="1:11" x14ac:dyDescent="0.25">
      <c r="A3674" s="1" t="s">
        <v>15814</v>
      </c>
      <c r="B3674" s="1" t="s">
        <v>2926</v>
      </c>
      <c r="C3674" s="1" t="s">
        <v>871</v>
      </c>
      <c r="D3674" s="16">
        <v>35796</v>
      </c>
      <c r="E3674" s="1" t="s">
        <v>242</v>
      </c>
      <c r="F3674" s="1" t="s">
        <v>1006</v>
      </c>
      <c r="G3674">
        <v>0</v>
      </c>
      <c r="H3674">
        <v>0</v>
      </c>
      <c r="I3674">
        <v>0.55000000000000004</v>
      </c>
      <c r="J3674">
        <v>0</v>
      </c>
      <c r="K3674">
        <v>0.55000000000000004</v>
      </c>
    </row>
    <row r="3675" spans="1:11" x14ac:dyDescent="0.25">
      <c r="A3675" s="1" t="s">
        <v>15815</v>
      </c>
      <c r="B3675" s="1" t="s">
        <v>2805</v>
      </c>
      <c r="C3675" s="1" t="s">
        <v>49</v>
      </c>
      <c r="D3675" s="16">
        <v>40179</v>
      </c>
      <c r="E3675" s="1" t="s">
        <v>55</v>
      </c>
      <c r="F3675" s="1" t="s">
        <v>332</v>
      </c>
      <c r="G3675">
        <v>0.3</v>
      </c>
      <c r="H3675">
        <v>0.19</v>
      </c>
      <c r="I3675">
        <v>0</v>
      </c>
      <c r="J3675">
        <v>0.05</v>
      </c>
      <c r="K3675">
        <v>0.55000000000000004</v>
      </c>
    </row>
    <row r="3676" spans="1:11" x14ac:dyDescent="0.25">
      <c r="A3676" s="1" t="s">
        <v>15816</v>
      </c>
      <c r="B3676" s="1" t="s">
        <v>2927</v>
      </c>
      <c r="C3676" s="1" t="s">
        <v>84</v>
      </c>
      <c r="D3676" s="16">
        <v>40909</v>
      </c>
      <c r="E3676" s="1" t="s">
        <v>27</v>
      </c>
      <c r="F3676" s="1" t="s">
        <v>2928</v>
      </c>
      <c r="G3676">
        <v>0.31</v>
      </c>
      <c r="H3676">
        <v>0</v>
      </c>
      <c r="I3676">
        <v>0.21</v>
      </c>
      <c r="J3676">
        <v>0.03</v>
      </c>
      <c r="K3676">
        <v>0.55000000000000004</v>
      </c>
    </row>
    <row r="3677" spans="1:11" x14ac:dyDescent="0.25">
      <c r="A3677" s="1" t="s">
        <v>15817</v>
      </c>
      <c r="B3677" s="1" t="s">
        <v>2929</v>
      </c>
      <c r="C3677" s="1" t="s">
        <v>12</v>
      </c>
      <c r="D3677" s="16">
        <v>39448</v>
      </c>
      <c r="E3677" s="1" t="s">
        <v>14</v>
      </c>
      <c r="F3677" s="1" t="s">
        <v>117</v>
      </c>
      <c r="G3677">
        <v>0.49</v>
      </c>
      <c r="H3677">
        <v>0.02</v>
      </c>
      <c r="I3677">
        <v>0</v>
      </c>
      <c r="J3677">
        <v>0.04</v>
      </c>
      <c r="K3677">
        <v>0.55000000000000004</v>
      </c>
    </row>
    <row r="3678" spans="1:11" x14ac:dyDescent="0.25">
      <c r="A3678" s="1" t="s">
        <v>15818</v>
      </c>
      <c r="B3678" s="1" t="s">
        <v>1577</v>
      </c>
      <c r="C3678" s="1" t="s">
        <v>71</v>
      </c>
      <c r="D3678" s="16">
        <v>37622</v>
      </c>
      <c r="E3678" s="1" t="s">
        <v>2</v>
      </c>
      <c r="F3678" s="1" t="s">
        <v>421</v>
      </c>
      <c r="G3678">
        <v>0.39</v>
      </c>
      <c r="H3678">
        <v>0.15</v>
      </c>
      <c r="I3678">
        <v>0</v>
      </c>
      <c r="J3678">
        <v>0.01</v>
      </c>
      <c r="K3678">
        <v>0.55000000000000004</v>
      </c>
    </row>
    <row r="3679" spans="1:11" x14ac:dyDescent="0.25">
      <c r="A3679" s="1" t="s">
        <v>15819</v>
      </c>
      <c r="B3679" s="1" t="s">
        <v>2930</v>
      </c>
      <c r="C3679" s="1" t="s">
        <v>53</v>
      </c>
      <c r="D3679" s="16">
        <v>40179</v>
      </c>
      <c r="E3679" s="1" t="s">
        <v>55</v>
      </c>
      <c r="F3679" s="1" t="s">
        <v>788</v>
      </c>
      <c r="G3679">
        <v>0.11</v>
      </c>
      <c r="H3679">
        <v>0.05</v>
      </c>
      <c r="I3679">
        <v>0.36</v>
      </c>
      <c r="J3679">
        <v>0.02</v>
      </c>
      <c r="K3679">
        <v>0.55000000000000004</v>
      </c>
    </row>
    <row r="3680" spans="1:11" x14ac:dyDescent="0.25">
      <c r="A3680" s="1" t="s">
        <v>15820</v>
      </c>
      <c r="B3680" s="1" t="s">
        <v>1148</v>
      </c>
      <c r="C3680" s="1" t="s">
        <v>109</v>
      </c>
      <c r="D3680" s="16">
        <v>34700</v>
      </c>
      <c r="E3680" s="1" t="s">
        <v>93</v>
      </c>
      <c r="F3680" s="1" t="s">
        <v>76</v>
      </c>
      <c r="G3680">
        <v>0.28999999999999998</v>
      </c>
      <c r="H3680">
        <v>0.2</v>
      </c>
      <c r="I3680">
        <v>0.02</v>
      </c>
      <c r="J3680">
        <v>0.04</v>
      </c>
      <c r="K3680">
        <v>0.55000000000000004</v>
      </c>
    </row>
    <row r="3681" spans="1:11" x14ac:dyDescent="0.25">
      <c r="A3681" s="1" t="s">
        <v>15821</v>
      </c>
      <c r="B3681" s="1" t="s">
        <v>1359</v>
      </c>
      <c r="C3681" s="1" t="s">
        <v>139</v>
      </c>
      <c r="D3681" s="16">
        <v>37257</v>
      </c>
      <c r="E3681" s="1" t="s">
        <v>38</v>
      </c>
      <c r="F3681" s="1" t="s">
        <v>453</v>
      </c>
      <c r="G3681">
        <v>0.39</v>
      </c>
      <c r="H3681">
        <v>0.14000000000000001</v>
      </c>
      <c r="I3681">
        <v>0</v>
      </c>
      <c r="J3681">
        <v>0.02</v>
      </c>
      <c r="K3681">
        <v>0.55000000000000004</v>
      </c>
    </row>
    <row r="3682" spans="1:11" x14ac:dyDescent="0.25">
      <c r="A3682" s="1" t="s">
        <v>15822</v>
      </c>
      <c r="B3682" s="1" t="s">
        <v>2931</v>
      </c>
      <c r="C3682" s="1" t="s">
        <v>58</v>
      </c>
      <c r="D3682" s="16">
        <v>38353</v>
      </c>
      <c r="E3682" s="1" t="s">
        <v>21</v>
      </c>
      <c r="F3682" s="1" t="s">
        <v>76</v>
      </c>
      <c r="G3682">
        <v>0.45</v>
      </c>
      <c r="H3682">
        <v>0.02</v>
      </c>
      <c r="I3682">
        <v>0</v>
      </c>
      <c r="J3682">
        <v>7.0000000000000007E-2</v>
      </c>
      <c r="K3682">
        <v>0.55000000000000004</v>
      </c>
    </row>
    <row r="3683" spans="1:11" x14ac:dyDescent="0.25">
      <c r="A3683" s="1" t="s">
        <v>15823</v>
      </c>
      <c r="B3683" s="1" t="s">
        <v>2932</v>
      </c>
      <c r="C3683" s="1" t="s">
        <v>49</v>
      </c>
      <c r="D3683" s="16">
        <v>40179</v>
      </c>
      <c r="E3683" s="1" t="s">
        <v>38</v>
      </c>
      <c r="F3683" s="1" t="s">
        <v>421</v>
      </c>
      <c r="G3683">
        <v>0.22</v>
      </c>
      <c r="H3683">
        <v>0.24</v>
      </c>
      <c r="I3683">
        <v>0.03</v>
      </c>
      <c r="J3683">
        <v>0.05</v>
      </c>
      <c r="K3683">
        <v>0.55000000000000004</v>
      </c>
    </row>
    <row r="3684" spans="1:11" x14ac:dyDescent="0.25">
      <c r="A3684" s="1" t="s">
        <v>15824</v>
      </c>
      <c r="B3684" s="1" t="s">
        <v>2933</v>
      </c>
      <c r="C3684" s="1" t="s">
        <v>12</v>
      </c>
      <c r="D3684" s="16">
        <v>39448</v>
      </c>
      <c r="E3684" s="1" t="s">
        <v>34</v>
      </c>
      <c r="F3684" s="1" t="s">
        <v>421</v>
      </c>
      <c r="G3684">
        <v>0.51</v>
      </c>
      <c r="H3684">
        <v>0</v>
      </c>
      <c r="I3684">
        <v>0</v>
      </c>
      <c r="J3684">
        <v>0.04</v>
      </c>
      <c r="K3684">
        <v>0.55000000000000004</v>
      </c>
    </row>
    <row r="3685" spans="1:11" x14ac:dyDescent="0.25">
      <c r="A3685" s="1" t="s">
        <v>15825</v>
      </c>
      <c r="B3685" s="1" t="s">
        <v>2934</v>
      </c>
      <c r="C3685" s="1" t="s">
        <v>58</v>
      </c>
      <c r="D3685" s="16">
        <v>37622</v>
      </c>
      <c r="E3685" s="1" t="s">
        <v>34</v>
      </c>
      <c r="F3685" s="1" t="s">
        <v>551</v>
      </c>
      <c r="G3685">
        <v>0.27</v>
      </c>
      <c r="H3685">
        <v>0.21</v>
      </c>
      <c r="I3685">
        <v>0</v>
      </c>
      <c r="J3685">
        <v>7.0000000000000007E-2</v>
      </c>
      <c r="K3685">
        <v>0.55000000000000004</v>
      </c>
    </row>
    <row r="3686" spans="1:11" x14ac:dyDescent="0.25">
      <c r="A3686" s="1" t="s">
        <v>15826</v>
      </c>
      <c r="B3686" s="1" t="s">
        <v>2935</v>
      </c>
      <c r="C3686" s="1" t="s">
        <v>109</v>
      </c>
      <c r="D3686" s="16">
        <v>35065</v>
      </c>
      <c r="E3686" s="1" t="s">
        <v>34</v>
      </c>
      <c r="F3686" s="1" t="s">
        <v>1709</v>
      </c>
      <c r="G3686">
        <v>0.3</v>
      </c>
      <c r="H3686">
        <v>0.21</v>
      </c>
      <c r="I3686">
        <v>0</v>
      </c>
      <c r="J3686">
        <v>0.04</v>
      </c>
      <c r="K3686">
        <v>0.55000000000000004</v>
      </c>
    </row>
    <row r="3687" spans="1:11" x14ac:dyDescent="0.25">
      <c r="A3687" s="1" t="s">
        <v>15827</v>
      </c>
      <c r="B3687" s="1" t="s">
        <v>1226</v>
      </c>
      <c r="C3687" s="1" t="s">
        <v>139</v>
      </c>
      <c r="D3687" s="16">
        <v>37987</v>
      </c>
      <c r="E3687" s="1" t="s">
        <v>38</v>
      </c>
      <c r="F3687" s="1" t="s">
        <v>56</v>
      </c>
      <c r="G3687">
        <v>0.4</v>
      </c>
      <c r="H3687">
        <v>0.12</v>
      </c>
      <c r="I3687">
        <v>0</v>
      </c>
      <c r="J3687">
        <v>0.02</v>
      </c>
      <c r="K3687">
        <v>0.55000000000000004</v>
      </c>
    </row>
    <row r="3688" spans="1:11" x14ac:dyDescent="0.25">
      <c r="A3688" s="1" t="s">
        <v>15828</v>
      </c>
      <c r="B3688" s="1" t="s">
        <v>2936</v>
      </c>
      <c r="C3688" s="1" t="s">
        <v>157</v>
      </c>
      <c r="D3688" s="16">
        <v>38718</v>
      </c>
      <c r="E3688" s="1" t="s">
        <v>93</v>
      </c>
      <c r="F3688" s="1" t="s">
        <v>155</v>
      </c>
      <c r="G3688">
        <v>0.26</v>
      </c>
      <c r="H3688">
        <v>0.08</v>
      </c>
      <c r="I3688">
        <v>0.13</v>
      </c>
      <c r="J3688">
        <v>7.0000000000000007E-2</v>
      </c>
      <c r="K3688">
        <v>0.55000000000000004</v>
      </c>
    </row>
    <row r="3689" spans="1:11" x14ac:dyDescent="0.25">
      <c r="A3689" s="1" t="s">
        <v>15829</v>
      </c>
      <c r="B3689" s="1" t="s">
        <v>2696</v>
      </c>
      <c r="C3689" s="1" t="s">
        <v>53</v>
      </c>
      <c r="D3689" s="16">
        <v>41640</v>
      </c>
      <c r="E3689" s="1" t="s">
        <v>55</v>
      </c>
      <c r="F3689" s="1" t="s">
        <v>236</v>
      </c>
      <c r="G3689">
        <v>0.12</v>
      </c>
      <c r="H3689">
        <v>0.32</v>
      </c>
      <c r="I3689">
        <v>0</v>
      </c>
      <c r="J3689">
        <v>0.1</v>
      </c>
      <c r="K3689">
        <v>0.54</v>
      </c>
    </row>
    <row r="3690" spans="1:11" x14ac:dyDescent="0.25">
      <c r="A3690" s="1" t="s">
        <v>15830</v>
      </c>
      <c r="B3690" s="1" t="s">
        <v>2441</v>
      </c>
      <c r="C3690" s="1" t="s">
        <v>58</v>
      </c>
      <c r="D3690" s="16">
        <v>39448</v>
      </c>
      <c r="E3690" s="1" t="s">
        <v>55</v>
      </c>
      <c r="F3690" s="1" t="s">
        <v>147</v>
      </c>
      <c r="G3690">
        <v>0.36</v>
      </c>
      <c r="H3690">
        <v>0</v>
      </c>
      <c r="I3690">
        <v>0</v>
      </c>
      <c r="J3690">
        <v>0.19</v>
      </c>
      <c r="K3690">
        <v>0.54</v>
      </c>
    </row>
    <row r="3691" spans="1:11" x14ac:dyDescent="0.25">
      <c r="A3691" s="1" t="s">
        <v>15831</v>
      </c>
      <c r="B3691" s="1" t="s">
        <v>2937</v>
      </c>
      <c r="C3691" s="1" t="s">
        <v>58</v>
      </c>
      <c r="D3691" s="16">
        <v>39448</v>
      </c>
      <c r="E3691" s="1" t="s">
        <v>34</v>
      </c>
      <c r="F3691" s="1" t="s">
        <v>76</v>
      </c>
      <c r="G3691">
        <v>0</v>
      </c>
      <c r="H3691">
        <v>0.06</v>
      </c>
      <c r="I3691">
        <v>0</v>
      </c>
      <c r="J3691">
        <v>0.48</v>
      </c>
      <c r="K3691">
        <v>0.54</v>
      </c>
    </row>
    <row r="3692" spans="1:11" x14ac:dyDescent="0.25">
      <c r="A3692" s="1" t="s">
        <v>15832</v>
      </c>
      <c r="B3692" s="1" t="s">
        <v>1761</v>
      </c>
      <c r="C3692" s="1" t="s">
        <v>49</v>
      </c>
      <c r="D3692" s="16">
        <v>39083</v>
      </c>
      <c r="E3692" s="1" t="s">
        <v>14</v>
      </c>
      <c r="F3692" s="1" t="s">
        <v>136</v>
      </c>
      <c r="G3692">
        <v>0.49</v>
      </c>
      <c r="H3692">
        <v>0.02</v>
      </c>
      <c r="I3692">
        <v>0</v>
      </c>
      <c r="J3692">
        <v>0.04</v>
      </c>
      <c r="K3692">
        <v>0.54</v>
      </c>
    </row>
    <row r="3693" spans="1:11" x14ac:dyDescent="0.25">
      <c r="A3693" s="1" t="s">
        <v>15833</v>
      </c>
      <c r="B3693" s="1" t="s">
        <v>2938</v>
      </c>
      <c r="C3693" s="1" t="s">
        <v>53</v>
      </c>
      <c r="D3693" s="16">
        <v>39814</v>
      </c>
      <c r="E3693" s="1" t="s">
        <v>14</v>
      </c>
      <c r="F3693" s="1" t="s">
        <v>136</v>
      </c>
      <c r="G3693">
        <v>0.46</v>
      </c>
      <c r="H3693">
        <v>0.03</v>
      </c>
      <c r="I3693">
        <v>0.01</v>
      </c>
      <c r="J3693">
        <v>0.05</v>
      </c>
      <c r="K3693">
        <v>0.54</v>
      </c>
    </row>
    <row r="3694" spans="1:11" x14ac:dyDescent="0.25">
      <c r="A3694" s="1" t="s">
        <v>15834</v>
      </c>
      <c r="B3694" s="1" t="s">
        <v>955</v>
      </c>
      <c r="C3694" s="1" t="s">
        <v>139</v>
      </c>
      <c r="D3694" s="16">
        <v>37987</v>
      </c>
      <c r="E3694" s="1" t="s">
        <v>2</v>
      </c>
      <c r="F3694" s="1" t="s">
        <v>421</v>
      </c>
      <c r="G3694">
        <v>0.4</v>
      </c>
      <c r="H3694">
        <v>0.12</v>
      </c>
      <c r="I3694">
        <v>0</v>
      </c>
      <c r="J3694">
        <v>0.02</v>
      </c>
      <c r="K3694">
        <v>0.54</v>
      </c>
    </row>
    <row r="3695" spans="1:11" x14ac:dyDescent="0.25">
      <c r="A3695" s="1" t="s">
        <v>15835</v>
      </c>
      <c r="B3695" s="1" t="s">
        <v>350</v>
      </c>
      <c r="C3695" s="1" t="s">
        <v>139</v>
      </c>
      <c r="D3695" s="16">
        <v>38718</v>
      </c>
      <c r="E3695" s="1" t="s">
        <v>14</v>
      </c>
      <c r="F3695" s="1" t="s">
        <v>136</v>
      </c>
      <c r="G3695">
        <v>0.16</v>
      </c>
      <c r="H3695">
        <v>0.35</v>
      </c>
      <c r="I3695">
        <v>0</v>
      </c>
      <c r="J3695">
        <v>0.04</v>
      </c>
      <c r="K3695">
        <v>0.54</v>
      </c>
    </row>
    <row r="3696" spans="1:11" x14ac:dyDescent="0.25">
      <c r="A3696" s="1" t="s">
        <v>15836</v>
      </c>
      <c r="B3696" s="1" t="s">
        <v>2939</v>
      </c>
      <c r="C3696" s="1" t="s">
        <v>58</v>
      </c>
      <c r="D3696" s="16">
        <v>36526</v>
      </c>
      <c r="E3696" s="1" t="s">
        <v>14</v>
      </c>
      <c r="F3696" s="1" t="s">
        <v>150</v>
      </c>
      <c r="G3696">
        <v>0</v>
      </c>
      <c r="H3696">
        <v>0</v>
      </c>
      <c r="I3696">
        <v>0.54</v>
      </c>
      <c r="J3696">
        <v>0</v>
      </c>
      <c r="K3696">
        <v>0.54</v>
      </c>
    </row>
    <row r="3697" spans="1:11" x14ac:dyDescent="0.25">
      <c r="A3697" s="1" t="s">
        <v>15837</v>
      </c>
      <c r="B3697" s="1" t="s">
        <v>2940</v>
      </c>
      <c r="C3697" s="1" t="s">
        <v>25</v>
      </c>
      <c r="D3697" s="16">
        <v>36161</v>
      </c>
      <c r="E3697" s="1" t="s">
        <v>27</v>
      </c>
      <c r="F3697" s="1" t="s">
        <v>2941</v>
      </c>
      <c r="G3697">
        <v>0</v>
      </c>
      <c r="H3697">
        <v>0</v>
      </c>
      <c r="I3697">
        <v>0.54</v>
      </c>
      <c r="J3697">
        <v>0</v>
      </c>
      <c r="K3697">
        <v>0.54</v>
      </c>
    </row>
    <row r="3698" spans="1:11" x14ac:dyDescent="0.25">
      <c r="A3698" s="1" t="s">
        <v>15838</v>
      </c>
      <c r="B3698" s="1" t="s">
        <v>2942</v>
      </c>
      <c r="C3698" s="1" t="s">
        <v>12</v>
      </c>
      <c r="D3698" s="16">
        <v>38718</v>
      </c>
      <c r="E3698" s="1" t="s">
        <v>21</v>
      </c>
      <c r="F3698" s="1" t="s">
        <v>15</v>
      </c>
      <c r="G3698">
        <v>0.4</v>
      </c>
      <c r="H3698">
        <v>0.03</v>
      </c>
      <c r="I3698">
        <v>0.08</v>
      </c>
      <c r="J3698">
        <v>0.04</v>
      </c>
      <c r="K3698">
        <v>0.54</v>
      </c>
    </row>
    <row r="3699" spans="1:11" x14ac:dyDescent="0.25">
      <c r="A3699" s="1" t="s">
        <v>15839</v>
      </c>
      <c r="B3699" s="1" t="s">
        <v>2625</v>
      </c>
      <c r="C3699" s="1" t="s">
        <v>49</v>
      </c>
      <c r="D3699" s="16">
        <v>39814</v>
      </c>
      <c r="E3699" s="1" t="s">
        <v>27</v>
      </c>
      <c r="F3699" s="1" t="s">
        <v>687</v>
      </c>
      <c r="G3699">
        <v>0.28999999999999998</v>
      </c>
      <c r="H3699">
        <v>0.17</v>
      </c>
      <c r="I3699">
        <v>0.04</v>
      </c>
      <c r="J3699">
        <v>0.05</v>
      </c>
      <c r="K3699">
        <v>0.54</v>
      </c>
    </row>
    <row r="3700" spans="1:11" x14ac:dyDescent="0.25">
      <c r="A3700" s="1" t="s">
        <v>15840</v>
      </c>
      <c r="B3700" s="1" t="s">
        <v>2943</v>
      </c>
      <c r="C3700" s="1" t="s">
        <v>12</v>
      </c>
      <c r="D3700" s="16">
        <v>39448</v>
      </c>
      <c r="E3700" s="1" t="s">
        <v>21</v>
      </c>
      <c r="F3700" s="1" t="s">
        <v>2944</v>
      </c>
      <c r="G3700">
        <v>7.0000000000000007E-2</v>
      </c>
      <c r="H3700">
        <v>0.4</v>
      </c>
      <c r="I3700">
        <v>0</v>
      </c>
      <c r="J3700">
        <v>7.0000000000000007E-2</v>
      </c>
      <c r="K3700">
        <v>0.54</v>
      </c>
    </row>
    <row r="3701" spans="1:11" x14ac:dyDescent="0.25">
      <c r="A3701" s="1" t="s">
        <v>15841</v>
      </c>
      <c r="B3701" s="1" t="s">
        <v>2945</v>
      </c>
      <c r="C3701" s="1" t="s">
        <v>139</v>
      </c>
      <c r="D3701" s="16">
        <v>37622</v>
      </c>
      <c r="E3701" s="1" t="s">
        <v>41</v>
      </c>
      <c r="F3701" s="1" t="s">
        <v>214</v>
      </c>
      <c r="G3701">
        <v>0.42</v>
      </c>
      <c r="H3701">
        <v>0.11</v>
      </c>
      <c r="I3701">
        <v>0</v>
      </c>
      <c r="J3701">
        <v>0.02</v>
      </c>
      <c r="K3701">
        <v>0.54</v>
      </c>
    </row>
    <row r="3702" spans="1:11" x14ac:dyDescent="0.25">
      <c r="A3702" s="1" t="s">
        <v>15842</v>
      </c>
      <c r="B3702" s="1" t="s">
        <v>1597</v>
      </c>
      <c r="C3702" s="1" t="s">
        <v>157</v>
      </c>
      <c r="D3702" s="16">
        <v>40179</v>
      </c>
      <c r="E3702" s="1" t="s">
        <v>21</v>
      </c>
      <c r="F3702" s="1" t="s">
        <v>76</v>
      </c>
      <c r="G3702">
        <v>0.11</v>
      </c>
      <c r="H3702">
        <v>0.27</v>
      </c>
      <c r="I3702">
        <v>0.02</v>
      </c>
      <c r="J3702">
        <v>0.14000000000000001</v>
      </c>
      <c r="K3702">
        <v>0.54</v>
      </c>
    </row>
    <row r="3703" spans="1:11" x14ac:dyDescent="0.25">
      <c r="A3703" s="1" t="s">
        <v>15843</v>
      </c>
      <c r="B3703" s="1" t="s">
        <v>2946</v>
      </c>
      <c r="C3703" s="1" t="s">
        <v>58</v>
      </c>
      <c r="D3703" s="16">
        <v>38353</v>
      </c>
      <c r="E3703" s="1" t="s">
        <v>21</v>
      </c>
      <c r="F3703" s="1" t="s">
        <v>292</v>
      </c>
      <c r="G3703">
        <v>0.27</v>
      </c>
      <c r="H3703">
        <v>0.21</v>
      </c>
      <c r="I3703">
        <v>0</v>
      </c>
      <c r="J3703">
        <v>7.0000000000000007E-2</v>
      </c>
      <c r="K3703">
        <v>0.54</v>
      </c>
    </row>
    <row r="3704" spans="1:11" x14ac:dyDescent="0.25">
      <c r="A3704" s="1" t="s">
        <v>15844</v>
      </c>
      <c r="B3704" s="1" t="s">
        <v>2947</v>
      </c>
      <c r="C3704" s="1" t="s">
        <v>49</v>
      </c>
      <c r="D3704" s="16">
        <v>40544</v>
      </c>
      <c r="E3704" s="1" t="s">
        <v>27</v>
      </c>
      <c r="F3704" s="1" t="s">
        <v>915</v>
      </c>
      <c r="G3704">
        <v>0.4</v>
      </c>
      <c r="H3704">
        <v>0.08</v>
      </c>
      <c r="I3704">
        <v>0.03</v>
      </c>
      <c r="J3704">
        <v>0.04</v>
      </c>
      <c r="K3704">
        <v>0.54</v>
      </c>
    </row>
    <row r="3705" spans="1:11" x14ac:dyDescent="0.25">
      <c r="A3705" s="1" t="s">
        <v>15845</v>
      </c>
      <c r="B3705" s="1" t="s">
        <v>2608</v>
      </c>
      <c r="C3705" s="1" t="s">
        <v>53</v>
      </c>
      <c r="D3705" s="16">
        <v>40909</v>
      </c>
      <c r="E3705" s="1" t="s">
        <v>21</v>
      </c>
      <c r="F3705" s="1" t="s">
        <v>147</v>
      </c>
      <c r="G3705">
        <v>0.08</v>
      </c>
      <c r="H3705">
        <v>0.33</v>
      </c>
      <c r="I3705">
        <v>0.01</v>
      </c>
      <c r="J3705">
        <v>0.11</v>
      </c>
      <c r="K3705">
        <v>0.54</v>
      </c>
    </row>
    <row r="3706" spans="1:11" x14ac:dyDescent="0.25">
      <c r="A3706" s="1" t="s">
        <v>15846</v>
      </c>
      <c r="B3706" s="1" t="s">
        <v>314</v>
      </c>
      <c r="C3706" s="1" t="s">
        <v>53</v>
      </c>
      <c r="D3706" s="16">
        <v>40544</v>
      </c>
      <c r="E3706" s="1" t="s">
        <v>34</v>
      </c>
      <c r="F3706" s="1" t="s">
        <v>117</v>
      </c>
      <c r="G3706">
        <v>0.25</v>
      </c>
      <c r="H3706">
        <v>0.2</v>
      </c>
      <c r="I3706">
        <v>0</v>
      </c>
      <c r="J3706">
        <v>0.08</v>
      </c>
      <c r="K3706">
        <v>0.54</v>
      </c>
    </row>
    <row r="3707" spans="1:11" x14ac:dyDescent="0.25">
      <c r="A3707" s="1" t="s">
        <v>15847</v>
      </c>
      <c r="B3707" s="1" t="s">
        <v>2948</v>
      </c>
      <c r="C3707" s="1" t="s">
        <v>58</v>
      </c>
      <c r="D3707" s="16">
        <v>37622</v>
      </c>
      <c r="E3707" s="1" t="s">
        <v>242</v>
      </c>
      <c r="F3707" s="1" t="s">
        <v>222</v>
      </c>
      <c r="G3707">
        <v>0.14000000000000001</v>
      </c>
      <c r="H3707">
        <v>0.11</v>
      </c>
      <c r="I3707">
        <v>0.25</v>
      </c>
      <c r="J3707">
        <v>0.04</v>
      </c>
      <c r="K3707">
        <v>0.54</v>
      </c>
    </row>
    <row r="3708" spans="1:11" x14ac:dyDescent="0.25">
      <c r="A3708" s="1" t="s">
        <v>15848</v>
      </c>
      <c r="B3708" s="1" t="s">
        <v>2949</v>
      </c>
      <c r="C3708" s="1" t="s">
        <v>71</v>
      </c>
      <c r="D3708" s="16">
        <v>37622</v>
      </c>
      <c r="E3708" s="1" t="s">
        <v>2</v>
      </c>
      <c r="F3708" s="1" t="s">
        <v>421</v>
      </c>
      <c r="G3708">
        <v>0.39</v>
      </c>
      <c r="H3708">
        <v>0.14000000000000001</v>
      </c>
      <c r="I3708">
        <v>0</v>
      </c>
      <c r="J3708">
        <v>0.01</v>
      </c>
      <c r="K3708">
        <v>0.54</v>
      </c>
    </row>
    <row r="3709" spans="1:11" x14ac:dyDescent="0.25">
      <c r="A3709" s="1" t="s">
        <v>15849</v>
      </c>
      <c r="B3709" s="1" t="s">
        <v>2576</v>
      </c>
      <c r="C3709" s="1" t="s">
        <v>53</v>
      </c>
      <c r="D3709" s="16">
        <v>42005</v>
      </c>
      <c r="E3709" s="1" t="s">
        <v>55</v>
      </c>
      <c r="F3709" s="1" t="s">
        <v>236</v>
      </c>
      <c r="G3709">
        <v>0.15</v>
      </c>
      <c r="H3709">
        <v>0.3</v>
      </c>
      <c r="I3709">
        <v>0</v>
      </c>
      <c r="J3709">
        <v>0.09</v>
      </c>
      <c r="K3709">
        <v>0.54</v>
      </c>
    </row>
    <row r="3710" spans="1:11" x14ac:dyDescent="0.25">
      <c r="A3710" s="1" t="s">
        <v>15850</v>
      </c>
      <c r="B3710" s="1" t="s">
        <v>2950</v>
      </c>
      <c r="C3710" s="1" t="s">
        <v>32</v>
      </c>
      <c r="D3710" s="16">
        <v>39448</v>
      </c>
      <c r="E3710" s="1" t="s">
        <v>27</v>
      </c>
      <c r="F3710" s="1" t="s">
        <v>15</v>
      </c>
      <c r="G3710">
        <v>0</v>
      </c>
      <c r="H3710">
        <v>0.14000000000000001</v>
      </c>
      <c r="I3710">
        <v>0.38</v>
      </c>
      <c r="J3710">
        <v>0.02</v>
      </c>
      <c r="K3710">
        <v>0.54</v>
      </c>
    </row>
    <row r="3711" spans="1:11" x14ac:dyDescent="0.25">
      <c r="A3711" s="1" t="s">
        <v>15851</v>
      </c>
      <c r="B3711" s="1" t="s">
        <v>2951</v>
      </c>
      <c r="C3711" s="1" t="s">
        <v>32</v>
      </c>
      <c r="D3711" s="16">
        <v>40179</v>
      </c>
      <c r="E3711" s="1" t="s">
        <v>27</v>
      </c>
      <c r="F3711" s="1" t="s">
        <v>603</v>
      </c>
      <c r="G3711">
        <v>0</v>
      </c>
      <c r="H3711">
        <v>0</v>
      </c>
      <c r="I3711">
        <v>0.54</v>
      </c>
      <c r="J3711">
        <v>0</v>
      </c>
      <c r="K3711">
        <v>0.54</v>
      </c>
    </row>
    <row r="3712" spans="1:11" x14ac:dyDescent="0.25">
      <c r="A3712" s="1" t="s">
        <v>15852</v>
      </c>
      <c r="B3712" s="1" t="s">
        <v>1942</v>
      </c>
      <c r="C3712" s="1" t="s">
        <v>168</v>
      </c>
      <c r="D3712" s="16">
        <v>42005</v>
      </c>
      <c r="E3712" s="1" t="s">
        <v>106</v>
      </c>
      <c r="F3712" s="1" t="s">
        <v>1943</v>
      </c>
      <c r="G3712">
        <v>0.28999999999999998</v>
      </c>
      <c r="H3712">
        <v>0.21</v>
      </c>
      <c r="I3712">
        <v>0</v>
      </c>
      <c r="J3712">
        <v>0.05</v>
      </c>
      <c r="K3712">
        <v>0.54</v>
      </c>
    </row>
    <row r="3713" spans="1:11" x14ac:dyDescent="0.25">
      <c r="A3713" s="1" t="s">
        <v>15853</v>
      </c>
      <c r="B3713" s="1" t="s">
        <v>2952</v>
      </c>
      <c r="C3713" s="1" t="s">
        <v>86</v>
      </c>
      <c r="D3713" s="16">
        <v>42005</v>
      </c>
      <c r="E3713" s="1" t="s">
        <v>55</v>
      </c>
      <c r="F3713" s="1" t="s">
        <v>206</v>
      </c>
      <c r="G3713">
        <v>0.13</v>
      </c>
      <c r="H3713">
        <v>0.24</v>
      </c>
      <c r="I3713">
        <v>0.1</v>
      </c>
      <c r="J3713">
        <v>7.0000000000000007E-2</v>
      </c>
      <c r="K3713">
        <v>0.54</v>
      </c>
    </row>
    <row r="3714" spans="1:11" x14ac:dyDescent="0.25">
      <c r="A3714" s="1" t="s">
        <v>15854</v>
      </c>
      <c r="B3714" s="1" t="s">
        <v>2856</v>
      </c>
      <c r="C3714" s="1" t="s">
        <v>12</v>
      </c>
      <c r="D3714" s="16">
        <v>39083</v>
      </c>
      <c r="E3714" s="1" t="s">
        <v>55</v>
      </c>
      <c r="F3714" s="1" t="s">
        <v>56</v>
      </c>
      <c r="G3714">
        <v>0.25</v>
      </c>
      <c r="H3714">
        <v>0.23</v>
      </c>
      <c r="I3714">
        <v>0</v>
      </c>
      <c r="J3714">
        <v>0.06</v>
      </c>
      <c r="K3714">
        <v>0.54</v>
      </c>
    </row>
    <row r="3715" spans="1:11" x14ac:dyDescent="0.25">
      <c r="A3715" s="1" t="s">
        <v>15855</v>
      </c>
      <c r="B3715" s="1" t="s">
        <v>2953</v>
      </c>
      <c r="C3715" s="1" t="s">
        <v>58</v>
      </c>
      <c r="D3715" s="16">
        <v>37987</v>
      </c>
      <c r="E3715" s="1" t="s">
        <v>21</v>
      </c>
      <c r="F3715" s="1" t="s">
        <v>332</v>
      </c>
      <c r="G3715">
        <v>0.26</v>
      </c>
      <c r="H3715">
        <v>0.21</v>
      </c>
      <c r="I3715">
        <v>0</v>
      </c>
      <c r="J3715">
        <v>7.0000000000000007E-2</v>
      </c>
      <c r="K3715">
        <v>0.54</v>
      </c>
    </row>
    <row r="3716" spans="1:11" x14ac:dyDescent="0.25">
      <c r="A3716" s="1" t="s">
        <v>15856</v>
      </c>
      <c r="B3716" s="1" t="s">
        <v>2954</v>
      </c>
      <c r="C3716" s="1" t="s">
        <v>32</v>
      </c>
      <c r="D3716" s="16">
        <v>40179</v>
      </c>
      <c r="E3716" s="1" t="s">
        <v>30</v>
      </c>
      <c r="F3716" s="1" t="s">
        <v>1008</v>
      </c>
      <c r="G3716">
        <v>0.42</v>
      </c>
      <c r="H3716">
        <v>0.09</v>
      </c>
      <c r="I3716">
        <v>0</v>
      </c>
      <c r="J3716">
        <v>0.04</v>
      </c>
      <c r="K3716">
        <v>0.54</v>
      </c>
    </row>
    <row r="3717" spans="1:11" hidden="1" x14ac:dyDescent="0.25">
      <c r="A3717" s="1" t="s">
        <v>15857</v>
      </c>
      <c r="B3717" s="1" t="s">
        <v>959</v>
      </c>
      <c r="C3717" s="1" t="s">
        <v>139</v>
      </c>
      <c r="E3717" s="1" t="s">
        <v>93</v>
      </c>
      <c r="F3717" s="1" t="s">
        <v>136</v>
      </c>
      <c r="G3717">
        <v>0.43</v>
      </c>
      <c r="H3717">
        <v>0.1</v>
      </c>
      <c r="I3717">
        <v>0</v>
      </c>
      <c r="J3717">
        <v>0.02</v>
      </c>
      <c r="K3717">
        <v>0.54</v>
      </c>
    </row>
    <row r="3718" spans="1:11" x14ac:dyDescent="0.25">
      <c r="A3718" s="1" t="s">
        <v>15858</v>
      </c>
      <c r="B3718" s="1" t="s">
        <v>2955</v>
      </c>
      <c r="C3718" s="1" t="s">
        <v>153</v>
      </c>
      <c r="D3718" s="16">
        <v>29952</v>
      </c>
      <c r="E3718" s="1" t="s">
        <v>55</v>
      </c>
      <c r="F3718" s="1" t="s">
        <v>2956</v>
      </c>
      <c r="G3718">
        <v>0.5</v>
      </c>
      <c r="H3718">
        <v>0.03</v>
      </c>
      <c r="I3718">
        <v>0</v>
      </c>
      <c r="J3718">
        <v>0.01</v>
      </c>
      <c r="K3718">
        <v>0.54</v>
      </c>
    </row>
    <row r="3719" spans="1:11" x14ac:dyDescent="0.25">
      <c r="A3719" s="1" t="s">
        <v>15859</v>
      </c>
      <c r="B3719" s="1" t="s">
        <v>2957</v>
      </c>
      <c r="C3719" s="1" t="s">
        <v>100</v>
      </c>
      <c r="D3719" s="16">
        <v>36161</v>
      </c>
      <c r="E3719" s="1" t="s">
        <v>55</v>
      </c>
      <c r="F3719" s="1" t="s">
        <v>645</v>
      </c>
      <c r="G3719">
        <v>0.43</v>
      </c>
      <c r="H3719">
        <v>0.1</v>
      </c>
      <c r="I3719">
        <v>0</v>
      </c>
      <c r="J3719">
        <v>0.01</v>
      </c>
      <c r="K3719">
        <v>0.54</v>
      </c>
    </row>
    <row r="3720" spans="1:11" x14ac:dyDescent="0.25">
      <c r="A3720" s="1" t="s">
        <v>15860</v>
      </c>
      <c r="B3720" s="1" t="s">
        <v>2958</v>
      </c>
      <c r="C3720" s="1" t="s">
        <v>100</v>
      </c>
      <c r="D3720" s="16">
        <v>35796</v>
      </c>
      <c r="E3720" s="1" t="s">
        <v>14</v>
      </c>
      <c r="F3720" s="1" t="s">
        <v>136</v>
      </c>
      <c r="G3720">
        <v>0.11</v>
      </c>
      <c r="H3720">
        <v>0.39</v>
      </c>
      <c r="I3720">
        <v>0</v>
      </c>
      <c r="J3720">
        <v>0.03</v>
      </c>
      <c r="K3720">
        <v>0.54</v>
      </c>
    </row>
    <row r="3721" spans="1:11" x14ac:dyDescent="0.25">
      <c r="A3721" s="1" t="s">
        <v>15861</v>
      </c>
      <c r="B3721" s="1" t="s">
        <v>2959</v>
      </c>
      <c r="C3721" s="1" t="s">
        <v>53</v>
      </c>
      <c r="D3721" s="16">
        <v>40544</v>
      </c>
      <c r="E3721" s="1" t="s">
        <v>93</v>
      </c>
      <c r="F3721" s="1" t="s">
        <v>332</v>
      </c>
      <c r="G3721">
        <v>0</v>
      </c>
      <c r="H3721">
        <v>0</v>
      </c>
      <c r="I3721">
        <v>0.54</v>
      </c>
      <c r="J3721">
        <v>0</v>
      </c>
      <c r="K3721">
        <v>0.54</v>
      </c>
    </row>
    <row r="3722" spans="1:11" x14ac:dyDescent="0.25">
      <c r="A3722" s="1" t="s">
        <v>15862</v>
      </c>
      <c r="B3722" s="1" t="s">
        <v>2637</v>
      </c>
      <c r="C3722" s="1" t="s">
        <v>49</v>
      </c>
      <c r="D3722" s="16">
        <v>40544</v>
      </c>
      <c r="E3722" s="1" t="s">
        <v>93</v>
      </c>
      <c r="F3722" s="1" t="s">
        <v>332</v>
      </c>
      <c r="G3722">
        <v>0.39</v>
      </c>
      <c r="H3722">
        <v>0.1</v>
      </c>
      <c r="I3722">
        <v>0.01</v>
      </c>
      <c r="J3722">
        <v>0.04</v>
      </c>
      <c r="K3722">
        <v>0.54</v>
      </c>
    </row>
    <row r="3723" spans="1:11" x14ac:dyDescent="0.25">
      <c r="A3723" s="1" t="s">
        <v>15863</v>
      </c>
      <c r="B3723" s="1" t="s">
        <v>1644</v>
      </c>
      <c r="C3723" s="1" t="s">
        <v>53</v>
      </c>
      <c r="D3723" s="16">
        <v>41275</v>
      </c>
      <c r="E3723" s="1" t="s">
        <v>27</v>
      </c>
      <c r="F3723" s="1" t="s">
        <v>332</v>
      </c>
      <c r="G3723">
        <v>0.21</v>
      </c>
      <c r="H3723">
        <v>0.13</v>
      </c>
      <c r="I3723">
        <v>0.13</v>
      </c>
      <c r="J3723">
        <v>0.06</v>
      </c>
      <c r="K3723">
        <v>0.54</v>
      </c>
    </row>
    <row r="3724" spans="1:11" x14ac:dyDescent="0.25">
      <c r="A3724" s="1" t="s">
        <v>15864</v>
      </c>
      <c r="B3724" s="1" t="s">
        <v>2960</v>
      </c>
      <c r="C3724" s="1" t="s">
        <v>109</v>
      </c>
      <c r="D3724" s="16">
        <v>35796</v>
      </c>
      <c r="E3724" s="1" t="s">
        <v>34</v>
      </c>
      <c r="F3724" s="1" t="s">
        <v>76</v>
      </c>
      <c r="G3724">
        <v>0.09</v>
      </c>
      <c r="H3724">
        <v>0.06</v>
      </c>
      <c r="I3724">
        <v>0.35</v>
      </c>
      <c r="J3724">
        <v>0.04</v>
      </c>
      <c r="K3724">
        <v>0.54</v>
      </c>
    </row>
    <row r="3725" spans="1:11" x14ac:dyDescent="0.25">
      <c r="A3725" s="1" t="s">
        <v>15865</v>
      </c>
      <c r="B3725" s="1" t="s">
        <v>2961</v>
      </c>
      <c r="C3725" s="1" t="s">
        <v>175</v>
      </c>
      <c r="D3725" s="16">
        <v>38353</v>
      </c>
      <c r="E3725" s="1" t="s">
        <v>55</v>
      </c>
      <c r="F3725" s="1" t="s">
        <v>15</v>
      </c>
      <c r="G3725">
        <v>0.28999999999999998</v>
      </c>
      <c r="H3725">
        <v>0.08</v>
      </c>
      <c r="I3725">
        <v>0.16</v>
      </c>
      <c r="J3725">
        <v>0.01</v>
      </c>
      <c r="K3725">
        <v>0.54</v>
      </c>
    </row>
    <row r="3726" spans="1:11" x14ac:dyDescent="0.25">
      <c r="A3726" s="1" t="s">
        <v>15866</v>
      </c>
      <c r="B3726" s="1" t="s">
        <v>2962</v>
      </c>
      <c r="C3726" s="1" t="s">
        <v>58</v>
      </c>
      <c r="D3726" s="16">
        <v>37257</v>
      </c>
      <c r="E3726" s="1" t="s">
        <v>27</v>
      </c>
      <c r="F3726" s="1" t="s">
        <v>310</v>
      </c>
      <c r="G3726">
        <v>0</v>
      </c>
      <c r="H3726">
        <v>0</v>
      </c>
      <c r="I3726">
        <v>0.54</v>
      </c>
      <c r="J3726">
        <v>0</v>
      </c>
      <c r="K3726">
        <v>0.54</v>
      </c>
    </row>
    <row r="3727" spans="1:11" x14ac:dyDescent="0.25">
      <c r="A3727" s="1" t="s">
        <v>15867</v>
      </c>
      <c r="B3727" s="1" t="s">
        <v>2963</v>
      </c>
      <c r="C3727" s="1" t="s">
        <v>32</v>
      </c>
      <c r="D3727" s="16">
        <v>39448</v>
      </c>
      <c r="E3727" s="1" t="s">
        <v>34</v>
      </c>
      <c r="F3727" s="1" t="s">
        <v>117</v>
      </c>
      <c r="G3727">
        <v>0.24</v>
      </c>
      <c r="H3727">
        <v>0.23</v>
      </c>
      <c r="I3727">
        <v>0</v>
      </c>
      <c r="J3727">
        <v>0.06</v>
      </c>
      <c r="K3727">
        <v>0.54</v>
      </c>
    </row>
    <row r="3728" spans="1:11" x14ac:dyDescent="0.25">
      <c r="A3728" s="1" t="s">
        <v>15868</v>
      </c>
      <c r="B3728" s="1" t="s">
        <v>2964</v>
      </c>
      <c r="C3728" s="1" t="s">
        <v>109</v>
      </c>
      <c r="D3728" s="16">
        <v>36161</v>
      </c>
      <c r="E3728" s="1" t="s">
        <v>34</v>
      </c>
      <c r="F3728" s="1" t="s">
        <v>2965</v>
      </c>
      <c r="G3728">
        <v>0</v>
      </c>
      <c r="H3728">
        <v>0</v>
      </c>
      <c r="I3728">
        <v>0.5</v>
      </c>
      <c r="J3728">
        <v>0.04</v>
      </c>
      <c r="K3728">
        <v>0.54</v>
      </c>
    </row>
    <row r="3729" spans="1:11" x14ac:dyDescent="0.25">
      <c r="A3729" s="1" t="s">
        <v>15869</v>
      </c>
      <c r="B3729" s="1" t="s">
        <v>2832</v>
      </c>
      <c r="C3729" s="1" t="s">
        <v>49</v>
      </c>
      <c r="D3729" s="16">
        <v>41275</v>
      </c>
      <c r="E3729" s="1" t="s">
        <v>14</v>
      </c>
      <c r="F3729" s="1" t="s">
        <v>136</v>
      </c>
      <c r="G3729">
        <v>0.4</v>
      </c>
      <c r="H3729">
        <v>0.1</v>
      </c>
      <c r="I3729">
        <v>0</v>
      </c>
      <c r="J3729">
        <v>0.04</v>
      </c>
      <c r="K3729">
        <v>0.54</v>
      </c>
    </row>
    <row r="3730" spans="1:11" x14ac:dyDescent="0.25">
      <c r="A3730" s="1" t="s">
        <v>15870</v>
      </c>
      <c r="B3730" s="1" t="s">
        <v>2966</v>
      </c>
      <c r="C3730" s="1" t="s">
        <v>157</v>
      </c>
      <c r="D3730" s="16">
        <v>40179</v>
      </c>
      <c r="E3730" s="1" t="s">
        <v>27</v>
      </c>
      <c r="F3730" s="1" t="s">
        <v>147</v>
      </c>
      <c r="G3730">
        <v>0.12</v>
      </c>
      <c r="H3730">
        <v>0.16</v>
      </c>
      <c r="I3730">
        <v>0.18</v>
      </c>
      <c r="J3730">
        <v>0.09</v>
      </c>
      <c r="K3730">
        <v>0.54</v>
      </c>
    </row>
    <row r="3731" spans="1:11" x14ac:dyDescent="0.25">
      <c r="A3731" s="1" t="s">
        <v>15871</v>
      </c>
      <c r="B3731" s="1" t="s">
        <v>521</v>
      </c>
      <c r="C3731" s="1" t="s">
        <v>49</v>
      </c>
      <c r="D3731" s="16">
        <v>41640</v>
      </c>
      <c r="E3731" s="1" t="s">
        <v>55</v>
      </c>
      <c r="F3731" s="1" t="s">
        <v>236</v>
      </c>
      <c r="G3731">
        <v>0.28000000000000003</v>
      </c>
      <c r="H3731">
        <v>0.21</v>
      </c>
      <c r="I3731">
        <v>0</v>
      </c>
      <c r="J3731">
        <v>0.05</v>
      </c>
      <c r="K3731">
        <v>0.54</v>
      </c>
    </row>
    <row r="3732" spans="1:11" x14ac:dyDescent="0.25">
      <c r="A3732" s="1" t="s">
        <v>15872</v>
      </c>
      <c r="B3732" s="1" t="s">
        <v>552</v>
      </c>
      <c r="C3732" s="1" t="s">
        <v>12</v>
      </c>
      <c r="D3732" s="16">
        <v>40909</v>
      </c>
      <c r="E3732" s="1" t="s">
        <v>14</v>
      </c>
      <c r="F3732" s="1" t="s">
        <v>136</v>
      </c>
      <c r="G3732">
        <v>0.51</v>
      </c>
      <c r="H3732">
        <v>0</v>
      </c>
      <c r="I3732">
        <v>0</v>
      </c>
      <c r="J3732">
        <v>0.03</v>
      </c>
      <c r="K3732">
        <v>0.54</v>
      </c>
    </row>
    <row r="3733" spans="1:11" x14ac:dyDescent="0.25">
      <c r="A3733" s="1" t="s">
        <v>15873</v>
      </c>
      <c r="B3733" s="1" t="s">
        <v>2967</v>
      </c>
      <c r="C3733" s="1" t="s">
        <v>32</v>
      </c>
      <c r="D3733" s="16">
        <v>39448</v>
      </c>
      <c r="E3733" s="1" t="s">
        <v>27</v>
      </c>
      <c r="F3733" s="1" t="s">
        <v>1240</v>
      </c>
      <c r="G3733">
        <v>0.33</v>
      </c>
      <c r="H3733">
        <v>0.03</v>
      </c>
      <c r="I3733">
        <v>0.15</v>
      </c>
      <c r="J3733">
        <v>0.03</v>
      </c>
      <c r="K3733">
        <v>0.54</v>
      </c>
    </row>
    <row r="3734" spans="1:11" x14ac:dyDescent="0.25">
      <c r="A3734" s="1" t="s">
        <v>15874</v>
      </c>
      <c r="B3734" s="1" t="s">
        <v>2968</v>
      </c>
      <c r="C3734" s="1" t="s">
        <v>53</v>
      </c>
      <c r="D3734" s="16">
        <v>39814</v>
      </c>
      <c r="E3734" s="1" t="s">
        <v>38</v>
      </c>
      <c r="F3734" s="1" t="s">
        <v>236</v>
      </c>
      <c r="G3734">
        <v>0.13</v>
      </c>
      <c r="H3734">
        <v>0.28999999999999998</v>
      </c>
      <c r="I3734">
        <v>0.01</v>
      </c>
      <c r="J3734">
        <v>0.11</v>
      </c>
      <c r="K3734">
        <v>0.54</v>
      </c>
    </row>
    <row r="3735" spans="1:11" x14ac:dyDescent="0.25">
      <c r="A3735" s="1" t="s">
        <v>15875</v>
      </c>
      <c r="B3735" s="1" t="s">
        <v>1349</v>
      </c>
      <c r="C3735" s="1" t="s">
        <v>53</v>
      </c>
      <c r="D3735" s="16">
        <v>40544</v>
      </c>
      <c r="E3735" s="1" t="s">
        <v>21</v>
      </c>
      <c r="F3735" s="1" t="s">
        <v>488</v>
      </c>
      <c r="G3735">
        <v>0.22</v>
      </c>
      <c r="H3735">
        <v>0.23</v>
      </c>
      <c r="I3735">
        <v>0</v>
      </c>
      <c r="J3735">
        <v>0.09</v>
      </c>
      <c r="K3735">
        <v>0.54</v>
      </c>
    </row>
    <row r="3736" spans="1:11" x14ac:dyDescent="0.25">
      <c r="A3736" s="1" t="s">
        <v>15876</v>
      </c>
      <c r="B3736" s="1" t="s">
        <v>2969</v>
      </c>
      <c r="C3736" s="1" t="s">
        <v>71</v>
      </c>
      <c r="D3736" s="16">
        <v>37987</v>
      </c>
      <c r="E3736" s="1" t="s">
        <v>34</v>
      </c>
      <c r="F3736" s="1" t="s">
        <v>421</v>
      </c>
      <c r="G3736">
        <v>0.39</v>
      </c>
      <c r="H3736">
        <v>0.14000000000000001</v>
      </c>
      <c r="I3736">
        <v>0</v>
      </c>
      <c r="J3736">
        <v>0.01</v>
      </c>
      <c r="K3736">
        <v>0.54</v>
      </c>
    </row>
    <row r="3737" spans="1:11" x14ac:dyDescent="0.25">
      <c r="A3737" s="1" t="s">
        <v>15877</v>
      </c>
      <c r="B3737" s="1" t="s">
        <v>2970</v>
      </c>
      <c r="C3737" s="1" t="s">
        <v>32</v>
      </c>
      <c r="D3737" s="16">
        <v>40179</v>
      </c>
      <c r="E3737" s="1" t="s">
        <v>55</v>
      </c>
      <c r="F3737" s="1" t="s">
        <v>79</v>
      </c>
      <c r="G3737">
        <v>0.32</v>
      </c>
      <c r="H3737">
        <v>0.17</v>
      </c>
      <c r="I3737">
        <v>0</v>
      </c>
      <c r="J3737">
        <v>0.05</v>
      </c>
      <c r="K3737">
        <v>0.54</v>
      </c>
    </row>
    <row r="3738" spans="1:11" x14ac:dyDescent="0.25">
      <c r="A3738" s="1" t="s">
        <v>15878</v>
      </c>
      <c r="B3738" s="1" t="s">
        <v>982</v>
      </c>
      <c r="C3738" s="1" t="s">
        <v>175</v>
      </c>
      <c r="D3738" s="16">
        <v>36892</v>
      </c>
      <c r="E3738" s="1" t="s">
        <v>14</v>
      </c>
      <c r="F3738" s="1" t="s">
        <v>136</v>
      </c>
      <c r="G3738">
        <v>0.42</v>
      </c>
      <c r="H3738">
        <v>0.11</v>
      </c>
      <c r="I3738">
        <v>0</v>
      </c>
      <c r="J3738">
        <v>0.01</v>
      </c>
      <c r="K3738">
        <v>0.54</v>
      </c>
    </row>
    <row r="3739" spans="1:11" x14ac:dyDescent="0.25">
      <c r="A3739" s="1" t="s">
        <v>15879</v>
      </c>
      <c r="B3739" s="1" t="s">
        <v>1519</v>
      </c>
      <c r="C3739" s="1" t="s">
        <v>32</v>
      </c>
      <c r="D3739" s="16">
        <v>39814</v>
      </c>
      <c r="E3739" s="1" t="s">
        <v>93</v>
      </c>
      <c r="F3739" s="1" t="s">
        <v>421</v>
      </c>
      <c r="G3739">
        <v>0.35</v>
      </c>
      <c r="H3739">
        <v>0.14000000000000001</v>
      </c>
      <c r="I3739">
        <v>0</v>
      </c>
      <c r="J3739">
        <v>0.05</v>
      </c>
      <c r="K3739">
        <v>0.54</v>
      </c>
    </row>
    <row r="3740" spans="1:11" x14ac:dyDescent="0.25">
      <c r="A3740" s="1" t="s">
        <v>15880</v>
      </c>
      <c r="B3740" s="1" t="s">
        <v>2971</v>
      </c>
      <c r="C3740" s="1" t="s">
        <v>139</v>
      </c>
      <c r="D3740" s="16">
        <v>37987</v>
      </c>
      <c r="E3740" s="1" t="s">
        <v>38</v>
      </c>
      <c r="F3740" s="1" t="s">
        <v>79</v>
      </c>
      <c r="G3740">
        <v>0.46</v>
      </c>
      <c r="H3740">
        <v>0.06</v>
      </c>
      <c r="I3740">
        <v>0</v>
      </c>
      <c r="J3740">
        <v>0.02</v>
      </c>
      <c r="K3740">
        <v>0.54</v>
      </c>
    </row>
    <row r="3741" spans="1:11" x14ac:dyDescent="0.25">
      <c r="A3741" s="1" t="s">
        <v>15881</v>
      </c>
      <c r="B3741" s="1" t="s">
        <v>2972</v>
      </c>
      <c r="C3741" s="1" t="s">
        <v>32</v>
      </c>
      <c r="D3741" s="16">
        <v>39448</v>
      </c>
      <c r="E3741" s="1" t="s">
        <v>30</v>
      </c>
      <c r="F3741" s="1" t="s">
        <v>1565</v>
      </c>
      <c r="G3741">
        <v>0.42</v>
      </c>
      <c r="H3741">
        <v>0.08</v>
      </c>
      <c r="I3741">
        <v>0</v>
      </c>
      <c r="J3741">
        <v>0.04</v>
      </c>
      <c r="K3741">
        <v>0.54</v>
      </c>
    </row>
    <row r="3742" spans="1:11" x14ac:dyDescent="0.25">
      <c r="A3742" s="1" t="s">
        <v>15882</v>
      </c>
      <c r="B3742" s="1" t="s">
        <v>2973</v>
      </c>
      <c r="C3742" s="1" t="s">
        <v>32</v>
      </c>
      <c r="D3742" s="16">
        <v>38718</v>
      </c>
      <c r="E3742" s="1" t="s">
        <v>38</v>
      </c>
      <c r="F3742" s="1" t="s">
        <v>15</v>
      </c>
      <c r="G3742">
        <v>0.39</v>
      </c>
      <c r="H3742">
        <v>0.01</v>
      </c>
      <c r="I3742">
        <v>0.1</v>
      </c>
      <c r="J3742">
        <v>0.04</v>
      </c>
      <c r="K3742">
        <v>0.54</v>
      </c>
    </row>
    <row r="3743" spans="1:11" x14ac:dyDescent="0.25">
      <c r="A3743" s="1" t="s">
        <v>15883</v>
      </c>
      <c r="B3743" s="1" t="s">
        <v>2974</v>
      </c>
      <c r="C3743" s="1" t="s">
        <v>58</v>
      </c>
      <c r="D3743" s="16">
        <v>37987</v>
      </c>
      <c r="E3743" s="1" t="s">
        <v>14</v>
      </c>
      <c r="F3743" s="1" t="s">
        <v>214</v>
      </c>
      <c r="G3743">
        <v>0</v>
      </c>
      <c r="H3743">
        <v>0</v>
      </c>
      <c r="I3743">
        <v>0.54</v>
      </c>
      <c r="J3743">
        <v>0</v>
      </c>
      <c r="K3743">
        <v>0.54</v>
      </c>
    </row>
    <row r="3744" spans="1:11" x14ac:dyDescent="0.25">
      <c r="A3744" s="1" t="s">
        <v>15884</v>
      </c>
      <c r="B3744" s="1" t="s">
        <v>2975</v>
      </c>
      <c r="C3744" s="1" t="s">
        <v>58</v>
      </c>
      <c r="D3744" s="16">
        <v>37622</v>
      </c>
      <c r="E3744" s="1" t="s">
        <v>14</v>
      </c>
      <c r="F3744" s="1" t="s">
        <v>147</v>
      </c>
      <c r="G3744">
        <v>0.26</v>
      </c>
      <c r="H3744">
        <v>0.21</v>
      </c>
      <c r="I3744">
        <v>0</v>
      </c>
      <c r="J3744">
        <v>7.0000000000000007E-2</v>
      </c>
      <c r="K3744">
        <v>0.54</v>
      </c>
    </row>
    <row r="3745" spans="1:11" x14ac:dyDescent="0.25">
      <c r="A3745" s="1" t="s">
        <v>15885</v>
      </c>
      <c r="B3745" s="1" t="s">
        <v>2976</v>
      </c>
      <c r="C3745" s="1" t="s">
        <v>84</v>
      </c>
      <c r="D3745" s="16">
        <v>40544</v>
      </c>
      <c r="E3745" s="1" t="s">
        <v>27</v>
      </c>
      <c r="F3745" s="1" t="s">
        <v>15</v>
      </c>
      <c r="G3745">
        <v>0</v>
      </c>
      <c r="H3745">
        <v>0.05</v>
      </c>
      <c r="I3745">
        <v>0.48</v>
      </c>
      <c r="J3745">
        <v>0</v>
      </c>
      <c r="K3745">
        <v>0.54</v>
      </c>
    </row>
    <row r="3746" spans="1:11" x14ac:dyDescent="0.25">
      <c r="A3746" s="1" t="s">
        <v>15886</v>
      </c>
      <c r="B3746" s="1" t="s">
        <v>2977</v>
      </c>
      <c r="C3746" s="1" t="s">
        <v>58</v>
      </c>
      <c r="D3746" s="16">
        <v>38718</v>
      </c>
      <c r="E3746" s="1" t="s">
        <v>2</v>
      </c>
      <c r="F3746" s="1" t="s">
        <v>79</v>
      </c>
      <c r="G3746">
        <v>0.45</v>
      </c>
      <c r="H3746">
        <v>0.02</v>
      </c>
      <c r="I3746">
        <v>0</v>
      </c>
      <c r="J3746">
        <v>7.0000000000000007E-2</v>
      </c>
      <c r="K3746">
        <v>0.54</v>
      </c>
    </row>
    <row r="3747" spans="1:11" x14ac:dyDescent="0.25">
      <c r="A3747" s="1" t="s">
        <v>15887</v>
      </c>
      <c r="B3747" s="1" t="s">
        <v>2978</v>
      </c>
      <c r="C3747" s="1" t="s">
        <v>109</v>
      </c>
      <c r="D3747" s="16">
        <v>36892</v>
      </c>
      <c r="E3747" s="1" t="s">
        <v>14</v>
      </c>
      <c r="F3747" s="1" t="s">
        <v>79</v>
      </c>
      <c r="G3747">
        <v>0.3</v>
      </c>
      <c r="H3747">
        <v>0.2</v>
      </c>
      <c r="I3747">
        <v>0</v>
      </c>
      <c r="J3747">
        <v>0.04</v>
      </c>
      <c r="K3747">
        <v>0.54</v>
      </c>
    </row>
    <row r="3748" spans="1:11" x14ac:dyDescent="0.25">
      <c r="A3748" s="1" t="s">
        <v>15888</v>
      </c>
      <c r="B3748" s="1" t="s">
        <v>2979</v>
      </c>
      <c r="C3748" s="1" t="s">
        <v>86</v>
      </c>
      <c r="D3748" s="16">
        <v>42370</v>
      </c>
      <c r="E3748" s="1" t="s">
        <v>55</v>
      </c>
      <c r="F3748" s="1" t="s">
        <v>236</v>
      </c>
      <c r="G3748">
        <v>0.14000000000000001</v>
      </c>
      <c r="H3748">
        <v>0.32</v>
      </c>
      <c r="I3748">
        <v>0</v>
      </c>
      <c r="J3748">
        <v>0.08</v>
      </c>
      <c r="K3748">
        <v>0.54</v>
      </c>
    </row>
    <row r="3749" spans="1:11" x14ac:dyDescent="0.25">
      <c r="A3749" s="1" t="s">
        <v>15889</v>
      </c>
      <c r="B3749" s="1" t="s">
        <v>1763</v>
      </c>
      <c r="C3749" s="1" t="s">
        <v>49</v>
      </c>
      <c r="D3749" s="16">
        <v>40909</v>
      </c>
      <c r="E3749" s="1" t="s">
        <v>55</v>
      </c>
      <c r="F3749" s="1" t="s">
        <v>488</v>
      </c>
      <c r="G3749">
        <v>0.32</v>
      </c>
      <c r="H3749">
        <v>0.17</v>
      </c>
      <c r="I3749">
        <v>0</v>
      </c>
      <c r="J3749">
        <v>0.04</v>
      </c>
      <c r="K3749">
        <v>0.54</v>
      </c>
    </row>
    <row r="3750" spans="1:11" x14ac:dyDescent="0.25">
      <c r="A3750" s="1" t="s">
        <v>15890</v>
      </c>
      <c r="B3750" s="1" t="s">
        <v>1640</v>
      </c>
      <c r="C3750" s="1" t="s">
        <v>153</v>
      </c>
      <c r="D3750" s="16">
        <v>29952</v>
      </c>
      <c r="E3750" s="1" t="s">
        <v>2</v>
      </c>
      <c r="F3750" s="1" t="s">
        <v>747</v>
      </c>
      <c r="G3750">
        <v>0.5</v>
      </c>
      <c r="H3750">
        <v>0.03</v>
      </c>
      <c r="I3750">
        <v>0</v>
      </c>
      <c r="J3750">
        <v>0.01</v>
      </c>
      <c r="K3750">
        <v>0.54</v>
      </c>
    </row>
    <row r="3751" spans="1:11" x14ac:dyDescent="0.25">
      <c r="A3751" s="1" t="s">
        <v>15891</v>
      </c>
      <c r="B3751" s="1" t="s">
        <v>2980</v>
      </c>
      <c r="C3751" s="1" t="s">
        <v>32</v>
      </c>
      <c r="D3751" s="16">
        <v>39448</v>
      </c>
      <c r="E3751" s="1" t="s">
        <v>27</v>
      </c>
      <c r="F3751" s="1" t="s">
        <v>214</v>
      </c>
      <c r="G3751">
        <v>0.04</v>
      </c>
      <c r="H3751">
        <v>0.01</v>
      </c>
      <c r="I3751">
        <v>0.48</v>
      </c>
      <c r="J3751">
        <v>0</v>
      </c>
      <c r="K3751">
        <v>0.54</v>
      </c>
    </row>
    <row r="3752" spans="1:11" x14ac:dyDescent="0.25">
      <c r="A3752" s="1" t="s">
        <v>15892</v>
      </c>
      <c r="B3752" s="1" t="s">
        <v>2981</v>
      </c>
      <c r="C3752" s="1" t="s">
        <v>58</v>
      </c>
      <c r="D3752" s="16">
        <v>37622</v>
      </c>
      <c r="E3752" s="1" t="s">
        <v>2</v>
      </c>
      <c r="F3752" s="1" t="s">
        <v>292</v>
      </c>
      <c r="G3752">
        <v>0.26</v>
      </c>
      <c r="H3752">
        <v>0.2</v>
      </c>
      <c r="I3752">
        <v>0</v>
      </c>
      <c r="J3752">
        <v>7.0000000000000007E-2</v>
      </c>
      <c r="K3752">
        <v>0.54</v>
      </c>
    </row>
    <row r="3753" spans="1:11" x14ac:dyDescent="0.25">
      <c r="A3753" s="1" t="s">
        <v>15893</v>
      </c>
      <c r="B3753" s="1" t="s">
        <v>2982</v>
      </c>
      <c r="C3753" s="1" t="s">
        <v>58</v>
      </c>
      <c r="D3753" s="16">
        <v>37622</v>
      </c>
      <c r="E3753" s="1" t="s">
        <v>93</v>
      </c>
      <c r="F3753" s="1" t="s">
        <v>76</v>
      </c>
      <c r="G3753">
        <v>0.26</v>
      </c>
      <c r="H3753">
        <v>0.2</v>
      </c>
      <c r="I3753">
        <v>0</v>
      </c>
      <c r="J3753">
        <v>7.0000000000000007E-2</v>
      </c>
      <c r="K3753">
        <v>0.54</v>
      </c>
    </row>
    <row r="3754" spans="1:11" x14ac:dyDescent="0.25">
      <c r="A3754" s="1" t="s">
        <v>15894</v>
      </c>
      <c r="B3754" s="1" t="s">
        <v>2983</v>
      </c>
      <c r="C3754" s="1" t="s">
        <v>12</v>
      </c>
      <c r="D3754" s="16">
        <v>39448</v>
      </c>
      <c r="E3754" s="1" t="s">
        <v>27</v>
      </c>
      <c r="F3754" s="1" t="s">
        <v>332</v>
      </c>
      <c r="G3754">
        <v>0.22</v>
      </c>
      <c r="H3754">
        <v>0.05</v>
      </c>
      <c r="I3754">
        <v>0.24</v>
      </c>
      <c r="J3754">
        <v>0.03</v>
      </c>
      <c r="K3754">
        <v>0.54</v>
      </c>
    </row>
    <row r="3755" spans="1:11" hidden="1" x14ac:dyDescent="0.25">
      <c r="A3755" s="1" t="s">
        <v>15895</v>
      </c>
      <c r="B3755" s="1" t="s">
        <v>860</v>
      </c>
      <c r="C3755" s="1" t="s">
        <v>175</v>
      </c>
      <c r="E3755" s="1" t="s">
        <v>14</v>
      </c>
      <c r="F3755" s="1" t="s">
        <v>136</v>
      </c>
      <c r="G3755">
        <v>0.41</v>
      </c>
      <c r="H3755">
        <v>0.11</v>
      </c>
      <c r="I3755">
        <v>0</v>
      </c>
      <c r="J3755">
        <v>0.01</v>
      </c>
      <c r="K3755">
        <v>0.54</v>
      </c>
    </row>
    <row r="3756" spans="1:11" x14ac:dyDescent="0.25">
      <c r="A3756" s="1" t="s">
        <v>15896</v>
      </c>
      <c r="B3756" s="1" t="s">
        <v>2984</v>
      </c>
      <c r="C3756" s="1" t="s">
        <v>58</v>
      </c>
      <c r="D3756" s="16">
        <v>38353</v>
      </c>
      <c r="E3756" s="1" t="s">
        <v>55</v>
      </c>
      <c r="F3756" s="1" t="s">
        <v>292</v>
      </c>
      <c r="G3756">
        <v>0.26</v>
      </c>
      <c r="H3756">
        <v>0.2</v>
      </c>
      <c r="I3756">
        <v>0</v>
      </c>
      <c r="J3756">
        <v>7.0000000000000007E-2</v>
      </c>
      <c r="K3756">
        <v>0.54</v>
      </c>
    </row>
    <row r="3757" spans="1:11" x14ac:dyDescent="0.25">
      <c r="A3757" s="1" t="s">
        <v>15897</v>
      </c>
      <c r="B3757" s="1" t="s">
        <v>159</v>
      </c>
      <c r="C3757" s="1" t="s">
        <v>144</v>
      </c>
      <c r="D3757" s="16">
        <v>42005</v>
      </c>
      <c r="E3757" s="1" t="s">
        <v>38</v>
      </c>
      <c r="F3757" s="1" t="s">
        <v>136</v>
      </c>
      <c r="G3757">
        <v>0.13</v>
      </c>
      <c r="H3757">
        <v>0.37</v>
      </c>
      <c r="I3757">
        <v>0</v>
      </c>
      <c r="J3757">
        <v>0.04</v>
      </c>
      <c r="K3757">
        <v>0.54</v>
      </c>
    </row>
    <row r="3758" spans="1:11" x14ac:dyDescent="0.25">
      <c r="A3758" s="1" t="s">
        <v>15898</v>
      </c>
      <c r="B3758" s="1" t="s">
        <v>2985</v>
      </c>
      <c r="C3758" s="1" t="s">
        <v>871</v>
      </c>
      <c r="D3758" s="16">
        <v>35796</v>
      </c>
      <c r="E3758" s="1" t="s">
        <v>106</v>
      </c>
      <c r="F3758" s="1" t="s">
        <v>147</v>
      </c>
      <c r="G3758">
        <v>0</v>
      </c>
      <c r="H3758">
        <v>0</v>
      </c>
      <c r="I3758">
        <v>0.53</v>
      </c>
      <c r="J3758">
        <v>0</v>
      </c>
      <c r="K3758">
        <v>0.53</v>
      </c>
    </row>
    <row r="3759" spans="1:11" x14ac:dyDescent="0.25">
      <c r="A3759" s="1" t="s">
        <v>15899</v>
      </c>
      <c r="B3759" s="1" t="s">
        <v>2986</v>
      </c>
      <c r="C3759" s="1" t="s">
        <v>32</v>
      </c>
      <c r="D3759" s="16">
        <v>39814</v>
      </c>
      <c r="E3759" s="1" t="s">
        <v>30</v>
      </c>
      <c r="F3759" s="1" t="s">
        <v>2532</v>
      </c>
      <c r="G3759">
        <v>0.21</v>
      </c>
      <c r="H3759">
        <v>0.27</v>
      </c>
      <c r="I3759">
        <v>0</v>
      </c>
      <c r="J3759">
        <v>0.05</v>
      </c>
      <c r="K3759">
        <v>0.53</v>
      </c>
    </row>
    <row r="3760" spans="1:11" x14ac:dyDescent="0.25">
      <c r="A3760" s="1" t="s">
        <v>15900</v>
      </c>
      <c r="B3760" s="1" t="s">
        <v>2987</v>
      </c>
      <c r="C3760" s="1" t="s">
        <v>58</v>
      </c>
      <c r="D3760" s="16">
        <v>36892</v>
      </c>
      <c r="E3760" s="1" t="s">
        <v>38</v>
      </c>
      <c r="F3760" s="1" t="s">
        <v>332</v>
      </c>
      <c r="G3760">
        <v>0.26</v>
      </c>
      <c r="H3760">
        <v>0.2</v>
      </c>
      <c r="I3760">
        <v>0</v>
      </c>
      <c r="J3760">
        <v>7.0000000000000007E-2</v>
      </c>
      <c r="K3760">
        <v>0.53</v>
      </c>
    </row>
    <row r="3761" spans="1:11" x14ac:dyDescent="0.25">
      <c r="A3761" s="1" t="s">
        <v>15901</v>
      </c>
      <c r="B3761" s="1" t="s">
        <v>2988</v>
      </c>
      <c r="C3761" s="1" t="s">
        <v>109</v>
      </c>
      <c r="D3761" s="16">
        <v>35065</v>
      </c>
      <c r="E3761" s="1" t="s">
        <v>106</v>
      </c>
      <c r="F3761" s="1" t="s">
        <v>797</v>
      </c>
      <c r="G3761">
        <v>7.0000000000000007E-2</v>
      </c>
      <c r="H3761">
        <v>0.05</v>
      </c>
      <c r="I3761">
        <v>0.38</v>
      </c>
      <c r="J3761">
        <v>0.03</v>
      </c>
      <c r="K3761">
        <v>0.53</v>
      </c>
    </row>
    <row r="3762" spans="1:11" x14ac:dyDescent="0.25">
      <c r="A3762" s="1" t="s">
        <v>15902</v>
      </c>
      <c r="B3762" s="1" t="s">
        <v>2989</v>
      </c>
      <c r="C3762" s="1" t="s">
        <v>58</v>
      </c>
      <c r="D3762" s="16">
        <v>38353</v>
      </c>
      <c r="E3762" s="1" t="s">
        <v>14</v>
      </c>
      <c r="F3762" s="1" t="s">
        <v>136</v>
      </c>
      <c r="G3762">
        <v>0.45</v>
      </c>
      <c r="H3762">
        <v>0.02</v>
      </c>
      <c r="I3762">
        <v>0</v>
      </c>
      <c r="J3762">
        <v>7.0000000000000007E-2</v>
      </c>
      <c r="K3762">
        <v>0.53</v>
      </c>
    </row>
    <row r="3763" spans="1:11" x14ac:dyDescent="0.25">
      <c r="A3763" s="1" t="s">
        <v>15903</v>
      </c>
      <c r="B3763" s="1" t="s">
        <v>2752</v>
      </c>
      <c r="C3763" s="1" t="s">
        <v>12</v>
      </c>
      <c r="D3763" s="16">
        <v>39448</v>
      </c>
      <c r="E3763" s="1" t="s">
        <v>55</v>
      </c>
      <c r="F3763" s="1" t="s">
        <v>421</v>
      </c>
      <c r="G3763">
        <v>0.49</v>
      </c>
      <c r="H3763">
        <v>0</v>
      </c>
      <c r="I3763">
        <v>0</v>
      </c>
      <c r="J3763">
        <v>0.04</v>
      </c>
      <c r="K3763">
        <v>0.53</v>
      </c>
    </row>
    <row r="3764" spans="1:11" x14ac:dyDescent="0.25">
      <c r="A3764" s="1" t="s">
        <v>15904</v>
      </c>
      <c r="B3764" s="1" t="s">
        <v>2990</v>
      </c>
      <c r="C3764" s="1" t="s">
        <v>58</v>
      </c>
      <c r="D3764" s="16">
        <v>37987</v>
      </c>
      <c r="E3764" s="1" t="s">
        <v>34</v>
      </c>
      <c r="F3764" s="1" t="s">
        <v>76</v>
      </c>
      <c r="G3764">
        <v>0.26</v>
      </c>
      <c r="H3764">
        <v>0.2</v>
      </c>
      <c r="I3764">
        <v>0</v>
      </c>
      <c r="J3764">
        <v>7.0000000000000007E-2</v>
      </c>
      <c r="K3764">
        <v>0.53</v>
      </c>
    </row>
    <row r="3765" spans="1:11" x14ac:dyDescent="0.25">
      <c r="A3765" s="1" t="s">
        <v>15905</v>
      </c>
      <c r="B3765" s="1" t="s">
        <v>2991</v>
      </c>
      <c r="C3765" s="1" t="s">
        <v>53</v>
      </c>
      <c r="D3765" s="16">
        <v>41275</v>
      </c>
      <c r="E3765" s="1" t="s">
        <v>27</v>
      </c>
      <c r="F3765" s="1" t="s">
        <v>2357</v>
      </c>
      <c r="G3765">
        <v>0.25</v>
      </c>
      <c r="H3765">
        <v>7.0000000000000007E-2</v>
      </c>
      <c r="I3765">
        <v>0.17</v>
      </c>
      <c r="J3765">
        <v>0.05</v>
      </c>
      <c r="K3765">
        <v>0.53</v>
      </c>
    </row>
    <row r="3766" spans="1:11" x14ac:dyDescent="0.25">
      <c r="A3766" s="1" t="s">
        <v>15906</v>
      </c>
      <c r="B3766" s="1" t="s">
        <v>2372</v>
      </c>
      <c r="C3766" s="1" t="s">
        <v>157</v>
      </c>
      <c r="D3766" s="16">
        <v>40179</v>
      </c>
      <c r="E3766" s="1" t="s">
        <v>27</v>
      </c>
      <c r="F3766" s="1" t="s">
        <v>222</v>
      </c>
      <c r="G3766">
        <v>0.15</v>
      </c>
      <c r="H3766">
        <v>7.0000000000000007E-2</v>
      </c>
      <c r="I3766">
        <v>0.27</v>
      </c>
      <c r="J3766">
        <v>0.05</v>
      </c>
      <c r="K3766">
        <v>0.53</v>
      </c>
    </row>
    <row r="3767" spans="1:11" x14ac:dyDescent="0.25">
      <c r="A3767" s="1" t="s">
        <v>15907</v>
      </c>
      <c r="B3767" s="1" t="s">
        <v>2992</v>
      </c>
      <c r="C3767" s="1" t="s">
        <v>58</v>
      </c>
      <c r="D3767" s="16">
        <v>37622</v>
      </c>
      <c r="E3767" s="1" t="s">
        <v>55</v>
      </c>
      <c r="F3767" s="1" t="s">
        <v>253</v>
      </c>
      <c r="G3767">
        <v>0.26</v>
      </c>
      <c r="H3767">
        <v>0.2</v>
      </c>
      <c r="I3767">
        <v>0</v>
      </c>
      <c r="J3767">
        <v>7.0000000000000007E-2</v>
      </c>
      <c r="K3767">
        <v>0.53</v>
      </c>
    </row>
    <row r="3768" spans="1:11" x14ac:dyDescent="0.25">
      <c r="A3768" s="1" t="s">
        <v>15908</v>
      </c>
      <c r="B3768" s="1" t="s">
        <v>2993</v>
      </c>
      <c r="C3768" s="1" t="s">
        <v>71</v>
      </c>
      <c r="D3768" s="16">
        <v>37987</v>
      </c>
      <c r="E3768" s="1" t="s">
        <v>34</v>
      </c>
      <c r="F3768" s="1" t="s">
        <v>255</v>
      </c>
      <c r="G3768">
        <v>0.38</v>
      </c>
      <c r="H3768">
        <v>0.14000000000000001</v>
      </c>
      <c r="I3768">
        <v>0</v>
      </c>
      <c r="J3768">
        <v>0.01</v>
      </c>
      <c r="K3768">
        <v>0.53</v>
      </c>
    </row>
    <row r="3769" spans="1:11" x14ac:dyDescent="0.25">
      <c r="A3769" s="1" t="s">
        <v>15909</v>
      </c>
      <c r="B3769" s="1" t="s">
        <v>2994</v>
      </c>
      <c r="C3769" s="1" t="s">
        <v>58</v>
      </c>
      <c r="D3769" s="16">
        <v>37987</v>
      </c>
      <c r="E3769" s="1" t="s">
        <v>14</v>
      </c>
      <c r="F3769" s="1" t="s">
        <v>136</v>
      </c>
      <c r="G3769">
        <v>0.44</v>
      </c>
      <c r="H3769">
        <v>0.02</v>
      </c>
      <c r="I3769">
        <v>0</v>
      </c>
      <c r="J3769">
        <v>7.0000000000000007E-2</v>
      </c>
      <c r="K3769">
        <v>0.53</v>
      </c>
    </row>
    <row r="3770" spans="1:11" x14ac:dyDescent="0.25">
      <c r="A3770" s="1" t="s">
        <v>15910</v>
      </c>
      <c r="B3770" s="1" t="s">
        <v>2995</v>
      </c>
      <c r="C3770" s="1" t="s">
        <v>109</v>
      </c>
      <c r="D3770" s="16">
        <v>36526</v>
      </c>
      <c r="E3770" s="1" t="s">
        <v>21</v>
      </c>
      <c r="F3770" s="1" t="s">
        <v>136</v>
      </c>
      <c r="G3770">
        <v>0.3</v>
      </c>
      <c r="H3770">
        <v>0.2</v>
      </c>
      <c r="I3770">
        <v>0</v>
      </c>
      <c r="J3770">
        <v>0.03</v>
      </c>
      <c r="K3770">
        <v>0.53</v>
      </c>
    </row>
    <row r="3771" spans="1:11" x14ac:dyDescent="0.25">
      <c r="A3771" s="1" t="s">
        <v>15911</v>
      </c>
      <c r="B3771" s="1" t="s">
        <v>2996</v>
      </c>
      <c r="C3771" s="1" t="s">
        <v>58</v>
      </c>
      <c r="D3771" s="16">
        <v>37987</v>
      </c>
      <c r="E3771" s="1" t="s">
        <v>38</v>
      </c>
      <c r="F3771" s="1" t="s">
        <v>2024</v>
      </c>
      <c r="G3771">
        <v>0.26</v>
      </c>
      <c r="H3771">
        <v>0.2</v>
      </c>
      <c r="I3771">
        <v>0</v>
      </c>
      <c r="J3771">
        <v>7.0000000000000007E-2</v>
      </c>
      <c r="K3771">
        <v>0.53</v>
      </c>
    </row>
    <row r="3772" spans="1:11" x14ac:dyDescent="0.25">
      <c r="A3772" s="1" t="s">
        <v>15912</v>
      </c>
      <c r="B3772" s="1" t="s">
        <v>2997</v>
      </c>
      <c r="C3772" s="1" t="s">
        <v>139</v>
      </c>
      <c r="D3772" s="16">
        <v>37987</v>
      </c>
      <c r="E3772" s="1" t="s">
        <v>34</v>
      </c>
      <c r="F3772" s="1" t="s">
        <v>147</v>
      </c>
      <c r="G3772">
        <v>0.4</v>
      </c>
      <c r="H3772">
        <v>0.11</v>
      </c>
      <c r="I3772">
        <v>0</v>
      </c>
      <c r="J3772">
        <v>0.02</v>
      </c>
      <c r="K3772">
        <v>0.53</v>
      </c>
    </row>
    <row r="3773" spans="1:11" x14ac:dyDescent="0.25">
      <c r="A3773" s="1" t="s">
        <v>15913</v>
      </c>
      <c r="B3773" s="1" t="s">
        <v>2998</v>
      </c>
      <c r="C3773" s="1" t="s">
        <v>32</v>
      </c>
      <c r="D3773" s="16">
        <v>38718</v>
      </c>
      <c r="E3773" s="1" t="s">
        <v>27</v>
      </c>
      <c r="F3773" s="1" t="s">
        <v>147</v>
      </c>
      <c r="G3773">
        <v>0.18</v>
      </c>
      <c r="H3773">
        <v>0</v>
      </c>
      <c r="I3773">
        <v>0.33</v>
      </c>
      <c r="J3773">
        <v>0.02</v>
      </c>
      <c r="K3773">
        <v>0.53</v>
      </c>
    </row>
    <row r="3774" spans="1:11" x14ac:dyDescent="0.25">
      <c r="A3774" s="1" t="s">
        <v>15914</v>
      </c>
      <c r="B3774" s="1" t="s">
        <v>2999</v>
      </c>
      <c r="C3774" s="1" t="s">
        <v>32</v>
      </c>
      <c r="D3774" s="16">
        <v>39814</v>
      </c>
      <c r="E3774" s="1" t="s">
        <v>41</v>
      </c>
      <c r="F3774" s="1" t="s">
        <v>136</v>
      </c>
      <c r="G3774">
        <v>0.26</v>
      </c>
      <c r="H3774">
        <v>0.21</v>
      </c>
      <c r="I3774">
        <v>0</v>
      </c>
      <c r="J3774">
        <v>0.06</v>
      </c>
      <c r="K3774">
        <v>0.53</v>
      </c>
    </row>
    <row r="3775" spans="1:11" x14ac:dyDescent="0.25">
      <c r="A3775" s="1" t="s">
        <v>15915</v>
      </c>
      <c r="B3775" s="1" t="s">
        <v>3000</v>
      </c>
      <c r="C3775" s="1" t="s">
        <v>58</v>
      </c>
      <c r="D3775" s="16">
        <v>37622</v>
      </c>
      <c r="E3775" s="1" t="s">
        <v>14</v>
      </c>
      <c r="F3775" s="1" t="s">
        <v>645</v>
      </c>
      <c r="G3775">
        <v>0.26</v>
      </c>
      <c r="H3775">
        <v>0.2</v>
      </c>
      <c r="I3775">
        <v>0</v>
      </c>
      <c r="J3775">
        <v>7.0000000000000007E-2</v>
      </c>
      <c r="K3775">
        <v>0.53</v>
      </c>
    </row>
    <row r="3776" spans="1:11" x14ac:dyDescent="0.25">
      <c r="A3776" s="1" t="s">
        <v>15916</v>
      </c>
      <c r="B3776" s="1" t="s">
        <v>3001</v>
      </c>
      <c r="C3776" s="1" t="s">
        <v>109</v>
      </c>
      <c r="D3776" s="16">
        <v>36161</v>
      </c>
      <c r="E3776" s="1" t="s">
        <v>2</v>
      </c>
      <c r="F3776" s="1" t="s">
        <v>253</v>
      </c>
      <c r="G3776">
        <v>0.3</v>
      </c>
      <c r="H3776">
        <v>0.2</v>
      </c>
      <c r="I3776">
        <v>0</v>
      </c>
      <c r="J3776">
        <v>0.03</v>
      </c>
      <c r="K3776">
        <v>0.53</v>
      </c>
    </row>
    <row r="3777" spans="1:11" x14ac:dyDescent="0.25">
      <c r="A3777" s="1" t="s">
        <v>15917</v>
      </c>
      <c r="B3777" s="1" t="s">
        <v>3002</v>
      </c>
      <c r="C3777" s="1" t="s">
        <v>58</v>
      </c>
      <c r="D3777" s="16">
        <v>39448</v>
      </c>
      <c r="E3777" s="1" t="s">
        <v>21</v>
      </c>
      <c r="F3777" s="1" t="s">
        <v>136</v>
      </c>
      <c r="G3777">
        <v>0.26</v>
      </c>
      <c r="H3777">
        <v>0.2</v>
      </c>
      <c r="I3777">
        <v>0</v>
      </c>
      <c r="J3777">
        <v>7.0000000000000007E-2</v>
      </c>
      <c r="K3777">
        <v>0.53</v>
      </c>
    </row>
    <row r="3778" spans="1:11" x14ac:dyDescent="0.25">
      <c r="A3778" s="1" t="s">
        <v>15918</v>
      </c>
      <c r="B3778" s="1" t="s">
        <v>1968</v>
      </c>
      <c r="C3778" s="1" t="s">
        <v>139</v>
      </c>
      <c r="D3778" s="16">
        <v>37987</v>
      </c>
      <c r="E3778" s="1" t="s">
        <v>14</v>
      </c>
      <c r="F3778" s="1" t="s">
        <v>645</v>
      </c>
      <c r="G3778">
        <v>0.4</v>
      </c>
      <c r="H3778">
        <v>0.11</v>
      </c>
      <c r="I3778">
        <v>0</v>
      </c>
      <c r="J3778">
        <v>0.02</v>
      </c>
      <c r="K3778">
        <v>0.53</v>
      </c>
    </row>
    <row r="3779" spans="1:11" x14ac:dyDescent="0.25">
      <c r="A3779" s="1" t="s">
        <v>15919</v>
      </c>
      <c r="B3779" s="1" t="s">
        <v>3003</v>
      </c>
      <c r="C3779" s="1" t="s">
        <v>109</v>
      </c>
      <c r="D3779" s="16">
        <v>35065</v>
      </c>
      <c r="E3779" s="1" t="s">
        <v>34</v>
      </c>
      <c r="F3779" s="1" t="s">
        <v>76</v>
      </c>
      <c r="G3779">
        <v>0.3</v>
      </c>
      <c r="H3779">
        <v>0.2</v>
      </c>
      <c r="I3779">
        <v>0</v>
      </c>
      <c r="J3779">
        <v>0.03</v>
      </c>
      <c r="K3779">
        <v>0.53</v>
      </c>
    </row>
    <row r="3780" spans="1:11" x14ac:dyDescent="0.25">
      <c r="A3780" s="1" t="s">
        <v>15920</v>
      </c>
      <c r="B3780" s="1" t="s">
        <v>1864</v>
      </c>
      <c r="C3780" s="1" t="s">
        <v>177</v>
      </c>
      <c r="D3780" s="16">
        <v>42005</v>
      </c>
      <c r="E3780" s="1" t="s">
        <v>55</v>
      </c>
      <c r="F3780" s="1" t="s">
        <v>236</v>
      </c>
      <c r="G3780">
        <v>0.28000000000000003</v>
      </c>
      <c r="H3780">
        <v>0.19</v>
      </c>
      <c r="I3780">
        <v>0.02</v>
      </c>
      <c r="J3780">
        <v>0.04</v>
      </c>
      <c r="K3780">
        <v>0.53</v>
      </c>
    </row>
    <row r="3781" spans="1:11" x14ac:dyDescent="0.25">
      <c r="A3781" s="1" t="s">
        <v>15921</v>
      </c>
      <c r="B3781" s="1" t="s">
        <v>3004</v>
      </c>
      <c r="C3781" s="1" t="s">
        <v>49</v>
      </c>
      <c r="D3781" s="16">
        <v>40544</v>
      </c>
      <c r="E3781" s="1" t="s">
        <v>34</v>
      </c>
      <c r="F3781" s="1" t="s">
        <v>236</v>
      </c>
      <c r="G3781">
        <v>0.39</v>
      </c>
      <c r="H3781">
        <v>0.1</v>
      </c>
      <c r="I3781">
        <v>0</v>
      </c>
      <c r="J3781">
        <v>0.04</v>
      </c>
      <c r="K3781">
        <v>0.53</v>
      </c>
    </row>
    <row r="3782" spans="1:11" x14ac:dyDescent="0.25">
      <c r="A3782" s="1" t="s">
        <v>15922</v>
      </c>
      <c r="B3782" s="1" t="s">
        <v>3005</v>
      </c>
      <c r="C3782" s="1" t="s">
        <v>61</v>
      </c>
      <c r="D3782" s="16">
        <v>33970</v>
      </c>
      <c r="E3782" s="1" t="s">
        <v>14</v>
      </c>
      <c r="F3782" s="1" t="s">
        <v>1184</v>
      </c>
      <c r="G3782">
        <v>0</v>
      </c>
      <c r="H3782">
        <v>0</v>
      </c>
      <c r="I3782">
        <v>0.53</v>
      </c>
      <c r="J3782">
        <v>0</v>
      </c>
      <c r="K3782">
        <v>0.53</v>
      </c>
    </row>
    <row r="3783" spans="1:11" x14ac:dyDescent="0.25">
      <c r="A3783" s="1" t="s">
        <v>15923</v>
      </c>
      <c r="B3783" s="1" t="s">
        <v>3006</v>
      </c>
      <c r="C3783" s="1" t="s">
        <v>61</v>
      </c>
      <c r="D3783" s="16">
        <v>34335</v>
      </c>
      <c r="E3783" s="1" t="s">
        <v>242</v>
      </c>
      <c r="F3783" s="1" t="s">
        <v>788</v>
      </c>
      <c r="G3783">
        <v>0</v>
      </c>
      <c r="H3783">
        <v>0</v>
      </c>
      <c r="I3783">
        <v>0.53</v>
      </c>
      <c r="J3783">
        <v>0</v>
      </c>
      <c r="K3783">
        <v>0.53</v>
      </c>
    </row>
    <row r="3784" spans="1:11" x14ac:dyDescent="0.25">
      <c r="A3784" s="1" t="s">
        <v>15924</v>
      </c>
      <c r="B3784" s="1" t="s">
        <v>3007</v>
      </c>
      <c r="C3784" s="1" t="s">
        <v>61</v>
      </c>
      <c r="D3784" s="16">
        <v>33970</v>
      </c>
      <c r="E3784" s="1" t="s">
        <v>14</v>
      </c>
      <c r="F3784" s="1" t="s">
        <v>788</v>
      </c>
      <c r="G3784">
        <v>0</v>
      </c>
      <c r="H3784">
        <v>0</v>
      </c>
      <c r="I3784">
        <v>0.53</v>
      </c>
      <c r="J3784">
        <v>0</v>
      </c>
      <c r="K3784">
        <v>0.53</v>
      </c>
    </row>
    <row r="3785" spans="1:11" x14ac:dyDescent="0.25">
      <c r="A3785" s="1" t="s">
        <v>15925</v>
      </c>
      <c r="B3785" s="1" t="s">
        <v>831</v>
      </c>
      <c r="C3785" s="1" t="s">
        <v>139</v>
      </c>
      <c r="D3785" s="16">
        <v>38353</v>
      </c>
      <c r="E3785" s="1" t="s">
        <v>55</v>
      </c>
      <c r="F3785" s="1" t="s">
        <v>117</v>
      </c>
      <c r="G3785">
        <v>0.34</v>
      </c>
      <c r="H3785">
        <v>0.17</v>
      </c>
      <c r="I3785">
        <v>0</v>
      </c>
      <c r="J3785">
        <v>0.02</v>
      </c>
      <c r="K3785">
        <v>0.53</v>
      </c>
    </row>
    <row r="3786" spans="1:11" x14ac:dyDescent="0.25">
      <c r="A3786" s="1" t="s">
        <v>15926</v>
      </c>
      <c r="B3786" s="1" t="s">
        <v>3008</v>
      </c>
      <c r="C3786" s="1" t="s">
        <v>53</v>
      </c>
      <c r="D3786" s="16">
        <v>40179</v>
      </c>
      <c r="E3786" s="1" t="s">
        <v>34</v>
      </c>
      <c r="F3786" s="1" t="s">
        <v>76</v>
      </c>
      <c r="G3786">
        <v>0.09</v>
      </c>
      <c r="H3786">
        <v>0.32</v>
      </c>
      <c r="I3786">
        <v>0</v>
      </c>
      <c r="J3786">
        <v>0.12</v>
      </c>
      <c r="K3786">
        <v>0.53</v>
      </c>
    </row>
    <row r="3787" spans="1:11" x14ac:dyDescent="0.25">
      <c r="A3787" s="1" t="s">
        <v>15927</v>
      </c>
      <c r="B3787" s="1" t="s">
        <v>3009</v>
      </c>
      <c r="C3787" s="1" t="s">
        <v>177</v>
      </c>
      <c r="D3787" s="16">
        <v>42005</v>
      </c>
      <c r="E3787" s="1" t="s">
        <v>2</v>
      </c>
      <c r="F3787" s="1" t="s">
        <v>15</v>
      </c>
      <c r="G3787">
        <v>0.23</v>
      </c>
      <c r="H3787">
        <v>0.14000000000000001</v>
      </c>
      <c r="I3787">
        <v>0.12</v>
      </c>
      <c r="J3787">
        <v>0.04</v>
      </c>
      <c r="K3787">
        <v>0.53</v>
      </c>
    </row>
    <row r="3788" spans="1:11" x14ac:dyDescent="0.25">
      <c r="A3788" s="1" t="s">
        <v>15928</v>
      </c>
      <c r="B3788" s="1" t="s">
        <v>1950</v>
      </c>
      <c r="C3788" s="1" t="s">
        <v>139</v>
      </c>
      <c r="D3788" s="16">
        <v>38353</v>
      </c>
      <c r="E3788" s="1" t="s">
        <v>21</v>
      </c>
      <c r="F3788" s="1" t="s">
        <v>136</v>
      </c>
      <c r="G3788">
        <v>0.32</v>
      </c>
      <c r="H3788">
        <v>0.19</v>
      </c>
      <c r="I3788">
        <v>0</v>
      </c>
      <c r="J3788">
        <v>0.01</v>
      </c>
      <c r="K3788">
        <v>0.53</v>
      </c>
    </row>
    <row r="3789" spans="1:11" x14ac:dyDescent="0.25">
      <c r="A3789" s="1" t="s">
        <v>15929</v>
      </c>
      <c r="B3789" s="1" t="s">
        <v>190</v>
      </c>
      <c r="C3789" s="1" t="s">
        <v>157</v>
      </c>
      <c r="D3789" s="16">
        <v>40544</v>
      </c>
      <c r="E3789" s="1" t="s">
        <v>14</v>
      </c>
      <c r="F3789" s="1" t="s">
        <v>136</v>
      </c>
      <c r="G3789">
        <v>0.12</v>
      </c>
      <c r="H3789">
        <v>0.26</v>
      </c>
      <c r="I3789">
        <v>0.02</v>
      </c>
      <c r="J3789">
        <v>0.14000000000000001</v>
      </c>
      <c r="K3789">
        <v>0.53</v>
      </c>
    </row>
    <row r="3790" spans="1:11" x14ac:dyDescent="0.25">
      <c r="A3790" s="1" t="s">
        <v>15930</v>
      </c>
      <c r="B3790" s="1" t="s">
        <v>3010</v>
      </c>
      <c r="C3790" s="1" t="s">
        <v>139</v>
      </c>
      <c r="D3790" s="16">
        <v>38353</v>
      </c>
      <c r="E3790" s="1" t="s">
        <v>38</v>
      </c>
      <c r="F3790" s="1" t="s">
        <v>136</v>
      </c>
      <c r="G3790">
        <v>0.32</v>
      </c>
      <c r="H3790">
        <v>0.19</v>
      </c>
      <c r="I3790">
        <v>0</v>
      </c>
      <c r="J3790">
        <v>0.02</v>
      </c>
      <c r="K3790">
        <v>0.53</v>
      </c>
    </row>
    <row r="3791" spans="1:11" x14ac:dyDescent="0.25">
      <c r="A3791" s="1" t="s">
        <v>15931</v>
      </c>
      <c r="B3791" s="1" t="s">
        <v>235</v>
      </c>
      <c r="C3791" s="1" t="s">
        <v>144</v>
      </c>
      <c r="D3791" s="16">
        <v>40544</v>
      </c>
      <c r="E3791" s="1" t="s">
        <v>55</v>
      </c>
      <c r="F3791" s="1" t="s">
        <v>236</v>
      </c>
      <c r="G3791">
        <v>0.16</v>
      </c>
      <c r="H3791">
        <v>0.28000000000000003</v>
      </c>
      <c r="I3791">
        <v>0</v>
      </c>
      <c r="J3791">
        <v>0.09</v>
      </c>
      <c r="K3791">
        <v>0.53</v>
      </c>
    </row>
    <row r="3792" spans="1:11" x14ac:dyDescent="0.25">
      <c r="A3792" s="1" t="s">
        <v>15932</v>
      </c>
      <c r="B3792" s="1" t="s">
        <v>3011</v>
      </c>
      <c r="C3792" s="1" t="s">
        <v>58</v>
      </c>
      <c r="D3792" s="16">
        <v>37987</v>
      </c>
      <c r="E3792" s="1" t="s">
        <v>2</v>
      </c>
      <c r="F3792" s="1" t="s">
        <v>136</v>
      </c>
      <c r="G3792">
        <v>0.26</v>
      </c>
      <c r="H3792">
        <v>0.2</v>
      </c>
      <c r="I3792">
        <v>0</v>
      </c>
      <c r="J3792">
        <v>7.0000000000000007E-2</v>
      </c>
      <c r="K3792">
        <v>0.53</v>
      </c>
    </row>
    <row r="3793" spans="1:11" x14ac:dyDescent="0.25">
      <c r="A3793" s="1" t="s">
        <v>15933</v>
      </c>
      <c r="B3793" s="1" t="s">
        <v>1485</v>
      </c>
      <c r="C3793" s="1" t="s">
        <v>139</v>
      </c>
      <c r="D3793" s="16">
        <v>37257</v>
      </c>
      <c r="E3793" s="1" t="s">
        <v>55</v>
      </c>
      <c r="F3793" s="1" t="s">
        <v>244</v>
      </c>
      <c r="G3793">
        <v>0.31</v>
      </c>
      <c r="H3793">
        <v>0.19</v>
      </c>
      <c r="I3793">
        <v>0</v>
      </c>
      <c r="J3793">
        <v>0.03</v>
      </c>
      <c r="K3793">
        <v>0.53</v>
      </c>
    </row>
    <row r="3794" spans="1:11" x14ac:dyDescent="0.25">
      <c r="A3794" s="1" t="s">
        <v>15934</v>
      </c>
      <c r="B3794" s="1" t="s">
        <v>3012</v>
      </c>
      <c r="C3794" s="1" t="s">
        <v>58</v>
      </c>
      <c r="D3794" s="16">
        <v>38353</v>
      </c>
      <c r="E3794" s="1" t="s">
        <v>14</v>
      </c>
      <c r="F3794" s="1" t="s">
        <v>76</v>
      </c>
      <c r="G3794">
        <v>0.26</v>
      </c>
      <c r="H3794">
        <v>0.2</v>
      </c>
      <c r="I3794">
        <v>0</v>
      </c>
      <c r="J3794">
        <v>7.0000000000000007E-2</v>
      </c>
      <c r="K3794">
        <v>0.53</v>
      </c>
    </row>
    <row r="3795" spans="1:11" x14ac:dyDescent="0.25">
      <c r="A3795" s="1" t="s">
        <v>15935</v>
      </c>
      <c r="B3795" s="1" t="s">
        <v>2608</v>
      </c>
      <c r="C3795" s="1" t="s">
        <v>177</v>
      </c>
      <c r="D3795" s="16">
        <v>40909</v>
      </c>
      <c r="E3795" s="1" t="s">
        <v>21</v>
      </c>
      <c r="F3795" s="1" t="s">
        <v>147</v>
      </c>
      <c r="G3795">
        <v>0.2</v>
      </c>
      <c r="H3795">
        <v>0.27</v>
      </c>
      <c r="I3795">
        <v>0.02</v>
      </c>
      <c r="J3795">
        <v>0.05</v>
      </c>
      <c r="K3795">
        <v>0.53</v>
      </c>
    </row>
    <row r="3796" spans="1:11" x14ac:dyDescent="0.25">
      <c r="A3796" s="1" t="s">
        <v>15936</v>
      </c>
      <c r="B3796" s="1" t="s">
        <v>494</v>
      </c>
      <c r="C3796" s="1" t="s">
        <v>100</v>
      </c>
      <c r="D3796" s="16">
        <v>36526</v>
      </c>
      <c r="E3796" s="1" t="s">
        <v>55</v>
      </c>
      <c r="F3796" s="1" t="s">
        <v>79</v>
      </c>
      <c r="G3796">
        <v>0.43</v>
      </c>
      <c r="H3796">
        <v>0.09</v>
      </c>
      <c r="I3796">
        <v>0</v>
      </c>
      <c r="J3796">
        <v>0.01</v>
      </c>
      <c r="K3796">
        <v>0.53</v>
      </c>
    </row>
    <row r="3797" spans="1:11" x14ac:dyDescent="0.25">
      <c r="A3797" s="1" t="s">
        <v>15937</v>
      </c>
      <c r="B3797" s="1" t="s">
        <v>3013</v>
      </c>
      <c r="C3797" s="1" t="s">
        <v>12</v>
      </c>
      <c r="D3797" s="16">
        <v>39448</v>
      </c>
      <c r="E3797" s="1" t="s">
        <v>41</v>
      </c>
      <c r="F3797" s="1" t="s">
        <v>187</v>
      </c>
      <c r="G3797">
        <v>0.48</v>
      </c>
      <c r="H3797">
        <v>0</v>
      </c>
      <c r="I3797">
        <v>0</v>
      </c>
      <c r="J3797">
        <v>0.04</v>
      </c>
      <c r="K3797">
        <v>0.53</v>
      </c>
    </row>
    <row r="3798" spans="1:11" x14ac:dyDescent="0.25">
      <c r="A3798" s="1" t="s">
        <v>15938</v>
      </c>
      <c r="B3798" s="1" t="s">
        <v>1756</v>
      </c>
      <c r="C3798" s="1" t="s">
        <v>157</v>
      </c>
      <c r="D3798" s="16">
        <v>39083</v>
      </c>
      <c r="E3798" s="1" t="s">
        <v>38</v>
      </c>
      <c r="F3798" s="1" t="s">
        <v>117</v>
      </c>
      <c r="G3798">
        <v>0.35</v>
      </c>
      <c r="H3798">
        <v>0.1</v>
      </c>
      <c r="I3798">
        <v>0</v>
      </c>
      <c r="J3798">
        <v>0.08</v>
      </c>
      <c r="K3798">
        <v>0.53</v>
      </c>
    </row>
    <row r="3799" spans="1:11" x14ac:dyDescent="0.25">
      <c r="A3799" s="1" t="s">
        <v>15939</v>
      </c>
      <c r="B3799" s="1" t="s">
        <v>868</v>
      </c>
      <c r="C3799" s="1" t="s">
        <v>175</v>
      </c>
      <c r="D3799" s="16">
        <v>37987</v>
      </c>
      <c r="E3799" s="1" t="s">
        <v>27</v>
      </c>
      <c r="F3799" s="1" t="s">
        <v>79</v>
      </c>
      <c r="G3799">
        <v>0.41</v>
      </c>
      <c r="H3799">
        <v>0.11</v>
      </c>
      <c r="I3799">
        <v>0</v>
      </c>
      <c r="J3799">
        <v>0.01</v>
      </c>
      <c r="K3799">
        <v>0.53</v>
      </c>
    </row>
    <row r="3800" spans="1:11" x14ac:dyDescent="0.25">
      <c r="A3800" s="1" t="s">
        <v>15940</v>
      </c>
      <c r="B3800" s="1" t="s">
        <v>3014</v>
      </c>
      <c r="C3800" s="1" t="s">
        <v>12</v>
      </c>
      <c r="D3800" s="16">
        <v>40179</v>
      </c>
      <c r="E3800" s="1" t="s">
        <v>106</v>
      </c>
      <c r="F3800" s="1" t="s">
        <v>488</v>
      </c>
      <c r="G3800">
        <v>0.27</v>
      </c>
      <c r="H3800">
        <v>0.21</v>
      </c>
      <c r="I3800">
        <v>0</v>
      </c>
      <c r="J3800">
        <v>0.05</v>
      </c>
      <c r="K3800">
        <v>0.53</v>
      </c>
    </row>
    <row r="3801" spans="1:11" x14ac:dyDescent="0.25">
      <c r="A3801" s="1" t="s">
        <v>15941</v>
      </c>
      <c r="B3801" s="1" t="s">
        <v>3015</v>
      </c>
      <c r="C3801" s="1" t="s">
        <v>32</v>
      </c>
      <c r="D3801" s="16">
        <v>40179</v>
      </c>
      <c r="E3801" s="1" t="s">
        <v>41</v>
      </c>
      <c r="F3801" s="1" t="s">
        <v>136</v>
      </c>
      <c r="G3801">
        <v>0.5</v>
      </c>
      <c r="H3801">
        <v>0</v>
      </c>
      <c r="I3801">
        <v>0</v>
      </c>
      <c r="J3801">
        <v>0.03</v>
      </c>
      <c r="K3801">
        <v>0.53</v>
      </c>
    </row>
    <row r="3802" spans="1:11" x14ac:dyDescent="0.25">
      <c r="A3802" s="1" t="s">
        <v>15942</v>
      </c>
      <c r="B3802" s="1" t="s">
        <v>3016</v>
      </c>
      <c r="C3802" s="1" t="s">
        <v>109</v>
      </c>
      <c r="D3802" s="16">
        <v>35431</v>
      </c>
      <c r="E3802" s="1" t="s">
        <v>242</v>
      </c>
      <c r="F3802" s="1" t="s">
        <v>150</v>
      </c>
      <c r="G3802">
        <v>0</v>
      </c>
      <c r="H3802">
        <v>0</v>
      </c>
      <c r="I3802">
        <v>0.49</v>
      </c>
      <c r="J3802">
        <v>0.03</v>
      </c>
      <c r="K3802">
        <v>0.53</v>
      </c>
    </row>
    <row r="3803" spans="1:11" x14ac:dyDescent="0.25">
      <c r="A3803" s="1" t="s">
        <v>15943</v>
      </c>
      <c r="B3803" s="1" t="s">
        <v>1768</v>
      </c>
      <c r="C3803" s="1" t="s">
        <v>53</v>
      </c>
      <c r="D3803" s="16">
        <v>40544</v>
      </c>
      <c r="E3803" s="1" t="s">
        <v>38</v>
      </c>
      <c r="F3803" s="1" t="s">
        <v>136</v>
      </c>
      <c r="G3803">
        <v>0.23</v>
      </c>
      <c r="H3803">
        <v>0.2</v>
      </c>
      <c r="I3803">
        <v>0.01</v>
      </c>
      <c r="J3803">
        <v>0.08</v>
      </c>
      <c r="K3803">
        <v>0.53</v>
      </c>
    </row>
    <row r="3804" spans="1:11" x14ac:dyDescent="0.25">
      <c r="A3804" s="1" t="s">
        <v>15944</v>
      </c>
      <c r="B3804" s="1" t="s">
        <v>3017</v>
      </c>
      <c r="C3804" s="1" t="s">
        <v>49</v>
      </c>
      <c r="D3804" s="16">
        <v>39814</v>
      </c>
      <c r="E3804" s="1" t="s">
        <v>38</v>
      </c>
      <c r="F3804" s="1" t="s">
        <v>236</v>
      </c>
      <c r="G3804">
        <v>0.32</v>
      </c>
      <c r="H3804">
        <v>0.15</v>
      </c>
      <c r="I3804">
        <v>0</v>
      </c>
      <c r="J3804">
        <v>0.05</v>
      </c>
      <c r="K3804">
        <v>0.53</v>
      </c>
    </row>
    <row r="3805" spans="1:11" x14ac:dyDescent="0.25">
      <c r="A3805" s="1" t="s">
        <v>15945</v>
      </c>
      <c r="B3805" s="1" t="s">
        <v>2066</v>
      </c>
      <c r="C3805" s="1" t="s">
        <v>49</v>
      </c>
      <c r="D3805" s="16">
        <v>40179</v>
      </c>
      <c r="E3805" s="1" t="s">
        <v>14</v>
      </c>
      <c r="F3805" s="1" t="s">
        <v>136</v>
      </c>
      <c r="G3805">
        <v>0.28000000000000003</v>
      </c>
      <c r="H3805">
        <v>0.2</v>
      </c>
      <c r="I3805">
        <v>0</v>
      </c>
      <c r="J3805">
        <v>0.05</v>
      </c>
      <c r="K3805">
        <v>0.53</v>
      </c>
    </row>
    <row r="3806" spans="1:11" x14ac:dyDescent="0.25">
      <c r="A3806" s="1" t="s">
        <v>15946</v>
      </c>
      <c r="B3806" s="1" t="s">
        <v>2562</v>
      </c>
      <c r="C3806" s="1" t="s">
        <v>53</v>
      </c>
      <c r="D3806" s="16">
        <v>39083</v>
      </c>
      <c r="E3806" s="1" t="s">
        <v>21</v>
      </c>
      <c r="F3806" s="1" t="s">
        <v>421</v>
      </c>
      <c r="G3806">
        <v>0.17</v>
      </c>
      <c r="H3806">
        <v>0.26</v>
      </c>
      <c r="I3806">
        <v>0</v>
      </c>
      <c r="J3806">
        <v>0.1</v>
      </c>
      <c r="K3806">
        <v>0.53</v>
      </c>
    </row>
    <row r="3807" spans="1:11" x14ac:dyDescent="0.25">
      <c r="A3807" s="1" t="s">
        <v>15947</v>
      </c>
      <c r="B3807" s="1" t="s">
        <v>3018</v>
      </c>
      <c r="C3807" s="1" t="s">
        <v>32</v>
      </c>
      <c r="D3807" s="16">
        <v>39083</v>
      </c>
      <c r="E3807" s="1" t="s">
        <v>34</v>
      </c>
      <c r="F3807" s="1" t="s">
        <v>801</v>
      </c>
      <c r="G3807">
        <v>0.48</v>
      </c>
      <c r="H3807">
        <v>0</v>
      </c>
      <c r="I3807">
        <v>0</v>
      </c>
      <c r="J3807">
        <v>0.04</v>
      </c>
      <c r="K3807">
        <v>0.53</v>
      </c>
    </row>
    <row r="3808" spans="1:11" x14ac:dyDescent="0.25">
      <c r="A3808" s="1" t="s">
        <v>15948</v>
      </c>
      <c r="B3808" s="1" t="s">
        <v>1978</v>
      </c>
      <c r="C3808" s="1" t="s">
        <v>157</v>
      </c>
      <c r="D3808" s="16">
        <v>39814</v>
      </c>
      <c r="E3808" s="1" t="s">
        <v>21</v>
      </c>
      <c r="F3808" s="1" t="s">
        <v>551</v>
      </c>
      <c r="G3808">
        <v>0.08</v>
      </c>
      <c r="H3808">
        <v>0.28999999999999998</v>
      </c>
      <c r="I3808">
        <v>0</v>
      </c>
      <c r="J3808">
        <v>0.16</v>
      </c>
      <c r="K3808">
        <v>0.53</v>
      </c>
    </row>
    <row r="3809" spans="1:11" x14ac:dyDescent="0.25">
      <c r="A3809" s="1" t="s">
        <v>15949</v>
      </c>
      <c r="B3809" s="1" t="s">
        <v>3019</v>
      </c>
      <c r="C3809" s="1" t="s">
        <v>58</v>
      </c>
      <c r="D3809" s="16">
        <v>36892</v>
      </c>
      <c r="E3809" s="1" t="s">
        <v>55</v>
      </c>
      <c r="F3809" s="1" t="s">
        <v>56</v>
      </c>
      <c r="G3809">
        <v>0.26</v>
      </c>
      <c r="H3809">
        <v>0.2</v>
      </c>
      <c r="I3809">
        <v>0</v>
      </c>
      <c r="J3809">
        <v>7.0000000000000007E-2</v>
      </c>
      <c r="K3809">
        <v>0.53</v>
      </c>
    </row>
    <row r="3810" spans="1:11" x14ac:dyDescent="0.25">
      <c r="A3810" s="1" t="s">
        <v>15950</v>
      </c>
      <c r="B3810" s="1" t="s">
        <v>295</v>
      </c>
      <c r="C3810" s="1" t="s">
        <v>175</v>
      </c>
      <c r="D3810" s="16">
        <v>37257</v>
      </c>
      <c r="E3810" s="1" t="s">
        <v>55</v>
      </c>
      <c r="F3810" s="1" t="s">
        <v>136</v>
      </c>
      <c r="G3810">
        <v>0.41</v>
      </c>
      <c r="H3810">
        <v>0.11</v>
      </c>
      <c r="I3810">
        <v>0</v>
      </c>
      <c r="J3810">
        <v>0.01</v>
      </c>
      <c r="K3810">
        <v>0.53</v>
      </c>
    </row>
    <row r="3811" spans="1:11" x14ac:dyDescent="0.25">
      <c r="A3811" s="1" t="s">
        <v>15951</v>
      </c>
      <c r="B3811" s="1" t="s">
        <v>3020</v>
      </c>
      <c r="C3811" s="1" t="s">
        <v>58</v>
      </c>
      <c r="D3811" s="16">
        <v>38353</v>
      </c>
      <c r="E3811" s="1" t="s">
        <v>21</v>
      </c>
      <c r="F3811" s="1" t="s">
        <v>421</v>
      </c>
      <c r="G3811">
        <v>0.26</v>
      </c>
      <c r="H3811">
        <v>0.2</v>
      </c>
      <c r="I3811">
        <v>0</v>
      </c>
      <c r="J3811">
        <v>7.0000000000000007E-2</v>
      </c>
      <c r="K3811">
        <v>0.53</v>
      </c>
    </row>
    <row r="3812" spans="1:11" x14ac:dyDescent="0.25">
      <c r="A3812" s="1" t="s">
        <v>15952</v>
      </c>
      <c r="B3812" s="1" t="s">
        <v>3021</v>
      </c>
      <c r="C3812" s="1" t="s">
        <v>58</v>
      </c>
      <c r="D3812" s="16">
        <v>38353</v>
      </c>
      <c r="E3812" s="1" t="s">
        <v>55</v>
      </c>
      <c r="F3812" s="1" t="s">
        <v>56</v>
      </c>
      <c r="G3812">
        <v>0.44</v>
      </c>
      <c r="H3812">
        <v>0.02</v>
      </c>
      <c r="I3812">
        <v>0</v>
      </c>
      <c r="J3812">
        <v>7.0000000000000007E-2</v>
      </c>
      <c r="K3812">
        <v>0.53</v>
      </c>
    </row>
    <row r="3813" spans="1:11" x14ac:dyDescent="0.25">
      <c r="A3813" s="1" t="s">
        <v>15953</v>
      </c>
      <c r="B3813" s="1" t="s">
        <v>3022</v>
      </c>
      <c r="C3813" s="1" t="s">
        <v>730</v>
      </c>
      <c r="D3813" s="16">
        <v>41275</v>
      </c>
      <c r="E3813" s="1" t="s">
        <v>55</v>
      </c>
      <c r="F3813" s="1" t="s">
        <v>236</v>
      </c>
      <c r="G3813">
        <v>0.2</v>
      </c>
      <c r="H3813">
        <v>0.2</v>
      </c>
      <c r="I3813">
        <v>0</v>
      </c>
      <c r="J3813">
        <v>0.13</v>
      </c>
      <c r="K3813">
        <v>0.53</v>
      </c>
    </row>
    <row r="3814" spans="1:11" x14ac:dyDescent="0.25">
      <c r="A3814" s="1" t="s">
        <v>15954</v>
      </c>
      <c r="B3814" s="1" t="s">
        <v>3023</v>
      </c>
      <c r="C3814" s="1" t="s">
        <v>61</v>
      </c>
      <c r="D3814" s="16">
        <v>34335</v>
      </c>
      <c r="E3814" s="1" t="s">
        <v>14</v>
      </c>
      <c r="F3814" s="1" t="s">
        <v>332</v>
      </c>
      <c r="G3814">
        <v>0</v>
      </c>
      <c r="H3814">
        <v>0</v>
      </c>
      <c r="I3814">
        <v>0.53</v>
      </c>
      <c r="J3814">
        <v>0</v>
      </c>
      <c r="K3814">
        <v>0.53</v>
      </c>
    </row>
    <row r="3815" spans="1:11" x14ac:dyDescent="0.25">
      <c r="A3815" s="1" t="s">
        <v>15955</v>
      </c>
      <c r="B3815" s="1" t="s">
        <v>3024</v>
      </c>
      <c r="C3815" s="1" t="s">
        <v>12</v>
      </c>
      <c r="D3815" s="16">
        <v>39448</v>
      </c>
      <c r="E3815" s="1" t="s">
        <v>55</v>
      </c>
      <c r="F3815" s="1" t="s">
        <v>56</v>
      </c>
      <c r="G3815">
        <v>0.48</v>
      </c>
      <c r="H3815">
        <v>0.01</v>
      </c>
      <c r="I3815">
        <v>0</v>
      </c>
      <c r="J3815">
        <v>0.04</v>
      </c>
      <c r="K3815">
        <v>0.53</v>
      </c>
    </row>
    <row r="3816" spans="1:11" x14ac:dyDescent="0.25">
      <c r="A3816" s="1" t="s">
        <v>15956</v>
      </c>
      <c r="B3816" s="1" t="s">
        <v>2579</v>
      </c>
      <c r="C3816" s="1" t="s">
        <v>53</v>
      </c>
      <c r="D3816" s="16">
        <v>41275</v>
      </c>
      <c r="E3816" s="1" t="s">
        <v>38</v>
      </c>
      <c r="F3816" s="1" t="s">
        <v>79</v>
      </c>
      <c r="G3816">
        <v>0.28000000000000003</v>
      </c>
      <c r="H3816">
        <v>0.17</v>
      </c>
      <c r="I3816">
        <v>0</v>
      </c>
      <c r="J3816">
        <v>0.08</v>
      </c>
      <c r="K3816">
        <v>0.53</v>
      </c>
    </row>
    <row r="3817" spans="1:11" x14ac:dyDescent="0.25">
      <c r="A3817" s="1" t="s">
        <v>15957</v>
      </c>
      <c r="B3817" s="1" t="s">
        <v>3025</v>
      </c>
      <c r="C3817" s="1" t="s">
        <v>32</v>
      </c>
      <c r="D3817" s="16">
        <v>39814</v>
      </c>
      <c r="E3817" s="1" t="s">
        <v>30</v>
      </c>
      <c r="F3817" s="1" t="s">
        <v>15</v>
      </c>
      <c r="G3817">
        <v>0.3</v>
      </c>
      <c r="H3817">
        <v>0.03</v>
      </c>
      <c r="I3817">
        <v>0.16</v>
      </c>
      <c r="J3817">
        <v>0.03</v>
      </c>
      <c r="K3817">
        <v>0.53</v>
      </c>
    </row>
    <row r="3818" spans="1:11" x14ac:dyDescent="0.25">
      <c r="A3818" s="1" t="s">
        <v>15958</v>
      </c>
      <c r="B3818" s="1" t="s">
        <v>721</v>
      </c>
      <c r="C3818" s="1" t="s">
        <v>168</v>
      </c>
      <c r="D3818" s="16">
        <v>41640</v>
      </c>
      <c r="E3818" s="1" t="s">
        <v>34</v>
      </c>
      <c r="F3818" s="1" t="s">
        <v>117</v>
      </c>
      <c r="G3818">
        <v>0.35</v>
      </c>
      <c r="H3818">
        <v>0.13</v>
      </c>
      <c r="I3818">
        <v>0</v>
      </c>
      <c r="J3818">
        <v>0.05</v>
      </c>
      <c r="K3818">
        <v>0.53</v>
      </c>
    </row>
    <row r="3819" spans="1:11" x14ac:dyDescent="0.25">
      <c r="A3819" s="1" t="s">
        <v>15959</v>
      </c>
      <c r="B3819" s="1" t="s">
        <v>3026</v>
      </c>
      <c r="C3819" s="1" t="s">
        <v>157</v>
      </c>
      <c r="D3819" s="16">
        <v>39083</v>
      </c>
      <c r="E3819" s="1" t="s">
        <v>55</v>
      </c>
      <c r="F3819" s="1" t="s">
        <v>214</v>
      </c>
      <c r="G3819">
        <v>0.22</v>
      </c>
      <c r="H3819">
        <v>0.16</v>
      </c>
      <c r="I3819">
        <v>0.04</v>
      </c>
      <c r="J3819">
        <v>0.1</v>
      </c>
      <c r="K3819">
        <v>0.53</v>
      </c>
    </row>
    <row r="3820" spans="1:11" x14ac:dyDescent="0.25">
      <c r="A3820" s="1" t="s">
        <v>15960</v>
      </c>
      <c r="B3820" s="1" t="s">
        <v>1101</v>
      </c>
      <c r="C3820" s="1" t="s">
        <v>100</v>
      </c>
      <c r="D3820" s="16">
        <v>36161</v>
      </c>
      <c r="E3820" s="1" t="s">
        <v>21</v>
      </c>
      <c r="F3820" s="1" t="s">
        <v>136</v>
      </c>
      <c r="G3820">
        <v>0.49</v>
      </c>
      <c r="H3820">
        <v>0.03</v>
      </c>
      <c r="I3820">
        <v>0</v>
      </c>
      <c r="J3820">
        <v>0</v>
      </c>
      <c r="K3820">
        <v>0.53</v>
      </c>
    </row>
    <row r="3821" spans="1:11" x14ac:dyDescent="0.25">
      <c r="A3821" s="1" t="s">
        <v>15961</v>
      </c>
      <c r="B3821" s="1" t="s">
        <v>3027</v>
      </c>
      <c r="C3821" s="1" t="s">
        <v>100</v>
      </c>
      <c r="D3821" s="16">
        <v>35065</v>
      </c>
      <c r="E3821" s="1" t="s">
        <v>14</v>
      </c>
      <c r="F3821" s="1" t="s">
        <v>15</v>
      </c>
      <c r="G3821">
        <v>0.49</v>
      </c>
      <c r="H3821">
        <v>0.03</v>
      </c>
      <c r="I3821">
        <v>0</v>
      </c>
      <c r="J3821">
        <v>0</v>
      </c>
      <c r="K3821">
        <v>0.53</v>
      </c>
    </row>
    <row r="3822" spans="1:11" x14ac:dyDescent="0.25">
      <c r="A3822" s="1" t="s">
        <v>15962</v>
      </c>
      <c r="B3822" s="1" t="s">
        <v>3028</v>
      </c>
      <c r="C3822" s="1" t="s">
        <v>109</v>
      </c>
      <c r="D3822" s="16">
        <v>36526</v>
      </c>
      <c r="E3822" s="1" t="s">
        <v>34</v>
      </c>
      <c r="F3822" s="1" t="s">
        <v>2965</v>
      </c>
      <c r="G3822">
        <v>0</v>
      </c>
      <c r="H3822">
        <v>0</v>
      </c>
      <c r="I3822">
        <v>0.49</v>
      </c>
      <c r="J3822">
        <v>0.03</v>
      </c>
      <c r="K3822">
        <v>0.53</v>
      </c>
    </row>
    <row r="3823" spans="1:11" x14ac:dyDescent="0.25">
      <c r="A3823" s="1" t="s">
        <v>15963</v>
      </c>
      <c r="B3823" s="1" t="s">
        <v>3029</v>
      </c>
      <c r="C3823" s="1" t="s">
        <v>58</v>
      </c>
      <c r="D3823" s="16">
        <v>37622</v>
      </c>
      <c r="E3823" s="1" t="s">
        <v>38</v>
      </c>
      <c r="F3823" s="1" t="s">
        <v>79</v>
      </c>
      <c r="G3823">
        <v>0.26</v>
      </c>
      <c r="H3823">
        <v>0.2</v>
      </c>
      <c r="I3823">
        <v>0</v>
      </c>
      <c r="J3823">
        <v>7.0000000000000007E-2</v>
      </c>
      <c r="K3823">
        <v>0.53</v>
      </c>
    </row>
    <row r="3824" spans="1:11" x14ac:dyDescent="0.25">
      <c r="A3824" s="1" t="s">
        <v>15964</v>
      </c>
      <c r="B3824" s="1" t="s">
        <v>3030</v>
      </c>
      <c r="C3824" s="1" t="s">
        <v>71</v>
      </c>
      <c r="D3824" s="16">
        <v>38353</v>
      </c>
      <c r="E3824" s="1" t="s">
        <v>14</v>
      </c>
      <c r="F3824" s="1" t="s">
        <v>15</v>
      </c>
      <c r="G3824">
        <v>0.24</v>
      </c>
      <c r="H3824">
        <v>0.09</v>
      </c>
      <c r="I3824">
        <v>0.19</v>
      </c>
      <c r="J3824">
        <v>0.01</v>
      </c>
      <c r="K3824">
        <v>0.52</v>
      </c>
    </row>
    <row r="3825" spans="1:11" x14ac:dyDescent="0.25">
      <c r="A3825" s="1" t="s">
        <v>15965</v>
      </c>
      <c r="B3825" s="1" t="s">
        <v>3031</v>
      </c>
      <c r="C3825" s="1" t="s">
        <v>671</v>
      </c>
      <c r="D3825" s="16">
        <v>36161</v>
      </c>
      <c r="E3825" s="1" t="s">
        <v>41</v>
      </c>
      <c r="F3825" s="1" t="s">
        <v>147</v>
      </c>
      <c r="G3825">
        <v>0</v>
      </c>
      <c r="H3825">
        <v>0</v>
      </c>
      <c r="I3825">
        <v>0.52</v>
      </c>
      <c r="J3825">
        <v>0</v>
      </c>
      <c r="K3825">
        <v>0.52</v>
      </c>
    </row>
    <row r="3826" spans="1:11" x14ac:dyDescent="0.25">
      <c r="A3826" s="1" t="s">
        <v>15966</v>
      </c>
      <c r="B3826" s="1" t="s">
        <v>1738</v>
      </c>
      <c r="C3826" s="1" t="s">
        <v>32</v>
      </c>
      <c r="D3826" s="16">
        <v>39448</v>
      </c>
      <c r="E3826" s="1" t="s">
        <v>55</v>
      </c>
      <c r="F3826" s="1" t="s">
        <v>236</v>
      </c>
      <c r="G3826">
        <v>0.47</v>
      </c>
      <c r="H3826">
        <v>0.01</v>
      </c>
      <c r="I3826">
        <v>0</v>
      </c>
      <c r="J3826">
        <v>0.04</v>
      </c>
      <c r="K3826">
        <v>0.52</v>
      </c>
    </row>
    <row r="3827" spans="1:11" x14ac:dyDescent="0.25">
      <c r="A3827" s="1" t="s">
        <v>15967</v>
      </c>
      <c r="B3827" s="1" t="s">
        <v>3032</v>
      </c>
      <c r="C3827" s="1" t="s">
        <v>109</v>
      </c>
      <c r="D3827" s="16">
        <v>36161</v>
      </c>
      <c r="E3827" s="1" t="s">
        <v>106</v>
      </c>
      <c r="F3827" s="1" t="s">
        <v>214</v>
      </c>
      <c r="G3827">
        <v>0.28999999999999998</v>
      </c>
      <c r="H3827">
        <v>0.2</v>
      </c>
      <c r="I3827">
        <v>0</v>
      </c>
      <c r="J3827">
        <v>0.03</v>
      </c>
      <c r="K3827">
        <v>0.52</v>
      </c>
    </row>
    <row r="3828" spans="1:11" x14ac:dyDescent="0.25">
      <c r="A3828" s="1" t="s">
        <v>15968</v>
      </c>
      <c r="B3828" s="1" t="s">
        <v>3033</v>
      </c>
      <c r="C3828" s="1" t="s">
        <v>12</v>
      </c>
      <c r="D3828" s="16">
        <v>38718</v>
      </c>
      <c r="E3828" s="1" t="s">
        <v>21</v>
      </c>
      <c r="F3828" s="1" t="s">
        <v>117</v>
      </c>
      <c r="G3828">
        <v>0.46</v>
      </c>
      <c r="H3828">
        <v>0.01</v>
      </c>
      <c r="I3828">
        <v>0.02</v>
      </c>
      <c r="J3828">
        <v>0.04</v>
      </c>
      <c r="K3828">
        <v>0.52</v>
      </c>
    </row>
    <row r="3829" spans="1:11" x14ac:dyDescent="0.25">
      <c r="A3829" s="1" t="s">
        <v>15969</v>
      </c>
      <c r="B3829" s="1" t="s">
        <v>1742</v>
      </c>
      <c r="C3829" s="1" t="s">
        <v>58</v>
      </c>
      <c r="D3829" s="16">
        <v>38718</v>
      </c>
      <c r="E3829" s="1" t="s">
        <v>27</v>
      </c>
      <c r="F3829" s="1" t="s">
        <v>332</v>
      </c>
      <c r="G3829">
        <v>0</v>
      </c>
      <c r="H3829">
        <v>0</v>
      </c>
      <c r="I3829">
        <v>0.52</v>
      </c>
      <c r="J3829">
        <v>0</v>
      </c>
      <c r="K3829">
        <v>0.52</v>
      </c>
    </row>
    <row r="3830" spans="1:11" x14ac:dyDescent="0.25">
      <c r="A3830" s="1" t="s">
        <v>15970</v>
      </c>
      <c r="B3830" s="1" t="s">
        <v>3034</v>
      </c>
      <c r="C3830" s="1" t="s">
        <v>32</v>
      </c>
      <c r="D3830" s="16">
        <v>39448</v>
      </c>
      <c r="E3830" s="1" t="s">
        <v>27</v>
      </c>
      <c r="F3830" s="1" t="s">
        <v>488</v>
      </c>
      <c r="G3830">
        <v>0.37</v>
      </c>
      <c r="H3830">
        <v>0.11</v>
      </c>
      <c r="I3830">
        <v>0</v>
      </c>
      <c r="J3830">
        <v>0.04</v>
      </c>
      <c r="K3830">
        <v>0.52</v>
      </c>
    </row>
    <row r="3831" spans="1:11" x14ac:dyDescent="0.25">
      <c r="A3831" s="1" t="s">
        <v>15971</v>
      </c>
      <c r="B3831" s="1" t="s">
        <v>3035</v>
      </c>
      <c r="C3831" s="1" t="s">
        <v>32</v>
      </c>
      <c r="D3831" s="16">
        <v>39814</v>
      </c>
      <c r="E3831" s="1" t="s">
        <v>34</v>
      </c>
      <c r="F3831" s="1" t="s">
        <v>117</v>
      </c>
      <c r="G3831">
        <v>0.09</v>
      </c>
      <c r="H3831">
        <v>0.37</v>
      </c>
      <c r="I3831">
        <v>0</v>
      </c>
      <c r="J3831">
        <v>7.0000000000000007E-2</v>
      </c>
      <c r="K3831">
        <v>0.52</v>
      </c>
    </row>
    <row r="3832" spans="1:11" x14ac:dyDescent="0.25">
      <c r="A3832" s="1" t="s">
        <v>15972</v>
      </c>
      <c r="B3832" s="1" t="s">
        <v>3036</v>
      </c>
      <c r="C3832" s="1" t="s">
        <v>12</v>
      </c>
      <c r="D3832" s="16">
        <v>39814</v>
      </c>
      <c r="E3832" s="1" t="s">
        <v>93</v>
      </c>
      <c r="F3832" s="1" t="s">
        <v>15</v>
      </c>
      <c r="G3832">
        <v>0.45</v>
      </c>
      <c r="H3832">
        <v>0.04</v>
      </c>
      <c r="I3832">
        <v>0</v>
      </c>
      <c r="J3832">
        <v>0.04</v>
      </c>
      <c r="K3832">
        <v>0.52</v>
      </c>
    </row>
    <row r="3833" spans="1:11" x14ac:dyDescent="0.25">
      <c r="A3833" s="1" t="s">
        <v>15973</v>
      </c>
      <c r="B3833" s="1" t="s">
        <v>1032</v>
      </c>
      <c r="C3833" s="1" t="s">
        <v>157</v>
      </c>
      <c r="D3833" s="16">
        <v>38718</v>
      </c>
      <c r="E3833" s="1" t="s">
        <v>93</v>
      </c>
      <c r="F3833" s="1" t="s">
        <v>136</v>
      </c>
      <c r="G3833">
        <v>0.46</v>
      </c>
      <c r="H3833">
        <v>0.02</v>
      </c>
      <c r="I3833">
        <v>0</v>
      </c>
      <c r="J3833">
        <v>0.05</v>
      </c>
      <c r="K3833">
        <v>0.52</v>
      </c>
    </row>
    <row r="3834" spans="1:11" x14ac:dyDescent="0.25">
      <c r="A3834" s="1" t="s">
        <v>15974</v>
      </c>
      <c r="B3834" s="1" t="s">
        <v>2692</v>
      </c>
      <c r="C3834" s="1" t="s">
        <v>58</v>
      </c>
      <c r="D3834" s="16">
        <v>39083</v>
      </c>
      <c r="E3834" s="1" t="s">
        <v>55</v>
      </c>
      <c r="F3834" s="1" t="s">
        <v>147</v>
      </c>
      <c r="G3834">
        <v>0.13</v>
      </c>
      <c r="H3834">
        <v>0</v>
      </c>
      <c r="I3834">
        <v>0</v>
      </c>
      <c r="J3834">
        <v>0.39</v>
      </c>
      <c r="K3834">
        <v>0.52</v>
      </c>
    </row>
    <row r="3835" spans="1:11" x14ac:dyDescent="0.25">
      <c r="A3835" s="1" t="s">
        <v>15975</v>
      </c>
      <c r="B3835" s="1" t="s">
        <v>3037</v>
      </c>
      <c r="C3835" s="1" t="s">
        <v>109</v>
      </c>
      <c r="D3835" s="16">
        <v>36892</v>
      </c>
      <c r="E3835" s="1" t="s">
        <v>27</v>
      </c>
      <c r="F3835" s="1" t="s">
        <v>950</v>
      </c>
      <c r="G3835">
        <v>0.28999999999999998</v>
      </c>
      <c r="H3835">
        <v>0.2</v>
      </c>
      <c r="I3835">
        <v>0</v>
      </c>
      <c r="J3835">
        <v>0.03</v>
      </c>
      <c r="K3835">
        <v>0.52</v>
      </c>
    </row>
    <row r="3836" spans="1:11" x14ac:dyDescent="0.25">
      <c r="A3836" s="1" t="s">
        <v>15976</v>
      </c>
      <c r="B3836" s="1" t="s">
        <v>2329</v>
      </c>
      <c r="C3836" s="1" t="s">
        <v>49</v>
      </c>
      <c r="D3836" s="16">
        <v>39083</v>
      </c>
      <c r="E3836" s="1" t="s">
        <v>14</v>
      </c>
      <c r="F3836" s="1" t="s">
        <v>136</v>
      </c>
      <c r="G3836">
        <v>0.47</v>
      </c>
      <c r="H3836">
        <v>0</v>
      </c>
      <c r="I3836">
        <v>0</v>
      </c>
      <c r="J3836">
        <v>0.04</v>
      </c>
      <c r="K3836">
        <v>0.52</v>
      </c>
    </row>
    <row r="3837" spans="1:11" x14ac:dyDescent="0.25">
      <c r="A3837" s="1" t="s">
        <v>15977</v>
      </c>
      <c r="B3837" s="1" t="s">
        <v>3038</v>
      </c>
      <c r="C3837" s="1" t="s">
        <v>109</v>
      </c>
      <c r="D3837" s="16">
        <v>36892</v>
      </c>
      <c r="E3837" s="1" t="s">
        <v>38</v>
      </c>
      <c r="F3837" s="1" t="s">
        <v>76</v>
      </c>
      <c r="G3837">
        <v>0.28999999999999998</v>
      </c>
      <c r="H3837">
        <v>0.2</v>
      </c>
      <c r="I3837">
        <v>0</v>
      </c>
      <c r="J3837">
        <v>0.03</v>
      </c>
      <c r="K3837">
        <v>0.52</v>
      </c>
    </row>
    <row r="3838" spans="1:11" x14ac:dyDescent="0.25">
      <c r="A3838" s="1" t="s">
        <v>15978</v>
      </c>
      <c r="B3838" s="1" t="s">
        <v>2207</v>
      </c>
      <c r="C3838" s="1" t="s">
        <v>32</v>
      </c>
      <c r="D3838" s="16">
        <v>39814</v>
      </c>
      <c r="E3838" s="1" t="s">
        <v>38</v>
      </c>
      <c r="F3838" s="1" t="s">
        <v>226</v>
      </c>
      <c r="G3838">
        <v>0.44</v>
      </c>
      <c r="H3838">
        <v>0.04</v>
      </c>
      <c r="I3838">
        <v>0</v>
      </c>
      <c r="J3838">
        <v>0.04</v>
      </c>
      <c r="K3838">
        <v>0.52</v>
      </c>
    </row>
    <row r="3839" spans="1:11" x14ac:dyDescent="0.25">
      <c r="A3839" s="1" t="s">
        <v>15979</v>
      </c>
      <c r="B3839" s="1" t="s">
        <v>2619</v>
      </c>
      <c r="C3839" s="1" t="s">
        <v>58</v>
      </c>
      <c r="D3839" s="16">
        <v>37257</v>
      </c>
      <c r="E3839" s="1" t="s">
        <v>55</v>
      </c>
      <c r="F3839" s="1" t="s">
        <v>214</v>
      </c>
      <c r="G3839">
        <v>0.18</v>
      </c>
      <c r="H3839">
        <v>0.14000000000000001</v>
      </c>
      <c r="I3839">
        <v>0.16</v>
      </c>
      <c r="J3839">
        <v>0.05</v>
      </c>
      <c r="K3839">
        <v>0.52</v>
      </c>
    </row>
    <row r="3840" spans="1:11" x14ac:dyDescent="0.25">
      <c r="A3840" s="1" t="s">
        <v>15980</v>
      </c>
      <c r="B3840" s="1" t="s">
        <v>3039</v>
      </c>
      <c r="C3840" s="1" t="s">
        <v>58</v>
      </c>
      <c r="D3840" s="16">
        <v>38353</v>
      </c>
      <c r="E3840" s="1" t="s">
        <v>30</v>
      </c>
      <c r="F3840" s="1" t="s">
        <v>136</v>
      </c>
      <c r="G3840">
        <v>0.26</v>
      </c>
      <c r="H3840">
        <v>0.2</v>
      </c>
      <c r="I3840">
        <v>0</v>
      </c>
      <c r="J3840">
        <v>7.0000000000000007E-2</v>
      </c>
      <c r="K3840">
        <v>0.52</v>
      </c>
    </row>
    <row r="3841" spans="1:11" x14ac:dyDescent="0.25">
      <c r="A3841" s="1" t="s">
        <v>15981</v>
      </c>
      <c r="B3841" s="1" t="s">
        <v>1248</v>
      </c>
      <c r="C3841" s="1" t="s">
        <v>139</v>
      </c>
      <c r="D3841" s="16">
        <v>37257</v>
      </c>
      <c r="E3841" s="1" t="s">
        <v>14</v>
      </c>
      <c r="F3841" s="1" t="s">
        <v>136</v>
      </c>
      <c r="G3841">
        <v>0.39</v>
      </c>
      <c r="H3841">
        <v>0.11</v>
      </c>
      <c r="I3841">
        <v>0</v>
      </c>
      <c r="J3841">
        <v>0.02</v>
      </c>
      <c r="K3841">
        <v>0.52</v>
      </c>
    </row>
    <row r="3842" spans="1:11" x14ac:dyDescent="0.25">
      <c r="A3842" s="1" t="s">
        <v>15982</v>
      </c>
      <c r="B3842" s="1" t="s">
        <v>3040</v>
      </c>
      <c r="C3842" s="1" t="s">
        <v>53</v>
      </c>
      <c r="D3842" s="16">
        <v>39448</v>
      </c>
      <c r="E3842" s="1" t="s">
        <v>55</v>
      </c>
      <c r="F3842" s="1" t="s">
        <v>3041</v>
      </c>
      <c r="G3842">
        <v>0.18</v>
      </c>
      <c r="H3842">
        <v>0.08</v>
      </c>
      <c r="I3842">
        <v>0.22</v>
      </c>
      <c r="J3842">
        <v>0.04</v>
      </c>
      <c r="K3842">
        <v>0.52</v>
      </c>
    </row>
    <row r="3843" spans="1:11" x14ac:dyDescent="0.25">
      <c r="A3843" s="1" t="s">
        <v>15983</v>
      </c>
      <c r="B3843" s="1" t="s">
        <v>2381</v>
      </c>
      <c r="C3843" s="1" t="s">
        <v>53</v>
      </c>
      <c r="D3843" s="16">
        <v>39448</v>
      </c>
      <c r="E3843" s="1" t="s">
        <v>14</v>
      </c>
      <c r="F3843" s="1" t="s">
        <v>136</v>
      </c>
      <c r="G3843">
        <v>0.46</v>
      </c>
      <c r="H3843">
        <v>0</v>
      </c>
      <c r="I3843">
        <v>0.02</v>
      </c>
      <c r="J3843">
        <v>0.04</v>
      </c>
      <c r="K3843">
        <v>0.52</v>
      </c>
    </row>
    <row r="3844" spans="1:11" x14ac:dyDescent="0.25">
      <c r="A3844" s="1" t="s">
        <v>15984</v>
      </c>
      <c r="B3844" s="1" t="s">
        <v>3042</v>
      </c>
      <c r="C3844" s="1" t="s">
        <v>53</v>
      </c>
      <c r="D3844" s="16">
        <v>40544</v>
      </c>
      <c r="E3844" s="1" t="s">
        <v>27</v>
      </c>
      <c r="F3844" s="1" t="s">
        <v>1383</v>
      </c>
      <c r="G3844">
        <v>0.35</v>
      </c>
      <c r="H3844">
        <v>0.12</v>
      </c>
      <c r="I3844">
        <v>0</v>
      </c>
      <c r="J3844">
        <v>0.06</v>
      </c>
      <c r="K3844">
        <v>0.52</v>
      </c>
    </row>
    <row r="3845" spans="1:11" x14ac:dyDescent="0.25">
      <c r="A3845" s="1" t="s">
        <v>15985</v>
      </c>
      <c r="B3845" s="1" t="s">
        <v>2127</v>
      </c>
      <c r="C3845" s="1" t="s">
        <v>109</v>
      </c>
      <c r="D3845" s="16">
        <v>36526</v>
      </c>
      <c r="E3845" s="1" t="s">
        <v>93</v>
      </c>
      <c r="F3845" s="1" t="s">
        <v>645</v>
      </c>
      <c r="G3845">
        <v>0.28999999999999998</v>
      </c>
      <c r="H3845">
        <v>0.2</v>
      </c>
      <c r="I3845">
        <v>0</v>
      </c>
      <c r="J3845">
        <v>0.03</v>
      </c>
      <c r="K3845">
        <v>0.52</v>
      </c>
    </row>
    <row r="3846" spans="1:11" x14ac:dyDescent="0.25">
      <c r="A3846" s="1" t="s">
        <v>15986</v>
      </c>
      <c r="B3846" s="1" t="s">
        <v>3043</v>
      </c>
      <c r="C3846" s="1" t="s">
        <v>17</v>
      </c>
      <c r="D3846" s="16">
        <v>33970</v>
      </c>
      <c r="E3846" s="1" t="s">
        <v>2</v>
      </c>
      <c r="F3846" s="1" t="s">
        <v>206</v>
      </c>
      <c r="G3846">
        <v>0.28000000000000003</v>
      </c>
      <c r="H3846">
        <v>7.0000000000000007E-2</v>
      </c>
      <c r="I3846">
        <v>0.16</v>
      </c>
      <c r="J3846">
        <v>0.01</v>
      </c>
      <c r="K3846">
        <v>0.52</v>
      </c>
    </row>
    <row r="3847" spans="1:11" x14ac:dyDescent="0.25">
      <c r="A3847" s="1" t="s">
        <v>15987</v>
      </c>
      <c r="B3847" s="1" t="s">
        <v>1532</v>
      </c>
      <c r="C3847" s="1" t="s">
        <v>109</v>
      </c>
      <c r="D3847" s="16">
        <v>36161</v>
      </c>
      <c r="E3847" s="1" t="s">
        <v>55</v>
      </c>
      <c r="F3847" s="1" t="s">
        <v>824</v>
      </c>
      <c r="G3847">
        <v>0.28999999999999998</v>
      </c>
      <c r="H3847">
        <v>0.2</v>
      </c>
      <c r="I3847">
        <v>0</v>
      </c>
      <c r="J3847">
        <v>0.03</v>
      </c>
      <c r="K3847">
        <v>0.52</v>
      </c>
    </row>
    <row r="3848" spans="1:11" x14ac:dyDescent="0.25">
      <c r="A3848" s="1" t="s">
        <v>15988</v>
      </c>
      <c r="B3848" s="1" t="s">
        <v>3044</v>
      </c>
      <c r="C3848" s="1" t="s">
        <v>84</v>
      </c>
      <c r="D3848" s="16">
        <v>41640</v>
      </c>
      <c r="E3848" s="1" t="s">
        <v>27</v>
      </c>
      <c r="F3848" s="1" t="s">
        <v>222</v>
      </c>
      <c r="G3848">
        <v>0.15</v>
      </c>
      <c r="H3848">
        <v>7.0000000000000007E-2</v>
      </c>
      <c r="I3848">
        <v>0.28000000000000003</v>
      </c>
      <c r="J3848">
        <v>0.02</v>
      </c>
      <c r="K3848">
        <v>0.52</v>
      </c>
    </row>
    <row r="3849" spans="1:11" x14ac:dyDescent="0.25">
      <c r="A3849" s="1" t="s">
        <v>15989</v>
      </c>
      <c r="B3849" s="1" t="s">
        <v>3045</v>
      </c>
      <c r="C3849" s="1" t="s">
        <v>109</v>
      </c>
      <c r="D3849" s="16">
        <v>35796</v>
      </c>
      <c r="E3849" s="1" t="s">
        <v>93</v>
      </c>
      <c r="F3849" s="1" t="s">
        <v>206</v>
      </c>
      <c r="G3849">
        <v>0.12</v>
      </c>
      <c r="H3849">
        <v>0.08</v>
      </c>
      <c r="I3849">
        <v>0.28000000000000003</v>
      </c>
      <c r="J3849">
        <v>0.03</v>
      </c>
      <c r="K3849">
        <v>0.52</v>
      </c>
    </row>
    <row r="3850" spans="1:11" x14ac:dyDescent="0.25">
      <c r="A3850" s="1" t="s">
        <v>15990</v>
      </c>
      <c r="B3850" s="1" t="s">
        <v>1685</v>
      </c>
      <c r="C3850" s="1" t="s">
        <v>12</v>
      </c>
      <c r="D3850" s="16">
        <v>39448</v>
      </c>
      <c r="E3850" s="1" t="s">
        <v>55</v>
      </c>
      <c r="F3850" s="1" t="s">
        <v>56</v>
      </c>
      <c r="G3850">
        <v>0.17</v>
      </c>
      <c r="H3850">
        <v>0.28999999999999998</v>
      </c>
      <c r="I3850">
        <v>0</v>
      </c>
      <c r="J3850">
        <v>0.06</v>
      </c>
      <c r="K3850">
        <v>0.52</v>
      </c>
    </row>
    <row r="3851" spans="1:11" x14ac:dyDescent="0.25">
      <c r="A3851" s="1" t="s">
        <v>15991</v>
      </c>
      <c r="B3851" s="1" t="s">
        <v>2404</v>
      </c>
      <c r="C3851" s="1" t="s">
        <v>49</v>
      </c>
      <c r="D3851" s="16">
        <v>39814</v>
      </c>
      <c r="E3851" s="1" t="s">
        <v>41</v>
      </c>
      <c r="F3851" s="1" t="s">
        <v>187</v>
      </c>
      <c r="G3851">
        <v>0.23</v>
      </c>
      <c r="H3851">
        <v>0.24</v>
      </c>
      <c r="I3851">
        <v>0</v>
      </c>
      <c r="J3851">
        <v>0.05</v>
      </c>
      <c r="K3851">
        <v>0.52</v>
      </c>
    </row>
    <row r="3852" spans="1:11" x14ac:dyDescent="0.25">
      <c r="A3852" s="1" t="s">
        <v>15992</v>
      </c>
      <c r="B3852" s="1" t="s">
        <v>1849</v>
      </c>
      <c r="C3852" s="1" t="s">
        <v>730</v>
      </c>
      <c r="D3852" s="16">
        <v>40909</v>
      </c>
      <c r="E3852" s="1" t="s">
        <v>55</v>
      </c>
      <c r="F3852" s="1" t="s">
        <v>76</v>
      </c>
      <c r="G3852">
        <v>0.26</v>
      </c>
      <c r="H3852">
        <v>0.15</v>
      </c>
      <c r="I3852">
        <v>0.01</v>
      </c>
      <c r="J3852">
        <v>0.1</v>
      </c>
      <c r="K3852">
        <v>0.52</v>
      </c>
    </row>
    <row r="3853" spans="1:11" x14ac:dyDescent="0.25">
      <c r="A3853" s="1" t="s">
        <v>15993</v>
      </c>
      <c r="B3853" s="1" t="s">
        <v>1416</v>
      </c>
      <c r="C3853" s="1" t="s">
        <v>53</v>
      </c>
      <c r="D3853" s="16">
        <v>39083</v>
      </c>
      <c r="E3853" s="1" t="s">
        <v>55</v>
      </c>
      <c r="F3853" s="1" t="s">
        <v>421</v>
      </c>
      <c r="G3853">
        <v>0.09</v>
      </c>
      <c r="H3853">
        <v>0.32</v>
      </c>
      <c r="I3853">
        <v>0</v>
      </c>
      <c r="J3853">
        <v>0.11</v>
      </c>
      <c r="K3853">
        <v>0.52</v>
      </c>
    </row>
    <row r="3854" spans="1:11" x14ac:dyDescent="0.25">
      <c r="A3854" s="1" t="s">
        <v>15994</v>
      </c>
      <c r="B3854" s="1" t="s">
        <v>3046</v>
      </c>
      <c r="C3854" s="1" t="s">
        <v>12</v>
      </c>
      <c r="D3854" s="16">
        <v>40179</v>
      </c>
      <c r="E3854" s="1" t="s">
        <v>34</v>
      </c>
      <c r="F3854" s="1" t="s">
        <v>488</v>
      </c>
      <c r="G3854">
        <v>0.46</v>
      </c>
      <c r="H3854">
        <v>0.02</v>
      </c>
      <c r="I3854">
        <v>0</v>
      </c>
      <c r="J3854">
        <v>0.03</v>
      </c>
      <c r="K3854">
        <v>0.52</v>
      </c>
    </row>
    <row r="3855" spans="1:11" x14ac:dyDescent="0.25">
      <c r="A3855" s="1" t="s">
        <v>15995</v>
      </c>
      <c r="B3855" s="1" t="s">
        <v>509</v>
      </c>
      <c r="C3855" s="1" t="s">
        <v>53</v>
      </c>
      <c r="D3855" s="16">
        <v>39448</v>
      </c>
      <c r="E3855" s="1" t="s">
        <v>55</v>
      </c>
      <c r="F3855" s="1" t="s">
        <v>79</v>
      </c>
      <c r="G3855">
        <v>0.21</v>
      </c>
      <c r="H3855">
        <v>0.21</v>
      </c>
      <c r="I3855">
        <v>0</v>
      </c>
      <c r="J3855">
        <v>0.09</v>
      </c>
      <c r="K3855">
        <v>0.52</v>
      </c>
    </row>
    <row r="3856" spans="1:11" x14ac:dyDescent="0.25">
      <c r="A3856" s="1" t="s">
        <v>15996</v>
      </c>
      <c r="B3856" s="1" t="s">
        <v>3047</v>
      </c>
      <c r="C3856" s="1" t="s">
        <v>58</v>
      </c>
      <c r="D3856" s="16">
        <v>36526</v>
      </c>
      <c r="E3856" s="1" t="s">
        <v>14</v>
      </c>
      <c r="F3856" s="1" t="s">
        <v>136</v>
      </c>
      <c r="G3856">
        <v>0.17</v>
      </c>
      <c r="H3856">
        <v>0.13</v>
      </c>
      <c r="I3856">
        <v>0.18</v>
      </c>
      <c r="J3856">
        <v>0.04</v>
      </c>
      <c r="K3856">
        <v>0.52</v>
      </c>
    </row>
    <row r="3857" spans="1:11" x14ac:dyDescent="0.25">
      <c r="A3857" s="1" t="s">
        <v>15997</v>
      </c>
      <c r="B3857" s="1" t="s">
        <v>3048</v>
      </c>
      <c r="C3857" s="1" t="s">
        <v>58</v>
      </c>
      <c r="D3857" s="16">
        <v>37622</v>
      </c>
      <c r="E3857" s="1" t="s">
        <v>14</v>
      </c>
      <c r="F3857" s="1" t="s">
        <v>147</v>
      </c>
      <c r="G3857">
        <v>0</v>
      </c>
      <c r="H3857">
        <v>0</v>
      </c>
      <c r="I3857">
        <v>0.52</v>
      </c>
      <c r="J3857">
        <v>0</v>
      </c>
      <c r="K3857">
        <v>0.52</v>
      </c>
    </row>
    <row r="3858" spans="1:11" x14ac:dyDescent="0.25">
      <c r="A3858" s="1" t="s">
        <v>15998</v>
      </c>
      <c r="B3858" s="1" t="s">
        <v>3049</v>
      </c>
      <c r="C3858" s="1" t="s">
        <v>58</v>
      </c>
      <c r="D3858" s="16">
        <v>38718</v>
      </c>
      <c r="E3858" s="1" t="s">
        <v>55</v>
      </c>
      <c r="F3858" s="1" t="s">
        <v>253</v>
      </c>
      <c r="G3858">
        <v>0.25</v>
      </c>
      <c r="H3858">
        <v>0.19</v>
      </c>
      <c r="I3858">
        <v>0.02</v>
      </c>
      <c r="J3858">
        <v>0.06</v>
      </c>
      <c r="K3858">
        <v>0.52</v>
      </c>
    </row>
    <row r="3859" spans="1:11" x14ac:dyDescent="0.25">
      <c r="A3859" s="1" t="s">
        <v>15999</v>
      </c>
      <c r="B3859" s="1" t="s">
        <v>1416</v>
      </c>
      <c r="C3859" s="1" t="s">
        <v>12</v>
      </c>
      <c r="D3859" s="16">
        <v>39083</v>
      </c>
      <c r="E3859" s="1" t="s">
        <v>55</v>
      </c>
      <c r="F3859" s="1" t="s">
        <v>421</v>
      </c>
      <c r="G3859">
        <v>0.44</v>
      </c>
      <c r="H3859">
        <v>0.04</v>
      </c>
      <c r="I3859">
        <v>0</v>
      </c>
      <c r="J3859">
        <v>0.04</v>
      </c>
      <c r="K3859">
        <v>0.52</v>
      </c>
    </row>
    <row r="3860" spans="1:11" x14ac:dyDescent="0.25">
      <c r="A3860" s="1" t="s">
        <v>16000</v>
      </c>
      <c r="B3860" s="1" t="s">
        <v>3050</v>
      </c>
      <c r="C3860" s="1" t="s">
        <v>58</v>
      </c>
      <c r="D3860" s="16">
        <v>37622</v>
      </c>
      <c r="E3860" s="1" t="s">
        <v>38</v>
      </c>
      <c r="F3860" s="1" t="s">
        <v>136</v>
      </c>
      <c r="G3860">
        <v>0.25</v>
      </c>
      <c r="H3860">
        <v>0.2</v>
      </c>
      <c r="I3860">
        <v>0</v>
      </c>
      <c r="J3860">
        <v>7.0000000000000007E-2</v>
      </c>
      <c r="K3860">
        <v>0.52</v>
      </c>
    </row>
    <row r="3861" spans="1:11" x14ac:dyDescent="0.25">
      <c r="A3861" s="1" t="s">
        <v>16001</v>
      </c>
      <c r="B3861" s="1" t="s">
        <v>1526</v>
      </c>
      <c r="C3861" s="1" t="s">
        <v>139</v>
      </c>
      <c r="D3861" s="16">
        <v>38353</v>
      </c>
      <c r="E3861" s="1" t="s">
        <v>38</v>
      </c>
      <c r="F3861" s="1" t="s">
        <v>79</v>
      </c>
      <c r="G3861">
        <v>0.38</v>
      </c>
      <c r="H3861">
        <v>0.12</v>
      </c>
      <c r="I3861">
        <v>0</v>
      </c>
      <c r="J3861">
        <v>0.02</v>
      </c>
      <c r="K3861">
        <v>0.52</v>
      </c>
    </row>
    <row r="3862" spans="1:11" x14ac:dyDescent="0.25">
      <c r="A3862" s="1" t="s">
        <v>16002</v>
      </c>
      <c r="B3862" s="1" t="s">
        <v>3051</v>
      </c>
      <c r="C3862" s="1" t="s">
        <v>71</v>
      </c>
      <c r="D3862" s="16">
        <v>38353</v>
      </c>
      <c r="E3862" s="1" t="s">
        <v>106</v>
      </c>
      <c r="F3862" s="1" t="s">
        <v>488</v>
      </c>
      <c r="G3862">
        <v>0.37</v>
      </c>
      <c r="H3862">
        <v>0.14000000000000001</v>
      </c>
      <c r="I3862">
        <v>0</v>
      </c>
      <c r="J3862">
        <v>0.01</v>
      </c>
      <c r="K3862">
        <v>0.52</v>
      </c>
    </row>
    <row r="3863" spans="1:11" x14ac:dyDescent="0.25">
      <c r="A3863" s="1" t="s">
        <v>16003</v>
      </c>
      <c r="B3863" s="1" t="s">
        <v>3052</v>
      </c>
      <c r="C3863" s="1" t="s">
        <v>53</v>
      </c>
      <c r="D3863" s="16">
        <v>39083</v>
      </c>
      <c r="E3863" s="1" t="s">
        <v>55</v>
      </c>
      <c r="F3863" s="1" t="s">
        <v>76</v>
      </c>
      <c r="G3863">
        <v>0.36</v>
      </c>
      <c r="H3863">
        <v>0.04</v>
      </c>
      <c r="I3863">
        <v>0.08</v>
      </c>
      <c r="J3863">
        <v>0.04</v>
      </c>
      <c r="K3863">
        <v>0.52</v>
      </c>
    </row>
    <row r="3864" spans="1:11" x14ac:dyDescent="0.25">
      <c r="A3864" s="1" t="s">
        <v>16004</v>
      </c>
      <c r="B3864" s="1" t="s">
        <v>307</v>
      </c>
      <c r="C3864" s="1" t="s">
        <v>53</v>
      </c>
      <c r="D3864" s="16">
        <v>38718</v>
      </c>
      <c r="E3864" s="1" t="s">
        <v>14</v>
      </c>
      <c r="F3864" s="1" t="s">
        <v>136</v>
      </c>
      <c r="G3864">
        <v>0.47</v>
      </c>
      <c r="H3864">
        <v>0</v>
      </c>
      <c r="I3864">
        <v>0.01</v>
      </c>
      <c r="J3864">
        <v>0.04</v>
      </c>
      <c r="K3864">
        <v>0.52</v>
      </c>
    </row>
    <row r="3865" spans="1:11" x14ac:dyDescent="0.25">
      <c r="A3865" s="1" t="s">
        <v>16005</v>
      </c>
      <c r="B3865" s="1" t="s">
        <v>3053</v>
      </c>
      <c r="C3865" s="1" t="s">
        <v>58</v>
      </c>
      <c r="D3865" s="16">
        <v>38353</v>
      </c>
      <c r="E3865" s="1" t="s">
        <v>55</v>
      </c>
      <c r="F3865" s="1" t="s">
        <v>421</v>
      </c>
      <c r="G3865">
        <v>0.25</v>
      </c>
      <c r="H3865">
        <v>0.2</v>
      </c>
      <c r="I3865">
        <v>0</v>
      </c>
      <c r="J3865">
        <v>7.0000000000000007E-2</v>
      </c>
      <c r="K3865">
        <v>0.52</v>
      </c>
    </row>
    <row r="3866" spans="1:11" x14ac:dyDescent="0.25">
      <c r="A3866" s="1" t="s">
        <v>16006</v>
      </c>
      <c r="B3866" s="1" t="s">
        <v>3054</v>
      </c>
      <c r="C3866" s="1" t="s">
        <v>109</v>
      </c>
      <c r="D3866" s="16">
        <v>36161</v>
      </c>
      <c r="E3866" s="1" t="s">
        <v>242</v>
      </c>
      <c r="F3866" s="1" t="s">
        <v>150</v>
      </c>
      <c r="G3866">
        <v>0.1</v>
      </c>
      <c r="H3866">
        <v>7.0000000000000007E-2</v>
      </c>
      <c r="I3866">
        <v>0.31</v>
      </c>
      <c r="J3866">
        <v>0.03</v>
      </c>
      <c r="K3866">
        <v>0.52</v>
      </c>
    </row>
    <row r="3867" spans="1:11" x14ac:dyDescent="0.25">
      <c r="A3867" s="1" t="s">
        <v>16007</v>
      </c>
      <c r="B3867" s="1" t="s">
        <v>3055</v>
      </c>
      <c r="C3867" s="1" t="s">
        <v>32</v>
      </c>
      <c r="D3867" s="16">
        <v>38718</v>
      </c>
      <c r="E3867" s="1" t="s">
        <v>34</v>
      </c>
      <c r="F3867" s="1" t="s">
        <v>15</v>
      </c>
      <c r="G3867">
        <v>0</v>
      </c>
      <c r="H3867">
        <v>0</v>
      </c>
      <c r="I3867">
        <v>0.52</v>
      </c>
      <c r="J3867">
        <v>0</v>
      </c>
      <c r="K3867">
        <v>0.52</v>
      </c>
    </row>
    <row r="3868" spans="1:11" x14ac:dyDescent="0.25">
      <c r="A3868" s="1" t="s">
        <v>16008</v>
      </c>
      <c r="B3868" s="1" t="s">
        <v>3056</v>
      </c>
      <c r="C3868" s="1" t="s">
        <v>58</v>
      </c>
      <c r="D3868" s="16">
        <v>38353</v>
      </c>
      <c r="E3868" s="1" t="s">
        <v>14</v>
      </c>
      <c r="F3868" s="1" t="s">
        <v>136</v>
      </c>
      <c r="G3868">
        <v>0.25</v>
      </c>
      <c r="H3868">
        <v>0.2</v>
      </c>
      <c r="I3868">
        <v>0</v>
      </c>
      <c r="J3868">
        <v>7.0000000000000007E-2</v>
      </c>
      <c r="K3868">
        <v>0.52</v>
      </c>
    </row>
    <row r="3869" spans="1:11" x14ac:dyDescent="0.25">
      <c r="A3869" s="1" t="s">
        <v>16009</v>
      </c>
      <c r="B3869" s="1" t="s">
        <v>315</v>
      </c>
      <c r="C3869" s="1" t="s">
        <v>71</v>
      </c>
      <c r="D3869" s="16">
        <v>37257</v>
      </c>
      <c r="E3869" s="1" t="s">
        <v>14</v>
      </c>
      <c r="F3869" s="1" t="s">
        <v>79</v>
      </c>
      <c r="G3869">
        <v>0.37</v>
      </c>
      <c r="H3869">
        <v>0.14000000000000001</v>
      </c>
      <c r="I3869">
        <v>0</v>
      </c>
      <c r="J3869">
        <v>0.01</v>
      </c>
      <c r="K3869">
        <v>0.52</v>
      </c>
    </row>
    <row r="3870" spans="1:11" x14ac:dyDescent="0.25">
      <c r="A3870" s="1" t="s">
        <v>16010</v>
      </c>
      <c r="B3870" s="1" t="s">
        <v>1777</v>
      </c>
      <c r="C3870" s="1" t="s">
        <v>71</v>
      </c>
      <c r="D3870" s="16">
        <v>37987</v>
      </c>
      <c r="E3870" s="1" t="s">
        <v>55</v>
      </c>
      <c r="F3870" s="1" t="s">
        <v>136</v>
      </c>
      <c r="G3870">
        <v>0.37</v>
      </c>
      <c r="H3870">
        <v>0.14000000000000001</v>
      </c>
      <c r="I3870">
        <v>0</v>
      </c>
      <c r="J3870">
        <v>0.01</v>
      </c>
      <c r="K3870">
        <v>0.52</v>
      </c>
    </row>
    <row r="3871" spans="1:11" x14ac:dyDescent="0.25">
      <c r="A3871" s="1" t="s">
        <v>16011</v>
      </c>
      <c r="B3871" s="1" t="s">
        <v>3057</v>
      </c>
      <c r="C3871" s="1" t="s">
        <v>32</v>
      </c>
      <c r="D3871" s="16">
        <v>39083</v>
      </c>
      <c r="E3871" s="1" t="s">
        <v>34</v>
      </c>
      <c r="F3871" s="1" t="s">
        <v>117</v>
      </c>
      <c r="G3871">
        <v>0.48</v>
      </c>
      <c r="H3871">
        <v>0</v>
      </c>
      <c r="I3871">
        <v>0</v>
      </c>
      <c r="J3871">
        <v>0.04</v>
      </c>
      <c r="K3871">
        <v>0.52</v>
      </c>
    </row>
    <row r="3872" spans="1:11" x14ac:dyDescent="0.25">
      <c r="A3872" s="1" t="s">
        <v>16012</v>
      </c>
      <c r="B3872" s="1" t="s">
        <v>3058</v>
      </c>
      <c r="C3872" s="1" t="s">
        <v>109</v>
      </c>
      <c r="D3872" s="16">
        <v>36161</v>
      </c>
      <c r="E3872" s="1" t="s">
        <v>38</v>
      </c>
      <c r="F3872" s="1" t="s">
        <v>76</v>
      </c>
      <c r="G3872">
        <v>0.17</v>
      </c>
      <c r="H3872">
        <v>0.11</v>
      </c>
      <c r="I3872">
        <v>0.2</v>
      </c>
      <c r="J3872">
        <v>0.03</v>
      </c>
      <c r="K3872">
        <v>0.52</v>
      </c>
    </row>
    <row r="3873" spans="1:11" x14ac:dyDescent="0.25">
      <c r="A3873" s="1" t="s">
        <v>16013</v>
      </c>
      <c r="B3873" s="1" t="s">
        <v>3059</v>
      </c>
      <c r="C3873" s="1" t="s">
        <v>144</v>
      </c>
      <c r="D3873" s="16">
        <v>38718</v>
      </c>
      <c r="E3873" s="1" t="s">
        <v>41</v>
      </c>
      <c r="F3873" s="1" t="s">
        <v>136</v>
      </c>
      <c r="G3873">
        <v>0.46</v>
      </c>
      <c r="H3873">
        <v>0.05</v>
      </c>
      <c r="I3873">
        <v>0</v>
      </c>
      <c r="J3873">
        <v>0</v>
      </c>
      <c r="K3873">
        <v>0.52</v>
      </c>
    </row>
    <row r="3874" spans="1:11" x14ac:dyDescent="0.25">
      <c r="A3874" s="1" t="s">
        <v>16014</v>
      </c>
      <c r="B3874" s="1" t="s">
        <v>2441</v>
      </c>
      <c r="C3874" s="1" t="s">
        <v>32</v>
      </c>
      <c r="D3874" s="16">
        <v>39448</v>
      </c>
      <c r="E3874" s="1" t="s">
        <v>55</v>
      </c>
      <c r="F3874" s="1" t="s">
        <v>147</v>
      </c>
      <c r="G3874">
        <v>0.35</v>
      </c>
      <c r="H3874">
        <v>0.12</v>
      </c>
      <c r="I3874">
        <v>0</v>
      </c>
      <c r="J3874">
        <v>0.05</v>
      </c>
      <c r="K3874">
        <v>0.52</v>
      </c>
    </row>
    <row r="3875" spans="1:11" x14ac:dyDescent="0.25">
      <c r="A3875" s="1" t="s">
        <v>16015</v>
      </c>
      <c r="B3875" s="1" t="s">
        <v>1344</v>
      </c>
      <c r="C3875" s="1" t="s">
        <v>139</v>
      </c>
      <c r="D3875" s="16">
        <v>37257</v>
      </c>
      <c r="E3875" s="1" t="s">
        <v>14</v>
      </c>
      <c r="F3875" s="1" t="s">
        <v>147</v>
      </c>
      <c r="G3875">
        <v>0.38</v>
      </c>
      <c r="H3875">
        <v>0.11</v>
      </c>
      <c r="I3875">
        <v>0</v>
      </c>
      <c r="J3875">
        <v>0.02</v>
      </c>
      <c r="K3875">
        <v>0.52</v>
      </c>
    </row>
    <row r="3876" spans="1:11" x14ac:dyDescent="0.25">
      <c r="A3876" s="1" t="s">
        <v>16016</v>
      </c>
      <c r="B3876" s="1" t="s">
        <v>904</v>
      </c>
      <c r="C3876" s="1" t="s">
        <v>109</v>
      </c>
      <c r="D3876" s="16">
        <v>36892</v>
      </c>
      <c r="E3876" s="1" t="s">
        <v>14</v>
      </c>
      <c r="F3876" s="1" t="s">
        <v>136</v>
      </c>
      <c r="G3876">
        <v>0.28999999999999998</v>
      </c>
      <c r="H3876">
        <v>0.19</v>
      </c>
      <c r="I3876">
        <v>0</v>
      </c>
      <c r="J3876">
        <v>0.03</v>
      </c>
      <c r="K3876">
        <v>0.52</v>
      </c>
    </row>
    <row r="3877" spans="1:11" x14ac:dyDescent="0.25">
      <c r="A3877" s="1" t="s">
        <v>16017</v>
      </c>
      <c r="B3877" s="1" t="s">
        <v>3060</v>
      </c>
      <c r="C3877" s="1" t="s">
        <v>58</v>
      </c>
      <c r="D3877" s="16">
        <v>37257</v>
      </c>
      <c r="E3877" s="1" t="s">
        <v>34</v>
      </c>
      <c r="F3877" s="1" t="s">
        <v>76</v>
      </c>
      <c r="G3877">
        <v>0.25</v>
      </c>
      <c r="H3877">
        <v>0.2</v>
      </c>
      <c r="I3877">
        <v>0</v>
      </c>
      <c r="J3877">
        <v>7.0000000000000007E-2</v>
      </c>
      <c r="K3877">
        <v>0.52</v>
      </c>
    </row>
    <row r="3878" spans="1:11" x14ac:dyDescent="0.25">
      <c r="A3878" s="1" t="s">
        <v>16018</v>
      </c>
      <c r="B3878" s="1" t="s">
        <v>1238</v>
      </c>
      <c r="C3878" s="1" t="s">
        <v>12</v>
      </c>
      <c r="D3878" s="16">
        <v>39083</v>
      </c>
      <c r="E3878" s="1" t="s">
        <v>34</v>
      </c>
      <c r="F3878" s="1" t="s">
        <v>117</v>
      </c>
      <c r="G3878">
        <v>0.46</v>
      </c>
      <c r="H3878">
        <v>0.02</v>
      </c>
      <c r="I3878">
        <v>0</v>
      </c>
      <c r="J3878">
        <v>0.04</v>
      </c>
      <c r="K3878">
        <v>0.51</v>
      </c>
    </row>
    <row r="3879" spans="1:11" x14ac:dyDescent="0.25">
      <c r="A3879" s="1" t="s">
        <v>16019</v>
      </c>
      <c r="B3879" s="1" t="s">
        <v>3061</v>
      </c>
      <c r="C3879" s="1" t="s">
        <v>58</v>
      </c>
      <c r="D3879" s="16">
        <v>37257</v>
      </c>
      <c r="E3879" s="1" t="s">
        <v>55</v>
      </c>
      <c r="F3879" s="1" t="s">
        <v>253</v>
      </c>
      <c r="G3879">
        <v>0.13</v>
      </c>
      <c r="H3879">
        <v>0.1</v>
      </c>
      <c r="I3879">
        <v>0.25</v>
      </c>
      <c r="J3879">
        <v>0.03</v>
      </c>
      <c r="K3879">
        <v>0.51</v>
      </c>
    </row>
    <row r="3880" spans="1:11" x14ac:dyDescent="0.25">
      <c r="A3880" s="1" t="s">
        <v>16020</v>
      </c>
      <c r="B3880" s="1" t="s">
        <v>634</v>
      </c>
      <c r="C3880" s="1" t="s">
        <v>144</v>
      </c>
      <c r="D3880" s="16">
        <v>39814</v>
      </c>
      <c r="E3880" s="1" t="s">
        <v>27</v>
      </c>
      <c r="F3880" s="1" t="s">
        <v>136</v>
      </c>
      <c r="G3880">
        <v>0</v>
      </c>
      <c r="H3880">
        <v>0.46</v>
      </c>
      <c r="I3880">
        <v>0</v>
      </c>
      <c r="J3880">
        <v>0.06</v>
      </c>
      <c r="K3880">
        <v>0.51</v>
      </c>
    </row>
    <row r="3881" spans="1:11" x14ac:dyDescent="0.25">
      <c r="A3881" s="1" t="s">
        <v>16021</v>
      </c>
      <c r="B3881" s="1" t="s">
        <v>1863</v>
      </c>
      <c r="C3881" s="1" t="s">
        <v>49</v>
      </c>
      <c r="D3881" s="16">
        <v>41275</v>
      </c>
      <c r="E3881" s="1" t="s">
        <v>93</v>
      </c>
      <c r="F3881" s="1" t="s">
        <v>332</v>
      </c>
      <c r="G3881">
        <v>0.28999999999999998</v>
      </c>
      <c r="H3881">
        <v>0.17</v>
      </c>
      <c r="I3881">
        <v>0.01</v>
      </c>
      <c r="J3881">
        <v>0.04</v>
      </c>
      <c r="K3881">
        <v>0.51</v>
      </c>
    </row>
    <row r="3882" spans="1:11" hidden="1" x14ac:dyDescent="0.25">
      <c r="A3882" s="1" t="s">
        <v>16022</v>
      </c>
      <c r="B3882" s="1" t="s">
        <v>3062</v>
      </c>
      <c r="C3882" s="1" t="s">
        <v>153</v>
      </c>
      <c r="E3882" s="1" t="s">
        <v>14</v>
      </c>
      <c r="F3882" s="1" t="s">
        <v>79</v>
      </c>
      <c r="G3882">
        <v>0.48</v>
      </c>
      <c r="H3882">
        <v>0.03</v>
      </c>
      <c r="I3882">
        <v>0</v>
      </c>
      <c r="J3882">
        <v>0.01</v>
      </c>
      <c r="K3882">
        <v>0.51</v>
      </c>
    </row>
    <row r="3883" spans="1:11" x14ac:dyDescent="0.25">
      <c r="A3883" s="1" t="s">
        <v>16023</v>
      </c>
      <c r="B3883" s="1" t="s">
        <v>3063</v>
      </c>
      <c r="C3883" s="1" t="s">
        <v>58</v>
      </c>
      <c r="D3883" s="16">
        <v>36892</v>
      </c>
      <c r="E3883" s="1" t="s">
        <v>34</v>
      </c>
      <c r="F3883" s="1" t="s">
        <v>76</v>
      </c>
      <c r="G3883">
        <v>0.25</v>
      </c>
      <c r="H3883">
        <v>0.2</v>
      </c>
      <c r="I3883">
        <v>0</v>
      </c>
      <c r="J3883">
        <v>7.0000000000000007E-2</v>
      </c>
      <c r="K3883">
        <v>0.51</v>
      </c>
    </row>
    <row r="3884" spans="1:11" x14ac:dyDescent="0.25">
      <c r="A3884" s="1" t="s">
        <v>16024</v>
      </c>
      <c r="B3884" s="1" t="s">
        <v>1341</v>
      </c>
      <c r="C3884" s="1" t="s">
        <v>168</v>
      </c>
      <c r="D3884" s="16">
        <v>41640</v>
      </c>
      <c r="E3884" s="1" t="s">
        <v>55</v>
      </c>
      <c r="F3884" s="1" t="s">
        <v>236</v>
      </c>
      <c r="G3884">
        <v>0.34</v>
      </c>
      <c r="H3884">
        <v>0.13</v>
      </c>
      <c r="I3884">
        <v>0</v>
      </c>
      <c r="J3884">
        <v>0.04</v>
      </c>
      <c r="K3884">
        <v>0.51</v>
      </c>
    </row>
    <row r="3885" spans="1:11" x14ac:dyDescent="0.25">
      <c r="A3885" s="1" t="s">
        <v>16025</v>
      </c>
      <c r="B3885" s="1" t="s">
        <v>3064</v>
      </c>
      <c r="C3885" s="1" t="s">
        <v>157</v>
      </c>
      <c r="D3885" s="16">
        <v>40179</v>
      </c>
      <c r="E3885" s="1" t="s">
        <v>27</v>
      </c>
      <c r="F3885" s="1" t="s">
        <v>222</v>
      </c>
      <c r="G3885">
        <v>0.13</v>
      </c>
      <c r="H3885">
        <v>7.0000000000000007E-2</v>
      </c>
      <c r="I3885">
        <v>0.27</v>
      </c>
      <c r="J3885">
        <v>0.05</v>
      </c>
      <c r="K3885">
        <v>0.51</v>
      </c>
    </row>
    <row r="3886" spans="1:11" x14ac:dyDescent="0.25">
      <c r="A3886" s="1" t="s">
        <v>16026</v>
      </c>
      <c r="B3886" s="1" t="s">
        <v>3065</v>
      </c>
      <c r="C3886" s="1" t="s">
        <v>53</v>
      </c>
      <c r="D3886" s="16">
        <v>40179</v>
      </c>
      <c r="E3886" s="1" t="s">
        <v>55</v>
      </c>
      <c r="F3886" s="1" t="s">
        <v>117</v>
      </c>
      <c r="G3886">
        <v>0.17</v>
      </c>
      <c r="H3886">
        <v>0.25</v>
      </c>
      <c r="I3886">
        <v>0</v>
      </c>
      <c r="J3886">
        <v>0.09</v>
      </c>
      <c r="K3886">
        <v>0.51</v>
      </c>
    </row>
    <row r="3887" spans="1:11" x14ac:dyDescent="0.25">
      <c r="A3887" s="1" t="s">
        <v>16027</v>
      </c>
      <c r="B3887" s="1" t="s">
        <v>3066</v>
      </c>
      <c r="C3887" s="1" t="s">
        <v>109</v>
      </c>
      <c r="D3887" s="16">
        <v>35065</v>
      </c>
      <c r="E3887" s="1" t="s">
        <v>14</v>
      </c>
      <c r="F3887" s="1" t="s">
        <v>214</v>
      </c>
      <c r="G3887">
        <v>0.08</v>
      </c>
      <c r="H3887">
        <v>0.05</v>
      </c>
      <c r="I3887">
        <v>0.35</v>
      </c>
      <c r="J3887">
        <v>0.03</v>
      </c>
      <c r="K3887">
        <v>0.51</v>
      </c>
    </row>
    <row r="3888" spans="1:11" x14ac:dyDescent="0.25">
      <c r="A3888" s="1" t="s">
        <v>16028</v>
      </c>
      <c r="B3888" s="1" t="s">
        <v>3067</v>
      </c>
      <c r="C3888" s="1" t="s">
        <v>32</v>
      </c>
      <c r="D3888" s="16">
        <v>39814</v>
      </c>
      <c r="E3888" s="1" t="s">
        <v>30</v>
      </c>
      <c r="F3888" s="1" t="s">
        <v>117</v>
      </c>
      <c r="G3888">
        <v>0.35</v>
      </c>
      <c r="H3888">
        <v>0.12</v>
      </c>
      <c r="I3888">
        <v>0</v>
      </c>
      <c r="J3888">
        <v>0.04</v>
      </c>
      <c r="K3888">
        <v>0.51</v>
      </c>
    </row>
    <row r="3889" spans="1:11" x14ac:dyDescent="0.25">
      <c r="A3889" s="1" t="s">
        <v>16029</v>
      </c>
      <c r="B3889" s="1" t="s">
        <v>3068</v>
      </c>
      <c r="C3889" s="1" t="s">
        <v>58</v>
      </c>
      <c r="D3889" s="16">
        <v>37257</v>
      </c>
      <c r="E3889" s="1" t="s">
        <v>21</v>
      </c>
      <c r="F3889" s="1" t="s">
        <v>3069</v>
      </c>
      <c r="G3889">
        <v>0.25</v>
      </c>
      <c r="H3889">
        <v>0.2</v>
      </c>
      <c r="I3889">
        <v>0</v>
      </c>
      <c r="J3889">
        <v>7.0000000000000007E-2</v>
      </c>
      <c r="K3889">
        <v>0.51</v>
      </c>
    </row>
    <row r="3890" spans="1:11" x14ac:dyDescent="0.25">
      <c r="A3890" s="1" t="s">
        <v>16030</v>
      </c>
      <c r="B3890" s="1" t="s">
        <v>3070</v>
      </c>
      <c r="C3890" s="1" t="s">
        <v>144</v>
      </c>
      <c r="D3890" s="16">
        <v>42005</v>
      </c>
      <c r="E3890" s="1" t="s">
        <v>242</v>
      </c>
      <c r="F3890" s="1" t="s">
        <v>79</v>
      </c>
      <c r="G3890">
        <v>0.18</v>
      </c>
      <c r="H3890">
        <v>0.28999999999999998</v>
      </c>
      <c r="I3890">
        <v>0</v>
      </c>
      <c r="J3890">
        <v>0.04</v>
      </c>
      <c r="K3890">
        <v>0.51</v>
      </c>
    </row>
    <row r="3891" spans="1:11" x14ac:dyDescent="0.25">
      <c r="A3891" s="1" t="s">
        <v>16031</v>
      </c>
      <c r="B3891" s="1" t="s">
        <v>2896</v>
      </c>
      <c r="C3891" s="1" t="s">
        <v>49</v>
      </c>
      <c r="D3891" s="16">
        <v>40909</v>
      </c>
      <c r="E3891" s="1" t="s">
        <v>14</v>
      </c>
      <c r="F3891" s="1" t="s">
        <v>136</v>
      </c>
      <c r="G3891">
        <v>0.28999999999999998</v>
      </c>
      <c r="H3891">
        <v>0.18</v>
      </c>
      <c r="I3891">
        <v>0</v>
      </c>
      <c r="J3891">
        <v>0.04</v>
      </c>
      <c r="K3891">
        <v>0.51</v>
      </c>
    </row>
    <row r="3892" spans="1:11" x14ac:dyDescent="0.25">
      <c r="A3892" s="1" t="s">
        <v>16032</v>
      </c>
      <c r="B3892" s="1" t="s">
        <v>3071</v>
      </c>
      <c r="C3892" s="1" t="s">
        <v>157</v>
      </c>
      <c r="D3892" s="16">
        <v>39814</v>
      </c>
      <c r="E3892" s="1" t="s">
        <v>93</v>
      </c>
      <c r="F3892" s="1" t="s">
        <v>332</v>
      </c>
      <c r="G3892">
        <v>0.12</v>
      </c>
      <c r="H3892">
        <v>0.2</v>
      </c>
      <c r="I3892">
        <v>7.0000000000000007E-2</v>
      </c>
      <c r="J3892">
        <v>0.12</v>
      </c>
      <c r="K3892">
        <v>0.51</v>
      </c>
    </row>
    <row r="3893" spans="1:11" x14ac:dyDescent="0.25">
      <c r="A3893" s="1" t="s">
        <v>16033</v>
      </c>
      <c r="B3893" s="1" t="s">
        <v>3072</v>
      </c>
      <c r="C3893" s="1" t="s">
        <v>49</v>
      </c>
      <c r="D3893" s="16">
        <v>39814</v>
      </c>
      <c r="E3893" s="1" t="s">
        <v>55</v>
      </c>
      <c r="F3893" s="1" t="s">
        <v>136</v>
      </c>
      <c r="G3893">
        <v>0.26</v>
      </c>
      <c r="H3893">
        <v>0.21</v>
      </c>
      <c r="I3893">
        <v>0</v>
      </c>
      <c r="J3893">
        <v>0.05</v>
      </c>
      <c r="K3893">
        <v>0.51</v>
      </c>
    </row>
    <row r="3894" spans="1:11" x14ac:dyDescent="0.25">
      <c r="A3894" s="1" t="s">
        <v>16034</v>
      </c>
      <c r="B3894" s="1" t="s">
        <v>3073</v>
      </c>
      <c r="C3894" s="1" t="s">
        <v>86</v>
      </c>
      <c r="D3894" s="16">
        <v>41640</v>
      </c>
      <c r="E3894" s="1" t="s">
        <v>27</v>
      </c>
      <c r="F3894" s="1" t="s">
        <v>222</v>
      </c>
      <c r="G3894">
        <v>0.17</v>
      </c>
      <c r="H3894">
        <v>0.23</v>
      </c>
      <c r="I3894">
        <v>0.02</v>
      </c>
      <c r="J3894">
        <v>0.09</v>
      </c>
      <c r="K3894">
        <v>0.51</v>
      </c>
    </row>
    <row r="3895" spans="1:11" x14ac:dyDescent="0.25">
      <c r="A3895" s="1" t="s">
        <v>16035</v>
      </c>
      <c r="B3895" s="1" t="s">
        <v>720</v>
      </c>
      <c r="C3895" s="1" t="s">
        <v>12</v>
      </c>
      <c r="D3895" s="16">
        <v>39814</v>
      </c>
      <c r="E3895" s="1" t="s">
        <v>14</v>
      </c>
      <c r="F3895" s="1" t="s">
        <v>214</v>
      </c>
      <c r="G3895">
        <v>0.12</v>
      </c>
      <c r="H3895">
        <v>0.27</v>
      </c>
      <c r="I3895">
        <v>0.06</v>
      </c>
      <c r="J3895">
        <v>0.05</v>
      </c>
      <c r="K3895">
        <v>0.51</v>
      </c>
    </row>
    <row r="3896" spans="1:11" x14ac:dyDescent="0.25">
      <c r="A3896" s="1" t="s">
        <v>16036</v>
      </c>
      <c r="B3896" s="1" t="s">
        <v>2157</v>
      </c>
      <c r="C3896" s="1" t="s">
        <v>49</v>
      </c>
      <c r="D3896" s="16">
        <v>40544</v>
      </c>
      <c r="E3896" s="1" t="s">
        <v>38</v>
      </c>
      <c r="F3896" s="1" t="s">
        <v>79</v>
      </c>
      <c r="G3896">
        <v>0.25</v>
      </c>
      <c r="H3896">
        <v>0.21</v>
      </c>
      <c r="I3896">
        <v>0</v>
      </c>
      <c r="J3896">
        <v>0.05</v>
      </c>
      <c r="K3896">
        <v>0.51</v>
      </c>
    </row>
    <row r="3897" spans="1:11" x14ac:dyDescent="0.25">
      <c r="A3897" s="1" t="s">
        <v>16037</v>
      </c>
      <c r="B3897" s="1" t="s">
        <v>3074</v>
      </c>
      <c r="C3897" s="1" t="s">
        <v>32</v>
      </c>
      <c r="D3897" s="16">
        <v>39448</v>
      </c>
      <c r="E3897" s="1" t="s">
        <v>34</v>
      </c>
      <c r="F3897" s="1" t="s">
        <v>15</v>
      </c>
      <c r="G3897">
        <v>0</v>
      </c>
      <c r="H3897">
        <v>0</v>
      </c>
      <c r="I3897">
        <v>0.51</v>
      </c>
      <c r="J3897">
        <v>0</v>
      </c>
      <c r="K3897">
        <v>0.51</v>
      </c>
    </row>
    <row r="3898" spans="1:11" x14ac:dyDescent="0.25">
      <c r="A3898" s="1" t="s">
        <v>16038</v>
      </c>
      <c r="B3898" s="1" t="s">
        <v>254</v>
      </c>
      <c r="C3898" s="1" t="s">
        <v>175</v>
      </c>
      <c r="D3898" s="16">
        <v>37622</v>
      </c>
      <c r="E3898" s="1" t="s">
        <v>14</v>
      </c>
      <c r="F3898" s="1" t="s">
        <v>136</v>
      </c>
      <c r="G3898">
        <v>0.4</v>
      </c>
      <c r="H3898">
        <v>0.1</v>
      </c>
      <c r="I3898">
        <v>0</v>
      </c>
      <c r="J3898">
        <v>0.01</v>
      </c>
      <c r="K3898">
        <v>0.51</v>
      </c>
    </row>
    <row r="3899" spans="1:11" x14ac:dyDescent="0.25">
      <c r="A3899" s="1" t="s">
        <v>16039</v>
      </c>
      <c r="B3899" s="1" t="s">
        <v>3075</v>
      </c>
      <c r="C3899" s="1" t="s">
        <v>58</v>
      </c>
      <c r="D3899" s="16">
        <v>37622</v>
      </c>
      <c r="E3899" s="1" t="s">
        <v>14</v>
      </c>
      <c r="F3899" s="1" t="s">
        <v>214</v>
      </c>
      <c r="G3899">
        <v>0</v>
      </c>
      <c r="H3899">
        <v>0</v>
      </c>
      <c r="I3899">
        <v>0.51</v>
      </c>
      <c r="J3899">
        <v>0</v>
      </c>
      <c r="K3899">
        <v>0.51</v>
      </c>
    </row>
    <row r="3900" spans="1:11" x14ac:dyDescent="0.25">
      <c r="A3900" s="1" t="s">
        <v>16040</v>
      </c>
      <c r="B3900" s="1" t="s">
        <v>3076</v>
      </c>
      <c r="C3900" s="1" t="s">
        <v>58</v>
      </c>
      <c r="D3900" s="16">
        <v>36526</v>
      </c>
      <c r="E3900" s="1" t="s">
        <v>27</v>
      </c>
      <c r="F3900" s="1" t="s">
        <v>421</v>
      </c>
      <c r="G3900">
        <v>0.25</v>
      </c>
      <c r="H3900">
        <v>0.2</v>
      </c>
      <c r="I3900">
        <v>0</v>
      </c>
      <c r="J3900">
        <v>7.0000000000000007E-2</v>
      </c>
      <c r="K3900">
        <v>0.51</v>
      </c>
    </row>
    <row r="3901" spans="1:11" x14ac:dyDescent="0.25">
      <c r="A3901" s="1" t="s">
        <v>16041</v>
      </c>
      <c r="B3901" s="1" t="s">
        <v>3077</v>
      </c>
      <c r="C3901" s="1" t="s">
        <v>109</v>
      </c>
      <c r="D3901" s="16">
        <v>35431</v>
      </c>
      <c r="E3901" s="1" t="s">
        <v>14</v>
      </c>
      <c r="F3901" s="1" t="s">
        <v>2104</v>
      </c>
      <c r="G3901">
        <v>0.28000000000000003</v>
      </c>
      <c r="H3901">
        <v>0.19</v>
      </c>
      <c r="I3901">
        <v>0</v>
      </c>
      <c r="J3901">
        <v>0.03</v>
      </c>
      <c r="K3901">
        <v>0.51</v>
      </c>
    </row>
    <row r="3902" spans="1:11" x14ac:dyDescent="0.25">
      <c r="A3902" s="1" t="s">
        <v>16042</v>
      </c>
      <c r="B3902" s="1" t="s">
        <v>1363</v>
      </c>
      <c r="C3902" s="1" t="s">
        <v>157</v>
      </c>
      <c r="D3902" s="16">
        <v>38718</v>
      </c>
      <c r="E3902" s="1" t="s">
        <v>14</v>
      </c>
      <c r="F3902" s="1" t="s">
        <v>136</v>
      </c>
      <c r="G3902">
        <v>0.47</v>
      </c>
      <c r="H3902">
        <v>0</v>
      </c>
      <c r="I3902">
        <v>0</v>
      </c>
      <c r="J3902">
        <v>0.04</v>
      </c>
      <c r="K3902">
        <v>0.51</v>
      </c>
    </row>
    <row r="3903" spans="1:11" x14ac:dyDescent="0.25">
      <c r="A3903" s="1" t="s">
        <v>16043</v>
      </c>
      <c r="B3903" s="1" t="s">
        <v>3078</v>
      </c>
      <c r="C3903" s="1" t="s">
        <v>12</v>
      </c>
      <c r="D3903" s="16">
        <v>39448</v>
      </c>
      <c r="E3903" s="1" t="s">
        <v>14</v>
      </c>
      <c r="F3903" s="1" t="s">
        <v>147</v>
      </c>
      <c r="G3903">
        <v>0.46</v>
      </c>
      <c r="H3903">
        <v>0.01</v>
      </c>
      <c r="I3903">
        <v>0</v>
      </c>
      <c r="J3903">
        <v>0.04</v>
      </c>
      <c r="K3903">
        <v>0.51</v>
      </c>
    </row>
    <row r="3904" spans="1:11" x14ac:dyDescent="0.25">
      <c r="A3904" s="1" t="s">
        <v>16044</v>
      </c>
      <c r="B3904" s="1" t="s">
        <v>3079</v>
      </c>
      <c r="C3904" s="1" t="s">
        <v>12</v>
      </c>
      <c r="D3904" s="16">
        <v>39083</v>
      </c>
      <c r="E3904" s="1" t="s">
        <v>242</v>
      </c>
      <c r="F3904" s="1" t="s">
        <v>15</v>
      </c>
      <c r="G3904">
        <v>0.28000000000000003</v>
      </c>
      <c r="H3904">
        <v>0.03</v>
      </c>
      <c r="I3904">
        <v>0.17</v>
      </c>
      <c r="J3904">
        <v>0.03</v>
      </c>
      <c r="K3904">
        <v>0.51</v>
      </c>
    </row>
    <row r="3905" spans="1:11" x14ac:dyDescent="0.25">
      <c r="A3905" s="1" t="s">
        <v>16045</v>
      </c>
      <c r="B3905" s="1" t="s">
        <v>3080</v>
      </c>
      <c r="C3905" s="1" t="s">
        <v>157</v>
      </c>
      <c r="D3905" s="16">
        <v>37987</v>
      </c>
      <c r="E3905" s="1" t="s">
        <v>55</v>
      </c>
      <c r="F3905" s="1" t="s">
        <v>788</v>
      </c>
      <c r="G3905">
        <v>0.18</v>
      </c>
      <c r="H3905">
        <v>0.01</v>
      </c>
      <c r="I3905">
        <v>0.3</v>
      </c>
      <c r="J3905">
        <v>0.02</v>
      </c>
      <c r="K3905">
        <v>0.51</v>
      </c>
    </row>
    <row r="3906" spans="1:11" x14ac:dyDescent="0.25">
      <c r="A3906" s="1" t="s">
        <v>16046</v>
      </c>
      <c r="B3906" s="1" t="s">
        <v>3081</v>
      </c>
      <c r="C3906" s="1" t="s">
        <v>71</v>
      </c>
      <c r="D3906" s="16">
        <v>38353</v>
      </c>
      <c r="E3906" s="1" t="s">
        <v>34</v>
      </c>
      <c r="F3906" s="1" t="s">
        <v>421</v>
      </c>
      <c r="G3906">
        <v>0.37</v>
      </c>
      <c r="H3906">
        <v>0.14000000000000001</v>
      </c>
      <c r="I3906">
        <v>0</v>
      </c>
      <c r="J3906">
        <v>0.01</v>
      </c>
      <c r="K3906">
        <v>0.51</v>
      </c>
    </row>
    <row r="3907" spans="1:11" x14ac:dyDescent="0.25">
      <c r="A3907" s="1" t="s">
        <v>16047</v>
      </c>
      <c r="B3907" s="1" t="s">
        <v>2225</v>
      </c>
      <c r="C3907" s="1" t="s">
        <v>49</v>
      </c>
      <c r="D3907" s="16">
        <v>39814</v>
      </c>
      <c r="E3907" s="1" t="s">
        <v>93</v>
      </c>
      <c r="F3907" s="1" t="s">
        <v>332</v>
      </c>
      <c r="G3907">
        <v>0.36</v>
      </c>
      <c r="H3907">
        <v>0.09</v>
      </c>
      <c r="I3907">
        <v>0.02</v>
      </c>
      <c r="J3907">
        <v>0.04</v>
      </c>
      <c r="K3907">
        <v>0.51</v>
      </c>
    </row>
    <row r="3908" spans="1:11" x14ac:dyDescent="0.25">
      <c r="A3908" s="1" t="s">
        <v>16048</v>
      </c>
      <c r="B3908" s="1" t="s">
        <v>3082</v>
      </c>
      <c r="C3908" s="1" t="s">
        <v>100</v>
      </c>
      <c r="D3908" s="16">
        <v>36161</v>
      </c>
      <c r="E3908" s="1" t="s">
        <v>34</v>
      </c>
      <c r="F3908" s="1" t="s">
        <v>421</v>
      </c>
      <c r="G3908">
        <v>0.41</v>
      </c>
      <c r="H3908">
        <v>0.09</v>
      </c>
      <c r="I3908">
        <v>0</v>
      </c>
      <c r="J3908">
        <v>0.01</v>
      </c>
      <c r="K3908">
        <v>0.51</v>
      </c>
    </row>
    <row r="3909" spans="1:11" x14ac:dyDescent="0.25">
      <c r="A3909" s="1" t="s">
        <v>16049</v>
      </c>
      <c r="B3909" s="1" t="s">
        <v>3083</v>
      </c>
      <c r="C3909" s="1" t="s">
        <v>17</v>
      </c>
      <c r="D3909" s="16">
        <v>31048</v>
      </c>
      <c r="E3909" s="1" t="s">
        <v>2</v>
      </c>
      <c r="F3909" s="1" t="s">
        <v>15</v>
      </c>
      <c r="G3909">
        <v>0</v>
      </c>
      <c r="H3909">
        <v>0</v>
      </c>
      <c r="I3909">
        <v>0.51</v>
      </c>
      <c r="J3909">
        <v>0</v>
      </c>
      <c r="K3909">
        <v>0.51</v>
      </c>
    </row>
    <row r="3910" spans="1:11" x14ac:dyDescent="0.25">
      <c r="A3910" s="1" t="s">
        <v>16050</v>
      </c>
      <c r="B3910" s="1" t="s">
        <v>3084</v>
      </c>
      <c r="C3910" s="1" t="s">
        <v>100</v>
      </c>
      <c r="D3910" s="16">
        <v>36161</v>
      </c>
      <c r="E3910" s="1" t="s">
        <v>14</v>
      </c>
      <c r="F3910" s="1" t="s">
        <v>214</v>
      </c>
      <c r="G3910">
        <v>0.01</v>
      </c>
      <c r="H3910">
        <v>0.26</v>
      </c>
      <c r="I3910">
        <v>0.22</v>
      </c>
      <c r="J3910">
        <v>0.02</v>
      </c>
      <c r="K3910">
        <v>0.51</v>
      </c>
    </row>
    <row r="3911" spans="1:11" x14ac:dyDescent="0.25">
      <c r="A3911" s="1" t="s">
        <v>16051</v>
      </c>
      <c r="B3911" s="1" t="s">
        <v>3085</v>
      </c>
      <c r="C3911" s="1" t="s">
        <v>49</v>
      </c>
      <c r="D3911" s="16">
        <v>40179</v>
      </c>
      <c r="E3911" s="1" t="s">
        <v>14</v>
      </c>
      <c r="F3911" s="1" t="s">
        <v>56</v>
      </c>
      <c r="G3911">
        <v>0.47</v>
      </c>
      <c r="H3911">
        <v>0</v>
      </c>
      <c r="I3911">
        <v>0</v>
      </c>
      <c r="J3911">
        <v>0.04</v>
      </c>
      <c r="K3911">
        <v>0.51</v>
      </c>
    </row>
    <row r="3912" spans="1:11" x14ac:dyDescent="0.25">
      <c r="A3912" s="1" t="s">
        <v>16052</v>
      </c>
      <c r="B3912" s="1" t="s">
        <v>3086</v>
      </c>
      <c r="C3912" s="1" t="s">
        <v>32</v>
      </c>
      <c r="D3912" s="16">
        <v>39814</v>
      </c>
      <c r="E3912" s="1" t="s">
        <v>55</v>
      </c>
      <c r="F3912" s="1" t="s">
        <v>79</v>
      </c>
      <c r="G3912">
        <v>0.33</v>
      </c>
      <c r="H3912">
        <v>0.13</v>
      </c>
      <c r="I3912">
        <v>0</v>
      </c>
      <c r="J3912">
        <v>0.05</v>
      </c>
      <c r="K3912">
        <v>0.51</v>
      </c>
    </row>
    <row r="3913" spans="1:11" x14ac:dyDescent="0.25">
      <c r="A3913" s="1" t="s">
        <v>16053</v>
      </c>
      <c r="B3913" s="1" t="s">
        <v>2766</v>
      </c>
      <c r="C3913" s="1" t="s">
        <v>53</v>
      </c>
      <c r="D3913" s="16">
        <v>40179</v>
      </c>
      <c r="E3913" s="1" t="s">
        <v>38</v>
      </c>
      <c r="F3913" s="1" t="s">
        <v>79</v>
      </c>
      <c r="G3913">
        <v>0.24</v>
      </c>
      <c r="H3913">
        <v>0.19</v>
      </c>
      <c r="I3913">
        <v>0</v>
      </c>
      <c r="J3913">
        <v>0.08</v>
      </c>
      <c r="K3913">
        <v>0.51</v>
      </c>
    </row>
    <row r="3914" spans="1:11" x14ac:dyDescent="0.25">
      <c r="A3914" s="1" t="s">
        <v>16054</v>
      </c>
      <c r="B3914" s="1" t="s">
        <v>3087</v>
      </c>
      <c r="C3914" s="1" t="s">
        <v>12</v>
      </c>
      <c r="D3914" s="16">
        <v>38718</v>
      </c>
      <c r="E3914" s="1" t="s">
        <v>2</v>
      </c>
      <c r="F3914" s="1" t="s">
        <v>421</v>
      </c>
      <c r="G3914">
        <v>0.45</v>
      </c>
      <c r="H3914">
        <v>0.02</v>
      </c>
      <c r="I3914">
        <v>0</v>
      </c>
      <c r="J3914">
        <v>0.04</v>
      </c>
      <c r="K3914">
        <v>0.51</v>
      </c>
    </row>
    <row r="3915" spans="1:11" x14ac:dyDescent="0.25">
      <c r="A3915" s="1" t="s">
        <v>16055</v>
      </c>
      <c r="B3915" s="1" t="s">
        <v>2743</v>
      </c>
      <c r="C3915" s="1" t="s">
        <v>53</v>
      </c>
      <c r="D3915" s="16">
        <v>39448</v>
      </c>
      <c r="E3915" s="1" t="s">
        <v>55</v>
      </c>
      <c r="F3915" s="1" t="s">
        <v>117</v>
      </c>
      <c r="G3915">
        <v>0.19</v>
      </c>
      <c r="H3915">
        <v>0.23</v>
      </c>
      <c r="I3915">
        <v>0</v>
      </c>
      <c r="J3915">
        <v>0.09</v>
      </c>
      <c r="K3915">
        <v>0.51</v>
      </c>
    </row>
    <row r="3916" spans="1:11" x14ac:dyDescent="0.25">
      <c r="A3916" s="1" t="s">
        <v>16056</v>
      </c>
      <c r="B3916" s="1" t="s">
        <v>835</v>
      </c>
      <c r="C3916" s="1" t="s">
        <v>139</v>
      </c>
      <c r="D3916" s="16">
        <v>37622</v>
      </c>
      <c r="E3916" s="1" t="s">
        <v>14</v>
      </c>
      <c r="F3916" s="1" t="s">
        <v>136</v>
      </c>
      <c r="G3916">
        <v>0.44</v>
      </c>
      <c r="H3916">
        <v>0.04</v>
      </c>
      <c r="I3916">
        <v>0</v>
      </c>
      <c r="J3916">
        <v>0.02</v>
      </c>
      <c r="K3916">
        <v>0.51</v>
      </c>
    </row>
    <row r="3917" spans="1:11" x14ac:dyDescent="0.25">
      <c r="A3917" s="1" t="s">
        <v>16057</v>
      </c>
      <c r="B3917" s="1" t="s">
        <v>3088</v>
      </c>
      <c r="C3917" s="1" t="s">
        <v>109</v>
      </c>
      <c r="D3917" s="16">
        <v>35065</v>
      </c>
      <c r="E3917" s="1" t="s">
        <v>242</v>
      </c>
      <c r="F3917" s="1" t="s">
        <v>1006</v>
      </c>
      <c r="G3917">
        <v>0</v>
      </c>
      <c r="H3917">
        <v>0</v>
      </c>
      <c r="I3917">
        <v>0.48</v>
      </c>
      <c r="J3917">
        <v>0.03</v>
      </c>
      <c r="K3917">
        <v>0.51</v>
      </c>
    </row>
    <row r="3918" spans="1:11" x14ac:dyDescent="0.25">
      <c r="A3918" s="1" t="s">
        <v>16058</v>
      </c>
      <c r="B3918" s="1" t="s">
        <v>3089</v>
      </c>
      <c r="C3918" s="1" t="s">
        <v>71</v>
      </c>
      <c r="D3918" s="16">
        <v>37257</v>
      </c>
      <c r="E3918" s="1" t="s">
        <v>2</v>
      </c>
      <c r="F3918" s="1" t="s">
        <v>421</v>
      </c>
      <c r="G3918">
        <v>0.37</v>
      </c>
      <c r="H3918">
        <v>0.14000000000000001</v>
      </c>
      <c r="I3918">
        <v>0</v>
      </c>
      <c r="J3918">
        <v>0.01</v>
      </c>
      <c r="K3918">
        <v>0.51</v>
      </c>
    </row>
    <row r="3919" spans="1:11" x14ac:dyDescent="0.25">
      <c r="A3919" s="1" t="s">
        <v>16059</v>
      </c>
      <c r="B3919" s="1" t="s">
        <v>631</v>
      </c>
      <c r="C3919" s="1" t="s">
        <v>49</v>
      </c>
      <c r="D3919" s="16">
        <v>38718</v>
      </c>
      <c r="E3919" s="1" t="s">
        <v>93</v>
      </c>
      <c r="F3919" s="1" t="s">
        <v>421</v>
      </c>
      <c r="G3919">
        <v>0.44</v>
      </c>
      <c r="H3919">
        <v>0.03</v>
      </c>
      <c r="I3919">
        <v>0</v>
      </c>
      <c r="J3919">
        <v>0.04</v>
      </c>
      <c r="K3919">
        <v>0.51</v>
      </c>
    </row>
    <row r="3920" spans="1:11" x14ac:dyDescent="0.25">
      <c r="A3920" s="1" t="s">
        <v>16060</v>
      </c>
      <c r="B3920" s="1" t="s">
        <v>3090</v>
      </c>
      <c r="C3920" s="1" t="s">
        <v>58</v>
      </c>
      <c r="D3920" s="16">
        <v>38718</v>
      </c>
      <c r="E3920" s="1" t="s">
        <v>41</v>
      </c>
      <c r="F3920" s="1" t="s">
        <v>332</v>
      </c>
      <c r="G3920">
        <v>0.15</v>
      </c>
      <c r="H3920">
        <v>0.12</v>
      </c>
      <c r="I3920">
        <v>0.2</v>
      </c>
      <c r="J3920">
        <v>0.04</v>
      </c>
      <c r="K3920">
        <v>0.51</v>
      </c>
    </row>
    <row r="3921" spans="1:11" x14ac:dyDescent="0.25">
      <c r="A3921" s="1" t="s">
        <v>16061</v>
      </c>
      <c r="B3921" s="1" t="s">
        <v>3091</v>
      </c>
      <c r="C3921" s="1" t="s">
        <v>53</v>
      </c>
      <c r="D3921" s="16">
        <v>40179</v>
      </c>
      <c r="E3921" s="1" t="s">
        <v>242</v>
      </c>
      <c r="F3921" s="1" t="s">
        <v>117</v>
      </c>
      <c r="G3921">
        <v>0.18</v>
      </c>
      <c r="H3921">
        <v>0.22</v>
      </c>
      <c r="I3921">
        <v>0.02</v>
      </c>
      <c r="J3921">
        <v>0.09</v>
      </c>
      <c r="K3921">
        <v>0.51</v>
      </c>
    </row>
    <row r="3922" spans="1:11" x14ac:dyDescent="0.25">
      <c r="A3922" s="1" t="s">
        <v>16062</v>
      </c>
      <c r="B3922" s="1" t="s">
        <v>3092</v>
      </c>
      <c r="C3922" s="1" t="s">
        <v>53</v>
      </c>
      <c r="D3922" s="16">
        <v>39448</v>
      </c>
      <c r="E3922" s="1" t="s">
        <v>27</v>
      </c>
      <c r="F3922" s="1" t="s">
        <v>222</v>
      </c>
      <c r="G3922">
        <v>0.32</v>
      </c>
      <c r="H3922">
        <v>0.04</v>
      </c>
      <c r="I3922">
        <v>0.11</v>
      </c>
      <c r="J3922">
        <v>0.04</v>
      </c>
      <c r="K3922">
        <v>0.51</v>
      </c>
    </row>
    <row r="3923" spans="1:11" x14ac:dyDescent="0.25">
      <c r="A3923" s="1" t="s">
        <v>16063</v>
      </c>
      <c r="B3923" s="1" t="s">
        <v>3093</v>
      </c>
      <c r="C3923" s="1" t="s">
        <v>157</v>
      </c>
      <c r="D3923" s="16">
        <v>39083</v>
      </c>
      <c r="E3923" s="1" t="s">
        <v>21</v>
      </c>
      <c r="F3923" s="1" t="s">
        <v>155</v>
      </c>
      <c r="G3923">
        <v>0.08</v>
      </c>
      <c r="H3923">
        <v>0.28000000000000003</v>
      </c>
      <c r="I3923">
        <v>0</v>
      </c>
      <c r="J3923">
        <v>0.15</v>
      </c>
      <c r="K3923">
        <v>0.51</v>
      </c>
    </row>
    <row r="3924" spans="1:11" x14ac:dyDescent="0.25">
      <c r="A3924" s="1" t="s">
        <v>16064</v>
      </c>
      <c r="B3924" s="1" t="s">
        <v>2576</v>
      </c>
      <c r="C3924" s="1" t="s">
        <v>177</v>
      </c>
      <c r="D3924" s="16">
        <v>42005</v>
      </c>
      <c r="E3924" s="1" t="s">
        <v>55</v>
      </c>
      <c r="F3924" s="1" t="s">
        <v>236</v>
      </c>
      <c r="G3924">
        <v>0.3</v>
      </c>
      <c r="H3924">
        <v>0.16</v>
      </c>
      <c r="I3924">
        <v>0</v>
      </c>
      <c r="J3924">
        <v>0.05</v>
      </c>
      <c r="K3924">
        <v>0.51</v>
      </c>
    </row>
    <row r="3925" spans="1:11" x14ac:dyDescent="0.25">
      <c r="A3925" s="1" t="s">
        <v>16065</v>
      </c>
      <c r="B3925" s="1" t="s">
        <v>3094</v>
      </c>
      <c r="C3925" s="1" t="s">
        <v>32</v>
      </c>
      <c r="D3925" s="16">
        <v>39083</v>
      </c>
      <c r="E3925" s="1" t="s">
        <v>30</v>
      </c>
      <c r="F3925" s="1" t="s">
        <v>15</v>
      </c>
      <c r="G3925">
        <v>0.17</v>
      </c>
      <c r="H3925">
        <v>0.02</v>
      </c>
      <c r="I3925">
        <v>0.3</v>
      </c>
      <c r="J3925">
        <v>0.02</v>
      </c>
      <c r="K3925">
        <v>0.51</v>
      </c>
    </row>
    <row r="3926" spans="1:11" x14ac:dyDescent="0.25">
      <c r="A3926" s="1" t="s">
        <v>16066</v>
      </c>
      <c r="B3926" s="1" t="s">
        <v>3095</v>
      </c>
      <c r="C3926" s="1" t="s">
        <v>157</v>
      </c>
      <c r="D3926" s="16">
        <v>39083</v>
      </c>
      <c r="E3926" s="1" t="s">
        <v>27</v>
      </c>
      <c r="F3926" s="1" t="s">
        <v>222</v>
      </c>
      <c r="G3926">
        <v>0.36</v>
      </c>
      <c r="H3926">
        <v>0.03</v>
      </c>
      <c r="I3926">
        <v>7.0000000000000007E-2</v>
      </c>
      <c r="J3926">
        <v>0.04</v>
      </c>
      <c r="K3926">
        <v>0.51</v>
      </c>
    </row>
    <row r="3927" spans="1:11" x14ac:dyDescent="0.25">
      <c r="A3927" s="1" t="s">
        <v>16067</v>
      </c>
      <c r="B3927" s="1" t="s">
        <v>3096</v>
      </c>
      <c r="C3927" s="1" t="s">
        <v>58</v>
      </c>
      <c r="D3927" s="16">
        <v>38718</v>
      </c>
      <c r="E3927" s="1" t="s">
        <v>14</v>
      </c>
      <c r="F3927" s="1" t="s">
        <v>136</v>
      </c>
      <c r="G3927">
        <v>0.42</v>
      </c>
      <c r="H3927">
        <v>0.02</v>
      </c>
      <c r="I3927">
        <v>0</v>
      </c>
      <c r="J3927">
        <v>7.0000000000000007E-2</v>
      </c>
      <c r="K3927">
        <v>0.51</v>
      </c>
    </row>
    <row r="3928" spans="1:11" x14ac:dyDescent="0.25">
      <c r="A3928" s="1" t="s">
        <v>16068</v>
      </c>
      <c r="B3928" s="1" t="s">
        <v>2214</v>
      </c>
      <c r="C3928" s="1" t="s">
        <v>157</v>
      </c>
      <c r="D3928" s="16">
        <v>39814</v>
      </c>
      <c r="E3928" s="1" t="s">
        <v>55</v>
      </c>
      <c r="F3928" s="1" t="s">
        <v>136</v>
      </c>
      <c r="G3928">
        <v>0.18</v>
      </c>
      <c r="H3928">
        <v>0.21</v>
      </c>
      <c r="I3928">
        <v>0</v>
      </c>
      <c r="J3928">
        <v>0.12</v>
      </c>
      <c r="K3928">
        <v>0.51</v>
      </c>
    </row>
    <row r="3929" spans="1:11" x14ac:dyDescent="0.25">
      <c r="A3929" s="1" t="s">
        <v>16069</v>
      </c>
      <c r="B3929" s="1" t="s">
        <v>3097</v>
      </c>
      <c r="C3929" s="1" t="s">
        <v>168</v>
      </c>
      <c r="D3929" s="16">
        <v>42370</v>
      </c>
      <c r="E3929" s="1" t="s">
        <v>55</v>
      </c>
      <c r="F3929" s="1" t="s">
        <v>51</v>
      </c>
      <c r="G3929">
        <v>0.27</v>
      </c>
      <c r="H3929">
        <v>0.19</v>
      </c>
      <c r="I3929">
        <v>0.01</v>
      </c>
      <c r="J3929">
        <v>0.04</v>
      </c>
      <c r="K3929">
        <v>0.51</v>
      </c>
    </row>
    <row r="3930" spans="1:11" x14ac:dyDescent="0.25">
      <c r="A3930" s="1" t="s">
        <v>16070</v>
      </c>
      <c r="B3930" s="1" t="s">
        <v>799</v>
      </c>
      <c r="C3930" s="1" t="s">
        <v>12</v>
      </c>
      <c r="D3930" s="16">
        <v>40179</v>
      </c>
      <c r="E3930" s="1" t="s">
        <v>55</v>
      </c>
      <c r="F3930" s="1" t="s">
        <v>56</v>
      </c>
      <c r="G3930">
        <v>0.47</v>
      </c>
      <c r="H3930">
        <v>0.01</v>
      </c>
      <c r="I3930">
        <v>0</v>
      </c>
      <c r="J3930">
        <v>0.03</v>
      </c>
      <c r="K3930">
        <v>0.51</v>
      </c>
    </row>
    <row r="3931" spans="1:11" x14ac:dyDescent="0.25">
      <c r="A3931" s="1" t="s">
        <v>16071</v>
      </c>
      <c r="B3931" s="1" t="s">
        <v>1865</v>
      </c>
      <c r="C3931" s="1" t="s">
        <v>139</v>
      </c>
      <c r="D3931" s="16">
        <v>37987</v>
      </c>
      <c r="E3931" s="1" t="s">
        <v>34</v>
      </c>
      <c r="F3931" s="1" t="s">
        <v>1174</v>
      </c>
      <c r="G3931">
        <v>0.37</v>
      </c>
      <c r="H3931">
        <v>0.11</v>
      </c>
      <c r="I3931">
        <v>0</v>
      </c>
      <c r="J3931">
        <v>0.02</v>
      </c>
      <c r="K3931">
        <v>0.51</v>
      </c>
    </row>
    <row r="3932" spans="1:11" x14ac:dyDescent="0.25">
      <c r="A3932" s="1" t="s">
        <v>16072</v>
      </c>
      <c r="B3932" s="1" t="s">
        <v>3098</v>
      </c>
      <c r="C3932" s="1" t="s">
        <v>58</v>
      </c>
      <c r="D3932" s="16">
        <v>39083</v>
      </c>
      <c r="E3932" s="1" t="s">
        <v>14</v>
      </c>
      <c r="F3932" s="1" t="s">
        <v>56</v>
      </c>
      <c r="G3932">
        <v>0.25</v>
      </c>
      <c r="H3932">
        <v>0.19</v>
      </c>
      <c r="I3932">
        <v>0</v>
      </c>
      <c r="J3932">
        <v>0.06</v>
      </c>
      <c r="K3932">
        <v>0.51</v>
      </c>
    </row>
    <row r="3933" spans="1:11" x14ac:dyDescent="0.25">
      <c r="A3933" s="1" t="s">
        <v>16073</v>
      </c>
      <c r="B3933" s="1" t="s">
        <v>2073</v>
      </c>
      <c r="C3933" s="1" t="s">
        <v>3099</v>
      </c>
      <c r="D3933" s="16">
        <v>36526</v>
      </c>
      <c r="E3933" s="1" t="s">
        <v>27</v>
      </c>
      <c r="F3933" s="1" t="s">
        <v>150</v>
      </c>
      <c r="G3933">
        <v>0</v>
      </c>
      <c r="H3933">
        <v>0</v>
      </c>
      <c r="I3933">
        <v>0.51</v>
      </c>
      <c r="J3933">
        <v>0</v>
      </c>
      <c r="K3933">
        <v>0.51</v>
      </c>
    </row>
    <row r="3934" spans="1:11" x14ac:dyDescent="0.25">
      <c r="A3934" s="1" t="s">
        <v>16074</v>
      </c>
      <c r="B3934" s="1" t="s">
        <v>1950</v>
      </c>
      <c r="C3934" s="1" t="s">
        <v>49</v>
      </c>
      <c r="D3934" s="16">
        <v>38718</v>
      </c>
      <c r="E3934" s="1" t="s">
        <v>21</v>
      </c>
      <c r="F3934" s="1" t="s">
        <v>136</v>
      </c>
      <c r="G3934">
        <v>0.42</v>
      </c>
      <c r="H3934">
        <v>0.05</v>
      </c>
      <c r="I3934">
        <v>0</v>
      </c>
      <c r="J3934">
        <v>0.04</v>
      </c>
      <c r="K3934">
        <v>0.51</v>
      </c>
    </row>
    <row r="3935" spans="1:11" x14ac:dyDescent="0.25">
      <c r="A3935" s="1" t="s">
        <v>16075</v>
      </c>
      <c r="B3935" s="1" t="s">
        <v>3100</v>
      </c>
      <c r="C3935" s="1" t="s">
        <v>86</v>
      </c>
      <c r="D3935" s="16">
        <v>42005</v>
      </c>
      <c r="E3935" s="1" t="s">
        <v>55</v>
      </c>
      <c r="F3935" s="1" t="s">
        <v>136</v>
      </c>
      <c r="G3935">
        <v>0.18</v>
      </c>
      <c r="H3935">
        <v>0.24</v>
      </c>
      <c r="I3935">
        <v>0</v>
      </c>
      <c r="J3935">
        <v>0.08</v>
      </c>
      <c r="K3935">
        <v>0.51</v>
      </c>
    </row>
    <row r="3936" spans="1:11" x14ac:dyDescent="0.25">
      <c r="A3936" s="1" t="s">
        <v>16076</v>
      </c>
      <c r="B3936" s="1" t="s">
        <v>3101</v>
      </c>
      <c r="C3936" s="1" t="s">
        <v>144</v>
      </c>
      <c r="D3936" s="16">
        <v>39448</v>
      </c>
      <c r="E3936" s="1" t="s">
        <v>41</v>
      </c>
      <c r="F3936" s="1" t="s">
        <v>2532</v>
      </c>
      <c r="G3936">
        <v>0</v>
      </c>
      <c r="H3936">
        <v>0.42</v>
      </c>
      <c r="I3936">
        <v>0</v>
      </c>
      <c r="J3936">
        <v>0.09</v>
      </c>
      <c r="K3936">
        <v>0.51</v>
      </c>
    </row>
    <row r="3937" spans="1:11" x14ac:dyDescent="0.25">
      <c r="A3937" s="1" t="s">
        <v>16077</v>
      </c>
      <c r="B3937" s="1" t="s">
        <v>3102</v>
      </c>
      <c r="C3937" s="1" t="s">
        <v>71</v>
      </c>
      <c r="D3937" s="16">
        <v>37987</v>
      </c>
      <c r="E3937" s="1" t="s">
        <v>93</v>
      </c>
      <c r="F3937" s="1" t="s">
        <v>155</v>
      </c>
      <c r="G3937">
        <v>0.36</v>
      </c>
      <c r="H3937">
        <v>0.13</v>
      </c>
      <c r="I3937">
        <v>0</v>
      </c>
      <c r="J3937">
        <v>0.01</v>
      </c>
      <c r="K3937">
        <v>0.51</v>
      </c>
    </row>
    <row r="3938" spans="1:11" x14ac:dyDescent="0.25">
      <c r="A3938" s="1" t="s">
        <v>16078</v>
      </c>
      <c r="B3938" s="1" t="s">
        <v>987</v>
      </c>
      <c r="C3938" s="1" t="s">
        <v>144</v>
      </c>
      <c r="D3938" s="16">
        <v>40909</v>
      </c>
      <c r="E3938" s="1" t="s">
        <v>55</v>
      </c>
      <c r="F3938" s="1" t="s">
        <v>133</v>
      </c>
      <c r="G3938">
        <v>0.26</v>
      </c>
      <c r="H3938">
        <v>0.19</v>
      </c>
      <c r="I3938">
        <v>0</v>
      </c>
      <c r="J3938">
        <v>0.06</v>
      </c>
      <c r="K3938">
        <v>0.51</v>
      </c>
    </row>
    <row r="3939" spans="1:11" x14ac:dyDescent="0.25">
      <c r="A3939" s="1" t="s">
        <v>16079</v>
      </c>
      <c r="B3939" s="1" t="s">
        <v>3103</v>
      </c>
      <c r="C3939" s="1" t="s">
        <v>32</v>
      </c>
      <c r="D3939" s="16">
        <v>39083</v>
      </c>
      <c r="E3939" s="1" t="s">
        <v>41</v>
      </c>
      <c r="F3939" s="1" t="s">
        <v>421</v>
      </c>
      <c r="G3939">
        <v>0.46</v>
      </c>
      <c r="H3939">
        <v>0.01</v>
      </c>
      <c r="I3939">
        <v>0</v>
      </c>
      <c r="J3939">
        <v>0.04</v>
      </c>
      <c r="K3939">
        <v>0.51</v>
      </c>
    </row>
    <row r="3940" spans="1:11" x14ac:dyDescent="0.25">
      <c r="A3940" s="1" t="s">
        <v>16080</v>
      </c>
      <c r="B3940" s="1" t="s">
        <v>1045</v>
      </c>
      <c r="C3940" s="1" t="s">
        <v>139</v>
      </c>
      <c r="D3940" s="16">
        <v>37987</v>
      </c>
      <c r="E3940" s="1" t="s">
        <v>14</v>
      </c>
      <c r="F3940" s="1" t="s">
        <v>645</v>
      </c>
      <c r="G3940">
        <v>0.37</v>
      </c>
      <c r="H3940">
        <v>0.11</v>
      </c>
      <c r="I3940">
        <v>0</v>
      </c>
      <c r="J3940">
        <v>0.02</v>
      </c>
      <c r="K3940">
        <v>0.51</v>
      </c>
    </row>
    <row r="3941" spans="1:11" x14ac:dyDescent="0.25">
      <c r="A3941" s="1" t="s">
        <v>16081</v>
      </c>
      <c r="B3941" s="1" t="s">
        <v>3104</v>
      </c>
      <c r="C3941" s="1" t="s">
        <v>58</v>
      </c>
      <c r="D3941" s="16">
        <v>37987</v>
      </c>
      <c r="E3941" s="1" t="s">
        <v>55</v>
      </c>
      <c r="F3941" s="1" t="s">
        <v>214</v>
      </c>
      <c r="G3941">
        <v>0.25</v>
      </c>
      <c r="H3941">
        <v>0.19</v>
      </c>
      <c r="I3941">
        <v>0</v>
      </c>
      <c r="J3941">
        <v>0.06</v>
      </c>
      <c r="K3941">
        <v>0.51</v>
      </c>
    </row>
    <row r="3942" spans="1:11" x14ac:dyDescent="0.25">
      <c r="A3942" s="1" t="s">
        <v>16082</v>
      </c>
      <c r="B3942" s="1" t="s">
        <v>3105</v>
      </c>
      <c r="C3942" s="1" t="s">
        <v>153</v>
      </c>
      <c r="D3942" s="16">
        <v>32143</v>
      </c>
      <c r="E3942" s="1" t="s">
        <v>38</v>
      </c>
      <c r="F3942" s="1" t="s">
        <v>79</v>
      </c>
      <c r="G3942">
        <v>0.47</v>
      </c>
      <c r="H3942">
        <v>0.03</v>
      </c>
      <c r="I3942">
        <v>0</v>
      </c>
      <c r="J3942">
        <v>0.01</v>
      </c>
      <c r="K3942">
        <v>0.51</v>
      </c>
    </row>
    <row r="3943" spans="1:11" x14ac:dyDescent="0.25">
      <c r="A3943" s="1" t="s">
        <v>16083</v>
      </c>
      <c r="B3943" s="1" t="s">
        <v>3106</v>
      </c>
      <c r="C3943" s="1" t="s">
        <v>58</v>
      </c>
      <c r="D3943" s="16">
        <v>38353</v>
      </c>
      <c r="E3943" s="1" t="s">
        <v>34</v>
      </c>
      <c r="F3943" s="1" t="s">
        <v>206</v>
      </c>
      <c r="G3943">
        <v>0.22</v>
      </c>
      <c r="H3943">
        <v>0.17</v>
      </c>
      <c r="I3943">
        <v>0.05</v>
      </c>
      <c r="J3943">
        <v>0.06</v>
      </c>
      <c r="K3943">
        <v>0.51</v>
      </c>
    </row>
    <row r="3944" spans="1:11" x14ac:dyDescent="0.25">
      <c r="A3944" s="1" t="s">
        <v>16084</v>
      </c>
      <c r="B3944" s="1" t="s">
        <v>2137</v>
      </c>
      <c r="C3944" s="1" t="s">
        <v>168</v>
      </c>
      <c r="D3944" s="16">
        <v>42005</v>
      </c>
      <c r="E3944" s="1" t="s">
        <v>34</v>
      </c>
      <c r="F3944" s="1" t="s">
        <v>79</v>
      </c>
      <c r="G3944">
        <v>0.28999999999999998</v>
      </c>
      <c r="H3944">
        <v>0.17</v>
      </c>
      <c r="I3944">
        <v>0</v>
      </c>
      <c r="J3944">
        <v>0.05</v>
      </c>
      <c r="K3944">
        <v>0.51</v>
      </c>
    </row>
    <row r="3945" spans="1:11" x14ac:dyDescent="0.25">
      <c r="A3945" s="1" t="s">
        <v>16085</v>
      </c>
      <c r="B3945" s="1" t="s">
        <v>1102</v>
      </c>
      <c r="C3945" s="1" t="s">
        <v>53</v>
      </c>
      <c r="D3945" s="16">
        <v>41640</v>
      </c>
      <c r="E3945" s="1" t="s">
        <v>38</v>
      </c>
      <c r="F3945" s="1" t="s">
        <v>133</v>
      </c>
      <c r="G3945">
        <v>0.14000000000000001</v>
      </c>
      <c r="H3945">
        <v>0.25</v>
      </c>
      <c r="I3945">
        <v>0.02</v>
      </c>
      <c r="J3945">
        <v>0.09</v>
      </c>
      <c r="K3945">
        <v>0.51</v>
      </c>
    </row>
    <row r="3946" spans="1:11" x14ac:dyDescent="0.25">
      <c r="A3946" s="1" t="s">
        <v>16086</v>
      </c>
      <c r="B3946" s="1" t="s">
        <v>3107</v>
      </c>
      <c r="C3946" s="1" t="s">
        <v>58</v>
      </c>
      <c r="D3946" s="16">
        <v>37257</v>
      </c>
      <c r="E3946" s="1" t="s">
        <v>34</v>
      </c>
      <c r="F3946" s="1" t="s">
        <v>824</v>
      </c>
      <c r="G3946">
        <v>0.25</v>
      </c>
      <c r="H3946">
        <v>0.19</v>
      </c>
      <c r="I3946">
        <v>0</v>
      </c>
      <c r="J3946">
        <v>0.06</v>
      </c>
      <c r="K3946">
        <v>0.51</v>
      </c>
    </row>
    <row r="3947" spans="1:11" x14ac:dyDescent="0.25">
      <c r="A3947" s="1" t="s">
        <v>16087</v>
      </c>
      <c r="B3947" s="1" t="s">
        <v>3108</v>
      </c>
      <c r="C3947" s="1" t="s">
        <v>32</v>
      </c>
      <c r="D3947" s="16">
        <v>39814</v>
      </c>
      <c r="E3947" s="1" t="s">
        <v>106</v>
      </c>
      <c r="F3947" s="1" t="s">
        <v>1701</v>
      </c>
      <c r="G3947">
        <v>0.12</v>
      </c>
      <c r="H3947">
        <v>0.33</v>
      </c>
      <c r="I3947">
        <v>0</v>
      </c>
      <c r="J3947">
        <v>0.06</v>
      </c>
      <c r="K3947">
        <v>0.51</v>
      </c>
    </row>
    <row r="3948" spans="1:11" x14ac:dyDescent="0.25">
      <c r="A3948" s="1" t="s">
        <v>16088</v>
      </c>
      <c r="B3948" s="1" t="s">
        <v>3109</v>
      </c>
      <c r="C3948" s="1" t="s">
        <v>109</v>
      </c>
      <c r="D3948" s="16">
        <v>35431</v>
      </c>
      <c r="E3948" s="1" t="s">
        <v>14</v>
      </c>
      <c r="F3948" s="1" t="s">
        <v>76</v>
      </c>
      <c r="G3948">
        <v>0.28000000000000003</v>
      </c>
      <c r="H3948">
        <v>0.19</v>
      </c>
      <c r="I3948">
        <v>0</v>
      </c>
      <c r="J3948">
        <v>0.03</v>
      </c>
      <c r="K3948">
        <v>0.51</v>
      </c>
    </row>
    <row r="3949" spans="1:11" x14ac:dyDescent="0.25">
      <c r="A3949" s="1" t="s">
        <v>16089</v>
      </c>
      <c r="B3949" s="1" t="s">
        <v>3110</v>
      </c>
      <c r="C3949" s="1" t="s">
        <v>71</v>
      </c>
      <c r="D3949" s="16">
        <v>37987</v>
      </c>
      <c r="E3949" s="1" t="s">
        <v>55</v>
      </c>
      <c r="F3949" s="1" t="s">
        <v>421</v>
      </c>
      <c r="G3949">
        <v>0.36</v>
      </c>
      <c r="H3949">
        <v>0.13</v>
      </c>
      <c r="I3949">
        <v>0</v>
      </c>
      <c r="J3949">
        <v>0.01</v>
      </c>
      <c r="K3949">
        <v>0.5</v>
      </c>
    </row>
    <row r="3950" spans="1:11" x14ac:dyDescent="0.25">
      <c r="A3950" s="1" t="s">
        <v>16090</v>
      </c>
      <c r="B3950" s="1" t="s">
        <v>1691</v>
      </c>
      <c r="C3950" s="1" t="s">
        <v>49</v>
      </c>
      <c r="D3950" s="16">
        <v>40909</v>
      </c>
      <c r="E3950" s="1" t="s">
        <v>21</v>
      </c>
      <c r="F3950" s="1" t="s">
        <v>551</v>
      </c>
      <c r="G3950">
        <v>0.1</v>
      </c>
      <c r="H3950">
        <v>0.35</v>
      </c>
      <c r="I3950">
        <v>0</v>
      </c>
      <c r="J3950">
        <v>0.06</v>
      </c>
      <c r="K3950">
        <v>0.5</v>
      </c>
    </row>
    <row r="3951" spans="1:11" x14ac:dyDescent="0.25">
      <c r="A3951" s="1" t="s">
        <v>16091</v>
      </c>
      <c r="B3951" s="1" t="s">
        <v>3111</v>
      </c>
      <c r="C3951" s="1" t="s">
        <v>49</v>
      </c>
      <c r="D3951" s="16">
        <v>39448</v>
      </c>
      <c r="E3951" s="1" t="s">
        <v>14</v>
      </c>
      <c r="F3951" s="1" t="s">
        <v>136</v>
      </c>
      <c r="G3951">
        <v>0.45</v>
      </c>
      <c r="H3951">
        <v>0.01</v>
      </c>
      <c r="I3951">
        <v>0</v>
      </c>
      <c r="J3951">
        <v>0.04</v>
      </c>
      <c r="K3951">
        <v>0.5</v>
      </c>
    </row>
    <row r="3952" spans="1:11" x14ac:dyDescent="0.25">
      <c r="A3952" s="1" t="s">
        <v>16092</v>
      </c>
      <c r="B3952" s="1" t="s">
        <v>1925</v>
      </c>
      <c r="C3952" s="1" t="s">
        <v>58</v>
      </c>
      <c r="D3952" s="16">
        <v>38718</v>
      </c>
      <c r="E3952" s="1" t="s">
        <v>21</v>
      </c>
      <c r="F3952" s="1" t="s">
        <v>147</v>
      </c>
      <c r="G3952">
        <v>0.42</v>
      </c>
      <c r="H3952">
        <v>0.02</v>
      </c>
      <c r="I3952">
        <v>0</v>
      </c>
      <c r="J3952">
        <v>7.0000000000000007E-2</v>
      </c>
      <c r="K3952">
        <v>0.5</v>
      </c>
    </row>
    <row r="3953" spans="1:11" x14ac:dyDescent="0.25">
      <c r="A3953" s="1" t="s">
        <v>16093</v>
      </c>
      <c r="B3953" s="1" t="s">
        <v>3112</v>
      </c>
      <c r="C3953" s="1" t="s">
        <v>58</v>
      </c>
      <c r="D3953" s="16">
        <v>37622</v>
      </c>
      <c r="E3953" s="1" t="s">
        <v>2</v>
      </c>
      <c r="F3953" s="1" t="s">
        <v>236</v>
      </c>
      <c r="G3953">
        <v>0.25</v>
      </c>
      <c r="H3953">
        <v>0.19</v>
      </c>
      <c r="I3953">
        <v>0</v>
      </c>
      <c r="J3953">
        <v>0.06</v>
      </c>
      <c r="K3953">
        <v>0.5</v>
      </c>
    </row>
    <row r="3954" spans="1:11" hidden="1" x14ac:dyDescent="0.25">
      <c r="A3954" s="1" t="s">
        <v>16094</v>
      </c>
      <c r="B3954" s="1" t="s">
        <v>2614</v>
      </c>
      <c r="C3954" s="1" t="s">
        <v>49</v>
      </c>
      <c r="E3954" s="1" t="s">
        <v>38</v>
      </c>
      <c r="F3954" s="1" t="s">
        <v>133</v>
      </c>
      <c r="G3954">
        <v>0.23</v>
      </c>
      <c r="H3954">
        <v>0.21</v>
      </c>
      <c r="I3954">
        <v>0.01</v>
      </c>
      <c r="J3954">
        <v>0.05</v>
      </c>
      <c r="K3954">
        <v>0.5</v>
      </c>
    </row>
    <row r="3955" spans="1:11" x14ac:dyDescent="0.25">
      <c r="A3955" s="1" t="s">
        <v>16095</v>
      </c>
      <c r="B3955" s="1" t="s">
        <v>3113</v>
      </c>
      <c r="C3955" s="1" t="s">
        <v>153</v>
      </c>
      <c r="D3955" s="16">
        <v>30317</v>
      </c>
      <c r="E3955" s="1" t="s">
        <v>55</v>
      </c>
      <c r="F3955" s="1" t="s">
        <v>155</v>
      </c>
      <c r="G3955">
        <v>0.47</v>
      </c>
      <c r="H3955">
        <v>0.03</v>
      </c>
      <c r="I3955">
        <v>0</v>
      </c>
      <c r="J3955">
        <v>0.01</v>
      </c>
      <c r="K3955">
        <v>0.5</v>
      </c>
    </row>
    <row r="3956" spans="1:11" x14ac:dyDescent="0.25">
      <c r="A3956" s="1" t="s">
        <v>16096</v>
      </c>
      <c r="B3956" s="1" t="s">
        <v>2695</v>
      </c>
      <c r="C3956" s="1" t="s">
        <v>49</v>
      </c>
      <c r="D3956" s="16">
        <v>40544</v>
      </c>
      <c r="E3956" s="1" t="s">
        <v>106</v>
      </c>
      <c r="F3956" s="1" t="s">
        <v>136</v>
      </c>
      <c r="G3956">
        <v>0.27</v>
      </c>
      <c r="H3956">
        <v>0.15</v>
      </c>
      <c r="I3956">
        <v>0.04</v>
      </c>
      <c r="J3956">
        <v>0.04</v>
      </c>
      <c r="K3956">
        <v>0.5</v>
      </c>
    </row>
    <row r="3957" spans="1:11" x14ac:dyDescent="0.25">
      <c r="A3957" s="1" t="s">
        <v>16097</v>
      </c>
      <c r="B3957" s="1" t="s">
        <v>752</v>
      </c>
      <c r="C3957" s="1" t="s">
        <v>49</v>
      </c>
      <c r="D3957" s="16">
        <v>40544</v>
      </c>
      <c r="E3957" s="1" t="s">
        <v>55</v>
      </c>
      <c r="F3957" s="1" t="s">
        <v>214</v>
      </c>
      <c r="G3957">
        <v>0.1</v>
      </c>
      <c r="H3957">
        <v>0.34</v>
      </c>
      <c r="I3957">
        <v>0</v>
      </c>
      <c r="J3957">
        <v>7.0000000000000007E-2</v>
      </c>
      <c r="K3957">
        <v>0.5</v>
      </c>
    </row>
    <row r="3958" spans="1:11" x14ac:dyDescent="0.25">
      <c r="A3958" s="1" t="s">
        <v>16098</v>
      </c>
      <c r="B3958" s="1" t="s">
        <v>2330</v>
      </c>
      <c r="C3958" s="1" t="s">
        <v>53</v>
      </c>
      <c r="D3958" s="16">
        <v>38718</v>
      </c>
      <c r="E3958" s="1" t="s">
        <v>14</v>
      </c>
      <c r="F3958" s="1" t="s">
        <v>136</v>
      </c>
      <c r="G3958">
        <v>0.31</v>
      </c>
      <c r="H3958">
        <v>0.12</v>
      </c>
      <c r="I3958">
        <v>0</v>
      </c>
      <c r="J3958">
        <v>7.0000000000000007E-2</v>
      </c>
      <c r="K3958">
        <v>0.5</v>
      </c>
    </row>
    <row r="3959" spans="1:11" x14ac:dyDescent="0.25">
      <c r="A3959" s="1" t="s">
        <v>16099</v>
      </c>
      <c r="B3959" s="1" t="s">
        <v>940</v>
      </c>
      <c r="C3959" s="1" t="s">
        <v>139</v>
      </c>
      <c r="D3959" s="16">
        <v>37622</v>
      </c>
      <c r="E3959" s="1" t="s">
        <v>21</v>
      </c>
      <c r="F3959" s="1" t="s">
        <v>56</v>
      </c>
      <c r="G3959">
        <v>0.42</v>
      </c>
      <c r="H3959">
        <v>0.06</v>
      </c>
      <c r="I3959">
        <v>0</v>
      </c>
      <c r="J3959">
        <v>0.02</v>
      </c>
      <c r="K3959">
        <v>0.5</v>
      </c>
    </row>
    <row r="3960" spans="1:11" x14ac:dyDescent="0.25">
      <c r="A3960" s="1" t="s">
        <v>16100</v>
      </c>
      <c r="B3960" s="1" t="s">
        <v>3114</v>
      </c>
      <c r="C3960" s="1" t="s">
        <v>53</v>
      </c>
      <c r="D3960" s="16">
        <v>39814</v>
      </c>
      <c r="E3960" s="1" t="s">
        <v>27</v>
      </c>
      <c r="F3960" s="1" t="s">
        <v>2357</v>
      </c>
      <c r="G3960">
        <v>0.22</v>
      </c>
      <c r="H3960">
        <v>0.12</v>
      </c>
      <c r="I3960">
        <v>0.11</v>
      </c>
      <c r="J3960">
        <v>0.05</v>
      </c>
      <c r="K3960">
        <v>0.5</v>
      </c>
    </row>
    <row r="3961" spans="1:11" x14ac:dyDescent="0.25">
      <c r="A3961" s="1" t="s">
        <v>16101</v>
      </c>
      <c r="B3961" s="1" t="s">
        <v>630</v>
      </c>
      <c r="C3961" s="1" t="s">
        <v>53</v>
      </c>
      <c r="D3961" s="16">
        <v>40544</v>
      </c>
      <c r="E3961" s="1" t="s">
        <v>27</v>
      </c>
      <c r="F3961" s="1" t="s">
        <v>206</v>
      </c>
      <c r="G3961">
        <v>0</v>
      </c>
      <c r="H3961">
        <v>0</v>
      </c>
      <c r="I3961">
        <v>0.5</v>
      </c>
      <c r="J3961">
        <v>0</v>
      </c>
      <c r="K3961">
        <v>0.5</v>
      </c>
    </row>
    <row r="3962" spans="1:11" x14ac:dyDescent="0.25">
      <c r="A3962" s="1" t="s">
        <v>16102</v>
      </c>
      <c r="B3962" s="1" t="s">
        <v>3115</v>
      </c>
      <c r="C3962" s="1" t="s">
        <v>32</v>
      </c>
      <c r="D3962" s="16">
        <v>38353</v>
      </c>
      <c r="E3962" s="1" t="s">
        <v>93</v>
      </c>
      <c r="F3962" s="1" t="s">
        <v>155</v>
      </c>
      <c r="G3962">
        <v>0.14000000000000001</v>
      </c>
      <c r="H3962">
        <v>0.02</v>
      </c>
      <c r="I3962">
        <v>0.32</v>
      </c>
      <c r="J3962">
        <v>0.02</v>
      </c>
      <c r="K3962">
        <v>0.5</v>
      </c>
    </row>
    <row r="3963" spans="1:11" x14ac:dyDescent="0.25">
      <c r="A3963" s="1" t="s">
        <v>16103</v>
      </c>
      <c r="B3963" s="1" t="s">
        <v>3116</v>
      </c>
      <c r="C3963" s="1" t="s">
        <v>175</v>
      </c>
      <c r="D3963" s="16">
        <v>38718</v>
      </c>
      <c r="E3963" s="1" t="s">
        <v>106</v>
      </c>
      <c r="F3963" s="1" t="s">
        <v>421</v>
      </c>
      <c r="G3963">
        <v>0.39</v>
      </c>
      <c r="H3963">
        <v>0.1</v>
      </c>
      <c r="I3963">
        <v>0</v>
      </c>
      <c r="J3963">
        <v>0.01</v>
      </c>
      <c r="K3963">
        <v>0.5</v>
      </c>
    </row>
    <row r="3964" spans="1:11" x14ac:dyDescent="0.25">
      <c r="A3964" s="1" t="s">
        <v>16104</v>
      </c>
      <c r="B3964" s="1" t="s">
        <v>3117</v>
      </c>
      <c r="C3964" s="1" t="s">
        <v>109</v>
      </c>
      <c r="D3964" s="16">
        <v>36892</v>
      </c>
      <c r="E3964" s="1" t="s">
        <v>34</v>
      </c>
      <c r="F3964" s="1" t="s">
        <v>421</v>
      </c>
      <c r="G3964">
        <v>0.28000000000000003</v>
      </c>
      <c r="H3964">
        <v>0.19</v>
      </c>
      <c r="I3964">
        <v>0</v>
      </c>
      <c r="J3964">
        <v>0.03</v>
      </c>
      <c r="K3964">
        <v>0.5</v>
      </c>
    </row>
    <row r="3965" spans="1:11" x14ac:dyDescent="0.25">
      <c r="A3965" s="1" t="s">
        <v>16105</v>
      </c>
      <c r="B3965" s="1" t="s">
        <v>3118</v>
      </c>
      <c r="C3965" s="1" t="s">
        <v>58</v>
      </c>
      <c r="D3965" s="16">
        <v>36892</v>
      </c>
      <c r="E3965" s="1" t="s">
        <v>55</v>
      </c>
      <c r="F3965" s="1" t="s">
        <v>244</v>
      </c>
      <c r="G3965">
        <v>0.25</v>
      </c>
      <c r="H3965">
        <v>0.19</v>
      </c>
      <c r="I3965">
        <v>0</v>
      </c>
      <c r="J3965">
        <v>0.06</v>
      </c>
      <c r="K3965">
        <v>0.5</v>
      </c>
    </row>
    <row r="3966" spans="1:11" x14ac:dyDescent="0.25">
      <c r="A3966" s="1" t="s">
        <v>16106</v>
      </c>
      <c r="B3966" s="1" t="s">
        <v>3119</v>
      </c>
      <c r="C3966" s="1" t="s">
        <v>58</v>
      </c>
      <c r="D3966" s="16">
        <v>38718</v>
      </c>
      <c r="E3966" s="1" t="s">
        <v>55</v>
      </c>
      <c r="F3966" s="1" t="s">
        <v>253</v>
      </c>
      <c r="G3966">
        <v>0.25</v>
      </c>
      <c r="H3966">
        <v>0.19</v>
      </c>
      <c r="I3966">
        <v>0</v>
      </c>
      <c r="J3966">
        <v>0.06</v>
      </c>
      <c r="K3966">
        <v>0.5</v>
      </c>
    </row>
    <row r="3967" spans="1:11" x14ac:dyDescent="0.25">
      <c r="A3967" s="1" t="s">
        <v>16107</v>
      </c>
      <c r="B3967" s="1" t="s">
        <v>1491</v>
      </c>
      <c r="C3967" s="1" t="s">
        <v>58</v>
      </c>
      <c r="D3967" s="16">
        <v>39448</v>
      </c>
      <c r="E3967" s="1" t="s">
        <v>34</v>
      </c>
      <c r="F3967" s="1" t="s">
        <v>488</v>
      </c>
      <c r="G3967">
        <v>0.25</v>
      </c>
      <c r="H3967">
        <v>0.19</v>
      </c>
      <c r="I3967">
        <v>0</v>
      </c>
      <c r="J3967">
        <v>0.06</v>
      </c>
      <c r="K3967">
        <v>0.5</v>
      </c>
    </row>
    <row r="3968" spans="1:11" x14ac:dyDescent="0.25">
      <c r="A3968" s="1" t="s">
        <v>16108</v>
      </c>
      <c r="B3968" s="1" t="s">
        <v>3120</v>
      </c>
      <c r="C3968" s="1" t="s">
        <v>153</v>
      </c>
      <c r="D3968" s="16">
        <v>29952</v>
      </c>
      <c r="E3968" s="1" t="s">
        <v>38</v>
      </c>
      <c r="F3968" s="1" t="s">
        <v>79</v>
      </c>
      <c r="G3968">
        <v>0.47</v>
      </c>
      <c r="H3968">
        <v>0.03</v>
      </c>
      <c r="I3968">
        <v>0</v>
      </c>
      <c r="J3968">
        <v>0.01</v>
      </c>
      <c r="K3968">
        <v>0.5</v>
      </c>
    </row>
    <row r="3969" spans="1:11" x14ac:dyDescent="0.25">
      <c r="A3969" s="1" t="s">
        <v>16109</v>
      </c>
      <c r="B3969" s="1" t="s">
        <v>3121</v>
      </c>
      <c r="C3969" s="1" t="s">
        <v>58</v>
      </c>
      <c r="D3969" s="16">
        <v>37257</v>
      </c>
      <c r="E3969" s="1" t="s">
        <v>34</v>
      </c>
      <c r="F3969" s="1" t="s">
        <v>79</v>
      </c>
      <c r="G3969">
        <v>0.25</v>
      </c>
      <c r="H3969">
        <v>0.19</v>
      </c>
      <c r="I3969">
        <v>0</v>
      </c>
      <c r="J3969">
        <v>0.06</v>
      </c>
      <c r="K3969">
        <v>0.5</v>
      </c>
    </row>
    <row r="3970" spans="1:11" x14ac:dyDescent="0.25">
      <c r="A3970" s="1" t="s">
        <v>16110</v>
      </c>
      <c r="B3970" s="1" t="s">
        <v>3122</v>
      </c>
      <c r="C3970" s="1" t="s">
        <v>58</v>
      </c>
      <c r="D3970" s="16">
        <v>39448</v>
      </c>
      <c r="E3970" s="1" t="s">
        <v>2</v>
      </c>
      <c r="F3970" s="1" t="s">
        <v>292</v>
      </c>
      <c r="G3970">
        <v>0.25</v>
      </c>
      <c r="H3970">
        <v>0.19</v>
      </c>
      <c r="I3970">
        <v>0</v>
      </c>
      <c r="J3970">
        <v>0.06</v>
      </c>
      <c r="K3970">
        <v>0.5</v>
      </c>
    </row>
    <row r="3971" spans="1:11" x14ac:dyDescent="0.25">
      <c r="A3971" s="1" t="s">
        <v>16111</v>
      </c>
      <c r="B3971" s="1" t="s">
        <v>1492</v>
      </c>
      <c r="C3971" s="1" t="s">
        <v>49</v>
      </c>
      <c r="D3971" s="16">
        <v>42005</v>
      </c>
      <c r="E3971" s="1" t="s">
        <v>14</v>
      </c>
      <c r="F3971" s="1" t="s">
        <v>56</v>
      </c>
      <c r="G3971">
        <v>0.27</v>
      </c>
      <c r="H3971">
        <v>0.19</v>
      </c>
      <c r="I3971">
        <v>0</v>
      </c>
      <c r="J3971">
        <v>0.04</v>
      </c>
      <c r="K3971">
        <v>0.5</v>
      </c>
    </row>
    <row r="3972" spans="1:11" x14ac:dyDescent="0.25">
      <c r="A3972" s="1" t="s">
        <v>16112</v>
      </c>
      <c r="B3972" s="1" t="s">
        <v>2696</v>
      </c>
      <c r="C3972" s="1" t="s">
        <v>49</v>
      </c>
      <c r="D3972" s="16">
        <v>41640</v>
      </c>
      <c r="E3972" s="1" t="s">
        <v>55</v>
      </c>
      <c r="F3972" s="1" t="s">
        <v>236</v>
      </c>
      <c r="G3972">
        <v>0.2</v>
      </c>
      <c r="H3972">
        <v>0.26</v>
      </c>
      <c r="I3972">
        <v>0</v>
      </c>
      <c r="J3972">
        <v>0.04</v>
      </c>
      <c r="K3972">
        <v>0.5</v>
      </c>
    </row>
    <row r="3973" spans="1:11" x14ac:dyDescent="0.25">
      <c r="A3973" s="1" t="s">
        <v>16113</v>
      </c>
      <c r="B3973" s="1" t="s">
        <v>3123</v>
      </c>
      <c r="C3973" s="1" t="s">
        <v>12</v>
      </c>
      <c r="D3973" s="16">
        <v>40179</v>
      </c>
      <c r="E3973" s="1" t="s">
        <v>41</v>
      </c>
      <c r="F3973" s="1" t="s">
        <v>187</v>
      </c>
      <c r="G3973">
        <v>0.34</v>
      </c>
      <c r="H3973">
        <v>0.12</v>
      </c>
      <c r="I3973">
        <v>0</v>
      </c>
      <c r="J3973">
        <v>0.04</v>
      </c>
      <c r="K3973">
        <v>0.5</v>
      </c>
    </row>
    <row r="3974" spans="1:11" x14ac:dyDescent="0.25">
      <c r="A3974" s="1" t="s">
        <v>16114</v>
      </c>
      <c r="B3974" s="1" t="s">
        <v>3124</v>
      </c>
      <c r="C3974" s="1" t="s">
        <v>12</v>
      </c>
      <c r="D3974" s="16">
        <v>39083</v>
      </c>
      <c r="E3974" s="1" t="s">
        <v>34</v>
      </c>
      <c r="F3974" s="1" t="s">
        <v>136</v>
      </c>
      <c r="G3974">
        <v>0.43</v>
      </c>
      <c r="H3974">
        <v>0.03</v>
      </c>
      <c r="I3974">
        <v>0</v>
      </c>
      <c r="J3974">
        <v>0.04</v>
      </c>
      <c r="K3974">
        <v>0.5</v>
      </c>
    </row>
    <row r="3975" spans="1:11" x14ac:dyDescent="0.25">
      <c r="A3975" s="1" t="s">
        <v>16115</v>
      </c>
      <c r="B3975" s="1" t="s">
        <v>3125</v>
      </c>
      <c r="C3975" s="1" t="s">
        <v>84</v>
      </c>
      <c r="D3975" s="16">
        <v>40909</v>
      </c>
      <c r="E3975" s="1" t="s">
        <v>34</v>
      </c>
      <c r="F3975" s="1" t="s">
        <v>222</v>
      </c>
      <c r="G3975">
        <v>0.22</v>
      </c>
      <c r="H3975">
        <v>7.0000000000000007E-2</v>
      </c>
      <c r="I3975">
        <v>0.18</v>
      </c>
      <c r="J3975">
        <v>0.02</v>
      </c>
      <c r="K3975">
        <v>0.5</v>
      </c>
    </row>
    <row r="3976" spans="1:11" x14ac:dyDescent="0.25">
      <c r="A3976" s="1" t="s">
        <v>16116</v>
      </c>
      <c r="B3976" s="1" t="s">
        <v>3126</v>
      </c>
      <c r="C3976" s="1" t="s">
        <v>53</v>
      </c>
      <c r="D3976" s="16">
        <v>40544</v>
      </c>
      <c r="E3976" s="1" t="s">
        <v>93</v>
      </c>
      <c r="F3976" s="1" t="s">
        <v>2357</v>
      </c>
      <c r="G3976">
        <v>0.27</v>
      </c>
      <c r="H3976">
        <v>0.11</v>
      </c>
      <c r="I3976">
        <v>7.0000000000000007E-2</v>
      </c>
      <c r="J3976">
        <v>0.05</v>
      </c>
      <c r="K3976">
        <v>0.5</v>
      </c>
    </row>
    <row r="3977" spans="1:11" x14ac:dyDescent="0.25">
      <c r="A3977" s="1" t="s">
        <v>16117</v>
      </c>
      <c r="B3977" s="1" t="s">
        <v>307</v>
      </c>
      <c r="C3977" s="1" t="s">
        <v>12</v>
      </c>
      <c r="D3977" s="16">
        <v>38718</v>
      </c>
      <c r="E3977" s="1" t="s">
        <v>14</v>
      </c>
      <c r="F3977" s="1" t="s">
        <v>136</v>
      </c>
      <c r="G3977">
        <v>0.46</v>
      </c>
      <c r="H3977">
        <v>0</v>
      </c>
      <c r="I3977">
        <v>0</v>
      </c>
      <c r="J3977">
        <v>0.04</v>
      </c>
      <c r="K3977">
        <v>0.5</v>
      </c>
    </row>
    <row r="3978" spans="1:11" x14ac:dyDescent="0.25">
      <c r="A3978" s="1" t="s">
        <v>16118</v>
      </c>
      <c r="B3978" s="1" t="s">
        <v>428</v>
      </c>
      <c r="C3978" s="1" t="s">
        <v>100</v>
      </c>
      <c r="D3978" s="16">
        <v>36526</v>
      </c>
      <c r="E3978" s="1" t="s">
        <v>55</v>
      </c>
      <c r="F3978" s="1" t="s">
        <v>421</v>
      </c>
      <c r="G3978">
        <v>0.4</v>
      </c>
      <c r="H3978">
        <v>0.09</v>
      </c>
      <c r="I3978">
        <v>0</v>
      </c>
      <c r="J3978">
        <v>0.01</v>
      </c>
      <c r="K3978">
        <v>0.5</v>
      </c>
    </row>
    <row r="3979" spans="1:11" x14ac:dyDescent="0.25">
      <c r="A3979" s="1" t="s">
        <v>16119</v>
      </c>
      <c r="B3979" s="1" t="s">
        <v>3127</v>
      </c>
      <c r="C3979" s="1" t="s">
        <v>49</v>
      </c>
      <c r="D3979" s="16">
        <v>39083</v>
      </c>
      <c r="E3979" s="1" t="s">
        <v>41</v>
      </c>
      <c r="F3979" s="1" t="s">
        <v>214</v>
      </c>
      <c r="G3979">
        <v>0.46</v>
      </c>
      <c r="H3979">
        <v>0.01</v>
      </c>
      <c r="I3979">
        <v>0</v>
      </c>
      <c r="J3979">
        <v>0.04</v>
      </c>
      <c r="K3979">
        <v>0.5</v>
      </c>
    </row>
    <row r="3980" spans="1:11" x14ac:dyDescent="0.25">
      <c r="A3980" s="1" t="s">
        <v>16120</v>
      </c>
      <c r="B3980" s="1" t="s">
        <v>3128</v>
      </c>
      <c r="C3980" s="1" t="s">
        <v>58</v>
      </c>
      <c r="D3980" s="16">
        <v>37257</v>
      </c>
      <c r="E3980" s="1" t="s">
        <v>41</v>
      </c>
      <c r="F3980" s="1" t="s">
        <v>79</v>
      </c>
      <c r="G3980">
        <v>0.24</v>
      </c>
      <c r="H3980">
        <v>0.19</v>
      </c>
      <c r="I3980">
        <v>0</v>
      </c>
      <c r="J3980">
        <v>0.06</v>
      </c>
      <c r="K3980">
        <v>0.5</v>
      </c>
    </row>
    <row r="3981" spans="1:11" x14ac:dyDescent="0.25">
      <c r="A3981" s="1" t="s">
        <v>16121</v>
      </c>
      <c r="B3981" s="1" t="s">
        <v>3129</v>
      </c>
      <c r="C3981" s="1" t="s">
        <v>71</v>
      </c>
      <c r="D3981" s="16">
        <v>36892</v>
      </c>
      <c r="E3981" s="1" t="s">
        <v>27</v>
      </c>
      <c r="F3981" s="1" t="s">
        <v>15</v>
      </c>
      <c r="G3981">
        <v>0.13</v>
      </c>
      <c r="H3981">
        <v>0.05</v>
      </c>
      <c r="I3981">
        <v>0.31</v>
      </c>
      <c r="J3981">
        <v>0.01</v>
      </c>
      <c r="K3981">
        <v>0.5</v>
      </c>
    </row>
    <row r="3982" spans="1:11" x14ac:dyDescent="0.25">
      <c r="A3982" s="1" t="s">
        <v>16122</v>
      </c>
      <c r="B3982" s="1" t="s">
        <v>3130</v>
      </c>
      <c r="C3982" s="1" t="s">
        <v>12</v>
      </c>
      <c r="D3982" s="16">
        <v>40544</v>
      </c>
      <c r="E3982" s="1" t="s">
        <v>34</v>
      </c>
      <c r="F3982" s="1" t="s">
        <v>15</v>
      </c>
      <c r="G3982">
        <v>0.27</v>
      </c>
      <c r="H3982">
        <v>0.04</v>
      </c>
      <c r="I3982">
        <v>0.17</v>
      </c>
      <c r="J3982">
        <v>0.02</v>
      </c>
      <c r="K3982">
        <v>0.5</v>
      </c>
    </row>
    <row r="3983" spans="1:11" x14ac:dyDescent="0.25">
      <c r="A3983" s="1" t="s">
        <v>16123</v>
      </c>
      <c r="B3983" s="1" t="s">
        <v>3131</v>
      </c>
      <c r="C3983" s="1" t="s">
        <v>58</v>
      </c>
      <c r="D3983" s="16">
        <v>37987</v>
      </c>
      <c r="E3983" s="1" t="s">
        <v>242</v>
      </c>
      <c r="F3983" s="1" t="s">
        <v>1006</v>
      </c>
      <c r="G3983">
        <v>0</v>
      </c>
      <c r="H3983">
        <v>0</v>
      </c>
      <c r="I3983">
        <v>0.5</v>
      </c>
      <c r="J3983">
        <v>0</v>
      </c>
      <c r="K3983">
        <v>0.5</v>
      </c>
    </row>
    <row r="3984" spans="1:11" x14ac:dyDescent="0.25">
      <c r="A3984" s="1" t="s">
        <v>16124</v>
      </c>
      <c r="B3984" s="1" t="s">
        <v>3014</v>
      </c>
      <c r="C3984" s="1" t="s">
        <v>32</v>
      </c>
      <c r="D3984" s="16">
        <v>40179</v>
      </c>
      <c r="E3984" s="1" t="s">
        <v>106</v>
      </c>
      <c r="F3984" s="1" t="s">
        <v>488</v>
      </c>
      <c r="G3984">
        <v>0.27</v>
      </c>
      <c r="H3984">
        <v>0.18</v>
      </c>
      <c r="I3984">
        <v>0</v>
      </c>
      <c r="J3984">
        <v>0.05</v>
      </c>
      <c r="K3984">
        <v>0.5</v>
      </c>
    </row>
    <row r="3985" spans="1:11" x14ac:dyDescent="0.25">
      <c r="A3985" s="1" t="s">
        <v>16125</v>
      </c>
      <c r="B3985" s="1" t="s">
        <v>3132</v>
      </c>
      <c r="C3985" s="1" t="s">
        <v>49</v>
      </c>
      <c r="D3985" s="16">
        <v>39083</v>
      </c>
      <c r="E3985" s="1" t="s">
        <v>14</v>
      </c>
      <c r="F3985" s="1" t="s">
        <v>136</v>
      </c>
      <c r="G3985">
        <v>0.45</v>
      </c>
      <c r="H3985">
        <v>0.01</v>
      </c>
      <c r="I3985">
        <v>0</v>
      </c>
      <c r="J3985">
        <v>0.04</v>
      </c>
      <c r="K3985">
        <v>0.5</v>
      </c>
    </row>
    <row r="3986" spans="1:11" x14ac:dyDescent="0.25">
      <c r="A3986" s="1" t="s">
        <v>16126</v>
      </c>
      <c r="B3986" s="1" t="s">
        <v>445</v>
      </c>
      <c r="C3986" s="1" t="s">
        <v>32</v>
      </c>
      <c r="D3986" s="16">
        <v>37987</v>
      </c>
      <c r="E3986" s="1" t="s">
        <v>55</v>
      </c>
      <c r="F3986" s="1" t="s">
        <v>79</v>
      </c>
      <c r="G3986">
        <v>0.41</v>
      </c>
      <c r="H3986">
        <v>0.02</v>
      </c>
      <c r="I3986">
        <v>0.03</v>
      </c>
      <c r="J3986">
        <v>0.04</v>
      </c>
      <c r="K3986">
        <v>0.5</v>
      </c>
    </row>
    <row r="3987" spans="1:11" x14ac:dyDescent="0.25">
      <c r="A3987" s="1" t="s">
        <v>16127</v>
      </c>
      <c r="B3987" s="1" t="s">
        <v>3133</v>
      </c>
      <c r="C3987" s="1" t="s">
        <v>109</v>
      </c>
      <c r="D3987" s="16">
        <v>34700</v>
      </c>
      <c r="E3987" s="1" t="s">
        <v>14</v>
      </c>
      <c r="F3987" s="1" t="s">
        <v>3134</v>
      </c>
      <c r="G3987">
        <v>0.28000000000000003</v>
      </c>
      <c r="H3987">
        <v>0.19</v>
      </c>
      <c r="I3987">
        <v>0</v>
      </c>
      <c r="J3987">
        <v>0.03</v>
      </c>
      <c r="K3987">
        <v>0.5</v>
      </c>
    </row>
    <row r="3988" spans="1:11" x14ac:dyDescent="0.25">
      <c r="A3988" s="1" t="s">
        <v>16128</v>
      </c>
      <c r="B3988" s="1" t="s">
        <v>3135</v>
      </c>
      <c r="C3988" s="1" t="s">
        <v>139</v>
      </c>
      <c r="D3988" s="16">
        <v>37987</v>
      </c>
      <c r="E3988" s="1" t="s">
        <v>93</v>
      </c>
      <c r="F3988" s="1" t="s">
        <v>788</v>
      </c>
      <c r="G3988">
        <v>0.3</v>
      </c>
      <c r="H3988">
        <v>0.1</v>
      </c>
      <c r="I3988">
        <v>0.08</v>
      </c>
      <c r="J3988">
        <v>0.02</v>
      </c>
      <c r="K3988">
        <v>0.5</v>
      </c>
    </row>
    <row r="3989" spans="1:11" x14ac:dyDescent="0.25">
      <c r="A3989" s="1" t="s">
        <v>16129</v>
      </c>
      <c r="B3989" s="1" t="s">
        <v>3136</v>
      </c>
      <c r="C3989" s="1" t="s">
        <v>109</v>
      </c>
      <c r="D3989" s="16">
        <v>35431</v>
      </c>
      <c r="E3989" s="1" t="s">
        <v>27</v>
      </c>
      <c r="F3989" s="1" t="s">
        <v>797</v>
      </c>
      <c r="G3989">
        <v>0.11</v>
      </c>
      <c r="H3989">
        <v>7.0000000000000007E-2</v>
      </c>
      <c r="I3989">
        <v>0.28999999999999998</v>
      </c>
      <c r="J3989">
        <v>0.03</v>
      </c>
      <c r="K3989">
        <v>0.5</v>
      </c>
    </row>
    <row r="3990" spans="1:11" x14ac:dyDescent="0.25">
      <c r="A3990" s="1" t="s">
        <v>16130</v>
      </c>
      <c r="B3990" s="1" t="s">
        <v>181</v>
      </c>
      <c r="C3990" s="1" t="s">
        <v>730</v>
      </c>
      <c r="D3990" s="16">
        <v>41275</v>
      </c>
      <c r="E3990" s="1" t="s">
        <v>14</v>
      </c>
      <c r="F3990" s="1" t="s">
        <v>136</v>
      </c>
      <c r="G3990">
        <v>0.11</v>
      </c>
      <c r="H3990">
        <v>0.25</v>
      </c>
      <c r="I3990">
        <v>0.01</v>
      </c>
      <c r="J3990">
        <v>0.13</v>
      </c>
      <c r="K3990">
        <v>0.5</v>
      </c>
    </row>
    <row r="3991" spans="1:11" x14ac:dyDescent="0.25">
      <c r="A3991" s="1" t="s">
        <v>16131</v>
      </c>
      <c r="B3991" s="1" t="s">
        <v>3137</v>
      </c>
      <c r="C3991" s="1" t="s">
        <v>58</v>
      </c>
      <c r="D3991" s="16">
        <v>37257</v>
      </c>
      <c r="E3991" s="1" t="s">
        <v>38</v>
      </c>
      <c r="F3991" s="1" t="s">
        <v>226</v>
      </c>
      <c r="G3991">
        <v>0.24</v>
      </c>
      <c r="H3991">
        <v>0.19</v>
      </c>
      <c r="I3991">
        <v>0</v>
      </c>
      <c r="J3991">
        <v>0.06</v>
      </c>
      <c r="K3991">
        <v>0.5</v>
      </c>
    </row>
    <row r="3992" spans="1:11" x14ac:dyDescent="0.25">
      <c r="A3992" s="1" t="s">
        <v>16132</v>
      </c>
      <c r="B3992" s="1" t="s">
        <v>3072</v>
      </c>
      <c r="C3992" s="1" t="s">
        <v>53</v>
      </c>
      <c r="D3992" s="16">
        <v>39814</v>
      </c>
      <c r="E3992" s="1" t="s">
        <v>55</v>
      </c>
      <c r="F3992" s="1" t="s">
        <v>136</v>
      </c>
      <c r="G3992">
        <v>0.2</v>
      </c>
      <c r="H3992">
        <v>0.22</v>
      </c>
      <c r="I3992">
        <v>0</v>
      </c>
      <c r="J3992">
        <v>0.08</v>
      </c>
      <c r="K3992">
        <v>0.5</v>
      </c>
    </row>
    <row r="3993" spans="1:11" x14ac:dyDescent="0.25">
      <c r="A3993" s="1" t="s">
        <v>16133</v>
      </c>
      <c r="B3993" s="1" t="s">
        <v>3110</v>
      </c>
      <c r="C3993" s="1" t="s">
        <v>58</v>
      </c>
      <c r="D3993" s="16">
        <v>37987</v>
      </c>
      <c r="E3993" s="1" t="s">
        <v>55</v>
      </c>
      <c r="F3993" s="1" t="s">
        <v>421</v>
      </c>
      <c r="G3993">
        <v>0.24</v>
      </c>
      <c r="H3993">
        <v>0.19</v>
      </c>
      <c r="I3993">
        <v>0</v>
      </c>
      <c r="J3993">
        <v>0.06</v>
      </c>
      <c r="K3993">
        <v>0.5</v>
      </c>
    </row>
    <row r="3994" spans="1:11" x14ac:dyDescent="0.25">
      <c r="A3994" s="1" t="s">
        <v>16134</v>
      </c>
      <c r="B3994" s="1" t="s">
        <v>1206</v>
      </c>
      <c r="C3994" s="1" t="s">
        <v>49</v>
      </c>
      <c r="D3994" s="16">
        <v>41275</v>
      </c>
      <c r="E3994" s="1" t="s">
        <v>55</v>
      </c>
      <c r="F3994" s="1" t="s">
        <v>214</v>
      </c>
      <c r="G3994">
        <v>0.28999999999999998</v>
      </c>
      <c r="H3994">
        <v>0.16</v>
      </c>
      <c r="I3994">
        <v>0</v>
      </c>
      <c r="J3994">
        <v>0.04</v>
      </c>
      <c r="K3994">
        <v>0.5</v>
      </c>
    </row>
    <row r="3995" spans="1:11" x14ac:dyDescent="0.25">
      <c r="A3995" s="1" t="s">
        <v>16135</v>
      </c>
      <c r="B3995" s="1" t="s">
        <v>598</v>
      </c>
      <c r="C3995" s="1" t="s">
        <v>58</v>
      </c>
      <c r="D3995" s="16">
        <v>40179</v>
      </c>
      <c r="E3995" s="1" t="s">
        <v>14</v>
      </c>
      <c r="F3995" s="1" t="s">
        <v>136</v>
      </c>
      <c r="G3995">
        <v>0.41</v>
      </c>
      <c r="H3995">
        <v>0.02</v>
      </c>
      <c r="I3995">
        <v>0</v>
      </c>
      <c r="J3995">
        <v>7.0000000000000007E-2</v>
      </c>
      <c r="K3995">
        <v>0.5</v>
      </c>
    </row>
    <row r="3996" spans="1:11" x14ac:dyDescent="0.25">
      <c r="A3996" s="1" t="s">
        <v>16136</v>
      </c>
      <c r="B3996" s="1" t="s">
        <v>3138</v>
      </c>
      <c r="C3996" s="1" t="s">
        <v>49</v>
      </c>
      <c r="D3996" s="16">
        <v>40909</v>
      </c>
      <c r="E3996" s="1" t="s">
        <v>14</v>
      </c>
      <c r="F3996" s="1" t="s">
        <v>56</v>
      </c>
      <c r="G3996">
        <v>0.47</v>
      </c>
      <c r="H3996">
        <v>0</v>
      </c>
      <c r="I3996">
        <v>0</v>
      </c>
      <c r="J3996">
        <v>0.03</v>
      </c>
      <c r="K3996">
        <v>0.5</v>
      </c>
    </row>
    <row r="3997" spans="1:11" x14ac:dyDescent="0.25">
      <c r="A3997" s="1" t="s">
        <v>16137</v>
      </c>
      <c r="B3997" s="1" t="s">
        <v>1603</v>
      </c>
      <c r="C3997" s="1" t="s">
        <v>168</v>
      </c>
      <c r="D3997" s="16">
        <v>41640</v>
      </c>
      <c r="E3997" s="1" t="s">
        <v>38</v>
      </c>
      <c r="F3997" s="1" t="s">
        <v>147</v>
      </c>
      <c r="G3997">
        <v>0.22</v>
      </c>
      <c r="H3997">
        <v>0.24</v>
      </c>
      <c r="I3997">
        <v>0</v>
      </c>
      <c r="J3997">
        <v>0.04</v>
      </c>
      <c r="K3997">
        <v>0.5</v>
      </c>
    </row>
    <row r="3998" spans="1:11" x14ac:dyDescent="0.25">
      <c r="A3998" s="1" t="s">
        <v>16138</v>
      </c>
      <c r="B3998" s="1" t="s">
        <v>2095</v>
      </c>
      <c r="C3998" s="1" t="s">
        <v>32</v>
      </c>
      <c r="D3998" s="16">
        <v>39448</v>
      </c>
      <c r="E3998" s="1" t="s">
        <v>34</v>
      </c>
      <c r="F3998" s="1" t="s">
        <v>117</v>
      </c>
      <c r="G3998">
        <v>0.46</v>
      </c>
      <c r="H3998">
        <v>0</v>
      </c>
      <c r="I3998">
        <v>0</v>
      </c>
      <c r="J3998">
        <v>0.04</v>
      </c>
      <c r="K3998">
        <v>0.5</v>
      </c>
    </row>
    <row r="3999" spans="1:11" x14ac:dyDescent="0.25">
      <c r="A3999" s="1" t="s">
        <v>16139</v>
      </c>
      <c r="B3999" s="1" t="s">
        <v>3139</v>
      </c>
      <c r="C3999" s="1" t="s">
        <v>58</v>
      </c>
      <c r="D3999" s="16">
        <v>37987</v>
      </c>
      <c r="E3999" s="1" t="s">
        <v>27</v>
      </c>
      <c r="F3999" s="1" t="s">
        <v>206</v>
      </c>
      <c r="G3999">
        <v>0.11</v>
      </c>
      <c r="H3999">
        <v>0.08</v>
      </c>
      <c r="I3999">
        <v>0.28000000000000003</v>
      </c>
      <c r="J3999">
        <v>0.03</v>
      </c>
      <c r="K3999">
        <v>0.5</v>
      </c>
    </row>
    <row r="4000" spans="1:11" x14ac:dyDescent="0.25">
      <c r="A4000" s="1" t="s">
        <v>16140</v>
      </c>
      <c r="B4000" s="1" t="s">
        <v>1349</v>
      </c>
      <c r="C4000" s="1" t="s">
        <v>49</v>
      </c>
      <c r="D4000" s="16">
        <v>40544</v>
      </c>
      <c r="E4000" s="1" t="s">
        <v>21</v>
      </c>
      <c r="F4000" s="1" t="s">
        <v>488</v>
      </c>
      <c r="G4000">
        <v>0.28000000000000003</v>
      </c>
      <c r="H4000">
        <v>0.17</v>
      </c>
      <c r="I4000">
        <v>0</v>
      </c>
      <c r="J4000">
        <v>0.05</v>
      </c>
      <c r="K4000">
        <v>0.5</v>
      </c>
    </row>
    <row r="4001" spans="1:11" x14ac:dyDescent="0.25">
      <c r="A4001" s="1" t="s">
        <v>16141</v>
      </c>
      <c r="B4001" s="1" t="s">
        <v>3140</v>
      </c>
      <c r="C4001" s="1" t="s">
        <v>12</v>
      </c>
      <c r="D4001" s="16">
        <v>39814</v>
      </c>
      <c r="E4001" s="1" t="s">
        <v>21</v>
      </c>
      <c r="F4001" s="1" t="s">
        <v>79</v>
      </c>
      <c r="G4001">
        <v>0.28999999999999998</v>
      </c>
      <c r="H4001">
        <v>0.16</v>
      </c>
      <c r="I4001">
        <v>0</v>
      </c>
      <c r="J4001">
        <v>0.05</v>
      </c>
      <c r="K4001">
        <v>0.5</v>
      </c>
    </row>
    <row r="4002" spans="1:11" x14ac:dyDescent="0.25">
      <c r="A4002" s="1" t="s">
        <v>16142</v>
      </c>
      <c r="B4002" s="1" t="s">
        <v>696</v>
      </c>
      <c r="C4002" s="1" t="s">
        <v>175</v>
      </c>
      <c r="D4002" s="16">
        <v>37987</v>
      </c>
      <c r="E4002" s="1" t="s">
        <v>14</v>
      </c>
      <c r="F4002" s="1" t="s">
        <v>79</v>
      </c>
      <c r="G4002">
        <v>0.38</v>
      </c>
      <c r="H4002">
        <v>0.1</v>
      </c>
      <c r="I4002">
        <v>0</v>
      </c>
      <c r="J4002">
        <v>0.01</v>
      </c>
      <c r="K4002">
        <v>0.5</v>
      </c>
    </row>
    <row r="4003" spans="1:11" x14ac:dyDescent="0.25">
      <c r="A4003" s="1" t="s">
        <v>16143</v>
      </c>
      <c r="B4003" s="1" t="s">
        <v>3141</v>
      </c>
      <c r="C4003" s="1" t="s">
        <v>58</v>
      </c>
      <c r="D4003" s="16">
        <v>37622</v>
      </c>
      <c r="E4003" s="1" t="s">
        <v>21</v>
      </c>
      <c r="F4003" s="1" t="s">
        <v>421</v>
      </c>
      <c r="G4003">
        <v>0.24</v>
      </c>
      <c r="H4003">
        <v>0.19</v>
      </c>
      <c r="I4003">
        <v>0</v>
      </c>
      <c r="J4003">
        <v>0.06</v>
      </c>
      <c r="K4003">
        <v>0.5</v>
      </c>
    </row>
    <row r="4004" spans="1:11" x14ac:dyDescent="0.25">
      <c r="A4004" s="1" t="s">
        <v>16144</v>
      </c>
      <c r="B4004" s="1" t="s">
        <v>3142</v>
      </c>
      <c r="C4004" s="1" t="s">
        <v>61</v>
      </c>
      <c r="D4004" s="16">
        <v>35065</v>
      </c>
      <c r="E4004" s="1" t="s">
        <v>14</v>
      </c>
      <c r="F4004" s="1" t="s">
        <v>332</v>
      </c>
      <c r="G4004">
        <v>0</v>
      </c>
      <c r="H4004">
        <v>0</v>
      </c>
      <c r="I4004">
        <v>0.5</v>
      </c>
      <c r="J4004">
        <v>0</v>
      </c>
      <c r="K4004">
        <v>0.5</v>
      </c>
    </row>
    <row r="4005" spans="1:11" x14ac:dyDescent="0.25">
      <c r="A4005" s="1" t="s">
        <v>16145</v>
      </c>
      <c r="B4005" s="1" t="s">
        <v>3143</v>
      </c>
      <c r="C4005" s="1" t="s">
        <v>53</v>
      </c>
      <c r="D4005" s="16">
        <v>39448</v>
      </c>
      <c r="E4005" s="1" t="s">
        <v>55</v>
      </c>
      <c r="F4005" s="1" t="s">
        <v>332</v>
      </c>
      <c r="G4005">
        <v>0.09</v>
      </c>
      <c r="H4005">
        <v>7.0000000000000007E-2</v>
      </c>
      <c r="I4005">
        <v>0.32</v>
      </c>
      <c r="J4005">
        <v>0.03</v>
      </c>
      <c r="K4005">
        <v>0.5</v>
      </c>
    </row>
    <row r="4006" spans="1:11" x14ac:dyDescent="0.25">
      <c r="A4006" s="1" t="s">
        <v>16146</v>
      </c>
      <c r="B4006" s="1" t="s">
        <v>3144</v>
      </c>
      <c r="C4006" s="1" t="s">
        <v>58</v>
      </c>
      <c r="D4006" s="16">
        <v>38353</v>
      </c>
      <c r="E4006" s="1" t="s">
        <v>55</v>
      </c>
      <c r="F4006" s="1" t="s">
        <v>79</v>
      </c>
      <c r="G4006">
        <v>0.24</v>
      </c>
      <c r="H4006">
        <v>0.19</v>
      </c>
      <c r="I4006">
        <v>0</v>
      </c>
      <c r="J4006">
        <v>0.06</v>
      </c>
      <c r="K4006">
        <v>0.5</v>
      </c>
    </row>
    <row r="4007" spans="1:11" x14ac:dyDescent="0.25">
      <c r="A4007" s="1" t="s">
        <v>16147</v>
      </c>
      <c r="B4007" s="1" t="s">
        <v>3145</v>
      </c>
      <c r="C4007" s="1" t="s">
        <v>71</v>
      </c>
      <c r="D4007" s="16">
        <v>36892</v>
      </c>
      <c r="E4007" s="1" t="s">
        <v>2</v>
      </c>
      <c r="F4007" s="1" t="s">
        <v>117</v>
      </c>
      <c r="G4007">
        <v>0.36</v>
      </c>
      <c r="H4007">
        <v>0.13</v>
      </c>
      <c r="I4007">
        <v>0</v>
      </c>
      <c r="J4007">
        <v>0.01</v>
      </c>
      <c r="K4007">
        <v>0.5</v>
      </c>
    </row>
    <row r="4008" spans="1:11" x14ac:dyDescent="0.25">
      <c r="A4008" s="1" t="s">
        <v>16148</v>
      </c>
      <c r="B4008" s="1" t="s">
        <v>3146</v>
      </c>
      <c r="C4008" s="1" t="s">
        <v>58</v>
      </c>
      <c r="D4008" s="16">
        <v>39448</v>
      </c>
      <c r="E4008" s="1" t="s">
        <v>242</v>
      </c>
      <c r="F4008" s="1" t="s">
        <v>332</v>
      </c>
      <c r="G4008">
        <v>0</v>
      </c>
      <c r="H4008">
        <v>0</v>
      </c>
      <c r="I4008">
        <v>0.5</v>
      </c>
      <c r="J4008">
        <v>0</v>
      </c>
      <c r="K4008">
        <v>0.5</v>
      </c>
    </row>
    <row r="4009" spans="1:11" x14ac:dyDescent="0.25">
      <c r="A4009" s="1" t="s">
        <v>16149</v>
      </c>
      <c r="B4009" s="1" t="s">
        <v>3147</v>
      </c>
      <c r="C4009" s="1" t="s">
        <v>109</v>
      </c>
      <c r="D4009" s="16">
        <v>35065</v>
      </c>
      <c r="E4009" s="1" t="s">
        <v>27</v>
      </c>
      <c r="F4009" s="1" t="s">
        <v>76</v>
      </c>
      <c r="G4009">
        <v>0</v>
      </c>
      <c r="H4009">
        <v>0</v>
      </c>
      <c r="I4009">
        <v>0.46</v>
      </c>
      <c r="J4009">
        <v>0.03</v>
      </c>
      <c r="K4009">
        <v>0.5</v>
      </c>
    </row>
    <row r="4010" spans="1:11" x14ac:dyDescent="0.25">
      <c r="A4010" s="1" t="s">
        <v>16150</v>
      </c>
      <c r="B4010" s="1" t="s">
        <v>2035</v>
      </c>
      <c r="C4010" s="1" t="s">
        <v>58</v>
      </c>
      <c r="D4010" s="16">
        <v>39083</v>
      </c>
      <c r="E4010" s="1" t="s">
        <v>55</v>
      </c>
      <c r="F4010" s="1" t="s">
        <v>253</v>
      </c>
      <c r="G4010">
        <v>0.41</v>
      </c>
      <c r="H4010">
        <v>0.02</v>
      </c>
      <c r="I4010">
        <v>0</v>
      </c>
      <c r="J4010">
        <v>7.0000000000000007E-2</v>
      </c>
      <c r="K4010">
        <v>0.5</v>
      </c>
    </row>
    <row r="4011" spans="1:11" x14ac:dyDescent="0.25">
      <c r="A4011" s="1" t="s">
        <v>16151</v>
      </c>
      <c r="B4011" s="1" t="s">
        <v>3148</v>
      </c>
      <c r="C4011" s="1" t="s">
        <v>58</v>
      </c>
      <c r="D4011" s="16">
        <v>38353</v>
      </c>
      <c r="E4011" s="1" t="s">
        <v>55</v>
      </c>
      <c r="F4011" s="1" t="s">
        <v>79</v>
      </c>
      <c r="G4011">
        <v>0.41</v>
      </c>
      <c r="H4011">
        <v>0.01</v>
      </c>
      <c r="I4011">
        <v>0</v>
      </c>
      <c r="J4011">
        <v>7.0000000000000007E-2</v>
      </c>
      <c r="K4011">
        <v>0.5</v>
      </c>
    </row>
    <row r="4012" spans="1:11" x14ac:dyDescent="0.25">
      <c r="A4012" s="1" t="s">
        <v>16152</v>
      </c>
      <c r="B4012" s="1" t="s">
        <v>1763</v>
      </c>
      <c r="C4012" s="1" t="s">
        <v>53</v>
      </c>
      <c r="D4012" s="16">
        <v>40909</v>
      </c>
      <c r="E4012" s="1" t="s">
        <v>55</v>
      </c>
      <c r="F4012" s="1" t="s">
        <v>488</v>
      </c>
      <c r="G4012">
        <v>0.21</v>
      </c>
      <c r="H4012">
        <v>0.2</v>
      </c>
      <c r="I4012">
        <v>0</v>
      </c>
      <c r="J4012">
        <v>0.08</v>
      </c>
      <c r="K4012">
        <v>0.5</v>
      </c>
    </row>
    <row r="4013" spans="1:11" x14ac:dyDescent="0.25">
      <c r="A4013" s="1" t="s">
        <v>16153</v>
      </c>
      <c r="B4013" s="1" t="s">
        <v>3149</v>
      </c>
      <c r="C4013" s="1" t="s">
        <v>58</v>
      </c>
      <c r="D4013" s="16">
        <v>37257</v>
      </c>
      <c r="E4013" s="1" t="s">
        <v>38</v>
      </c>
      <c r="F4013" s="1" t="s">
        <v>824</v>
      </c>
      <c r="G4013">
        <v>0.24</v>
      </c>
      <c r="H4013">
        <v>0.19</v>
      </c>
      <c r="I4013">
        <v>0</v>
      </c>
      <c r="J4013">
        <v>0.06</v>
      </c>
      <c r="K4013">
        <v>0.5</v>
      </c>
    </row>
    <row r="4014" spans="1:11" x14ac:dyDescent="0.25">
      <c r="A4014" s="1" t="s">
        <v>16154</v>
      </c>
      <c r="B4014" s="1" t="s">
        <v>931</v>
      </c>
      <c r="C4014" s="1" t="s">
        <v>49</v>
      </c>
      <c r="D4014" s="16">
        <v>41640</v>
      </c>
      <c r="E4014" s="1" t="s">
        <v>55</v>
      </c>
      <c r="F4014" s="1" t="s">
        <v>133</v>
      </c>
      <c r="G4014">
        <v>0.25</v>
      </c>
      <c r="H4014">
        <v>0.2</v>
      </c>
      <c r="I4014">
        <v>0.01</v>
      </c>
      <c r="J4014">
        <v>0.04</v>
      </c>
      <c r="K4014">
        <v>0.5</v>
      </c>
    </row>
    <row r="4015" spans="1:11" x14ac:dyDescent="0.25">
      <c r="A4015" s="1" t="s">
        <v>16155</v>
      </c>
      <c r="B4015" s="1" t="s">
        <v>3150</v>
      </c>
      <c r="C4015" s="1" t="s">
        <v>153</v>
      </c>
      <c r="D4015" s="16">
        <v>29952</v>
      </c>
      <c r="E4015" s="1" t="s">
        <v>14</v>
      </c>
      <c r="F4015" s="1" t="s">
        <v>155</v>
      </c>
      <c r="G4015">
        <v>0.46</v>
      </c>
      <c r="H4015">
        <v>0.03</v>
      </c>
      <c r="I4015">
        <v>0</v>
      </c>
      <c r="J4015">
        <v>0.01</v>
      </c>
      <c r="K4015">
        <v>0.5</v>
      </c>
    </row>
    <row r="4016" spans="1:11" x14ac:dyDescent="0.25">
      <c r="A4016" s="1" t="s">
        <v>16156</v>
      </c>
      <c r="B4016" s="1" t="s">
        <v>3151</v>
      </c>
      <c r="C4016" s="1" t="s">
        <v>58</v>
      </c>
      <c r="D4016" s="16">
        <v>39083</v>
      </c>
      <c r="E4016" s="1" t="s">
        <v>2</v>
      </c>
      <c r="F4016" s="1" t="s">
        <v>421</v>
      </c>
      <c r="G4016">
        <v>0.24</v>
      </c>
      <c r="H4016">
        <v>0.19</v>
      </c>
      <c r="I4016">
        <v>0</v>
      </c>
      <c r="J4016">
        <v>0.06</v>
      </c>
      <c r="K4016">
        <v>0.5</v>
      </c>
    </row>
    <row r="4017" spans="1:11" x14ac:dyDescent="0.25">
      <c r="A4017" s="1" t="s">
        <v>16157</v>
      </c>
      <c r="B4017" s="1" t="s">
        <v>3152</v>
      </c>
      <c r="C4017" s="1" t="s">
        <v>153</v>
      </c>
      <c r="D4017" s="16">
        <v>29587</v>
      </c>
      <c r="E4017" s="1" t="s">
        <v>55</v>
      </c>
      <c r="F4017" s="1" t="s">
        <v>155</v>
      </c>
      <c r="G4017">
        <v>0.46</v>
      </c>
      <c r="H4017">
        <v>0.03</v>
      </c>
      <c r="I4017">
        <v>0</v>
      </c>
      <c r="J4017">
        <v>0.01</v>
      </c>
      <c r="K4017">
        <v>0.5</v>
      </c>
    </row>
    <row r="4018" spans="1:11" x14ac:dyDescent="0.25">
      <c r="A4018" s="1" t="s">
        <v>16158</v>
      </c>
      <c r="B4018" s="1" t="s">
        <v>3153</v>
      </c>
      <c r="C4018" s="1" t="s">
        <v>153</v>
      </c>
      <c r="D4018" s="16">
        <v>29952</v>
      </c>
      <c r="E4018" s="1" t="s">
        <v>55</v>
      </c>
      <c r="F4018" s="1" t="s">
        <v>3154</v>
      </c>
      <c r="G4018">
        <v>0.46</v>
      </c>
      <c r="H4018">
        <v>0.03</v>
      </c>
      <c r="I4018">
        <v>0</v>
      </c>
      <c r="J4018">
        <v>0.01</v>
      </c>
      <c r="K4018">
        <v>0.5</v>
      </c>
    </row>
    <row r="4019" spans="1:11" x14ac:dyDescent="0.25">
      <c r="A4019" s="1" t="s">
        <v>16159</v>
      </c>
      <c r="B4019" s="1" t="s">
        <v>3155</v>
      </c>
      <c r="C4019" s="1" t="s">
        <v>84</v>
      </c>
      <c r="D4019" s="16">
        <v>40544</v>
      </c>
      <c r="E4019" s="1" t="s">
        <v>21</v>
      </c>
      <c r="F4019" s="1" t="s">
        <v>332</v>
      </c>
      <c r="G4019">
        <v>0.19</v>
      </c>
      <c r="H4019">
        <v>0.15</v>
      </c>
      <c r="I4019">
        <v>0.12</v>
      </c>
      <c r="J4019">
        <v>0.03</v>
      </c>
      <c r="K4019">
        <v>0.5</v>
      </c>
    </row>
    <row r="4020" spans="1:11" x14ac:dyDescent="0.25">
      <c r="A4020" s="1" t="s">
        <v>16160</v>
      </c>
      <c r="B4020" s="1" t="s">
        <v>3156</v>
      </c>
      <c r="C4020" s="1" t="s">
        <v>12</v>
      </c>
      <c r="D4020" s="16">
        <v>39083</v>
      </c>
      <c r="E4020" s="1" t="s">
        <v>21</v>
      </c>
      <c r="F4020" s="1" t="s">
        <v>421</v>
      </c>
      <c r="G4020">
        <v>0.46</v>
      </c>
      <c r="H4020">
        <v>0</v>
      </c>
      <c r="I4020">
        <v>0</v>
      </c>
      <c r="J4020">
        <v>0.04</v>
      </c>
      <c r="K4020">
        <v>0.49</v>
      </c>
    </row>
    <row r="4021" spans="1:11" x14ac:dyDescent="0.25">
      <c r="A4021" s="1" t="s">
        <v>16161</v>
      </c>
      <c r="B4021" s="1" t="s">
        <v>2285</v>
      </c>
      <c r="C4021" s="1" t="s">
        <v>49</v>
      </c>
      <c r="D4021" s="16">
        <v>40544</v>
      </c>
      <c r="E4021" s="1" t="s">
        <v>55</v>
      </c>
      <c r="F4021" s="1" t="s">
        <v>332</v>
      </c>
      <c r="G4021">
        <v>0.3</v>
      </c>
      <c r="H4021">
        <v>0.12</v>
      </c>
      <c r="I4021">
        <v>0.03</v>
      </c>
      <c r="J4021">
        <v>0.04</v>
      </c>
      <c r="K4021">
        <v>0.49</v>
      </c>
    </row>
    <row r="4022" spans="1:11" x14ac:dyDescent="0.25">
      <c r="A4022" s="1" t="s">
        <v>16162</v>
      </c>
      <c r="B4022" s="1" t="s">
        <v>3157</v>
      </c>
      <c r="C4022" s="1" t="s">
        <v>84</v>
      </c>
      <c r="D4022" s="16">
        <v>40544</v>
      </c>
      <c r="E4022" s="1" t="s">
        <v>55</v>
      </c>
      <c r="F4022" s="1" t="s">
        <v>206</v>
      </c>
      <c r="G4022">
        <v>0.16</v>
      </c>
      <c r="H4022">
        <v>0.17</v>
      </c>
      <c r="I4022">
        <v>0.13</v>
      </c>
      <c r="J4022">
        <v>0.03</v>
      </c>
      <c r="K4022">
        <v>0.49</v>
      </c>
    </row>
    <row r="4023" spans="1:11" x14ac:dyDescent="0.25">
      <c r="A4023" s="1" t="s">
        <v>16163</v>
      </c>
      <c r="B4023" s="1" t="s">
        <v>3158</v>
      </c>
      <c r="C4023" s="1" t="s">
        <v>84</v>
      </c>
      <c r="D4023" s="16">
        <v>40544</v>
      </c>
      <c r="E4023" s="1" t="s">
        <v>55</v>
      </c>
      <c r="F4023" s="1" t="s">
        <v>147</v>
      </c>
      <c r="G4023">
        <v>0.26</v>
      </c>
      <c r="H4023">
        <v>0.15</v>
      </c>
      <c r="I4023">
        <v>0.05</v>
      </c>
      <c r="J4023">
        <v>0.04</v>
      </c>
      <c r="K4023">
        <v>0.49</v>
      </c>
    </row>
    <row r="4024" spans="1:11" x14ac:dyDescent="0.25">
      <c r="A4024" s="1" t="s">
        <v>16164</v>
      </c>
      <c r="B4024" s="1" t="s">
        <v>2019</v>
      </c>
      <c r="C4024" s="1" t="s">
        <v>49</v>
      </c>
      <c r="D4024" s="16">
        <v>38718</v>
      </c>
      <c r="E4024" s="1" t="s">
        <v>14</v>
      </c>
      <c r="F4024" s="1" t="s">
        <v>79</v>
      </c>
      <c r="G4024">
        <v>0.44</v>
      </c>
      <c r="H4024">
        <v>0.02</v>
      </c>
      <c r="I4024">
        <v>0</v>
      </c>
      <c r="J4024">
        <v>0.04</v>
      </c>
      <c r="K4024">
        <v>0.49</v>
      </c>
    </row>
    <row r="4025" spans="1:11" x14ac:dyDescent="0.25">
      <c r="A4025" s="1" t="s">
        <v>16165</v>
      </c>
      <c r="B4025" s="1" t="s">
        <v>696</v>
      </c>
      <c r="C4025" s="1" t="s">
        <v>71</v>
      </c>
      <c r="D4025" s="16">
        <v>37987</v>
      </c>
      <c r="E4025" s="1" t="s">
        <v>14</v>
      </c>
      <c r="F4025" s="1" t="s">
        <v>79</v>
      </c>
      <c r="G4025">
        <v>0.35</v>
      </c>
      <c r="H4025">
        <v>0.13</v>
      </c>
      <c r="I4025">
        <v>0</v>
      </c>
      <c r="J4025">
        <v>0.01</v>
      </c>
      <c r="K4025">
        <v>0.49</v>
      </c>
    </row>
    <row r="4026" spans="1:11" x14ac:dyDescent="0.25">
      <c r="A4026" s="1" t="s">
        <v>16166</v>
      </c>
      <c r="B4026" s="1" t="s">
        <v>3159</v>
      </c>
      <c r="C4026" s="1" t="s">
        <v>53</v>
      </c>
      <c r="D4026" s="16">
        <v>40544</v>
      </c>
      <c r="E4026" s="1" t="s">
        <v>21</v>
      </c>
      <c r="F4026" s="1" t="s">
        <v>76</v>
      </c>
      <c r="G4026">
        <v>0.21</v>
      </c>
      <c r="H4026">
        <v>0.2</v>
      </c>
      <c r="I4026">
        <v>0</v>
      </c>
      <c r="J4026">
        <v>0.08</v>
      </c>
      <c r="K4026">
        <v>0.49</v>
      </c>
    </row>
    <row r="4027" spans="1:11" x14ac:dyDescent="0.25">
      <c r="A4027" s="1" t="s">
        <v>16167</v>
      </c>
      <c r="B4027" s="1" t="s">
        <v>672</v>
      </c>
      <c r="C4027" s="1" t="s">
        <v>153</v>
      </c>
      <c r="D4027" s="16">
        <v>29221</v>
      </c>
      <c r="E4027" s="1" t="s">
        <v>14</v>
      </c>
      <c r="F4027" s="1" t="s">
        <v>79</v>
      </c>
      <c r="G4027">
        <v>0.46</v>
      </c>
      <c r="H4027">
        <v>0.03</v>
      </c>
      <c r="I4027">
        <v>0</v>
      </c>
      <c r="J4027">
        <v>0.01</v>
      </c>
      <c r="K4027">
        <v>0.49</v>
      </c>
    </row>
    <row r="4028" spans="1:11" x14ac:dyDescent="0.25">
      <c r="A4028" s="1" t="s">
        <v>16168</v>
      </c>
      <c r="B4028" s="1" t="s">
        <v>2349</v>
      </c>
      <c r="C4028" s="1" t="s">
        <v>53</v>
      </c>
      <c r="D4028" s="16">
        <v>42005</v>
      </c>
      <c r="E4028" s="1" t="s">
        <v>55</v>
      </c>
      <c r="F4028" s="1" t="s">
        <v>222</v>
      </c>
      <c r="G4028">
        <v>0</v>
      </c>
      <c r="H4028">
        <v>0</v>
      </c>
      <c r="I4028">
        <v>0.49</v>
      </c>
      <c r="J4028">
        <v>0</v>
      </c>
      <c r="K4028">
        <v>0.49</v>
      </c>
    </row>
    <row r="4029" spans="1:11" x14ac:dyDescent="0.25">
      <c r="A4029" s="1" t="s">
        <v>16169</v>
      </c>
      <c r="B4029" s="1" t="s">
        <v>1876</v>
      </c>
      <c r="C4029" s="1" t="s">
        <v>730</v>
      </c>
      <c r="D4029" s="16">
        <v>41640</v>
      </c>
      <c r="E4029" s="1" t="s">
        <v>55</v>
      </c>
      <c r="F4029" s="1" t="s">
        <v>236</v>
      </c>
      <c r="G4029">
        <v>0.09</v>
      </c>
      <c r="H4029">
        <v>0.28999999999999998</v>
      </c>
      <c r="I4029">
        <v>0</v>
      </c>
      <c r="J4029">
        <v>0.11</v>
      </c>
      <c r="K4029">
        <v>0.49</v>
      </c>
    </row>
    <row r="4030" spans="1:11" x14ac:dyDescent="0.25">
      <c r="A4030" s="1" t="s">
        <v>16170</v>
      </c>
      <c r="B4030" s="1" t="s">
        <v>3160</v>
      </c>
      <c r="C4030" s="1" t="s">
        <v>58</v>
      </c>
      <c r="D4030" s="16">
        <v>38353</v>
      </c>
      <c r="E4030" s="1" t="s">
        <v>55</v>
      </c>
      <c r="F4030" s="1" t="s">
        <v>155</v>
      </c>
      <c r="G4030">
        <v>0.41</v>
      </c>
      <c r="H4030">
        <v>0.01</v>
      </c>
      <c r="I4030">
        <v>0</v>
      </c>
      <c r="J4030">
        <v>7.0000000000000007E-2</v>
      </c>
      <c r="K4030">
        <v>0.49</v>
      </c>
    </row>
    <row r="4031" spans="1:11" x14ac:dyDescent="0.25">
      <c r="A4031" s="1" t="s">
        <v>16171</v>
      </c>
      <c r="B4031" s="1" t="s">
        <v>2723</v>
      </c>
      <c r="C4031" s="1" t="s">
        <v>49</v>
      </c>
      <c r="D4031" s="16">
        <v>40179</v>
      </c>
      <c r="E4031" s="1" t="s">
        <v>38</v>
      </c>
      <c r="F4031" s="1" t="s">
        <v>222</v>
      </c>
      <c r="G4031">
        <v>0.2</v>
      </c>
      <c r="H4031">
        <v>0.23</v>
      </c>
      <c r="I4031">
        <v>0.01</v>
      </c>
      <c r="J4031">
        <v>0.05</v>
      </c>
      <c r="K4031">
        <v>0.49</v>
      </c>
    </row>
    <row r="4032" spans="1:11" x14ac:dyDescent="0.25">
      <c r="A4032" s="1" t="s">
        <v>16172</v>
      </c>
      <c r="B4032" s="1" t="s">
        <v>2464</v>
      </c>
      <c r="C4032" s="1" t="s">
        <v>49</v>
      </c>
      <c r="D4032" s="16">
        <v>40909</v>
      </c>
      <c r="E4032" s="1" t="s">
        <v>55</v>
      </c>
      <c r="F4032" s="1" t="s">
        <v>236</v>
      </c>
      <c r="G4032">
        <v>0.31</v>
      </c>
      <c r="H4032">
        <v>0.13</v>
      </c>
      <c r="I4032">
        <v>0.02</v>
      </c>
      <c r="J4032">
        <v>0.04</v>
      </c>
      <c r="K4032">
        <v>0.49</v>
      </c>
    </row>
    <row r="4033" spans="1:11" x14ac:dyDescent="0.25">
      <c r="A4033" s="1" t="s">
        <v>16173</v>
      </c>
      <c r="B4033" s="1" t="s">
        <v>3161</v>
      </c>
      <c r="C4033" s="1" t="s">
        <v>175</v>
      </c>
      <c r="D4033" s="16">
        <v>37257</v>
      </c>
      <c r="E4033" s="1" t="s">
        <v>93</v>
      </c>
      <c r="F4033" s="1" t="s">
        <v>421</v>
      </c>
      <c r="G4033">
        <v>0.38</v>
      </c>
      <c r="H4033">
        <v>0.1</v>
      </c>
      <c r="I4033">
        <v>0</v>
      </c>
      <c r="J4033">
        <v>0.01</v>
      </c>
      <c r="K4033">
        <v>0.49</v>
      </c>
    </row>
    <row r="4034" spans="1:11" x14ac:dyDescent="0.25">
      <c r="A4034" s="1" t="s">
        <v>16174</v>
      </c>
      <c r="B4034" s="1" t="s">
        <v>3162</v>
      </c>
      <c r="C4034" s="1" t="s">
        <v>84</v>
      </c>
      <c r="D4034" s="16">
        <v>41275</v>
      </c>
      <c r="E4034" s="1" t="s">
        <v>2</v>
      </c>
      <c r="F4034" s="1" t="s">
        <v>147</v>
      </c>
      <c r="G4034">
        <v>0.24</v>
      </c>
      <c r="H4034">
        <v>0.15</v>
      </c>
      <c r="I4034">
        <v>7.0000000000000007E-2</v>
      </c>
      <c r="J4034">
        <v>0.03</v>
      </c>
      <c r="K4034">
        <v>0.49</v>
      </c>
    </row>
    <row r="4035" spans="1:11" x14ac:dyDescent="0.25">
      <c r="A4035" s="1" t="s">
        <v>16175</v>
      </c>
      <c r="B4035" s="1" t="s">
        <v>2367</v>
      </c>
      <c r="C4035" s="1" t="s">
        <v>71</v>
      </c>
      <c r="D4035" s="16">
        <v>37622</v>
      </c>
      <c r="E4035" s="1" t="s">
        <v>55</v>
      </c>
      <c r="F4035" s="1" t="s">
        <v>421</v>
      </c>
      <c r="G4035">
        <v>0.35</v>
      </c>
      <c r="H4035">
        <v>0.13</v>
      </c>
      <c r="I4035">
        <v>0</v>
      </c>
      <c r="J4035">
        <v>0.01</v>
      </c>
      <c r="K4035">
        <v>0.49</v>
      </c>
    </row>
    <row r="4036" spans="1:11" x14ac:dyDescent="0.25">
      <c r="A4036" s="1" t="s">
        <v>16176</v>
      </c>
      <c r="B4036" s="1" t="s">
        <v>2558</v>
      </c>
      <c r="C4036" s="1" t="s">
        <v>139</v>
      </c>
      <c r="D4036" s="16">
        <v>37987</v>
      </c>
      <c r="E4036" s="1" t="s">
        <v>38</v>
      </c>
      <c r="F4036" s="1" t="s">
        <v>136</v>
      </c>
      <c r="G4036">
        <v>0.34</v>
      </c>
      <c r="H4036">
        <v>0.13</v>
      </c>
      <c r="I4036">
        <v>0</v>
      </c>
      <c r="J4036">
        <v>0.02</v>
      </c>
      <c r="K4036">
        <v>0.49</v>
      </c>
    </row>
    <row r="4037" spans="1:11" x14ac:dyDescent="0.25">
      <c r="A4037" s="1" t="s">
        <v>16177</v>
      </c>
      <c r="B4037" s="1" t="s">
        <v>3163</v>
      </c>
      <c r="C4037" s="1" t="s">
        <v>12</v>
      </c>
      <c r="D4037" s="16">
        <v>39448</v>
      </c>
      <c r="E4037" s="1" t="s">
        <v>106</v>
      </c>
      <c r="F4037" s="1" t="s">
        <v>2099</v>
      </c>
      <c r="G4037">
        <v>0.45</v>
      </c>
      <c r="H4037">
        <v>0</v>
      </c>
      <c r="I4037">
        <v>0</v>
      </c>
      <c r="J4037">
        <v>0.03</v>
      </c>
      <c r="K4037">
        <v>0.49</v>
      </c>
    </row>
    <row r="4038" spans="1:11" x14ac:dyDescent="0.25">
      <c r="A4038" s="1" t="s">
        <v>16178</v>
      </c>
      <c r="B4038" s="1" t="s">
        <v>3087</v>
      </c>
      <c r="C4038" s="1" t="s">
        <v>32</v>
      </c>
      <c r="D4038" s="16">
        <v>38718</v>
      </c>
      <c r="E4038" s="1" t="s">
        <v>2</v>
      </c>
      <c r="F4038" s="1" t="s">
        <v>421</v>
      </c>
      <c r="G4038">
        <v>0.45</v>
      </c>
      <c r="H4038">
        <v>0</v>
      </c>
      <c r="I4038">
        <v>0</v>
      </c>
      <c r="J4038">
        <v>0.04</v>
      </c>
      <c r="K4038">
        <v>0.49</v>
      </c>
    </row>
    <row r="4039" spans="1:11" x14ac:dyDescent="0.25">
      <c r="A4039" s="1" t="s">
        <v>16179</v>
      </c>
      <c r="B4039" s="1" t="s">
        <v>585</v>
      </c>
      <c r="C4039" s="1" t="s">
        <v>175</v>
      </c>
      <c r="D4039" s="16">
        <v>37622</v>
      </c>
      <c r="E4039" s="1" t="s">
        <v>41</v>
      </c>
      <c r="F4039" s="1" t="s">
        <v>136</v>
      </c>
      <c r="G4039">
        <v>0.35</v>
      </c>
      <c r="H4039">
        <v>0.13</v>
      </c>
      <c r="I4039">
        <v>0</v>
      </c>
      <c r="J4039">
        <v>0.01</v>
      </c>
      <c r="K4039">
        <v>0.49</v>
      </c>
    </row>
    <row r="4040" spans="1:11" x14ac:dyDescent="0.25">
      <c r="A4040" s="1" t="s">
        <v>16180</v>
      </c>
      <c r="B4040" s="1" t="s">
        <v>3164</v>
      </c>
      <c r="C4040" s="1" t="s">
        <v>58</v>
      </c>
      <c r="D4040" s="16">
        <v>38353</v>
      </c>
      <c r="E4040" s="1" t="s">
        <v>27</v>
      </c>
      <c r="F4040" s="1" t="s">
        <v>222</v>
      </c>
      <c r="G4040">
        <v>0.12</v>
      </c>
      <c r="H4040">
        <v>0.1</v>
      </c>
      <c r="I4040">
        <v>0.24</v>
      </c>
      <c r="J4040">
        <v>0.03</v>
      </c>
      <c r="K4040">
        <v>0.49</v>
      </c>
    </row>
    <row r="4041" spans="1:11" x14ac:dyDescent="0.25">
      <c r="A4041" s="1" t="s">
        <v>16181</v>
      </c>
      <c r="B4041" s="1" t="s">
        <v>625</v>
      </c>
      <c r="C4041" s="1" t="s">
        <v>32</v>
      </c>
      <c r="D4041" s="16">
        <v>39448</v>
      </c>
      <c r="E4041" s="1" t="s">
        <v>14</v>
      </c>
      <c r="F4041" s="1" t="s">
        <v>136</v>
      </c>
      <c r="G4041">
        <v>0.12</v>
      </c>
      <c r="H4041">
        <v>0.31</v>
      </c>
      <c r="I4041">
        <v>0</v>
      </c>
      <c r="J4041">
        <v>0.06</v>
      </c>
      <c r="K4041">
        <v>0.49</v>
      </c>
    </row>
    <row r="4042" spans="1:11" x14ac:dyDescent="0.25">
      <c r="A4042" s="1" t="s">
        <v>16182</v>
      </c>
      <c r="B4042" s="1" t="s">
        <v>3165</v>
      </c>
      <c r="C4042" s="1" t="s">
        <v>58</v>
      </c>
      <c r="D4042" s="16">
        <v>38718</v>
      </c>
      <c r="E4042" s="1" t="s">
        <v>38</v>
      </c>
      <c r="F4042" s="1" t="s">
        <v>332</v>
      </c>
      <c r="G4042">
        <v>0</v>
      </c>
      <c r="H4042">
        <v>0</v>
      </c>
      <c r="I4042">
        <v>0.49</v>
      </c>
      <c r="J4042">
        <v>0</v>
      </c>
      <c r="K4042">
        <v>0.49</v>
      </c>
    </row>
    <row r="4043" spans="1:11" x14ac:dyDescent="0.25">
      <c r="A4043" s="1" t="s">
        <v>16183</v>
      </c>
      <c r="B4043" s="1" t="s">
        <v>3166</v>
      </c>
      <c r="C4043" s="1" t="s">
        <v>61</v>
      </c>
      <c r="D4043" s="16">
        <v>33970</v>
      </c>
      <c r="E4043" s="1" t="s">
        <v>30</v>
      </c>
      <c r="F4043" s="1" t="s">
        <v>15</v>
      </c>
      <c r="G4043">
        <v>0</v>
      </c>
      <c r="H4043">
        <v>0</v>
      </c>
      <c r="I4043">
        <v>0.49</v>
      </c>
      <c r="J4043">
        <v>0</v>
      </c>
      <c r="K4043">
        <v>0.49</v>
      </c>
    </row>
    <row r="4044" spans="1:11" x14ac:dyDescent="0.25">
      <c r="A4044" s="1" t="s">
        <v>16184</v>
      </c>
      <c r="B4044" s="1" t="s">
        <v>1507</v>
      </c>
      <c r="C4044" s="1" t="s">
        <v>139</v>
      </c>
      <c r="D4044" s="16">
        <v>38718</v>
      </c>
      <c r="E4044" s="1" t="s">
        <v>55</v>
      </c>
      <c r="F4044" s="1" t="s">
        <v>292</v>
      </c>
      <c r="G4044">
        <v>0.37</v>
      </c>
      <c r="H4044">
        <v>0.11</v>
      </c>
      <c r="I4044">
        <v>0</v>
      </c>
      <c r="J4044">
        <v>0.02</v>
      </c>
      <c r="K4044">
        <v>0.49</v>
      </c>
    </row>
    <row r="4045" spans="1:11" x14ac:dyDescent="0.25">
      <c r="A4045" s="1" t="s">
        <v>16185</v>
      </c>
      <c r="B4045" s="1" t="s">
        <v>2397</v>
      </c>
      <c r="C4045" s="1" t="s">
        <v>12</v>
      </c>
      <c r="D4045" s="16">
        <v>39814</v>
      </c>
      <c r="E4045" s="1" t="s">
        <v>38</v>
      </c>
      <c r="F4045" s="1" t="s">
        <v>79</v>
      </c>
      <c r="G4045">
        <v>0.24</v>
      </c>
      <c r="H4045">
        <v>0.2</v>
      </c>
      <c r="I4045">
        <v>0</v>
      </c>
      <c r="J4045">
        <v>0.05</v>
      </c>
      <c r="K4045">
        <v>0.49</v>
      </c>
    </row>
    <row r="4046" spans="1:11" x14ac:dyDescent="0.25">
      <c r="A4046" s="1" t="s">
        <v>16186</v>
      </c>
      <c r="B4046" s="1" t="s">
        <v>3167</v>
      </c>
      <c r="C4046" s="1" t="s">
        <v>84</v>
      </c>
      <c r="D4046" s="16">
        <v>41640</v>
      </c>
      <c r="E4046" s="1" t="s">
        <v>34</v>
      </c>
      <c r="F4046" s="1" t="s">
        <v>15</v>
      </c>
      <c r="G4046">
        <v>0.18</v>
      </c>
      <c r="H4046">
        <v>0.12</v>
      </c>
      <c r="I4046">
        <v>0.16</v>
      </c>
      <c r="J4046">
        <v>0.03</v>
      </c>
      <c r="K4046">
        <v>0.49</v>
      </c>
    </row>
    <row r="4047" spans="1:11" x14ac:dyDescent="0.25">
      <c r="A4047" s="1" t="s">
        <v>16187</v>
      </c>
      <c r="B4047" s="1" t="s">
        <v>3168</v>
      </c>
      <c r="C4047" s="1" t="s">
        <v>100</v>
      </c>
      <c r="D4047" s="16">
        <v>35431</v>
      </c>
      <c r="E4047" s="1" t="s">
        <v>14</v>
      </c>
      <c r="F4047" s="1" t="s">
        <v>136</v>
      </c>
      <c r="G4047">
        <v>0.16</v>
      </c>
      <c r="H4047">
        <v>0.3</v>
      </c>
      <c r="I4047">
        <v>0</v>
      </c>
      <c r="J4047">
        <v>0.03</v>
      </c>
      <c r="K4047">
        <v>0.49</v>
      </c>
    </row>
    <row r="4048" spans="1:11" x14ac:dyDescent="0.25">
      <c r="A4048" s="1" t="s">
        <v>16188</v>
      </c>
      <c r="B4048" s="1" t="s">
        <v>2044</v>
      </c>
      <c r="C4048" s="1" t="s">
        <v>49</v>
      </c>
      <c r="D4048" s="16">
        <v>39448</v>
      </c>
      <c r="E4048" s="1" t="s">
        <v>93</v>
      </c>
      <c r="F4048" s="1" t="s">
        <v>155</v>
      </c>
      <c r="G4048">
        <v>0.24</v>
      </c>
      <c r="H4048">
        <v>0.18</v>
      </c>
      <c r="I4048">
        <v>0.03</v>
      </c>
      <c r="J4048">
        <v>0.05</v>
      </c>
      <c r="K4048">
        <v>0.49</v>
      </c>
    </row>
    <row r="4049" spans="1:11" x14ac:dyDescent="0.25">
      <c r="A4049" s="1" t="s">
        <v>16189</v>
      </c>
      <c r="B4049" s="1" t="s">
        <v>3169</v>
      </c>
      <c r="C4049" s="1" t="s">
        <v>32</v>
      </c>
      <c r="D4049" s="16">
        <v>40179</v>
      </c>
      <c r="E4049" s="1" t="s">
        <v>55</v>
      </c>
      <c r="F4049" s="1" t="s">
        <v>79</v>
      </c>
      <c r="G4049">
        <v>0.42</v>
      </c>
      <c r="H4049">
        <v>0.02</v>
      </c>
      <c r="I4049">
        <v>0.02</v>
      </c>
      <c r="J4049">
        <v>0.03</v>
      </c>
      <c r="K4049">
        <v>0.49</v>
      </c>
    </row>
    <row r="4050" spans="1:11" x14ac:dyDescent="0.25">
      <c r="A4050" s="1" t="s">
        <v>16190</v>
      </c>
      <c r="B4050" s="1" t="s">
        <v>561</v>
      </c>
      <c r="C4050" s="1" t="s">
        <v>144</v>
      </c>
      <c r="D4050" s="16">
        <v>40179</v>
      </c>
      <c r="E4050" s="1" t="s">
        <v>38</v>
      </c>
      <c r="F4050" s="1" t="s">
        <v>136</v>
      </c>
      <c r="G4050">
        <v>0.2</v>
      </c>
      <c r="H4050">
        <v>0.23</v>
      </c>
      <c r="I4050">
        <v>0</v>
      </c>
      <c r="J4050">
        <v>7.0000000000000007E-2</v>
      </c>
      <c r="K4050">
        <v>0.49</v>
      </c>
    </row>
    <row r="4051" spans="1:11" x14ac:dyDescent="0.25">
      <c r="A4051" s="1" t="s">
        <v>16191</v>
      </c>
      <c r="B4051" s="1" t="s">
        <v>2749</v>
      </c>
      <c r="C4051" s="1" t="s">
        <v>49</v>
      </c>
      <c r="D4051" s="16">
        <v>40909</v>
      </c>
      <c r="E4051" s="1" t="s">
        <v>38</v>
      </c>
      <c r="F4051" s="1" t="s">
        <v>133</v>
      </c>
      <c r="G4051">
        <v>0.28000000000000003</v>
      </c>
      <c r="H4051">
        <v>0.17</v>
      </c>
      <c r="I4051">
        <v>0</v>
      </c>
      <c r="J4051">
        <v>0.04</v>
      </c>
      <c r="K4051">
        <v>0.49</v>
      </c>
    </row>
    <row r="4052" spans="1:11" x14ac:dyDescent="0.25">
      <c r="A4052" s="1" t="s">
        <v>16192</v>
      </c>
      <c r="B4052" s="1" t="s">
        <v>3170</v>
      </c>
      <c r="C4052" s="1" t="s">
        <v>871</v>
      </c>
      <c r="D4052" s="16">
        <v>35431</v>
      </c>
      <c r="E4052" s="1" t="s">
        <v>14</v>
      </c>
      <c r="F4052" s="1" t="s">
        <v>147</v>
      </c>
      <c r="G4052">
        <v>0</v>
      </c>
      <c r="H4052">
        <v>0</v>
      </c>
      <c r="I4052">
        <v>0.49</v>
      </c>
      <c r="J4052">
        <v>0</v>
      </c>
      <c r="K4052">
        <v>0.49</v>
      </c>
    </row>
    <row r="4053" spans="1:11" x14ac:dyDescent="0.25">
      <c r="A4053" s="1" t="s">
        <v>16193</v>
      </c>
      <c r="B4053" s="1" t="s">
        <v>2336</v>
      </c>
      <c r="C4053" s="1" t="s">
        <v>53</v>
      </c>
      <c r="D4053" s="16">
        <v>41275</v>
      </c>
      <c r="E4053" s="1" t="s">
        <v>55</v>
      </c>
      <c r="F4053" s="1" t="s">
        <v>187</v>
      </c>
      <c r="G4053">
        <v>7.0000000000000007E-2</v>
      </c>
      <c r="H4053">
        <v>0.26</v>
      </c>
      <c r="I4053">
        <v>0.09</v>
      </c>
      <c r="J4053">
        <v>7.0000000000000007E-2</v>
      </c>
      <c r="K4053">
        <v>0.49</v>
      </c>
    </row>
    <row r="4054" spans="1:11" x14ac:dyDescent="0.25">
      <c r="A4054" s="1" t="s">
        <v>16194</v>
      </c>
      <c r="B4054" s="1" t="s">
        <v>3171</v>
      </c>
      <c r="C4054" s="1" t="s">
        <v>58</v>
      </c>
      <c r="D4054" s="16">
        <v>37987</v>
      </c>
      <c r="E4054" s="1" t="s">
        <v>14</v>
      </c>
      <c r="F4054" s="1" t="s">
        <v>155</v>
      </c>
      <c r="G4054">
        <v>0.24</v>
      </c>
      <c r="H4054">
        <v>0.19</v>
      </c>
      <c r="I4054">
        <v>0</v>
      </c>
      <c r="J4054">
        <v>0.06</v>
      </c>
      <c r="K4054">
        <v>0.49</v>
      </c>
    </row>
    <row r="4055" spans="1:11" x14ac:dyDescent="0.25">
      <c r="A4055" s="1" t="s">
        <v>16195</v>
      </c>
      <c r="B4055" s="1" t="s">
        <v>3172</v>
      </c>
      <c r="C4055" s="1" t="s">
        <v>58</v>
      </c>
      <c r="D4055" s="16">
        <v>39814</v>
      </c>
      <c r="E4055" s="1" t="s">
        <v>21</v>
      </c>
      <c r="F4055" s="1" t="s">
        <v>76</v>
      </c>
      <c r="G4055">
        <v>0</v>
      </c>
      <c r="H4055">
        <v>0.15</v>
      </c>
      <c r="I4055">
        <v>0</v>
      </c>
      <c r="J4055">
        <v>0.33</v>
      </c>
      <c r="K4055">
        <v>0.49</v>
      </c>
    </row>
    <row r="4056" spans="1:11" x14ac:dyDescent="0.25">
      <c r="A4056" s="1" t="s">
        <v>16196</v>
      </c>
      <c r="B4056" s="1" t="s">
        <v>3173</v>
      </c>
      <c r="C4056" s="1" t="s">
        <v>58</v>
      </c>
      <c r="D4056" s="16">
        <v>37622</v>
      </c>
      <c r="E4056" s="1" t="s">
        <v>14</v>
      </c>
      <c r="F4056" s="1" t="s">
        <v>244</v>
      </c>
      <c r="G4056">
        <v>0.24</v>
      </c>
      <c r="H4056">
        <v>0.19</v>
      </c>
      <c r="I4056">
        <v>0</v>
      </c>
      <c r="J4056">
        <v>0.06</v>
      </c>
      <c r="K4056">
        <v>0.49</v>
      </c>
    </row>
    <row r="4057" spans="1:11" x14ac:dyDescent="0.25">
      <c r="A4057" s="1" t="s">
        <v>16197</v>
      </c>
      <c r="B4057" s="1" t="s">
        <v>3174</v>
      </c>
      <c r="C4057" s="1" t="s">
        <v>84</v>
      </c>
      <c r="D4057" s="16">
        <v>40909</v>
      </c>
      <c r="E4057" s="1" t="s">
        <v>55</v>
      </c>
      <c r="F4057" s="1" t="s">
        <v>488</v>
      </c>
      <c r="G4057">
        <v>0.36</v>
      </c>
      <c r="H4057">
        <v>0.04</v>
      </c>
      <c r="I4057">
        <v>0.04</v>
      </c>
      <c r="J4057">
        <v>0.04</v>
      </c>
      <c r="K4057">
        <v>0.49</v>
      </c>
    </row>
    <row r="4058" spans="1:11" x14ac:dyDescent="0.25">
      <c r="A4058" s="1" t="s">
        <v>16198</v>
      </c>
      <c r="B4058" s="1" t="s">
        <v>715</v>
      </c>
      <c r="C4058" s="1" t="s">
        <v>32</v>
      </c>
      <c r="D4058" s="16">
        <v>41275</v>
      </c>
      <c r="E4058" s="1" t="s">
        <v>55</v>
      </c>
      <c r="F4058" s="1" t="s">
        <v>236</v>
      </c>
      <c r="G4058">
        <v>0.28000000000000003</v>
      </c>
      <c r="H4058">
        <v>0.17</v>
      </c>
      <c r="I4058">
        <v>0</v>
      </c>
      <c r="J4058">
        <v>0.04</v>
      </c>
      <c r="K4058">
        <v>0.49</v>
      </c>
    </row>
    <row r="4059" spans="1:11" x14ac:dyDescent="0.25">
      <c r="A4059" s="1" t="s">
        <v>16199</v>
      </c>
      <c r="B4059" s="1" t="s">
        <v>3175</v>
      </c>
      <c r="C4059" s="1" t="s">
        <v>58</v>
      </c>
      <c r="D4059" s="16">
        <v>37622</v>
      </c>
      <c r="E4059" s="1" t="s">
        <v>34</v>
      </c>
      <c r="F4059" s="1" t="s">
        <v>332</v>
      </c>
      <c r="G4059">
        <v>0</v>
      </c>
      <c r="H4059">
        <v>0</v>
      </c>
      <c r="I4059">
        <v>0.49</v>
      </c>
      <c r="J4059">
        <v>0</v>
      </c>
      <c r="K4059">
        <v>0.49</v>
      </c>
    </row>
    <row r="4060" spans="1:11" x14ac:dyDescent="0.25">
      <c r="A4060" s="1" t="s">
        <v>16200</v>
      </c>
      <c r="B4060" s="1" t="s">
        <v>3176</v>
      </c>
      <c r="C4060" s="1" t="s">
        <v>49</v>
      </c>
      <c r="D4060" s="16">
        <v>39448</v>
      </c>
      <c r="E4060" s="1" t="s">
        <v>106</v>
      </c>
      <c r="F4060" s="1" t="s">
        <v>155</v>
      </c>
      <c r="G4060">
        <v>0.14000000000000001</v>
      </c>
      <c r="H4060">
        <v>0.3</v>
      </c>
      <c r="I4060">
        <v>0</v>
      </c>
      <c r="J4060">
        <v>0.05</v>
      </c>
      <c r="K4060">
        <v>0.49</v>
      </c>
    </row>
    <row r="4061" spans="1:11" x14ac:dyDescent="0.25">
      <c r="A4061" s="1" t="s">
        <v>16201</v>
      </c>
      <c r="B4061" s="1" t="s">
        <v>3177</v>
      </c>
      <c r="C4061" s="1" t="s">
        <v>109</v>
      </c>
      <c r="D4061" s="16">
        <v>36892</v>
      </c>
      <c r="E4061" s="1" t="s">
        <v>93</v>
      </c>
      <c r="F4061" s="1" t="s">
        <v>155</v>
      </c>
      <c r="G4061">
        <v>0</v>
      </c>
      <c r="H4061">
        <v>0</v>
      </c>
      <c r="I4061">
        <v>0.46</v>
      </c>
      <c r="J4061">
        <v>0.03</v>
      </c>
      <c r="K4061">
        <v>0.49</v>
      </c>
    </row>
    <row r="4062" spans="1:11" x14ac:dyDescent="0.25">
      <c r="A4062" s="1" t="s">
        <v>16202</v>
      </c>
      <c r="B4062" s="1" t="s">
        <v>2397</v>
      </c>
      <c r="C4062" s="1" t="s">
        <v>58</v>
      </c>
      <c r="D4062" s="16">
        <v>39814</v>
      </c>
      <c r="E4062" s="1" t="s">
        <v>38</v>
      </c>
      <c r="F4062" s="1" t="s">
        <v>79</v>
      </c>
      <c r="G4062">
        <v>0.25</v>
      </c>
      <c r="H4062">
        <v>0.01</v>
      </c>
      <c r="I4062">
        <v>0</v>
      </c>
      <c r="J4062">
        <v>0.22</v>
      </c>
      <c r="K4062">
        <v>0.49</v>
      </c>
    </row>
    <row r="4063" spans="1:11" x14ac:dyDescent="0.25">
      <c r="A4063" s="1" t="s">
        <v>16203</v>
      </c>
      <c r="B4063" s="1" t="s">
        <v>3178</v>
      </c>
      <c r="C4063" s="1" t="s">
        <v>157</v>
      </c>
      <c r="D4063" s="16">
        <v>39448</v>
      </c>
      <c r="E4063" s="1" t="s">
        <v>14</v>
      </c>
      <c r="F4063" s="1" t="s">
        <v>147</v>
      </c>
      <c r="G4063">
        <v>0</v>
      </c>
      <c r="H4063">
        <v>0.47</v>
      </c>
      <c r="I4063">
        <v>0</v>
      </c>
      <c r="J4063">
        <v>0.02</v>
      </c>
      <c r="K4063">
        <v>0.49</v>
      </c>
    </row>
    <row r="4064" spans="1:11" x14ac:dyDescent="0.25">
      <c r="A4064" s="1" t="s">
        <v>16204</v>
      </c>
      <c r="B4064" s="1" t="s">
        <v>3179</v>
      </c>
      <c r="C4064" s="1" t="s">
        <v>144</v>
      </c>
      <c r="D4064" s="16">
        <v>39448</v>
      </c>
      <c r="E4064" s="1" t="s">
        <v>38</v>
      </c>
      <c r="F4064" s="1" t="s">
        <v>1557</v>
      </c>
      <c r="G4064">
        <v>0</v>
      </c>
      <c r="H4064">
        <v>0.45</v>
      </c>
      <c r="I4064">
        <v>0</v>
      </c>
      <c r="J4064">
        <v>0.03</v>
      </c>
      <c r="K4064">
        <v>0.49</v>
      </c>
    </row>
    <row r="4065" spans="1:11" x14ac:dyDescent="0.25">
      <c r="A4065" s="1" t="s">
        <v>16205</v>
      </c>
      <c r="B4065" s="1" t="s">
        <v>642</v>
      </c>
      <c r="C4065" s="1" t="s">
        <v>175</v>
      </c>
      <c r="D4065" s="16">
        <v>36892</v>
      </c>
      <c r="E4065" s="1" t="s">
        <v>21</v>
      </c>
      <c r="F4065" s="1" t="s">
        <v>453</v>
      </c>
      <c r="G4065">
        <v>0.36</v>
      </c>
      <c r="H4065">
        <v>0.09</v>
      </c>
      <c r="I4065">
        <v>0.02</v>
      </c>
      <c r="J4065">
        <v>0.01</v>
      </c>
      <c r="K4065">
        <v>0.49</v>
      </c>
    </row>
    <row r="4066" spans="1:11" x14ac:dyDescent="0.25">
      <c r="A4066" s="1" t="s">
        <v>16206</v>
      </c>
      <c r="B4066" s="1" t="s">
        <v>3180</v>
      </c>
      <c r="C4066" s="1" t="s">
        <v>58</v>
      </c>
      <c r="D4066" s="16">
        <v>37622</v>
      </c>
      <c r="E4066" s="1" t="s">
        <v>21</v>
      </c>
      <c r="F4066" s="1" t="s">
        <v>645</v>
      </c>
      <c r="G4066">
        <v>0.24</v>
      </c>
      <c r="H4066">
        <v>0.19</v>
      </c>
      <c r="I4066">
        <v>0</v>
      </c>
      <c r="J4066">
        <v>0.06</v>
      </c>
      <c r="K4066">
        <v>0.49</v>
      </c>
    </row>
    <row r="4067" spans="1:11" x14ac:dyDescent="0.25">
      <c r="A4067" s="1" t="s">
        <v>16207</v>
      </c>
      <c r="B4067" s="1" t="s">
        <v>3181</v>
      </c>
      <c r="C4067" s="1" t="s">
        <v>53</v>
      </c>
      <c r="D4067" s="16">
        <v>41640</v>
      </c>
      <c r="E4067" s="1" t="s">
        <v>21</v>
      </c>
      <c r="F4067" s="1" t="s">
        <v>551</v>
      </c>
      <c r="G4067">
        <v>7.0000000000000007E-2</v>
      </c>
      <c r="H4067">
        <v>0.31</v>
      </c>
      <c r="I4067">
        <v>0.02</v>
      </c>
      <c r="J4067">
        <v>0.08</v>
      </c>
      <c r="K4067">
        <v>0.49</v>
      </c>
    </row>
    <row r="4068" spans="1:11" x14ac:dyDescent="0.25">
      <c r="A4068" s="1" t="s">
        <v>16208</v>
      </c>
      <c r="B4068" s="1" t="s">
        <v>1164</v>
      </c>
      <c r="C4068" s="1" t="s">
        <v>139</v>
      </c>
      <c r="D4068" s="16">
        <v>37257</v>
      </c>
      <c r="E4068" s="1" t="s">
        <v>55</v>
      </c>
      <c r="F4068" s="1" t="s">
        <v>332</v>
      </c>
      <c r="G4068">
        <v>0.36</v>
      </c>
      <c r="H4068">
        <v>0.11</v>
      </c>
      <c r="I4068">
        <v>0</v>
      </c>
      <c r="J4068">
        <v>0.02</v>
      </c>
      <c r="K4068">
        <v>0.49</v>
      </c>
    </row>
    <row r="4069" spans="1:11" x14ac:dyDescent="0.25">
      <c r="A4069" s="1" t="s">
        <v>16209</v>
      </c>
      <c r="B4069" s="1" t="s">
        <v>3182</v>
      </c>
      <c r="C4069" s="1" t="s">
        <v>12</v>
      </c>
      <c r="D4069" s="16">
        <v>39814</v>
      </c>
      <c r="E4069" s="1" t="s">
        <v>14</v>
      </c>
      <c r="F4069" s="1" t="s">
        <v>3183</v>
      </c>
      <c r="G4069">
        <v>0.45</v>
      </c>
      <c r="H4069">
        <v>0</v>
      </c>
      <c r="I4069">
        <v>0</v>
      </c>
      <c r="J4069">
        <v>0.03</v>
      </c>
      <c r="K4069">
        <v>0.49</v>
      </c>
    </row>
    <row r="4070" spans="1:11" x14ac:dyDescent="0.25">
      <c r="A4070" s="1" t="s">
        <v>16210</v>
      </c>
      <c r="B4070" s="1" t="s">
        <v>3184</v>
      </c>
      <c r="C4070" s="1" t="s">
        <v>109</v>
      </c>
      <c r="D4070" s="16">
        <v>36161</v>
      </c>
      <c r="E4070" s="1" t="s">
        <v>55</v>
      </c>
      <c r="F4070" s="1" t="s">
        <v>423</v>
      </c>
      <c r="G4070">
        <v>0.27</v>
      </c>
      <c r="H4070">
        <v>0.18</v>
      </c>
      <c r="I4070">
        <v>0</v>
      </c>
      <c r="J4070">
        <v>0.03</v>
      </c>
      <c r="K4070">
        <v>0.49</v>
      </c>
    </row>
    <row r="4071" spans="1:11" x14ac:dyDescent="0.25">
      <c r="A4071" s="1" t="s">
        <v>16211</v>
      </c>
      <c r="B4071" s="1" t="s">
        <v>3185</v>
      </c>
      <c r="C4071" s="1" t="s">
        <v>32</v>
      </c>
      <c r="D4071" s="16">
        <v>39448</v>
      </c>
      <c r="E4071" s="1" t="s">
        <v>106</v>
      </c>
      <c r="F4071" s="1" t="s">
        <v>117</v>
      </c>
      <c r="G4071">
        <v>0.08</v>
      </c>
      <c r="H4071">
        <v>0.35</v>
      </c>
      <c r="I4071">
        <v>0</v>
      </c>
      <c r="J4071">
        <v>0.06</v>
      </c>
      <c r="K4071">
        <v>0.49</v>
      </c>
    </row>
    <row r="4072" spans="1:11" x14ac:dyDescent="0.25">
      <c r="A4072" s="1" t="s">
        <v>16212</v>
      </c>
      <c r="B4072" s="1" t="s">
        <v>3186</v>
      </c>
      <c r="C4072" s="1" t="s">
        <v>84</v>
      </c>
      <c r="D4072" s="16">
        <v>40544</v>
      </c>
      <c r="E4072" s="1" t="s">
        <v>21</v>
      </c>
      <c r="F4072" s="1" t="s">
        <v>117</v>
      </c>
      <c r="G4072">
        <v>0.27</v>
      </c>
      <c r="H4072">
        <v>0.16</v>
      </c>
      <c r="I4072">
        <v>0.02</v>
      </c>
      <c r="J4072">
        <v>0.04</v>
      </c>
      <c r="K4072">
        <v>0.49</v>
      </c>
    </row>
    <row r="4073" spans="1:11" x14ac:dyDescent="0.25">
      <c r="A4073" s="1" t="s">
        <v>16213</v>
      </c>
      <c r="B4073" s="1" t="s">
        <v>3187</v>
      </c>
      <c r="C4073" s="1" t="s">
        <v>58</v>
      </c>
      <c r="D4073" s="16">
        <v>36892</v>
      </c>
      <c r="E4073" s="1" t="s">
        <v>34</v>
      </c>
      <c r="F4073" s="1" t="s">
        <v>1184</v>
      </c>
      <c r="G4073">
        <v>0</v>
      </c>
      <c r="H4073">
        <v>0</v>
      </c>
      <c r="I4073">
        <v>0.49</v>
      </c>
      <c r="J4073">
        <v>0</v>
      </c>
      <c r="K4073">
        <v>0.49</v>
      </c>
    </row>
    <row r="4074" spans="1:11" x14ac:dyDescent="0.25">
      <c r="A4074" s="1" t="s">
        <v>16214</v>
      </c>
      <c r="B4074" s="1" t="s">
        <v>3188</v>
      </c>
      <c r="C4074" s="1" t="s">
        <v>84</v>
      </c>
      <c r="D4074" s="16">
        <v>40544</v>
      </c>
      <c r="E4074" s="1" t="s">
        <v>55</v>
      </c>
      <c r="F4074" s="1" t="s">
        <v>15</v>
      </c>
      <c r="G4074">
        <v>0.31</v>
      </c>
      <c r="H4074">
        <v>0.1</v>
      </c>
      <c r="I4074">
        <v>0.05</v>
      </c>
      <c r="J4074">
        <v>0.03</v>
      </c>
      <c r="K4074">
        <v>0.49</v>
      </c>
    </row>
    <row r="4075" spans="1:11" x14ac:dyDescent="0.25">
      <c r="A4075" s="1" t="s">
        <v>16215</v>
      </c>
      <c r="B4075" s="1" t="s">
        <v>3189</v>
      </c>
      <c r="C4075" s="1" t="s">
        <v>58</v>
      </c>
      <c r="D4075" s="16">
        <v>38353</v>
      </c>
      <c r="E4075" s="1" t="s">
        <v>27</v>
      </c>
      <c r="F4075" s="1" t="s">
        <v>332</v>
      </c>
      <c r="G4075">
        <v>7.0000000000000007E-2</v>
      </c>
      <c r="H4075">
        <v>0.05</v>
      </c>
      <c r="I4075">
        <v>0.35</v>
      </c>
      <c r="J4075">
        <v>0.02</v>
      </c>
      <c r="K4075">
        <v>0.49</v>
      </c>
    </row>
    <row r="4076" spans="1:11" x14ac:dyDescent="0.25">
      <c r="A4076" s="1" t="s">
        <v>16216</v>
      </c>
      <c r="B4076" s="1" t="s">
        <v>774</v>
      </c>
      <c r="C4076" s="1" t="s">
        <v>61</v>
      </c>
      <c r="D4076" s="16">
        <v>34700</v>
      </c>
      <c r="E4076" s="1" t="s">
        <v>41</v>
      </c>
      <c r="F4076" s="1" t="s">
        <v>421</v>
      </c>
      <c r="G4076">
        <v>0</v>
      </c>
      <c r="H4076">
        <v>0</v>
      </c>
      <c r="I4076">
        <v>0.49</v>
      </c>
      <c r="J4076">
        <v>0</v>
      </c>
      <c r="K4076">
        <v>0.49</v>
      </c>
    </row>
    <row r="4077" spans="1:11" x14ac:dyDescent="0.25">
      <c r="A4077" s="1" t="s">
        <v>16217</v>
      </c>
      <c r="B4077" s="1" t="s">
        <v>2556</v>
      </c>
      <c r="C4077" s="1" t="s">
        <v>32</v>
      </c>
      <c r="D4077" s="16">
        <v>39083</v>
      </c>
      <c r="E4077" s="1" t="s">
        <v>55</v>
      </c>
      <c r="F4077" s="1" t="s">
        <v>292</v>
      </c>
      <c r="G4077">
        <v>0.42</v>
      </c>
      <c r="H4077">
        <v>0.02</v>
      </c>
      <c r="I4077">
        <v>0</v>
      </c>
      <c r="J4077">
        <v>0.04</v>
      </c>
      <c r="K4077">
        <v>0.49</v>
      </c>
    </row>
    <row r="4078" spans="1:11" x14ac:dyDescent="0.25">
      <c r="A4078" s="1" t="s">
        <v>16218</v>
      </c>
      <c r="B4078" s="1" t="s">
        <v>1087</v>
      </c>
      <c r="C4078" s="1" t="s">
        <v>144</v>
      </c>
      <c r="D4078" s="16">
        <v>39448</v>
      </c>
      <c r="E4078" s="1" t="s">
        <v>55</v>
      </c>
      <c r="F4078" s="1" t="s">
        <v>117</v>
      </c>
      <c r="G4078">
        <v>0.01</v>
      </c>
      <c r="H4078">
        <v>0.45</v>
      </c>
      <c r="I4078">
        <v>0</v>
      </c>
      <c r="J4078">
        <v>0.03</v>
      </c>
      <c r="K4078">
        <v>0.49</v>
      </c>
    </row>
    <row r="4079" spans="1:11" x14ac:dyDescent="0.25">
      <c r="A4079" s="1" t="s">
        <v>16219</v>
      </c>
      <c r="B4079" s="1" t="s">
        <v>803</v>
      </c>
      <c r="C4079" s="1" t="s">
        <v>53</v>
      </c>
      <c r="D4079" s="16">
        <v>42005</v>
      </c>
      <c r="E4079" s="1" t="s">
        <v>38</v>
      </c>
      <c r="F4079" s="1" t="s">
        <v>136</v>
      </c>
      <c r="G4079">
        <v>0.12</v>
      </c>
      <c r="H4079">
        <v>0.23</v>
      </c>
      <c r="I4079">
        <v>7.0000000000000007E-2</v>
      </c>
      <c r="J4079">
        <v>7.0000000000000007E-2</v>
      </c>
      <c r="K4079">
        <v>0.49</v>
      </c>
    </row>
    <row r="4080" spans="1:11" x14ac:dyDescent="0.25">
      <c r="A4080" s="1" t="s">
        <v>16220</v>
      </c>
      <c r="B4080" s="1" t="s">
        <v>2056</v>
      </c>
      <c r="C4080" s="1" t="s">
        <v>12</v>
      </c>
      <c r="D4080" s="16">
        <v>39083</v>
      </c>
      <c r="E4080" s="1" t="s">
        <v>55</v>
      </c>
      <c r="F4080" s="1" t="s">
        <v>136</v>
      </c>
      <c r="G4080">
        <v>0.38</v>
      </c>
      <c r="H4080">
        <v>0.06</v>
      </c>
      <c r="I4080">
        <v>0</v>
      </c>
      <c r="J4080">
        <v>0.04</v>
      </c>
      <c r="K4080">
        <v>0.49</v>
      </c>
    </row>
    <row r="4081" spans="1:11" x14ac:dyDescent="0.25">
      <c r="A4081" s="1" t="s">
        <v>16221</v>
      </c>
      <c r="B4081" s="1" t="s">
        <v>829</v>
      </c>
      <c r="C4081" s="1" t="s">
        <v>32</v>
      </c>
      <c r="D4081" s="16">
        <v>39448</v>
      </c>
      <c r="E4081" s="1" t="s">
        <v>34</v>
      </c>
      <c r="F4081" s="1" t="s">
        <v>117</v>
      </c>
      <c r="G4081">
        <v>0.44</v>
      </c>
      <c r="H4081">
        <v>0.01</v>
      </c>
      <c r="I4081">
        <v>0</v>
      </c>
      <c r="J4081">
        <v>0.04</v>
      </c>
      <c r="K4081">
        <v>0.49</v>
      </c>
    </row>
    <row r="4082" spans="1:11" x14ac:dyDescent="0.25">
      <c r="A4082" s="1" t="s">
        <v>16222</v>
      </c>
      <c r="B4082" s="1" t="s">
        <v>3017</v>
      </c>
      <c r="C4082" s="1" t="s">
        <v>53</v>
      </c>
      <c r="D4082" s="16">
        <v>39814</v>
      </c>
      <c r="E4082" s="1" t="s">
        <v>38</v>
      </c>
      <c r="F4082" s="1" t="s">
        <v>236</v>
      </c>
      <c r="G4082">
        <v>0.19</v>
      </c>
      <c r="H4082">
        <v>0.21</v>
      </c>
      <c r="I4082">
        <v>0.01</v>
      </c>
      <c r="J4082">
        <v>0.08</v>
      </c>
      <c r="K4082">
        <v>0.49</v>
      </c>
    </row>
    <row r="4083" spans="1:11" x14ac:dyDescent="0.25">
      <c r="A4083" s="1" t="s">
        <v>16223</v>
      </c>
      <c r="B4083" s="1" t="s">
        <v>2608</v>
      </c>
      <c r="C4083" s="1" t="s">
        <v>730</v>
      </c>
      <c r="D4083" s="16">
        <v>40909</v>
      </c>
      <c r="E4083" s="1" t="s">
        <v>21</v>
      </c>
      <c r="F4083" s="1" t="s">
        <v>147</v>
      </c>
      <c r="G4083">
        <v>0.12</v>
      </c>
      <c r="H4083">
        <v>0.25</v>
      </c>
      <c r="I4083">
        <v>0</v>
      </c>
      <c r="J4083">
        <v>0.11</v>
      </c>
      <c r="K4083">
        <v>0.48</v>
      </c>
    </row>
    <row r="4084" spans="1:11" x14ac:dyDescent="0.25">
      <c r="A4084" s="1" t="s">
        <v>16224</v>
      </c>
      <c r="B4084" s="1" t="s">
        <v>3190</v>
      </c>
      <c r="C4084" s="1" t="s">
        <v>49</v>
      </c>
      <c r="D4084" s="16">
        <v>39083</v>
      </c>
      <c r="E4084" s="1" t="s">
        <v>34</v>
      </c>
      <c r="F4084" s="1" t="s">
        <v>51</v>
      </c>
      <c r="G4084">
        <v>0.43</v>
      </c>
      <c r="H4084">
        <v>0.02</v>
      </c>
      <c r="I4084">
        <v>0</v>
      </c>
      <c r="J4084">
        <v>0.04</v>
      </c>
      <c r="K4084">
        <v>0.48</v>
      </c>
    </row>
    <row r="4085" spans="1:11" x14ac:dyDescent="0.25">
      <c r="A4085" s="1" t="s">
        <v>16225</v>
      </c>
      <c r="B4085" s="1" t="s">
        <v>3191</v>
      </c>
      <c r="C4085" s="1" t="s">
        <v>12</v>
      </c>
      <c r="D4085" s="16">
        <v>39814</v>
      </c>
      <c r="E4085" s="1" t="s">
        <v>38</v>
      </c>
      <c r="F4085" s="1" t="s">
        <v>136</v>
      </c>
      <c r="G4085">
        <v>0.33</v>
      </c>
      <c r="H4085">
        <v>0.11</v>
      </c>
      <c r="I4085">
        <v>0.01</v>
      </c>
      <c r="J4085">
        <v>0.04</v>
      </c>
      <c r="K4085">
        <v>0.48</v>
      </c>
    </row>
    <row r="4086" spans="1:11" x14ac:dyDescent="0.25">
      <c r="A4086" s="1" t="s">
        <v>16226</v>
      </c>
      <c r="B4086" s="1" t="s">
        <v>3192</v>
      </c>
      <c r="C4086" s="1" t="s">
        <v>32</v>
      </c>
      <c r="D4086" s="16">
        <v>39083</v>
      </c>
      <c r="E4086" s="1" t="s">
        <v>30</v>
      </c>
      <c r="F4086" s="1" t="s">
        <v>117</v>
      </c>
      <c r="G4086">
        <v>0</v>
      </c>
      <c r="H4086">
        <v>0.48</v>
      </c>
      <c r="I4086">
        <v>0</v>
      </c>
      <c r="J4086">
        <v>0</v>
      </c>
      <c r="K4086">
        <v>0.48</v>
      </c>
    </row>
    <row r="4087" spans="1:11" x14ac:dyDescent="0.25">
      <c r="A4087" s="1" t="s">
        <v>16227</v>
      </c>
      <c r="B4087" s="1" t="s">
        <v>2419</v>
      </c>
      <c r="C4087" s="1" t="s">
        <v>58</v>
      </c>
      <c r="D4087" s="16">
        <v>39083</v>
      </c>
      <c r="E4087" s="1" t="s">
        <v>55</v>
      </c>
      <c r="F4087" s="1" t="s">
        <v>79</v>
      </c>
      <c r="G4087">
        <v>0.4</v>
      </c>
      <c r="H4087">
        <v>0.02</v>
      </c>
      <c r="I4087">
        <v>0</v>
      </c>
      <c r="J4087">
        <v>7.0000000000000007E-2</v>
      </c>
      <c r="K4087">
        <v>0.48</v>
      </c>
    </row>
    <row r="4088" spans="1:11" x14ac:dyDescent="0.25">
      <c r="A4088" s="1" t="s">
        <v>16228</v>
      </c>
      <c r="B4088" s="1" t="s">
        <v>3193</v>
      </c>
      <c r="C4088" s="1" t="s">
        <v>730</v>
      </c>
      <c r="D4088" s="16">
        <v>40909</v>
      </c>
      <c r="E4088" s="1" t="s">
        <v>55</v>
      </c>
      <c r="F4088" s="1" t="s">
        <v>214</v>
      </c>
      <c r="G4088">
        <v>0.16</v>
      </c>
      <c r="H4088">
        <v>0.18</v>
      </c>
      <c r="I4088">
        <v>0.05</v>
      </c>
      <c r="J4088">
        <v>0.09</v>
      </c>
      <c r="K4088">
        <v>0.48</v>
      </c>
    </row>
    <row r="4089" spans="1:11" x14ac:dyDescent="0.25">
      <c r="A4089" s="1" t="s">
        <v>16229</v>
      </c>
      <c r="B4089" s="1" t="s">
        <v>3194</v>
      </c>
      <c r="C4089" s="1" t="s">
        <v>32</v>
      </c>
      <c r="D4089" s="16">
        <v>38718</v>
      </c>
      <c r="E4089" s="1" t="s">
        <v>27</v>
      </c>
      <c r="F4089" s="1" t="s">
        <v>15</v>
      </c>
      <c r="G4089">
        <v>0.16</v>
      </c>
      <c r="H4089">
        <v>0.01</v>
      </c>
      <c r="I4089">
        <v>0.28999999999999998</v>
      </c>
      <c r="J4089">
        <v>0.02</v>
      </c>
      <c r="K4089">
        <v>0.48</v>
      </c>
    </row>
    <row r="4090" spans="1:11" x14ac:dyDescent="0.25">
      <c r="A4090" s="1" t="s">
        <v>16230</v>
      </c>
      <c r="B4090" s="1" t="s">
        <v>3195</v>
      </c>
      <c r="C4090" s="1" t="s">
        <v>71</v>
      </c>
      <c r="D4090" s="16">
        <v>38353</v>
      </c>
      <c r="E4090" s="1" t="s">
        <v>55</v>
      </c>
      <c r="F4090" s="1" t="s">
        <v>79</v>
      </c>
      <c r="G4090">
        <v>0.35</v>
      </c>
      <c r="H4090">
        <v>0.13</v>
      </c>
      <c r="I4090">
        <v>0</v>
      </c>
      <c r="J4090">
        <v>0.01</v>
      </c>
      <c r="K4090">
        <v>0.48</v>
      </c>
    </row>
    <row r="4091" spans="1:11" x14ac:dyDescent="0.25">
      <c r="A4091" s="1" t="s">
        <v>16231</v>
      </c>
      <c r="B4091" s="1" t="s">
        <v>3196</v>
      </c>
      <c r="C4091" s="1" t="s">
        <v>12</v>
      </c>
      <c r="D4091" s="16">
        <v>39814</v>
      </c>
      <c r="E4091" s="1" t="s">
        <v>14</v>
      </c>
      <c r="F4091" s="1" t="s">
        <v>332</v>
      </c>
      <c r="G4091">
        <v>0.15</v>
      </c>
      <c r="H4091">
        <v>0.27</v>
      </c>
      <c r="I4091">
        <v>0</v>
      </c>
      <c r="J4091">
        <v>0.06</v>
      </c>
      <c r="K4091">
        <v>0.48</v>
      </c>
    </row>
    <row r="4092" spans="1:11" x14ac:dyDescent="0.25">
      <c r="A4092" s="1" t="s">
        <v>16232</v>
      </c>
      <c r="B4092" s="1" t="s">
        <v>802</v>
      </c>
      <c r="C4092" s="1" t="s">
        <v>12</v>
      </c>
      <c r="D4092" s="16">
        <v>39083</v>
      </c>
      <c r="E4092" s="1" t="s">
        <v>41</v>
      </c>
      <c r="F4092" s="1" t="s">
        <v>136</v>
      </c>
      <c r="G4092">
        <v>0.42</v>
      </c>
      <c r="H4092">
        <v>0.03</v>
      </c>
      <c r="I4092">
        <v>0</v>
      </c>
      <c r="J4092">
        <v>0.04</v>
      </c>
      <c r="K4092">
        <v>0.48</v>
      </c>
    </row>
    <row r="4093" spans="1:11" x14ac:dyDescent="0.25">
      <c r="A4093" s="1" t="s">
        <v>16233</v>
      </c>
      <c r="B4093" s="1" t="s">
        <v>3197</v>
      </c>
      <c r="C4093" s="1" t="s">
        <v>84</v>
      </c>
      <c r="D4093" s="16">
        <v>41640</v>
      </c>
      <c r="E4093" s="1" t="s">
        <v>14</v>
      </c>
      <c r="F4093" s="1" t="s">
        <v>15</v>
      </c>
      <c r="G4093">
        <v>0.15</v>
      </c>
      <c r="H4093">
        <v>0.14000000000000001</v>
      </c>
      <c r="I4093">
        <v>0.17</v>
      </c>
      <c r="J4093">
        <v>0.03</v>
      </c>
      <c r="K4093">
        <v>0.48</v>
      </c>
    </row>
    <row r="4094" spans="1:11" x14ac:dyDescent="0.25">
      <c r="A4094" s="1" t="s">
        <v>16234</v>
      </c>
      <c r="B4094" s="1" t="s">
        <v>2224</v>
      </c>
      <c r="C4094" s="1" t="s">
        <v>71</v>
      </c>
      <c r="D4094" s="16">
        <v>37987</v>
      </c>
      <c r="E4094" s="1" t="s">
        <v>21</v>
      </c>
      <c r="F4094" s="1" t="s">
        <v>1536</v>
      </c>
      <c r="G4094">
        <v>0.35</v>
      </c>
      <c r="H4094">
        <v>0.13</v>
      </c>
      <c r="I4094">
        <v>0</v>
      </c>
      <c r="J4094">
        <v>0.01</v>
      </c>
      <c r="K4094">
        <v>0.48</v>
      </c>
    </row>
    <row r="4095" spans="1:11" x14ac:dyDescent="0.25">
      <c r="A4095" s="1" t="s">
        <v>16235</v>
      </c>
      <c r="B4095" s="1" t="s">
        <v>3198</v>
      </c>
      <c r="C4095" s="1" t="s">
        <v>109</v>
      </c>
      <c r="D4095" s="16">
        <v>36161</v>
      </c>
      <c r="E4095" s="1" t="s">
        <v>27</v>
      </c>
      <c r="F4095" s="1" t="s">
        <v>214</v>
      </c>
      <c r="G4095">
        <v>0</v>
      </c>
      <c r="H4095">
        <v>0</v>
      </c>
      <c r="I4095">
        <v>0.45</v>
      </c>
      <c r="J4095">
        <v>0.03</v>
      </c>
      <c r="K4095">
        <v>0.48</v>
      </c>
    </row>
    <row r="4096" spans="1:11" x14ac:dyDescent="0.25">
      <c r="A4096" s="1" t="s">
        <v>16236</v>
      </c>
      <c r="B4096" s="1" t="s">
        <v>1078</v>
      </c>
      <c r="C4096" s="1" t="s">
        <v>139</v>
      </c>
      <c r="D4096" s="16">
        <v>37987</v>
      </c>
      <c r="E4096" s="1" t="s">
        <v>14</v>
      </c>
      <c r="F4096" s="1" t="s">
        <v>136</v>
      </c>
      <c r="G4096">
        <v>0.36</v>
      </c>
      <c r="H4096">
        <v>0.11</v>
      </c>
      <c r="I4096">
        <v>0</v>
      </c>
      <c r="J4096">
        <v>0.02</v>
      </c>
      <c r="K4096">
        <v>0.48</v>
      </c>
    </row>
    <row r="4097" spans="1:11" x14ac:dyDescent="0.25">
      <c r="A4097" s="1" t="s">
        <v>16237</v>
      </c>
      <c r="B4097" s="1" t="s">
        <v>2739</v>
      </c>
      <c r="C4097" s="1" t="s">
        <v>12</v>
      </c>
      <c r="D4097" s="16">
        <v>39814</v>
      </c>
      <c r="E4097" s="1" t="s">
        <v>55</v>
      </c>
      <c r="F4097" s="1" t="s">
        <v>214</v>
      </c>
      <c r="G4097">
        <v>0.23</v>
      </c>
      <c r="H4097">
        <v>0.19</v>
      </c>
      <c r="I4097">
        <v>0.01</v>
      </c>
      <c r="J4097">
        <v>0.05</v>
      </c>
      <c r="K4097">
        <v>0.48</v>
      </c>
    </row>
    <row r="4098" spans="1:11" x14ac:dyDescent="0.25">
      <c r="A4098" s="1" t="s">
        <v>16238</v>
      </c>
      <c r="B4098" s="1" t="s">
        <v>3199</v>
      </c>
      <c r="C4098" s="1" t="s">
        <v>153</v>
      </c>
      <c r="D4098" s="16">
        <v>30317</v>
      </c>
      <c r="E4098" s="1" t="s">
        <v>38</v>
      </c>
      <c r="F4098" s="1" t="s">
        <v>155</v>
      </c>
      <c r="G4098">
        <v>0.45</v>
      </c>
      <c r="H4098">
        <v>0.03</v>
      </c>
      <c r="I4098">
        <v>0</v>
      </c>
      <c r="J4098">
        <v>0.01</v>
      </c>
      <c r="K4098">
        <v>0.48</v>
      </c>
    </row>
    <row r="4099" spans="1:11" x14ac:dyDescent="0.25">
      <c r="A4099" s="1" t="s">
        <v>16239</v>
      </c>
      <c r="B4099" s="1" t="s">
        <v>3200</v>
      </c>
      <c r="C4099" s="1" t="s">
        <v>61</v>
      </c>
      <c r="D4099" s="16">
        <v>33239</v>
      </c>
      <c r="E4099" s="1" t="s">
        <v>106</v>
      </c>
      <c r="F4099" s="1" t="s">
        <v>214</v>
      </c>
      <c r="G4099">
        <v>0</v>
      </c>
      <c r="H4099">
        <v>0</v>
      </c>
      <c r="I4099">
        <v>0.48</v>
      </c>
      <c r="J4099">
        <v>0</v>
      </c>
      <c r="K4099">
        <v>0.48</v>
      </c>
    </row>
    <row r="4100" spans="1:11" x14ac:dyDescent="0.25">
      <c r="A4100" s="1" t="s">
        <v>16240</v>
      </c>
      <c r="B4100" s="1" t="s">
        <v>3201</v>
      </c>
      <c r="C4100" s="1" t="s">
        <v>49</v>
      </c>
      <c r="D4100" s="16">
        <v>39448</v>
      </c>
      <c r="E4100" s="1" t="s">
        <v>34</v>
      </c>
      <c r="F4100" s="1" t="s">
        <v>51</v>
      </c>
      <c r="G4100">
        <v>0.27</v>
      </c>
      <c r="H4100">
        <v>0.17</v>
      </c>
      <c r="I4100">
        <v>0</v>
      </c>
      <c r="J4100">
        <v>0.05</v>
      </c>
      <c r="K4100">
        <v>0.48</v>
      </c>
    </row>
    <row r="4101" spans="1:11" x14ac:dyDescent="0.25">
      <c r="A4101" s="1" t="s">
        <v>16241</v>
      </c>
      <c r="B4101" s="1" t="s">
        <v>3202</v>
      </c>
      <c r="C4101" s="1" t="s">
        <v>49</v>
      </c>
      <c r="D4101" s="16">
        <v>39448</v>
      </c>
      <c r="E4101" s="1" t="s">
        <v>38</v>
      </c>
      <c r="F4101" s="1" t="s">
        <v>1008</v>
      </c>
      <c r="G4101">
        <v>0.22</v>
      </c>
      <c r="H4101">
        <v>0.2</v>
      </c>
      <c r="I4101">
        <v>0.01</v>
      </c>
      <c r="J4101">
        <v>0.05</v>
      </c>
      <c r="K4101">
        <v>0.48</v>
      </c>
    </row>
    <row r="4102" spans="1:11" x14ac:dyDescent="0.25">
      <c r="A4102" s="1" t="s">
        <v>16242</v>
      </c>
      <c r="B4102" s="1" t="s">
        <v>2339</v>
      </c>
      <c r="C4102" s="1" t="s">
        <v>49</v>
      </c>
      <c r="D4102" s="16">
        <v>40179</v>
      </c>
      <c r="E4102" s="1" t="s">
        <v>38</v>
      </c>
      <c r="F4102" s="1" t="s">
        <v>79</v>
      </c>
      <c r="G4102">
        <v>0.2</v>
      </c>
      <c r="H4102">
        <v>0.24</v>
      </c>
      <c r="I4102">
        <v>0</v>
      </c>
      <c r="J4102">
        <v>0.05</v>
      </c>
      <c r="K4102">
        <v>0.48</v>
      </c>
    </row>
    <row r="4103" spans="1:11" x14ac:dyDescent="0.25">
      <c r="A4103" s="1" t="s">
        <v>16243</v>
      </c>
      <c r="B4103" s="1" t="s">
        <v>2377</v>
      </c>
      <c r="C4103" s="1" t="s">
        <v>58</v>
      </c>
      <c r="D4103" s="16">
        <v>37622</v>
      </c>
      <c r="E4103" s="1" t="s">
        <v>34</v>
      </c>
      <c r="F4103" s="1" t="s">
        <v>155</v>
      </c>
      <c r="G4103">
        <v>0.24</v>
      </c>
      <c r="H4103">
        <v>0.18</v>
      </c>
      <c r="I4103">
        <v>0</v>
      </c>
      <c r="J4103">
        <v>0.06</v>
      </c>
      <c r="K4103">
        <v>0.48</v>
      </c>
    </row>
    <row r="4104" spans="1:11" x14ac:dyDescent="0.25">
      <c r="A4104" s="1" t="s">
        <v>16244</v>
      </c>
      <c r="B4104" s="1" t="s">
        <v>3203</v>
      </c>
      <c r="C4104" s="1" t="s">
        <v>58</v>
      </c>
      <c r="D4104" s="16">
        <v>38718</v>
      </c>
      <c r="E4104" s="1" t="s">
        <v>55</v>
      </c>
      <c r="F4104" s="1" t="s">
        <v>421</v>
      </c>
      <c r="G4104">
        <v>0.4</v>
      </c>
      <c r="H4104">
        <v>0.02</v>
      </c>
      <c r="I4104">
        <v>0</v>
      </c>
      <c r="J4104">
        <v>7.0000000000000007E-2</v>
      </c>
      <c r="K4104">
        <v>0.48</v>
      </c>
    </row>
    <row r="4105" spans="1:11" x14ac:dyDescent="0.25">
      <c r="A4105" s="1" t="s">
        <v>16245</v>
      </c>
      <c r="B4105" s="1" t="s">
        <v>3204</v>
      </c>
      <c r="C4105" s="1" t="s">
        <v>109</v>
      </c>
      <c r="D4105" s="16">
        <v>36161</v>
      </c>
      <c r="E4105" s="1" t="s">
        <v>93</v>
      </c>
      <c r="F4105" s="1" t="s">
        <v>453</v>
      </c>
      <c r="G4105">
        <v>0.27</v>
      </c>
      <c r="H4105">
        <v>0.18</v>
      </c>
      <c r="I4105">
        <v>0</v>
      </c>
      <c r="J4105">
        <v>0.03</v>
      </c>
      <c r="K4105">
        <v>0.48</v>
      </c>
    </row>
    <row r="4106" spans="1:11" x14ac:dyDescent="0.25">
      <c r="A4106" s="1" t="s">
        <v>16246</v>
      </c>
      <c r="B4106" s="1" t="s">
        <v>3205</v>
      </c>
      <c r="C4106" s="1" t="s">
        <v>12</v>
      </c>
      <c r="D4106" s="16">
        <v>39448</v>
      </c>
      <c r="E4106" s="1" t="s">
        <v>34</v>
      </c>
      <c r="F4106" s="1" t="s">
        <v>2944</v>
      </c>
      <c r="G4106">
        <v>0.42</v>
      </c>
      <c r="H4106">
        <v>0.03</v>
      </c>
      <c r="I4106">
        <v>0</v>
      </c>
      <c r="J4106">
        <v>0.04</v>
      </c>
      <c r="K4106">
        <v>0.48</v>
      </c>
    </row>
    <row r="4107" spans="1:11" x14ac:dyDescent="0.25">
      <c r="A4107" s="1" t="s">
        <v>16247</v>
      </c>
      <c r="B4107" s="1" t="s">
        <v>2330</v>
      </c>
      <c r="C4107" s="1" t="s">
        <v>49</v>
      </c>
      <c r="D4107" s="16">
        <v>38718</v>
      </c>
      <c r="E4107" s="1" t="s">
        <v>14</v>
      </c>
      <c r="F4107" s="1" t="s">
        <v>136</v>
      </c>
      <c r="G4107">
        <v>0.44</v>
      </c>
      <c r="H4107">
        <v>0</v>
      </c>
      <c r="I4107">
        <v>0</v>
      </c>
      <c r="J4107">
        <v>0.04</v>
      </c>
      <c r="K4107">
        <v>0.48</v>
      </c>
    </row>
    <row r="4108" spans="1:11" x14ac:dyDescent="0.25">
      <c r="A4108" s="1" t="s">
        <v>16248</v>
      </c>
      <c r="B4108" s="1" t="s">
        <v>3206</v>
      </c>
      <c r="C4108" s="1" t="s">
        <v>109</v>
      </c>
      <c r="D4108" s="16">
        <v>35796</v>
      </c>
      <c r="E4108" s="1" t="s">
        <v>93</v>
      </c>
      <c r="F4108" s="1" t="s">
        <v>79</v>
      </c>
      <c r="G4108">
        <v>0.27</v>
      </c>
      <c r="H4108">
        <v>0.18</v>
      </c>
      <c r="I4108">
        <v>0</v>
      </c>
      <c r="J4108">
        <v>0.03</v>
      </c>
      <c r="K4108">
        <v>0.48</v>
      </c>
    </row>
    <row r="4109" spans="1:11" x14ac:dyDescent="0.25">
      <c r="A4109" s="1" t="s">
        <v>16249</v>
      </c>
      <c r="B4109" s="1" t="s">
        <v>3207</v>
      </c>
      <c r="C4109" s="1" t="s">
        <v>144</v>
      </c>
      <c r="D4109" s="16">
        <v>41640</v>
      </c>
      <c r="E4109" s="1" t="s">
        <v>55</v>
      </c>
      <c r="F4109" s="1" t="s">
        <v>3208</v>
      </c>
      <c r="G4109">
        <v>0.08</v>
      </c>
      <c r="H4109">
        <v>0.36</v>
      </c>
      <c r="I4109">
        <v>0</v>
      </c>
      <c r="J4109">
        <v>0.04</v>
      </c>
      <c r="K4109">
        <v>0.48</v>
      </c>
    </row>
    <row r="4110" spans="1:11" x14ac:dyDescent="0.25">
      <c r="A4110" s="1" t="s">
        <v>16250</v>
      </c>
      <c r="B4110" s="1" t="s">
        <v>3209</v>
      </c>
      <c r="C4110" s="1" t="s">
        <v>157</v>
      </c>
      <c r="D4110" s="16">
        <v>39814</v>
      </c>
      <c r="E4110" s="1" t="s">
        <v>34</v>
      </c>
      <c r="F4110" s="1" t="s">
        <v>482</v>
      </c>
      <c r="G4110">
        <v>0.24</v>
      </c>
      <c r="H4110">
        <v>0.15</v>
      </c>
      <c r="I4110">
        <v>0</v>
      </c>
      <c r="J4110">
        <v>0.1</v>
      </c>
      <c r="K4110">
        <v>0.48</v>
      </c>
    </row>
    <row r="4111" spans="1:11" x14ac:dyDescent="0.25">
      <c r="A4111" s="1" t="s">
        <v>16251</v>
      </c>
      <c r="B4111" s="1" t="s">
        <v>3210</v>
      </c>
      <c r="C4111" s="1" t="s">
        <v>32</v>
      </c>
      <c r="D4111" s="16">
        <v>40179</v>
      </c>
      <c r="E4111" s="1" t="s">
        <v>106</v>
      </c>
      <c r="F4111" s="1" t="s">
        <v>206</v>
      </c>
      <c r="G4111">
        <v>0.25</v>
      </c>
      <c r="H4111">
        <v>7.0000000000000007E-2</v>
      </c>
      <c r="I4111">
        <v>0.13</v>
      </c>
      <c r="J4111">
        <v>0.03</v>
      </c>
      <c r="K4111">
        <v>0.48</v>
      </c>
    </row>
    <row r="4112" spans="1:11" x14ac:dyDescent="0.25">
      <c r="A4112" s="1" t="s">
        <v>16252</v>
      </c>
      <c r="B4112" s="1" t="s">
        <v>3122</v>
      </c>
      <c r="C4112" s="1" t="s">
        <v>49</v>
      </c>
      <c r="D4112" s="16">
        <v>39448</v>
      </c>
      <c r="E4112" s="1" t="s">
        <v>2</v>
      </c>
      <c r="F4112" s="1" t="s">
        <v>292</v>
      </c>
      <c r="G4112">
        <v>0.22</v>
      </c>
      <c r="H4112">
        <v>0.21</v>
      </c>
      <c r="I4112">
        <v>0</v>
      </c>
      <c r="J4112">
        <v>0.05</v>
      </c>
      <c r="K4112">
        <v>0.48</v>
      </c>
    </row>
    <row r="4113" spans="1:11" x14ac:dyDescent="0.25">
      <c r="A4113" s="1" t="s">
        <v>16253</v>
      </c>
      <c r="B4113" s="1" t="s">
        <v>1444</v>
      </c>
      <c r="C4113" s="1" t="s">
        <v>157</v>
      </c>
      <c r="D4113" s="16">
        <v>40179</v>
      </c>
      <c r="E4113" s="1" t="s">
        <v>14</v>
      </c>
      <c r="F4113" s="1" t="s">
        <v>136</v>
      </c>
      <c r="G4113">
        <v>0.09</v>
      </c>
      <c r="H4113">
        <v>0.24</v>
      </c>
      <c r="I4113">
        <v>0.03</v>
      </c>
      <c r="J4113">
        <v>0.12</v>
      </c>
      <c r="K4113">
        <v>0.48</v>
      </c>
    </row>
    <row r="4114" spans="1:11" x14ac:dyDescent="0.25">
      <c r="A4114" s="1" t="s">
        <v>16254</v>
      </c>
      <c r="B4114" s="1" t="s">
        <v>3211</v>
      </c>
      <c r="C4114" s="1" t="s">
        <v>58</v>
      </c>
      <c r="D4114" s="16">
        <v>37622</v>
      </c>
      <c r="E4114" s="1" t="s">
        <v>41</v>
      </c>
      <c r="F4114" s="1" t="s">
        <v>226</v>
      </c>
      <c r="G4114">
        <v>0.24</v>
      </c>
      <c r="H4114">
        <v>0.18</v>
      </c>
      <c r="I4114">
        <v>0</v>
      </c>
      <c r="J4114">
        <v>0.06</v>
      </c>
      <c r="K4114">
        <v>0.48</v>
      </c>
    </row>
    <row r="4115" spans="1:11" x14ac:dyDescent="0.25">
      <c r="A4115" s="1" t="s">
        <v>16255</v>
      </c>
      <c r="B4115" s="1" t="s">
        <v>2733</v>
      </c>
      <c r="C4115" s="1" t="s">
        <v>32</v>
      </c>
      <c r="D4115" s="16">
        <v>39448</v>
      </c>
      <c r="E4115" s="1" t="s">
        <v>55</v>
      </c>
      <c r="F4115" s="1" t="s">
        <v>56</v>
      </c>
      <c r="G4115">
        <v>0.44</v>
      </c>
      <c r="H4115">
        <v>0.01</v>
      </c>
      <c r="I4115">
        <v>0</v>
      </c>
      <c r="J4115">
        <v>0.03</v>
      </c>
      <c r="K4115">
        <v>0.48</v>
      </c>
    </row>
    <row r="4116" spans="1:11" x14ac:dyDescent="0.25">
      <c r="A4116" s="1" t="s">
        <v>16256</v>
      </c>
      <c r="B4116" s="1" t="s">
        <v>3212</v>
      </c>
      <c r="C4116" s="1" t="s">
        <v>100</v>
      </c>
      <c r="D4116" s="16">
        <v>35796</v>
      </c>
      <c r="E4116" s="1" t="s">
        <v>14</v>
      </c>
      <c r="F4116" s="1" t="s">
        <v>453</v>
      </c>
      <c r="G4116">
        <v>0.44</v>
      </c>
      <c r="H4116">
        <v>0.04</v>
      </c>
      <c r="I4116">
        <v>0</v>
      </c>
      <c r="J4116">
        <v>0</v>
      </c>
      <c r="K4116">
        <v>0.48</v>
      </c>
    </row>
    <row r="4117" spans="1:11" x14ac:dyDescent="0.25">
      <c r="A4117" s="1" t="s">
        <v>16257</v>
      </c>
      <c r="B4117" s="1" t="s">
        <v>3213</v>
      </c>
      <c r="C4117" s="1" t="s">
        <v>100</v>
      </c>
      <c r="D4117" s="16">
        <v>36161</v>
      </c>
      <c r="E4117" s="1" t="s">
        <v>41</v>
      </c>
      <c r="F4117" s="1" t="s">
        <v>3214</v>
      </c>
      <c r="G4117">
        <v>0.25</v>
      </c>
      <c r="H4117">
        <v>0.06</v>
      </c>
      <c r="I4117">
        <v>0.11</v>
      </c>
      <c r="J4117">
        <v>0.06</v>
      </c>
      <c r="K4117">
        <v>0.48</v>
      </c>
    </row>
    <row r="4118" spans="1:11" x14ac:dyDescent="0.25">
      <c r="A4118" s="1" t="s">
        <v>16258</v>
      </c>
      <c r="B4118" s="1" t="s">
        <v>2380</v>
      </c>
      <c r="C4118" s="1" t="s">
        <v>58</v>
      </c>
      <c r="D4118" s="16">
        <v>39448</v>
      </c>
      <c r="E4118" s="1" t="s">
        <v>14</v>
      </c>
      <c r="F4118" s="1" t="s">
        <v>136</v>
      </c>
      <c r="G4118">
        <v>0.4</v>
      </c>
      <c r="H4118">
        <v>0.02</v>
      </c>
      <c r="I4118">
        <v>0</v>
      </c>
      <c r="J4118">
        <v>7.0000000000000007E-2</v>
      </c>
      <c r="K4118">
        <v>0.48</v>
      </c>
    </row>
    <row r="4119" spans="1:11" x14ac:dyDescent="0.25">
      <c r="A4119" s="1" t="s">
        <v>16259</v>
      </c>
      <c r="B4119" s="1" t="s">
        <v>3215</v>
      </c>
      <c r="C4119" s="1" t="s">
        <v>58</v>
      </c>
      <c r="D4119" s="16">
        <v>39083</v>
      </c>
      <c r="E4119" s="1" t="s">
        <v>41</v>
      </c>
      <c r="F4119" s="1" t="s">
        <v>421</v>
      </c>
      <c r="G4119">
        <v>0.24</v>
      </c>
      <c r="H4119">
        <v>0.18</v>
      </c>
      <c r="I4119">
        <v>0</v>
      </c>
      <c r="J4119">
        <v>0.06</v>
      </c>
      <c r="K4119">
        <v>0.48</v>
      </c>
    </row>
    <row r="4120" spans="1:11" x14ac:dyDescent="0.25">
      <c r="A4120" s="1" t="s">
        <v>16260</v>
      </c>
      <c r="B4120" s="1" t="s">
        <v>142</v>
      </c>
      <c r="C4120" s="1" t="s">
        <v>177</v>
      </c>
      <c r="D4120" s="16">
        <v>40909</v>
      </c>
      <c r="E4120" s="1" t="s">
        <v>55</v>
      </c>
      <c r="F4120" s="1" t="s">
        <v>136</v>
      </c>
      <c r="G4120">
        <v>0.18</v>
      </c>
      <c r="H4120">
        <v>0.26</v>
      </c>
      <c r="I4120">
        <v>0</v>
      </c>
      <c r="J4120">
        <v>0.04</v>
      </c>
      <c r="K4120">
        <v>0.48</v>
      </c>
    </row>
    <row r="4121" spans="1:11" x14ac:dyDescent="0.25">
      <c r="A4121" s="1" t="s">
        <v>16261</v>
      </c>
      <c r="B4121" s="1" t="s">
        <v>3216</v>
      </c>
      <c r="C4121" s="1" t="s">
        <v>32</v>
      </c>
      <c r="D4121" s="16">
        <v>38353</v>
      </c>
      <c r="E4121" s="1" t="s">
        <v>41</v>
      </c>
      <c r="F4121" s="1" t="s">
        <v>1240</v>
      </c>
      <c r="G4121">
        <v>0.41</v>
      </c>
      <c r="H4121">
        <v>7.0000000000000007E-2</v>
      </c>
      <c r="I4121">
        <v>0</v>
      </c>
      <c r="J4121">
        <v>0</v>
      </c>
      <c r="K4121">
        <v>0.48</v>
      </c>
    </row>
    <row r="4122" spans="1:11" x14ac:dyDescent="0.25">
      <c r="A4122" s="1" t="s">
        <v>16262</v>
      </c>
      <c r="B4122" s="1" t="s">
        <v>3217</v>
      </c>
      <c r="C4122" s="1" t="s">
        <v>109</v>
      </c>
      <c r="D4122" s="16">
        <v>36161</v>
      </c>
      <c r="E4122" s="1" t="s">
        <v>21</v>
      </c>
      <c r="F4122" s="1" t="s">
        <v>79</v>
      </c>
      <c r="G4122">
        <v>0.27</v>
      </c>
      <c r="H4122">
        <v>0.18</v>
      </c>
      <c r="I4122">
        <v>0</v>
      </c>
      <c r="J4122">
        <v>0.03</v>
      </c>
      <c r="K4122">
        <v>0.48</v>
      </c>
    </row>
    <row r="4123" spans="1:11" x14ac:dyDescent="0.25">
      <c r="A4123" s="1" t="s">
        <v>16263</v>
      </c>
      <c r="B4123" s="1" t="s">
        <v>2947</v>
      </c>
      <c r="C4123" s="1" t="s">
        <v>53</v>
      </c>
      <c r="D4123" s="16">
        <v>40544</v>
      </c>
      <c r="E4123" s="1" t="s">
        <v>27</v>
      </c>
      <c r="F4123" s="1" t="s">
        <v>915</v>
      </c>
      <c r="G4123">
        <v>0.26</v>
      </c>
      <c r="H4123">
        <v>0.11</v>
      </c>
      <c r="I4123">
        <v>0.06</v>
      </c>
      <c r="J4123">
        <v>0.05</v>
      </c>
      <c r="K4123">
        <v>0.48</v>
      </c>
    </row>
    <row r="4124" spans="1:11" x14ac:dyDescent="0.25">
      <c r="A4124" s="1" t="s">
        <v>16264</v>
      </c>
      <c r="B4124" s="1" t="s">
        <v>3218</v>
      </c>
      <c r="C4124" s="1" t="s">
        <v>144</v>
      </c>
      <c r="D4124" s="16">
        <v>41640</v>
      </c>
      <c r="E4124" s="1" t="s">
        <v>41</v>
      </c>
      <c r="F4124" s="1" t="s">
        <v>147</v>
      </c>
      <c r="G4124">
        <v>0</v>
      </c>
      <c r="H4124">
        <v>0.43</v>
      </c>
      <c r="I4124">
        <v>0</v>
      </c>
      <c r="J4124">
        <v>0.05</v>
      </c>
      <c r="K4124">
        <v>0.48</v>
      </c>
    </row>
    <row r="4125" spans="1:11" x14ac:dyDescent="0.25">
      <c r="A4125" s="1" t="s">
        <v>16265</v>
      </c>
      <c r="B4125" s="1" t="s">
        <v>3219</v>
      </c>
      <c r="C4125" s="1" t="s">
        <v>58</v>
      </c>
      <c r="D4125" s="16">
        <v>36526</v>
      </c>
      <c r="E4125" s="1" t="s">
        <v>242</v>
      </c>
      <c r="F4125" s="1" t="s">
        <v>136</v>
      </c>
      <c r="G4125">
        <v>0.23</v>
      </c>
      <c r="H4125">
        <v>0.18</v>
      </c>
      <c r="I4125">
        <v>0</v>
      </c>
      <c r="J4125">
        <v>0.06</v>
      </c>
      <c r="K4125">
        <v>0.48</v>
      </c>
    </row>
    <row r="4126" spans="1:11" x14ac:dyDescent="0.25">
      <c r="A4126" s="1" t="s">
        <v>16266</v>
      </c>
      <c r="B4126" s="1" t="s">
        <v>567</v>
      </c>
      <c r="C4126" s="1" t="s">
        <v>12</v>
      </c>
      <c r="D4126" s="16">
        <v>40179</v>
      </c>
      <c r="E4126" s="1" t="s">
        <v>21</v>
      </c>
      <c r="F4126" s="1" t="s">
        <v>136</v>
      </c>
      <c r="G4126">
        <v>0.18</v>
      </c>
      <c r="H4126">
        <v>0.24</v>
      </c>
      <c r="I4126">
        <v>0</v>
      </c>
      <c r="J4126">
        <v>0.05</v>
      </c>
      <c r="K4126">
        <v>0.48</v>
      </c>
    </row>
    <row r="4127" spans="1:11" x14ac:dyDescent="0.25">
      <c r="A4127" s="1" t="s">
        <v>16267</v>
      </c>
      <c r="B4127" s="1" t="s">
        <v>3220</v>
      </c>
      <c r="C4127" s="1" t="s">
        <v>177</v>
      </c>
      <c r="D4127" s="16">
        <v>42005</v>
      </c>
      <c r="E4127" s="1" t="s">
        <v>55</v>
      </c>
      <c r="F4127" s="1" t="s">
        <v>79</v>
      </c>
      <c r="G4127">
        <v>0.25</v>
      </c>
      <c r="H4127">
        <v>0.18</v>
      </c>
      <c r="I4127">
        <v>0</v>
      </c>
      <c r="J4127">
        <v>0.04</v>
      </c>
      <c r="K4127">
        <v>0.48</v>
      </c>
    </row>
    <row r="4128" spans="1:11" x14ac:dyDescent="0.25">
      <c r="A4128" s="1" t="s">
        <v>16268</v>
      </c>
      <c r="B4128" s="1" t="s">
        <v>3221</v>
      </c>
      <c r="C4128" s="1" t="s">
        <v>49</v>
      </c>
      <c r="D4128" s="16">
        <v>39448</v>
      </c>
      <c r="E4128" s="1" t="s">
        <v>41</v>
      </c>
      <c r="F4128" s="1" t="s">
        <v>51</v>
      </c>
      <c r="G4128">
        <v>0.16</v>
      </c>
      <c r="H4128">
        <v>0.25</v>
      </c>
      <c r="I4128">
        <v>0.01</v>
      </c>
      <c r="J4128">
        <v>0.05</v>
      </c>
      <c r="K4128">
        <v>0.48</v>
      </c>
    </row>
    <row r="4129" spans="1:11" x14ac:dyDescent="0.25">
      <c r="A4129" s="1" t="s">
        <v>16269</v>
      </c>
      <c r="B4129" s="1" t="s">
        <v>3222</v>
      </c>
      <c r="C4129" s="1" t="s">
        <v>32</v>
      </c>
      <c r="D4129" s="16">
        <v>40544</v>
      </c>
      <c r="E4129" s="1" t="s">
        <v>55</v>
      </c>
      <c r="F4129" s="1" t="s">
        <v>56</v>
      </c>
      <c r="G4129">
        <v>0.45</v>
      </c>
      <c r="H4129">
        <v>0</v>
      </c>
      <c r="I4129">
        <v>0</v>
      </c>
      <c r="J4129">
        <v>0.03</v>
      </c>
      <c r="K4129">
        <v>0.48</v>
      </c>
    </row>
    <row r="4130" spans="1:11" x14ac:dyDescent="0.25">
      <c r="A4130" s="1" t="s">
        <v>16270</v>
      </c>
      <c r="B4130" s="1" t="s">
        <v>3223</v>
      </c>
      <c r="C4130" s="1" t="s">
        <v>12</v>
      </c>
      <c r="D4130" s="16">
        <v>40179</v>
      </c>
      <c r="E4130" s="1" t="s">
        <v>55</v>
      </c>
      <c r="F4130" s="1" t="s">
        <v>15</v>
      </c>
      <c r="G4130">
        <v>0.38</v>
      </c>
      <c r="H4130">
        <v>0.01</v>
      </c>
      <c r="I4130">
        <v>7.0000000000000007E-2</v>
      </c>
      <c r="J4130">
        <v>0.02</v>
      </c>
      <c r="K4130">
        <v>0.48</v>
      </c>
    </row>
    <row r="4131" spans="1:11" x14ac:dyDescent="0.25">
      <c r="A4131" s="1" t="s">
        <v>16271</v>
      </c>
      <c r="B4131" s="1" t="s">
        <v>3224</v>
      </c>
      <c r="C4131" s="1" t="s">
        <v>109</v>
      </c>
      <c r="D4131" s="16">
        <v>36161</v>
      </c>
      <c r="E4131" s="1" t="s">
        <v>14</v>
      </c>
      <c r="F4131" s="1" t="s">
        <v>714</v>
      </c>
      <c r="G4131">
        <v>0.27</v>
      </c>
      <c r="H4131">
        <v>0.18</v>
      </c>
      <c r="I4131">
        <v>0</v>
      </c>
      <c r="J4131">
        <v>0.03</v>
      </c>
      <c r="K4131">
        <v>0.48</v>
      </c>
    </row>
    <row r="4132" spans="1:11" x14ac:dyDescent="0.25">
      <c r="A4132" s="1" t="s">
        <v>16272</v>
      </c>
      <c r="B4132" s="1" t="s">
        <v>1959</v>
      </c>
      <c r="C4132" s="1" t="s">
        <v>12</v>
      </c>
      <c r="D4132" s="16">
        <v>39083</v>
      </c>
      <c r="E4132" s="1" t="s">
        <v>2</v>
      </c>
      <c r="F4132" s="1" t="s">
        <v>79</v>
      </c>
      <c r="G4132">
        <v>0.42</v>
      </c>
      <c r="H4132">
        <v>0.02</v>
      </c>
      <c r="I4132">
        <v>0</v>
      </c>
      <c r="J4132">
        <v>0.04</v>
      </c>
      <c r="K4132">
        <v>0.48</v>
      </c>
    </row>
    <row r="4133" spans="1:11" x14ac:dyDescent="0.25">
      <c r="A4133" s="1" t="s">
        <v>16273</v>
      </c>
      <c r="B4133" s="1" t="s">
        <v>614</v>
      </c>
      <c r="C4133" s="1" t="s">
        <v>71</v>
      </c>
      <c r="D4133" s="16">
        <v>36892</v>
      </c>
      <c r="E4133" s="1" t="s">
        <v>21</v>
      </c>
      <c r="F4133" s="1" t="s">
        <v>3225</v>
      </c>
      <c r="G4133">
        <v>0.34</v>
      </c>
      <c r="H4133">
        <v>0.13</v>
      </c>
      <c r="I4133">
        <v>0</v>
      </c>
      <c r="J4133">
        <v>0.01</v>
      </c>
      <c r="K4133">
        <v>0.48</v>
      </c>
    </row>
    <row r="4134" spans="1:11" x14ac:dyDescent="0.25">
      <c r="A4134" s="1" t="s">
        <v>16274</v>
      </c>
      <c r="B4134" s="1" t="s">
        <v>3226</v>
      </c>
      <c r="C4134" s="1" t="s">
        <v>53</v>
      </c>
      <c r="D4134" s="16">
        <v>39083</v>
      </c>
      <c r="E4134" s="1" t="s">
        <v>55</v>
      </c>
      <c r="F4134" s="1" t="s">
        <v>788</v>
      </c>
      <c r="G4134">
        <v>0.14000000000000001</v>
      </c>
      <c r="H4134">
        <v>0.01</v>
      </c>
      <c r="I4134">
        <v>0.31</v>
      </c>
      <c r="J4134">
        <v>0.02</v>
      </c>
      <c r="K4134">
        <v>0.48</v>
      </c>
    </row>
    <row r="4135" spans="1:11" x14ac:dyDescent="0.25">
      <c r="A4135" s="1" t="s">
        <v>16275</v>
      </c>
      <c r="B4135" s="1" t="s">
        <v>1393</v>
      </c>
      <c r="C4135" s="1" t="s">
        <v>12</v>
      </c>
      <c r="D4135" s="16">
        <v>39448</v>
      </c>
      <c r="E4135" s="1" t="s">
        <v>55</v>
      </c>
      <c r="F4135" s="1" t="s">
        <v>253</v>
      </c>
      <c r="G4135">
        <v>0.14000000000000001</v>
      </c>
      <c r="H4135">
        <v>0.28000000000000003</v>
      </c>
      <c r="I4135">
        <v>0</v>
      </c>
      <c r="J4135">
        <v>0.06</v>
      </c>
      <c r="K4135">
        <v>0.48</v>
      </c>
    </row>
    <row r="4136" spans="1:11" x14ac:dyDescent="0.25">
      <c r="A4136" s="1" t="s">
        <v>16276</v>
      </c>
      <c r="B4136" s="1" t="s">
        <v>3227</v>
      </c>
      <c r="C4136" s="1" t="s">
        <v>32</v>
      </c>
      <c r="D4136" s="16">
        <v>39814</v>
      </c>
      <c r="E4136" s="1" t="s">
        <v>27</v>
      </c>
      <c r="F4136" s="1" t="s">
        <v>222</v>
      </c>
      <c r="G4136">
        <v>0.12</v>
      </c>
      <c r="H4136">
        <v>0.06</v>
      </c>
      <c r="I4136">
        <v>0.27</v>
      </c>
      <c r="J4136">
        <v>0.02</v>
      </c>
      <c r="K4136">
        <v>0.48</v>
      </c>
    </row>
    <row r="4137" spans="1:11" x14ac:dyDescent="0.25">
      <c r="A4137" s="1" t="s">
        <v>16277</v>
      </c>
      <c r="B4137" s="1" t="s">
        <v>608</v>
      </c>
      <c r="C4137" s="1" t="s">
        <v>49</v>
      </c>
      <c r="D4137" s="16">
        <v>41640</v>
      </c>
      <c r="E4137" s="1" t="s">
        <v>27</v>
      </c>
      <c r="F4137" s="1" t="s">
        <v>51</v>
      </c>
      <c r="G4137">
        <v>0.25</v>
      </c>
      <c r="H4137">
        <v>0.19</v>
      </c>
      <c r="I4137">
        <v>0.01</v>
      </c>
      <c r="J4137">
        <v>0.04</v>
      </c>
      <c r="K4137">
        <v>0.48</v>
      </c>
    </row>
    <row r="4138" spans="1:11" x14ac:dyDescent="0.25">
      <c r="A4138" s="1" t="s">
        <v>16278</v>
      </c>
      <c r="B4138" s="1" t="s">
        <v>1971</v>
      </c>
      <c r="C4138" s="1" t="s">
        <v>139</v>
      </c>
      <c r="D4138" s="16">
        <v>38353</v>
      </c>
      <c r="E4138" s="1" t="s">
        <v>14</v>
      </c>
      <c r="F4138" s="1" t="s">
        <v>136</v>
      </c>
      <c r="G4138">
        <v>0.35</v>
      </c>
      <c r="H4138">
        <v>0.11</v>
      </c>
      <c r="I4138">
        <v>0</v>
      </c>
      <c r="J4138">
        <v>0.02</v>
      </c>
      <c r="K4138">
        <v>0.48</v>
      </c>
    </row>
    <row r="4139" spans="1:11" x14ac:dyDescent="0.25">
      <c r="A4139" s="1" t="s">
        <v>16279</v>
      </c>
      <c r="B4139" s="1" t="s">
        <v>2822</v>
      </c>
      <c r="C4139" s="1" t="s">
        <v>49</v>
      </c>
      <c r="D4139" s="16">
        <v>38718</v>
      </c>
      <c r="E4139" s="1" t="s">
        <v>14</v>
      </c>
      <c r="F4139" s="1" t="s">
        <v>136</v>
      </c>
      <c r="G4139">
        <v>0.19</v>
      </c>
      <c r="H4139">
        <v>0.27</v>
      </c>
      <c r="I4139">
        <v>0.01</v>
      </c>
      <c r="J4139">
        <v>0</v>
      </c>
      <c r="K4139">
        <v>0.48</v>
      </c>
    </row>
    <row r="4140" spans="1:11" x14ac:dyDescent="0.25">
      <c r="A4140" s="1" t="s">
        <v>16280</v>
      </c>
      <c r="B4140" s="1" t="s">
        <v>2529</v>
      </c>
      <c r="C4140" s="1" t="s">
        <v>58</v>
      </c>
      <c r="D4140" s="16">
        <v>39814</v>
      </c>
      <c r="E4140" s="1" t="s">
        <v>55</v>
      </c>
      <c r="F4140" s="1" t="s">
        <v>421</v>
      </c>
      <c r="G4140">
        <v>0.19</v>
      </c>
      <c r="H4140">
        <v>0.05</v>
      </c>
      <c r="I4140">
        <v>0</v>
      </c>
      <c r="J4140">
        <v>0.24</v>
      </c>
      <c r="K4140">
        <v>0.48</v>
      </c>
    </row>
    <row r="4141" spans="1:11" x14ac:dyDescent="0.25">
      <c r="A4141" s="1" t="s">
        <v>16281</v>
      </c>
      <c r="B4141" s="1" t="s">
        <v>3228</v>
      </c>
      <c r="C4141" s="1" t="s">
        <v>153</v>
      </c>
      <c r="D4141" s="16">
        <v>29587</v>
      </c>
      <c r="E4141" s="1" t="s">
        <v>21</v>
      </c>
      <c r="F4141" s="1" t="s">
        <v>79</v>
      </c>
      <c r="G4141">
        <v>0.45</v>
      </c>
      <c r="H4141">
        <v>0.03</v>
      </c>
      <c r="I4141">
        <v>0</v>
      </c>
      <c r="J4141">
        <v>0</v>
      </c>
      <c r="K4141">
        <v>0.48</v>
      </c>
    </row>
    <row r="4142" spans="1:11" x14ac:dyDescent="0.25">
      <c r="A4142" s="1" t="s">
        <v>16282</v>
      </c>
      <c r="B4142" s="1" t="s">
        <v>3229</v>
      </c>
      <c r="C4142" s="1" t="s">
        <v>12</v>
      </c>
      <c r="D4142" s="16">
        <v>39448</v>
      </c>
      <c r="E4142" s="1" t="s">
        <v>21</v>
      </c>
      <c r="F4142" s="1" t="s">
        <v>3230</v>
      </c>
      <c r="G4142">
        <v>0.06</v>
      </c>
      <c r="H4142">
        <v>0.4</v>
      </c>
      <c r="I4142">
        <v>0</v>
      </c>
      <c r="J4142">
        <v>0.01</v>
      </c>
      <c r="K4142">
        <v>0.48</v>
      </c>
    </row>
    <row r="4143" spans="1:11" x14ac:dyDescent="0.25">
      <c r="A4143" s="1" t="s">
        <v>16283</v>
      </c>
      <c r="B4143" s="1" t="s">
        <v>3231</v>
      </c>
      <c r="C4143" s="1" t="s">
        <v>12</v>
      </c>
      <c r="D4143" s="16">
        <v>39448</v>
      </c>
      <c r="E4143" s="1" t="s">
        <v>41</v>
      </c>
      <c r="F4143" s="1" t="s">
        <v>136</v>
      </c>
      <c r="G4143">
        <v>0.37</v>
      </c>
      <c r="H4143">
        <v>0.03</v>
      </c>
      <c r="I4143">
        <v>0.04</v>
      </c>
      <c r="J4143">
        <v>0.04</v>
      </c>
      <c r="K4143">
        <v>0.48</v>
      </c>
    </row>
    <row r="4144" spans="1:11" x14ac:dyDescent="0.25">
      <c r="A4144" s="1" t="s">
        <v>16284</v>
      </c>
      <c r="B4144" s="1" t="s">
        <v>3232</v>
      </c>
      <c r="C4144" s="1" t="s">
        <v>58</v>
      </c>
      <c r="D4144" s="16">
        <v>37257</v>
      </c>
      <c r="E4144" s="1" t="s">
        <v>21</v>
      </c>
      <c r="F4144" s="1" t="s">
        <v>2869</v>
      </c>
      <c r="G4144">
        <v>0.23</v>
      </c>
      <c r="H4144">
        <v>0.18</v>
      </c>
      <c r="I4144">
        <v>0</v>
      </c>
      <c r="J4144">
        <v>0.06</v>
      </c>
      <c r="K4144">
        <v>0.48</v>
      </c>
    </row>
    <row r="4145" spans="1:11" x14ac:dyDescent="0.25">
      <c r="A4145" s="1" t="s">
        <v>16285</v>
      </c>
      <c r="B4145" s="1" t="s">
        <v>1817</v>
      </c>
      <c r="C4145" s="1" t="s">
        <v>32</v>
      </c>
      <c r="D4145" s="16">
        <v>39814</v>
      </c>
      <c r="E4145" s="1" t="s">
        <v>21</v>
      </c>
      <c r="F4145" s="1" t="s">
        <v>421</v>
      </c>
      <c r="G4145">
        <v>0.35</v>
      </c>
      <c r="H4145">
        <v>0.09</v>
      </c>
      <c r="I4145">
        <v>0</v>
      </c>
      <c r="J4145">
        <v>0.04</v>
      </c>
      <c r="K4145">
        <v>0.48</v>
      </c>
    </row>
    <row r="4146" spans="1:11" x14ac:dyDescent="0.25">
      <c r="A4146" s="1" t="s">
        <v>16286</v>
      </c>
      <c r="B4146" s="1" t="s">
        <v>3233</v>
      </c>
      <c r="C4146" s="1" t="s">
        <v>12</v>
      </c>
      <c r="D4146" s="16">
        <v>39448</v>
      </c>
      <c r="E4146" s="1" t="s">
        <v>21</v>
      </c>
      <c r="F4146" s="1" t="s">
        <v>117</v>
      </c>
      <c r="G4146">
        <v>0.15</v>
      </c>
      <c r="H4146">
        <v>0.27</v>
      </c>
      <c r="I4146">
        <v>0</v>
      </c>
      <c r="J4146">
        <v>0.06</v>
      </c>
      <c r="K4146">
        <v>0.48</v>
      </c>
    </row>
    <row r="4147" spans="1:11" hidden="1" x14ac:dyDescent="0.25">
      <c r="A4147" s="1" t="s">
        <v>16287</v>
      </c>
      <c r="B4147" s="1" t="s">
        <v>322</v>
      </c>
      <c r="C4147" s="1" t="s">
        <v>53</v>
      </c>
      <c r="E4147" s="1" t="s">
        <v>2</v>
      </c>
      <c r="F4147" s="1" t="s">
        <v>255</v>
      </c>
      <c r="G4147">
        <v>0</v>
      </c>
      <c r="H4147">
        <v>0.48</v>
      </c>
      <c r="I4147">
        <v>0</v>
      </c>
      <c r="J4147">
        <v>0</v>
      </c>
      <c r="K4147">
        <v>0.48</v>
      </c>
    </row>
    <row r="4148" spans="1:11" x14ac:dyDescent="0.25">
      <c r="A4148" s="1" t="s">
        <v>16288</v>
      </c>
      <c r="B4148" s="1" t="s">
        <v>3234</v>
      </c>
      <c r="C4148" s="1" t="s">
        <v>58</v>
      </c>
      <c r="D4148" s="16">
        <v>36526</v>
      </c>
      <c r="E4148" s="1" t="s">
        <v>30</v>
      </c>
      <c r="F4148" s="1" t="s">
        <v>76</v>
      </c>
      <c r="G4148">
        <v>0.14000000000000001</v>
      </c>
      <c r="H4148">
        <v>0.11</v>
      </c>
      <c r="I4148">
        <v>0.19</v>
      </c>
      <c r="J4148">
        <v>0.04</v>
      </c>
      <c r="K4148">
        <v>0.47</v>
      </c>
    </row>
    <row r="4149" spans="1:11" x14ac:dyDescent="0.25">
      <c r="A4149" s="1" t="s">
        <v>16289</v>
      </c>
      <c r="B4149" s="1" t="s">
        <v>3235</v>
      </c>
      <c r="C4149" s="1" t="s">
        <v>153</v>
      </c>
      <c r="D4149" s="16">
        <v>32509</v>
      </c>
      <c r="E4149" s="1" t="s">
        <v>55</v>
      </c>
      <c r="F4149" s="1" t="s">
        <v>79</v>
      </c>
      <c r="G4149">
        <v>0.45</v>
      </c>
      <c r="H4149">
        <v>0.02</v>
      </c>
      <c r="I4149">
        <v>0</v>
      </c>
      <c r="J4149">
        <v>0.01</v>
      </c>
      <c r="K4149">
        <v>0.47</v>
      </c>
    </row>
    <row r="4150" spans="1:11" x14ac:dyDescent="0.25">
      <c r="A4150" s="1" t="s">
        <v>16290</v>
      </c>
      <c r="B4150" s="1" t="s">
        <v>3236</v>
      </c>
      <c r="C4150" s="1" t="s">
        <v>109</v>
      </c>
      <c r="D4150" s="16">
        <v>35065</v>
      </c>
      <c r="E4150" s="1" t="s">
        <v>38</v>
      </c>
      <c r="F4150" s="1" t="s">
        <v>453</v>
      </c>
      <c r="G4150">
        <v>0.24</v>
      </c>
      <c r="H4150">
        <v>0.16</v>
      </c>
      <c r="I4150">
        <v>0.04</v>
      </c>
      <c r="J4150">
        <v>0.03</v>
      </c>
      <c r="K4150">
        <v>0.47</v>
      </c>
    </row>
    <row r="4151" spans="1:11" x14ac:dyDescent="0.25">
      <c r="A4151" s="1" t="s">
        <v>16291</v>
      </c>
      <c r="B4151" s="1" t="s">
        <v>1469</v>
      </c>
      <c r="C4151" s="1" t="s">
        <v>100</v>
      </c>
      <c r="D4151" s="16">
        <v>35796</v>
      </c>
      <c r="E4151" s="1" t="s">
        <v>14</v>
      </c>
      <c r="F4151" s="1" t="s">
        <v>136</v>
      </c>
      <c r="G4151">
        <v>0.45</v>
      </c>
      <c r="H4151">
        <v>0.02</v>
      </c>
      <c r="I4151">
        <v>0</v>
      </c>
      <c r="J4151">
        <v>0</v>
      </c>
      <c r="K4151">
        <v>0.47</v>
      </c>
    </row>
    <row r="4152" spans="1:11" x14ac:dyDescent="0.25">
      <c r="A4152" s="1" t="s">
        <v>16292</v>
      </c>
      <c r="B4152" s="1" t="s">
        <v>3237</v>
      </c>
      <c r="C4152" s="1" t="s">
        <v>84</v>
      </c>
      <c r="D4152" s="16">
        <v>42005</v>
      </c>
      <c r="E4152" s="1" t="s">
        <v>27</v>
      </c>
      <c r="F4152" s="1" t="s">
        <v>15</v>
      </c>
      <c r="G4152">
        <v>0.16</v>
      </c>
      <c r="H4152">
        <v>0.11</v>
      </c>
      <c r="I4152">
        <v>0.18</v>
      </c>
      <c r="J4152">
        <v>0.03</v>
      </c>
      <c r="K4152">
        <v>0.47</v>
      </c>
    </row>
    <row r="4153" spans="1:11" hidden="1" x14ac:dyDescent="0.25">
      <c r="A4153" s="1" t="s">
        <v>16293</v>
      </c>
      <c r="B4153" s="1" t="s">
        <v>3238</v>
      </c>
      <c r="C4153" s="1" t="s">
        <v>153</v>
      </c>
      <c r="E4153" s="1" t="s">
        <v>93</v>
      </c>
      <c r="F4153" s="1" t="s">
        <v>3239</v>
      </c>
      <c r="G4153">
        <v>0.44</v>
      </c>
      <c r="H4153">
        <v>0.03</v>
      </c>
      <c r="I4153">
        <v>0</v>
      </c>
      <c r="J4153">
        <v>0</v>
      </c>
      <c r="K4153">
        <v>0.47</v>
      </c>
    </row>
    <row r="4154" spans="1:11" x14ac:dyDescent="0.25">
      <c r="A4154" s="1" t="s">
        <v>16294</v>
      </c>
      <c r="B4154" s="1" t="s">
        <v>3202</v>
      </c>
      <c r="C4154" s="1" t="s">
        <v>53</v>
      </c>
      <c r="D4154" s="16">
        <v>39448</v>
      </c>
      <c r="E4154" s="1" t="s">
        <v>38</v>
      </c>
      <c r="F4154" s="1" t="s">
        <v>1008</v>
      </c>
      <c r="G4154">
        <v>0.23</v>
      </c>
      <c r="H4154">
        <v>0.16</v>
      </c>
      <c r="I4154">
        <v>0.01</v>
      </c>
      <c r="J4154">
        <v>7.0000000000000007E-2</v>
      </c>
      <c r="K4154">
        <v>0.47</v>
      </c>
    </row>
    <row r="4155" spans="1:11" x14ac:dyDescent="0.25">
      <c r="A4155" s="1" t="s">
        <v>16295</v>
      </c>
      <c r="B4155" s="1" t="s">
        <v>2461</v>
      </c>
      <c r="C4155" s="1" t="s">
        <v>49</v>
      </c>
      <c r="D4155" s="16">
        <v>39448</v>
      </c>
      <c r="E4155" s="1" t="s">
        <v>38</v>
      </c>
      <c r="F4155" s="1" t="s">
        <v>645</v>
      </c>
      <c r="G4155">
        <v>0.25</v>
      </c>
      <c r="H4155">
        <v>0.17</v>
      </c>
      <c r="I4155">
        <v>0.01</v>
      </c>
      <c r="J4155">
        <v>0.05</v>
      </c>
      <c r="K4155">
        <v>0.47</v>
      </c>
    </row>
    <row r="4156" spans="1:11" x14ac:dyDescent="0.25">
      <c r="A4156" s="1" t="s">
        <v>16296</v>
      </c>
      <c r="B4156" s="1" t="s">
        <v>3240</v>
      </c>
      <c r="C4156" s="1" t="s">
        <v>58</v>
      </c>
      <c r="D4156" s="16">
        <v>37257</v>
      </c>
      <c r="E4156" s="1" t="s">
        <v>93</v>
      </c>
      <c r="F4156" s="1" t="s">
        <v>79</v>
      </c>
      <c r="G4156">
        <v>0.23</v>
      </c>
      <c r="H4156">
        <v>0.18</v>
      </c>
      <c r="I4156">
        <v>0</v>
      </c>
      <c r="J4156">
        <v>0.06</v>
      </c>
      <c r="K4156">
        <v>0.47</v>
      </c>
    </row>
    <row r="4157" spans="1:11" x14ac:dyDescent="0.25">
      <c r="A4157" s="1" t="s">
        <v>16297</v>
      </c>
      <c r="B4157" s="1" t="s">
        <v>2074</v>
      </c>
      <c r="C4157" s="1" t="s">
        <v>49</v>
      </c>
      <c r="D4157" s="16">
        <v>40909</v>
      </c>
      <c r="E4157" s="1" t="s">
        <v>93</v>
      </c>
      <c r="F4157" s="1" t="s">
        <v>206</v>
      </c>
      <c r="G4157">
        <v>0.31</v>
      </c>
      <c r="H4157">
        <v>0.1</v>
      </c>
      <c r="I4157">
        <v>0.03</v>
      </c>
      <c r="J4157">
        <v>0.03</v>
      </c>
      <c r="K4157">
        <v>0.47</v>
      </c>
    </row>
    <row r="4158" spans="1:11" x14ac:dyDescent="0.25">
      <c r="A4158" s="1" t="s">
        <v>16298</v>
      </c>
      <c r="B4158" s="1" t="s">
        <v>3241</v>
      </c>
      <c r="C4158" s="1" t="s">
        <v>58</v>
      </c>
      <c r="D4158" s="16">
        <v>38718</v>
      </c>
      <c r="E4158" s="1" t="s">
        <v>55</v>
      </c>
      <c r="F4158" s="1" t="s">
        <v>136</v>
      </c>
      <c r="G4158">
        <v>0.39</v>
      </c>
      <c r="H4158">
        <v>0.02</v>
      </c>
      <c r="I4158">
        <v>0</v>
      </c>
      <c r="J4158">
        <v>0.06</v>
      </c>
      <c r="K4158">
        <v>0.47</v>
      </c>
    </row>
    <row r="4159" spans="1:11" x14ac:dyDescent="0.25">
      <c r="A4159" s="1" t="s">
        <v>16299</v>
      </c>
      <c r="B4159" s="1" t="s">
        <v>2615</v>
      </c>
      <c r="C4159" s="1" t="s">
        <v>12</v>
      </c>
      <c r="D4159" s="16">
        <v>39814</v>
      </c>
      <c r="E4159" s="1" t="s">
        <v>21</v>
      </c>
      <c r="F4159" s="1" t="s">
        <v>136</v>
      </c>
      <c r="G4159">
        <v>0.19</v>
      </c>
      <c r="H4159">
        <v>0.23</v>
      </c>
      <c r="I4159">
        <v>0</v>
      </c>
      <c r="J4159">
        <v>0.05</v>
      </c>
      <c r="K4159">
        <v>0.47</v>
      </c>
    </row>
    <row r="4160" spans="1:11" x14ac:dyDescent="0.25">
      <c r="A4160" s="1" t="s">
        <v>16300</v>
      </c>
      <c r="B4160" s="1" t="s">
        <v>3242</v>
      </c>
      <c r="C4160" s="1" t="s">
        <v>32</v>
      </c>
      <c r="D4160" s="16">
        <v>38718</v>
      </c>
      <c r="E4160" s="1" t="s">
        <v>55</v>
      </c>
      <c r="F4160" s="1" t="s">
        <v>117</v>
      </c>
      <c r="G4160">
        <v>0.43</v>
      </c>
      <c r="H4160">
        <v>0.01</v>
      </c>
      <c r="I4160">
        <v>0</v>
      </c>
      <c r="J4160">
        <v>0.04</v>
      </c>
      <c r="K4160">
        <v>0.47</v>
      </c>
    </row>
    <row r="4161" spans="1:11" x14ac:dyDescent="0.25">
      <c r="A4161" s="1" t="s">
        <v>16301</v>
      </c>
      <c r="B4161" s="1" t="s">
        <v>3243</v>
      </c>
      <c r="C4161" s="1" t="s">
        <v>49</v>
      </c>
      <c r="D4161" s="16">
        <v>40179</v>
      </c>
      <c r="E4161" s="1" t="s">
        <v>27</v>
      </c>
      <c r="F4161" s="1" t="s">
        <v>136</v>
      </c>
      <c r="G4161">
        <v>0.33</v>
      </c>
      <c r="H4161">
        <v>0.1</v>
      </c>
      <c r="I4161">
        <v>0</v>
      </c>
      <c r="J4161">
        <v>0.04</v>
      </c>
      <c r="K4161">
        <v>0.47</v>
      </c>
    </row>
    <row r="4162" spans="1:11" x14ac:dyDescent="0.25">
      <c r="A4162" s="1" t="s">
        <v>16302</v>
      </c>
      <c r="B4162" s="1" t="s">
        <v>3244</v>
      </c>
      <c r="C4162" s="1" t="s">
        <v>61</v>
      </c>
      <c r="D4162" s="16">
        <v>34700</v>
      </c>
      <c r="E4162" s="1" t="s">
        <v>30</v>
      </c>
      <c r="F4162" s="1" t="s">
        <v>1580</v>
      </c>
      <c r="G4162">
        <v>0</v>
      </c>
      <c r="H4162">
        <v>0</v>
      </c>
      <c r="I4162">
        <v>0.47</v>
      </c>
      <c r="J4162">
        <v>0</v>
      </c>
      <c r="K4162">
        <v>0.47</v>
      </c>
    </row>
    <row r="4163" spans="1:11" x14ac:dyDescent="0.25">
      <c r="A4163" s="1" t="s">
        <v>16303</v>
      </c>
      <c r="B4163" s="1" t="s">
        <v>2957</v>
      </c>
      <c r="C4163" s="1" t="s">
        <v>109</v>
      </c>
      <c r="D4163" s="16">
        <v>36526</v>
      </c>
      <c r="E4163" s="1" t="s">
        <v>55</v>
      </c>
      <c r="F4163" s="1" t="s">
        <v>645</v>
      </c>
      <c r="G4163">
        <v>0.26</v>
      </c>
      <c r="H4163">
        <v>0.18</v>
      </c>
      <c r="I4163">
        <v>0</v>
      </c>
      <c r="J4163">
        <v>0.03</v>
      </c>
      <c r="K4163">
        <v>0.47</v>
      </c>
    </row>
    <row r="4164" spans="1:11" x14ac:dyDescent="0.25">
      <c r="A4164" s="1" t="s">
        <v>16304</v>
      </c>
      <c r="B4164" s="1" t="s">
        <v>3245</v>
      </c>
      <c r="C4164" s="1" t="s">
        <v>32</v>
      </c>
      <c r="D4164" s="16">
        <v>38353</v>
      </c>
      <c r="E4164" s="1" t="s">
        <v>2</v>
      </c>
      <c r="F4164" s="1" t="s">
        <v>214</v>
      </c>
      <c r="G4164">
        <v>0.37</v>
      </c>
      <c r="H4164">
        <v>0.04</v>
      </c>
      <c r="I4164">
        <v>0.03</v>
      </c>
      <c r="J4164">
        <v>0.04</v>
      </c>
      <c r="K4164">
        <v>0.47</v>
      </c>
    </row>
    <row r="4165" spans="1:11" x14ac:dyDescent="0.25">
      <c r="A4165" s="1" t="s">
        <v>16305</v>
      </c>
      <c r="B4165" s="1" t="s">
        <v>3246</v>
      </c>
      <c r="C4165" s="1" t="s">
        <v>53</v>
      </c>
      <c r="D4165" s="16">
        <v>41640</v>
      </c>
      <c r="E4165" s="1" t="s">
        <v>93</v>
      </c>
      <c r="F4165" s="1" t="s">
        <v>332</v>
      </c>
      <c r="G4165">
        <v>0.15</v>
      </c>
      <c r="H4165">
        <v>0.16</v>
      </c>
      <c r="I4165">
        <v>0.09</v>
      </c>
      <c r="J4165">
        <v>0.08</v>
      </c>
      <c r="K4165">
        <v>0.47</v>
      </c>
    </row>
    <row r="4166" spans="1:11" x14ac:dyDescent="0.25">
      <c r="A4166" s="1" t="s">
        <v>16306</v>
      </c>
      <c r="B4166" s="1" t="s">
        <v>3247</v>
      </c>
      <c r="C4166" s="1" t="s">
        <v>53</v>
      </c>
      <c r="D4166" s="16">
        <v>41275</v>
      </c>
      <c r="E4166" s="1" t="s">
        <v>55</v>
      </c>
      <c r="F4166" s="1" t="s">
        <v>79</v>
      </c>
      <c r="G4166">
        <v>0.23</v>
      </c>
      <c r="H4166">
        <v>0.17</v>
      </c>
      <c r="I4166">
        <v>0</v>
      </c>
      <c r="J4166">
        <v>0.08</v>
      </c>
      <c r="K4166">
        <v>0.47</v>
      </c>
    </row>
    <row r="4167" spans="1:11" x14ac:dyDescent="0.25">
      <c r="A4167" s="1" t="s">
        <v>16307</v>
      </c>
      <c r="B4167" s="1" t="s">
        <v>3248</v>
      </c>
      <c r="C4167" s="1" t="s">
        <v>109</v>
      </c>
      <c r="D4167" s="16">
        <v>34700</v>
      </c>
      <c r="E4167" s="1" t="s">
        <v>55</v>
      </c>
      <c r="F4167" s="1" t="s">
        <v>1541</v>
      </c>
      <c r="G4167">
        <v>0.26</v>
      </c>
      <c r="H4167">
        <v>0.18</v>
      </c>
      <c r="I4167">
        <v>0</v>
      </c>
      <c r="J4167">
        <v>0.03</v>
      </c>
      <c r="K4167">
        <v>0.47</v>
      </c>
    </row>
    <row r="4168" spans="1:11" x14ac:dyDescent="0.25">
      <c r="A4168" s="1" t="s">
        <v>16308</v>
      </c>
      <c r="B4168" s="1" t="s">
        <v>3249</v>
      </c>
      <c r="C4168" s="1" t="s">
        <v>58</v>
      </c>
      <c r="D4168" s="16">
        <v>36892</v>
      </c>
      <c r="E4168" s="1" t="s">
        <v>55</v>
      </c>
      <c r="F4168" s="1" t="s">
        <v>76</v>
      </c>
      <c r="G4168">
        <v>0.23</v>
      </c>
      <c r="H4168">
        <v>0.18</v>
      </c>
      <c r="I4168">
        <v>0</v>
      </c>
      <c r="J4168">
        <v>0.06</v>
      </c>
      <c r="K4168">
        <v>0.47</v>
      </c>
    </row>
    <row r="4169" spans="1:11" x14ac:dyDescent="0.25">
      <c r="A4169" s="1" t="s">
        <v>16309</v>
      </c>
      <c r="B4169" s="1" t="s">
        <v>3250</v>
      </c>
      <c r="C4169" s="1" t="s">
        <v>53</v>
      </c>
      <c r="D4169" s="16">
        <v>40909</v>
      </c>
      <c r="E4169" s="1" t="s">
        <v>55</v>
      </c>
      <c r="F4169" s="1" t="s">
        <v>214</v>
      </c>
      <c r="G4169">
        <v>0.21</v>
      </c>
      <c r="H4169">
        <v>0.16</v>
      </c>
      <c r="I4169">
        <v>0.04</v>
      </c>
      <c r="J4169">
        <v>0.06</v>
      </c>
      <c r="K4169">
        <v>0.47</v>
      </c>
    </row>
    <row r="4170" spans="1:11" x14ac:dyDescent="0.25">
      <c r="A4170" s="1" t="s">
        <v>16310</v>
      </c>
      <c r="B4170" s="1" t="s">
        <v>2383</v>
      </c>
      <c r="C4170" s="1" t="s">
        <v>49</v>
      </c>
      <c r="D4170" s="16">
        <v>41640</v>
      </c>
      <c r="E4170" s="1" t="s">
        <v>14</v>
      </c>
      <c r="F4170" s="1" t="s">
        <v>136</v>
      </c>
      <c r="G4170">
        <v>0.14000000000000001</v>
      </c>
      <c r="H4170">
        <v>0.28000000000000003</v>
      </c>
      <c r="I4170">
        <v>0</v>
      </c>
      <c r="J4170">
        <v>0.04</v>
      </c>
      <c r="K4170">
        <v>0.47</v>
      </c>
    </row>
    <row r="4171" spans="1:11" x14ac:dyDescent="0.25">
      <c r="A4171" s="1" t="s">
        <v>16311</v>
      </c>
      <c r="B4171" s="1" t="s">
        <v>1634</v>
      </c>
      <c r="C4171" s="1" t="s">
        <v>12</v>
      </c>
      <c r="D4171" s="16">
        <v>40179</v>
      </c>
      <c r="E4171" s="1" t="s">
        <v>93</v>
      </c>
      <c r="F4171" s="1" t="s">
        <v>421</v>
      </c>
      <c r="G4171">
        <v>0.3</v>
      </c>
      <c r="H4171">
        <v>0.13</v>
      </c>
      <c r="I4171">
        <v>0</v>
      </c>
      <c r="J4171">
        <v>0.04</v>
      </c>
      <c r="K4171">
        <v>0.47</v>
      </c>
    </row>
    <row r="4172" spans="1:11" x14ac:dyDescent="0.25">
      <c r="A4172" s="1" t="s">
        <v>16312</v>
      </c>
      <c r="B4172" s="1" t="s">
        <v>3251</v>
      </c>
      <c r="C4172" s="1" t="s">
        <v>12</v>
      </c>
      <c r="D4172" s="16">
        <v>40544</v>
      </c>
      <c r="E4172" s="1" t="s">
        <v>27</v>
      </c>
      <c r="F4172" s="1" t="s">
        <v>222</v>
      </c>
      <c r="G4172">
        <v>0</v>
      </c>
      <c r="H4172">
        <v>0</v>
      </c>
      <c r="I4172">
        <v>0.47</v>
      </c>
      <c r="J4172">
        <v>0</v>
      </c>
      <c r="K4172">
        <v>0.47</v>
      </c>
    </row>
    <row r="4173" spans="1:11" x14ac:dyDescent="0.25">
      <c r="A4173" s="1" t="s">
        <v>16313</v>
      </c>
      <c r="B4173" s="1" t="s">
        <v>3252</v>
      </c>
      <c r="C4173" s="1" t="s">
        <v>58</v>
      </c>
      <c r="D4173" s="16">
        <v>36526</v>
      </c>
      <c r="E4173" s="1" t="s">
        <v>93</v>
      </c>
      <c r="F4173" s="1" t="s">
        <v>1565</v>
      </c>
      <c r="G4173">
        <v>0.05</v>
      </c>
      <c r="H4173">
        <v>0.04</v>
      </c>
      <c r="I4173">
        <v>0.38</v>
      </c>
      <c r="J4173">
        <v>0.01</v>
      </c>
      <c r="K4173">
        <v>0.47</v>
      </c>
    </row>
    <row r="4174" spans="1:11" x14ac:dyDescent="0.25">
      <c r="A4174" s="1" t="s">
        <v>16314</v>
      </c>
      <c r="B4174" s="1" t="s">
        <v>3253</v>
      </c>
      <c r="C4174" s="1" t="s">
        <v>12</v>
      </c>
      <c r="D4174" s="16">
        <v>39448</v>
      </c>
      <c r="E4174" s="1" t="s">
        <v>41</v>
      </c>
      <c r="F4174" s="1" t="s">
        <v>117</v>
      </c>
      <c r="G4174">
        <v>0.42</v>
      </c>
      <c r="H4174">
        <v>0.01</v>
      </c>
      <c r="I4174">
        <v>0</v>
      </c>
      <c r="J4174">
        <v>0.04</v>
      </c>
      <c r="K4174">
        <v>0.47</v>
      </c>
    </row>
    <row r="4175" spans="1:11" x14ac:dyDescent="0.25">
      <c r="A4175" s="1" t="s">
        <v>16315</v>
      </c>
      <c r="B4175" s="1" t="s">
        <v>1876</v>
      </c>
      <c r="C4175" s="1" t="s">
        <v>177</v>
      </c>
      <c r="D4175" s="16">
        <v>41640</v>
      </c>
      <c r="E4175" s="1" t="s">
        <v>55</v>
      </c>
      <c r="F4175" s="1" t="s">
        <v>236</v>
      </c>
      <c r="G4175">
        <v>0.23</v>
      </c>
      <c r="H4175">
        <v>0.21</v>
      </c>
      <c r="I4175">
        <v>0</v>
      </c>
      <c r="J4175">
        <v>0.04</v>
      </c>
      <c r="K4175">
        <v>0.47</v>
      </c>
    </row>
    <row r="4176" spans="1:11" x14ac:dyDescent="0.25">
      <c r="A4176" s="1" t="s">
        <v>16316</v>
      </c>
      <c r="B4176" s="1" t="s">
        <v>3254</v>
      </c>
      <c r="C4176" s="1" t="s">
        <v>71</v>
      </c>
      <c r="D4176" s="16">
        <v>37257</v>
      </c>
      <c r="E4176" s="1" t="s">
        <v>2</v>
      </c>
      <c r="F4176" s="1" t="s">
        <v>15</v>
      </c>
      <c r="G4176">
        <v>0</v>
      </c>
      <c r="H4176">
        <v>0</v>
      </c>
      <c r="I4176">
        <v>0.46</v>
      </c>
      <c r="J4176">
        <v>0.01</v>
      </c>
      <c r="K4176">
        <v>0.47</v>
      </c>
    </row>
    <row r="4177" spans="1:11" x14ac:dyDescent="0.25">
      <c r="A4177" s="1" t="s">
        <v>16317</v>
      </c>
      <c r="B4177" s="1" t="s">
        <v>3255</v>
      </c>
      <c r="C4177" s="1" t="s">
        <v>58</v>
      </c>
      <c r="D4177" s="16">
        <v>38718</v>
      </c>
      <c r="E4177" s="1" t="s">
        <v>27</v>
      </c>
      <c r="F4177" s="1" t="s">
        <v>222</v>
      </c>
      <c r="G4177">
        <v>0.04</v>
      </c>
      <c r="H4177">
        <v>0.03</v>
      </c>
      <c r="I4177">
        <v>0.39</v>
      </c>
      <c r="J4177">
        <v>0.01</v>
      </c>
      <c r="K4177">
        <v>0.47</v>
      </c>
    </row>
    <row r="4178" spans="1:11" x14ac:dyDescent="0.25">
      <c r="A4178" s="1" t="s">
        <v>16318</v>
      </c>
      <c r="B4178" s="1" t="s">
        <v>3256</v>
      </c>
      <c r="C4178" s="1" t="s">
        <v>58</v>
      </c>
      <c r="D4178" s="16">
        <v>37257</v>
      </c>
      <c r="E4178" s="1" t="s">
        <v>21</v>
      </c>
      <c r="F4178" s="1" t="s">
        <v>421</v>
      </c>
      <c r="G4178">
        <v>0.23</v>
      </c>
      <c r="H4178">
        <v>0.18</v>
      </c>
      <c r="I4178">
        <v>0</v>
      </c>
      <c r="J4178">
        <v>0.06</v>
      </c>
      <c r="K4178">
        <v>0.47</v>
      </c>
    </row>
    <row r="4179" spans="1:11" x14ac:dyDescent="0.25">
      <c r="A4179" s="1" t="s">
        <v>16319</v>
      </c>
      <c r="B4179" s="1" t="s">
        <v>3257</v>
      </c>
      <c r="C4179" s="1" t="s">
        <v>49</v>
      </c>
      <c r="D4179" s="16">
        <v>39083</v>
      </c>
      <c r="E4179" s="1" t="s">
        <v>27</v>
      </c>
      <c r="F4179" s="1" t="s">
        <v>51</v>
      </c>
      <c r="G4179">
        <v>0.41</v>
      </c>
      <c r="H4179">
        <v>0.02</v>
      </c>
      <c r="I4179">
        <v>0</v>
      </c>
      <c r="J4179">
        <v>0.04</v>
      </c>
      <c r="K4179">
        <v>0.47</v>
      </c>
    </row>
    <row r="4180" spans="1:11" x14ac:dyDescent="0.25">
      <c r="A4180" s="1" t="s">
        <v>16320</v>
      </c>
      <c r="B4180" s="1" t="s">
        <v>142</v>
      </c>
      <c r="C4180" s="1" t="s">
        <v>730</v>
      </c>
      <c r="D4180" s="16">
        <v>40909</v>
      </c>
      <c r="E4180" s="1" t="s">
        <v>55</v>
      </c>
      <c r="F4180" s="1" t="s">
        <v>136</v>
      </c>
      <c r="G4180">
        <v>0</v>
      </c>
      <c r="H4180">
        <v>0.3</v>
      </c>
      <c r="I4180">
        <v>0.05</v>
      </c>
      <c r="J4180">
        <v>0.12</v>
      </c>
      <c r="K4180">
        <v>0.47</v>
      </c>
    </row>
    <row r="4181" spans="1:11" x14ac:dyDescent="0.25">
      <c r="A4181" s="1" t="s">
        <v>16321</v>
      </c>
      <c r="B4181" s="1" t="s">
        <v>3258</v>
      </c>
      <c r="C4181" s="1" t="s">
        <v>730</v>
      </c>
      <c r="D4181" s="16">
        <v>40544</v>
      </c>
      <c r="E4181" s="1" t="s">
        <v>14</v>
      </c>
      <c r="F4181" s="1" t="s">
        <v>147</v>
      </c>
      <c r="G4181">
        <v>0.05</v>
      </c>
      <c r="H4181">
        <v>0.3</v>
      </c>
      <c r="I4181">
        <v>0.01</v>
      </c>
      <c r="J4181">
        <v>0.12</v>
      </c>
      <c r="K4181">
        <v>0.47</v>
      </c>
    </row>
    <row r="4182" spans="1:11" x14ac:dyDescent="0.25">
      <c r="A4182" s="1" t="s">
        <v>16322</v>
      </c>
      <c r="B4182" s="1" t="s">
        <v>3259</v>
      </c>
      <c r="C4182" s="1" t="s">
        <v>144</v>
      </c>
      <c r="D4182" s="16">
        <v>39814</v>
      </c>
      <c r="E4182" s="1" t="s">
        <v>242</v>
      </c>
      <c r="F4182" s="1" t="s">
        <v>421</v>
      </c>
      <c r="G4182">
        <v>0</v>
      </c>
      <c r="H4182">
        <v>0.45</v>
      </c>
      <c r="I4182">
        <v>0</v>
      </c>
      <c r="J4182">
        <v>0.02</v>
      </c>
      <c r="K4182">
        <v>0.47</v>
      </c>
    </row>
    <row r="4183" spans="1:11" x14ac:dyDescent="0.25">
      <c r="A4183" s="1" t="s">
        <v>16323</v>
      </c>
      <c r="B4183" s="1" t="s">
        <v>3260</v>
      </c>
      <c r="C4183" s="1" t="s">
        <v>157</v>
      </c>
      <c r="D4183" s="16">
        <v>39083</v>
      </c>
      <c r="E4183" s="1" t="s">
        <v>21</v>
      </c>
      <c r="F4183" s="1" t="s">
        <v>147</v>
      </c>
      <c r="G4183">
        <v>0.1</v>
      </c>
      <c r="H4183">
        <v>0.22</v>
      </c>
      <c r="I4183">
        <v>0.02</v>
      </c>
      <c r="J4183">
        <v>0.12</v>
      </c>
      <c r="K4183">
        <v>0.47</v>
      </c>
    </row>
    <row r="4184" spans="1:11" x14ac:dyDescent="0.25">
      <c r="A4184" s="1" t="s">
        <v>16324</v>
      </c>
      <c r="B4184" s="1" t="s">
        <v>3261</v>
      </c>
      <c r="C4184" s="1" t="s">
        <v>32</v>
      </c>
      <c r="D4184" s="16">
        <v>40179</v>
      </c>
      <c r="E4184" s="1" t="s">
        <v>55</v>
      </c>
      <c r="F4184" s="1" t="s">
        <v>603</v>
      </c>
      <c r="G4184">
        <v>0</v>
      </c>
      <c r="H4184">
        <v>0</v>
      </c>
      <c r="I4184">
        <v>0.47</v>
      </c>
      <c r="J4184">
        <v>0</v>
      </c>
      <c r="K4184">
        <v>0.47</v>
      </c>
    </row>
    <row r="4185" spans="1:11" x14ac:dyDescent="0.25">
      <c r="A4185" s="1" t="s">
        <v>16325</v>
      </c>
      <c r="B4185" s="1" t="s">
        <v>1959</v>
      </c>
      <c r="C4185" s="1" t="s">
        <v>32</v>
      </c>
      <c r="D4185" s="16">
        <v>39083</v>
      </c>
      <c r="E4185" s="1" t="s">
        <v>2</v>
      </c>
      <c r="F4185" s="1" t="s">
        <v>79</v>
      </c>
      <c r="G4185">
        <v>0.41</v>
      </c>
      <c r="H4185">
        <v>0.02</v>
      </c>
      <c r="I4185">
        <v>0</v>
      </c>
      <c r="J4185">
        <v>0.04</v>
      </c>
      <c r="K4185">
        <v>0.47</v>
      </c>
    </row>
    <row r="4186" spans="1:11" x14ac:dyDescent="0.25">
      <c r="A4186" s="1" t="s">
        <v>16326</v>
      </c>
      <c r="B4186" s="1" t="s">
        <v>2442</v>
      </c>
      <c r="C4186" s="1" t="s">
        <v>53</v>
      </c>
      <c r="D4186" s="16">
        <v>42005</v>
      </c>
      <c r="E4186" s="1" t="s">
        <v>55</v>
      </c>
      <c r="F4186" s="1" t="s">
        <v>488</v>
      </c>
      <c r="G4186">
        <v>0.14000000000000001</v>
      </c>
      <c r="H4186">
        <v>0.25</v>
      </c>
      <c r="I4186">
        <v>0</v>
      </c>
      <c r="J4186">
        <v>0.08</v>
      </c>
      <c r="K4186">
        <v>0.47</v>
      </c>
    </row>
    <row r="4187" spans="1:11" x14ac:dyDescent="0.25">
      <c r="A4187" s="1" t="s">
        <v>16327</v>
      </c>
      <c r="B4187" s="1" t="s">
        <v>3262</v>
      </c>
      <c r="C4187" s="1" t="s">
        <v>58</v>
      </c>
      <c r="D4187" s="16">
        <v>38353</v>
      </c>
      <c r="E4187" s="1" t="s">
        <v>21</v>
      </c>
      <c r="F4187" s="1" t="s">
        <v>645</v>
      </c>
      <c r="G4187">
        <v>0.23</v>
      </c>
      <c r="H4187">
        <v>0.18</v>
      </c>
      <c r="I4187">
        <v>0</v>
      </c>
      <c r="J4187">
        <v>0.06</v>
      </c>
      <c r="K4187">
        <v>0.47</v>
      </c>
    </row>
    <row r="4188" spans="1:11" x14ac:dyDescent="0.25">
      <c r="A4188" s="1" t="s">
        <v>16328</v>
      </c>
      <c r="B4188" s="1" t="s">
        <v>3263</v>
      </c>
      <c r="C4188" s="1" t="s">
        <v>100</v>
      </c>
      <c r="D4188" s="16">
        <v>35796</v>
      </c>
      <c r="E4188" s="1" t="s">
        <v>2</v>
      </c>
      <c r="F4188" s="1" t="s">
        <v>15</v>
      </c>
      <c r="G4188">
        <v>0.27</v>
      </c>
      <c r="H4188">
        <v>0.06</v>
      </c>
      <c r="I4188">
        <v>0.08</v>
      </c>
      <c r="J4188">
        <v>0.05</v>
      </c>
      <c r="K4188">
        <v>0.47</v>
      </c>
    </row>
    <row r="4189" spans="1:11" x14ac:dyDescent="0.25">
      <c r="A4189" s="1" t="s">
        <v>16329</v>
      </c>
      <c r="B4189" s="1" t="s">
        <v>3264</v>
      </c>
      <c r="C4189" s="1" t="s">
        <v>100</v>
      </c>
      <c r="D4189" s="16">
        <v>35431</v>
      </c>
      <c r="E4189" s="1" t="s">
        <v>21</v>
      </c>
      <c r="F4189" s="1" t="s">
        <v>1913</v>
      </c>
      <c r="G4189">
        <v>0.28000000000000003</v>
      </c>
      <c r="H4189">
        <v>0.17</v>
      </c>
      <c r="I4189">
        <v>0</v>
      </c>
      <c r="J4189">
        <v>0.01</v>
      </c>
      <c r="K4189">
        <v>0.47</v>
      </c>
    </row>
    <row r="4190" spans="1:11" x14ac:dyDescent="0.25">
      <c r="A4190" s="1" t="s">
        <v>16330</v>
      </c>
      <c r="B4190" s="1" t="s">
        <v>3265</v>
      </c>
      <c r="C4190" s="1" t="s">
        <v>100</v>
      </c>
      <c r="D4190" s="16">
        <v>35796</v>
      </c>
      <c r="E4190" s="1" t="s">
        <v>27</v>
      </c>
      <c r="F4190" s="1" t="s">
        <v>214</v>
      </c>
      <c r="G4190">
        <v>0.38</v>
      </c>
      <c r="H4190">
        <v>0.08</v>
      </c>
      <c r="I4190">
        <v>0</v>
      </c>
      <c r="J4190">
        <v>0.01</v>
      </c>
      <c r="K4190">
        <v>0.47</v>
      </c>
    </row>
    <row r="4191" spans="1:11" x14ac:dyDescent="0.25">
      <c r="A4191" s="1" t="s">
        <v>16331</v>
      </c>
      <c r="B4191" s="1" t="s">
        <v>3266</v>
      </c>
      <c r="C4191" s="1" t="s">
        <v>109</v>
      </c>
      <c r="D4191" s="16">
        <v>36161</v>
      </c>
      <c r="E4191" s="1" t="s">
        <v>34</v>
      </c>
      <c r="F4191" s="1" t="s">
        <v>2172</v>
      </c>
      <c r="G4191">
        <v>0</v>
      </c>
      <c r="H4191">
        <v>0</v>
      </c>
      <c r="I4191">
        <v>0.44</v>
      </c>
      <c r="J4191">
        <v>0.03</v>
      </c>
      <c r="K4191">
        <v>0.47</v>
      </c>
    </row>
    <row r="4192" spans="1:11" x14ac:dyDescent="0.25">
      <c r="A4192" s="1" t="s">
        <v>16332</v>
      </c>
      <c r="B4192" s="1" t="s">
        <v>3267</v>
      </c>
      <c r="C4192" s="1" t="s">
        <v>100</v>
      </c>
      <c r="D4192" s="16">
        <v>35431</v>
      </c>
      <c r="E4192" s="1" t="s">
        <v>38</v>
      </c>
      <c r="F4192" s="1" t="s">
        <v>645</v>
      </c>
      <c r="G4192">
        <v>0.38</v>
      </c>
      <c r="H4192">
        <v>0.08</v>
      </c>
      <c r="I4192">
        <v>0</v>
      </c>
      <c r="J4192">
        <v>0.01</v>
      </c>
      <c r="K4192">
        <v>0.47</v>
      </c>
    </row>
    <row r="4193" spans="1:11" x14ac:dyDescent="0.25">
      <c r="A4193" s="1" t="s">
        <v>16333</v>
      </c>
      <c r="B4193" s="1" t="s">
        <v>3268</v>
      </c>
      <c r="C4193" s="1" t="s">
        <v>12</v>
      </c>
      <c r="D4193" s="16">
        <v>39814</v>
      </c>
      <c r="E4193" s="1" t="s">
        <v>30</v>
      </c>
      <c r="F4193" s="1" t="s">
        <v>136</v>
      </c>
      <c r="G4193">
        <v>0.34</v>
      </c>
      <c r="H4193">
        <v>0.09</v>
      </c>
      <c r="I4193">
        <v>0</v>
      </c>
      <c r="J4193">
        <v>0.04</v>
      </c>
      <c r="K4193">
        <v>0.47</v>
      </c>
    </row>
    <row r="4194" spans="1:11" x14ac:dyDescent="0.25">
      <c r="A4194" s="1" t="s">
        <v>16334</v>
      </c>
      <c r="B4194" s="1" t="s">
        <v>3269</v>
      </c>
      <c r="C4194" s="1" t="s">
        <v>144</v>
      </c>
      <c r="D4194" s="16">
        <v>40179</v>
      </c>
      <c r="E4194" s="1" t="s">
        <v>41</v>
      </c>
      <c r="F4194" s="1" t="s">
        <v>136</v>
      </c>
      <c r="G4194">
        <v>0</v>
      </c>
      <c r="H4194">
        <v>0.28999999999999998</v>
      </c>
      <c r="I4194">
        <v>0</v>
      </c>
      <c r="J4194">
        <v>0.18</v>
      </c>
      <c r="K4194">
        <v>0.47</v>
      </c>
    </row>
    <row r="4195" spans="1:11" x14ac:dyDescent="0.25">
      <c r="A4195" s="1" t="s">
        <v>16335</v>
      </c>
      <c r="B4195" s="1" t="s">
        <v>3270</v>
      </c>
      <c r="C4195" s="1" t="s">
        <v>49</v>
      </c>
      <c r="D4195" s="16">
        <v>38353</v>
      </c>
      <c r="E4195" s="1" t="s">
        <v>93</v>
      </c>
      <c r="F4195" s="1" t="s">
        <v>788</v>
      </c>
      <c r="G4195">
        <v>0.3</v>
      </c>
      <c r="H4195">
        <v>0.03</v>
      </c>
      <c r="I4195">
        <v>0.1</v>
      </c>
      <c r="J4195">
        <v>0.03</v>
      </c>
      <c r="K4195">
        <v>0.47</v>
      </c>
    </row>
    <row r="4196" spans="1:11" x14ac:dyDescent="0.25">
      <c r="A4196" s="1" t="s">
        <v>16336</v>
      </c>
      <c r="B4196" s="1" t="s">
        <v>1590</v>
      </c>
      <c r="C4196" s="1" t="s">
        <v>153</v>
      </c>
      <c r="D4196" s="16">
        <v>31778</v>
      </c>
      <c r="E4196" s="1" t="s">
        <v>55</v>
      </c>
      <c r="F4196" s="1" t="s">
        <v>79</v>
      </c>
      <c r="G4196">
        <v>0.44</v>
      </c>
      <c r="H4196">
        <v>0.02</v>
      </c>
      <c r="I4196">
        <v>0</v>
      </c>
      <c r="J4196">
        <v>0</v>
      </c>
      <c r="K4196">
        <v>0.47</v>
      </c>
    </row>
    <row r="4197" spans="1:11" x14ac:dyDescent="0.25">
      <c r="A4197" s="1" t="s">
        <v>16337</v>
      </c>
      <c r="B4197" s="1" t="s">
        <v>3271</v>
      </c>
      <c r="C4197" s="1" t="s">
        <v>49</v>
      </c>
      <c r="D4197" s="16">
        <v>40544</v>
      </c>
      <c r="E4197" s="1" t="s">
        <v>55</v>
      </c>
      <c r="F4197" s="1" t="s">
        <v>147</v>
      </c>
      <c r="G4197">
        <v>0.28000000000000003</v>
      </c>
      <c r="H4197">
        <v>0.13</v>
      </c>
      <c r="I4197">
        <v>0.01</v>
      </c>
      <c r="J4197">
        <v>0.04</v>
      </c>
      <c r="K4197">
        <v>0.47</v>
      </c>
    </row>
    <row r="4198" spans="1:11" x14ac:dyDescent="0.25">
      <c r="A4198" s="1" t="s">
        <v>16338</v>
      </c>
      <c r="B4198" s="1" t="s">
        <v>2568</v>
      </c>
      <c r="C4198" s="1" t="s">
        <v>12</v>
      </c>
      <c r="D4198" s="16">
        <v>39814</v>
      </c>
      <c r="E4198" s="1" t="s">
        <v>2</v>
      </c>
      <c r="F4198" s="1" t="s">
        <v>488</v>
      </c>
      <c r="G4198">
        <v>0.28999999999999998</v>
      </c>
      <c r="H4198">
        <v>0.13</v>
      </c>
      <c r="I4198">
        <v>0</v>
      </c>
      <c r="J4198">
        <v>0.04</v>
      </c>
      <c r="K4198">
        <v>0.47</v>
      </c>
    </row>
    <row r="4199" spans="1:11" x14ac:dyDescent="0.25">
      <c r="A4199" s="1" t="s">
        <v>16339</v>
      </c>
      <c r="B4199" s="1" t="s">
        <v>3272</v>
      </c>
      <c r="C4199" s="1" t="s">
        <v>58</v>
      </c>
      <c r="D4199" s="16">
        <v>38718</v>
      </c>
      <c r="E4199" s="1" t="s">
        <v>14</v>
      </c>
      <c r="F4199" s="1" t="s">
        <v>645</v>
      </c>
      <c r="G4199">
        <v>0.23</v>
      </c>
      <c r="H4199">
        <v>0.18</v>
      </c>
      <c r="I4199">
        <v>0</v>
      </c>
      <c r="J4199">
        <v>0.06</v>
      </c>
      <c r="K4199">
        <v>0.47</v>
      </c>
    </row>
    <row r="4200" spans="1:11" x14ac:dyDescent="0.25">
      <c r="A4200" s="1" t="s">
        <v>16340</v>
      </c>
      <c r="B4200" s="1" t="s">
        <v>1046</v>
      </c>
      <c r="C4200" s="1" t="s">
        <v>139</v>
      </c>
      <c r="D4200" s="16">
        <v>38718</v>
      </c>
      <c r="E4200" s="1" t="s">
        <v>21</v>
      </c>
      <c r="F4200" s="1" t="s">
        <v>136</v>
      </c>
      <c r="G4200">
        <v>0.35</v>
      </c>
      <c r="H4200">
        <v>0.1</v>
      </c>
      <c r="I4200">
        <v>0</v>
      </c>
      <c r="J4200">
        <v>0.02</v>
      </c>
      <c r="K4200">
        <v>0.47</v>
      </c>
    </row>
    <row r="4201" spans="1:11" hidden="1" x14ac:dyDescent="0.25">
      <c r="A4201" s="1" t="s">
        <v>16341</v>
      </c>
      <c r="B4201" s="1" t="s">
        <v>2330</v>
      </c>
      <c r="C4201" s="1" t="s">
        <v>12</v>
      </c>
      <c r="E4201" s="1" t="s">
        <v>14</v>
      </c>
      <c r="F4201" s="1" t="s">
        <v>136</v>
      </c>
      <c r="G4201">
        <v>0.43</v>
      </c>
      <c r="H4201">
        <v>0</v>
      </c>
      <c r="I4201">
        <v>0</v>
      </c>
      <c r="J4201">
        <v>0.04</v>
      </c>
      <c r="K4201">
        <v>0.47</v>
      </c>
    </row>
    <row r="4202" spans="1:11" x14ac:dyDescent="0.25">
      <c r="A4202" s="1" t="s">
        <v>16342</v>
      </c>
      <c r="B4202" s="1" t="s">
        <v>2651</v>
      </c>
      <c r="C4202" s="1" t="s">
        <v>168</v>
      </c>
      <c r="D4202" s="16">
        <v>42005</v>
      </c>
      <c r="E4202" s="1" t="s">
        <v>14</v>
      </c>
      <c r="F4202" s="1" t="s">
        <v>136</v>
      </c>
      <c r="G4202">
        <v>0.37</v>
      </c>
      <c r="H4202">
        <v>0.05</v>
      </c>
      <c r="I4202">
        <v>0</v>
      </c>
      <c r="J4202">
        <v>0.05</v>
      </c>
      <c r="K4202">
        <v>0.47</v>
      </c>
    </row>
    <row r="4203" spans="1:11" x14ac:dyDescent="0.25">
      <c r="A4203" s="1" t="s">
        <v>16343</v>
      </c>
      <c r="B4203" s="1" t="s">
        <v>190</v>
      </c>
      <c r="C4203" s="1" t="s">
        <v>144</v>
      </c>
      <c r="D4203" s="16">
        <v>40544</v>
      </c>
      <c r="E4203" s="1" t="s">
        <v>14</v>
      </c>
      <c r="F4203" s="1" t="s">
        <v>136</v>
      </c>
      <c r="G4203">
        <v>0.04</v>
      </c>
      <c r="H4203">
        <v>0.33</v>
      </c>
      <c r="I4203">
        <v>0</v>
      </c>
      <c r="J4203">
        <v>0.1</v>
      </c>
      <c r="K4203">
        <v>0.47</v>
      </c>
    </row>
    <row r="4204" spans="1:11" x14ac:dyDescent="0.25">
      <c r="A4204" s="1" t="s">
        <v>16344</v>
      </c>
      <c r="B4204" s="1" t="s">
        <v>3273</v>
      </c>
      <c r="C4204" s="1" t="s">
        <v>109</v>
      </c>
      <c r="D4204" s="16">
        <v>36161</v>
      </c>
      <c r="E4204" s="1" t="s">
        <v>34</v>
      </c>
      <c r="F4204" s="1" t="s">
        <v>551</v>
      </c>
      <c r="G4204">
        <v>0.26</v>
      </c>
      <c r="H4204">
        <v>0.18</v>
      </c>
      <c r="I4204">
        <v>0</v>
      </c>
      <c r="J4204">
        <v>0.03</v>
      </c>
      <c r="K4204">
        <v>0.47</v>
      </c>
    </row>
    <row r="4205" spans="1:11" x14ac:dyDescent="0.25">
      <c r="A4205" s="1" t="s">
        <v>16345</v>
      </c>
      <c r="B4205" s="1" t="s">
        <v>3274</v>
      </c>
      <c r="C4205" s="1" t="s">
        <v>32</v>
      </c>
      <c r="D4205" s="16">
        <v>39083</v>
      </c>
      <c r="E4205" s="1" t="s">
        <v>55</v>
      </c>
      <c r="F4205" s="1" t="s">
        <v>79</v>
      </c>
      <c r="G4205">
        <v>0.43</v>
      </c>
      <c r="H4205">
        <v>0</v>
      </c>
      <c r="I4205">
        <v>0</v>
      </c>
      <c r="J4205">
        <v>0.04</v>
      </c>
      <c r="K4205">
        <v>0.47</v>
      </c>
    </row>
    <row r="4206" spans="1:11" x14ac:dyDescent="0.25">
      <c r="A4206" s="1" t="s">
        <v>16346</v>
      </c>
      <c r="B4206" s="1" t="s">
        <v>3275</v>
      </c>
      <c r="C4206" s="1" t="s">
        <v>49</v>
      </c>
      <c r="D4206" s="16">
        <v>41275</v>
      </c>
      <c r="E4206" s="1" t="s">
        <v>14</v>
      </c>
      <c r="F4206" s="1" t="s">
        <v>56</v>
      </c>
      <c r="G4206">
        <v>0.44</v>
      </c>
      <c r="H4206">
        <v>0</v>
      </c>
      <c r="I4206">
        <v>0</v>
      </c>
      <c r="J4206">
        <v>0.03</v>
      </c>
      <c r="K4206">
        <v>0.47</v>
      </c>
    </row>
    <row r="4207" spans="1:11" x14ac:dyDescent="0.25">
      <c r="A4207" s="1" t="s">
        <v>16347</v>
      </c>
      <c r="B4207" s="1" t="s">
        <v>3276</v>
      </c>
      <c r="C4207" s="1" t="s">
        <v>61</v>
      </c>
      <c r="D4207" s="16">
        <v>34700</v>
      </c>
      <c r="E4207" s="1" t="s">
        <v>34</v>
      </c>
      <c r="F4207" s="1" t="s">
        <v>1184</v>
      </c>
      <c r="G4207">
        <v>0</v>
      </c>
      <c r="H4207">
        <v>0</v>
      </c>
      <c r="I4207">
        <v>0.47</v>
      </c>
      <c r="J4207">
        <v>0</v>
      </c>
      <c r="K4207">
        <v>0.47</v>
      </c>
    </row>
    <row r="4208" spans="1:11" x14ac:dyDescent="0.25">
      <c r="A4208" s="1" t="s">
        <v>16348</v>
      </c>
      <c r="B4208" s="1" t="s">
        <v>3277</v>
      </c>
      <c r="C4208" s="1" t="s">
        <v>58</v>
      </c>
      <c r="D4208" s="16">
        <v>38353</v>
      </c>
      <c r="E4208" s="1" t="s">
        <v>14</v>
      </c>
      <c r="F4208" s="1" t="s">
        <v>214</v>
      </c>
      <c r="G4208">
        <v>0</v>
      </c>
      <c r="H4208">
        <v>0</v>
      </c>
      <c r="I4208">
        <v>0.47</v>
      </c>
      <c r="J4208">
        <v>0</v>
      </c>
      <c r="K4208">
        <v>0.47</v>
      </c>
    </row>
    <row r="4209" spans="1:11" x14ac:dyDescent="0.25">
      <c r="A4209" s="1" t="s">
        <v>16349</v>
      </c>
      <c r="B4209" s="1" t="s">
        <v>3278</v>
      </c>
      <c r="C4209" s="1" t="s">
        <v>144</v>
      </c>
      <c r="D4209" s="16">
        <v>40544</v>
      </c>
      <c r="E4209" s="1" t="s">
        <v>41</v>
      </c>
      <c r="F4209" s="1" t="s">
        <v>136</v>
      </c>
      <c r="G4209">
        <v>0</v>
      </c>
      <c r="H4209">
        <v>0.38</v>
      </c>
      <c r="I4209">
        <v>0</v>
      </c>
      <c r="J4209">
        <v>0.09</v>
      </c>
      <c r="K4209">
        <v>0.47</v>
      </c>
    </row>
    <row r="4210" spans="1:11" x14ac:dyDescent="0.25">
      <c r="A4210" s="1" t="s">
        <v>16350</v>
      </c>
      <c r="B4210" s="1" t="s">
        <v>1817</v>
      </c>
      <c r="C4210" s="1" t="s">
        <v>58</v>
      </c>
      <c r="D4210" s="16">
        <v>39814</v>
      </c>
      <c r="E4210" s="1" t="s">
        <v>21</v>
      </c>
      <c r="F4210" s="1" t="s">
        <v>421</v>
      </c>
      <c r="G4210">
        <v>0.27</v>
      </c>
      <c r="H4210">
        <v>0.03</v>
      </c>
      <c r="I4210">
        <v>0</v>
      </c>
      <c r="J4210">
        <v>0.17</v>
      </c>
      <c r="K4210">
        <v>0.47</v>
      </c>
    </row>
    <row r="4211" spans="1:11" x14ac:dyDescent="0.25">
      <c r="A4211" s="1" t="s">
        <v>16351</v>
      </c>
      <c r="B4211" s="1" t="s">
        <v>3279</v>
      </c>
      <c r="C4211" s="1" t="s">
        <v>58</v>
      </c>
      <c r="D4211" s="16">
        <v>37622</v>
      </c>
      <c r="E4211" s="1" t="s">
        <v>21</v>
      </c>
      <c r="F4211" s="1" t="s">
        <v>551</v>
      </c>
      <c r="G4211">
        <v>0.23</v>
      </c>
      <c r="H4211">
        <v>0.18</v>
      </c>
      <c r="I4211">
        <v>0</v>
      </c>
      <c r="J4211">
        <v>0.06</v>
      </c>
      <c r="K4211">
        <v>0.47</v>
      </c>
    </row>
    <row r="4212" spans="1:11" x14ac:dyDescent="0.25">
      <c r="A4212" s="1" t="s">
        <v>16352</v>
      </c>
      <c r="B4212" s="1" t="s">
        <v>2756</v>
      </c>
      <c r="C4212" s="1" t="s">
        <v>49</v>
      </c>
      <c r="D4212" s="16">
        <v>41640</v>
      </c>
      <c r="E4212" s="1" t="s">
        <v>14</v>
      </c>
      <c r="F4212" s="1" t="s">
        <v>136</v>
      </c>
      <c r="G4212">
        <v>0.35</v>
      </c>
      <c r="H4212">
        <v>7.0000000000000007E-2</v>
      </c>
      <c r="I4212">
        <v>0</v>
      </c>
      <c r="J4212">
        <v>0.04</v>
      </c>
      <c r="K4212">
        <v>0.47</v>
      </c>
    </row>
    <row r="4213" spans="1:11" x14ac:dyDescent="0.25">
      <c r="A4213" s="1" t="s">
        <v>16353</v>
      </c>
      <c r="B4213" s="1" t="s">
        <v>3280</v>
      </c>
      <c r="C4213" s="1" t="s">
        <v>71</v>
      </c>
      <c r="D4213" s="16">
        <v>38718</v>
      </c>
      <c r="E4213" s="1" t="s">
        <v>106</v>
      </c>
      <c r="F4213" s="1" t="s">
        <v>488</v>
      </c>
      <c r="G4213">
        <v>0.33</v>
      </c>
      <c r="H4213">
        <v>0.12</v>
      </c>
      <c r="I4213">
        <v>0</v>
      </c>
      <c r="J4213">
        <v>0.01</v>
      </c>
      <c r="K4213">
        <v>0.47</v>
      </c>
    </row>
    <row r="4214" spans="1:11" x14ac:dyDescent="0.25">
      <c r="A4214" s="1" t="s">
        <v>16354</v>
      </c>
      <c r="B4214" s="1" t="s">
        <v>3281</v>
      </c>
      <c r="C4214" s="1" t="s">
        <v>58</v>
      </c>
      <c r="D4214" s="16">
        <v>38353</v>
      </c>
      <c r="E4214" s="1" t="s">
        <v>34</v>
      </c>
      <c r="F4214" s="1" t="s">
        <v>79</v>
      </c>
      <c r="G4214">
        <v>0.39</v>
      </c>
      <c r="H4214">
        <v>0.01</v>
      </c>
      <c r="I4214">
        <v>0</v>
      </c>
      <c r="J4214">
        <v>0.06</v>
      </c>
      <c r="K4214">
        <v>0.47</v>
      </c>
    </row>
    <row r="4215" spans="1:11" x14ac:dyDescent="0.25">
      <c r="A4215" s="1" t="s">
        <v>16355</v>
      </c>
      <c r="B4215" s="1" t="s">
        <v>3282</v>
      </c>
      <c r="C4215" s="1" t="s">
        <v>84</v>
      </c>
      <c r="D4215" s="16">
        <v>40909</v>
      </c>
      <c r="E4215" s="1" t="s">
        <v>27</v>
      </c>
      <c r="F4215" s="1" t="s">
        <v>603</v>
      </c>
      <c r="G4215">
        <v>0</v>
      </c>
      <c r="H4215">
        <v>0.01</v>
      </c>
      <c r="I4215">
        <v>0.46</v>
      </c>
      <c r="J4215">
        <v>0</v>
      </c>
      <c r="K4215">
        <v>0.47</v>
      </c>
    </row>
    <row r="4216" spans="1:11" x14ac:dyDescent="0.25">
      <c r="A4216" s="1" t="s">
        <v>16356</v>
      </c>
      <c r="B4216" s="1" t="s">
        <v>3283</v>
      </c>
      <c r="C4216" s="1" t="s">
        <v>109</v>
      </c>
      <c r="D4216" s="16">
        <v>35065</v>
      </c>
      <c r="E4216" s="1" t="s">
        <v>14</v>
      </c>
      <c r="F4216" s="1" t="s">
        <v>136</v>
      </c>
      <c r="G4216">
        <v>0.26</v>
      </c>
      <c r="H4216">
        <v>0.18</v>
      </c>
      <c r="I4216">
        <v>0</v>
      </c>
      <c r="J4216">
        <v>0.03</v>
      </c>
      <c r="K4216">
        <v>0.47</v>
      </c>
    </row>
    <row r="4217" spans="1:11" x14ac:dyDescent="0.25">
      <c r="A4217" s="1" t="s">
        <v>16357</v>
      </c>
      <c r="B4217" s="1" t="s">
        <v>3284</v>
      </c>
      <c r="C4217" s="1" t="s">
        <v>12</v>
      </c>
      <c r="D4217" s="16">
        <v>40179</v>
      </c>
      <c r="E4217" s="1" t="s">
        <v>34</v>
      </c>
      <c r="F4217" s="1" t="s">
        <v>2200</v>
      </c>
      <c r="G4217">
        <v>0</v>
      </c>
      <c r="H4217">
        <v>0.41</v>
      </c>
      <c r="I4217">
        <v>0</v>
      </c>
      <c r="J4217">
        <v>0.06</v>
      </c>
      <c r="K4217">
        <v>0.47</v>
      </c>
    </row>
    <row r="4218" spans="1:11" x14ac:dyDescent="0.25">
      <c r="A4218" s="1" t="s">
        <v>16358</v>
      </c>
      <c r="B4218" s="1" t="s">
        <v>3285</v>
      </c>
      <c r="C4218" s="1" t="s">
        <v>71</v>
      </c>
      <c r="D4218" s="16">
        <v>38353</v>
      </c>
      <c r="E4218" s="1" t="s">
        <v>55</v>
      </c>
      <c r="F4218" s="1" t="s">
        <v>117</v>
      </c>
      <c r="G4218">
        <v>0.33</v>
      </c>
      <c r="H4218">
        <v>0.12</v>
      </c>
      <c r="I4218">
        <v>0</v>
      </c>
      <c r="J4218">
        <v>0.01</v>
      </c>
      <c r="K4218">
        <v>0.47</v>
      </c>
    </row>
    <row r="4219" spans="1:11" x14ac:dyDescent="0.25">
      <c r="A4219" s="1" t="s">
        <v>16359</v>
      </c>
      <c r="B4219" s="1" t="s">
        <v>2885</v>
      </c>
      <c r="C4219" s="1" t="s">
        <v>53</v>
      </c>
      <c r="D4219" s="16">
        <v>40544</v>
      </c>
      <c r="E4219" s="1" t="s">
        <v>21</v>
      </c>
      <c r="F4219" s="1" t="s">
        <v>421</v>
      </c>
      <c r="G4219">
        <v>0.24</v>
      </c>
      <c r="H4219">
        <v>0.15</v>
      </c>
      <c r="I4219">
        <v>0</v>
      </c>
      <c r="J4219">
        <v>7.0000000000000007E-2</v>
      </c>
      <c r="K4219">
        <v>0.47</v>
      </c>
    </row>
    <row r="4220" spans="1:11" x14ac:dyDescent="0.25">
      <c r="A4220" s="1" t="s">
        <v>16360</v>
      </c>
      <c r="B4220" s="1" t="s">
        <v>3286</v>
      </c>
      <c r="C4220" s="1" t="s">
        <v>32</v>
      </c>
      <c r="D4220" s="16">
        <v>39448</v>
      </c>
      <c r="E4220" s="1" t="s">
        <v>55</v>
      </c>
      <c r="F4220" s="1" t="s">
        <v>206</v>
      </c>
      <c r="G4220">
        <v>0.22</v>
      </c>
      <c r="H4220">
        <v>0</v>
      </c>
      <c r="I4220">
        <v>0.22</v>
      </c>
      <c r="J4220">
        <v>0.02</v>
      </c>
      <c r="K4220">
        <v>0.47</v>
      </c>
    </row>
    <row r="4221" spans="1:11" x14ac:dyDescent="0.25">
      <c r="A4221" s="1" t="s">
        <v>16361</v>
      </c>
      <c r="B4221" s="1" t="s">
        <v>3287</v>
      </c>
      <c r="C4221" s="1" t="s">
        <v>32</v>
      </c>
      <c r="D4221" s="16">
        <v>39083</v>
      </c>
      <c r="E4221" s="1" t="s">
        <v>30</v>
      </c>
      <c r="F4221" s="1" t="s">
        <v>2869</v>
      </c>
      <c r="G4221">
        <v>0.43</v>
      </c>
      <c r="H4221">
        <v>0.01</v>
      </c>
      <c r="I4221">
        <v>0</v>
      </c>
      <c r="J4221">
        <v>0.03</v>
      </c>
      <c r="K4221">
        <v>0.47</v>
      </c>
    </row>
    <row r="4222" spans="1:11" x14ac:dyDescent="0.25">
      <c r="A4222" s="1" t="s">
        <v>16362</v>
      </c>
      <c r="B4222" s="1" t="s">
        <v>3288</v>
      </c>
      <c r="C4222" s="1" t="s">
        <v>58</v>
      </c>
      <c r="D4222" s="16">
        <v>37987</v>
      </c>
      <c r="E4222" s="1" t="s">
        <v>93</v>
      </c>
      <c r="F4222" s="1" t="s">
        <v>155</v>
      </c>
      <c r="G4222">
        <v>0.23</v>
      </c>
      <c r="H4222">
        <v>0.18</v>
      </c>
      <c r="I4222">
        <v>0</v>
      </c>
      <c r="J4222">
        <v>0.06</v>
      </c>
      <c r="K4222">
        <v>0.47</v>
      </c>
    </row>
    <row r="4223" spans="1:11" x14ac:dyDescent="0.25">
      <c r="A4223" s="1" t="s">
        <v>16363</v>
      </c>
      <c r="B4223" s="1" t="s">
        <v>3289</v>
      </c>
      <c r="C4223" s="1" t="s">
        <v>175</v>
      </c>
      <c r="D4223" s="16">
        <v>38353</v>
      </c>
      <c r="E4223" s="1" t="s">
        <v>34</v>
      </c>
      <c r="F4223" s="1" t="s">
        <v>15</v>
      </c>
      <c r="G4223">
        <v>0.36</v>
      </c>
      <c r="H4223">
        <v>0.09</v>
      </c>
      <c r="I4223">
        <v>0</v>
      </c>
      <c r="J4223">
        <v>0.01</v>
      </c>
      <c r="K4223">
        <v>0.47</v>
      </c>
    </row>
    <row r="4224" spans="1:11" x14ac:dyDescent="0.25">
      <c r="A4224" s="1" t="s">
        <v>16364</v>
      </c>
      <c r="B4224" s="1" t="s">
        <v>3290</v>
      </c>
      <c r="C4224" s="1" t="s">
        <v>175</v>
      </c>
      <c r="D4224" s="16">
        <v>37987</v>
      </c>
      <c r="E4224" s="1" t="s">
        <v>55</v>
      </c>
      <c r="F4224" s="1" t="s">
        <v>214</v>
      </c>
      <c r="G4224">
        <v>0.3</v>
      </c>
      <c r="H4224">
        <v>0.08</v>
      </c>
      <c r="I4224">
        <v>7.0000000000000007E-2</v>
      </c>
      <c r="J4224">
        <v>0.01</v>
      </c>
      <c r="K4224">
        <v>0.47</v>
      </c>
    </row>
    <row r="4225" spans="1:11" x14ac:dyDescent="0.25">
      <c r="A4225" s="1" t="s">
        <v>16365</v>
      </c>
      <c r="B4225" s="1" t="s">
        <v>3291</v>
      </c>
      <c r="C4225" s="1" t="s">
        <v>32</v>
      </c>
      <c r="D4225" s="16">
        <v>39083</v>
      </c>
      <c r="E4225" s="1" t="s">
        <v>14</v>
      </c>
      <c r="F4225" s="1" t="s">
        <v>117</v>
      </c>
      <c r="G4225">
        <v>0.46</v>
      </c>
      <c r="H4225">
        <v>0.01</v>
      </c>
      <c r="I4225">
        <v>0</v>
      </c>
      <c r="J4225">
        <v>0</v>
      </c>
      <c r="K4225">
        <v>0.47</v>
      </c>
    </row>
    <row r="4226" spans="1:11" x14ac:dyDescent="0.25">
      <c r="A4226" s="1" t="s">
        <v>16366</v>
      </c>
      <c r="B4226" s="1" t="s">
        <v>3292</v>
      </c>
      <c r="C4226" s="1" t="s">
        <v>58</v>
      </c>
      <c r="D4226" s="16">
        <v>37257</v>
      </c>
      <c r="E4226" s="1" t="s">
        <v>14</v>
      </c>
      <c r="F4226" s="1" t="s">
        <v>79</v>
      </c>
      <c r="G4226">
        <v>0.23</v>
      </c>
      <c r="H4226">
        <v>0.18</v>
      </c>
      <c r="I4226">
        <v>0</v>
      </c>
      <c r="J4226">
        <v>0.06</v>
      </c>
      <c r="K4226">
        <v>0.46</v>
      </c>
    </row>
    <row r="4227" spans="1:11" x14ac:dyDescent="0.25">
      <c r="A4227" s="1" t="s">
        <v>16367</v>
      </c>
      <c r="B4227" s="1" t="s">
        <v>3293</v>
      </c>
      <c r="C4227" s="1" t="s">
        <v>58</v>
      </c>
      <c r="D4227" s="16">
        <v>39083</v>
      </c>
      <c r="E4227" s="1" t="s">
        <v>106</v>
      </c>
      <c r="F4227" s="1" t="s">
        <v>214</v>
      </c>
      <c r="G4227">
        <v>0.23</v>
      </c>
      <c r="H4227">
        <v>0.18</v>
      </c>
      <c r="I4227">
        <v>0</v>
      </c>
      <c r="J4227">
        <v>0.06</v>
      </c>
      <c r="K4227">
        <v>0.46</v>
      </c>
    </row>
    <row r="4228" spans="1:11" x14ac:dyDescent="0.25">
      <c r="A4228" s="1" t="s">
        <v>16368</v>
      </c>
      <c r="B4228" s="1" t="s">
        <v>2760</v>
      </c>
      <c r="C4228" s="1" t="s">
        <v>32</v>
      </c>
      <c r="D4228" s="16">
        <v>39448</v>
      </c>
      <c r="E4228" s="1" t="s">
        <v>2</v>
      </c>
      <c r="F4228" s="1" t="s">
        <v>292</v>
      </c>
      <c r="G4228">
        <v>0.26</v>
      </c>
      <c r="H4228">
        <v>0.15</v>
      </c>
      <c r="I4228">
        <v>0</v>
      </c>
      <c r="J4228">
        <v>0.05</v>
      </c>
      <c r="K4228">
        <v>0.46</v>
      </c>
    </row>
    <row r="4229" spans="1:11" x14ac:dyDescent="0.25">
      <c r="A4229" s="1" t="s">
        <v>16369</v>
      </c>
      <c r="B4229" s="1" t="s">
        <v>3294</v>
      </c>
      <c r="C4229" s="1" t="s">
        <v>71</v>
      </c>
      <c r="D4229" s="16">
        <v>36892</v>
      </c>
      <c r="E4229" s="1" t="s">
        <v>38</v>
      </c>
      <c r="F4229" s="1" t="s">
        <v>421</v>
      </c>
      <c r="G4229">
        <v>0.33</v>
      </c>
      <c r="H4229">
        <v>0.12</v>
      </c>
      <c r="I4229">
        <v>0</v>
      </c>
      <c r="J4229">
        <v>0.01</v>
      </c>
      <c r="K4229">
        <v>0.46</v>
      </c>
    </row>
    <row r="4230" spans="1:11" x14ac:dyDescent="0.25">
      <c r="A4230" s="1" t="s">
        <v>16370</v>
      </c>
      <c r="B4230" s="1" t="s">
        <v>2433</v>
      </c>
      <c r="C4230" s="1" t="s">
        <v>53</v>
      </c>
      <c r="D4230" s="16">
        <v>39083</v>
      </c>
      <c r="E4230" s="1" t="s">
        <v>21</v>
      </c>
      <c r="F4230" s="1" t="s">
        <v>421</v>
      </c>
      <c r="G4230">
        <v>0.35</v>
      </c>
      <c r="H4230">
        <v>0.06</v>
      </c>
      <c r="I4230">
        <v>0</v>
      </c>
      <c r="J4230">
        <v>0.05</v>
      </c>
      <c r="K4230">
        <v>0.46</v>
      </c>
    </row>
    <row r="4231" spans="1:11" x14ac:dyDescent="0.25">
      <c r="A4231" s="1" t="s">
        <v>16371</v>
      </c>
      <c r="B4231" s="1" t="s">
        <v>3295</v>
      </c>
      <c r="C4231" s="1" t="s">
        <v>71</v>
      </c>
      <c r="D4231" s="16">
        <v>37987</v>
      </c>
      <c r="E4231" s="1" t="s">
        <v>30</v>
      </c>
      <c r="F4231" s="1" t="s">
        <v>15</v>
      </c>
      <c r="G4231">
        <v>0.25</v>
      </c>
      <c r="H4231">
        <v>0.09</v>
      </c>
      <c r="I4231">
        <v>0.12</v>
      </c>
      <c r="J4231">
        <v>0.01</v>
      </c>
      <c r="K4231">
        <v>0.46</v>
      </c>
    </row>
    <row r="4232" spans="1:11" x14ac:dyDescent="0.25">
      <c r="A4232" s="1" t="s">
        <v>16372</v>
      </c>
      <c r="B4232" s="1" t="s">
        <v>1885</v>
      </c>
      <c r="C4232" s="1" t="s">
        <v>139</v>
      </c>
      <c r="D4232" s="16">
        <v>38353</v>
      </c>
      <c r="E4232" s="1" t="s">
        <v>38</v>
      </c>
      <c r="F4232" s="1" t="s">
        <v>421</v>
      </c>
      <c r="G4232">
        <v>0.34</v>
      </c>
      <c r="H4232">
        <v>0.11</v>
      </c>
      <c r="I4232">
        <v>0</v>
      </c>
      <c r="J4232">
        <v>0.02</v>
      </c>
      <c r="K4232">
        <v>0.46</v>
      </c>
    </row>
    <row r="4233" spans="1:11" x14ac:dyDescent="0.25">
      <c r="A4233" s="1" t="s">
        <v>16373</v>
      </c>
      <c r="B4233" s="1" t="s">
        <v>3296</v>
      </c>
      <c r="C4233" s="1" t="s">
        <v>71</v>
      </c>
      <c r="D4233" s="16">
        <v>37257</v>
      </c>
      <c r="E4233" s="1" t="s">
        <v>34</v>
      </c>
      <c r="F4233" s="1" t="s">
        <v>824</v>
      </c>
      <c r="G4233">
        <v>0.33</v>
      </c>
      <c r="H4233">
        <v>0.12</v>
      </c>
      <c r="I4233">
        <v>0</v>
      </c>
      <c r="J4233">
        <v>0.01</v>
      </c>
      <c r="K4233">
        <v>0.46</v>
      </c>
    </row>
    <row r="4234" spans="1:11" hidden="1" x14ac:dyDescent="0.25">
      <c r="A4234" s="1" t="s">
        <v>16374</v>
      </c>
      <c r="B4234" s="1" t="s">
        <v>3297</v>
      </c>
      <c r="C4234" s="1" t="s">
        <v>153</v>
      </c>
      <c r="E4234" s="1" t="s">
        <v>55</v>
      </c>
      <c r="F4234" s="1" t="s">
        <v>155</v>
      </c>
      <c r="G4234">
        <v>0.43</v>
      </c>
      <c r="H4234">
        <v>0.03</v>
      </c>
      <c r="I4234">
        <v>0</v>
      </c>
      <c r="J4234">
        <v>0</v>
      </c>
      <c r="K4234">
        <v>0.46</v>
      </c>
    </row>
    <row r="4235" spans="1:11" x14ac:dyDescent="0.25">
      <c r="A4235" s="1" t="s">
        <v>16375</v>
      </c>
      <c r="B4235" s="1" t="s">
        <v>3298</v>
      </c>
      <c r="C4235" s="1" t="s">
        <v>12</v>
      </c>
      <c r="D4235" s="16">
        <v>40544</v>
      </c>
      <c r="E4235" s="1" t="s">
        <v>34</v>
      </c>
      <c r="F4235" s="1" t="s">
        <v>3299</v>
      </c>
      <c r="G4235">
        <v>0.44</v>
      </c>
      <c r="H4235">
        <v>0</v>
      </c>
      <c r="I4235">
        <v>0</v>
      </c>
      <c r="J4235">
        <v>0.03</v>
      </c>
      <c r="K4235">
        <v>0.46</v>
      </c>
    </row>
    <row r="4236" spans="1:11" x14ac:dyDescent="0.25">
      <c r="A4236" s="1" t="s">
        <v>16376</v>
      </c>
      <c r="B4236" s="1" t="s">
        <v>3300</v>
      </c>
      <c r="C4236" s="1" t="s">
        <v>109</v>
      </c>
      <c r="D4236" s="16">
        <v>36161</v>
      </c>
      <c r="E4236" s="1" t="s">
        <v>14</v>
      </c>
      <c r="F4236" s="1" t="s">
        <v>117</v>
      </c>
      <c r="G4236">
        <v>0.26</v>
      </c>
      <c r="H4236">
        <v>0.17</v>
      </c>
      <c r="I4236">
        <v>0</v>
      </c>
      <c r="J4236">
        <v>0.03</v>
      </c>
      <c r="K4236">
        <v>0.46</v>
      </c>
    </row>
    <row r="4237" spans="1:11" x14ac:dyDescent="0.25">
      <c r="A4237" s="1" t="s">
        <v>16377</v>
      </c>
      <c r="B4237" s="1" t="s">
        <v>2556</v>
      </c>
      <c r="C4237" s="1" t="s">
        <v>12</v>
      </c>
      <c r="D4237" s="16">
        <v>39083</v>
      </c>
      <c r="E4237" s="1" t="s">
        <v>55</v>
      </c>
      <c r="F4237" s="1" t="s">
        <v>292</v>
      </c>
      <c r="G4237">
        <v>0.4</v>
      </c>
      <c r="H4237">
        <v>0.03</v>
      </c>
      <c r="I4237">
        <v>0</v>
      </c>
      <c r="J4237">
        <v>0.04</v>
      </c>
      <c r="K4237">
        <v>0.46</v>
      </c>
    </row>
    <row r="4238" spans="1:11" x14ac:dyDescent="0.25">
      <c r="A4238" s="1" t="s">
        <v>16378</v>
      </c>
      <c r="B4238" s="1" t="s">
        <v>3301</v>
      </c>
      <c r="C4238" s="1" t="s">
        <v>53</v>
      </c>
      <c r="D4238" s="16">
        <v>40544</v>
      </c>
      <c r="E4238" s="1" t="s">
        <v>38</v>
      </c>
      <c r="F4238" s="1" t="s">
        <v>236</v>
      </c>
      <c r="G4238">
        <v>0.21</v>
      </c>
      <c r="H4238">
        <v>0.17</v>
      </c>
      <c r="I4238">
        <v>0.01</v>
      </c>
      <c r="J4238">
        <v>7.0000000000000007E-2</v>
      </c>
      <c r="K4238">
        <v>0.46</v>
      </c>
    </row>
    <row r="4239" spans="1:11" x14ac:dyDescent="0.25">
      <c r="A4239" s="1" t="s">
        <v>16379</v>
      </c>
      <c r="B4239" s="1" t="s">
        <v>3302</v>
      </c>
      <c r="C4239" s="1" t="s">
        <v>71</v>
      </c>
      <c r="D4239" s="16">
        <v>38353</v>
      </c>
      <c r="E4239" s="1" t="s">
        <v>2</v>
      </c>
      <c r="F4239" s="1" t="s">
        <v>488</v>
      </c>
      <c r="G4239">
        <v>0.33</v>
      </c>
      <c r="H4239">
        <v>0.12</v>
      </c>
      <c r="I4239">
        <v>0</v>
      </c>
      <c r="J4239">
        <v>0.01</v>
      </c>
      <c r="K4239">
        <v>0.46</v>
      </c>
    </row>
    <row r="4240" spans="1:11" x14ac:dyDescent="0.25">
      <c r="A4240" s="1" t="s">
        <v>16380</v>
      </c>
      <c r="B4240" s="1" t="s">
        <v>3303</v>
      </c>
      <c r="C4240" s="1" t="s">
        <v>58</v>
      </c>
      <c r="D4240" s="16">
        <v>37257</v>
      </c>
      <c r="E4240" s="1" t="s">
        <v>55</v>
      </c>
      <c r="F4240" s="1" t="s">
        <v>3304</v>
      </c>
      <c r="G4240">
        <v>0.2</v>
      </c>
      <c r="H4240">
        <v>0.15</v>
      </c>
      <c r="I4240">
        <v>0.06</v>
      </c>
      <c r="J4240">
        <v>0.05</v>
      </c>
      <c r="K4240">
        <v>0.46</v>
      </c>
    </row>
    <row r="4241" spans="1:11" x14ac:dyDescent="0.25">
      <c r="A4241" s="1" t="s">
        <v>16381</v>
      </c>
      <c r="B4241" s="1" t="s">
        <v>3305</v>
      </c>
      <c r="C4241" s="1" t="s">
        <v>157</v>
      </c>
      <c r="D4241" s="16">
        <v>39083</v>
      </c>
      <c r="E4241" s="1" t="s">
        <v>38</v>
      </c>
      <c r="F4241" s="1" t="s">
        <v>76</v>
      </c>
      <c r="G4241">
        <v>0.25</v>
      </c>
      <c r="H4241">
        <v>0.12</v>
      </c>
      <c r="I4241">
        <v>0</v>
      </c>
      <c r="J4241">
        <v>0.09</v>
      </c>
      <c r="K4241">
        <v>0.46</v>
      </c>
    </row>
    <row r="4242" spans="1:11" x14ac:dyDescent="0.25">
      <c r="A4242" s="1" t="s">
        <v>16382</v>
      </c>
      <c r="B4242" s="1" t="s">
        <v>3306</v>
      </c>
      <c r="C4242" s="1" t="s">
        <v>61</v>
      </c>
      <c r="D4242" s="16">
        <v>33604</v>
      </c>
      <c r="E4242" s="1" t="s">
        <v>14</v>
      </c>
      <c r="F4242" s="1" t="s">
        <v>332</v>
      </c>
      <c r="G4242">
        <v>0</v>
      </c>
      <c r="H4242">
        <v>0</v>
      </c>
      <c r="I4242">
        <v>0.46</v>
      </c>
      <c r="J4242">
        <v>0</v>
      </c>
      <c r="K4242">
        <v>0.46</v>
      </c>
    </row>
    <row r="4243" spans="1:11" x14ac:dyDescent="0.25">
      <c r="A4243" s="1" t="s">
        <v>16383</v>
      </c>
      <c r="B4243" s="1" t="s">
        <v>3307</v>
      </c>
      <c r="C4243" s="1" t="s">
        <v>58</v>
      </c>
      <c r="D4243" s="16">
        <v>36892</v>
      </c>
      <c r="E4243" s="1" t="s">
        <v>242</v>
      </c>
      <c r="F4243" s="1" t="s">
        <v>421</v>
      </c>
      <c r="G4243">
        <v>0.13</v>
      </c>
      <c r="H4243">
        <v>0.1</v>
      </c>
      <c r="I4243">
        <v>0.2</v>
      </c>
      <c r="J4243">
        <v>0.03</v>
      </c>
      <c r="K4243">
        <v>0.46</v>
      </c>
    </row>
    <row r="4244" spans="1:11" x14ac:dyDescent="0.25">
      <c r="A4244" s="1" t="s">
        <v>16384</v>
      </c>
      <c r="B4244" s="1" t="s">
        <v>3308</v>
      </c>
      <c r="C4244" s="1" t="s">
        <v>61</v>
      </c>
      <c r="D4244" s="16">
        <v>33970</v>
      </c>
      <c r="E4244" s="1" t="s">
        <v>2</v>
      </c>
      <c r="F4244" s="1" t="s">
        <v>332</v>
      </c>
      <c r="G4244">
        <v>0</v>
      </c>
      <c r="H4244">
        <v>0</v>
      </c>
      <c r="I4244">
        <v>0.46</v>
      </c>
      <c r="J4244">
        <v>0</v>
      </c>
      <c r="K4244">
        <v>0.46</v>
      </c>
    </row>
    <row r="4245" spans="1:11" x14ac:dyDescent="0.25">
      <c r="A4245" s="1" t="s">
        <v>16385</v>
      </c>
      <c r="B4245" s="1" t="s">
        <v>3309</v>
      </c>
      <c r="C4245" s="1" t="s">
        <v>71</v>
      </c>
      <c r="D4245" s="16">
        <v>37257</v>
      </c>
      <c r="E4245" s="1" t="s">
        <v>2</v>
      </c>
      <c r="F4245" s="1" t="s">
        <v>79</v>
      </c>
      <c r="G4245">
        <v>0.33</v>
      </c>
      <c r="H4245">
        <v>0.12</v>
      </c>
      <c r="I4245">
        <v>0</v>
      </c>
      <c r="J4245">
        <v>0.01</v>
      </c>
      <c r="K4245">
        <v>0.46</v>
      </c>
    </row>
    <row r="4246" spans="1:11" x14ac:dyDescent="0.25">
      <c r="A4246" s="1" t="s">
        <v>16386</v>
      </c>
      <c r="B4246" s="1" t="s">
        <v>1102</v>
      </c>
      <c r="C4246" s="1" t="s">
        <v>144</v>
      </c>
      <c r="D4246" s="16">
        <v>41640</v>
      </c>
      <c r="E4246" s="1" t="s">
        <v>38</v>
      </c>
      <c r="F4246" s="1" t="s">
        <v>133</v>
      </c>
      <c r="G4246">
        <v>0.12</v>
      </c>
      <c r="H4246">
        <v>0.28999999999999998</v>
      </c>
      <c r="I4246">
        <v>0</v>
      </c>
      <c r="J4246">
        <v>0.05</v>
      </c>
      <c r="K4246">
        <v>0.46</v>
      </c>
    </row>
    <row r="4247" spans="1:11" x14ac:dyDescent="0.25">
      <c r="A4247" s="1" t="s">
        <v>16387</v>
      </c>
      <c r="B4247" s="1" t="s">
        <v>2807</v>
      </c>
      <c r="C4247" s="1" t="s">
        <v>53</v>
      </c>
      <c r="D4247" s="16">
        <v>40544</v>
      </c>
      <c r="E4247" s="1" t="s">
        <v>38</v>
      </c>
      <c r="F4247" s="1" t="s">
        <v>421</v>
      </c>
      <c r="G4247">
        <v>0.13</v>
      </c>
      <c r="H4247">
        <v>0.25</v>
      </c>
      <c r="I4247">
        <v>0</v>
      </c>
      <c r="J4247">
        <v>0.09</v>
      </c>
      <c r="K4247">
        <v>0.46</v>
      </c>
    </row>
    <row r="4248" spans="1:11" x14ac:dyDescent="0.25">
      <c r="A4248" s="1" t="s">
        <v>16388</v>
      </c>
      <c r="B4248" s="1" t="s">
        <v>2627</v>
      </c>
      <c r="C4248" s="1" t="s">
        <v>71</v>
      </c>
      <c r="D4248" s="16">
        <v>37987</v>
      </c>
      <c r="E4248" s="1" t="s">
        <v>2</v>
      </c>
      <c r="F4248" s="1" t="s">
        <v>421</v>
      </c>
      <c r="G4248">
        <v>0.33</v>
      </c>
      <c r="H4248">
        <v>0.12</v>
      </c>
      <c r="I4248">
        <v>0</v>
      </c>
      <c r="J4248">
        <v>0.01</v>
      </c>
      <c r="K4248">
        <v>0.46</v>
      </c>
    </row>
    <row r="4249" spans="1:11" x14ac:dyDescent="0.25">
      <c r="A4249" s="1" t="s">
        <v>16389</v>
      </c>
      <c r="B4249" s="1" t="s">
        <v>3310</v>
      </c>
      <c r="C4249" s="1" t="s">
        <v>84</v>
      </c>
      <c r="D4249" s="16">
        <v>40909</v>
      </c>
      <c r="E4249" s="1" t="s">
        <v>55</v>
      </c>
      <c r="F4249" s="1" t="s">
        <v>15</v>
      </c>
      <c r="G4249">
        <v>0.2</v>
      </c>
      <c r="H4249">
        <v>0.03</v>
      </c>
      <c r="I4249">
        <v>0.21</v>
      </c>
      <c r="J4249">
        <v>0.02</v>
      </c>
      <c r="K4249">
        <v>0.46</v>
      </c>
    </row>
    <row r="4250" spans="1:11" x14ac:dyDescent="0.25">
      <c r="A4250" s="1" t="s">
        <v>16390</v>
      </c>
      <c r="B4250" s="1" t="s">
        <v>2096</v>
      </c>
      <c r="C4250" s="1" t="s">
        <v>32</v>
      </c>
      <c r="D4250" s="16">
        <v>39448</v>
      </c>
      <c r="E4250" s="1" t="s">
        <v>242</v>
      </c>
      <c r="F4250" s="1" t="s">
        <v>56</v>
      </c>
      <c r="G4250">
        <v>0.38</v>
      </c>
      <c r="H4250">
        <v>0.03</v>
      </c>
      <c r="I4250">
        <v>0.02</v>
      </c>
      <c r="J4250">
        <v>0.04</v>
      </c>
      <c r="K4250">
        <v>0.46</v>
      </c>
    </row>
    <row r="4251" spans="1:11" x14ac:dyDescent="0.25">
      <c r="A4251" s="1" t="s">
        <v>16391</v>
      </c>
      <c r="B4251" s="1" t="s">
        <v>3311</v>
      </c>
      <c r="C4251" s="1" t="s">
        <v>157</v>
      </c>
      <c r="D4251" s="16">
        <v>38718</v>
      </c>
      <c r="E4251" s="1" t="s">
        <v>21</v>
      </c>
      <c r="F4251" s="1" t="s">
        <v>76</v>
      </c>
      <c r="G4251">
        <v>0.37</v>
      </c>
      <c r="H4251">
        <v>0.04</v>
      </c>
      <c r="I4251">
        <v>0</v>
      </c>
      <c r="J4251">
        <v>0.05</v>
      </c>
      <c r="K4251">
        <v>0.46</v>
      </c>
    </row>
    <row r="4252" spans="1:11" x14ac:dyDescent="0.25">
      <c r="A4252" s="1" t="s">
        <v>16392</v>
      </c>
      <c r="B4252" s="1" t="s">
        <v>2820</v>
      </c>
      <c r="C4252" s="1" t="s">
        <v>32</v>
      </c>
      <c r="D4252" s="16">
        <v>39448</v>
      </c>
      <c r="E4252" s="1" t="s">
        <v>2</v>
      </c>
      <c r="F4252" s="1" t="s">
        <v>56</v>
      </c>
      <c r="G4252">
        <v>0.27</v>
      </c>
      <c r="H4252">
        <v>0.16</v>
      </c>
      <c r="I4252">
        <v>0</v>
      </c>
      <c r="J4252">
        <v>0.04</v>
      </c>
      <c r="K4252">
        <v>0.46</v>
      </c>
    </row>
    <row r="4253" spans="1:11" x14ac:dyDescent="0.25">
      <c r="A4253" s="1" t="s">
        <v>16393</v>
      </c>
      <c r="B4253" s="1" t="s">
        <v>3312</v>
      </c>
      <c r="C4253" s="1" t="s">
        <v>58</v>
      </c>
      <c r="D4253" s="16">
        <v>39083</v>
      </c>
      <c r="E4253" s="1" t="s">
        <v>34</v>
      </c>
      <c r="F4253" s="1" t="s">
        <v>76</v>
      </c>
      <c r="G4253">
        <v>0.23</v>
      </c>
      <c r="H4253">
        <v>0.18</v>
      </c>
      <c r="I4253">
        <v>0</v>
      </c>
      <c r="J4253">
        <v>0.06</v>
      </c>
      <c r="K4253">
        <v>0.46</v>
      </c>
    </row>
    <row r="4254" spans="1:11" x14ac:dyDescent="0.25">
      <c r="A4254" s="1" t="s">
        <v>16394</v>
      </c>
      <c r="B4254" s="1" t="s">
        <v>3313</v>
      </c>
      <c r="C4254" s="1" t="s">
        <v>58</v>
      </c>
      <c r="D4254" s="16">
        <v>38353</v>
      </c>
      <c r="E4254" s="1" t="s">
        <v>38</v>
      </c>
      <c r="F4254" s="1" t="s">
        <v>117</v>
      </c>
      <c r="G4254">
        <v>0.38</v>
      </c>
      <c r="H4254">
        <v>0.01</v>
      </c>
      <c r="I4254">
        <v>0</v>
      </c>
      <c r="J4254">
        <v>0.06</v>
      </c>
      <c r="K4254">
        <v>0.46</v>
      </c>
    </row>
    <row r="4255" spans="1:11" x14ac:dyDescent="0.25">
      <c r="A4255" s="1" t="s">
        <v>16395</v>
      </c>
      <c r="B4255" s="1" t="s">
        <v>3314</v>
      </c>
      <c r="C4255" s="1" t="s">
        <v>12</v>
      </c>
      <c r="D4255" s="16">
        <v>40179</v>
      </c>
      <c r="E4255" s="1" t="s">
        <v>14</v>
      </c>
      <c r="F4255" s="1" t="s">
        <v>214</v>
      </c>
      <c r="G4255">
        <v>0.36</v>
      </c>
      <c r="H4255">
        <v>0.06</v>
      </c>
      <c r="I4255">
        <v>0</v>
      </c>
      <c r="J4255">
        <v>0.04</v>
      </c>
      <c r="K4255">
        <v>0.46</v>
      </c>
    </row>
    <row r="4256" spans="1:11" x14ac:dyDescent="0.25">
      <c r="A4256" s="1" t="s">
        <v>16396</v>
      </c>
      <c r="B4256" s="1" t="s">
        <v>3315</v>
      </c>
      <c r="C4256" s="1" t="s">
        <v>32</v>
      </c>
      <c r="D4256" s="16">
        <v>40544</v>
      </c>
      <c r="E4256" s="1" t="s">
        <v>55</v>
      </c>
      <c r="F4256" s="1" t="s">
        <v>79</v>
      </c>
      <c r="G4256">
        <v>0.34</v>
      </c>
      <c r="H4256">
        <v>0.09</v>
      </c>
      <c r="I4256">
        <v>0</v>
      </c>
      <c r="J4256">
        <v>0.04</v>
      </c>
      <c r="K4256">
        <v>0.46</v>
      </c>
    </row>
    <row r="4257" spans="1:11" x14ac:dyDescent="0.25">
      <c r="A4257" s="1" t="s">
        <v>16397</v>
      </c>
      <c r="B4257" s="1" t="s">
        <v>3316</v>
      </c>
      <c r="C4257" s="1" t="s">
        <v>58</v>
      </c>
      <c r="D4257" s="16">
        <v>38353</v>
      </c>
      <c r="E4257" s="1" t="s">
        <v>93</v>
      </c>
      <c r="F4257" s="1" t="s">
        <v>155</v>
      </c>
      <c r="G4257">
        <v>0.38</v>
      </c>
      <c r="H4257">
        <v>0.01</v>
      </c>
      <c r="I4257">
        <v>0</v>
      </c>
      <c r="J4257">
        <v>0.06</v>
      </c>
      <c r="K4257">
        <v>0.46</v>
      </c>
    </row>
    <row r="4258" spans="1:11" x14ac:dyDescent="0.25">
      <c r="A4258" s="1" t="s">
        <v>16398</v>
      </c>
      <c r="B4258" s="1" t="s">
        <v>3317</v>
      </c>
      <c r="C4258" s="1" t="s">
        <v>71</v>
      </c>
      <c r="D4258" s="16">
        <v>36892</v>
      </c>
      <c r="E4258" s="1" t="s">
        <v>2</v>
      </c>
      <c r="F4258" s="1" t="s">
        <v>421</v>
      </c>
      <c r="G4258">
        <v>0.33</v>
      </c>
      <c r="H4258">
        <v>0.12</v>
      </c>
      <c r="I4258">
        <v>0</v>
      </c>
      <c r="J4258">
        <v>0.01</v>
      </c>
      <c r="K4258">
        <v>0.46</v>
      </c>
    </row>
    <row r="4259" spans="1:11" x14ac:dyDescent="0.25">
      <c r="A4259" s="1" t="s">
        <v>16399</v>
      </c>
      <c r="B4259" s="1" t="s">
        <v>2760</v>
      </c>
      <c r="C4259" s="1" t="s">
        <v>53</v>
      </c>
      <c r="D4259" s="16">
        <v>39448</v>
      </c>
      <c r="E4259" s="1" t="s">
        <v>2</v>
      </c>
      <c r="F4259" s="1" t="s">
        <v>292</v>
      </c>
      <c r="G4259">
        <v>0.19</v>
      </c>
      <c r="H4259">
        <v>0.19</v>
      </c>
      <c r="I4259">
        <v>0</v>
      </c>
      <c r="J4259">
        <v>0.08</v>
      </c>
      <c r="K4259">
        <v>0.46</v>
      </c>
    </row>
    <row r="4260" spans="1:11" x14ac:dyDescent="0.25">
      <c r="A4260" s="1" t="s">
        <v>16400</v>
      </c>
      <c r="B4260" s="1" t="s">
        <v>3318</v>
      </c>
      <c r="C4260" s="1" t="s">
        <v>109</v>
      </c>
      <c r="D4260" s="16">
        <v>36161</v>
      </c>
      <c r="E4260" s="1" t="s">
        <v>21</v>
      </c>
      <c r="F4260" s="1" t="s">
        <v>645</v>
      </c>
      <c r="G4260">
        <v>0.26</v>
      </c>
      <c r="H4260">
        <v>0.17</v>
      </c>
      <c r="I4260">
        <v>0</v>
      </c>
      <c r="J4260">
        <v>0.03</v>
      </c>
      <c r="K4260">
        <v>0.46</v>
      </c>
    </row>
    <row r="4261" spans="1:11" x14ac:dyDescent="0.25">
      <c r="A4261" s="1" t="s">
        <v>16401</v>
      </c>
      <c r="B4261" s="1" t="s">
        <v>3319</v>
      </c>
      <c r="C4261" s="1" t="s">
        <v>157</v>
      </c>
      <c r="D4261" s="16">
        <v>38718</v>
      </c>
      <c r="E4261" s="1" t="s">
        <v>38</v>
      </c>
      <c r="F4261" s="1" t="s">
        <v>117</v>
      </c>
      <c r="G4261">
        <v>0.23</v>
      </c>
      <c r="H4261">
        <v>0.14000000000000001</v>
      </c>
      <c r="I4261">
        <v>0</v>
      </c>
      <c r="J4261">
        <v>0.09</v>
      </c>
      <c r="K4261">
        <v>0.46</v>
      </c>
    </row>
    <row r="4262" spans="1:11" x14ac:dyDescent="0.25">
      <c r="A4262" s="1" t="s">
        <v>16402</v>
      </c>
      <c r="B4262" s="1" t="s">
        <v>3320</v>
      </c>
      <c r="C4262" s="1" t="s">
        <v>32</v>
      </c>
      <c r="D4262" s="16">
        <v>39448</v>
      </c>
      <c r="E4262" s="1" t="s">
        <v>106</v>
      </c>
      <c r="F4262" s="1" t="s">
        <v>421</v>
      </c>
      <c r="G4262">
        <v>0.42</v>
      </c>
      <c r="H4262">
        <v>0</v>
      </c>
      <c r="I4262">
        <v>0</v>
      </c>
      <c r="J4262">
        <v>0.03</v>
      </c>
      <c r="K4262">
        <v>0.46</v>
      </c>
    </row>
    <row r="4263" spans="1:11" x14ac:dyDescent="0.25">
      <c r="A4263" s="1" t="s">
        <v>16403</v>
      </c>
      <c r="B4263" s="1" t="s">
        <v>3321</v>
      </c>
      <c r="C4263" s="1" t="s">
        <v>84</v>
      </c>
      <c r="D4263" s="16">
        <v>42370</v>
      </c>
      <c r="E4263" s="1" t="s">
        <v>55</v>
      </c>
      <c r="F4263" s="1" t="s">
        <v>15</v>
      </c>
      <c r="G4263">
        <v>0.04</v>
      </c>
      <c r="H4263">
        <v>0.16</v>
      </c>
      <c r="I4263">
        <v>0.24</v>
      </c>
      <c r="J4263">
        <v>0.01</v>
      </c>
      <c r="K4263">
        <v>0.46</v>
      </c>
    </row>
    <row r="4264" spans="1:11" x14ac:dyDescent="0.25">
      <c r="A4264" s="1" t="s">
        <v>16404</v>
      </c>
      <c r="B4264" s="1" t="s">
        <v>3322</v>
      </c>
      <c r="C4264" s="1" t="s">
        <v>109</v>
      </c>
      <c r="D4264" s="16">
        <v>35065</v>
      </c>
      <c r="E4264" s="1" t="s">
        <v>14</v>
      </c>
      <c r="F4264" s="1" t="s">
        <v>76</v>
      </c>
      <c r="G4264">
        <v>0.26</v>
      </c>
      <c r="H4264">
        <v>0.17</v>
      </c>
      <c r="I4264">
        <v>0</v>
      </c>
      <c r="J4264">
        <v>0.03</v>
      </c>
      <c r="K4264">
        <v>0.46</v>
      </c>
    </row>
    <row r="4265" spans="1:11" x14ac:dyDescent="0.25">
      <c r="A4265" s="1" t="s">
        <v>16405</v>
      </c>
      <c r="B4265" s="1" t="s">
        <v>3247</v>
      </c>
      <c r="C4265" s="1" t="s">
        <v>49</v>
      </c>
      <c r="D4265" s="16">
        <v>41275</v>
      </c>
      <c r="E4265" s="1" t="s">
        <v>55</v>
      </c>
      <c r="F4265" s="1" t="s">
        <v>79</v>
      </c>
      <c r="G4265">
        <v>0.26</v>
      </c>
      <c r="H4265">
        <v>0.16</v>
      </c>
      <c r="I4265">
        <v>0</v>
      </c>
      <c r="J4265">
        <v>0.04</v>
      </c>
      <c r="K4265">
        <v>0.46</v>
      </c>
    </row>
    <row r="4266" spans="1:11" x14ac:dyDescent="0.25">
      <c r="A4266" s="1" t="s">
        <v>16406</v>
      </c>
      <c r="B4266" s="1" t="s">
        <v>2521</v>
      </c>
      <c r="C4266" s="1" t="s">
        <v>58</v>
      </c>
      <c r="D4266" s="16">
        <v>38353</v>
      </c>
      <c r="E4266" s="1" t="s">
        <v>38</v>
      </c>
      <c r="F4266" s="1" t="s">
        <v>117</v>
      </c>
      <c r="G4266">
        <v>0.38</v>
      </c>
      <c r="H4266">
        <v>0.01</v>
      </c>
      <c r="I4266">
        <v>0</v>
      </c>
      <c r="J4266">
        <v>0.06</v>
      </c>
      <c r="K4266">
        <v>0.46</v>
      </c>
    </row>
    <row r="4267" spans="1:11" x14ac:dyDescent="0.25">
      <c r="A4267" s="1" t="s">
        <v>16407</v>
      </c>
      <c r="B4267" s="1" t="s">
        <v>3323</v>
      </c>
      <c r="C4267" s="1" t="s">
        <v>53</v>
      </c>
      <c r="D4267" s="16">
        <v>40544</v>
      </c>
      <c r="E4267" s="1" t="s">
        <v>14</v>
      </c>
      <c r="F4267" s="1" t="s">
        <v>147</v>
      </c>
      <c r="G4267">
        <v>0.09</v>
      </c>
      <c r="H4267">
        <v>0.25</v>
      </c>
      <c r="I4267">
        <v>0.03</v>
      </c>
      <c r="J4267">
        <v>0.09</v>
      </c>
      <c r="K4267">
        <v>0.46</v>
      </c>
    </row>
    <row r="4268" spans="1:11" x14ac:dyDescent="0.25">
      <c r="A4268" s="1" t="s">
        <v>16408</v>
      </c>
      <c r="B4268" s="1" t="s">
        <v>1759</v>
      </c>
      <c r="C4268" s="1" t="s">
        <v>168</v>
      </c>
      <c r="D4268" s="16">
        <v>41640</v>
      </c>
      <c r="E4268" s="1" t="s">
        <v>14</v>
      </c>
      <c r="F4268" s="1" t="s">
        <v>136</v>
      </c>
      <c r="G4268">
        <v>0.3</v>
      </c>
      <c r="H4268">
        <v>0.12</v>
      </c>
      <c r="I4268">
        <v>0</v>
      </c>
      <c r="J4268">
        <v>0.04</v>
      </c>
      <c r="K4268">
        <v>0.46</v>
      </c>
    </row>
    <row r="4269" spans="1:11" x14ac:dyDescent="0.25">
      <c r="A4269" s="1" t="s">
        <v>16409</v>
      </c>
      <c r="B4269" s="1" t="s">
        <v>3324</v>
      </c>
      <c r="C4269" s="1" t="s">
        <v>153</v>
      </c>
      <c r="D4269" s="16">
        <v>30317</v>
      </c>
      <c r="E4269" s="1" t="s">
        <v>55</v>
      </c>
      <c r="F4269" s="1" t="s">
        <v>155</v>
      </c>
      <c r="G4269">
        <v>0.43</v>
      </c>
      <c r="H4269">
        <v>0.03</v>
      </c>
      <c r="I4269">
        <v>0</v>
      </c>
      <c r="J4269">
        <v>0</v>
      </c>
      <c r="K4269">
        <v>0.46</v>
      </c>
    </row>
    <row r="4270" spans="1:11" x14ac:dyDescent="0.25">
      <c r="A4270" s="1" t="s">
        <v>16410</v>
      </c>
      <c r="B4270" s="1" t="s">
        <v>3325</v>
      </c>
      <c r="C4270" s="1" t="s">
        <v>58</v>
      </c>
      <c r="D4270" s="16">
        <v>37257</v>
      </c>
      <c r="E4270" s="1" t="s">
        <v>55</v>
      </c>
      <c r="F4270" s="1" t="s">
        <v>76</v>
      </c>
      <c r="G4270">
        <v>0.22</v>
      </c>
      <c r="H4270">
        <v>0.18</v>
      </c>
      <c r="I4270">
        <v>0</v>
      </c>
      <c r="J4270">
        <v>0.06</v>
      </c>
      <c r="K4270">
        <v>0.46</v>
      </c>
    </row>
    <row r="4271" spans="1:11" x14ac:dyDescent="0.25">
      <c r="A4271" s="1" t="s">
        <v>16411</v>
      </c>
      <c r="B4271" s="1" t="s">
        <v>3326</v>
      </c>
      <c r="C4271" s="1" t="s">
        <v>58</v>
      </c>
      <c r="D4271" s="16">
        <v>37622</v>
      </c>
      <c r="E4271" s="1" t="s">
        <v>34</v>
      </c>
      <c r="F4271" s="1" t="s">
        <v>76</v>
      </c>
      <c r="G4271">
        <v>0.22</v>
      </c>
      <c r="H4271">
        <v>0.18</v>
      </c>
      <c r="I4271">
        <v>0</v>
      </c>
      <c r="J4271">
        <v>0.06</v>
      </c>
      <c r="K4271">
        <v>0.46</v>
      </c>
    </row>
    <row r="4272" spans="1:11" x14ac:dyDescent="0.25">
      <c r="A4272" s="1" t="s">
        <v>16412</v>
      </c>
      <c r="B4272" s="1" t="s">
        <v>3327</v>
      </c>
      <c r="C4272" s="1" t="s">
        <v>71</v>
      </c>
      <c r="D4272" s="16">
        <v>36892</v>
      </c>
      <c r="E4272" s="1" t="s">
        <v>55</v>
      </c>
      <c r="F4272" s="1" t="s">
        <v>421</v>
      </c>
      <c r="G4272">
        <v>0.33</v>
      </c>
      <c r="H4272">
        <v>0.12</v>
      </c>
      <c r="I4272">
        <v>0</v>
      </c>
      <c r="J4272">
        <v>0.01</v>
      </c>
      <c r="K4272">
        <v>0.46</v>
      </c>
    </row>
    <row r="4273" spans="1:11" x14ac:dyDescent="0.25">
      <c r="A4273" s="1" t="s">
        <v>16413</v>
      </c>
      <c r="B4273" s="1" t="s">
        <v>858</v>
      </c>
      <c r="C4273" s="1" t="s">
        <v>71</v>
      </c>
      <c r="D4273" s="16">
        <v>37622</v>
      </c>
      <c r="E4273" s="1" t="s">
        <v>21</v>
      </c>
      <c r="F4273" s="1" t="s">
        <v>292</v>
      </c>
      <c r="G4273">
        <v>0.33</v>
      </c>
      <c r="H4273">
        <v>0.12</v>
      </c>
      <c r="I4273">
        <v>0</v>
      </c>
      <c r="J4273">
        <v>0.01</v>
      </c>
      <c r="K4273">
        <v>0.46</v>
      </c>
    </row>
    <row r="4274" spans="1:11" x14ac:dyDescent="0.25">
      <c r="A4274" s="1" t="s">
        <v>16414</v>
      </c>
      <c r="B4274" s="1" t="s">
        <v>2107</v>
      </c>
      <c r="C4274" s="1" t="s">
        <v>53</v>
      </c>
      <c r="D4274" s="16">
        <v>39814</v>
      </c>
      <c r="E4274" s="1" t="s">
        <v>55</v>
      </c>
      <c r="F4274" s="1" t="s">
        <v>226</v>
      </c>
      <c r="G4274">
        <v>0.19</v>
      </c>
      <c r="H4274">
        <v>0.19</v>
      </c>
      <c r="I4274">
        <v>0</v>
      </c>
      <c r="J4274">
        <v>7.0000000000000007E-2</v>
      </c>
      <c r="K4274">
        <v>0.46</v>
      </c>
    </row>
    <row r="4275" spans="1:11" x14ac:dyDescent="0.25">
      <c r="A4275" s="1" t="s">
        <v>16415</v>
      </c>
      <c r="B4275" s="1" t="s">
        <v>1448</v>
      </c>
      <c r="C4275" s="1" t="s">
        <v>53</v>
      </c>
      <c r="D4275" s="16">
        <v>42005</v>
      </c>
      <c r="E4275" s="1" t="s">
        <v>41</v>
      </c>
      <c r="F4275" s="1" t="s">
        <v>1867</v>
      </c>
      <c r="G4275">
        <v>0.11</v>
      </c>
      <c r="H4275">
        <v>0.28000000000000003</v>
      </c>
      <c r="I4275">
        <v>0</v>
      </c>
      <c r="J4275">
        <v>7.0000000000000007E-2</v>
      </c>
      <c r="K4275">
        <v>0.46</v>
      </c>
    </row>
    <row r="4276" spans="1:11" x14ac:dyDescent="0.25">
      <c r="A4276" s="1" t="s">
        <v>16416</v>
      </c>
      <c r="B4276" s="1" t="s">
        <v>3328</v>
      </c>
      <c r="C4276" s="1" t="s">
        <v>32</v>
      </c>
      <c r="D4276" s="16">
        <v>38718</v>
      </c>
      <c r="E4276" s="1" t="s">
        <v>93</v>
      </c>
      <c r="F4276" s="1" t="s">
        <v>147</v>
      </c>
      <c r="G4276">
        <v>0.3</v>
      </c>
      <c r="H4276">
        <v>0.01</v>
      </c>
      <c r="I4276">
        <v>0.12</v>
      </c>
      <c r="J4276">
        <v>0.03</v>
      </c>
      <c r="K4276">
        <v>0.46</v>
      </c>
    </row>
    <row r="4277" spans="1:11" x14ac:dyDescent="0.25">
      <c r="A4277" s="1" t="s">
        <v>16417</v>
      </c>
      <c r="B4277" s="1" t="s">
        <v>596</v>
      </c>
      <c r="C4277" s="1" t="s">
        <v>12</v>
      </c>
      <c r="D4277" s="16">
        <v>40544</v>
      </c>
      <c r="E4277" s="1" t="s">
        <v>14</v>
      </c>
      <c r="F4277" s="1" t="s">
        <v>136</v>
      </c>
      <c r="G4277">
        <v>0.43</v>
      </c>
      <c r="H4277">
        <v>0</v>
      </c>
      <c r="I4277">
        <v>0</v>
      </c>
      <c r="J4277">
        <v>0.03</v>
      </c>
      <c r="K4277">
        <v>0.46</v>
      </c>
    </row>
    <row r="4278" spans="1:11" x14ac:dyDescent="0.25">
      <c r="A4278" s="1" t="s">
        <v>16418</v>
      </c>
      <c r="B4278" s="1" t="s">
        <v>2364</v>
      </c>
      <c r="C4278" s="1" t="s">
        <v>32</v>
      </c>
      <c r="D4278" s="16">
        <v>39814</v>
      </c>
      <c r="E4278" s="1" t="s">
        <v>34</v>
      </c>
      <c r="F4278" s="1" t="s">
        <v>236</v>
      </c>
      <c r="G4278">
        <v>0.33</v>
      </c>
      <c r="H4278">
        <v>0.09</v>
      </c>
      <c r="I4278">
        <v>0</v>
      </c>
      <c r="J4278">
        <v>0.04</v>
      </c>
      <c r="K4278">
        <v>0.46</v>
      </c>
    </row>
    <row r="4279" spans="1:11" x14ac:dyDescent="0.25">
      <c r="A4279" s="1" t="s">
        <v>16419</v>
      </c>
      <c r="B4279" s="1" t="s">
        <v>1617</v>
      </c>
      <c r="C4279" s="1" t="s">
        <v>168</v>
      </c>
      <c r="D4279" s="16">
        <v>42005</v>
      </c>
      <c r="E4279" s="1" t="s">
        <v>55</v>
      </c>
      <c r="F4279" s="1" t="s">
        <v>236</v>
      </c>
      <c r="G4279">
        <v>0.26</v>
      </c>
      <c r="H4279">
        <v>0.16</v>
      </c>
      <c r="I4279">
        <v>0</v>
      </c>
      <c r="J4279">
        <v>0.04</v>
      </c>
      <c r="K4279">
        <v>0.46</v>
      </c>
    </row>
    <row r="4280" spans="1:11" x14ac:dyDescent="0.25">
      <c r="A4280" s="1" t="s">
        <v>16420</v>
      </c>
      <c r="B4280" s="1" t="s">
        <v>3329</v>
      </c>
      <c r="C4280" s="1" t="s">
        <v>32</v>
      </c>
      <c r="D4280" s="16">
        <v>40544</v>
      </c>
      <c r="E4280" s="1" t="s">
        <v>34</v>
      </c>
      <c r="F4280" s="1" t="s">
        <v>421</v>
      </c>
      <c r="G4280">
        <v>0.37</v>
      </c>
      <c r="H4280">
        <v>0.05</v>
      </c>
      <c r="I4280">
        <v>0</v>
      </c>
      <c r="J4280">
        <v>0.03</v>
      </c>
      <c r="K4280">
        <v>0.46</v>
      </c>
    </row>
    <row r="4281" spans="1:11" x14ac:dyDescent="0.25">
      <c r="A4281" s="1" t="s">
        <v>16421</v>
      </c>
      <c r="B4281" s="1" t="s">
        <v>2671</v>
      </c>
      <c r="C4281" s="1" t="s">
        <v>58</v>
      </c>
      <c r="D4281" s="16">
        <v>39814</v>
      </c>
      <c r="E4281" s="1" t="s">
        <v>2</v>
      </c>
      <c r="F4281" s="1" t="s">
        <v>76</v>
      </c>
      <c r="G4281">
        <v>0.22</v>
      </c>
      <c r="H4281">
        <v>0.17</v>
      </c>
      <c r="I4281">
        <v>0</v>
      </c>
      <c r="J4281">
        <v>0.06</v>
      </c>
      <c r="K4281">
        <v>0.46</v>
      </c>
    </row>
    <row r="4282" spans="1:11" x14ac:dyDescent="0.25">
      <c r="A4282" s="1" t="s">
        <v>16422</v>
      </c>
      <c r="B4282" s="1" t="s">
        <v>3330</v>
      </c>
      <c r="C4282" s="1" t="s">
        <v>58</v>
      </c>
      <c r="D4282" s="16">
        <v>37257</v>
      </c>
      <c r="E4282" s="1" t="s">
        <v>34</v>
      </c>
      <c r="F4282" s="1" t="s">
        <v>1184</v>
      </c>
      <c r="G4282">
        <v>0</v>
      </c>
      <c r="H4282">
        <v>0</v>
      </c>
      <c r="I4282">
        <v>0.46</v>
      </c>
      <c r="J4282">
        <v>0</v>
      </c>
      <c r="K4282">
        <v>0.46</v>
      </c>
    </row>
    <row r="4283" spans="1:11" x14ac:dyDescent="0.25">
      <c r="A4283" s="1" t="s">
        <v>16423</v>
      </c>
      <c r="B4283" s="1" t="s">
        <v>2484</v>
      </c>
      <c r="C4283" s="1" t="s">
        <v>49</v>
      </c>
      <c r="D4283" s="16">
        <v>39448</v>
      </c>
      <c r="E4283" s="1" t="s">
        <v>242</v>
      </c>
      <c r="F4283" s="1" t="s">
        <v>136</v>
      </c>
      <c r="G4283">
        <v>0.18</v>
      </c>
      <c r="H4283">
        <v>0.23</v>
      </c>
      <c r="I4283">
        <v>0</v>
      </c>
      <c r="J4283">
        <v>0.05</v>
      </c>
      <c r="K4283">
        <v>0.46</v>
      </c>
    </row>
    <row r="4284" spans="1:11" x14ac:dyDescent="0.25">
      <c r="A4284" s="1" t="s">
        <v>16424</v>
      </c>
      <c r="B4284" s="1" t="s">
        <v>3049</v>
      </c>
      <c r="C4284" s="1" t="s">
        <v>157</v>
      </c>
      <c r="D4284" s="16">
        <v>38718</v>
      </c>
      <c r="E4284" s="1" t="s">
        <v>55</v>
      </c>
      <c r="F4284" s="1" t="s">
        <v>253</v>
      </c>
      <c r="G4284">
        <v>0.09</v>
      </c>
      <c r="H4284">
        <v>0.24</v>
      </c>
      <c r="I4284">
        <v>0</v>
      </c>
      <c r="J4284">
        <v>0.12</v>
      </c>
      <c r="K4284">
        <v>0.46</v>
      </c>
    </row>
    <row r="4285" spans="1:11" x14ac:dyDescent="0.25">
      <c r="A4285" s="1" t="s">
        <v>16425</v>
      </c>
      <c r="B4285" s="1" t="s">
        <v>3220</v>
      </c>
      <c r="C4285" s="1" t="s">
        <v>49</v>
      </c>
      <c r="D4285" s="16">
        <v>42005</v>
      </c>
      <c r="E4285" s="1" t="s">
        <v>55</v>
      </c>
      <c r="F4285" s="1" t="s">
        <v>79</v>
      </c>
      <c r="G4285">
        <v>0.24</v>
      </c>
      <c r="H4285">
        <v>0.18</v>
      </c>
      <c r="I4285">
        <v>0</v>
      </c>
      <c r="J4285">
        <v>0.04</v>
      </c>
      <c r="K4285">
        <v>0.46</v>
      </c>
    </row>
    <row r="4286" spans="1:11" x14ac:dyDescent="0.25">
      <c r="A4286" s="1" t="s">
        <v>16426</v>
      </c>
      <c r="B4286" s="1" t="s">
        <v>2692</v>
      </c>
      <c r="C4286" s="1" t="s">
        <v>49</v>
      </c>
      <c r="D4286" s="16">
        <v>39083</v>
      </c>
      <c r="E4286" s="1" t="s">
        <v>55</v>
      </c>
      <c r="F4286" s="1" t="s">
        <v>147</v>
      </c>
      <c r="G4286">
        <v>0.3</v>
      </c>
      <c r="H4286">
        <v>0.12</v>
      </c>
      <c r="I4286">
        <v>0</v>
      </c>
      <c r="J4286">
        <v>0.04</v>
      </c>
      <c r="K4286">
        <v>0.46</v>
      </c>
    </row>
    <row r="4287" spans="1:11" x14ac:dyDescent="0.25">
      <c r="A4287" s="1" t="s">
        <v>16427</v>
      </c>
      <c r="B4287" s="1" t="s">
        <v>3331</v>
      </c>
      <c r="C4287" s="1" t="s">
        <v>109</v>
      </c>
      <c r="D4287" s="16">
        <v>36526</v>
      </c>
      <c r="E4287" s="1" t="s">
        <v>21</v>
      </c>
      <c r="F4287" s="1" t="s">
        <v>79</v>
      </c>
      <c r="G4287">
        <v>0.25</v>
      </c>
      <c r="H4287">
        <v>0.17</v>
      </c>
      <c r="I4287">
        <v>0</v>
      </c>
      <c r="J4287">
        <v>0.03</v>
      </c>
      <c r="K4287">
        <v>0.46</v>
      </c>
    </row>
    <row r="4288" spans="1:11" x14ac:dyDescent="0.25">
      <c r="A4288" s="1" t="s">
        <v>16428</v>
      </c>
      <c r="B4288" s="1" t="s">
        <v>3332</v>
      </c>
      <c r="C4288" s="1" t="s">
        <v>12</v>
      </c>
      <c r="D4288" s="16">
        <v>40179</v>
      </c>
      <c r="E4288" s="1" t="s">
        <v>55</v>
      </c>
      <c r="F4288" s="1" t="s">
        <v>236</v>
      </c>
      <c r="G4288">
        <v>0.28999999999999998</v>
      </c>
      <c r="H4288">
        <v>0.13</v>
      </c>
      <c r="I4288">
        <v>0</v>
      </c>
      <c r="J4288">
        <v>0.04</v>
      </c>
      <c r="K4288">
        <v>0.46</v>
      </c>
    </row>
    <row r="4289" spans="1:11" x14ac:dyDescent="0.25">
      <c r="A4289" s="1" t="s">
        <v>16429</v>
      </c>
      <c r="B4289" s="1" t="s">
        <v>3333</v>
      </c>
      <c r="C4289" s="1" t="s">
        <v>730</v>
      </c>
      <c r="D4289" s="16">
        <v>42005</v>
      </c>
      <c r="E4289" s="1" t="s">
        <v>27</v>
      </c>
      <c r="F4289" s="1" t="s">
        <v>332</v>
      </c>
      <c r="G4289">
        <v>0.08</v>
      </c>
      <c r="H4289">
        <v>0.1</v>
      </c>
      <c r="I4289">
        <v>0.23</v>
      </c>
      <c r="J4289">
        <v>0.05</v>
      </c>
      <c r="K4289">
        <v>0.46</v>
      </c>
    </row>
    <row r="4290" spans="1:11" x14ac:dyDescent="0.25">
      <c r="A4290" s="1" t="s">
        <v>16430</v>
      </c>
      <c r="B4290" s="1" t="s">
        <v>3334</v>
      </c>
      <c r="C4290" s="1" t="s">
        <v>109</v>
      </c>
      <c r="D4290" s="16">
        <v>36161</v>
      </c>
      <c r="E4290" s="1" t="s">
        <v>93</v>
      </c>
      <c r="F4290" s="1" t="s">
        <v>228</v>
      </c>
      <c r="G4290">
        <v>0.25</v>
      </c>
      <c r="H4290">
        <v>0.17</v>
      </c>
      <c r="I4290">
        <v>0</v>
      </c>
      <c r="J4290">
        <v>0.03</v>
      </c>
      <c r="K4290">
        <v>0.46</v>
      </c>
    </row>
    <row r="4291" spans="1:11" x14ac:dyDescent="0.25">
      <c r="A4291" s="1" t="s">
        <v>16431</v>
      </c>
      <c r="B4291" s="1" t="s">
        <v>3335</v>
      </c>
      <c r="C4291" s="1" t="s">
        <v>58</v>
      </c>
      <c r="D4291" s="16">
        <v>38353</v>
      </c>
      <c r="E4291" s="1" t="s">
        <v>38</v>
      </c>
      <c r="F4291" s="1" t="s">
        <v>3336</v>
      </c>
      <c r="G4291">
        <v>0.22</v>
      </c>
      <c r="H4291">
        <v>0.17</v>
      </c>
      <c r="I4291">
        <v>0</v>
      </c>
      <c r="J4291">
        <v>0.06</v>
      </c>
      <c r="K4291">
        <v>0.46</v>
      </c>
    </row>
    <row r="4292" spans="1:11" x14ac:dyDescent="0.25">
      <c r="A4292" s="1" t="s">
        <v>16432</v>
      </c>
      <c r="B4292" s="1" t="s">
        <v>3337</v>
      </c>
      <c r="C4292" s="1" t="s">
        <v>157</v>
      </c>
      <c r="D4292" s="16">
        <v>39083</v>
      </c>
      <c r="E4292" s="1" t="s">
        <v>21</v>
      </c>
      <c r="F4292" s="1" t="s">
        <v>136</v>
      </c>
      <c r="G4292">
        <v>0.02</v>
      </c>
      <c r="H4292">
        <v>0.38</v>
      </c>
      <c r="I4292">
        <v>0.01</v>
      </c>
      <c r="J4292">
        <v>0.06</v>
      </c>
      <c r="K4292">
        <v>0.46</v>
      </c>
    </row>
    <row r="4293" spans="1:11" x14ac:dyDescent="0.25">
      <c r="A4293" s="1" t="s">
        <v>16433</v>
      </c>
      <c r="B4293" s="1" t="s">
        <v>1363</v>
      </c>
      <c r="C4293" s="1" t="s">
        <v>49</v>
      </c>
      <c r="D4293" s="16">
        <v>38718</v>
      </c>
      <c r="E4293" s="1" t="s">
        <v>14</v>
      </c>
      <c r="F4293" s="1" t="s">
        <v>136</v>
      </c>
      <c r="G4293">
        <v>0.42</v>
      </c>
      <c r="H4293">
        <v>0</v>
      </c>
      <c r="I4293">
        <v>0</v>
      </c>
      <c r="J4293">
        <v>0.04</v>
      </c>
      <c r="K4293">
        <v>0.46</v>
      </c>
    </row>
    <row r="4294" spans="1:11" x14ac:dyDescent="0.25">
      <c r="A4294" s="1" t="s">
        <v>16434</v>
      </c>
      <c r="B4294" s="1" t="s">
        <v>3338</v>
      </c>
      <c r="C4294" s="1" t="s">
        <v>49</v>
      </c>
      <c r="D4294" s="16">
        <v>39814</v>
      </c>
      <c r="E4294" s="1" t="s">
        <v>21</v>
      </c>
      <c r="F4294" s="1" t="s">
        <v>117</v>
      </c>
      <c r="G4294">
        <v>0.24</v>
      </c>
      <c r="H4294">
        <v>0.17</v>
      </c>
      <c r="I4294">
        <v>0</v>
      </c>
      <c r="J4294">
        <v>0.05</v>
      </c>
      <c r="K4294">
        <v>0.46</v>
      </c>
    </row>
    <row r="4295" spans="1:11" x14ac:dyDescent="0.25">
      <c r="A4295" s="1" t="s">
        <v>16435</v>
      </c>
      <c r="B4295" s="1" t="s">
        <v>641</v>
      </c>
      <c r="C4295" s="1" t="s">
        <v>61</v>
      </c>
      <c r="D4295" s="16">
        <v>34335</v>
      </c>
      <c r="E4295" s="1" t="s">
        <v>38</v>
      </c>
      <c r="F4295" s="1" t="s">
        <v>1661</v>
      </c>
      <c r="G4295">
        <v>0</v>
      </c>
      <c r="H4295">
        <v>0</v>
      </c>
      <c r="I4295">
        <v>0.46</v>
      </c>
      <c r="J4295">
        <v>0</v>
      </c>
      <c r="K4295">
        <v>0.46</v>
      </c>
    </row>
    <row r="4296" spans="1:11" x14ac:dyDescent="0.25">
      <c r="A4296" s="1" t="s">
        <v>16436</v>
      </c>
      <c r="B4296" s="1" t="s">
        <v>3339</v>
      </c>
      <c r="C4296" s="1" t="s">
        <v>58</v>
      </c>
      <c r="D4296" s="16">
        <v>37257</v>
      </c>
      <c r="E4296" s="1" t="s">
        <v>27</v>
      </c>
      <c r="F4296" s="1" t="s">
        <v>155</v>
      </c>
      <c r="G4296">
        <v>0.14000000000000001</v>
      </c>
      <c r="H4296">
        <v>0.11</v>
      </c>
      <c r="I4296">
        <v>0.17</v>
      </c>
      <c r="J4296">
        <v>0.04</v>
      </c>
      <c r="K4296">
        <v>0.46</v>
      </c>
    </row>
    <row r="4297" spans="1:11" x14ac:dyDescent="0.25">
      <c r="A4297" s="1" t="s">
        <v>16437</v>
      </c>
      <c r="B4297" s="1" t="s">
        <v>1787</v>
      </c>
      <c r="C4297" s="1" t="s">
        <v>49</v>
      </c>
      <c r="D4297" s="16">
        <v>41275</v>
      </c>
      <c r="E4297" s="1" t="s">
        <v>2</v>
      </c>
      <c r="F4297" s="1" t="s">
        <v>117</v>
      </c>
      <c r="G4297">
        <v>0.19</v>
      </c>
      <c r="H4297">
        <v>0.23</v>
      </c>
      <c r="I4297">
        <v>0</v>
      </c>
      <c r="J4297">
        <v>0.04</v>
      </c>
      <c r="K4297">
        <v>0.46</v>
      </c>
    </row>
    <row r="4298" spans="1:11" x14ac:dyDescent="0.25">
      <c r="A4298" s="1" t="s">
        <v>16438</v>
      </c>
      <c r="B4298" s="1" t="s">
        <v>3340</v>
      </c>
      <c r="C4298" s="1" t="s">
        <v>71</v>
      </c>
      <c r="D4298" s="16">
        <v>37622</v>
      </c>
      <c r="E4298" s="1" t="s">
        <v>27</v>
      </c>
      <c r="F4298" s="1" t="s">
        <v>15</v>
      </c>
      <c r="G4298">
        <v>0</v>
      </c>
      <c r="H4298">
        <v>0</v>
      </c>
      <c r="I4298">
        <v>0.45</v>
      </c>
      <c r="J4298">
        <v>0.01</v>
      </c>
      <c r="K4298">
        <v>0.46</v>
      </c>
    </row>
    <row r="4299" spans="1:11" x14ac:dyDescent="0.25">
      <c r="A4299" s="1" t="s">
        <v>16439</v>
      </c>
      <c r="B4299" s="1" t="s">
        <v>3341</v>
      </c>
      <c r="C4299" s="1" t="s">
        <v>53</v>
      </c>
      <c r="D4299" s="16">
        <v>40179</v>
      </c>
      <c r="E4299" s="1" t="s">
        <v>27</v>
      </c>
      <c r="F4299" s="1" t="s">
        <v>788</v>
      </c>
      <c r="G4299">
        <v>0.22</v>
      </c>
      <c r="H4299">
        <v>0.11</v>
      </c>
      <c r="I4299">
        <v>7.0000000000000007E-2</v>
      </c>
      <c r="J4299">
        <v>0.05</v>
      </c>
      <c r="K4299">
        <v>0.46</v>
      </c>
    </row>
    <row r="4300" spans="1:11" x14ac:dyDescent="0.25">
      <c r="A4300" s="1" t="s">
        <v>16440</v>
      </c>
      <c r="B4300" s="1" t="s">
        <v>2315</v>
      </c>
      <c r="C4300" s="1" t="s">
        <v>12</v>
      </c>
      <c r="D4300" s="16">
        <v>39814</v>
      </c>
      <c r="E4300" s="1" t="s">
        <v>106</v>
      </c>
      <c r="F4300" s="1" t="s">
        <v>79</v>
      </c>
      <c r="G4300">
        <v>0.42</v>
      </c>
      <c r="H4300">
        <v>0</v>
      </c>
      <c r="I4300">
        <v>0</v>
      </c>
      <c r="J4300">
        <v>0.03</v>
      </c>
      <c r="K4300">
        <v>0.46</v>
      </c>
    </row>
    <row r="4301" spans="1:11" x14ac:dyDescent="0.25">
      <c r="A4301" s="1" t="s">
        <v>16441</v>
      </c>
      <c r="B4301" s="1" t="s">
        <v>3342</v>
      </c>
      <c r="C4301" s="1" t="s">
        <v>84</v>
      </c>
      <c r="D4301" s="16">
        <v>42005</v>
      </c>
      <c r="E4301" s="1" t="s">
        <v>30</v>
      </c>
      <c r="F4301" s="1" t="s">
        <v>15</v>
      </c>
      <c r="G4301">
        <v>0.05</v>
      </c>
      <c r="H4301">
        <v>0.05</v>
      </c>
      <c r="I4301">
        <v>0.34</v>
      </c>
      <c r="J4301">
        <v>0.01</v>
      </c>
      <c r="K4301">
        <v>0.46</v>
      </c>
    </row>
    <row r="4302" spans="1:11" x14ac:dyDescent="0.25">
      <c r="A4302" s="1" t="s">
        <v>16442</v>
      </c>
      <c r="B4302" s="1" t="s">
        <v>2895</v>
      </c>
      <c r="C4302" s="1" t="s">
        <v>49</v>
      </c>
      <c r="D4302" s="16">
        <v>40179</v>
      </c>
      <c r="E4302" s="1" t="s">
        <v>55</v>
      </c>
      <c r="F4302" s="1" t="s">
        <v>136</v>
      </c>
      <c r="G4302">
        <v>0.21</v>
      </c>
      <c r="H4302">
        <v>0.2</v>
      </c>
      <c r="I4302">
        <v>0</v>
      </c>
      <c r="J4302">
        <v>0.04</v>
      </c>
      <c r="K4302">
        <v>0.46</v>
      </c>
    </row>
    <row r="4303" spans="1:11" x14ac:dyDescent="0.25">
      <c r="A4303" s="1" t="s">
        <v>16443</v>
      </c>
      <c r="B4303" s="1" t="s">
        <v>3343</v>
      </c>
      <c r="C4303" s="1" t="s">
        <v>139</v>
      </c>
      <c r="D4303" s="16">
        <v>37622</v>
      </c>
      <c r="E4303" s="1" t="s">
        <v>14</v>
      </c>
      <c r="F4303" s="1" t="s">
        <v>51</v>
      </c>
      <c r="G4303">
        <v>0.36</v>
      </c>
      <c r="H4303">
        <v>0.08</v>
      </c>
      <c r="I4303">
        <v>0</v>
      </c>
      <c r="J4303">
        <v>0.02</v>
      </c>
      <c r="K4303">
        <v>0.46</v>
      </c>
    </row>
    <row r="4304" spans="1:11" x14ac:dyDescent="0.25">
      <c r="A4304" s="1" t="s">
        <v>16444</v>
      </c>
      <c r="B4304" s="1" t="s">
        <v>3344</v>
      </c>
      <c r="C4304" s="1" t="s">
        <v>12</v>
      </c>
      <c r="D4304" s="16">
        <v>40179</v>
      </c>
      <c r="E4304" s="1" t="s">
        <v>34</v>
      </c>
      <c r="F4304" s="1" t="s">
        <v>488</v>
      </c>
      <c r="G4304">
        <v>0.43</v>
      </c>
      <c r="H4304">
        <v>0</v>
      </c>
      <c r="I4304">
        <v>0</v>
      </c>
      <c r="J4304">
        <v>0.03</v>
      </c>
      <c r="K4304">
        <v>0.46</v>
      </c>
    </row>
    <row r="4305" spans="1:11" x14ac:dyDescent="0.25">
      <c r="A4305" s="1" t="s">
        <v>16445</v>
      </c>
      <c r="B4305" s="1" t="s">
        <v>1719</v>
      </c>
      <c r="C4305" s="1" t="s">
        <v>109</v>
      </c>
      <c r="D4305" s="16">
        <v>34700</v>
      </c>
      <c r="E4305" s="1" t="s">
        <v>41</v>
      </c>
      <c r="F4305" s="1" t="s">
        <v>76</v>
      </c>
      <c r="G4305">
        <v>0.25</v>
      </c>
      <c r="H4305">
        <v>0.17</v>
      </c>
      <c r="I4305">
        <v>0</v>
      </c>
      <c r="J4305">
        <v>0.03</v>
      </c>
      <c r="K4305">
        <v>0.46</v>
      </c>
    </row>
    <row r="4306" spans="1:11" x14ac:dyDescent="0.25">
      <c r="A4306" s="1" t="s">
        <v>16446</v>
      </c>
      <c r="B4306" s="1" t="s">
        <v>2301</v>
      </c>
      <c r="C4306" s="1" t="s">
        <v>12</v>
      </c>
      <c r="D4306" s="16">
        <v>39083</v>
      </c>
      <c r="E4306" s="1" t="s">
        <v>55</v>
      </c>
      <c r="F4306" s="1" t="s">
        <v>488</v>
      </c>
      <c r="G4306">
        <v>0.39</v>
      </c>
      <c r="H4306">
        <v>0.02</v>
      </c>
      <c r="I4306">
        <v>0.01</v>
      </c>
      <c r="J4306">
        <v>0.04</v>
      </c>
      <c r="K4306">
        <v>0.46</v>
      </c>
    </row>
    <row r="4307" spans="1:11" x14ac:dyDescent="0.25">
      <c r="A4307" s="1" t="s">
        <v>16447</v>
      </c>
      <c r="B4307" s="1" t="s">
        <v>3345</v>
      </c>
      <c r="C4307" s="1" t="s">
        <v>53</v>
      </c>
      <c r="D4307" s="16">
        <v>40544</v>
      </c>
      <c r="E4307" s="1" t="s">
        <v>38</v>
      </c>
      <c r="F4307" s="1" t="s">
        <v>421</v>
      </c>
      <c r="G4307">
        <v>0.2</v>
      </c>
      <c r="H4307">
        <v>0.16</v>
      </c>
      <c r="I4307">
        <v>0.03</v>
      </c>
      <c r="J4307">
        <v>7.0000000000000007E-2</v>
      </c>
      <c r="K4307">
        <v>0.46</v>
      </c>
    </row>
    <row r="4308" spans="1:11" x14ac:dyDescent="0.25">
      <c r="A4308" s="1" t="s">
        <v>16448</v>
      </c>
      <c r="B4308" s="1" t="s">
        <v>3346</v>
      </c>
      <c r="C4308" s="1" t="s">
        <v>53</v>
      </c>
      <c r="D4308" s="16">
        <v>40544</v>
      </c>
      <c r="E4308" s="1" t="s">
        <v>34</v>
      </c>
      <c r="F4308" s="1" t="s">
        <v>76</v>
      </c>
      <c r="G4308">
        <v>0</v>
      </c>
      <c r="H4308">
        <v>0.35</v>
      </c>
      <c r="I4308">
        <v>0</v>
      </c>
      <c r="J4308">
        <v>0.1</v>
      </c>
      <c r="K4308">
        <v>0.46</v>
      </c>
    </row>
    <row r="4309" spans="1:11" x14ac:dyDescent="0.25">
      <c r="A4309" s="1" t="s">
        <v>16449</v>
      </c>
      <c r="B4309" s="1" t="s">
        <v>3347</v>
      </c>
      <c r="C4309" s="1" t="s">
        <v>730</v>
      </c>
      <c r="D4309" s="16">
        <v>42005</v>
      </c>
      <c r="E4309" s="1" t="s">
        <v>34</v>
      </c>
      <c r="F4309" s="1" t="s">
        <v>2357</v>
      </c>
      <c r="G4309">
        <v>0.13</v>
      </c>
      <c r="H4309">
        <v>0.1</v>
      </c>
      <c r="I4309">
        <v>0.15</v>
      </c>
      <c r="J4309">
        <v>7.0000000000000007E-2</v>
      </c>
      <c r="K4309">
        <v>0.46</v>
      </c>
    </row>
    <row r="4310" spans="1:11" x14ac:dyDescent="0.25">
      <c r="A4310" s="1" t="s">
        <v>16450</v>
      </c>
      <c r="B4310" s="1" t="s">
        <v>2278</v>
      </c>
      <c r="C4310" s="1" t="s">
        <v>53</v>
      </c>
      <c r="D4310" s="16">
        <v>39814</v>
      </c>
      <c r="E4310" s="1" t="s">
        <v>27</v>
      </c>
      <c r="F4310" s="1" t="s">
        <v>332</v>
      </c>
      <c r="G4310">
        <v>0</v>
      </c>
      <c r="H4310">
        <v>0</v>
      </c>
      <c r="I4310">
        <v>0.45</v>
      </c>
      <c r="J4310">
        <v>0</v>
      </c>
      <c r="K4310">
        <v>0.45</v>
      </c>
    </row>
    <row r="4311" spans="1:11" x14ac:dyDescent="0.25">
      <c r="A4311" s="1" t="s">
        <v>16451</v>
      </c>
      <c r="B4311" s="1" t="s">
        <v>2064</v>
      </c>
      <c r="C4311" s="1" t="s">
        <v>168</v>
      </c>
      <c r="D4311" s="16">
        <v>41640</v>
      </c>
      <c r="E4311" s="1" t="s">
        <v>55</v>
      </c>
      <c r="F4311" s="1" t="s">
        <v>222</v>
      </c>
      <c r="G4311">
        <v>0.26</v>
      </c>
      <c r="H4311">
        <v>0.15</v>
      </c>
      <c r="I4311">
        <v>0</v>
      </c>
      <c r="J4311">
        <v>0.04</v>
      </c>
      <c r="K4311">
        <v>0.45</v>
      </c>
    </row>
    <row r="4312" spans="1:11" x14ac:dyDescent="0.25">
      <c r="A4312" s="1" t="s">
        <v>16452</v>
      </c>
      <c r="B4312" s="1" t="s">
        <v>3348</v>
      </c>
      <c r="C4312" s="1" t="s">
        <v>157</v>
      </c>
      <c r="D4312" s="16">
        <v>39814</v>
      </c>
      <c r="E4312" s="1" t="s">
        <v>55</v>
      </c>
      <c r="F4312" s="1" t="s">
        <v>2048</v>
      </c>
      <c r="G4312">
        <v>0.03</v>
      </c>
      <c r="H4312">
        <v>0.03</v>
      </c>
      <c r="I4312">
        <v>0.38</v>
      </c>
      <c r="J4312">
        <v>0.02</v>
      </c>
      <c r="K4312">
        <v>0.45</v>
      </c>
    </row>
    <row r="4313" spans="1:11" x14ac:dyDescent="0.25">
      <c r="A4313" s="1" t="s">
        <v>16453</v>
      </c>
      <c r="B4313" s="1" t="s">
        <v>3349</v>
      </c>
      <c r="C4313" s="1" t="s">
        <v>71</v>
      </c>
      <c r="D4313" s="16">
        <v>38353</v>
      </c>
      <c r="E4313" s="1" t="s">
        <v>2</v>
      </c>
      <c r="F4313" s="1" t="s">
        <v>421</v>
      </c>
      <c r="G4313">
        <v>0.33</v>
      </c>
      <c r="H4313">
        <v>0.12</v>
      </c>
      <c r="I4313">
        <v>0</v>
      </c>
      <c r="J4313">
        <v>0.01</v>
      </c>
      <c r="K4313">
        <v>0.45</v>
      </c>
    </row>
    <row r="4314" spans="1:11" x14ac:dyDescent="0.25">
      <c r="A4314" s="1" t="s">
        <v>16454</v>
      </c>
      <c r="B4314" s="1" t="s">
        <v>3350</v>
      </c>
      <c r="C4314" s="1" t="s">
        <v>730</v>
      </c>
      <c r="D4314" s="16">
        <v>41275</v>
      </c>
      <c r="E4314" s="1" t="s">
        <v>27</v>
      </c>
      <c r="F4314" s="1" t="s">
        <v>332</v>
      </c>
      <c r="G4314">
        <v>0.15</v>
      </c>
      <c r="H4314">
        <v>0.13</v>
      </c>
      <c r="I4314">
        <v>0.09</v>
      </c>
      <c r="J4314">
        <v>0.08</v>
      </c>
      <c r="K4314">
        <v>0.45</v>
      </c>
    </row>
    <row r="4315" spans="1:11" x14ac:dyDescent="0.25">
      <c r="A4315" s="1" t="s">
        <v>16455</v>
      </c>
      <c r="B4315" s="1" t="s">
        <v>588</v>
      </c>
      <c r="C4315" s="1" t="s">
        <v>109</v>
      </c>
      <c r="D4315" s="16">
        <v>36161</v>
      </c>
      <c r="E4315" s="1" t="s">
        <v>38</v>
      </c>
      <c r="F4315" s="1" t="s">
        <v>155</v>
      </c>
      <c r="G4315">
        <v>0.25</v>
      </c>
      <c r="H4315">
        <v>0.17</v>
      </c>
      <c r="I4315">
        <v>0</v>
      </c>
      <c r="J4315">
        <v>0.03</v>
      </c>
      <c r="K4315">
        <v>0.45</v>
      </c>
    </row>
    <row r="4316" spans="1:11" x14ac:dyDescent="0.25">
      <c r="A4316" s="1" t="s">
        <v>16456</v>
      </c>
      <c r="B4316" s="1" t="s">
        <v>1876</v>
      </c>
      <c r="C4316" s="1" t="s">
        <v>84</v>
      </c>
      <c r="D4316" s="16">
        <v>41640</v>
      </c>
      <c r="E4316" s="1" t="s">
        <v>55</v>
      </c>
      <c r="F4316" s="1" t="s">
        <v>236</v>
      </c>
      <c r="G4316">
        <v>0.21</v>
      </c>
      <c r="H4316">
        <v>0.21</v>
      </c>
      <c r="I4316">
        <v>0</v>
      </c>
      <c r="J4316">
        <v>0.04</v>
      </c>
      <c r="K4316">
        <v>0.45</v>
      </c>
    </row>
    <row r="4317" spans="1:11" x14ac:dyDescent="0.25">
      <c r="A4317" s="1" t="s">
        <v>16457</v>
      </c>
      <c r="B4317" s="1" t="s">
        <v>3351</v>
      </c>
      <c r="C4317" s="1" t="s">
        <v>12</v>
      </c>
      <c r="D4317" s="16">
        <v>39083</v>
      </c>
      <c r="E4317" s="1" t="s">
        <v>106</v>
      </c>
      <c r="F4317" s="1" t="s">
        <v>79</v>
      </c>
      <c r="G4317">
        <v>0.42</v>
      </c>
      <c r="H4317">
        <v>0</v>
      </c>
      <c r="I4317">
        <v>0</v>
      </c>
      <c r="J4317">
        <v>0.03</v>
      </c>
      <c r="K4317">
        <v>0.45</v>
      </c>
    </row>
    <row r="4318" spans="1:11" x14ac:dyDescent="0.25">
      <c r="A4318" s="1" t="s">
        <v>16458</v>
      </c>
      <c r="B4318" s="1" t="s">
        <v>3352</v>
      </c>
      <c r="C4318" s="1" t="s">
        <v>61</v>
      </c>
      <c r="D4318" s="16">
        <v>35065</v>
      </c>
      <c r="E4318" s="1" t="s">
        <v>14</v>
      </c>
      <c r="F4318" s="1" t="s">
        <v>214</v>
      </c>
      <c r="G4318">
        <v>0</v>
      </c>
      <c r="H4318">
        <v>0</v>
      </c>
      <c r="I4318">
        <v>0.45</v>
      </c>
      <c r="J4318">
        <v>0</v>
      </c>
      <c r="K4318">
        <v>0.45</v>
      </c>
    </row>
    <row r="4319" spans="1:11" x14ac:dyDescent="0.25">
      <c r="A4319" s="1" t="s">
        <v>16459</v>
      </c>
      <c r="B4319" s="1" t="s">
        <v>2167</v>
      </c>
      <c r="C4319" s="1" t="s">
        <v>86</v>
      </c>
      <c r="D4319" s="16">
        <v>41640</v>
      </c>
      <c r="E4319" s="1" t="s">
        <v>106</v>
      </c>
      <c r="F4319" s="1" t="s">
        <v>3353</v>
      </c>
      <c r="G4319">
        <v>0.12</v>
      </c>
      <c r="H4319">
        <v>0.25</v>
      </c>
      <c r="I4319">
        <v>0.01</v>
      </c>
      <c r="J4319">
        <v>0.08</v>
      </c>
      <c r="K4319">
        <v>0.45</v>
      </c>
    </row>
    <row r="4320" spans="1:11" x14ac:dyDescent="0.25">
      <c r="A4320" s="1" t="s">
        <v>16460</v>
      </c>
      <c r="B4320" s="1" t="s">
        <v>3354</v>
      </c>
      <c r="C4320" s="1" t="s">
        <v>58</v>
      </c>
      <c r="D4320" s="16">
        <v>38353</v>
      </c>
      <c r="E4320" s="1" t="s">
        <v>14</v>
      </c>
      <c r="F4320" s="1" t="s">
        <v>214</v>
      </c>
      <c r="G4320">
        <v>0</v>
      </c>
      <c r="H4320">
        <v>0</v>
      </c>
      <c r="I4320">
        <v>0.45</v>
      </c>
      <c r="J4320">
        <v>0</v>
      </c>
      <c r="K4320">
        <v>0.45</v>
      </c>
    </row>
    <row r="4321" spans="1:11" x14ac:dyDescent="0.25">
      <c r="A4321" s="1" t="s">
        <v>16461</v>
      </c>
      <c r="B4321" s="1" t="s">
        <v>483</v>
      </c>
      <c r="C4321" s="1" t="s">
        <v>175</v>
      </c>
      <c r="D4321" s="16">
        <v>37622</v>
      </c>
      <c r="E4321" s="1" t="s">
        <v>55</v>
      </c>
      <c r="F4321" s="1" t="s">
        <v>155</v>
      </c>
      <c r="G4321">
        <v>0.34</v>
      </c>
      <c r="H4321">
        <v>0.09</v>
      </c>
      <c r="I4321">
        <v>0.02</v>
      </c>
      <c r="J4321">
        <v>0.01</v>
      </c>
      <c r="K4321">
        <v>0.45</v>
      </c>
    </row>
    <row r="4322" spans="1:11" x14ac:dyDescent="0.25">
      <c r="A4322" s="1" t="s">
        <v>16462</v>
      </c>
      <c r="B4322" s="1" t="s">
        <v>3122</v>
      </c>
      <c r="C4322" s="1" t="s">
        <v>12</v>
      </c>
      <c r="D4322" s="16">
        <v>39448</v>
      </c>
      <c r="E4322" s="1" t="s">
        <v>2</v>
      </c>
      <c r="F4322" s="1" t="s">
        <v>292</v>
      </c>
      <c r="G4322">
        <v>0.36</v>
      </c>
      <c r="H4322">
        <v>0.06</v>
      </c>
      <c r="I4322">
        <v>0</v>
      </c>
      <c r="J4322">
        <v>0.03</v>
      </c>
      <c r="K4322">
        <v>0.45</v>
      </c>
    </row>
    <row r="4323" spans="1:11" x14ac:dyDescent="0.25">
      <c r="A4323" s="1" t="s">
        <v>16463</v>
      </c>
      <c r="B4323" s="1" t="s">
        <v>1269</v>
      </c>
      <c r="C4323" s="1" t="s">
        <v>139</v>
      </c>
      <c r="D4323" s="16">
        <v>37987</v>
      </c>
      <c r="E4323" s="1" t="s">
        <v>21</v>
      </c>
      <c r="F4323" s="1" t="s">
        <v>136</v>
      </c>
      <c r="G4323">
        <v>0.34</v>
      </c>
      <c r="H4323">
        <v>0.1</v>
      </c>
      <c r="I4323">
        <v>0</v>
      </c>
      <c r="J4323">
        <v>0.02</v>
      </c>
      <c r="K4323">
        <v>0.45</v>
      </c>
    </row>
    <row r="4324" spans="1:11" x14ac:dyDescent="0.25">
      <c r="A4324" s="1" t="s">
        <v>16464</v>
      </c>
      <c r="B4324" s="1" t="s">
        <v>3355</v>
      </c>
      <c r="C4324" s="1" t="s">
        <v>61</v>
      </c>
      <c r="D4324" s="16">
        <v>34700</v>
      </c>
      <c r="E4324" s="1" t="s">
        <v>14</v>
      </c>
      <c r="F4324" s="1" t="s">
        <v>3356</v>
      </c>
      <c r="G4324">
        <v>0</v>
      </c>
      <c r="H4324">
        <v>0</v>
      </c>
      <c r="I4324">
        <v>0.45</v>
      </c>
      <c r="J4324">
        <v>0</v>
      </c>
      <c r="K4324">
        <v>0.45</v>
      </c>
    </row>
    <row r="4325" spans="1:11" x14ac:dyDescent="0.25">
      <c r="A4325" s="1" t="s">
        <v>16465</v>
      </c>
      <c r="B4325" s="1" t="s">
        <v>3357</v>
      </c>
      <c r="C4325" s="1" t="s">
        <v>32</v>
      </c>
      <c r="D4325" s="16">
        <v>39083</v>
      </c>
      <c r="E4325" s="1" t="s">
        <v>30</v>
      </c>
      <c r="F4325" s="1" t="s">
        <v>547</v>
      </c>
      <c r="G4325">
        <v>0.42</v>
      </c>
      <c r="H4325">
        <v>0</v>
      </c>
      <c r="I4325">
        <v>0</v>
      </c>
      <c r="J4325">
        <v>0.03</v>
      </c>
      <c r="K4325">
        <v>0.45</v>
      </c>
    </row>
    <row r="4326" spans="1:11" x14ac:dyDescent="0.25">
      <c r="A4326" s="1" t="s">
        <v>16466</v>
      </c>
      <c r="B4326" s="1" t="s">
        <v>3358</v>
      </c>
      <c r="C4326" s="1" t="s">
        <v>175</v>
      </c>
      <c r="D4326" s="16">
        <v>37257</v>
      </c>
      <c r="E4326" s="1" t="s">
        <v>27</v>
      </c>
      <c r="F4326" s="1" t="s">
        <v>824</v>
      </c>
      <c r="G4326">
        <v>0.23</v>
      </c>
      <c r="H4326">
        <v>0.06</v>
      </c>
      <c r="I4326">
        <v>0.16</v>
      </c>
      <c r="J4326">
        <v>0.01</v>
      </c>
      <c r="K4326">
        <v>0.45</v>
      </c>
    </row>
    <row r="4327" spans="1:11" x14ac:dyDescent="0.25">
      <c r="A4327" s="1" t="s">
        <v>16467</v>
      </c>
      <c r="B4327" s="1" t="s">
        <v>3359</v>
      </c>
      <c r="C4327" s="1" t="s">
        <v>32</v>
      </c>
      <c r="D4327" s="16">
        <v>40909</v>
      </c>
      <c r="E4327" s="1" t="s">
        <v>34</v>
      </c>
      <c r="F4327" s="1" t="s">
        <v>79</v>
      </c>
      <c r="G4327">
        <v>0.03</v>
      </c>
      <c r="H4327">
        <v>0.37</v>
      </c>
      <c r="I4327">
        <v>0</v>
      </c>
      <c r="J4327">
        <v>0.05</v>
      </c>
      <c r="K4327">
        <v>0.45</v>
      </c>
    </row>
    <row r="4328" spans="1:11" x14ac:dyDescent="0.25">
      <c r="A4328" s="1" t="s">
        <v>16468</v>
      </c>
      <c r="B4328" s="1" t="s">
        <v>3360</v>
      </c>
      <c r="C4328" s="1" t="s">
        <v>58</v>
      </c>
      <c r="D4328" s="16">
        <v>37257</v>
      </c>
      <c r="E4328" s="1" t="s">
        <v>55</v>
      </c>
      <c r="F4328" s="1" t="s">
        <v>3361</v>
      </c>
      <c r="G4328">
        <v>0.22</v>
      </c>
      <c r="H4328">
        <v>0.17</v>
      </c>
      <c r="I4328">
        <v>0</v>
      </c>
      <c r="J4328">
        <v>0.06</v>
      </c>
      <c r="K4328">
        <v>0.45</v>
      </c>
    </row>
    <row r="4329" spans="1:11" x14ac:dyDescent="0.25">
      <c r="A4329" s="1" t="s">
        <v>16469</v>
      </c>
      <c r="B4329" s="1" t="s">
        <v>3362</v>
      </c>
      <c r="C4329" s="1" t="s">
        <v>730</v>
      </c>
      <c r="D4329" s="16">
        <v>40909</v>
      </c>
      <c r="E4329" s="1" t="s">
        <v>38</v>
      </c>
      <c r="F4329" s="1" t="s">
        <v>76</v>
      </c>
      <c r="G4329">
        <v>0.21</v>
      </c>
      <c r="H4329">
        <v>0.16</v>
      </c>
      <c r="I4329">
        <v>0.02</v>
      </c>
      <c r="J4329">
        <v>7.0000000000000007E-2</v>
      </c>
      <c r="K4329">
        <v>0.45</v>
      </c>
    </row>
    <row r="4330" spans="1:11" x14ac:dyDescent="0.25">
      <c r="A4330" s="1" t="s">
        <v>16470</v>
      </c>
      <c r="B4330" s="1" t="s">
        <v>518</v>
      </c>
      <c r="C4330" s="1" t="s">
        <v>12</v>
      </c>
      <c r="D4330" s="16">
        <v>40909</v>
      </c>
      <c r="E4330" s="1" t="s">
        <v>14</v>
      </c>
      <c r="F4330" s="1" t="s">
        <v>56</v>
      </c>
      <c r="G4330">
        <v>0.39</v>
      </c>
      <c r="H4330">
        <v>0.03</v>
      </c>
      <c r="I4330">
        <v>0</v>
      </c>
      <c r="J4330">
        <v>0.03</v>
      </c>
      <c r="K4330">
        <v>0.45</v>
      </c>
    </row>
    <row r="4331" spans="1:11" x14ac:dyDescent="0.25">
      <c r="A4331" s="1" t="s">
        <v>16471</v>
      </c>
      <c r="B4331" s="1" t="s">
        <v>3363</v>
      </c>
      <c r="C4331" s="1" t="s">
        <v>84</v>
      </c>
      <c r="D4331" s="16">
        <v>40544</v>
      </c>
      <c r="E4331" s="1" t="s">
        <v>93</v>
      </c>
      <c r="F4331" s="1" t="s">
        <v>2048</v>
      </c>
      <c r="G4331">
        <v>0.13</v>
      </c>
      <c r="H4331">
        <v>0.21</v>
      </c>
      <c r="I4331">
        <v>7.0000000000000007E-2</v>
      </c>
      <c r="J4331">
        <v>0.03</v>
      </c>
      <c r="K4331">
        <v>0.45</v>
      </c>
    </row>
    <row r="4332" spans="1:11" hidden="1" x14ac:dyDescent="0.25">
      <c r="A4332" s="1" t="s">
        <v>16472</v>
      </c>
      <c r="B4332" s="1" t="s">
        <v>3364</v>
      </c>
      <c r="C4332" s="1" t="s">
        <v>139</v>
      </c>
      <c r="E4332" s="1" t="s">
        <v>38</v>
      </c>
      <c r="F4332" s="1" t="s">
        <v>292</v>
      </c>
      <c r="G4332">
        <v>0.32</v>
      </c>
      <c r="H4332">
        <v>0.11</v>
      </c>
      <c r="I4332">
        <v>0</v>
      </c>
      <c r="J4332">
        <v>0.02</v>
      </c>
      <c r="K4332">
        <v>0.45</v>
      </c>
    </row>
    <row r="4333" spans="1:11" x14ac:dyDescent="0.25">
      <c r="A4333" s="1" t="s">
        <v>16473</v>
      </c>
      <c r="B4333" s="1" t="s">
        <v>3365</v>
      </c>
      <c r="C4333" s="1" t="s">
        <v>32</v>
      </c>
      <c r="D4333" s="16">
        <v>39448</v>
      </c>
      <c r="E4333" s="1" t="s">
        <v>34</v>
      </c>
      <c r="F4333" s="1" t="s">
        <v>117</v>
      </c>
      <c r="G4333">
        <v>0.41</v>
      </c>
      <c r="H4333">
        <v>0.01</v>
      </c>
      <c r="I4333">
        <v>0</v>
      </c>
      <c r="J4333">
        <v>0.03</v>
      </c>
      <c r="K4333">
        <v>0.45</v>
      </c>
    </row>
    <row r="4334" spans="1:11" x14ac:dyDescent="0.25">
      <c r="A4334" s="1" t="s">
        <v>16474</v>
      </c>
      <c r="B4334" s="1" t="s">
        <v>3366</v>
      </c>
      <c r="C4334" s="1" t="s">
        <v>58</v>
      </c>
      <c r="D4334" s="16">
        <v>38718</v>
      </c>
      <c r="E4334" s="1" t="s">
        <v>14</v>
      </c>
      <c r="F4334" s="1" t="s">
        <v>136</v>
      </c>
      <c r="G4334">
        <v>0.38</v>
      </c>
      <c r="H4334">
        <v>0.01</v>
      </c>
      <c r="I4334">
        <v>0</v>
      </c>
      <c r="J4334">
        <v>0.06</v>
      </c>
      <c r="K4334">
        <v>0.45</v>
      </c>
    </row>
    <row r="4335" spans="1:11" x14ac:dyDescent="0.25">
      <c r="A4335" s="1" t="s">
        <v>16475</v>
      </c>
      <c r="B4335" s="1" t="s">
        <v>347</v>
      </c>
      <c r="C4335" s="1" t="s">
        <v>144</v>
      </c>
      <c r="D4335" s="16">
        <v>41640</v>
      </c>
      <c r="E4335" s="1" t="s">
        <v>55</v>
      </c>
      <c r="F4335" s="1" t="s">
        <v>117</v>
      </c>
      <c r="G4335">
        <v>0.14000000000000001</v>
      </c>
      <c r="H4335">
        <v>0.26</v>
      </c>
      <c r="I4335">
        <v>0</v>
      </c>
      <c r="J4335">
        <v>0.05</v>
      </c>
      <c r="K4335">
        <v>0.45</v>
      </c>
    </row>
    <row r="4336" spans="1:11" x14ac:dyDescent="0.25">
      <c r="A4336" s="1" t="s">
        <v>16476</v>
      </c>
      <c r="B4336" s="1" t="s">
        <v>3367</v>
      </c>
      <c r="C4336" s="1" t="s">
        <v>12</v>
      </c>
      <c r="D4336" s="16">
        <v>39448</v>
      </c>
      <c r="E4336" s="1" t="s">
        <v>34</v>
      </c>
      <c r="F4336" s="1" t="s">
        <v>214</v>
      </c>
      <c r="G4336">
        <v>0.42</v>
      </c>
      <c r="H4336">
        <v>0</v>
      </c>
      <c r="I4336">
        <v>0</v>
      </c>
      <c r="J4336">
        <v>0.03</v>
      </c>
      <c r="K4336">
        <v>0.45</v>
      </c>
    </row>
    <row r="4337" spans="1:11" x14ac:dyDescent="0.25">
      <c r="A4337" s="1" t="s">
        <v>16477</v>
      </c>
      <c r="B4337" s="1" t="s">
        <v>3368</v>
      </c>
      <c r="C4337" s="1" t="s">
        <v>49</v>
      </c>
      <c r="D4337" s="16">
        <v>40544</v>
      </c>
      <c r="E4337" s="1" t="s">
        <v>14</v>
      </c>
      <c r="F4337" s="1" t="s">
        <v>56</v>
      </c>
      <c r="G4337">
        <v>0.4</v>
      </c>
      <c r="H4337">
        <v>0.03</v>
      </c>
      <c r="I4337">
        <v>0</v>
      </c>
      <c r="J4337">
        <v>0.03</v>
      </c>
      <c r="K4337">
        <v>0.45</v>
      </c>
    </row>
    <row r="4338" spans="1:11" x14ac:dyDescent="0.25">
      <c r="A4338" s="1" t="s">
        <v>16478</v>
      </c>
      <c r="B4338" s="1" t="s">
        <v>3369</v>
      </c>
      <c r="C4338" s="1" t="s">
        <v>49</v>
      </c>
      <c r="D4338" s="16">
        <v>39448</v>
      </c>
      <c r="E4338" s="1" t="s">
        <v>38</v>
      </c>
      <c r="F4338" s="1" t="s">
        <v>79</v>
      </c>
      <c r="G4338">
        <v>0.3</v>
      </c>
      <c r="H4338">
        <v>0.11</v>
      </c>
      <c r="I4338">
        <v>0</v>
      </c>
      <c r="J4338">
        <v>0.04</v>
      </c>
      <c r="K4338">
        <v>0.45</v>
      </c>
    </row>
    <row r="4339" spans="1:11" x14ac:dyDescent="0.25">
      <c r="A4339" s="1" t="s">
        <v>16479</v>
      </c>
      <c r="B4339" s="1" t="s">
        <v>3370</v>
      </c>
      <c r="C4339" s="1" t="s">
        <v>153</v>
      </c>
      <c r="D4339" s="16">
        <v>31048</v>
      </c>
      <c r="E4339" s="1" t="s">
        <v>30</v>
      </c>
      <c r="F4339" s="1" t="s">
        <v>79</v>
      </c>
      <c r="G4339">
        <v>0.42</v>
      </c>
      <c r="H4339">
        <v>0.03</v>
      </c>
      <c r="I4339">
        <v>0</v>
      </c>
      <c r="J4339">
        <v>0</v>
      </c>
      <c r="K4339">
        <v>0.45</v>
      </c>
    </row>
    <row r="4340" spans="1:11" x14ac:dyDescent="0.25">
      <c r="A4340" s="1" t="s">
        <v>16480</v>
      </c>
      <c r="B4340" s="1" t="s">
        <v>3371</v>
      </c>
      <c r="C4340" s="1" t="s">
        <v>109</v>
      </c>
      <c r="D4340" s="16">
        <v>35796</v>
      </c>
      <c r="E4340" s="1" t="s">
        <v>14</v>
      </c>
      <c r="F4340" s="1" t="s">
        <v>714</v>
      </c>
      <c r="G4340">
        <v>0.25</v>
      </c>
      <c r="H4340">
        <v>0.17</v>
      </c>
      <c r="I4340">
        <v>0</v>
      </c>
      <c r="J4340">
        <v>0.03</v>
      </c>
      <c r="K4340">
        <v>0.45</v>
      </c>
    </row>
    <row r="4341" spans="1:11" x14ac:dyDescent="0.25">
      <c r="A4341" s="1" t="s">
        <v>16481</v>
      </c>
      <c r="B4341" s="1" t="s">
        <v>2328</v>
      </c>
      <c r="C4341" s="1" t="s">
        <v>58</v>
      </c>
      <c r="D4341" s="16">
        <v>38353</v>
      </c>
      <c r="E4341" s="1" t="s">
        <v>38</v>
      </c>
      <c r="F4341" s="1" t="s">
        <v>645</v>
      </c>
      <c r="G4341">
        <v>0.22</v>
      </c>
      <c r="H4341">
        <v>0.17</v>
      </c>
      <c r="I4341">
        <v>0</v>
      </c>
      <c r="J4341">
        <v>0.06</v>
      </c>
      <c r="K4341">
        <v>0.45</v>
      </c>
    </row>
    <row r="4342" spans="1:11" x14ac:dyDescent="0.25">
      <c r="A4342" s="1" t="s">
        <v>16482</v>
      </c>
      <c r="B4342" s="1" t="s">
        <v>3372</v>
      </c>
      <c r="C4342" s="1" t="s">
        <v>109</v>
      </c>
      <c r="D4342" s="16">
        <v>35796</v>
      </c>
      <c r="E4342" s="1" t="s">
        <v>14</v>
      </c>
      <c r="F4342" s="1" t="s">
        <v>332</v>
      </c>
      <c r="G4342">
        <v>0</v>
      </c>
      <c r="H4342">
        <v>0</v>
      </c>
      <c r="I4342">
        <v>0.42</v>
      </c>
      <c r="J4342">
        <v>0.03</v>
      </c>
      <c r="K4342">
        <v>0.45</v>
      </c>
    </row>
    <row r="4343" spans="1:11" x14ac:dyDescent="0.25">
      <c r="A4343" s="1" t="s">
        <v>16483</v>
      </c>
      <c r="B4343" s="1" t="s">
        <v>2569</v>
      </c>
      <c r="C4343" s="1" t="s">
        <v>49</v>
      </c>
      <c r="D4343" s="16">
        <v>39083</v>
      </c>
      <c r="E4343" s="1" t="s">
        <v>21</v>
      </c>
      <c r="F4343" s="1" t="s">
        <v>147</v>
      </c>
      <c r="G4343">
        <v>0.12</v>
      </c>
      <c r="H4343">
        <v>0.28000000000000003</v>
      </c>
      <c r="I4343">
        <v>0</v>
      </c>
      <c r="J4343">
        <v>0.05</v>
      </c>
      <c r="K4343">
        <v>0.45</v>
      </c>
    </row>
    <row r="4344" spans="1:11" x14ac:dyDescent="0.25">
      <c r="A4344" s="1" t="s">
        <v>16484</v>
      </c>
      <c r="B4344" s="1" t="s">
        <v>3373</v>
      </c>
      <c r="C4344" s="1" t="s">
        <v>58</v>
      </c>
      <c r="D4344" s="16">
        <v>37987</v>
      </c>
      <c r="E4344" s="1" t="s">
        <v>14</v>
      </c>
      <c r="F4344" s="1" t="s">
        <v>136</v>
      </c>
      <c r="G4344">
        <v>0.22</v>
      </c>
      <c r="H4344">
        <v>0.17</v>
      </c>
      <c r="I4344">
        <v>0</v>
      </c>
      <c r="J4344">
        <v>0.06</v>
      </c>
      <c r="K4344">
        <v>0.45</v>
      </c>
    </row>
    <row r="4345" spans="1:11" x14ac:dyDescent="0.25">
      <c r="A4345" s="1" t="s">
        <v>16485</v>
      </c>
      <c r="B4345" s="1" t="s">
        <v>3374</v>
      </c>
      <c r="C4345" s="1" t="s">
        <v>49</v>
      </c>
      <c r="D4345" s="16">
        <v>39448</v>
      </c>
      <c r="E4345" s="1" t="s">
        <v>93</v>
      </c>
      <c r="F4345" s="1" t="s">
        <v>645</v>
      </c>
      <c r="G4345">
        <v>0.26</v>
      </c>
      <c r="H4345">
        <v>0.15</v>
      </c>
      <c r="I4345">
        <v>0</v>
      </c>
      <c r="J4345">
        <v>0.04</v>
      </c>
      <c r="K4345">
        <v>0.45</v>
      </c>
    </row>
    <row r="4346" spans="1:11" x14ac:dyDescent="0.25">
      <c r="A4346" s="1" t="s">
        <v>16486</v>
      </c>
      <c r="B4346" s="1" t="s">
        <v>3375</v>
      </c>
      <c r="C4346" s="1" t="s">
        <v>139</v>
      </c>
      <c r="D4346" s="16">
        <v>37622</v>
      </c>
      <c r="E4346" s="1" t="s">
        <v>38</v>
      </c>
      <c r="F4346" s="1" t="s">
        <v>79</v>
      </c>
      <c r="G4346">
        <v>0.34</v>
      </c>
      <c r="H4346">
        <v>0.1</v>
      </c>
      <c r="I4346">
        <v>0</v>
      </c>
      <c r="J4346">
        <v>0.02</v>
      </c>
      <c r="K4346">
        <v>0.45</v>
      </c>
    </row>
    <row r="4347" spans="1:11" x14ac:dyDescent="0.25">
      <c r="A4347" s="1" t="s">
        <v>16487</v>
      </c>
      <c r="B4347" s="1" t="s">
        <v>3376</v>
      </c>
      <c r="C4347" s="1" t="s">
        <v>12</v>
      </c>
      <c r="D4347" s="16">
        <v>39083</v>
      </c>
      <c r="E4347" s="1" t="s">
        <v>242</v>
      </c>
      <c r="F4347" s="1" t="s">
        <v>226</v>
      </c>
      <c r="G4347">
        <v>0.39</v>
      </c>
      <c r="H4347">
        <v>0.02</v>
      </c>
      <c r="I4347">
        <v>0</v>
      </c>
      <c r="J4347">
        <v>0.03</v>
      </c>
      <c r="K4347">
        <v>0.45</v>
      </c>
    </row>
    <row r="4348" spans="1:11" x14ac:dyDescent="0.25">
      <c r="A4348" s="1" t="s">
        <v>16488</v>
      </c>
      <c r="B4348" s="1" t="s">
        <v>3377</v>
      </c>
      <c r="C4348" s="1" t="s">
        <v>153</v>
      </c>
      <c r="D4348" s="16">
        <v>29587</v>
      </c>
      <c r="E4348" s="1" t="s">
        <v>41</v>
      </c>
      <c r="F4348" s="1" t="s">
        <v>155</v>
      </c>
      <c r="G4348">
        <v>0.42</v>
      </c>
      <c r="H4348">
        <v>0.02</v>
      </c>
      <c r="I4348">
        <v>0</v>
      </c>
      <c r="J4348">
        <v>0</v>
      </c>
      <c r="K4348">
        <v>0.45</v>
      </c>
    </row>
    <row r="4349" spans="1:11" x14ac:dyDescent="0.25">
      <c r="A4349" s="1" t="s">
        <v>16489</v>
      </c>
      <c r="B4349" s="1" t="s">
        <v>3378</v>
      </c>
      <c r="C4349" s="1" t="s">
        <v>53</v>
      </c>
      <c r="D4349" s="16">
        <v>40179</v>
      </c>
      <c r="E4349" s="1" t="s">
        <v>55</v>
      </c>
      <c r="F4349" s="1" t="s">
        <v>79</v>
      </c>
      <c r="G4349">
        <v>0.26</v>
      </c>
      <c r="H4349">
        <v>0.13</v>
      </c>
      <c r="I4349">
        <v>0</v>
      </c>
      <c r="J4349">
        <v>0.06</v>
      </c>
      <c r="K4349">
        <v>0.45</v>
      </c>
    </row>
    <row r="4350" spans="1:11" x14ac:dyDescent="0.25">
      <c r="A4350" s="1" t="s">
        <v>16490</v>
      </c>
      <c r="B4350" s="1" t="s">
        <v>3301</v>
      </c>
      <c r="C4350" s="1" t="s">
        <v>49</v>
      </c>
      <c r="D4350" s="16">
        <v>40544</v>
      </c>
      <c r="E4350" s="1" t="s">
        <v>38</v>
      </c>
      <c r="F4350" s="1" t="s">
        <v>236</v>
      </c>
      <c r="G4350">
        <v>0.3</v>
      </c>
      <c r="H4350">
        <v>0.11</v>
      </c>
      <c r="I4350">
        <v>0.01</v>
      </c>
      <c r="J4350">
        <v>0.04</v>
      </c>
      <c r="K4350">
        <v>0.45</v>
      </c>
    </row>
    <row r="4351" spans="1:11" x14ac:dyDescent="0.25">
      <c r="A4351" s="1" t="s">
        <v>16491</v>
      </c>
      <c r="B4351" s="1" t="s">
        <v>3379</v>
      </c>
      <c r="C4351" s="1" t="s">
        <v>32</v>
      </c>
      <c r="D4351" s="16">
        <v>39083</v>
      </c>
      <c r="E4351" s="1" t="s">
        <v>34</v>
      </c>
      <c r="F4351" s="1" t="s">
        <v>117</v>
      </c>
      <c r="G4351">
        <v>0.41</v>
      </c>
      <c r="H4351">
        <v>0.01</v>
      </c>
      <c r="I4351">
        <v>0</v>
      </c>
      <c r="J4351">
        <v>0.03</v>
      </c>
      <c r="K4351">
        <v>0.45</v>
      </c>
    </row>
    <row r="4352" spans="1:11" x14ac:dyDescent="0.25">
      <c r="A4352" s="1" t="s">
        <v>16492</v>
      </c>
      <c r="B4352" s="1" t="s">
        <v>3380</v>
      </c>
      <c r="C4352" s="1" t="s">
        <v>86</v>
      </c>
      <c r="D4352" s="16">
        <v>42370</v>
      </c>
      <c r="E4352" s="1" t="s">
        <v>38</v>
      </c>
      <c r="F4352" s="1" t="s">
        <v>136</v>
      </c>
      <c r="G4352">
        <v>0.17</v>
      </c>
      <c r="H4352">
        <v>0.21</v>
      </c>
      <c r="I4352">
        <v>0</v>
      </c>
      <c r="J4352">
        <v>7.0000000000000007E-2</v>
      </c>
      <c r="K4352">
        <v>0.45</v>
      </c>
    </row>
    <row r="4353" spans="1:11" x14ac:dyDescent="0.25">
      <c r="A4353" s="1" t="s">
        <v>16493</v>
      </c>
      <c r="B4353" s="1" t="s">
        <v>3381</v>
      </c>
      <c r="C4353" s="1" t="s">
        <v>12</v>
      </c>
      <c r="D4353" s="16">
        <v>39814</v>
      </c>
      <c r="E4353" s="1" t="s">
        <v>34</v>
      </c>
      <c r="F4353" s="1" t="s">
        <v>482</v>
      </c>
      <c r="G4353">
        <v>0.42</v>
      </c>
      <c r="H4353">
        <v>0</v>
      </c>
      <c r="I4353">
        <v>0</v>
      </c>
      <c r="J4353">
        <v>0.03</v>
      </c>
      <c r="K4353">
        <v>0.45</v>
      </c>
    </row>
    <row r="4354" spans="1:11" x14ac:dyDescent="0.25">
      <c r="A4354" s="1" t="s">
        <v>16494</v>
      </c>
      <c r="B4354" s="1" t="s">
        <v>2205</v>
      </c>
      <c r="C4354" s="1" t="s">
        <v>53</v>
      </c>
      <c r="D4354" s="16">
        <v>42005</v>
      </c>
      <c r="E4354" s="1" t="s">
        <v>14</v>
      </c>
      <c r="F4354" s="1" t="s">
        <v>214</v>
      </c>
      <c r="G4354">
        <v>0.08</v>
      </c>
      <c r="H4354">
        <v>0.18</v>
      </c>
      <c r="I4354">
        <v>0.15</v>
      </c>
      <c r="J4354">
        <v>0.05</v>
      </c>
      <c r="K4354">
        <v>0.45</v>
      </c>
    </row>
    <row r="4355" spans="1:11" x14ac:dyDescent="0.25">
      <c r="A4355" s="1" t="s">
        <v>16495</v>
      </c>
      <c r="B4355" s="1" t="s">
        <v>3382</v>
      </c>
      <c r="C4355" s="1" t="s">
        <v>109</v>
      </c>
      <c r="D4355" s="16">
        <v>35796</v>
      </c>
      <c r="E4355" s="1" t="s">
        <v>55</v>
      </c>
      <c r="F4355" s="1" t="s">
        <v>79</v>
      </c>
      <c r="G4355">
        <v>0.25</v>
      </c>
      <c r="H4355">
        <v>0.17</v>
      </c>
      <c r="I4355">
        <v>0</v>
      </c>
      <c r="J4355">
        <v>0.03</v>
      </c>
      <c r="K4355">
        <v>0.45</v>
      </c>
    </row>
    <row r="4356" spans="1:11" x14ac:dyDescent="0.25">
      <c r="A4356" s="1" t="s">
        <v>16496</v>
      </c>
      <c r="B4356" s="1" t="s">
        <v>3383</v>
      </c>
      <c r="C4356" s="1" t="s">
        <v>32</v>
      </c>
      <c r="D4356" s="16">
        <v>39814</v>
      </c>
      <c r="E4356" s="1" t="s">
        <v>55</v>
      </c>
      <c r="F4356" s="1" t="s">
        <v>79</v>
      </c>
      <c r="G4356">
        <v>0.27</v>
      </c>
      <c r="H4356">
        <v>0.14000000000000001</v>
      </c>
      <c r="I4356">
        <v>0</v>
      </c>
      <c r="J4356">
        <v>0.04</v>
      </c>
      <c r="K4356">
        <v>0.45</v>
      </c>
    </row>
    <row r="4357" spans="1:11" x14ac:dyDescent="0.25">
      <c r="A4357" s="1" t="s">
        <v>16497</v>
      </c>
      <c r="B4357" s="1" t="s">
        <v>649</v>
      </c>
      <c r="C4357" s="1" t="s">
        <v>12</v>
      </c>
      <c r="D4357" s="16">
        <v>39814</v>
      </c>
      <c r="E4357" s="1" t="s">
        <v>14</v>
      </c>
      <c r="F4357" s="1" t="s">
        <v>214</v>
      </c>
      <c r="G4357">
        <v>0.09</v>
      </c>
      <c r="H4357">
        <v>0.26</v>
      </c>
      <c r="I4357">
        <v>0.05</v>
      </c>
      <c r="J4357">
        <v>0.05</v>
      </c>
      <c r="K4357">
        <v>0.45</v>
      </c>
    </row>
    <row r="4358" spans="1:11" x14ac:dyDescent="0.25">
      <c r="A4358" s="1" t="s">
        <v>16498</v>
      </c>
      <c r="B4358" s="1" t="s">
        <v>3384</v>
      </c>
      <c r="C4358" s="1" t="s">
        <v>71</v>
      </c>
      <c r="D4358" s="16">
        <v>37987</v>
      </c>
      <c r="E4358" s="1" t="s">
        <v>34</v>
      </c>
      <c r="F4358" s="1" t="s">
        <v>214</v>
      </c>
      <c r="G4358">
        <v>0.32</v>
      </c>
      <c r="H4358">
        <v>0.12</v>
      </c>
      <c r="I4358">
        <v>0</v>
      </c>
      <c r="J4358">
        <v>0.01</v>
      </c>
      <c r="K4358">
        <v>0.45</v>
      </c>
    </row>
    <row r="4359" spans="1:11" x14ac:dyDescent="0.25">
      <c r="A4359" s="1" t="s">
        <v>16499</v>
      </c>
      <c r="B4359" s="1" t="s">
        <v>2587</v>
      </c>
      <c r="C4359" s="1" t="s">
        <v>53</v>
      </c>
      <c r="D4359" s="16">
        <v>39814</v>
      </c>
      <c r="E4359" s="1" t="s">
        <v>34</v>
      </c>
      <c r="F4359" s="1" t="s">
        <v>76</v>
      </c>
      <c r="G4359">
        <v>0.11</v>
      </c>
      <c r="H4359">
        <v>0.26</v>
      </c>
      <c r="I4359">
        <v>0</v>
      </c>
      <c r="J4359">
        <v>0.08</v>
      </c>
      <c r="K4359">
        <v>0.45</v>
      </c>
    </row>
    <row r="4360" spans="1:11" x14ac:dyDescent="0.25">
      <c r="A4360" s="1" t="s">
        <v>16500</v>
      </c>
      <c r="B4360" s="1" t="s">
        <v>3385</v>
      </c>
      <c r="C4360" s="1" t="s">
        <v>730</v>
      </c>
      <c r="D4360" s="16">
        <v>41275</v>
      </c>
      <c r="E4360" s="1" t="s">
        <v>27</v>
      </c>
      <c r="F4360" s="1" t="s">
        <v>332</v>
      </c>
      <c r="G4360">
        <v>0</v>
      </c>
      <c r="H4360">
        <v>0</v>
      </c>
      <c r="I4360">
        <v>0.45</v>
      </c>
      <c r="J4360">
        <v>0</v>
      </c>
      <c r="K4360">
        <v>0.45</v>
      </c>
    </row>
    <row r="4361" spans="1:11" x14ac:dyDescent="0.25">
      <c r="A4361" s="1" t="s">
        <v>16501</v>
      </c>
      <c r="B4361" s="1" t="s">
        <v>3386</v>
      </c>
      <c r="C4361" s="1" t="s">
        <v>12</v>
      </c>
      <c r="D4361" s="16">
        <v>39814</v>
      </c>
      <c r="E4361" s="1" t="s">
        <v>55</v>
      </c>
      <c r="F4361" s="1" t="s">
        <v>15</v>
      </c>
      <c r="G4361">
        <v>0.1</v>
      </c>
      <c r="H4361">
        <v>0.02</v>
      </c>
      <c r="I4361">
        <v>0.32</v>
      </c>
      <c r="J4361">
        <v>0.01</v>
      </c>
      <c r="K4361">
        <v>0.45</v>
      </c>
    </row>
    <row r="4362" spans="1:11" x14ac:dyDescent="0.25">
      <c r="A4362" s="1" t="s">
        <v>16502</v>
      </c>
      <c r="B4362" s="1" t="s">
        <v>3387</v>
      </c>
      <c r="C4362" s="1" t="s">
        <v>58</v>
      </c>
      <c r="D4362" s="16">
        <v>36892</v>
      </c>
      <c r="E4362" s="1" t="s">
        <v>14</v>
      </c>
      <c r="F4362" s="1" t="s">
        <v>214</v>
      </c>
      <c r="G4362">
        <v>0</v>
      </c>
      <c r="H4362">
        <v>0</v>
      </c>
      <c r="I4362">
        <v>0.45</v>
      </c>
      <c r="J4362">
        <v>0</v>
      </c>
      <c r="K4362">
        <v>0.45</v>
      </c>
    </row>
    <row r="4363" spans="1:11" x14ac:dyDescent="0.25">
      <c r="A4363" s="1" t="s">
        <v>16503</v>
      </c>
      <c r="B4363" s="1" t="s">
        <v>3388</v>
      </c>
      <c r="C4363" s="1" t="s">
        <v>86</v>
      </c>
      <c r="D4363" s="16">
        <v>42005</v>
      </c>
      <c r="E4363" s="1" t="s">
        <v>55</v>
      </c>
      <c r="F4363" s="1" t="s">
        <v>332</v>
      </c>
      <c r="G4363">
        <v>0.08</v>
      </c>
      <c r="H4363">
        <v>0.22</v>
      </c>
      <c r="I4363">
        <v>0.1</v>
      </c>
      <c r="J4363">
        <v>0.05</v>
      </c>
      <c r="K4363">
        <v>0.45</v>
      </c>
    </row>
    <row r="4364" spans="1:11" x14ac:dyDescent="0.25">
      <c r="A4364" s="1" t="s">
        <v>16504</v>
      </c>
      <c r="B4364" s="1" t="s">
        <v>3389</v>
      </c>
      <c r="C4364" s="1" t="s">
        <v>58</v>
      </c>
      <c r="D4364" s="16">
        <v>37622</v>
      </c>
      <c r="E4364" s="1" t="s">
        <v>55</v>
      </c>
      <c r="F4364" s="1" t="s">
        <v>421</v>
      </c>
      <c r="G4364">
        <v>0.22</v>
      </c>
      <c r="H4364">
        <v>0.17</v>
      </c>
      <c r="I4364">
        <v>0</v>
      </c>
      <c r="J4364">
        <v>0.06</v>
      </c>
      <c r="K4364">
        <v>0.45</v>
      </c>
    </row>
    <row r="4365" spans="1:11" x14ac:dyDescent="0.25">
      <c r="A4365" s="1" t="s">
        <v>16505</v>
      </c>
      <c r="B4365" s="1" t="s">
        <v>3390</v>
      </c>
      <c r="C4365" s="1" t="s">
        <v>61</v>
      </c>
      <c r="D4365" s="16">
        <v>33970</v>
      </c>
      <c r="E4365" s="1" t="s">
        <v>93</v>
      </c>
      <c r="F4365" s="1" t="s">
        <v>2872</v>
      </c>
      <c r="G4365">
        <v>0</v>
      </c>
      <c r="H4365">
        <v>0</v>
      </c>
      <c r="I4365">
        <v>0.45</v>
      </c>
      <c r="J4365">
        <v>0</v>
      </c>
      <c r="K4365">
        <v>0.45</v>
      </c>
    </row>
    <row r="4366" spans="1:11" x14ac:dyDescent="0.25">
      <c r="A4366" s="1" t="s">
        <v>16506</v>
      </c>
      <c r="B4366" s="1" t="s">
        <v>2057</v>
      </c>
      <c r="C4366" s="1" t="s">
        <v>100</v>
      </c>
      <c r="D4366" s="16">
        <v>35796</v>
      </c>
      <c r="E4366" s="1" t="s">
        <v>55</v>
      </c>
      <c r="F4366" s="1" t="s">
        <v>209</v>
      </c>
      <c r="G4366">
        <v>0.36</v>
      </c>
      <c r="H4366">
        <v>0.08</v>
      </c>
      <c r="I4366">
        <v>0</v>
      </c>
      <c r="J4366">
        <v>0.01</v>
      </c>
      <c r="K4366">
        <v>0.45</v>
      </c>
    </row>
    <row r="4367" spans="1:11" x14ac:dyDescent="0.25">
      <c r="A4367" s="1" t="s">
        <v>16507</v>
      </c>
      <c r="B4367" s="1" t="s">
        <v>3391</v>
      </c>
      <c r="C4367" s="1" t="s">
        <v>100</v>
      </c>
      <c r="D4367" s="16">
        <v>36526</v>
      </c>
      <c r="E4367" s="1" t="s">
        <v>30</v>
      </c>
      <c r="F4367" s="1" t="s">
        <v>15</v>
      </c>
      <c r="G4367">
        <v>0.36</v>
      </c>
      <c r="H4367">
        <v>0.08</v>
      </c>
      <c r="I4367">
        <v>0</v>
      </c>
      <c r="J4367">
        <v>0.01</v>
      </c>
      <c r="K4367">
        <v>0.45</v>
      </c>
    </row>
    <row r="4368" spans="1:11" x14ac:dyDescent="0.25">
      <c r="A4368" s="1" t="s">
        <v>16508</v>
      </c>
      <c r="B4368" s="1" t="s">
        <v>3392</v>
      </c>
      <c r="C4368" s="1" t="s">
        <v>53</v>
      </c>
      <c r="D4368" s="16">
        <v>39448</v>
      </c>
      <c r="E4368" s="1" t="s">
        <v>27</v>
      </c>
      <c r="F4368" s="1" t="s">
        <v>155</v>
      </c>
      <c r="G4368">
        <v>0.19</v>
      </c>
      <c r="H4368">
        <v>0.13</v>
      </c>
      <c r="I4368">
        <v>7.0000000000000007E-2</v>
      </c>
      <c r="J4368">
        <v>0.06</v>
      </c>
      <c r="K4368">
        <v>0.45</v>
      </c>
    </row>
    <row r="4369" spans="1:11" x14ac:dyDescent="0.25">
      <c r="A4369" s="1" t="s">
        <v>16509</v>
      </c>
      <c r="B4369" s="1" t="s">
        <v>3393</v>
      </c>
      <c r="C4369" s="1" t="s">
        <v>12</v>
      </c>
      <c r="D4369" s="16">
        <v>39814</v>
      </c>
      <c r="E4369" s="1" t="s">
        <v>41</v>
      </c>
      <c r="F4369" s="1" t="s">
        <v>214</v>
      </c>
      <c r="G4369">
        <v>0.26</v>
      </c>
      <c r="H4369">
        <v>0.14000000000000001</v>
      </c>
      <c r="I4369">
        <v>0</v>
      </c>
      <c r="J4369">
        <v>0.04</v>
      </c>
      <c r="K4369">
        <v>0.45</v>
      </c>
    </row>
    <row r="4370" spans="1:11" x14ac:dyDescent="0.25">
      <c r="A4370" s="1" t="s">
        <v>16510</v>
      </c>
      <c r="B4370" s="1" t="s">
        <v>193</v>
      </c>
      <c r="C4370" s="1" t="s">
        <v>84</v>
      </c>
      <c r="D4370" s="16">
        <v>41640</v>
      </c>
      <c r="E4370" s="1" t="s">
        <v>14</v>
      </c>
      <c r="F4370" s="1" t="s">
        <v>136</v>
      </c>
      <c r="G4370">
        <v>0.09</v>
      </c>
      <c r="H4370">
        <v>0.33</v>
      </c>
      <c r="I4370">
        <v>0</v>
      </c>
      <c r="J4370">
        <v>0.03</v>
      </c>
      <c r="K4370">
        <v>0.45</v>
      </c>
    </row>
    <row r="4371" spans="1:11" x14ac:dyDescent="0.25">
      <c r="A4371" s="1" t="s">
        <v>16511</v>
      </c>
      <c r="B4371" s="1" t="s">
        <v>1772</v>
      </c>
      <c r="C4371" s="1" t="s">
        <v>12</v>
      </c>
      <c r="D4371" s="16">
        <v>39083</v>
      </c>
      <c r="E4371" s="1" t="s">
        <v>41</v>
      </c>
      <c r="F4371" s="1" t="s">
        <v>117</v>
      </c>
      <c r="G4371">
        <v>0.41</v>
      </c>
      <c r="H4371">
        <v>0.01</v>
      </c>
      <c r="I4371">
        <v>0</v>
      </c>
      <c r="J4371">
        <v>0.03</v>
      </c>
      <c r="K4371">
        <v>0.45</v>
      </c>
    </row>
    <row r="4372" spans="1:11" x14ac:dyDescent="0.25">
      <c r="A4372" s="1" t="s">
        <v>16512</v>
      </c>
      <c r="B4372" s="1" t="s">
        <v>3394</v>
      </c>
      <c r="C4372" s="1" t="s">
        <v>32</v>
      </c>
      <c r="D4372" s="16">
        <v>39083</v>
      </c>
      <c r="E4372" s="1" t="s">
        <v>55</v>
      </c>
      <c r="F4372" s="1" t="s">
        <v>79</v>
      </c>
      <c r="G4372">
        <v>0.41</v>
      </c>
      <c r="H4372">
        <v>0</v>
      </c>
      <c r="I4372">
        <v>0</v>
      </c>
      <c r="J4372">
        <v>0.03</v>
      </c>
      <c r="K4372">
        <v>0.45</v>
      </c>
    </row>
    <row r="4373" spans="1:11" x14ac:dyDescent="0.25">
      <c r="A4373" s="1" t="s">
        <v>16513</v>
      </c>
      <c r="B4373" s="1" t="s">
        <v>3395</v>
      </c>
      <c r="C4373" s="1" t="s">
        <v>71</v>
      </c>
      <c r="D4373" s="16">
        <v>36892</v>
      </c>
      <c r="E4373" s="1" t="s">
        <v>93</v>
      </c>
      <c r="F4373" s="1" t="s">
        <v>824</v>
      </c>
      <c r="G4373">
        <v>0.32</v>
      </c>
      <c r="H4373">
        <v>0.12</v>
      </c>
      <c r="I4373">
        <v>0</v>
      </c>
      <c r="J4373">
        <v>0.01</v>
      </c>
      <c r="K4373">
        <v>0.45</v>
      </c>
    </row>
    <row r="4374" spans="1:11" x14ac:dyDescent="0.25">
      <c r="A4374" s="1" t="s">
        <v>16514</v>
      </c>
      <c r="B4374" s="1" t="s">
        <v>3396</v>
      </c>
      <c r="C4374" s="1" t="s">
        <v>58</v>
      </c>
      <c r="D4374" s="16">
        <v>38718</v>
      </c>
      <c r="E4374" s="1" t="s">
        <v>27</v>
      </c>
      <c r="F4374" s="1" t="s">
        <v>788</v>
      </c>
      <c r="G4374">
        <v>0.22</v>
      </c>
      <c r="H4374">
        <v>0.03</v>
      </c>
      <c r="I4374">
        <v>0</v>
      </c>
      <c r="J4374">
        <v>0.2</v>
      </c>
      <c r="K4374">
        <v>0.45</v>
      </c>
    </row>
    <row r="4375" spans="1:11" x14ac:dyDescent="0.25">
      <c r="A4375" s="1" t="s">
        <v>16515</v>
      </c>
      <c r="B4375" s="1" t="s">
        <v>3397</v>
      </c>
      <c r="C4375" s="1" t="s">
        <v>109</v>
      </c>
      <c r="D4375" s="16">
        <v>34700</v>
      </c>
      <c r="E4375" s="1" t="s">
        <v>27</v>
      </c>
      <c r="F4375" s="1" t="s">
        <v>1286</v>
      </c>
      <c r="G4375">
        <v>0</v>
      </c>
      <c r="H4375">
        <v>0</v>
      </c>
      <c r="I4375">
        <v>0.42</v>
      </c>
      <c r="J4375">
        <v>0.03</v>
      </c>
      <c r="K4375">
        <v>0.45</v>
      </c>
    </row>
    <row r="4376" spans="1:11" x14ac:dyDescent="0.25">
      <c r="A4376" s="1" t="s">
        <v>16516</v>
      </c>
      <c r="B4376" s="1" t="s">
        <v>1816</v>
      </c>
      <c r="C4376" s="1" t="s">
        <v>32</v>
      </c>
      <c r="D4376" s="16">
        <v>39814</v>
      </c>
      <c r="E4376" s="1" t="s">
        <v>34</v>
      </c>
      <c r="F4376" s="1" t="s">
        <v>79</v>
      </c>
      <c r="G4376">
        <v>0.21</v>
      </c>
      <c r="H4376">
        <v>0.19</v>
      </c>
      <c r="I4376">
        <v>0</v>
      </c>
      <c r="J4376">
        <v>0.05</v>
      </c>
      <c r="K4376">
        <v>0.45</v>
      </c>
    </row>
    <row r="4377" spans="1:11" x14ac:dyDescent="0.25">
      <c r="A4377" s="1" t="s">
        <v>16517</v>
      </c>
      <c r="B4377" s="1" t="s">
        <v>2298</v>
      </c>
      <c r="C4377" s="1" t="s">
        <v>49</v>
      </c>
      <c r="D4377" s="16">
        <v>40909</v>
      </c>
      <c r="E4377" s="1" t="s">
        <v>93</v>
      </c>
      <c r="F4377" s="1" t="s">
        <v>332</v>
      </c>
      <c r="G4377">
        <v>0.26</v>
      </c>
      <c r="H4377">
        <v>0.14000000000000001</v>
      </c>
      <c r="I4377">
        <v>0.01</v>
      </c>
      <c r="J4377">
        <v>0.04</v>
      </c>
      <c r="K4377">
        <v>0.45</v>
      </c>
    </row>
    <row r="4378" spans="1:11" x14ac:dyDescent="0.25">
      <c r="A4378" s="1" t="s">
        <v>16518</v>
      </c>
      <c r="B4378" s="1" t="s">
        <v>2717</v>
      </c>
      <c r="C4378" s="1" t="s">
        <v>71</v>
      </c>
      <c r="D4378" s="16">
        <v>37987</v>
      </c>
      <c r="E4378" s="1" t="s">
        <v>21</v>
      </c>
      <c r="F4378" s="1" t="s">
        <v>421</v>
      </c>
      <c r="G4378">
        <v>0.32</v>
      </c>
      <c r="H4378">
        <v>0.12</v>
      </c>
      <c r="I4378">
        <v>0</v>
      </c>
      <c r="J4378">
        <v>0.01</v>
      </c>
      <c r="K4378">
        <v>0.45</v>
      </c>
    </row>
    <row r="4379" spans="1:11" x14ac:dyDescent="0.25">
      <c r="A4379" s="1" t="s">
        <v>16519</v>
      </c>
      <c r="B4379" s="1" t="s">
        <v>3398</v>
      </c>
      <c r="C4379" s="1" t="s">
        <v>49</v>
      </c>
      <c r="D4379" s="16">
        <v>39448</v>
      </c>
      <c r="E4379" s="1" t="s">
        <v>55</v>
      </c>
      <c r="F4379" s="1" t="s">
        <v>147</v>
      </c>
      <c r="G4379">
        <v>0.16</v>
      </c>
      <c r="H4379">
        <v>0.24</v>
      </c>
      <c r="I4379">
        <v>0</v>
      </c>
      <c r="J4379">
        <v>0.05</v>
      </c>
      <c r="K4379">
        <v>0.45</v>
      </c>
    </row>
    <row r="4380" spans="1:11" hidden="1" x14ac:dyDescent="0.25">
      <c r="A4380" s="1" t="s">
        <v>16520</v>
      </c>
      <c r="B4380" s="1" t="s">
        <v>3399</v>
      </c>
      <c r="C4380" s="1" t="s">
        <v>153</v>
      </c>
      <c r="E4380" s="1" t="s">
        <v>55</v>
      </c>
      <c r="F4380" s="1" t="s">
        <v>155</v>
      </c>
      <c r="G4380">
        <v>0.42</v>
      </c>
      <c r="H4380">
        <v>0.02</v>
      </c>
      <c r="I4380">
        <v>0</v>
      </c>
      <c r="J4380">
        <v>0</v>
      </c>
      <c r="K4380">
        <v>0.45</v>
      </c>
    </row>
    <row r="4381" spans="1:11" x14ac:dyDescent="0.25">
      <c r="A4381" s="1" t="s">
        <v>16521</v>
      </c>
      <c r="B4381" s="1" t="s">
        <v>3400</v>
      </c>
      <c r="C4381" s="1" t="s">
        <v>109</v>
      </c>
      <c r="D4381" s="16">
        <v>34700</v>
      </c>
      <c r="E4381" s="1" t="s">
        <v>55</v>
      </c>
      <c r="F4381" s="1" t="s">
        <v>332</v>
      </c>
      <c r="G4381">
        <v>0</v>
      </c>
      <c r="H4381">
        <v>0</v>
      </c>
      <c r="I4381">
        <v>0.42</v>
      </c>
      <c r="J4381">
        <v>0.03</v>
      </c>
      <c r="K4381">
        <v>0.45</v>
      </c>
    </row>
    <row r="4382" spans="1:11" hidden="1" x14ac:dyDescent="0.25">
      <c r="A4382" s="1" t="s">
        <v>16522</v>
      </c>
      <c r="B4382" s="1" t="s">
        <v>3401</v>
      </c>
      <c r="C4382" s="1" t="s">
        <v>49</v>
      </c>
      <c r="E4382" s="1" t="s">
        <v>55</v>
      </c>
      <c r="F4382" s="1" t="s">
        <v>214</v>
      </c>
      <c r="G4382">
        <v>0.25</v>
      </c>
      <c r="H4382">
        <v>0.16</v>
      </c>
      <c r="I4382">
        <v>0</v>
      </c>
      <c r="J4382">
        <v>0.04</v>
      </c>
      <c r="K4382">
        <v>0.45</v>
      </c>
    </row>
    <row r="4383" spans="1:11" x14ac:dyDescent="0.25">
      <c r="A4383" s="1" t="s">
        <v>16523</v>
      </c>
      <c r="B4383" s="1" t="s">
        <v>3402</v>
      </c>
      <c r="C4383" s="1" t="s">
        <v>58</v>
      </c>
      <c r="D4383" s="16">
        <v>39814</v>
      </c>
      <c r="E4383" s="1" t="s">
        <v>34</v>
      </c>
      <c r="F4383" s="1" t="s">
        <v>76</v>
      </c>
      <c r="G4383">
        <v>0</v>
      </c>
      <c r="H4383">
        <v>0.06</v>
      </c>
      <c r="I4383">
        <v>0</v>
      </c>
      <c r="J4383">
        <v>0.39</v>
      </c>
      <c r="K4383">
        <v>0.45</v>
      </c>
    </row>
    <row r="4384" spans="1:11" x14ac:dyDescent="0.25">
      <c r="A4384" s="1" t="s">
        <v>16524</v>
      </c>
      <c r="B4384" s="1" t="s">
        <v>3403</v>
      </c>
      <c r="C4384" s="1" t="s">
        <v>157</v>
      </c>
      <c r="D4384" s="16">
        <v>40179</v>
      </c>
      <c r="E4384" s="1" t="s">
        <v>38</v>
      </c>
      <c r="F4384" s="1" t="s">
        <v>76</v>
      </c>
      <c r="G4384">
        <v>0.17</v>
      </c>
      <c r="H4384">
        <v>0.13</v>
      </c>
      <c r="I4384">
        <v>0.06</v>
      </c>
      <c r="J4384">
        <v>0.08</v>
      </c>
      <c r="K4384">
        <v>0.45</v>
      </c>
    </row>
    <row r="4385" spans="1:11" x14ac:dyDescent="0.25">
      <c r="A4385" s="1" t="s">
        <v>16525</v>
      </c>
      <c r="B4385" s="1" t="s">
        <v>3404</v>
      </c>
      <c r="C4385" s="1" t="s">
        <v>109</v>
      </c>
      <c r="D4385" s="16">
        <v>36161</v>
      </c>
      <c r="E4385" s="1" t="s">
        <v>27</v>
      </c>
      <c r="F4385" s="1" t="s">
        <v>950</v>
      </c>
      <c r="G4385">
        <v>0</v>
      </c>
      <c r="H4385">
        <v>0</v>
      </c>
      <c r="I4385">
        <v>0.42</v>
      </c>
      <c r="J4385">
        <v>0.03</v>
      </c>
      <c r="K4385">
        <v>0.45</v>
      </c>
    </row>
    <row r="4386" spans="1:11" x14ac:dyDescent="0.25">
      <c r="A4386" s="1" t="s">
        <v>16526</v>
      </c>
      <c r="B4386" s="1" t="s">
        <v>2705</v>
      </c>
      <c r="C4386" s="1" t="s">
        <v>58</v>
      </c>
      <c r="D4386" s="16">
        <v>39448</v>
      </c>
      <c r="E4386" s="1" t="s">
        <v>34</v>
      </c>
      <c r="F4386" s="1" t="s">
        <v>488</v>
      </c>
      <c r="G4386">
        <v>0.09</v>
      </c>
      <c r="H4386">
        <v>0.02</v>
      </c>
      <c r="I4386">
        <v>0</v>
      </c>
      <c r="J4386">
        <v>0.34</v>
      </c>
      <c r="K4386">
        <v>0.45</v>
      </c>
    </row>
    <row r="4387" spans="1:11" x14ac:dyDescent="0.25">
      <c r="A4387" s="1" t="s">
        <v>16527</v>
      </c>
      <c r="B4387" s="1" t="s">
        <v>2938</v>
      </c>
      <c r="C4387" s="1" t="s">
        <v>49</v>
      </c>
      <c r="D4387" s="16">
        <v>39814</v>
      </c>
      <c r="E4387" s="1" t="s">
        <v>14</v>
      </c>
      <c r="F4387" s="1" t="s">
        <v>136</v>
      </c>
      <c r="G4387">
        <v>0.4</v>
      </c>
      <c r="H4387">
        <v>0.02</v>
      </c>
      <c r="I4387">
        <v>0</v>
      </c>
      <c r="J4387">
        <v>0.03</v>
      </c>
      <c r="K4387">
        <v>0.45</v>
      </c>
    </row>
    <row r="4388" spans="1:11" x14ac:dyDescent="0.25">
      <c r="A4388" s="1" t="s">
        <v>16528</v>
      </c>
      <c r="B4388" s="1" t="s">
        <v>3405</v>
      </c>
      <c r="C4388" s="1" t="s">
        <v>58</v>
      </c>
      <c r="D4388" s="16">
        <v>37987</v>
      </c>
      <c r="E4388" s="1" t="s">
        <v>55</v>
      </c>
      <c r="F4388" s="1" t="s">
        <v>788</v>
      </c>
      <c r="G4388">
        <v>0.04</v>
      </c>
      <c r="H4388">
        <v>0.03</v>
      </c>
      <c r="I4388">
        <v>0.36</v>
      </c>
      <c r="J4388">
        <v>0.01</v>
      </c>
      <c r="K4388">
        <v>0.45</v>
      </c>
    </row>
    <row r="4389" spans="1:11" x14ac:dyDescent="0.25">
      <c r="A4389" s="1" t="s">
        <v>16529</v>
      </c>
      <c r="B4389" s="1" t="s">
        <v>2496</v>
      </c>
      <c r="C4389" s="1" t="s">
        <v>53</v>
      </c>
      <c r="D4389" s="16">
        <v>39083</v>
      </c>
      <c r="E4389" s="1" t="s">
        <v>14</v>
      </c>
      <c r="F4389" s="1" t="s">
        <v>79</v>
      </c>
      <c r="G4389">
        <v>0.36</v>
      </c>
      <c r="H4389">
        <v>0.05</v>
      </c>
      <c r="I4389">
        <v>0</v>
      </c>
      <c r="J4389">
        <v>0.05</v>
      </c>
      <c r="K4389">
        <v>0.45</v>
      </c>
    </row>
    <row r="4390" spans="1:11" x14ac:dyDescent="0.25">
      <c r="A4390" s="1" t="s">
        <v>16530</v>
      </c>
      <c r="B4390" s="1" t="s">
        <v>3406</v>
      </c>
      <c r="C4390" s="1" t="s">
        <v>109</v>
      </c>
      <c r="D4390" s="16">
        <v>34335</v>
      </c>
      <c r="E4390" s="1" t="s">
        <v>14</v>
      </c>
      <c r="F4390" s="1" t="s">
        <v>76</v>
      </c>
      <c r="G4390">
        <v>0.25</v>
      </c>
      <c r="H4390">
        <v>0.17</v>
      </c>
      <c r="I4390">
        <v>0</v>
      </c>
      <c r="J4390">
        <v>0.03</v>
      </c>
      <c r="K4390">
        <v>0.45</v>
      </c>
    </row>
    <row r="4391" spans="1:11" x14ac:dyDescent="0.25">
      <c r="A4391" s="1" t="s">
        <v>16531</v>
      </c>
      <c r="B4391" s="1" t="s">
        <v>3407</v>
      </c>
      <c r="C4391" s="1" t="s">
        <v>139</v>
      </c>
      <c r="D4391" s="16">
        <v>38353</v>
      </c>
      <c r="E4391" s="1" t="s">
        <v>93</v>
      </c>
      <c r="F4391" s="1" t="s">
        <v>421</v>
      </c>
      <c r="G4391">
        <v>0.34</v>
      </c>
      <c r="H4391">
        <v>0.1</v>
      </c>
      <c r="I4391">
        <v>0</v>
      </c>
      <c r="J4391">
        <v>0.02</v>
      </c>
      <c r="K4391">
        <v>0.45</v>
      </c>
    </row>
    <row r="4392" spans="1:11" x14ac:dyDescent="0.25">
      <c r="A4392" s="1" t="s">
        <v>16532</v>
      </c>
      <c r="B4392" s="1" t="s">
        <v>3408</v>
      </c>
      <c r="C4392" s="1" t="s">
        <v>49</v>
      </c>
      <c r="D4392" s="16">
        <v>40179</v>
      </c>
      <c r="E4392" s="1" t="s">
        <v>14</v>
      </c>
      <c r="F4392" s="1" t="s">
        <v>187</v>
      </c>
      <c r="G4392">
        <v>0.38</v>
      </c>
      <c r="H4392">
        <v>0.04</v>
      </c>
      <c r="I4392">
        <v>0</v>
      </c>
      <c r="J4392">
        <v>0.03</v>
      </c>
      <c r="K4392">
        <v>0.45</v>
      </c>
    </row>
    <row r="4393" spans="1:11" x14ac:dyDescent="0.25">
      <c r="A4393" s="1" t="s">
        <v>16533</v>
      </c>
      <c r="B4393" s="1" t="s">
        <v>3409</v>
      </c>
      <c r="C4393" s="1" t="s">
        <v>157</v>
      </c>
      <c r="D4393" s="16">
        <v>39083</v>
      </c>
      <c r="E4393" s="1" t="s">
        <v>242</v>
      </c>
      <c r="F4393" s="1" t="s">
        <v>421</v>
      </c>
      <c r="G4393">
        <v>0.04</v>
      </c>
      <c r="H4393">
        <v>0.26</v>
      </c>
      <c r="I4393">
        <v>0</v>
      </c>
      <c r="J4393">
        <v>0.14000000000000001</v>
      </c>
      <c r="K4393">
        <v>0.45</v>
      </c>
    </row>
    <row r="4394" spans="1:11" x14ac:dyDescent="0.25">
      <c r="A4394" s="1" t="s">
        <v>16534</v>
      </c>
      <c r="B4394" s="1" t="s">
        <v>627</v>
      </c>
      <c r="C4394" s="1" t="s">
        <v>175</v>
      </c>
      <c r="D4394" s="16">
        <v>37987</v>
      </c>
      <c r="E4394" s="1" t="s">
        <v>14</v>
      </c>
      <c r="F4394" s="1" t="s">
        <v>136</v>
      </c>
      <c r="G4394">
        <v>0.35</v>
      </c>
      <c r="H4394">
        <v>0.09</v>
      </c>
      <c r="I4394">
        <v>0</v>
      </c>
      <c r="J4394">
        <v>0.01</v>
      </c>
      <c r="K4394">
        <v>0.45</v>
      </c>
    </row>
    <row r="4395" spans="1:11" x14ac:dyDescent="0.25">
      <c r="A4395" s="1" t="s">
        <v>16535</v>
      </c>
      <c r="B4395" s="1" t="s">
        <v>3410</v>
      </c>
      <c r="C4395" s="1" t="s">
        <v>153</v>
      </c>
      <c r="D4395" s="16">
        <v>31778</v>
      </c>
      <c r="E4395" s="1" t="s">
        <v>38</v>
      </c>
      <c r="F4395" s="1" t="s">
        <v>155</v>
      </c>
      <c r="G4395">
        <v>0.42</v>
      </c>
      <c r="H4395">
        <v>0.02</v>
      </c>
      <c r="I4395">
        <v>0</v>
      </c>
      <c r="J4395">
        <v>0</v>
      </c>
      <c r="K4395">
        <v>0.45</v>
      </c>
    </row>
    <row r="4396" spans="1:11" x14ac:dyDescent="0.25">
      <c r="A4396" s="1" t="s">
        <v>16536</v>
      </c>
      <c r="B4396" s="1" t="s">
        <v>3411</v>
      </c>
      <c r="C4396" s="1" t="s">
        <v>175</v>
      </c>
      <c r="D4396" s="16">
        <v>37987</v>
      </c>
      <c r="E4396" s="1" t="s">
        <v>93</v>
      </c>
      <c r="F4396" s="1" t="s">
        <v>421</v>
      </c>
      <c r="G4396">
        <v>0.35</v>
      </c>
      <c r="H4396">
        <v>0.09</v>
      </c>
      <c r="I4396">
        <v>0</v>
      </c>
      <c r="J4396">
        <v>0.01</v>
      </c>
      <c r="K4396">
        <v>0.45</v>
      </c>
    </row>
    <row r="4397" spans="1:11" x14ac:dyDescent="0.25">
      <c r="A4397" s="1" t="s">
        <v>16537</v>
      </c>
      <c r="B4397" s="1" t="s">
        <v>3412</v>
      </c>
      <c r="C4397" s="1" t="s">
        <v>32</v>
      </c>
      <c r="D4397" s="16">
        <v>38353</v>
      </c>
      <c r="E4397" s="1" t="s">
        <v>55</v>
      </c>
      <c r="F4397" s="1" t="s">
        <v>222</v>
      </c>
      <c r="G4397">
        <v>0.13</v>
      </c>
      <c r="H4397">
        <v>0</v>
      </c>
      <c r="I4397">
        <v>0.31</v>
      </c>
      <c r="J4397">
        <v>0.01</v>
      </c>
      <c r="K4397">
        <v>0.45</v>
      </c>
    </row>
    <row r="4398" spans="1:11" x14ac:dyDescent="0.25">
      <c r="A4398" s="1" t="s">
        <v>16538</v>
      </c>
      <c r="B4398" s="1" t="s">
        <v>2071</v>
      </c>
      <c r="C4398" s="1" t="s">
        <v>139</v>
      </c>
      <c r="D4398" s="16">
        <v>37622</v>
      </c>
      <c r="E4398" s="1" t="s">
        <v>21</v>
      </c>
      <c r="F4398" s="1" t="s">
        <v>453</v>
      </c>
      <c r="G4398">
        <v>0.36</v>
      </c>
      <c r="H4398">
        <v>7.0000000000000007E-2</v>
      </c>
      <c r="I4398">
        <v>0</v>
      </c>
      <c r="J4398">
        <v>0.01</v>
      </c>
      <c r="K4398">
        <v>0.45</v>
      </c>
    </row>
    <row r="4399" spans="1:11" x14ac:dyDescent="0.25">
      <c r="A4399" s="1" t="s">
        <v>16539</v>
      </c>
      <c r="B4399" s="1" t="s">
        <v>3413</v>
      </c>
      <c r="C4399" s="1" t="s">
        <v>109</v>
      </c>
      <c r="D4399" s="16">
        <v>36526</v>
      </c>
      <c r="E4399" s="1" t="s">
        <v>21</v>
      </c>
      <c r="F4399" s="1" t="s">
        <v>253</v>
      </c>
      <c r="G4399">
        <v>0.25</v>
      </c>
      <c r="H4399">
        <v>0.17</v>
      </c>
      <c r="I4399">
        <v>0</v>
      </c>
      <c r="J4399">
        <v>0.03</v>
      </c>
      <c r="K4399">
        <v>0.45</v>
      </c>
    </row>
    <row r="4400" spans="1:11" x14ac:dyDescent="0.25">
      <c r="A4400" s="1" t="s">
        <v>16540</v>
      </c>
      <c r="B4400" s="1" t="s">
        <v>1076</v>
      </c>
      <c r="C4400" s="1" t="s">
        <v>58</v>
      </c>
      <c r="D4400" s="16">
        <v>37257</v>
      </c>
      <c r="E4400" s="1" t="s">
        <v>21</v>
      </c>
      <c r="F4400" s="1" t="s">
        <v>136</v>
      </c>
      <c r="G4400">
        <v>0.22</v>
      </c>
      <c r="H4400">
        <v>0.17</v>
      </c>
      <c r="I4400">
        <v>0</v>
      </c>
      <c r="J4400">
        <v>0.06</v>
      </c>
      <c r="K4400">
        <v>0.45</v>
      </c>
    </row>
    <row r="4401" spans="1:11" x14ac:dyDescent="0.25">
      <c r="A4401" s="1" t="s">
        <v>16541</v>
      </c>
      <c r="B4401" s="1" t="s">
        <v>3414</v>
      </c>
      <c r="C4401" s="1" t="s">
        <v>109</v>
      </c>
      <c r="D4401" s="16">
        <v>35065</v>
      </c>
      <c r="E4401" s="1" t="s">
        <v>27</v>
      </c>
      <c r="F4401" s="1" t="s">
        <v>214</v>
      </c>
      <c r="G4401">
        <v>0.14000000000000001</v>
      </c>
      <c r="H4401">
        <v>0.09</v>
      </c>
      <c r="I4401">
        <v>0.19</v>
      </c>
      <c r="J4401">
        <v>0.03</v>
      </c>
      <c r="K4401">
        <v>0.45</v>
      </c>
    </row>
    <row r="4402" spans="1:11" x14ac:dyDescent="0.25">
      <c r="A4402" s="1" t="s">
        <v>16542</v>
      </c>
      <c r="B4402" s="1" t="s">
        <v>3415</v>
      </c>
      <c r="C4402" s="1" t="s">
        <v>177</v>
      </c>
      <c r="D4402" s="16">
        <v>42005</v>
      </c>
      <c r="E4402" s="1" t="s">
        <v>14</v>
      </c>
      <c r="F4402" s="1" t="s">
        <v>15</v>
      </c>
      <c r="G4402">
        <v>0.13</v>
      </c>
      <c r="H4402">
        <v>0.16</v>
      </c>
      <c r="I4402">
        <v>0.13</v>
      </c>
      <c r="J4402">
        <v>0.03</v>
      </c>
      <c r="K4402">
        <v>0.45</v>
      </c>
    </row>
    <row r="4403" spans="1:11" x14ac:dyDescent="0.25">
      <c r="A4403" s="1" t="s">
        <v>16543</v>
      </c>
      <c r="B4403" s="1" t="s">
        <v>3416</v>
      </c>
      <c r="C4403" s="1" t="s">
        <v>12</v>
      </c>
      <c r="D4403" s="16">
        <v>39448</v>
      </c>
      <c r="E4403" s="1" t="s">
        <v>14</v>
      </c>
      <c r="F4403" s="1" t="s">
        <v>136</v>
      </c>
      <c r="G4403">
        <v>0.18</v>
      </c>
      <c r="H4403">
        <v>0.22</v>
      </c>
      <c r="I4403">
        <v>0</v>
      </c>
      <c r="J4403">
        <v>0.05</v>
      </c>
      <c r="K4403">
        <v>0.45</v>
      </c>
    </row>
    <row r="4404" spans="1:11" x14ac:dyDescent="0.25">
      <c r="A4404" s="1" t="s">
        <v>16544</v>
      </c>
      <c r="B4404" s="1" t="s">
        <v>3417</v>
      </c>
      <c r="C4404" s="1" t="s">
        <v>153</v>
      </c>
      <c r="D4404" s="16">
        <v>29587</v>
      </c>
      <c r="E4404" s="1" t="s">
        <v>55</v>
      </c>
      <c r="F4404" s="1" t="s">
        <v>2417</v>
      </c>
      <c r="G4404">
        <v>0.42</v>
      </c>
      <c r="H4404">
        <v>0.03</v>
      </c>
      <c r="I4404">
        <v>0</v>
      </c>
      <c r="J4404">
        <v>0</v>
      </c>
      <c r="K4404">
        <v>0.45</v>
      </c>
    </row>
    <row r="4405" spans="1:11" x14ac:dyDescent="0.25">
      <c r="A4405" s="1" t="s">
        <v>16545</v>
      </c>
      <c r="B4405" s="1" t="s">
        <v>3418</v>
      </c>
      <c r="C4405" s="1" t="s">
        <v>58</v>
      </c>
      <c r="D4405" s="16">
        <v>37987</v>
      </c>
      <c r="E4405" s="1" t="s">
        <v>55</v>
      </c>
      <c r="F4405" s="1" t="s">
        <v>421</v>
      </c>
      <c r="G4405">
        <v>0.22</v>
      </c>
      <c r="H4405">
        <v>0.17</v>
      </c>
      <c r="I4405">
        <v>0</v>
      </c>
      <c r="J4405">
        <v>0.06</v>
      </c>
      <c r="K4405">
        <v>0.45</v>
      </c>
    </row>
    <row r="4406" spans="1:11" x14ac:dyDescent="0.25">
      <c r="A4406" s="1" t="s">
        <v>16546</v>
      </c>
      <c r="B4406" s="1" t="s">
        <v>3419</v>
      </c>
      <c r="C4406" s="1" t="s">
        <v>71</v>
      </c>
      <c r="D4406" s="16">
        <v>37987</v>
      </c>
      <c r="E4406" s="1" t="s">
        <v>14</v>
      </c>
      <c r="F4406" s="1" t="s">
        <v>15</v>
      </c>
      <c r="G4406">
        <v>0.32</v>
      </c>
      <c r="H4406">
        <v>0.12</v>
      </c>
      <c r="I4406">
        <v>0</v>
      </c>
      <c r="J4406">
        <v>0.01</v>
      </c>
      <c r="K4406">
        <v>0.45</v>
      </c>
    </row>
    <row r="4407" spans="1:11" x14ac:dyDescent="0.25">
      <c r="A4407" s="1" t="s">
        <v>16547</v>
      </c>
      <c r="B4407" s="1" t="s">
        <v>3122</v>
      </c>
      <c r="C4407" s="1" t="s">
        <v>157</v>
      </c>
      <c r="D4407" s="16">
        <v>39448</v>
      </c>
      <c r="E4407" s="1" t="s">
        <v>2</v>
      </c>
      <c r="F4407" s="1" t="s">
        <v>292</v>
      </c>
      <c r="G4407">
        <v>0.11</v>
      </c>
      <c r="H4407">
        <v>0.22</v>
      </c>
      <c r="I4407">
        <v>0</v>
      </c>
      <c r="J4407">
        <v>0.12</v>
      </c>
      <c r="K4407">
        <v>0.45</v>
      </c>
    </row>
    <row r="4408" spans="1:11" x14ac:dyDescent="0.25">
      <c r="A4408" s="1" t="s">
        <v>16548</v>
      </c>
      <c r="B4408" s="1" t="s">
        <v>3420</v>
      </c>
      <c r="C4408" s="1" t="s">
        <v>12</v>
      </c>
      <c r="D4408" s="16">
        <v>39814</v>
      </c>
      <c r="E4408" s="1" t="s">
        <v>34</v>
      </c>
      <c r="F4408" s="1" t="s">
        <v>214</v>
      </c>
      <c r="G4408">
        <v>0.24</v>
      </c>
      <c r="H4408">
        <v>0.16</v>
      </c>
      <c r="I4408">
        <v>0</v>
      </c>
      <c r="J4408">
        <v>0.04</v>
      </c>
      <c r="K4408">
        <v>0.45</v>
      </c>
    </row>
    <row r="4409" spans="1:11" x14ac:dyDescent="0.25">
      <c r="A4409" s="1" t="s">
        <v>16549</v>
      </c>
      <c r="B4409" s="1" t="s">
        <v>3421</v>
      </c>
      <c r="C4409" s="1" t="s">
        <v>32</v>
      </c>
      <c r="D4409" s="16">
        <v>39814</v>
      </c>
      <c r="E4409" s="1" t="s">
        <v>41</v>
      </c>
      <c r="F4409" s="1" t="s">
        <v>187</v>
      </c>
      <c r="G4409">
        <v>0.42</v>
      </c>
      <c r="H4409">
        <v>0</v>
      </c>
      <c r="I4409">
        <v>0</v>
      </c>
      <c r="J4409">
        <v>0.03</v>
      </c>
      <c r="K4409">
        <v>0.45</v>
      </c>
    </row>
    <row r="4410" spans="1:11" x14ac:dyDescent="0.25">
      <c r="A4410" s="1" t="s">
        <v>16550</v>
      </c>
      <c r="B4410" s="1" t="s">
        <v>390</v>
      </c>
      <c r="C4410" s="1" t="s">
        <v>168</v>
      </c>
      <c r="D4410" s="16">
        <v>41275</v>
      </c>
      <c r="E4410" s="1" t="s">
        <v>34</v>
      </c>
      <c r="F4410" s="1" t="s">
        <v>117</v>
      </c>
      <c r="G4410">
        <v>0.3</v>
      </c>
      <c r="H4410">
        <v>0.11</v>
      </c>
      <c r="I4410">
        <v>0</v>
      </c>
      <c r="J4410">
        <v>0.04</v>
      </c>
      <c r="K4410">
        <v>0.45</v>
      </c>
    </row>
    <row r="4411" spans="1:11" x14ac:dyDescent="0.25">
      <c r="A4411" s="1" t="s">
        <v>16551</v>
      </c>
      <c r="B4411" s="1" t="s">
        <v>3422</v>
      </c>
      <c r="C4411" s="1" t="s">
        <v>58</v>
      </c>
      <c r="D4411" s="16">
        <v>37987</v>
      </c>
      <c r="E4411" s="1" t="s">
        <v>34</v>
      </c>
      <c r="F4411" s="1" t="s">
        <v>214</v>
      </c>
      <c r="G4411">
        <v>0.22</v>
      </c>
      <c r="H4411">
        <v>0.17</v>
      </c>
      <c r="I4411">
        <v>0</v>
      </c>
      <c r="J4411">
        <v>0.06</v>
      </c>
      <c r="K4411">
        <v>0.44</v>
      </c>
    </row>
    <row r="4412" spans="1:11" x14ac:dyDescent="0.25">
      <c r="A4412" s="1" t="s">
        <v>16552</v>
      </c>
      <c r="B4412" s="1" t="s">
        <v>2735</v>
      </c>
      <c r="C4412" s="1" t="s">
        <v>53</v>
      </c>
      <c r="D4412" s="16">
        <v>41275</v>
      </c>
      <c r="E4412" s="1" t="s">
        <v>38</v>
      </c>
      <c r="F4412" s="1" t="s">
        <v>187</v>
      </c>
      <c r="G4412">
        <v>0.21</v>
      </c>
      <c r="H4412">
        <v>0.15</v>
      </c>
      <c r="I4412">
        <v>0</v>
      </c>
      <c r="J4412">
        <v>0.08</v>
      </c>
      <c r="K4412">
        <v>0.44</v>
      </c>
    </row>
    <row r="4413" spans="1:11" x14ac:dyDescent="0.25">
      <c r="A4413" s="1" t="s">
        <v>16553</v>
      </c>
      <c r="B4413" s="1" t="s">
        <v>3423</v>
      </c>
      <c r="C4413" s="1" t="s">
        <v>58</v>
      </c>
      <c r="D4413" s="16">
        <v>38718</v>
      </c>
      <c r="E4413" s="1" t="s">
        <v>14</v>
      </c>
      <c r="F4413" s="1" t="s">
        <v>2334</v>
      </c>
      <c r="G4413">
        <v>0.37</v>
      </c>
      <c r="H4413">
        <v>0.01</v>
      </c>
      <c r="I4413">
        <v>0</v>
      </c>
      <c r="J4413">
        <v>0.06</v>
      </c>
      <c r="K4413">
        <v>0.44</v>
      </c>
    </row>
    <row r="4414" spans="1:11" x14ac:dyDescent="0.25">
      <c r="A4414" s="1" t="s">
        <v>16554</v>
      </c>
      <c r="B4414" s="1" t="s">
        <v>3424</v>
      </c>
      <c r="C4414" s="1" t="s">
        <v>58</v>
      </c>
      <c r="D4414" s="16">
        <v>38353</v>
      </c>
      <c r="E4414" s="1" t="s">
        <v>34</v>
      </c>
      <c r="F4414" s="1" t="s">
        <v>76</v>
      </c>
      <c r="G4414">
        <v>0.37</v>
      </c>
      <c r="H4414">
        <v>0.01</v>
      </c>
      <c r="I4414">
        <v>0</v>
      </c>
      <c r="J4414">
        <v>0.06</v>
      </c>
      <c r="K4414">
        <v>0.44</v>
      </c>
    </row>
    <row r="4415" spans="1:11" x14ac:dyDescent="0.25">
      <c r="A4415" s="1" t="s">
        <v>16555</v>
      </c>
      <c r="B4415" s="1" t="s">
        <v>358</v>
      </c>
      <c r="C4415" s="1" t="s">
        <v>139</v>
      </c>
      <c r="D4415" s="16">
        <v>38353</v>
      </c>
      <c r="E4415" s="1" t="s">
        <v>14</v>
      </c>
      <c r="F4415" s="1" t="s">
        <v>214</v>
      </c>
      <c r="G4415">
        <v>0.06</v>
      </c>
      <c r="H4415">
        <v>0.33</v>
      </c>
      <c r="I4415">
        <v>0.02</v>
      </c>
      <c r="J4415">
        <v>0.03</v>
      </c>
      <c r="K4415">
        <v>0.44</v>
      </c>
    </row>
    <row r="4416" spans="1:11" x14ac:dyDescent="0.25">
      <c r="A4416" s="1" t="s">
        <v>16556</v>
      </c>
      <c r="B4416" s="1" t="s">
        <v>1162</v>
      </c>
      <c r="C4416" s="1" t="s">
        <v>100</v>
      </c>
      <c r="D4416" s="16">
        <v>36161</v>
      </c>
      <c r="E4416" s="1" t="s">
        <v>14</v>
      </c>
      <c r="F4416" s="1" t="s">
        <v>136</v>
      </c>
      <c r="G4416">
        <v>0.42</v>
      </c>
      <c r="H4416">
        <v>0.02</v>
      </c>
      <c r="I4416">
        <v>0</v>
      </c>
      <c r="J4416">
        <v>0</v>
      </c>
      <c r="K4416">
        <v>0.44</v>
      </c>
    </row>
    <row r="4417" spans="1:11" x14ac:dyDescent="0.25">
      <c r="A4417" s="1" t="s">
        <v>16557</v>
      </c>
      <c r="B4417" s="1" t="s">
        <v>3425</v>
      </c>
      <c r="C4417" s="1" t="s">
        <v>58</v>
      </c>
      <c r="D4417" s="16">
        <v>37987</v>
      </c>
      <c r="E4417" s="1" t="s">
        <v>55</v>
      </c>
      <c r="F4417" s="1" t="s">
        <v>214</v>
      </c>
      <c r="G4417">
        <v>0.22</v>
      </c>
      <c r="H4417">
        <v>0.17</v>
      </c>
      <c r="I4417">
        <v>0</v>
      </c>
      <c r="J4417">
        <v>0.06</v>
      </c>
      <c r="K4417">
        <v>0.44</v>
      </c>
    </row>
    <row r="4418" spans="1:11" x14ac:dyDescent="0.25">
      <c r="A4418" s="1" t="s">
        <v>16558</v>
      </c>
      <c r="B4418" s="1" t="s">
        <v>3081</v>
      </c>
      <c r="C4418" s="1" t="s">
        <v>58</v>
      </c>
      <c r="D4418" s="16">
        <v>38353</v>
      </c>
      <c r="E4418" s="1" t="s">
        <v>34</v>
      </c>
      <c r="F4418" s="1" t="s">
        <v>421</v>
      </c>
      <c r="G4418">
        <v>0.37</v>
      </c>
      <c r="H4418">
        <v>0.01</v>
      </c>
      <c r="I4418">
        <v>0</v>
      </c>
      <c r="J4418">
        <v>0.06</v>
      </c>
      <c r="K4418">
        <v>0.44</v>
      </c>
    </row>
    <row r="4419" spans="1:11" x14ac:dyDescent="0.25">
      <c r="A4419" s="1" t="s">
        <v>16559</v>
      </c>
      <c r="B4419" s="1" t="s">
        <v>2442</v>
      </c>
      <c r="C4419" s="1" t="s">
        <v>49</v>
      </c>
      <c r="D4419" s="16">
        <v>42005</v>
      </c>
      <c r="E4419" s="1" t="s">
        <v>55</v>
      </c>
      <c r="F4419" s="1" t="s">
        <v>488</v>
      </c>
      <c r="G4419">
        <v>0.19</v>
      </c>
      <c r="H4419">
        <v>0.21</v>
      </c>
      <c r="I4419">
        <v>0</v>
      </c>
      <c r="J4419">
        <v>0.04</v>
      </c>
      <c r="K4419">
        <v>0.44</v>
      </c>
    </row>
    <row r="4420" spans="1:11" x14ac:dyDescent="0.25">
      <c r="A4420" s="1" t="s">
        <v>16560</v>
      </c>
      <c r="B4420" s="1" t="s">
        <v>3426</v>
      </c>
      <c r="C4420" s="1" t="s">
        <v>32</v>
      </c>
      <c r="D4420" s="16">
        <v>39814</v>
      </c>
      <c r="E4420" s="1" t="s">
        <v>30</v>
      </c>
      <c r="F4420" s="1" t="s">
        <v>236</v>
      </c>
      <c r="G4420">
        <v>0.3</v>
      </c>
      <c r="H4420">
        <v>0.11</v>
      </c>
      <c r="I4420">
        <v>0</v>
      </c>
      <c r="J4420">
        <v>0.04</v>
      </c>
      <c r="K4420">
        <v>0.44</v>
      </c>
    </row>
    <row r="4421" spans="1:11" x14ac:dyDescent="0.25">
      <c r="A4421" s="1" t="s">
        <v>16561</v>
      </c>
      <c r="B4421" s="1" t="s">
        <v>3427</v>
      </c>
      <c r="C4421" s="1" t="s">
        <v>58</v>
      </c>
      <c r="D4421" s="16">
        <v>37257</v>
      </c>
      <c r="E4421" s="1" t="s">
        <v>106</v>
      </c>
      <c r="F4421" s="1" t="s">
        <v>292</v>
      </c>
      <c r="G4421">
        <v>0.22</v>
      </c>
      <c r="H4421">
        <v>0.17</v>
      </c>
      <c r="I4421">
        <v>0</v>
      </c>
      <c r="J4421">
        <v>0.06</v>
      </c>
      <c r="K4421">
        <v>0.44</v>
      </c>
    </row>
    <row r="4422" spans="1:11" x14ac:dyDescent="0.25">
      <c r="A4422" s="1" t="s">
        <v>16562</v>
      </c>
      <c r="B4422" s="1" t="s">
        <v>2442</v>
      </c>
      <c r="C4422" s="1" t="s">
        <v>177</v>
      </c>
      <c r="D4422" s="16">
        <v>42005</v>
      </c>
      <c r="E4422" s="1" t="s">
        <v>55</v>
      </c>
      <c r="F4422" s="1" t="s">
        <v>488</v>
      </c>
      <c r="G4422">
        <v>0.2</v>
      </c>
      <c r="H4422">
        <v>0.21</v>
      </c>
      <c r="I4422">
        <v>0</v>
      </c>
      <c r="J4422">
        <v>0.04</v>
      </c>
      <c r="K4422">
        <v>0.44</v>
      </c>
    </row>
    <row r="4423" spans="1:11" x14ac:dyDescent="0.25">
      <c r="A4423" s="1" t="s">
        <v>16563</v>
      </c>
      <c r="B4423" s="1" t="s">
        <v>3428</v>
      </c>
      <c r="C4423" s="1" t="s">
        <v>58</v>
      </c>
      <c r="D4423" s="16">
        <v>37987</v>
      </c>
      <c r="E4423" s="1" t="s">
        <v>55</v>
      </c>
      <c r="F4423" s="1" t="s">
        <v>79</v>
      </c>
      <c r="G4423">
        <v>0.22</v>
      </c>
      <c r="H4423">
        <v>0.17</v>
      </c>
      <c r="I4423">
        <v>0</v>
      </c>
      <c r="J4423">
        <v>0.06</v>
      </c>
      <c r="K4423">
        <v>0.44</v>
      </c>
    </row>
    <row r="4424" spans="1:11" x14ac:dyDescent="0.25">
      <c r="A4424" s="1" t="s">
        <v>16564</v>
      </c>
      <c r="B4424" s="1" t="s">
        <v>2585</v>
      </c>
      <c r="C4424" s="1" t="s">
        <v>139</v>
      </c>
      <c r="D4424" s="16">
        <v>38353</v>
      </c>
      <c r="E4424" s="1" t="s">
        <v>27</v>
      </c>
      <c r="F4424" s="1" t="s">
        <v>79</v>
      </c>
      <c r="G4424">
        <v>0.3</v>
      </c>
      <c r="H4424">
        <v>0.12</v>
      </c>
      <c r="I4424">
        <v>0</v>
      </c>
      <c r="J4424">
        <v>0.02</v>
      </c>
      <c r="K4424">
        <v>0.44</v>
      </c>
    </row>
    <row r="4425" spans="1:11" x14ac:dyDescent="0.25">
      <c r="A4425" s="1" t="s">
        <v>16565</v>
      </c>
      <c r="B4425" s="1" t="s">
        <v>3429</v>
      </c>
      <c r="C4425" s="1" t="s">
        <v>12</v>
      </c>
      <c r="D4425" s="16">
        <v>39814</v>
      </c>
      <c r="E4425" s="1" t="s">
        <v>34</v>
      </c>
      <c r="F4425" s="1" t="s">
        <v>332</v>
      </c>
      <c r="G4425">
        <v>0.41</v>
      </c>
      <c r="H4425">
        <v>0</v>
      </c>
      <c r="I4425">
        <v>0</v>
      </c>
      <c r="J4425">
        <v>0.03</v>
      </c>
      <c r="K4425">
        <v>0.44</v>
      </c>
    </row>
    <row r="4426" spans="1:11" x14ac:dyDescent="0.25">
      <c r="A4426" s="1" t="s">
        <v>16566</v>
      </c>
      <c r="B4426" s="1" t="s">
        <v>3430</v>
      </c>
      <c r="C4426" s="1" t="s">
        <v>49</v>
      </c>
      <c r="D4426" s="16">
        <v>40909</v>
      </c>
      <c r="E4426" s="1" t="s">
        <v>55</v>
      </c>
      <c r="F4426" s="1" t="s">
        <v>79</v>
      </c>
      <c r="G4426">
        <v>0.28000000000000003</v>
      </c>
      <c r="H4426">
        <v>0.13</v>
      </c>
      <c r="I4426">
        <v>0</v>
      </c>
      <c r="J4426">
        <v>0.04</v>
      </c>
      <c r="K4426">
        <v>0.44</v>
      </c>
    </row>
    <row r="4427" spans="1:11" x14ac:dyDescent="0.25">
      <c r="A4427" s="1" t="s">
        <v>16567</v>
      </c>
      <c r="B4427" s="1" t="s">
        <v>2447</v>
      </c>
      <c r="C4427" s="1" t="s">
        <v>53</v>
      </c>
      <c r="D4427" s="16">
        <v>41275</v>
      </c>
      <c r="E4427" s="1" t="s">
        <v>55</v>
      </c>
      <c r="F4427" s="1" t="s">
        <v>687</v>
      </c>
      <c r="G4427">
        <v>0.14000000000000001</v>
      </c>
      <c r="H4427">
        <v>0.2</v>
      </c>
      <c r="I4427">
        <v>0.03</v>
      </c>
      <c r="J4427">
        <v>0.08</v>
      </c>
      <c r="K4427">
        <v>0.44</v>
      </c>
    </row>
    <row r="4428" spans="1:11" x14ac:dyDescent="0.25">
      <c r="A4428" s="1" t="s">
        <v>16568</v>
      </c>
      <c r="B4428" s="1" t="s">
        <v>3431</v>
      </c>
      <c r="C4428" s="1" t="s">
        <v>32</v>
      </c>
      <c r="D4428" s="16">
        <v>37987</v>
      </c>
      <c r="E4428" s="1" t="s">
        <v>41</v>
      </c>
      <c r="F4428" s="1" t="s">
        <v>136</v>
      </c>
      <c r="G4428">
        <v>0.4</v>
      </c>
      <c r="H4428">
        <v>0.01</v>
      </c>
      <c r="I4428">
        <v>0.02</v>
      </c>
      <c r="J4428">
        <v>0</v>
      </c>
      <c r="K4428">
        <v>0.44</v>
      </c>
    </row>
    <row r="4429" spans="1:11" x14ac:dyDescent="0.25">
      <c r="A4429" s="1" t="s">
        <v>16569</v>
      </c>
      <c r="B4429" s="1" t="s">
        <v>3432</v>
      </c>
      <c r="C4429" s="1" t="s">
        <v>58</v>
      </c>
      <c r="D4429" s="16">
        <v>37622</v>
      </c>
      <c r="E4429" s="1" t="s">
        <v>55</v>
      </c>
      <c r="F4429" s="1" t="s">
        <v>136</v>
      </c>
      <c r="G4429">
        <v>0.22</v>
      </c>
      <c r="H4429">
        <v>0.17</v>
      </c>
      <c r="I4429">
        <v>0</v>
      </c>
      <c r="J4429">
        <v>0.06</v>
      </c>
      <c r="K4429">
        <v>0.44</v>
      </c>
    </row>
    <row r="4430" spans="1:11" x14ac:dyDescent="0.25">
      <c r="A4430" s="1" t="s">
        <v>16570</v>
      </c>
      <c r="B4430" s="1" t="s">
        <v>3433</v>
      </c>
      <c r="C4430" s="1" t="s">
        <v>139</v>
      </c>
      <c r="D4430" s="16">
        <v>38718</v>
      </c>
      <c r="E4430" s="1" t="s">
        <v>55</v>
      </c>
      <c r="F4430" s="1" t="s">
        <v>136</v>
      </c>
      <c r="G4430">
        <v>0.33</v>
      </c>
      <c r="H4430">
        <v>0.1</v>
      </c>
      <c r="I4430">
        <v>0</v>
      </c>
      <c r="J4430">
        <v>0.02</v>
      </c>
      <c r="K4430">
        <v>0.44</v>
      </c>
    </row>
    <row r="4431" spans="1:11" x14ac:dyDescent="0.25">
      <c r="A4431" s="1" t="s">
        <v>16571</v>
      </c>
      <c r="B4431" s="1" t="s">
        <v>2116</v>
      </c>
      <c r="C4431" s="1" t="s">
        <v>49</v>
      </c>
      <c r="D4431" s="16">
        <v>41275</v>
      </c>
      <c r="E4431" s="1" t="s">
        <v>55</v>
      </c>
      <c r="F4431" s="1" t="s">
        <v>206</v>
      </c>
      <c r="G4431">
        <v>0.26</v>
      </c>
      <c r="H4431">
        <v>0.13</v>
      </c>
      <c r="I4431">
        <v>0.01</v>
      </c>
      <c r="J4431">
        <v>0.04</v>
      </c>
      <c r="K4431">
        <v>0.44</v>
      </c>
    </row>
    <row r="4432" spans="1:11" x14ac:dyDescent="0.25">
      <c r="A4432" s="1" t="s">
        <v>16572</v>
      </c>
      <c r="B4432" s="1" t="s">
        <v>3380</v>
      </c>
      <c r="C4432" s="1" t="s">
        <v>168</v>
      </c>
      <c r="D4432" s="16">
        <v>42370</v>
      </c>
      <c r="E4432" s="1" t="s">
        <v>38</v>
      </c>
      <c r="F4432" s="1" t="s">
        <v>136</v>
      </c>
      <c r="G4432">
        <v>0.26</v>
      </c>
      <c r="H4432">
        <v>0.15</v>
      </c>
      <c r="I4432">
        <v>0</v>
      </c>
      <c r="J4432">
        <v>0.04</v>
      </c>
      <c r="K4432">
        <v>0.44</v>
      </c>
    </row>
    <row r="4433" spans="1:11" x14ac:dyDescent="0.25">
      <c r="A4433" s="1" t="s">
        <v>16573</v>
      </c>
      <c r="B4433" s="1" t="s">
        <v>3434</v>
      </c>
      <c r="C4433" s="1" t="s">
        <v>109</v>
      </c>
      <c r="D4433" s="16">
        <v>35065</v>
      </c>
      <c r="E4433" s="1" t="s">
        <v>14</v>
      </c>
      <c r="F4433" s="1" t="s">
        <v>332</v>
      </c>
      <c r="G4433">
        <v>0</v>
      </c>
      <c r="H4433">
        <v>0</v>
      </c>
      <c r="I4433">
        <v>0.41</v>
      </c>
      <c r="J4433">
        <v>0.03</v>
      </c>
      <c r="K4433">
        <v>0.44</v>
      </c>
    </row>
    <row r="4434" spans="1:11" x14ac:dyDescent="0.25">
      <c r="A4434" s="1" t="s">
        <v>16574</v>
      </c>
      <c r="B4434" s="1" t="s">
        <v>1061</v>
      </c>
      <c r="C4434" s="1" t="s">
        <v>139</v>
      </c>
      <c r="D4434" s="16">
        <v>37257</v>
      </c>
      <c r="E4434" s="1" t="s">
        <v>14</v>
      </c>
      <c r="F4434" s="1" t="s">
        <v>136</v>
      </c>
      <c r="G4434">
        <v>0.35</v>
      </c>
      <c r="H4434">
        <v>0.08</v>
      </c>
      <c r="I4434">
        <v>0</v>
      </c>
      <c r="J4434">
        <v>0.01</v>
      </c>
      <c r="K4434">
        <v>0.44</v>
      </c>
    </row>
    <row r="4435" spans="1:11" x14ac:dyDescent="0.25">
      <c r="A4435" s="1" t="s">
        <v>16575</v>
      </c>
      <c r="B4435" s="1" t="s">
        <v>2848</v>
      </c>
      <c r="C4435" s="1" t="s">
        <v>58</v>
      </c>
      <c r="D4435" s="16">
        <v>38353</v>
      </c>
      <c r="E4435" s="1" t="s">
        <v>38</v>
      </c>
      <c r="F4435" s="1" t="s">
        <v>136</v>
      </c>
      <c r="G4435">
        <v>0.37</v>
      </c>
      <c r="H4435">
        <v>0.01</v>
      </c>
      <c r="I4435">
        <v>0</v>
      </c>
      <c r="J4435">
        <v>0.06</v>
      </c>
      <c r="K4435">
        <v>0.44</v>
      </c>
    </row>
    <row r="4436" spans="1:11" x14ac:dyDescent="0.25">
      <c r="A4436" s="1" t="s">
        <v>16576</v>
      </c>
      <c r="B4436" s="1" t="s">
        <v>2877</v>
      </c>
      <c r="C4436" s="1" t="s">
        <v>12</v>
      </c>
      <c r="D4436" s="16">
        <v>39814</v>
      </c>
      <c r="E4436" s="1" t="s">
        <v>55</v>
      </c>
      <c r="F4436" s="1" t="s">
        <v>488</v>
      </c>
      <c r="G4436">
        <v>0.19</v>
      </c>
      <c r="H4436">
        <v>0.2</v>
      </c>
      <c r="I4436">
        <v>0</v>
      </c>
      <c r="J4436">
        <v>0.05</v>
      </c>
      <c r="K4436">
        <v>0.44</v>
      </c>
    </row>
    <row r="4437" spans="1:11" x14ac:dyDescent="0.25">
      <c r="A4437" s="1" t="s">
        <v>16577</v>
      </c>
      <c r="B4437" s="1" t="s">
        <v>3435</v>
      </c>
      <c r="C4437" s="1" t="s">
        <v>12</v>
      </c>
      <c r="D4437" s="16">
        <v>39814</v>
      </c>
      <c r="E4437" s="1" t="s">
        <v>55</v>
      </c>
      <c r="F4437" s="1" t="s">
        <v>1008</v>
      </c>
      <c r="G4437">
        <v>0.25</v>
      </c>
      <c r="H4437">
        <v>0.15</v>
      </c>
      <c r="I4437">
        <v>0</v>
      </c>
      <c r="J4437">
        <v>0.04</v>
      </c>
      <c r="K4437">
        <v>0.44</v>
      </c>
    </row>
    <row r="4438" spans="1:11" x14ac:dyDescent="0.25">
      <c r="A4438" s="1" t="s">
        <v>16578</v>
      </c>
      <c r="B4438" s="1" t="s">
        <v>947</v>
      </c>
      <c r="C4438" s="1" t="s">
        <v>139</v>
      </c>
      <c r="D4438" s="16">
        <v>38353</v>
      </c>
      <c r="E4438" s="1" t="s">
        <v>55</v>
      </c>
      <c r="F4438" s="1" t="s">
        <v>292</v>
      </c>
      <c r="G4438">
        <v>0.33</v>
      </c>
      <c r="H4438">
        <v>0.1</v>
      </c>
      <c r="I4438">
        <v>0</v>
      </c>
      <c r="J4438">
        <v>0.02</v>
      </c>
      <c r="K4438">
        <v>0.44</v>
      </c>
    </row>
    <row r="4439" spans="1:11" x14ac:dyDescent="0.25">
      <c r="A4439" s="1" t="s">
        <v>16579</v>
      </c>
      <c r="B4439" s="1" t="s">
        <v>3436</v>
      </c>
      <c r="C4439" s="1" t="s">
        <v>71</v>
      </c>
      <c r="D4439" s="16">
        <v>37622</v>
      </c>
      <c r="E4439" s="1" t="s">
        <v>2</v>
      </c>
      <c r="F4439" s="1" t="s">
        <v>15</v>
      </c>
      <c r="G4439">
        <v>0</v>
      </c>
      <c r="H4439">
        <v>0</v>
      </c>
      <c r="I4439">
        <v>0.43</v>
      </c>
      <c r="J4439">
        <v>0.01</v>
      </c>
      <c r="K4439">
        <v>0.44</v>
      </c>
    </row>
    <row r="4440" spans="1:11" x14ac:dyDescent="0.25">
      <c r="A4440" s="1" t="s">
        <v>16580</v>
      </c>
      <c r="B4440" s="1" t="s">
        <v>3437</v>
      </c>
      <c r="C4440" s="1" t="s">
        <v>109</v>
      </c>
      <c r="D4440" s="16">
        <v>35431</v>
      </c>
      <c r="E4440" s="1" t="s">
        <v>38</v>
      </c>
      <c r="F4440" s="1" t="s">
        <v>423</v>
      </c>
      <c r="G4440">
        <v>0.25</v>
      </c>
      <c r="H4440">
        <v>0.17</v>
      </c>
      <c r="I4440">
        <v>0</v>
      </c>
      <c r="J4440">
        <v>0.03</v>
      </c>
      <c r="K4440">
        <v>0.44</v>
      </c>
    </row>
    <row r="4441" spans="1:11" x14ac:dyDescent="0.25">
      <c r="A4441" s="1" t="s">
        <v>16581</v>
      </c>
      <c r="B4441" s="1" t="s">
        <v>2431</v>
      </c>
      <c r="C4441" s="1" t="s">
        <v>49</v>
      </c>
      <c r="D4441" s="16">
        <v>40544</v>
      </c>
      <c r="E4441" s="1" t="s">
        <v>21</v>
      </c>
      <c r="F4441" s="1" t="s">
        <v>136</v>
      </c>
      <c r="G4441">
        <v>0.18</v>
      </c>
      <c r="H4441">
        <v>0.22</v>
      </c>
      <c r="I4441">
        <v>0</v>
      </c>
      <c r="J4441">
        <v>0.04</v>
      </c>
      <c r="K4441">
        <v>0.44</v>
      </c>
    </row>
    <row r="4442" spans="1:11" x14ac:dyDescent="0.25">
      <c r="A4442" s="1" t="s">
        <v>16582</v>
      </c>
      <c r="B4442" s="1" t="s">
        <v>3438</v>
      </c>
      <c r="C4442" s="1" t="s">
        <v>109</v>
      </c>
      <c r="D4442" s="16">
        <v>36161</v>
      </c>
      <c r="E4442" s="1" t="s">
        <v>21</v>
      </c>
      <c r="F4442" s="1" t="s">
        <v>150</v>
      </c>
      <c r="G4442">
        <v>7.0000000000000007E-2</v>
      </c>
      <c r="H4442">
        <v>0.05</v>
      </c>
      <c r="I4442">
        <v>0.3</v>
      </c>
      <c r="J4442">
        <v>0.03</v>
      </c>
      <c r="K4442">
        <v>0.44</v>
      </c>
    </row>
    <row r="4443" spans="1:11" x14ac:dyDescent="0.25">
      <c r="A4443" s="1" t="s">
        <v>16583</v>
      </c>
      <c r="B4443" s="1" t="s">
        <v>3439</v>
      </c>
      <c r="C4443" s="1" t="s">
        <v>53</v>
      </c>
      <c r="D4443" s="16">
        <v>40909</v>
      </c>
      <c r="E4443" s="1" t="s">
        <v>55</v>
      </c>
      <c r="F4443" s="1" t="s">
        <v>788</v>
      </c>
      <c r="G4443">
        <v>0.19</v>
      </c>
      <c r="H4443">
        <v>0.1</v>
      </c>
      <c r="I4443">
        <v>0.11</v>
      </c>
      <c r="J4443">
        <v>0.05</v>
      </c>
      <c r="K4443">
        <v>0.44</v>
      </c>
    </row>
    <row r="4444" spans="1:11" x14ac:dyDescent="0.25">
      <c r="A4444" s="1" t="s">
        <v>16584</v>
      </c>
      <c r="B4444" s="1" t="s">
        <v>3440</v>
      </c>
      <c r="C4444" s="1" t="s">
        <v>49</v>
      </c>
      <c r="D4444" s="16">
        <v>40544</v>
      </c>
      <c r="E4444" s="1" t="s">
        <v>38</v>
      </c>
      <c r="F4444" s="1" t="s">
        <v>117</v>
      </c>
      <c r="G4444">
        <v>0.28000000000000003</v>
      </c>
      <c r="H4444">
        <v>0.12</v>
      </c>
      <c r="I4444">
        <v>0</v>
      </c>
      <c r="J4444">
        <v>0.04</v>
      </c>
      <c r="K4444">
        <v>0.44</v>
      </c>
    </row>
    <row r="4445" spans="1:11" x14ac:dyDescent="0.25">
      <c r="A4445" s="1" t="s">
        <v>16585</v>
      </c>
      <c r="B4445" s="1" t="s">
        <v>597</v>
      </c>
      <c r="C4445" s="1" t="s">
        <v>139</v>
      </c>
      <c r="D4445" s="16">
        <v>38718</v>
      </c>
      <c r="E4445" s="1" t="s">
        <v>55</v>
      </c>
      <c r="F4445" s="1" t="s">
        <v>226</v>
      </c>
      <c r="G4445">
        <v>0.33</v>
      </c>
      <c r="H4445">
        <v>0.1</v>
      </c>
      <c r="I4445">
        <v>0</v>
      </c>
      <c r="J4445">
        <v>0.02</v>
      </c>
      <c r="K4445">
        <v>0.44</v>
      </c>
    </row>
    <row r="4446" spans="1:11" x14ac:dyDescent="0.25">
      <c r="A4446" s="1" t="s">
        <v>16586</v>
      </c>
      <c r="B4446" s="1" t="s">
        <v>3441</v>
      </c>
      <c r="C4446" s="1" t="s">
        <v>12</v>
      </c>
      <c r="D4446" s="16">
        <v>39448</v>
      </c>
      <c r="E4446" s="1" t="s">
        <v>34</v>
      </c>
      <c r="F4446" s="1" t="s">
        <v>117</v>
      </c>
      <c r="G4446">
        <v>0.1</v>
      </c>
      <c r="H4446">
        <v>0.28999999999999998</v>
      </c>
      <c r="I4446">
        <v>0</v>
      </c>
      <c r="J4446">
        <v>0.05</v>
      </c>
      <c r="K4446">
        <v>0.44</v>
      </c>
    </row>
    <row r="4447" spans="1:11" x14ac:dyDescent="0.25">
      <c r="A4447" s="1" t="s">
        <v>16587</v>
      </c>
      <c r="B4447" s="1" t="s">
        <v>3442</v>
      </c>
      <c r="C4447" s="1" t="s">
        <v>32</v>
      </c>
      <c r="D4447" s="16">
        <v>39083</v>
      </c>
      <c r="E4447" s="1" t="s">
        <v>34</v>
      </c>
      <c r="F4447" s="1" t="s">
        <v>117</v>
      </c>
      <c r="G4447">
        <v>0.4</v>
      </c>
      <c r="H4447">
        <v>0.01</v>
      </c>
      <c r="I4447">
        <v>0</v>
      </c>
      <c r="J4447">
        <v>0.03</v>
      </c>
      <c r="K4447">
        <v>0.44</v>
      </c>
    </row>
    <row r="4448" spans="1:11" x14ac:dyDescent="0.25">
      <c r="A4448" s="1" t="s">
        <v>16588</v>
      </c>
      <c r="B4448" s="1" t="s">
        <v>2465</v>
      </c>
      <c r="C4448" s="1" t="s">
        <v>49</v>
      </c>
      <c r="D4448" s="16">
        <v>39083</v>
      </c>
      <c r="E4448" s="1" t="s">
        <v>38</v>
      </c>
      <c r="F4448" s="1" t="s">
        <v>56</v>
      </c>
      <c r="G4448">
        <v>0.36</v>
      </c>
      <c r="H4448">
        <v>0.04</v>
      </c>
      <c r="I4448">
        <v>0.01</v>
      </c>
      <c r="J4448">
        <v>0.04</v>
      </c>
      <c r="K4448">
        <v>0.44</v>
      </c>
    </row>
    <row r="4449" spans="1:11" x14ac:dyDescent="0.25">
      <c r="A4449" s="1" t="s">
        <v>16589</v>
      </c>
      <c r="B4449" s="1" t="s">
        <v>3443</v>
      </c>
      <c r="C4449" s="1" t="s">
        <v>58</v>
      </c>
      <c r="D4449" s="16">
        <v>38353</v>
      </c>
      <c r="E4449" s="1" t="s">
        <v>38</v>
      </c>
      <c r="F4449" s="1" t="s">
        <v>332</v>
      </c>
      <c r="G4449">
        <v>0</v>
      </c>
      <c r="H4449">
        <v>0</v>
      </c>
      <c r="I4449">
        <v>0.44</v>
      </c>
      <c r="J4449">
        <v>0</v>
      </c>
      <c r="K4449">
        <v>0.44</v>
      </c>
    </row>
    <row r="4450" spans="1:11" x14ac:dyDescent="0.25">
      <c r="A4450" s="1" t="s">
        <v>16590</v>
      </c>
      <c r="B4450" s="1" t="s">
        <v>2837</v>
      </c>
      <c r="C4450" s="1" t="s">
        <v>109</v>
      </c>
      <c r="D4450" s="16">
        <v>36526</v>
      </c>
      <c r="E4450" s="1" t="s">
        <v>30</v>
      </c>
      <c r="F4450" s="1" t="s">
        <v>332</v>
      </c>
      <c r="G4450">
        <v>0.25</v>
      </c>
      <c r="H4450">
        <v>0.17</v>
      </c>
      <c r="I4450">
        <v>0</v>
      </c>
      <c r="J4450">
        <v>0.03</v>
      </c>
      <c r="K4450">
        <v>0.44</v>
      </c>
    </row>
    <row r="4451" spans="1:11" x14ac:dyDescent="0.25">
      <c r="A4451" s="1" t="s">
        <v>16591</v>
      </c>
      <c r="B4451" s="1" t="s">
        <v>3444</v>
      </c>
      <c r="C4451" s="1" t="s">
        <v>109</v>
      </c>
      <c r="D4451" s="16">
        <v>35065</v>
      </c>
      <c r="E4451" s="1" t="s">
        <v>27</v>
      </c>
      <c r="F4451" s="1" t="s">
        <v>2008</v>
      </c>
      <c r="G4451">
        <v>0.25</v>
      </c>
      <c r="H4451">
        <v>0.17</v>
      </c>
      <c r="I4451">
        <v>0</v>
      </c>
      <c r="J4451">
        <v>0.03</v>
      </c>
      <c r="K4451">
        <v>0.44</v>
      </c>
    </row>
    <row r="4452" spans="1:11" x14ac:dyDescent="0.25">
      <c r="A4452" s="1" t="s">
        <v>16592</v>
      </c>
      <c r="B4452" s="1" t="s">
        <v>3445</v>
      </c>
      <c r="C4452" s="1" t="s">
        <v>61</v>
      </c>
      <c r="D4452" s="16">
        <v>35065</v>
      </c>
      <c r="E4452" s="1" t="s">
        <v>30</v>
      </c>
      <c r="F4452" s="1" t="s">
        <v>1184</v>
      </c>
      <c r="G4452">
        <v>0</v>
      </c>
      <c r="H4452">
        <v>0</v>
      </c>
      <c r="I4452">
        <v>0.44</v>
      </c>
      <c r="J4452">
        <v>0</v>
      </c>
      <c r="K4452">
        <v>0.44</v>
      </c>
    </row>
    <row r="4453" spans="1:11" x14ac:dyDescent="0.25">
      <c r="A4453" s="1" t="s">
        <v>16593</v>
      </c>
      <c r="B4453" s="1" t="s">
        <v>3446</v>
      </c>
      <c r="C4453" s="1" t="s">
        <v>17</v>
      </c>
      <c r="D4453" s="16">
        <v>33239</v>
      </c>
      <c r="E4453" s="1" t="s">
        <v>30</v>
      </c>
      <c r="F4453" s="1" t="s">
        <v>1184</v>
      </c>
      <c r="G4453">
        <v>0.16</v>
      </c>
      <c r="H4453">
        <v>0.03</v>
      </c>
      <c r="I4453">
        <v>0.15</v>
      </c>
      <c r="J4453">
        <v>0.1</v>
      </c>
      <c r="K4453">
        <v>0.44</v>
      </c>
    </row>
    <row r="4454" spans="1:11" x14ac:dyDescent="0.25">
      <c r="A4454" s="1" t="s">
        <v>16594</v>
      </c>
      <c r="B4454" s="1" t="s">
        <v>3447</v>
      </c>
      <c r="C4454" s="1" t="s">
        <v>100</v>
      </c>
      <c r="D4454" s="16">
        <v>35431</v>
      </c>
      <c r="E4454" s="1" t="s">
        <v>38</v>
      </c>
      <c r="F4454" s="1" t="s">
        <v>209</v>
      </c>
      <c r="G4454">
        <v>0.35</v>
      </c>
      <c r="H4454">
        <v>0.08</v>
      </c>
      <c r="I4454">
        <v>0</v>
      </c>
      <c r="J4454">
        <v>0.01</v>
      </c>
      <c r="K4454">
        <v>0.44</v>
      </c>
    </row>
    <row r="4455" spans="1:11" x14ac:dyDescent="0.25">
      <c r="A4455" s="1" t="s">
        <v>16595</v>
      </c>
      <c r="B4455" s="1" t="s">
        <v>3448</v>
      </c>
      <c r="C4455" s="1" t="s">
        <v>12</v>
      </c>
      <c r="D4455" s="16">
        <v>39814</v>
      </c>
      <c r="E4455" s="1" t="s">
        <v>38</v>
      </c>
      <c r="F4455" s="1" t="s">
        <v>15</v>
      </c>
      <c r="G4455">
        <v>0.2</v>
      </c>
      <c r="H4455">
        <v>0.14000000000000001</v>
      </c>
      <c r="I4455">
        <v>0.06</v>
      </c>
      <c r="J4455">
        <v>0.04</v>
      </c>
      <c r="K4455">
        <v>0.44</v>
      </c>
    </row>
    <row r="4456" spans="1:11" x14ac:dyDescent="0.25">
      <c r="A4456" s="1" t="s">
        <v>16596</v>
      </c>
      <c r="B4456" s="1" t="s">
        <v>3449</v>
      </c>
      <c r="C4456" s="1" t="s">
        <v>12</v>
      </c>
      <c r="D4456" s="16">
        <v>39814</v>
      </c>
      <c r="E4456" s="1" t="s">
        <v>34</v>
      </c>
      <c r="F4456" s="1" t="s">
        <v>3450</v>
      </c>
      <c r="G4456">
        <v>0.41</v>
      </c>
      <c r="H4456">
        <v>0</v>
      </c>
      <c r="I4456">
        <v>0</v>
      </c>
      <c r="J4456">
        <v>0.03</v>
      </c>
      <c r="K4456">
        <v>0.44</v>
      </c>
    </row>
    <row r="4457" spans="1:11" x14ac:dyDescent="0.25">
      <c r="A4457" s="1" t="s">
        <v>16597</v>
      </c>
      <c r="B4457" s="1" t="s">
        <v>3451</v>
      </c>
      <c r="C4457" s="1" t="s">
        <v>53</v>
      </c>
      <c r="D4457" s="16">
        <v>40179</v>
      </c>
      <c r="E4457" s="1" t="s">
        <v>55</v>
      </c>
      <c r="F4457" s="1" t="s">
        <v>187</v>
      </c>
      <c r="G4457">
        <v>0.18</v>
      </c>
      <c r="H4457">
        <v>0.18</v>
      </c>
      <c r="I4457">
        <v>0</v>
      </c>
      <c r="J4457">
        <v>7.0000000000000007E-2</v>
      </c>
      <c r="K4457">
        <v>0.44</v>
      </c>
    </row>
    <row r="4458" spans="1:11" x14ac:dyDescent="0.25">
      <c r="A4458" s="1" t="s">
        <v>16598</v>
      </c>
      <c r="B4458" s="1" t="s">
        <v>3081</v>
      </c>
      <c r="C4458" s="1" t="s">
        <v>175</v>
      </c>
      <c r="D4458" s="16">
        <v>38353</v>
      </c>
      <c r="E4458" s="1" t="s">
        <v>34</v>
      </c>
      <c r="F4458" s="1" t="s">
        <v>421</v>
      </c>
      <c r="G4458">
        <v>0.34</v>
      </c>
      <c r="H4458">
        <v>0.09</v>
      </c>
      <c r="I4458">
        <v>0</v>
      </c>
      <c r="J4458">
        <v>0.01</v>
      </c>
      <c r="K4458">
        <v>0.44</v>
      </c>
    </row>
    <row r="4459" spans="1:11" x14ac:dyDescent="0.25">
      <c r="A4459" s="1" t="s">
        <v>16599</v>
      </c>
      <c r="B4459" s="1" t="s">
        <v>3452</v>
      </c>
      <c r="C4459" s="1" t="s">
        <v>58</v>
      </c>
      <c r="D4459" s="16">
        <v>39083</v>
      </c>
      <c r="E4459" s="1" t="s">
        <v>242</v>
      </c>
      <c r="F4459" s="1" t="s">
        <v>1006</v>
      </c>
      <c r="G4459">
        <v>0</v>
      </c>
      <c r="H4459">
        <v>0</v>
      </c>
      <c r="I4459">
        <v>0.44</v>
      </c>
      <c r="J4459">
        <v>0</v>
      </c>
      <c r="K4459">
        <v>0.44</v>
      </c>
    </row>
    <row r="4460" spans="1:11" x14ac:dyDescent="0.25">
      <c r="A4460" s="1" t="s">
        <v>16600</v>
      </c>
      <c r="B4460" s="1" t="s">
        <v>3453</v>
      </c>
      <c r="C4460" s="1" t="s">
        <v>109</v>
      </c>
      <c r="D4460" s="16">
        <v>36892</v>
      </c>
      <c r="E4460" s="1" t="s">
        <v>55</v>
      </c>
      <c r="F4460" s="1" t="s">
        <v>1388</v>
      </c>
      <c r="G4460">
        <v>0.24</v>
      </c>
      <c r="H4460">
        <v>0.17</v>
      </c>
      <c r="I4460">
        <v>0</v>
      </c>
      <c r="J4460">
        <v>0.03</v>
      </c>
      <c r="K4460">
        <v>0.44</v>
      </c>
    </row>
    <row r="4461" spans="1:11" x14ac:dyDescent="0.25">
      <c r="A4461" s="1" t="s">
        <v>16601</v>
      </c>
      <c r="B4461" s="1" t="s">
        <v>3454</v>
      </c>
      <c r="C4461" s="1" t="s">
        <v>32</v>
      </c>
      <c r="D4461" s="16">
        <v>39083</v>
      </c>
      <c r="E4461" s="1" t="s">
        <v>41</v>
      </c>
      <c r="F4461" s="1" t="s">
        <v>117</v>
      </c>
      <c r="G4461">
        <v>0.41</v>
      </c>
      <c r="H4461">
        <v>0</v>
      </c>
      <c r="I4461">
        <v>0</v>
      </c>
      <c r="J4461">
        <v>0.03</v>
      </c>
      <c r="K4461">
        <v>0.44</v>
      </c>
    </row>
    <row r="4462" spans="1:11" x14ac:dyDescent="0.25">
      <c r="A4462" s="1" t="s">
        <v>16602</v>
      </c>
      <c r="B4462" s="1" t="s">
        <v>3455</v>
      </c>
      <c r="C4462" s="1" t="s">
        <v>32</v>
      </c>
      <c r="D4462" s="16">
        <v>39083</v>
      </c>
      <c r="E4462" s="1" t="s">
        <v>41</v>
      </c>
      <c r="F4462" s="1" t="s">
        <v>79</v>
      </c>
      <c r="G4462">
        <v>0.4</v>
      </c>
      <c r="H4462">
        <v>0</v>
      </c>
      <c r="I4462">
        <v>0</v>
      </c>
      <c r="J4462">
        <v>0.03</v>
      </c>
      <c r="K4462">
        <v>0.44</v>
      </c>
    </row>
    <row r="4463" spans="1:11" x14ac:dyDescent="0.25">
      <c r="A4463" s="1" t="s">
        <v>16603</v>
      </c>
      <c r="B4463" s="1" t="s">
        <v>3456</v>
      </c>
      <c r="C4463" s="1" t="s">
        <v>157</v>
      </c>
      <c r="D4463" s="16">
        <v>39814</v>
      </c>
      <c r="E4463" s="1" t="s">
        <v>242</v>
      </c>
      <c r="F4463" s="1" t="s">
        <v>214</v>
      </c>
      <c r="G4463">
        <v>0.19</v>
      </c>
      <c r="H4463">
        <v>7.0000000000000007E-2</v>
      </c>
      <c r="I4463">
        <v>0.12</v>
      </c>
      <c r="J4463">
        <v>0.06</v>
      </c>
      <c r="K4463">
        <v>0.44</v>
      </c>
    </row>
    <row r="4464" spans="1:11" x14ac:dyDescent="0.25">
      <c r="A4464" s="1" t="s">
        <v>16604</v>
      </c>
      <c r="B4464" s="1" t="s">
        <v>877</v>
      </c>
      <c r="C4464" s="1" t="s">
        <v>139</v>
      </c>
      <c r="D4464" s="16">
        <v>37987</v>
      </c>
      <c r="E4464" s="1" t="s">
        <v>21</v>
      </c>
      <c r="F4464" s="1" t="s">
        <v>421</v>
      </c>
      <c r="G4464">
        <v>0.34</v>
      </c>
      <c r="H4464">
        <v>0.08</v>
      </c>
      <c r="I4464">
        <v>0</v>
      </c>
      <c r="J4464">
        <v>0.02</v>
      </c>
      <c r="K4464">
        <v>0.44</v>
      </c>
    </row>
    <row r="4465" spans="1:11" x14ac:dyDescent="0.25">
      <c r="A4465" s="1" t="s">
        <v>16605</v>
      </c>
      <c r="B4465" s="1" t="s">
        <v>3457</v>
      </c>
      <c r="C4465" s="1" t="s">
        <v>58</v>
      </c>
      <c r="D4465" s="16">
        <v>37257</v>
      </c>
      <c r="E4465" s="1" t="s">
        <v>14</v>
      </c>
      <c r="F4465" s="1" t="s">
        <v>214</v>
      </c>
      <c r="G4465">
        <v>0</v>
      </c>
      <c r="H4465">
        <v>0</v>
      </c>
      <c r="I4465">
        <v>0.44</v>
      </c>
      <c r="J4465">
        <v>0</v>
      </c>
      <c r="K4465">
        <v>0.44</v>
      </c>
    </row>
    <row r="4466" spans="1:11" x14ac:dyDescent="0.25">
      <c r="A4466" s="1" t="s">
        <v>16606</v>
      </c>
      <c r="B4466" s="1" t="s">
        <v>3458</v>
      </c>
      <c r="C4466" s="1" t="s">
        <v>109</v>
      </c>
      <c r="D4466" s="16">
        <v>36526</v>
      </c>
      <c r="E4466" s="1" t="s">
        <v>14</v>
      </c>
      <c r="F4466" s="1" t="s">
        <v>76</v>
      </c>
      <c r="G4466">
        <v>0.24</v>
      </c>
      <c r="H4466">
        <v>0.17</v>
      </c>
      <c r="I4466">
        <v>0</v>
      </c>
      <c r="J4466">
        <v>0.03</v>
      </c>
      <c r="K4466">
        <v>0.44</v>
      </c>
    </row>
    <row r="4467" spans="1:11" x14ac:dyDescent="0.25">
      <c r="A4467" s="1" t="s">
        <v>16607</v>
      </c>
      <c r="B4467" s="1" t="s">
        <v>3459</v>
      </c>
      <c r="C4467" s="1" t="s">
        <v>175</v>
      </c>
      <c r="D4467" s="16">
        <v>37987</v>
      </c>
      <c r="E4467" s="1" t="s">
        <v>93</v>
      </c>
      <c r="F4467" s="1" t="s">
        <v>1770</v>
      </c>
      <c r="G4467">
        <v>0</v>
      </c>
      <c r="H4467">
        <v>0</v>
      </c>
      <c r="I4467">
        <v>0.43</v>
      </c>
      <c r="J4467">
        <v>0.01</v>
      </c>
      <c r="K4467">
        <v>0.44</v>
      </c>
    </row>
    <row r="4468" spans="1:11" x14ac:dyDescent="0.25">
      <c r="A4468" s="1" t="s">
        <v>16608</v>
      </c>
      <c r="B4468" s="1" t="s">
        <v>3460</v>
      </c>
      <c r="C4468" s="1" t="s">
        <v>32</v>
      </c>
      <c r="D4468" s="16">
        <v>40179</v>
      </c>
      <c r="E4468" s="1" t="s">
        <v>55</v>
      </c>
      <c r="F4468" s="1" t="s">
        <v>421</v>
      </c>
      <c r="G4468">
        <v>0.26</v>
      </c>
      <c r="H4468">
        <v>0.14000000000000001</v>
      </c>
      <c r="I4468">
        <v>0</v>
      </c>
      <c r="J4468">
        <v>0.04</v>
      </c>
      <c r="K4468">
        <v>0.44</v>
      </c>
    </row>
    <row r="4469" spans="1:11" x14ac:dyDescent="0.25">
      <c r="A4469" s="1" t="s">
        <v>16609</v>
      </c>
      <c r="B4469" s="1" t="s">
        <v>3461</v>
      </c>
      <c r="C4469" s="1" t="s">
        <v>175</v>
      </c>
      <c r="D4469" s="16">
        <v>37622</v>
      </c>
      <c r="E4469" s="1" t="s">
        <v>2</v>
      </c>
      <c r="F4469" s="1" t="s">
        <v>15</v>
      </c>
      <c r="G4469">
        <v>0.34</v>
      </c>
      <c r="H4469">
        <v>0.09</v>
      </c>
      <c r="I4469">
        <v>0</v>
      </c>
      <c r="J4469">
        <v>0.01</v>
      </c>
      <c r="K4469">
        <v>0.44</v>
      </c>
    </row>
    <row r="4470" spans="1:11" x14ac:dyDescent="0.25">
      <c r="A4470" s="1" t="s">
        <v>16610</v>
      </c>
      <c r="B4470" s="1" t="s">
        <v>3418</v>
      </c>
      <c r="C4470" s="1" t="s">
        <v>71</v>
      </c>
      <c r="D4470" s="16">
        <v>37622</v>
      </c>
      <c r="E4470" s="1" t="s">
        <v>55</v>
      </c>
      <c r="F4470" s="1" t="s">
        <v>421</v>
      </c>
      <c r="G4470">
        <v>0.31</v>
      </c>
      <c r="H4470">
        <v>0.12</v>
      </c>
      <c r="I4470">
        <v>0</v>
      </c>
      <c r="J4470">
        <v>0.01</v>
      </c>
      <c r="K4470">
        <v>0.44</v>
      </c>
    </row>
    <row r="4471" spans="1:11" hidden="1" x14ac:dyDescent="0.25">
      <c r="A4471" s="1" t="s">
        <v>16611</v>
      </c>
      <c r="B4471" s="1" t="s">
        <v>3462</v>
      </c>
      <c r="C4471" s="1" t="s">
        <v>153</v>
      </c>
      <c r="E4471" s="1" t="s">
        <v>30</v>
      </c>
      <c r="F4471" s="1" t="s">
        <v>155</v>
      </c>
      <c r="G4471">
        <v>0.41</v>
      </c>
      <c r="H4471">
        <v>0.03</v>
      </c>
      <c r="I4471">
        <v>0</v>
      </c>
      <c r="J4471">
        <v>0</v>
      </c>
      <c r="K4471">
        <v>0.44</v>
      </c>
    </row>
    <row r="4472" spans="1:11" x14ac:dyDescent="0.25">
      <c r="A4472" s="1" t="s">
        <v>16612</v>
      </c>
      <c r="B4472" s="1" t="s">
        <v>3463</v>
      </c>
      <c r="C4472" s="1" t="s">
        <v>58</v>
      </c>
      <c r="D4472" s="16">
        <v>37622</v>
      </c>
      <c r="E4472" s="1" t="s">
        <v>34</v>
      </c>
      <c r="F4472" s="1" t="s">
        <v>332</v>
      </c>
      <c r="G4472">
        <v>0</v>
      </c>
      <c r="H4472">
        <v>0</v>
      </c>
      <c r="I4472">
        <v>0.44</v>
      </c>
      <c r="J4472">
        <v>0</v>
      </c>
      <c r="K4472">
        <v>0.44</v>
      </c>
    </row>
    <row r="4473" spans="1:11" x14ac:dyDescent="0.25">
      <c r="A4473" s="1" t="s">
        <v>16613</v>
      </c>
      <c r="B4473" s="1" t="s">
        <v>2254</v>
      </c>
      <c r="C4473" s="1" t="s">
        <v>32</v>
      </c>
      <c r="D4473" s="16">
        <v>40179</v>
      </c>
      <c r="E4473" s="1" t="s">
        <v>14</v>
      </c>
      <c r="F4473" s="1" t="s">
        <v>3464</v>
      </c>
      <c r="G4473">
        <v>0.41</v>
      </c>
      <c r="H4473">
        <v>0</v>
      </c>
      <c r="I4473">
        <v>0</v>
      </c>
      <c r="J4473">
        <v>0.02</v>
      </c>
      <c r="K4473">
        <v>0.44</v>
      </c>
    </row>
    <row r="4474" spans="1:11" hidden="1" x14ac:dyDescent="0.25">
      <c r="A4474" s="1" t="s">
        <v>16614</v>
      </c>
      <c r="B4474" s="1" t="s">
        <v>3465</v>
      </c>
      <c r="C4474" s="1" t="s">
        <v>49</v>
      </c>
      <c r="E4474" s="1" t="s">
        <v>55</v>
      </c>
      <c r="F4474" s="1" t="s">
        <v>292</v>
      </c>
      <c r="G4474">
        <v>0.26</v>
      </c>
      <c r="H4474">
        <v>0.14000000000000001</v>
      </c>
      <c r="I4474">
        <v>0</v>
      </c>
      <c r="J4474">
        <v>0.04</v>
      </c>
      <c r="K4474">
        <v>0.44</v>
      </c>
    </row>
    <row r="4475" spans="1:11" x14ac:dyDescent="0.25">
      <c r="A4475" s="1" t="s">
        <v>16615</v>
      </c>
      <c r="B4475" s="1" t="s">
        <v>180</v>
      </c>
      <c r="C4475" s="1" t="s">
        <v>53</v>
      </c>
      <c r="D4475" s="16">
        <v>40909</v>
      </c>
      <c r="E4475" s="1" t="s">
        <v>34</v>
      </c>
      <c r="F4475" s="1" t="s">
        <v>117</v>
      </c>
      <c r="G4475">
        <v>0.26</v>
      </c>
      <c r="H4475">
        <v>0.12</v>
      </c>
      <c r="I4475">
        <v>0</v>
      </c>
      <c r="J4475">
        <v>0.06</v>
      </c>
      <c r="K4475">
        <v>0.44</v>
      </c>
    </row>
    <row r="4476" spans="1:11" x14ac:dyDescent="0.25">
      <c r="A4476" s="1" t="s">
        <v>16616</v>
      </c>
      <c r="B4476" s="1" t="s">
        <v>2410</v>
      </c>
      <c r="C4476" s="1" t="s">
        <v>175</v>
      </c>
      <c r="D4476" s="16">
        <v>37257</v>
      </c>
      <c r="E4476" s="1" t="s">
        <v>38</v>
      </c>
      <c r="F4476" s="1" t="s">
        <v>253</v>
      </c>
      <c r="G4476">
        <v>0.34</v>
      </c>
      <c r="H4476">
        <v>0.09</v>
      </c>
      <c r="I4476">
        <v>0</v>
      </c>
      <c r="J4476">
        <v>0.01</v>
      </c>
      <c r="K4476">
        <v>0.44</v>
      </c>
    </row>
    <row r="4477" spans="1:11" x14ac:dyDescent="0.25">
      <c r="A4477" s="1" t="s">
        <v>16617</v>
      </c>
      <c r="B4477" s="1" t="s">
        <v>3466</v>
      </c>
      <c r="C4477" s="1" t="s">
        <v>71</v>
      </c>
      <c r="D4477" s="16">
        <v>37622</v>
      </c>
      <c r="E4477" s="1" t="s">
        <v>55</v>
      </c>
      <c r="F4477" s="1" t="s">
        <v>547</v>
      </c>
      <c r="G4477">
        <v>0.31</v>
      </c>
      <c r="H4477">
        <v>0.12</v>
      </c>
      <c r="I4477">
        <v>0</v>
      </c>
      <c r="J4477">
        <v>0.01</v>
      </c>
      <c r="K4477">
        <v>0.44</v>
      </c>
    </row>
    <row r="4478" spans="1:11" x14ac:dyDescent="0.25">
      <c r="A4478" s="1" t="s">
        <v>16618</v>
      </c>
      <c r="B4478" s="1" t="s">
        <v>2067</v>
      </c>
      <c r="C4478" s="1" t="s">
        <v>49</v>
      </c>
      <c r="D4478" s="16">
        <v>40909</v>
      </c>
      <c r="E4478" s="1" t="s">
        <v>55</v>
      </c>
      <c r="F4478" s="1" t="s">
        <v>206</v>
      </c>
      <c r="G4478">
        <v>0.28000000000000003</v>
      </c>
      <c r="H4478">
        <v>0.11</v>
      </c>
      <c r="I4478">
        <v>0.01</v>
      </c>
      <c r="J4478">
        <v>0.03</v>
      </c>
      <c r="K4478">
        <v>0.44</v>
      </c>
    </row>
    <row r="4479" spans="1:11" x14ac:dyDescent="0.25">
      <c r="A4479" s="1" t="s">
        <v>16619</v>
      </c>
      <c r="B4479" s="1" t="s">
        <v>3467</v>
      </c>
      <c r="C4479" s="1" t="s">
        <v>175</v>
      </c>
      <c r="D4479" s="16">
        <v>37257</v>
      </c>
      <c r="E4479" s="1" t="s">
        <v>106</v>
      </c>
      <c r="F4479" s="1" t="s">
        <v>15</v>
      </c>
      <c r="G4479">
        <v>0.34</v>
      </c>
      <c r="H4479">
        <v>0.09</v>
      </c>
      <c r="I4479">
        <v>0</v>
      </c>
      <c r="J4479">
        <v>0.01</v>
      </c>
      <c r="K4479">
        <v>0.44</v>
      </c>
    </row>
    <row r="4480" spans="1:11" x14ac:dyDescent="0.25">
      <c r="A4480" s="1" t="s">
        <v>16620</v>
      </c>
      <c r="B4480" s="1" t="s">
        <v>3468</v>
      </c>
      <c r="C4480" s="1" t="s">
        <v>71</v>
      </c>
      <c r="D4480" s="16">
        <v>37987</v>
      </c>
      <c r="E4480" s="1" t="s">
        <v>55</v>
      </c>
      <c r="F4480" s="1" t="s">
        <v>421</v>
      </c>
      <c r="G4480">
        <v>0.31</v>
      </c>
      <c r="H4480">
        <v>0.12</v>
      </c>
      <c r="I4480">
        <v>0</v>
      </c>
      <c r="J4480">
        <v>0.01</v>
      </c>
      <c r="K4480">
        <v>0.44</v>
      </c>
    </row>
    <row r="4481" spans="1:11" x14ac:dyDescent="0.25">
      <c r="A4481" s="1" t="s">
        <v>16621</v>
      </c>
      <c r="B4481" s="1" t="s">
        <v>3469</v>
      </c>
      <c r="C4481" s="1" t="s">
        <v>58</v>
      </c>
      <c r="D4481" s="16">
        <v>38353</v>
      </c>
      <c r="E4481" s="1" t="s">
        <v>93</v>
      </c>
      <c r="F4481" s="1" t="s">
        <v>155</v>
      </c>
      <c r="G4481">
        <v>0.36</v>
      </c>
      <c r="H4481">
        <v>0.01</v>
      </c>
      <c r="I4481">
        <v>0</v>
      </c>
      <c r="J4481">
        <v>0.06</v>
      </c>
      <c r="K4481">
        <v>0.44</v>
      </c>
    </row>
    <row r="4482" spans="1:11" x14ac:dyDescent="0.25">
      <c r="A4482" s="1" t="s">
        <v>16622</v>
      </c>
      <c r="B4482" s="1" t="s">
        <v>3470</v>
      </c>
      <c r="C4482" s="1" t="s">
        <v>58</v>
      </c>
      <c r="D4482" s="16">
        <v>39814</v>
      </c>
      <c r="E4482" s="1" t="s">
        <v>34</v>
      </c>
      <c r="F4482" s="1" t="s">
        <v>76</v>
      </c>
      <c r="G4482">
        <v>0</v>
      </c>
      <c r="H4482">
        <v>0.06</v>
      </c>
      <c r="I4482">
        <v>0</v>
      </c>
      <c r="J4482">
        <v>0.38</v>
      </c>
      <c r="K4482">
        <v>0.44</v>
      </c>
    </row>
    <row r="4483" spans="1:11" x14ac:dyDescent="0.25">
      <c r="A4483" s="1" t="s">
        <v>16623</v>
      </c>
      <c r="B4483" s="1" t="s">
        <v>3471</v>
      </c>
      <c r="C4483" s="1" t="s">
        <v>871</v>
      </c>
      <c r="D4483" s="16">
        <v>35065</v>
      </c>
      <c r="E4483" s="1" t="s">
        <v>106</v>
      </c>
      <c r="F4483" s="1" t="s">
        <v>147</v>
      </c>
      <c r="G4483">
        <v>0</v>
      </c>
      <c r="H4483">
        <v>0</v>
      </c>
      <c r="I4483">
        <v>0.44</v>
      </c>
      <c r="J4483">
        <v>0</v>
      </c>
      <c r="K4483">
        <v>0.44</v>
      </c>
    </row>
    <row r="4484" spans="1:11" x14ac:dyDescent="0.25">
      <c r="A4484" s="1" t="s">
        <v>16624</v>
      </c>
      <c r="B4484" s="1" t="s">
        <v>3151</v>
      </c>
      <c r="C4484" s="1" t="s">
        <v>12</v>
      </c>
      <c r="D4484" s="16">
        <v>39083</v>
      </c>
      <c r="E4484" s="1" t="s">
        <v>2</v>
      </c>
      <c r="F4484" s="1" t="s">
        <v>421</v>
      </c>
      <c r="G4484">
        <v>0.4</v>
      </c>
      <c r="H4484">
        <v>0</v>
      </c>
      <c r="I4484">
        <v>0</v>
      </c>
      <c r="J4484">
        <v>0.03</v>
      </c>
      <c r="K4484">
        <v>0.44</v>
      </c>
    </row>
    <row r="4485" spans="1:11" x14ac:dyDescent="0.25">
      <c r="A4485" s="1" t="s">
        <v>16625</v>
      </c>
      <c r="B4485" s="1" t="s">
        <v>3472</v>
      </c>
      <c r="C4485" s="1" t="s">
        <v>58</v>
      </c>
      <c r="D4485" s="16">
        <v>38353</v>
      </c>
      <c r="E4485" s="1" t="s">
        <v>55</v>
      </c>
      <c r="F4485" s="1" t="s">
        <v>332</v>
      </c>
      <c r="G4485">
        <v>0</v>
      </c>
      <c r="H4485">
        <v>0</v>
      </c>
      <c r="I4485">
        <v>0.44</v>
      </c>
      <c r="J4485">
        <v>0</v>
      </c>
      <c r="K4485">
        <v>0.44</v>
      </c>
    </row>
    <row r="4486" spans="1:11" x14ac:dyDescent="0.25">
      <c r="A4486" s="1" t="s">
        <v>16626</v>
      </c>
      <c r="B4486" s="1" t="s">
        <v>3473</v>
      </c>
      <c r="C4486" s="1" t="s">
        <v>32</v>
      </c>
      <c r="D4486" s="16">
        <v>40179</v>
      </c>
      <c r="E4486" s="1" t="s">
        <v>41</v>
      </c>
      <c r="F4486" s="1" t="s">
        <v>214</v>
      </c>
      <c r="G4486">
        <v>0</v>
      </c>
      <c r="H4486">
        <v>0</v>
      </c>
      <c r="I4486">
        <v>0.44</v>
      </c>
      <c r="J4486">
        <v>0</v>
      </c>
      <c r="K4486">
        <v>0.44</v>
      </c>
    </row>
    <row r="4487" spans="1:11" x14ac:dyDescent="0.25">
      <c r="A4487" s="1" t="s">
        <v>16627</v>
      </c>
      <c r="B4487" s="1" t="s">
        <v>3474</v>
      </c>
      <c r="C4487" s="1" t="s">
        <v>58</v>
      </c>
      <c r="D4487" s="16">
        <v>37257</v>
      </c>
      <c r="E4487" s="1" t="s">
        <v>14</v>
      </c>
      <c r="F4487" s="1" t="s">
        <v>645</v>
      </c>
      <c r="G4487">
        <v>0.21</v>
      </c>
      <c r="H4487">
        <v>0.17</v>
      </c>
      <c r="I4487">
        <v>0</v>
      </c>
      <c r="J4487">
        <v>0.06</v>
      </c>
      <c r="K4487">
        <v>0.44</v>
      </c>
    </row>
    <row r="4488" spans="1:11" x14ac:dyDescent="0.25">
      <c r="A4488" s="1" t="s">
        <v>16628</v>
      </c>
      <c r="B4488" s="1" t="s">
        <v>3475</v>
      </c>
      <c r="C4488" s="1" t="s">
        <v>12</v>
      </c>
      <c r="D4488" s="16">
        <v>40544</v>
      </c>
      <c r="E4488" s="1" t="s">
        <v>34</v>
      </c>
      <c r="F4488" s="1" t="s">
        <v>117</v>
      </c>
      <c r="G4488">
        <v>0.41</v>
      </c>
      <c r="H4488">
        <v>0</v>
      </c>
      <c r="I4488">
        <v>0</v>
      </c>
      <c r="J4488">
        <v>0.03</v>
      </c>
      <c r="K4488">
        <v>0.44</v>
      </c>
    </row>
    <row r="4489" spans="1:11" x14ac:dyDescent="0.25">
      <c r="A4489" s="1" t="s">
        <v>16629</v>
      </c>
      <c r="B4489" s="1" t="s">
        <v>1083</v>
      </c>
      <c r="C4489" s="1" t="s">
        <v>58</v>
      </c>
      <c r="D4489" s="16">
        <v>39083</v>
      </c>
      <c r="E4489" s="1" t="s">
        <v>55</v>
      </c>
      <c r="F4489" s="1" t="s">
        <v>421</v>
      </c>
      <c r="G4489">
        <v>0.36</v>
      </c>
      <c r="H4489">
        <v>0.01</v>
      </c>
      <c r="I4489">
        <v>0</v>
      </c>
      <c r="J4489">
        <v>0.06</v>
      </c>
      <c r="K4489">
        <v>0.44</v>
      </c>
    </row>
    <row r="4490" spans="1:11" x14ac:dyDescent="0.25">
      <c r="A4490" s="1" t="s">
        <v>16630</v>
      </c>
      <c r="B4490" s="1" t="s">
        <v>3476</v>
      </c>
      <c r="C4490" s="1" t="s">
        <v>157</v>
      </c>
      <c r="D4490" s="16">
        <v>39083</v>
      </c>
      <c r="E4490" s="1" t="s">
        <v>93</v>
      </c>
      <c r="F4490" s="1" t="s">
        <v>155</v>
      </c>
      <c r="G4490">
        <v>0.19</v>
      </c>
      <c r="H4490">
        <v>0.09</v>
      </c>
      <c r="I4490">
        <v>0.08</v>
      </c>
      <c r="J4490">
        <v>7.0000000000000007E-2</v>
      </c>
      <c r="K4490">
        <v>0.44</v>
      </c>
    </row>
    <row r="4491" spans="1:11" x14ac:dyDescent="0.25">
      <c r="A4491" s="1" t="s">
        <v>16631</v>
      </c>
      <c r="B4491" s="1" t="s">
        <v>3477</v>
      </c>
      <c r="C4491" s="1" t="s">
        <v>32</v>
      </c>
      <c r="D4491" s="16">
        <v>38718</v>
      </c>
      <c r="E4491" s="1" t="s">
        <v>30</v>
      </c>
      <c r="F4491" s="1" t="s">
        <v>15</v>
      </c>
      <c r="G4491">
        <v>0.16</v>
      </c>
      <c r="H4491">
        <v>0</v>
      </c>
      <c r="I4491">
        <v>0.26</v>
      </c>
      <c r="J4491">
        <v>0.01</v>
      </c>
      <c r="K4491">
        <v>0.44</v>
      </c>
    </row>
    <row r="4492" spans="1:11" x14ac:dyDescent="0.25">
      <c r="A4492" s="1" t="s">
        <v>16632</v>
      </c>
      <c r="B4492" s="1" t="s">
        <v>3128</v>
      </c>
      <c r="C4492" s="1" t="s">
        <v>139</v>
      </c>
      <c r="D4492" s="16">
        <v>37257</v>
      </c>
      <c r="E4492" s="1" t="s">
        <v>41</v>
      </c>
      <c r="F4492" s="1" t="s">
        <v>79</v>
      </c>
      <c r="G4492">
        <v>0.35</v>
      </c>
      <c r="H4492">
        <v>7.0000000000000007E-2</v>
      </c>
      <c r="I4492">
        <v>0</v>
      </c>
      <c r="J4492">
        <v>0.02</v>
      </c>
      <c r="K4492">
        <v>0.44</v>
      </c>
    </row>
    <row r="4493" spans="1:11" x14ac:dyDescent="0.25">
      <c r="A4493" s="1" t="s">
        <v>16633</v>
      </c>
      <c r="B4493" s="1" t="s">
        <v>3478</v>
      </c>
      <c r="C4493" s="1" t="s">
        <v>12</v>
      </c>
      <c r="D4493" s="16">
        <v>39814</v>
      </c>
      <c r="E4493" s="1" t="s">
        <v>14</v>
      </c>
      <c r="F4493" s="1" t="s">
        <v>3464</v>
      </c>
      <c r="G4493">
        <v>0.41</v>
      </c>
      <c r="H4493">
        <v>0</v>
      </c>
      <c r="I4493">
        <v>0</v>
      </c>
      <c r="J4493">
        <v>0.03</v>
      </c>
      <c r="K4493">
        <v>0.44</v>
      </c>
    </row>
    <row r="4494" spans="1:11" x14ac:dyDescent="0.25">
      <c r="A4494" s="1" t="s">
        <v>16634</v>
      </c>
      <c r="B4494" s="1" t="s">
        <v>3479</v>
      </c>
      <c r="C4494" s="1" t="s">
        <v>71</v>
      </c>
      <c r="D4494" s="16">
        <v>37987</v>
      </c>
      <c r="E4494" s="1" t="s">
        <v>106</v>
      </c>
      <c r="F4494" s="1" t="s">
        <v>15</v>
      </c>
      <c r="G4494">
        <v>0.26</v>
      </c>
      <c r="H4494">
        <v>0.1</v>
      </c>
      <c r="I4494">
        <v>7.0000000000000007E-2</v>
      </c>
      <c r="J4494">
        <v>0.01</v>
      </c>
      <c r="K4494">
        <v>0.43</v>
      </c>
    </row>
    <row r="4495" spans="1:11" x14ac:dyDescent="0.25">
      <c r="A4495" s="1" t="s">
        <v>16635</v>
      </c>
      <c r="B4495" s="1" t="s">
        <v>3480</v>
      </c>
      <c r="C4495" s="1" t="s">
        <v>53</v>
      </c>
      <c r="D4495" s="16">
        <v>40179</v>
      </c>
      <c r="E4495" s="1" t="s">
        <v>27</v>
      </c>
      <c r="F4495" s="1" t="s">
        <v>147</v>
      </c>
      <c r="G4495">
        <v>0.19</v>
      </c>
      <c r="H4495">
        <v>0.18</v>
      </c>
      <c r="I4495">
        <v>0</v>
      </c>
      <c r="J4495">
        <v>7.0000000000000007E-2</v>
      </c>
      <c r="K4495">
        <v>0.43</v>
      </c>
    </row>
    <row r="4496" spans="1:11" x14ac:dyDescent="0.25">
      <c r="A4496" s="1" t="s">
        <v>16636</v>
      </c>
      <c r="B4496" s="1" t="s">
        <v>3481</v>
      </c>
      <c r="C4496" s="1" t="s">
        <v>84</v>
      </c>
      <c r="D4496" s="16">
        <v>40544</v>
      </c>
      <c r="E4496" s="1" t="s">
        <v>30</v>
      </c>
      <c r="F4496" s="1" t="s">
        <v>3482</v>
      </c>
      <c r="G4496">
        <v>0.2</v>
      </c>
      <c r="H4496">
        <v>0.13</v>
      </c>
      <c r="I4496">
        <v>0.06</v>
      </c>
      <c r="J4496">
        <v>0.03</v>
      </c>
      <c r="K4496">
        <v>0.43</v>
      </c>
    </row>
    <row r="4497" spans="1:11" x14ac:dyDescent="0.25">
      <c r="A4497" s="1" t="s">
        <v>16637</v>
      </c>
      <c r="B4497" s="1" t="s">
        <v>3483</v>
      </c>
      <c r="C4497" s="1" t="s">
        <v>32</v>
      </c>
      <c r="D4497" s="16">
        <v>39814</v>
      </c>
      <c r="E4497" s="1" t="s">
        <v>34</v>
      </c>
      <c r="F4497" s="1" t="s">
        <v>56</v>
      </c>
      <c r="G4497">
        <v>0.39</v>
      </c>
      <c r="H4497">
        <v>0.01</v>
      </c>
      <c r="I4497">
        <v>0</v>
      </c>
      <c r="J4497">
        <v>0.03</v>
      </c>
      <c r="K4497">
        <v>0.43</v>
      </c>
    </row>
    <row r="4498" spans="1:11" x14ac:dyDescent="0.25">
      <c r="A4498" s="1" t="s">
        <v>16638</v>
      </c>
      <c r="B4498" s="1" t="s">
        <v>3484</v>
      </c>
      <c r="C4498" s="1" t="s">
        <v>58</v>
      </c>
      <c r="D4498" s="16">
        <v>37622</v>
      </c>
      <c r="E4498" s="1" t="s">
        <v>55</v>
      </c>
      <c r="F4498" s="1" t="s">
        <v>76</v>
      </c>
      <c r="G4498">
        <v>0.21</v>
      </c>
      <c r="H4498">
        <v>0.17</v>
      </c>
      <c r="I4498">
        <v>0</v>
      </c>
      <c r="J4498">
        <v>0.06</v>
      </c>
      <c r="K4498">
        <v>0.43</v>
      </c>
    </row>
    <row r="4499" spans="1:11" x14ac:dyDescent="0.25">
      <c r="A4499" s="1" t="s">
        <v>16639</v>
      </c>
      <c r="B4499" s="1" t="s">
        <v>502</v>
      </c>
      <c r="C4499" s="1" t="s">
        <v>100</v>
      </c>
      <c r="D4499" s="16">
        <v>36892</v>
      </c>
      <c r="E4499" s="1" t="s">
        <v>14</v>
      </c>
      <c r="F4499" s="1" t="s">
        <v>136</v>
      </c>
      <c r="G4499">
        <v>0.41</v>
      </c>
      <c r="H4499">
        <v>0.02</v>
      </c>
      <c r="I4499">
        <v>0</v>
      </c>
      <c r="J4499">
        <v>0</v>
      </c>
      <c r="K4499">
        <v>0.43</v>
      </c>
    </row>
    <row r="4500" spans="1:11" x14ac:dyDescent="0.25">
      <c r="A4500" s="1" t="s">
        <v>16640</v>
      </c>
      <c r="B4500" s="1" t="s">
        <v>182</v>
      </c>
      <c r="C4500" s="1" t="s">
        <v>71</v>
      </c>
      <c r="D4500" s="16">
        <v>37987</v>
      </c>
      <c r="E4500" s="1" t="s">
        <v>21</v>
      </c>
      <c r="F4500" s="1" t="s">
        <v>136</v>
      </c>
      <c r="G4500">
        <v>0.31</v>
      </c>
      <c r="H4500">
        <v>0.12</v>
      </c>
      <c r="I4500">
        <v>0</v>
      </c>
      <c r="J4500">
        <v>0.01</v>
      </c>
      <c r="K4500">
        <v>0.43</v>
      </c>
    </row>
    <row r="4501" spans="1:11" x14ac:dyDescent="0.25">
      <c r="A4501" s="1" t="s">
        <v>16641</v>
      </c>
      <c r="B4501" s="1" t="s">
        <v>1192</v>
      </c>
      <c r="C4501" s="1" t="s">
        <v>58</v>
      </c>
      <c r="D4501" s="16">
        <v>39448</v>
      </c>
      <c r="E4501" s="1" t="s">
        <v>55</v>
      </c>
      <c r="F4501" s="1" t="s">
        <v>79</v>
      </c>
      <c r="G4501">
        <v>0.17</v>
      </c>
      <c r="H4501">
        <v>0</v>
      </c>
      <c r="I4501">
        <v>0</v>
      </c>
      <c r="J4501">
        <v>0.26</v>
      </c>
      <c r="K4501">
        <v>0.43</v>
      </c>
    </row>
    <row r="4502" spans="1:11" x14ac:dyDescent="0.25">
      <c r="A4502" s="1" t="s">
        <v>16642</v>
      </c>
      <c r="B4502" s="1" t="s">
        <v>3485</v>
      </c>
      <c r="C4502" s="1" t="s">
        <v>109</v>
      </c>
      <c r="D4502" s="16">
        <v>36892</v>
      </c>
      <c r="E4502" s="1" t="s">
        <v>38</v>
      </c>
      <c r="F4502" s="1" t="s">
        <v>56</v>
      </c>
      <c r="G4502">
        <v>0.24</v>
      </c>
      <c r="H4502">
        <v>0.16</v>
      </c>
      <c r="I4502">
        <v>0</v>
      </c>
      <c r="J4502">
        <v>0.03</v>
      </c>
      <c r="K4502">
        <v>0.43</v>
      </c>
    </row>
    <row r="4503" spans="1:11" x14ac:dyDescent="0.25">
      <c r="A4503" s="1" t="s">
        <v>16643</v>
      </c>
      <c r="B4503" s="1" t="s">
        <v>982</v>
      </c>
      <c r="C4503" s="1" t="s">
        <v>139</v>
      </c>
      <c r="D4503" s="16">
        <v>36892</v>
      </c>
      <c r="E4503" s="1" t="s">
        <v>14</v>
      </c>
      <c r="F4503" s="1" t="s">
        <v>136</v>
      </c>
      <c r="G4503">
        <v>0.32</v>
      </c>
      <c r="H4503">
        <v>0.09</v>
      </c>
      <c r="I4503">
        <v>0</v>
      </c>
      <c r="J4503">
        <v>0.02</v>
      </c>
      <c r="K4503">
        <v>0.43</v>
      </c>
    </row>
    <row r="4504" spans="1:11" x14ac:dyDescent="0.25">
      <c r="A4504" s="1" t="s">
        <v>16644</v>
      </c>
      <c r="B4504" s="1" t="s">
        <v>3486</v>
      </c>
      <c r="C4504" s="1" t="s">
        <v>71</v>
      </c>
      <c r="D4504" s="16">
        <v>38353</v>
      </c>
      <c r="E4504" s="1" t="s">
        <v>41</v>
      </c>
      <c r="F4504" s="1" t="s">
        <v>421</v>
      </c>
      <c r="G4504">
        <v>0.31</v>
      </c>
      <c r="H4504">
        <v>0.12</v>
      </c>
      <c r="I4504">
        <v>0</v>
      </c>
      <c r="J4504">
        <v>0.01</v>
      </c>
      <c r="K4504">
        <v>0.43</v>
      </c>
    </row>
    <row r="4505" spans="1:11" x14ac:dyDescent="0.25">
      <c r="A4505" s="1" t="s">
        <v>16645</v>
      </c>
      <c r="B4505" s="1" t="s">
        <v>181</v>
      </c>
      <c r="C4505" s="1" t="s">
        <v>144</v>
      </c>
      <c r="D4505" s="16">
        <v>41275</v>
      </c>
      <c r="E4505" s="1" t="s">
        <v>14</v>
      </c>
      <c r="F4505" s="1" t="s">
        <v>136</v>
      </c>
      <c r="G4505">
        <v>0.01</v>
      </c>
      <c r="H4505">
        <v>0.36</v>
      </c>
      <c r="I4505">
        <v>0</v>
      </c>
      <c r="J4505">
        <v>0.06</v>
      </c>
      <c r="K4505">
        <v>0.43</v>
      </c>
    </row>
    <row r="4506" spans="1:11" x14ac:dyDescent="0.25">
      <c r="A4506" s="1" t="s">
        <v>16646</v>
      </c>
      <c r="B4506" s="1" t="s">
        <v>2492</v>
      </c>
      <c r="C4506" s="1" t="s">
        <v>58</v>
      </c>
      <c r="D4506" s="16">
        <v>38353</v>
      </c>
      <c r="E4506" s="1" t="s">
        <v>55</v>
      </c>
      <c r="F4506" s="1" t="s">
        <v>488</v>
      </c>
      <c r="G4506">
        <v>0.36</v>
      </c>
      <c r="H4506">
        <v>0.01</v>
      </c>
      <c r="I4506">
        <v>0</v>
      </c>
      <c r="J4506">
        <v>0.06</v>
      </c>
      <c r="K4506">
        <v>0.43</v>
      </c>
    </row>
    <row r="4507" spans="1:11" x14ac:dyDescent="0.25">
      <c r="A4507" s="1" t="s">
        <v>16647</v>
      </c>
      <c r="B4507" s="1" t="s">
        <v>3487</v>
      </c>
      <c r="C4507" s="1" t="s">
        <v>86</v>
      </c>
      <c r="D4507" s="16">
        <v>41640</v>
      </c>
      <c r="E4507" s="1" t="s">
        <v>21</v>
      </c>
      <c r="F4507" s="1" t="s">
        <v>117</v>
      </c>
      <c r="G4507">
        <v>0.13</v>
      </c>
      <c r="H4507">
        <v>0.21</v>
      </c>
      <c r="I4507">
        <v>0.01</v>
      </c>
      <c r="J4507">
        <v>0.08</v>
      </c>
      <c r="K4507">
        <v>0.43</v>
      </c>
    </row>
    <row r="4508" spans="1:11" x14ac:dyDescent="0.25">
      <c r="A4508" s="1" t="s">
        <v>16648</v>
      </c>
      <c r="B4508" s="1" t="s">
        <v>1417</v>
      </c>
      <c r="C4508" s="1" t="s">
        <v>32</v>
      </c>
      <c r="D4508" s="16">
        <v>40179</v>
      </c>
      <c r="E4508" s="1" t="s">
        <v>34</v>
      </c>
      <c r="F4508" s="1" t="s">
        <v>421</v>
      </c>
      <c r="G4508">
        <v>0.41</v>
      </c>
      <c r="H4508">
        <v>0</v>
      </c>
      <c r="I4508">
        <v>0</v>
      </c>
      <c r="J4508">
        <v>0.03</v>
      </c>
      <c r="K4508">
        <v>0.43</v>
      </c>
    </row>
    <row r="4509" spans="1:11" x14ac:dyDescent="0.25">
      <c r="A4509" s="1" t="s">
        <v>16649</v>
      </c>
      <c r="B4509" s="1" t="s">
        <v>3488</v>
      </c>
      <c r="C4509" s="1" t="s">
        <v>871</v>
      </c>
      <c r="D4509" s="16">
        <v>35065</v>
      </c>
      <c r="E4509" s="1" t="s">
        <v>2</v>
      </c>
      <c r="F4509" s="1" t="s">
        <v>147</v>
      </c>
      <c r="G4509">
        <v>0</v>
      </c>
      <c r="H4509">
        <v>0</v>
      </c>
      <c r="I4509">
        <v>0.43</v>
      </c>
      <c r="J4509">
        <v>0</v>
      </c>
      <c r="K4509">
        <v>0.43</v>
      </c>
    </row>
    <row r="4510" spans="1:11" x14ac:dyDescent="0.25">
      <c r="A4510" s="1" t="s">
        <v>16650</v>
      </c>
      <c r="B4510" s="1" t="s">
        <v>1039</v>
      </c>
      <c r="C4510" s="1" t="s">
        <v>139</v>
      </c>
      <c r="D4510" s="16">
        <v>37622</v>
      </c>
      <c r="E4510" s="1" t="s">
        <v>14</v>
      </c>
      <c r="F4510" s="1" t="s">
        <v>136</v>
      </c>
      <c r="G4510">
        <v>0.4</v>
      </c>
      <c r="H4510">
        <v>0.02</v>
      </c>
      <c r="I4510">
        <v>0</v>
      </c>
      <c r="J4510">
        <v>0.02</v>
      </c>
      <c r="K4510">
        <v>0.43</v>
      </c>
    </row>
    <row r="4511" spans="1:11" x14ac:dyDescent="0.25">
      <c r="A4511" s="1" t="s">
        <v>16651</v>
      </c>
      <c r="B4511" s="1" t="s">
        <v>983</v>
      </c>
      <c r="C4511" s="1" t="s">
        <v>144</v>
      </c>
      <c r="D4511" s="16">
        <v>42370</v>
      </c>
      <c r="E4511" s="1" t="s">
        <v>38</v>
      </c>
      <c r="F4511" s="1" t="s">
        <v>79</v>
      </c>
      <c r="G4511">
        <v>0.22</v>
      </c>
      <c r="H4511">
        <v>0.18</v>
      </c>
      <c r="I4511">
        <v>0</v>
      </c>
      <c r="J4511">
        <v>0.04</v>
      </c>
      <c r="K4511">
        <v>0.43</v>
      </c>
    </row>
    <row r="4512" spans="1:11" x14ac:dyDescent="0.25">
      <c r="A4512" s="1" t="s">
        <v>16652</v>
      </c>
      <c r="B4512" s="1" t="s">
        <v>3489</v>
      </c>
      <c r="C4512" s="1" t="s">
        <v>168</v>
      </c>
      <c r="D4512" s="16">
        <v>42005</v>
      </c>
      <c r="E4512" s="1" t="s">
        <v>34</v>
      </c>
      <c r="F4512" s="1" t="s">
        <v>3490</v>
      </c>
      <c r="G4512">
        <v>0.35</v>
      </c>
      <c r="H4512">
        <v>0.04</v>
      </c>
      <c r="I4512">
        <v>0</v>
      </c>
      <c r="J4512">
        <v>0.04</v>
      </c>
      <c r="K4512">
        <v>0.43</v>
      </c>
    </row>
    <row r="4513" spans="1:11" x14ac:dyDescent="0.25">
      <c r="A4513" s="1" t="s">
        <v>16653</v>
      </c>
      <c r="B4513" s="1" t="s">
        <v>825</v>
      </c>
      <c r="C4513" s="1" t="s">
        <v>12</v>
      </c>
      <c r="D4513" s="16">
        <v>40179</v>
      </c>
      <c r="E4513" s="1" t="s">
        <v>14</v>
      </c>
      <c r="F4513" s="1" t="s">
        <v>136</v>
      </c>
      <c r="G4513">
        <v>0.38</v>
      </c>
      <c r="H4513">
        <v>0.03</v>
      </c>
      <c r="I4513">
        <v>0</v>
      </c>
      <c r="J4513">
        <v>0.03</v>
      </c>
      <c r="K4513">
        <v>0.43</v>
      </c>
    </row>
    <row r="4514" spans="1:11" x14ac:dyDescent="0.25">
      <c r="A4514" s="1" t="s">
        <v>16654</v>
      </c>
      <c r="B4514" s="1" t="s">
        <v>3491</v>
      </c>
      <c r="C4514" s="1" t="s">
        <v>58</v>
      </c>
      <c r="D4514" s="16">
        <v>37622</v>
      </c>
      <c r="E4514" s="1" t="s">
        <v>55</v>
      </c>
      <c r="F4514" s="1" t="s">
        <v>136</v>
      </c>
      <c r="G4514">
        <v>0.21</v>
      </c>
      <c r="H4514">
        <v>0.17</v>
      </c>
      <c r="I4514">
        <v>0</v>
      </c>
      <c r="J4514">
        <v>0.06</v>
      </c>
      <c r="K4514">
        <v>0.43</v>
      </c>
    </row>
    <row r="4515" spans="1:11" x14ac:dyDescent="0.25">
      <c r="A4515" s="1" t="s">
        <v>16655</v>
      </c>
      <c r="B4515" s="1" t="s">
        <v>129</v>
      </c>
      <c r="C4515" s="1" t="s">
        <v>177</v>
      </c>
      <c r="D4515" s="16">
        <v>42370</v>
      </c>
      <c r="E4515" s="1" t="s">
        <v>34</v>
      </c>
      <c r="F4515" s="1" t="s">
        <v>51</v>
      </c>
      <c r="G4515">
        <v>0.18</v>
      </c>
      <c r="H4515">
        <v>0.09</v>
      </c>
      <c r="I4515">
        <v>0.14000000000000001</v>
      </c>
      <c r="J4515">
        <v>0.03</v>
      </c>
      <c r="K4515">
        <v>0.43</v>
      </c>
    </row>
    <row r="4516" spans="1:11" x14ac:dyDescent="0.25">
      <c r="A4516" s="1" t="s">
        <v>16656</v>
      </c>
      <c r="B4516" s="1" t="s">
        <v>3492</v>
      </c>
      <c r="C4516" s="1" t="s">
        <v>109</v>
      </c>
      <c r="D4516" s="16">
        <v>36892</v>
      </c>
      <c r="E4516" s="1" t="s">
        <v>14</v>
      </c>
      <c r="F4516" s="1" t="s">
        <v>76</v>
      </c>
      <c r="G4516">
        <v>0.24</v>
      </c>
      <c r="H4516">
        <v>0.16</v>
      </c>
      <c r="I4516">
        <v>0</v>
      </c>
      <c r="J4516">
        <v>0.03</v>
      </c>
      <c r="K4516">
        <v>0.43</v>
      </c>
    </row>
    <row r="4517" spans="1:11" x14ac:dyDescent="0.25">
      <c r="A4517" s="1" t="s">
        <v>16657</v>
      </c>
      <c r="B4517" s="1" t="s">
        <v>1706</v>
      </c>
      <c r="C4517" s="1" t="s">
        <v>86</v>
      </c>
      <c r="D4517" s="16">
        <v>41640</v>
      </c>
      <c r="E4517" s="1" t="s">
        <v>55</v>
      </c>
      <c r="F4517" s="1" t="s">
        <v>222</v>
      </c>
      <c r="G4517">
        <v>0.16</v>
      </c>
      <c r="H4517">
        <v>0.2</v>
      </c>
      <c r="I4517">
        <v>0</v>
      </c>
      <c r="J4517">
        <v>7.0000000000000007E-2</v>
      </c>
      <c r="K4517">
        <v>0.43</v>
      </c>
    </row>
    <row r="4518" spans="1:11" x14ac:dyDescent="0.25">
      <c r="A4518" s="1" t="s">
        <v>16658</v>
      </c>
      <c r="B4518" s="1" t="s">
        <v>3493</v>
      </c>
      <c r="C4518" s="1" t="s">
        <v>58</v>
      </c>
      <c r="D4518" s="16">
        <v>36526</v>
      </c>
      <c r="E4518" s="1" t="s">
        <v>38</v>
      </c>
      <c r="F4518" s="1" t="s">
        <v>253</v>
      </c>
      <c r="G4518">
        <v>0.21</v>
      </c>
      <c r="H4518">
        <v>0.17</v>
      </c>
      <c r="I4518">
        <v>0</v>
      </c>
      <c r="J4518">
        <v>0.06</v>
      </c>
      <c r="K4518">
        <v>0.43</v>
      </c>
    </row>
    <row r="4519" spans="1:11" x14ac:dyDescent="0.25">
      <c r="A4519" s="1" t="s">
        <v>16659</v>
      </c>
      <c r="B4519" s="1" t="s">
        <v>3494</v>
      </c>
      <c r="C4519" s="1" t="s">
        <v>153</v>
      </c>
      <c r="D4519" s="16">
        <v>29587</v>
      </c>
      <c r="E4519" s="1" t="s">
        <v>55</v>
      </c>
      <c r="F4519" s="1" t="s">
        <v>79</v>
      </c>
      <c r="G4519">
        <v>0.4</v>
      </c>
      <c r="H4519">
        <v>0.02</v>
      </c>
      <c r="I4519">
        <v>0</v>
      </c>
      <c r="J4519">
        <v>0</v>
      </c>
      <c r="K4519">
        <v>0.43</v>
      </c>
    </row>
    <row r="4520" spans="1:11" x14ac:dyDescent="0.25">
      <c r="A4520" s="1" t="s">
        <v>16660</v>
      </c>
      <c r="B4520" s="1" t="s">
        <v>3495</v>
      </c>
      <c r="C4520" s="1" t="s">
        <v>58</v>
      </c>
      <c r="D4520" s="16">
        <v>37987</v>
      </c>
      <c r="E4520" s="1" t="s">
        <v>27</v>
      </c>
      <c r="F4520" s="1" t="s">
        <v>332</v>
      </c>
      <c r="G4520">
        <v>0.21</v>
      </c>
      <c r="H4520">
        <v>0.17</v>
      </c>
      <c r="I4520">
        <v>0</v>
      </c>
      <c r="J4520">
        <v>0.06</v>
      </c>
      <c r="K4520">
        <v>0.43</v>
      </c>
    </row>
    <row r="4521" spans="1:11" x14ac:dyDescent="0.25">
      <c r="A4521" s="1" t="s">
        <v>16661</v>
      </c>
      <c r="B4521" s="1" t="s">
        <v>3496</v>
      </c>
      <c r="C4521" s="1" t="s">
        <v>32</v>
      </c>
      <c r="D4521" s="16">
        <v>39814</v>
      </c>
      <c r="E4521" s="1" t="s">
        <v>27</v>
      </c>
      <c r="F4521" s="1" t="s">
        <v>1240</v>
      </c>
      <c r="G4521">
        <v>0.28000000000000003</v>
      </c>
      <c r="H4521">
        <v>0.03</v>
      </c>
      <c r="I4521">
        <v>0.1</v>
      </c>
      <c r="J4521">
        <v>0.02</v>
      </c>
      <c r="K4521">
        <v>0.43</v>
      </c>
    </row>
    <row r="4522" spans="1:11" x14ac:dyDescent="0.25">
      <c r="A4522" s="1" t="s">
        <v>16662</v>
      </c>
      <c r="B4522" s="1" t="s">
        <v>3497</v>
      </c>
      <c r="C4522" s="1" t="s">
        <v>71</v>
      </c>
      <c r="D4522" s="16">
        <v>37257</v>
      </c>
      <c r="E4522" s="1" t="s">
        <v>2</v>
      </c>
      <c r="F4522" s="1" t="s">
        <v>3361</v>
      </c>
      <c r="G4522">
        <v>0.31</v>
      </c>
      <c r="H4522">
        <v>0.11</v>
      </c>
      <c r="I4522">
        <v>0</v>
      </c>
      <c r="J4522">
        <v>0.01</v>
      </c>
      <c r="K4522">
        <v>0.43</v>
      </c>
    </row>
    <row r="4523" spans="1:11" x14ac:dyDescent="0.25">
      <c r="A4523" s="1" t="s">
        <v>16663</v>
      </c>
      <c r="B4523" s="1" t="s">
        <v>3498</v>
      </c>
      <c r="C4523" s="1" t="s">
        <v>71</v>
      </c>
      <c r="D4523" s="16">
        <v>37622</v>
      </c>
      <c r="E4523" s="1" t="s">
        <v>2</v>
      </c>
      <c r="F4523" s="1" t="s">
        <v>206</v>
      </c>
      <c r="G4523">
        <v>0.18</v>
      </c>
      <c r="H4523">
        <v>7.0000000000000007E-2</v>
      </c>
      <c r="I4523">
        <v>0.17</v>
      </c>
      <c r="J4523">
        <v>0.01</v>
      </c>
      <c r="K4523">
        <v>0.43</v>
      </c>
    </row>
    <row r="4524" spans="1:11" x14ac:dyDescent="0.25">
      <c r="A4524" s="1" t="s">
        <v>16664</v>
      </c>
      <c r="B4524" s="1" t="s">
        <v>3499</v>
      </c>
      <c r="C4524" s="1" t="s">
        <v>61</v>
      </c>
      <c r="D4524" s="16">
        <v>34335</v>
      </c>
      <c r="E4524" s="1" t="s">
        <v>41</v>
      </c>
      <c r="F4524" s="1" t="s">
        <v>310</v>
      </c>
      <c r="G4524">
        <v>0</v>
      </c>
      <c r="H4524">
        <v>0</v>
      </c>
      <c r="I4524">
        <v>0.43</v>
      </c>
      <c r="J4524">
        <v>0</v>
      </c>
      <c r="K4524">
        <v>0.43</v>
      </c>
    </row>
    <row r="4525" spans="1:11" x14ac:dyDescent="0.25">
      <c r="A4525" s="1" t="s">
        <v>16665</v>
      </c>
      <c r="B4525" s="1" t="s">
        <v>1444</v>
      </c>
      <c r="C4525" s="1" t="s">
        <v>12</v>
      </c>
      <c r="D4525" s="16">
        <v>40179</v>
      </c>
      <c r="E4525" s="1" t="s">
        <v>14</v>
      </c>
      <c r="F4525" s="1" t="s">
        <v>136</v>
      </c>
      <c r="G4525">
        <v>0.23</v>
      </c>
      <c r="H4525">
        <v>0.15</v>
      </c>
      <c r="I4525">
        <v>0.01</v>
      </c>
      <c r="J4525">
        <v>0.04</v>
      </c>
      <c r="K4525">
        <v>0.43</v>
      </c>
    </row>
    <row r="4526" spans="1:11" x14ac:dyDescent="0.25">
      <c r="A4526" s="1" t="s">
        <v>16666</v>
      </c>
      <c r="B4526" s="1" t="s">
        <v>3500</v>
      </c>
      <c r="C4526" s="1" t="s">
        <v>53</v>
      </c>
      <c r="D4526" s="16">
        <v>40179</v>
      </c>
      <c r="E4526" s="1" t="s">
        <v>27</v>
      </c>
      <c r="F4526" s="1" t="s">
        <v>2357</v>
      </c>
      <c r="G4526">
        <v>0.12</v>
      </c>
      <c r="H4526">
        <v>7.0000000000000007E-2</v>
      </c>
      <c r="I4526">
        <v>0.21</v>
      </c>
      <c r="J4526">
        <v>0.03</v>
      </c>
      <c r="K4526">
        <v>0.43</v>
      </c>
    </row>
    <row r="4527" spans="1:11" x14ac:dyDescent="0.25">
      <c r="A4527" s="1" t="s">
        <v>16667</v>
      </c>
      <c r="B4527" s="1" t="s">
        <v>2825</v>
      </c>
      <c r="C4527" s="1" t="s">
        <v>49</v>
      </c>
      <c r="D4527" s="16">
        <v>40909</v>
      </c>
      <c r="E4527" s="1" t="s">
        <v>38</v>
      </c>
      <c r="F4527" s="1" t="s">
        <v>56</v>
      </c>
      <c r="G4527">
        <v>0.21</v>
      </c>
      <c r="H4527">
        <v>0.19</v>
      </c>
      <c r="I4527">
        <v>0</v>
      </c>
      <c r="J4527">
        <v>0.04</v>
      </c>
      <c r="K4527">
        <v>0.43</v>
      </c>
    </row>
    <row r="4528" spans="1:11" x14ac:dyDescent="0.25">
      <c r="A4528" s="1" t="s">
        <v>16668</v>
      </c>
      <c r="B4528" s="1" t="s">
        <v>3501</v>
      </c>
      <c r="C4528" s="1" t="s">
        <v>71</v>
      </c>
      <c r="D4528" s="16">
        <v>37987</v>
      </c>
      <c r="E4528" s="1" t="s">
        <v>34</v>
      </c>
      <c r="F4528" s="1" t="s">
        <v>255</v>
      </c>
      <c r="G4528">
        <v>0.31</v>
      </c>
      <c r="H4528">
        <v>0.11</v>
      </c>
      <c r="I4528">
        <v>0</v>
      </c>
      <c r="J4528">
        <v>0.01</v>
      </c>
      <c r="K4528">
        <v>0.43</v>
      </c>
    </row>
    <row r="4529" spans="1:11" x14ac:dyDescent="0.25">
      <c r="A4529" s="1" t="s">
        <v>16669</v>
      </c>
      <c r="B4529" s="1" t="s">
        <v>1991</v>
      </c>
      <c r="C4529" s="1" t="s">
        <v>58</v>
      </c>
      <c r="D4529" s="16">
        <v>39814</v>
      </c>
      <c r="E4529" s="1" t="s">
        <v>55</v>
      </c>
      <c r="F4529" s="1" t="s">
        <v>155</v>
      </c>
      <c r="G4529">
        <v>0.15</v>
      </c>
      <c r="H4529">
        <v>0.04</v>
      </c>
      <c r="I4529">
        <v>0</v>
      </c>
      <c r="J4529">
        <v>0.24</v>
      </c>
      <c r="K4529">
        <v>0.43</v>
      </c>
    </row>
    <row r="4530" spans="1:11" x14ac:dyDescent="0.25">
      <c r="A4530" s="1" t="s">
        <v>16670</v>
      </c>
      <c r="B4530" s="1" t="s">
        <v>3502</v>
      </c>
      <c r="C4530" s="1" t="s">
        <v>58</v>
      </c>
      <c r="D4530" s="16">
        <v>37622</v>
      </c>
      <c r="E4530" s="1" t="s">
        <v>55</v>
      </c>
      <c r="F4530" s="1" t="s">
        <v>2104</v>
      </c>
      <c r="G4530">
        <v>0.21</v>
      </c>
      <c r="H4530">
        <v>0.16</v>
      </c>
      <c r="I4530">
        <v>0</v>
      </c>
      <c r="J4530">
        <v>0.06</v>
      </c>
      <c r="K4530">
        <v>0.43</v>
      </c>
    </row>
    <row r="4531" spans="1:11" x14ac:dyDescent="0.25">
      <c r="A4531" s="1" t="s">
        <v>16671</v>
      </c>
      <c r="B4531" s="1" t="s">
        <v>2970</v>
      </c>
      <c r="C4531" s="1" t="s">
        <v>12</v>
      </c>
      <c r="D4531" s="16">
        <v>40179</v>
      </c>
      <c r="E4531" s="1" t="s">
        <v>55</v>
      </c>
      <c r="F4531" s="1" t="s">
        <v>79</v>
      </c>
      <c r="G4531">
        <v>0.24</v>
      </c>
      <c r="H4531">
        <v>0.15</v>
      </c>
      <c r="I4531">
        <v>0</v>
      </c>
      <c r="J4531">
        <v>0.04</v>
      </c>
      <c r="K4531">
        <v>0.43</v>
      </c>
    </row>
    <row r="4532" spans="1:11" x14ac:dyDescent="0.25">
      <c r="A4532" s="1" t="s">
        <v>16672</v>
      </c>
      <c r="B4532" s="1" t="s">
        <v>3503</v>
      </c>
      <c r="C4532" s="1" t="s">
        <v>49</v>
      </c>
      <c r="D4532" s="16">
        <v>39083</v>
      </c>
      <c r="E4532" s="1" t="s">
        <v>242</v>
      </c>
      <c r="F4532" s="1" t="s">
        <v>136</v>
      </c>
      <c r="G4532">
        <v>0.35</v>
      </c>
      <c r="H4532">
        <v>0.05</v>
      </c>
      <c r="I4532">
        <v>0</v>
      </c>
      <c r="J4532">
        <v>0.03</v>
      </c>
      <c r="K4532">
        <v>0.43</v>
      </c>
    </row>
    <row r="4533" spans="1:11" x14ac:dyDescent="0.25">
      <c r="A4533" s="1" t="s">
        <v>16673</v>
      </c>
      <c r="B4533" s="1" t="s">
        <v>3504</v>
      </c>
      <c r="C4533" s="1" t="s">
        <v>100</v>
      </c>
      <c r="D4533" s="16">
        <v>35796</v>
      </c>
      <c r="E4533" s="1" t="s">
        <v>21</v>
      </c>
      <c r="F4533" s="1" t="s">
        <v>645</v>
      </c>
      <c r="G4533">
        <v>0.28000000000000003</v>
      </c>
      <c r="H4533">
        <v>0.14000000000000001</v>
      </c>
      <c r="I4533">
        <v>0</v>
      </c>
      <c r="J4533">
        <v>0.01</v>
      </c>
      <c r="K4533">
        <v>0.43</v>
      </c>
    </row>
    <row r="4534" spans="1:11" x14ac:dyDescent="0.25">
      <c r="A4534" s="1" t="s">
        <v>16674</v>
      </c>
      <c r="B4534" s="1" t="s">
        <v>3505</v>
      </c>
      <c r="C4534" s="1" t="s">
        <v>100</v>
      </c>
      <c r="D4534" s="16">
        <v>35431</v>
      </c>
      <c r="E4534" s="1" t="s">
        <v>2</v>
      </c>
      <c r="F4534" s="1" t="s">
        <v>15</v>
      </c>
      <c r="G4534">
        <v>0.25</v>
      </c>
      <c r="H4534">
        <v>0.06</v>
      </c>
      <c r="I4534">
        <v>7.0000000000000007E-2</v>
      </c>
      <c r="J4534">
        <v>0.06</v>
      </c>
      <c r="K4534">
        <v>0.43</v>
      </c>
    </row>
    <row r="4535" spans="1:11" x14ac:dyDescent="0.25">
      <c r="A4535" s="1" t="s">
        <v>16675</v>
      </c>
      <c r="B4535" s="1" t="s">
        <v>885</v>
      </c>
      <c r="C4535" s="1" t="s">
        <v>144</v>
      </c>
      <c r="D4535" s="16">
        <v>40909</v>
      </c>
      <c r="E4535" s="1" t="s">
        <v>38</v>
      </c>
      <c r="F4535" s="1" t="s">
        <v>56</v>
      </c>
      <c r="G4535">
        <v>0.15</v>
      </c>
      <c r="H4535">
        <v>0.22</v>
      </c>
      <c r="I4535">
        <v>0</v>
      </c>
      <c r="J4535">
        <v>0.06</v>
      </c>
      <c r="K4535">
        <v>0.43</v>
      </c>
    </row>
    <row r="4536" spans="1:11" x14ac:dyDescent="0.25">
      <c r="A4536" s="1" t="s">
        <v>16676</v>
      </c>
      <c r="B4536" s="1" t="s">
        <v>3506</v>
      </c>
      <c r="C4536" s="1" t="s">
        <v>32</v>
      </c>
      <c r="D4536" s="16">
        <v>39448</v>
      </c>
      <c r="E4536" s="1" t="s">
        <v>41</v>
      </c>
      <c r="F4536" s="1" t="s">
        <v>117</v>
      </c>
      <c r="G4536">
        <v>0.39</v>
      </c>
      <c r="H4536">
        <v>0.01</v>
      </c>
      <c r="I4536">
        <v>0</v>
      </c>
      <c r="J4536">
        <v>0.03</v>
      </c>
      <c r="K4536">
        <v>0.43</v>
      </c>
    </row>
    <row r="4537" spans="1:11" x14ac:dyDescent="0.25">
      <c r="A4537" s="1" t="s">
        <v>16677</v>
      </c>
      <c r="B4537" s="1" t="s">
        <v>3507</v>
      </c>
      <c r="C4537" s="1" t="s">
        <v>32</v>
      </c>
      <c r="D4537" s="16">
        <v>38718</v>
      </c>
      <c r="E4537" s="1" t="s">
        <v>2</v>
      </c>
      <c r="F4537" s="1" t="s">
        <v>214</v>
      </c>
      <c r="G4537">
        <v>0.33</v>
      </c>
      <c r="H4537">
        <v>0.03</v>
      </c>
      <c r="I4537">
        <v>0.04</v>
      </c>
      <c r="J4537">
        <v>0.03</v>
      </c>
      <c r="K4537">
        <v>0.43</v>
      </c>
    </row>
    <row r="4538" spans="1:11" hidden="1" x14ac:dyDescent="0.25">
      <c r="A4538" s="1" t="s">
        <v>16678</v>
      </c>
      <c r="B4538" s="1" t="s">
        <v>3508</v>
      </c>
      <c r="C4538" s="1" t="s">
        <v>12</v>
      </c>
      <c r="E4538" s="1" t="s">
        <v>14</v>
      </c>
      <c r="F4538" s="1" t="s">
        <v>915</v>
      </c>
      <c r="G4538">
        <v>0.4</v>
      </c>
      <c r="H4538">
        <v>0</v>
      </c>
      <c r="I4538">
        <v>0</v>
      </c>
      <c r="J4538">
        <v>0.02</v>
      </c>
      <c r="K4538">
        <v>0.43</v>
      </c>
    </row>
    <row r="4539" spans="1:11" x14ac:dyDescent="0.25">
      <c r="A4539" s="1" t="s">
        <v>16679</v>
      </c>
      <c r="B4539" s="1" t="s">
        <v>3509</v>
      </c>
      <c r="C4539" s="1" t="s">
        <v>58</v>
      </c>
      <c r="D4539" s="16">
        <v>37987</v>
      </c>
      <c r="E4539" s="1" t="s">
        <v>14</v>
      </c>
      <c r="F4539" s="1" t="s">
        <v>76</v>
      </c>
      <c r="G4539">
        <v>0.36</v>
      </c>
      <c r="H4539">
        <v>0.01</v>
      </c>
      <c r="I4539">
        <v>0</v>
      </c>
      <c r="J4539">
        <v>0.06</v>
      </c>
      <c r="K4539">
        <v>0.43</v>
      </c>
    </row>
    <row r="4540" spans="1:11" x14ac:dyDescent="0.25">
      <c r="A4540" s="1" t="s">
        <v>16680</v>
      </c>
      <c r="B4540" s="1" t="s">
        <v>181</v>
      </c>
      <c r="C4540" s="1" t="s">
        <v>12</v>
      </c>
      <c r="D4540" s="16">
        <v>41275</v>
      </c>
      <c r="E4540" s="1" t="s">
        <v>14</v>
      </c>
      <c r="F4540" s="1" t="s">
        <v>136</v>
      </c>
      <c r="G4540">
        <v>0</v>
      </c>
      <c r="H4540">
        <v>0.38</v>
      </c>
      <c r="I4540">
        <v>0</v>
      </c>
      <c r="J4540">
        <v>0.05</v>
      </c>
      <c r="K4540">
        <v>0.43</v>
      </c>
    </row>
    <row r="4541" spans="1:11" x14ac:dyDescent="0.25">
      <c r="A4541" s="1" t="s">
        <v>16681</v>
      </c>
      <c r="B4541" s="1" t="s">
        <v>3510</v>
      </c>
      <c r="C4541" s="1" t="s">
        <v>58</v>
      </c>
      <c r="D4541" s="16">
        <v>37622</v>
      </c>
      <c r="E4541" s="1" t="s">
        <v>27</v>
      </c>
      <c r="F4541" s="1" t="s">
        <v>1383</v>
      </c>
      <c r="G4541">
        <v>0.21</v>
      </c>
      <c r="H4541">
        <v>0.16</v>
      </c>
      <c r="I4541">
        <v>0</v>
      </c>
      <c r="J4541">
        <v>0.05</v>
      </c>
      <c r="K4541">
        <v>0.43</v>
      </c>
    </row>
    <row r="4542" spans="1:11" x14ac:dyDescent="0.25">
      <c r="A4542" s="1" t="s">
        <v>16682</v>
      </c>
      <c r="B4542" s="1" t="s">
        <v>3511</v>
      </c>
      <c r="C4542" s="1" t="s">
        <v>109</v>
      </c>
      <c r="D4542" s="16">
        <v>35065</v>
      </c>
      <c r="E4542" s="1" t="s">
        <v>14</v>
      </c>
      <c r="F4542" s="1" t="s">
        <v>76</v>
      </c>
      <c r="G4542">
        <v>0.1</v>
      </c>
      <c r="H4542">
        <v>7.0000000000000007E-2</v>
      </c>
      <c r="I4542">
        <v>0.24</v>
      </c>
      <c r="J4542">
        <v>0.03</v>
      </c>
      <c r="K4542">
        <v>0.43</v>
      </c>
    </row>
    <row r="4543" spans="1:11" x14ac:dyDescent="0.25">
      <c r="A4543" s="1" t="s">
        <v>16683</v>
      </c>
      <c r="B4543" s="1" t="s">
        <v>3512</v>
      </c>
      <c r="C4543" s="1" t="s">
        <v>32</v>
      </c>
      <c r="D4543" s="16">
        <v>39814</v>
      </c>
      <c r="E4543" s="1" t="s">
        <v>106</v>
      </c>
      <c r="F4543" s="1" t="s">
        <v>2129</v>
      </c>
      <c r="G4543">
        <v>0.37</v>
      </c>
      <c r="H4543">
        <v>0</v>
      </c>
      <c r="I4543">
        <v>0.03</v>
      </c>
      <c r="J4543">
        <v>0.03</v>
      </c>
      <c r="K4543">
        <v>0.43</v>
      </c>
    </row>
    <row r="4544" spans="1:11" x14ac:dyDescent="0.25">
      <c r="A4544" s="1" t="s">
        <v>16684</v>
      </c>
      <c r="B4544" s="1" t="s">
        <v>3513</v>
      </c>
      <c r="C4544" s="1" t="s">
        <v>58</v>
      </c>
      <c r="D4544" s="16">
        <v>36892</v>
      </c>
      <c r="E4544" s="1" t="s">
        <v>41</v>
      </c>
      <c r="F4544" s="1" t="s">
        <v>332</v>
      </c>
      <c r="G4544">
        <v>0.09</v>
      </c>
      <c r="H4544">
        <v>7.0000000000000007E-2</v>
      </c>
      <c r="I4544">
        <v>0.25</v>
      </c>
      <c r="J4544">
        <v>0.02</v>
      </c>
      <c r="K4544">
        <v>0.43</v>
      </c>
    </row>
    <row r="4545" spans="1:11" x14ac:dyDescent="0.25">
      <c r="A4545" s="1" t="s">
        <v>16685</v>
      </c>
      <c r="B4545" s="1" t="s">
        <v>3514</v>
      </c>
      <c r="C4545" s="1" t="s">
        <v>53</v>
      </c>
      <c r="D4545" s="16">
        <v>40909</v>
      </c>
      <c r="E4545" s="1" t="s">
        <v>41</v>
      </c>
      <c r="F4545" s="1" t="s">
        <v>214</v>
      </c>
      <c r="G4545">
        <v>0.21</v>
      </c>
      <c r="H4545">
        <v>0.08</v>
      </c>
      <c r="I4545">
        <v>0.09</v>
      </c>
      <c r="J4545">
        <v>0.05</v>
      </c>
      <c r="K4545">
        <v>0.43</v>
      </c>
    </row>
    <row r="4546" spans="1:11" x14ac:dyDescent="0.25">
      <c r="A4546" s="1" t="s">
        <v>16686</v>
      </c>
      <c r="B4546" s="1" t="s">
        <v>3515</v>
      </c>
      <c r="C4546" s="1" t="s">
        <v>53</v>
      </c>
      <c r="D4546" s="16">
        <v>39083</v>
      </c>
      <c r="E4546" s="1" t="s">
        <v>55</v>
      </c>
      <c r="F4546" s="1" t="s">
        <v>136</v>
      </c>
      <c r="G4546">
        <v>0.16</v>
      </c>
      <c r="H4546">
        <v>0.19</v>
      </c>
      <c r="I4546">
        <v>0</v>
      </c>
      <c r="J4546">
        <v>0.08</v>
      </c>
      <c r="K4546">
        <v>0.43</v>
      </c>
    </row>
    <row r="4547" spans="1:11" x14ac:dyDescent="0.25">
      <c r="A4547" s="1" t="s">
        <v>16687</v>
      </c>
      <c r="B4547" s="1" t="s">
        <v>3516</v>
      </c>
      <c r="C4547" s="1" t="s">
        <v>157</v>
      </c>
      <c r="D4547" s="16">
        <v>38718</v>
      </c>
      <c r="E4547" s="1" t="s">
        <v>27</v>
      </c>
      <c r="F4547" s="1" t="s">
        <v>117</v>
      </c>
      <c r="G4547">
        <v>0.17</v>
      </c>
      <c r="H4547">
        <v>0.01</v>
      </c>
      <c r="I4547">
        <v>0.23</v>
      </c>
      <c r="J4547">
        <v>0.02</v>
      </c>
      <c r="K4547">
        <v>0.43</v>
      </c>
    </row>
    <row r="4548" spans="1:11" x14ac:dyDescent="0.25">
      <c r="A4548" s="1" t="s">
        <v>16688</v>
      </c>
      <c r="B4548" s="1" t="s">
        <v>684</v>
      </c>
      <c r="C4548" s="1" t="s">
        <v>58</v>
      </c>
      <c r="D4548" s="16">
        <v>39448</v>
      </c>
      <c r="E4548" s="1" t="s">
        <v>34</v>
      </c>
      <c r="F4548" s="1" t="s">
        <v>136</v>
      </c>
      <c r="G4548">
        <v>0.21</v>
      </c>
      <c r="H4548">
        <v>0.16</v>
      </c>
      <c r="I4548">
        <v>0</v>
      </c>
      <c r="J4548">
        <v>0.05</v>
      </c>
      <c r="K4548">
        <v>0.43</v>
      </c>
    </row>
    <row r="4549" spans="1:11" x14ac:dyDescent="0.25">
      <c r="A4549" s="1" t="s">
        <v>16689</v>
      </c>
      <c r="B4549" s="1" t="s">
        <v>3517</v>
      </c>
      <c r="C4549" s="1" t="s">
        <v>58</v>
      </c>
      <c r="D4549" s="16">
        <v>38718</v>
      </c>
      <c r="E4549" s="1" t="s">
        <v>27</v>
      </c>
      <c r="F4549" s="1" t="s">
        <v>222</v>
      </c>
      <c r="G4549">
        <v>7.0000000000000007E-2</v>
      </c>
      <c r="H4549">
        <v>0.05</v>
      </c>
      <c r="I4549">
        <v>0.28999999999999998</v>
      </c>
      <c r="J4549">
        <v>0.02</v>
      </c>
      <c r="K4549">
        <v>0.43</v>
      </c>
    </row>
    <row r="4550" spans="1:11" x14ac:dyDescent="0.25">
      <c r="A4550" s="1" t="s">
        <v>16690</v>
      </c>
      <c r="B4550" s="1" t="s">
        <v>3518</v>
      </c>
      <c r="C4550" s="1" t="s">
        <v>144</v>
      </c>
      <c r="D4550" s="16">
        <v>38718</v>
      </c>
      <c r="E4550" s="1" t="s">
        <v>41</v>
      </c>
      <c r="F4550" s="1" t="s">
        <v>51</v>
      </c>
      <c r="G4550">
        <v>0.02</v>
      </c>
      <c r="H4550">
        <v>0.34</v>
      </c>
      <c r="I4550">
        <v>0</v>
      </c>
      <c r="J4550">
        <v>7.0000000000000007E-2</v>
      </c>
      <c r="K4550">
        <v>0.43</v>
      </c>
    </row>
    <row r="4551" spans="1:11" x14ac:dyDescent="0.25">
      <c r="A4551" s="1" t="s">
        <v>16691</v>
      </c>
      <c r="B4551" s="1" t="s">
        <v>1876</v>
      </c>
      <c r="C4551" s="1" t="s">
        <v>168</v>
      </c>
      <c r="D4551" s="16">
        <v>41640</v>
      </c>
      <c r="E4551" s="1" t="s">
        <v>55</v>
      </c>
      <c r="F4551" s="1" t="s">
        <v>236</v>
      </c>
      <c r="G4551">
        <v>0.23</v>
      </c>
      <c r="H4551">
        <v>0.17</v>
      </c>
      <c r="I4551">
        <v>0</v>
      </c>
      <c r="J4551">
        <v>0.04</v>
      </c>
      <c r="K4551">
        <v>0.43</v>
      </c>
    </row>
    <row r="4552" spans="1:11" x14ac:dyDescent="0.25">
      <c r="A4552" s="1" t="s">
        <v>16692</v>
      </c>
      <c r="B4552" s="1" t="s">
        <v>346</v>
      </c>
      <c r="C4552" s="1" t="s">
        <v>175</v>
      </c>
      <c r="D4552" s="16">
        <v>37257</v>
      </c>
      <c r="E4552" s="1" t="s">
        <v>14</v>
      </c>
      <c r="F4552" s="1" t="s">
        <v>136</v>
      </c>
      <c r="G4552">
        <v>0.33</v>
      </c>
      <c r="H4552">
        <v>0.09</v>
      </c>
      <c r="I4552">
        <v>0</v>
      </c>
      <c r="J4552">
        <v>0.01</v>
      </c>
      <c r="K4552">
        <v>0.43</v>
      </c>
    </row>
    <row r="4553" spans="1:11" x14ac:dyDescent="0.25">
      <c r="A4553" s="1" t="s">
        <v>16693</v>
      </c>
      <c r="B4553" s="1" t="s">
        <v>3519</v>
      </c>
      <c r="C4553" s="1" t="s">
        <v>12</v>
      </c>
      <c r="D4553" s="16">
        <v>39814</v>
      </c>
      <c r="E4553" s="1" t="s">
        <v>21</v>
      </c>
      <c r="F4553" s="1" t="s">
        <v>136</v>
      </c>
      <c r="G4553">
        <v>0.39</v>
      </c>
      <c r="H4553">
        <v>0</v>
      </c>
      <c r="I4553">
        <v>0</v>
      </c>
      <c r="J4553">
        <v>0.03</v>
      </c>
      <c r="K4553">
        <v>0.43</v>
      </c>
    </row>
    <row r="4554" spans="1:11" x14ac:dyDescent="0.25">
      <c r="A4554" s="1" t="s">
        <v>16694</v>
      </c>
      <c r="B4554" s="1" t="s">
        <v>1491</v>
      </c>
      <c r="C4554" s="1" t="s">
        <v>49</v>
      </c>
      <c r="D4554" s="16">
        <v>39448</v>
      </c>
      <c r="E4554" s="1" t="s">
        <v>34</v>
      </c>
      <c r="F4554" s="1" t="s">
        <v>488</v>
      </c>
      <c r="G4554">
        <v>0.39</v>
      </c>
      <c r="H4554">
        <v>0.01</v>
      </c>
      <c r="I4554">
        <v>0</v>
      </c>
      <c r="J4554">
        <v>0.03</v>
      </c>
      <c r="K4554">
        <v>0.43</v>
      </c>
    </row>
    <row r="4555" spans="1:11" x14ac:dyDescent="0.25">
      <c r="A4555" s="1" t="s">
        <v>16695</v>
      </c>
      <c r="B4555" s="1" t="s">
        <v>3171</v>
      </c>
      <c r="C4555" s="1" t="s">
        <v>71</v>
      </c>
      <c r="D4555" s="16">
        <v>37257</v>
      </c>
      <c r="E4555" s="1" t="s">
        <v>14</v>
      </c>
      <c r="F4555" s="1" t="s">
        <v>155</v>
      </c>
      <c r="G4555">
        <v>0.31</v>
      </c>
      <c r="H4555">
        <v>0.11</v>
      </c>
      <c r="I4555">
        <v>0</v>
      </c>
      <c r="J4555">
        <v>0.01</v>
      </c>
      <c r="K4555">
        <v>0.43</v>
      </c>
    </row>
    <row r="4556" spans="1:11" x14ac:dyDescent="0.25">
      <c r="A4556" s="1" t="s">
        <v>16696</v>
      </c>
      <c r="B4556" s="1" t="s">
        <v>88</v>
      </c>
      <c r="C4556" s="1" t="s">
        <v>177</v>
      </c>
      <c r="D4556" s="16">
        <v>40909</v>
      </c>
      <c r="E4556" s="1" t="s">
        <v>38</v>
      </c>
      <c r="F4556" s="1" t="s">
        <v>79</v>
      </c>
      <c r="G4556">
        <v>0.21</v>
      </c>
      <c r="H4556">
        <v>0.18</v>
      </c>
      <c r="I4556">
        <v>0</v>
      </c>
      <c r="J4556">
        <v>0.03</v>
      </c>
      <c r="K4556">
        <v>0.43</v>
      </c>
    </row>
    <row r="4557" spans="1:11" x14ac:dyDescent="0.25">
      <c r="A4557" s="1" t="s">
        <v>16697</v>
      </c>
      <c r="B4557" s="1" t="s">
        <v>3520</v>
      </c>
      <c r="C4557" s="1" t="s">
        <v>53</v>
      </c>
      <c r="D4557" s="16">
        <v>40179</v>
      </c>
      <c r="E4557" s="1" t="s">
        <v>55</v>
      </c>
      <c r="F4557" s="1" t="s">
        <v>488</v>
      </c>
      <c r="G4557">
        <v>0.27</v>
      </c>
      <c r="H4557">
        <v>0.1</v>
      </c>
      <c r="I4557">
        <v>0</v>
      </c>
      <c r="J4557">
        <v>0.05</v>
      </c>
      <c r="K4557">
        <v>0.43</v>
      </c>
    </row>
    <row r="4558" spans="1:11" x14ac:dyDescent="0.25">
      <c r="A4558" s="1" t="s">
        <v>16698</v>
      </c>
      <c r="B4558" s="1" t="s">
        <v>1213</v>
      </c>
      <c r="C4558" s="1" t="s">
        <v>139</v>
      </c>
      <c r="D4558" s="16">
        <v>37622</v>
      </c>
      <c r="E4558" s="1" t="s">
        <v>34</v>
      </c>
      <c r="F4558" s="1" t="s">
        <v>645</v>
      </c>
      <c r="G4558">
        <v>0.33</v>
      </c>
      <c r="H4558">
        <v>0.08</v>
      </c>
      <c r="I4558">
        <v>0</v>
      </c>
      <c r="J4558">
        <v>0.01</v>
      </c>
      <c r="K4558">
        <v>0.43</v>
      </c>
    </row>
    <row r="4559" spans="1:11" x14ac:dyDescent="0.25">
      <c r="A4559" s="1" t="s">
        <v>16699</v>
      </c>
      <c r="B4559" s="1" t="s">
        <v>3521</v>
      </c>
      <c r="C4559" s="1" t="s">
        <v>32</v>
      </c>
      <c r="D4559" s="16">
        <v>39814</v>
      </c>
      <c r="E4559" s="1" t="s">
        <v>38</v>
      </c>
      <c r="F4559" s="1" t="s">
        <v>79</v>
      </c>
      <c r="G4559">
        <v>0.37</v>
      </c>
      <c r="H4559">
        <v>0.02</v>
      </c>
      <c r="I4559">
        <v>0</v>
      </c>
      <c r="J4559">
        <v>0.03</v>
      </c>
      <c r="K4559">
        <v>0.43</v>
      </c>
    </row>
    <row r="4560" spans="1:11" x14ac:dyDescent="0.25">
      <c r="A4560" s="1" t="s">
        <v>16700</v>
      </c>
      <c r="B4560" s="1" t="s">
        <v>3454</v>
      </c>
      <c r="C4560" s="1" t="s">
        <v>12</v>
      </c>
      <c r="D4560" s="16">
        <v>39083</v>
      </c>
      <c r="E4560" s="1" t="s">
        <v>41</v>
      </c>
      <c r="F4560" s="1" t="s">
        <v>117</v>
      </c>
      <c r="G4560">
        <v>0.39</v>
      </c>
      <c r="H4560">
        <v>0</v>
      </c>
      <c r="I4560">
        <v>0</v>
      </c>
      <c r="J4560">
        <v>0.03</v>
      </c>
      <c r="K4560">
        <v>0.43</v>
      </c>
    </row>
    <row r="4561" spans="1:11" x14ac:dyDescent="0.25">
      <c r="A4561" s="1" t="s">
        <v>16701</v>
      </c>
      <c r="B4561" s="1" t="s">
        <v>3522</v>
      </c>
      <c r="C4561" s="1" t="s">
        <v>32</v>
      </c>
      <c r="D4561" s="16">
        <v>40544</v>
      </c>
      <c r="E4561" s="1" t="s">
        <v>55</v>
      </c>
      <c r="F4561" s="1" t="s">
        <v>117</v>
      </c>
      <c r="G4561">
        <v>0.24</v>
      </c>
      <c r="H4561">
        <v>0.14000000000000001</v>
      </c>
      <c r="I4561">
        <v>0</v>
      </c>
      <c r="J4561">
        <v>0.04</v>
      </c>
      <c r="K4561">
        <v>0.43</v>
      </c>
    </row>
    <row r="4562" spans="1:11" x14ac:dyDescent="0.25">
      <c r="A4562" s="1" t="s">
        <v>16702</v>
      </c>
      <c r="B4562" s="1" t="s">
        <v>1275</v>
      </c>
      <c r="C4562" s="1" t="s">
        <v>58</v>
      </c>
      <c r="D4562" s="16">
        <v>39814</v>
      </c>
      <c r="E4562" s="1" t="s">
        <v>55</v>
      </c>
      <c r="F4562" s="1" t="s">
        <v>79</v>
      </c>
      <c r="G4562">
        <v>0.21</v>
      </c>
      <c r="H4562">
        <v>0.16</v>
      </c>
      <c r="I4562">
        <v>0</v>
      </c>
      <c r="J4562">
        <v>0.05</v>
      </c>
      <c r="K4562">
        <v>0.43</v>
      </c>
    </row>
    <row r="4563" spans="1:11" x14ac:dyDescent="0.25">
      <c r="A4563" s="1" t="s">
        <v>16703</v>
      </c>
      <c r="B4563" s="1" t="s">
        <v>3523</v>
      </c>
      <c r="C4563" s="1" t="s">
        <v>109</v>
      </c>
      <c r="D4563" s="16">
        <v>35431</v>
      </c>
      <c r="E4563" s="1" t="s">
        <v>14</v>
      </c>
      <c r="F4563" s="1" t="s">
        <v>714</v>
      </c>
      <c r="G4563">
        <v>0.24</v>
      </c>
      <c r="H4563">
        <v>0.16</v>
      </c>
      <c r="I4563">
        <v>0</v>
      </c>
      <c r="J4563">
        <v>0.03</v>
      </c>
      <c r="K4563">
        <v>0.43</v>
      </c>
    </row>
    <row r="4564" spans="1:11" x14ac:dyDescent="0.25">
      <c r="A4564" s="1" t="s">
        <v>16704</v>
      </c>
      <c r="B4564" s="1" t="s">
        <v>1723</v>
      </c>
      <c r="C4564" s="1" t="s">
        <v>86</v>
      </c>
      <c r="D4564" s="16">
        <v>41640</v>
      </c>
      <c r="E4564" s="1" t="s">
        <v>55</v>
      </c>
      <c r="F4564" s="1" t="s">
        <v>79</v>
      </c>
      <c r="G4564">
        <v>0.18</v>
      </c>
      <c r="H4564">
        <v>0.17</v>
      </c>
      <c r="I4564">
        <v>0</v>
      </c>
      <c r="J4564">
        <v>7.0000000000000007E-2</v>
      </c>
      <c r="K4564">
        <v>0.43</v>
      </c>
    </row>
    <row r="4565" spans="1:11" x14ac:dyDescent="0.25">
      <c r="A4565" s="1" t="s">
        <v>16705</v>
      </c>
      <c r="B4565" s="1" t="s">
        <v>3524</v>
      </c>
      <c r="C4565" s="1" t="s">
        <v>58</v>
      </c>
      <c r="D4565" s="16">
        <v>38353</v>
      </c>
      <c r="E4565" s="1" t="s">
        <v>34</v>
      </c>
      <c r="F4565" s="1" t="s">
        <v>147</v>
      </c>
      <c r="G4565">
        <v>0.21</v>
      </c>
      <c r="H4565">
        <v>0.16</v>
      </c>
      <c r="I4565">
        <v>0</v>
      </c>
      <c r="J4565">
        <v>0.05</v>
      </c>
      <c r="K4565">
        <v>0.43</v>
      </c>
    </row>
    <row r="4566" spans="1:11" x14ac:dyDescent="0.25">
      <c r="A4566" s="1" t="s">
        <v>16706</v>
      </c>
      <c r="B4566" s="1" t="s">
        <v>2301</v>
      </c>
      <c r="C4566" s="1" t="s">
        <v>157</v>
      </c>
      <c r="D4566" s="16">
        <v>39083</v>
      </c>
      <c r="E4566" s="1" t="s">
        <v>55</v>
      </c>
      <c r="F4566" s="1" t="s">
        <v>488</v>
      </c>
      <c r="G4566">
        <v>0.15</v>
      </c>
      <c r="H4566">
        <v>0.17</v>
      </c>
      <c r="I4566">
        <v>0</v>
      </c>
      <c r="J4566">
        <v>0.1</v>
      </c>
      <c r="K4566">
        <v>0.43</v>
      </c>
    </row>
    <row r="4567" spans="1:11" x14ac:dyDescent="0.25">
      <c r="A4567" s="1" t="s">
        <v>16707</v>
      </c>
      <c r="B4567" s="1" t="s">
        <v>3525</v>
      </c>
      <c r="C4567" s="1" t="s">
        <v>157</v>
      </c>
      <c r="D4567" s="16">
        <v>38718</v>
      </c>
      <c r="E4567" s="1" t="s">
        <v>21</v>
      </c>
      <c r="F4567" s="1" t="s">
        <v>421</v>
      </c>
      <c r="G4567">
        <v>0.11</v>
      </c>
      <c r="H4567">
        <v>0.2</v>
      </c>
      <c r="I4567">
        <v>0</v>
      </c>
      <c r="J4567">
        <v>0.12</v>
      </c>
      <c r="K4567">
        <v>0.43</v>
      </c>
    </row>
    <row r="4568" spans="1:11" x14ac:dyDescent="0.25">
      <c r="A4568" s="1" t="s">
        <v>16708</v>
      </c>
      <c r="B4568" s="1" t="s">
        <v>3526</v>
      </c>
      <c r="C4568" s="1" t="s">
        <v>32</v>
      </c>
      <c r="D4568" s="16">
        <v>38718</v>
      </c>
      <c r="E4568" s="1" t="s">
        <v>55</v>
      </c>
      <c r="F4568" s="1" t="s">
        <v>1008</v>
      </c>
      <c r="G4568">
        <v>0.39</v>
      </c>
      <c r="H4568">
        <v>0</v>
      </c>
      <c r="I4568">
        <v>0</v>
      </c>
      <c r="J4568">
        <v>0.03</v>
      </c>
      <c r="K4568">
        <v>0.42</v>
      </c>
    </row>
    <row r="4569" spans="1:11" x14ac:dyDescent="0.25">
      <c r="A4569" s="1" t="s">
        <v>16709</v>
      </c>
      <c r="B4569" s="1" t="s">
        <v>3527</v>
      </c>
      <c r="C4569" s="1" t="s">
        <v>871</v>
      </c>
      <c r="D4569" s="16">
        <v>35431</v>
      </c>
      <c r="E4569" s="1" t="s">
        <v>27</v>
      </c>
      <c r="F4569" s="1" t="s">
        <v>147</v>
      </c>
      <c r="G4569">
        <v>0</v>
      </c>
      <c r="H4569">
        <v>0</v>
      </c>
      <c r="I4569">
        <v>0.42</v>
      </c>
      <c r="J4569">
        <v>0</v>
      </c>
      <c r="K4569">
        <v>0.42</v>
      </c>
    </row>
    <row r="4570" spans="1:11" x14ac:dyDescent="0.25">
      <c r="A4570" s="1" t="s">
        <v>16710</v>
      </c>
      <c r="B4570" s="1" t="s">
        <v>3528</v>
      </c>
      <c r="C4570" s="1" t="s">
        <v>157</v>
      </c>
      <c r="D4570" s="16">
        <v>40544</v>
      </c>
      <c r="E4570" s="1" t="s">
        <v>242</v>
      </c>
      <c r="F4570" s="1" t="s">
        <v>1006</v>
      </c>
      <c r="G4570">
        <v>0</v>
      </c>
      <c r="H4570">
        <v>0</v>
      </c>
      <c r="I4570">
        <v>0.42</v>
      </c>
      <c r="J4570">
        <v>0</v>
      </c>
      <c r="K4570">
        <v>0.42</v>
      </c>
    </row>
    <row r="4571" spans="1:11" x14ac:dyDescent="0.25">
      <c r="A4571" s="1" t="s">
        <v>16711</v>
      </c>
      <c r="B4571" s="1" t="s">
        <v>578</v>
      </c>
      <c r="C4571" s="1" t="s">
        <v>175</v>
      </c>
      <c r="D4571" s="16">
        <v>37257</v>
      </c>
      <c r="E4571" s="1" t="s">
        <v>14</v>
      </c>
      <c r="F4571" s="1" t="s">
        <v>136</v>
      </c>
      <c r="G4571">
        <v>0.33</v>
      </c>
      <c r="H4571">
        <v>0.09</v>
      </c>
      <c r="I4571">
        <v>0</v>
      </c>
      <c r="J4571">
        <v>0.01</v>
      </c>
      <c r="K4571">
        <v>0.42</v>
      </c>
    </row>
    <row r="4572" spans="1:11" x14ac:dyDescent="0.25">
      <c r="A4572" s="1" t="s">
        <v>16712</v>
      </c>
      <c r="B4572" s="1" t="s">
        <v>3435</v>
      </c>
      <c r="C4572" s="1" t="s">
        <v>32</v>
      </c>
      <c r="D4572" s="16">
        <v>39814</v>
      </c>
      <c r="E4572" s="1" t="s">
        <v>55</v>
      </c>
      <c r="F4572" s="1" t="s">
        <v>1008</v>
      </c>
      <c r="G4572">
        <v>0.22</v>
      </c>
      <c r="H4572">
        <v>0.16</v>
      </c>
      <c r="I4572">
        <v>0</v>
      </c>
      <c r="J4572">
        <v>0.04</v>
      </c>
      <c r="K4572">
        <v>0.42</v>
      </c>
    </row>
    <row r="4573" spans="1:11" x14ac:dyDescent="0.25">
      <c r="A4573" s="1" t="s">
        <v>16713</v>
      </c>
      <c r="B4573" s="1" t="s">
        <v>3435</v>
      </c>
      <c r="C4573" s="1" t="s">
        <v>157</v>
      </c>
      <c r="D4573" s="16">
        <v>39814</v>
      </c>
      <c r="E4573" s="1" t="s">
        <v>55</v>
      </c>
      <c r="F4573" s="1" t="s">
        <v>1008</v>
      </c>
      <c r="G4573">
        <v>0.13</v>
      </c>
      <c r="H4573">
        <v>0.19</v>
      </c>
      <c r="I4573">
        <v>0</v>
      </c>
      <c r="J4573">
        <v>0.11</v>
      </c>
      <c r="K4573">
        <v>0.42</v>
      </c>
    </row>
    <row r="4574" spans="1:11" x14ac:dyDescent="0.25">
      <c r="A4574" s="1" t="s">
        <v>16714</v>
      </c>
      <c r="B4574" s="1" t="s">
        <v>3529</v>
      </c>
      <c r="C4574" s="1" t="s">
        <v>32</v>
      </c>
      <c r="D4574" s="16">
        <v>39448</v>
      </c>
      <c r="E4574" s="1" t="s">
        <v>27</v>
      </c>
      <c r="F4574" s="1" t="s">
        <v>222</v>
      </c>
      <c r="G4574">
        <v>0.23</v>
      </c>
      <c r="H4574">
        <v>0.02</v>
      </c>
      <c r="I4574">
        <v>0.16</v>
      </c>
      <c r="J4574">
        <v>0.02</v>
      </c>
      <c r="K4574">
        <v>0.42</v>
      </c>
    </row>
    <row r="4575" spans="1:11" x14ac:dyDescent="0.25">
      <c r="A4575" s="1" t="s">
        <v>16715</v>
      </c>
      <c r="B4575" s="1" t="s">
        <v>3530</v>
      </c>
      <c r="C4575" s="1" t="s">
        <v>58</v>
      </c>
      <c r="D4575" s="16">
        <v>39083</v>
      </c>
      <c r="E4575" s="1" t="s">
        <v>2</v>
      </c>
      <c r="F4575" s="1" t="s">
        <v>292</v>
      </c>
      <c r="G4575">
        <v>0.21</v>
      </c>
      <c r="H4575">
        <v>0.16</v>
      </c>
      <c r="I4575">
        <v>0</v>
      </c>
      <c r="J4575">
        <v>0.05</v>
      </c>
      <c r="K4575">
        <v>0.42</v>
      </c>
    </row>
    <row r="4576" spans="1:11" x14ac:dyDescent="0.25">
      <c r="A4576" s="1" t="s">
        <v>16716</v>
      </c>
      <c r="B4576" s="1" t="s">
        <v>3531</v>
      </c>
      <c r="C4576" s="1" t="s">
        <v>71</v>
      </c>
      <c r="D4576" s="16">
        <v>36892</v>
      </c>
      <c r="E4576" s="1" t="s">
        <v>27</v>
      </c>
      <c r="F4576" s="1" t="s">
        <v>206</v>
      </c>
      <c r="G4576">
        <v>0.14000000000000001</v>
      </c>
      <c r="H4576">
        <v>0.05</v>
      </c>
      <c r="I4576">
        <v>0.22</v>
      </c>
      <c r="J4576">
        <v>0.01</v>
      </c>
      <c r="K4576">
        <v>0.42</v>
      </c>
    </row>
    <row r="4577" spans="1:11" x14ac:dyDescent="0.25">
      <c r="A4577" s="1" t="s">
        <v>16717</v>
      </c>
      <c r="B4577" s="1" t="s">
        <v>2364</v>
      </c>
      <c r="C4577" s="1" t="s">
        <v>53</v>
      </c>
      <c r="D4577" s="16">
        <v>39814</v>
      </c>
      <c r="E4577" s="1" t="s">
        <v>34</v>
      </c>
      <c r="F4577" s="1" t="s">
        <v>236</v>
      </c>
      <c r="G4577">
        <v>0.24</v>
      </c>
      <c r="H4577">
        <v>0.13</v>
      </c>
      <c r="I4577">
        <v>0</v>
      </c>
      <c r="J4577">
        <v>0.06</v>
      </c>
      <c r="K4577">
        <v>0.42</v>
      </c>
    </row>
    <row r="4578" spans="1:11" x14ac:dyDescent="0.25">
      <c r="A4578" s="1" t="s">
        <v>16718</v>
      </c>
      <c r="B4578" s="1" t="s">
        <v>3532</v>
      </c>
      <c r="C4578" s="1" t="s">
        <v>58</v>
      </c>
      <c r="D4578" s="16">
        <v>38718</v>
      </c>
      <c r="E4578" s="1" t="s">
        <v>38</v>
      </c>
      <c r="F4578" s="1" t="s">
        <v>253</v>
      </c>
      <c r="G4578">
        <v>0.35</v>
      </c>
      <c r="H4578">
        <v>0.01</v>
      </c>
      <c r="I4578">
        <v>0</v>
      </c>
      <c r="J4578">
        <v>0.06</v>
      </c>
      <c r="K4578">
        <v>0.42</v>
      </c>
    </row>
    <row r="4579" spans="1:11" x14ac:dyDescent="0.25">
      <c r="A4579" s="1" t="s">
        <v>16719</v>
      </c>
      <c r="B4579" s="1" t="s">
        <v>3533</v>
      </c>
      <c r="C4579" s="1" t="s">
        <v>58</v>
      </c>
      <c r="D4579" s="16">
        <v>38353</v>
      </c>
      <c r="E4579" s="1" t="s">
        <v>14</v>
      </c>
      <c r="F4579" s="1" t="s">
        <v>56</v>
      </c>
      <c r="G4579">
        <v>0.21</v>
      </c>
      <c r="H4579">
        <v>0.16</v>
      </c>
      <c r="I4579">
        <v>0</v>
      </c>
      <c r="J4579">
        <v>0.05</v>
      </c>
      <c r="K4579">
        <v>0.42</v>
      </c>
    </row>
    <row r="4580" spans="1:11" x14ac:dyDescent="0.25">
      <c r="A4580" s="1" t="s">
        <v>16720</v>
      </c>
      <c r="B4580" s="1" t="s">
        <v>264</v>
      </c>
      <c r="C4580" s="1" t="s">
        <v>175</v>
      </c>
      <c r="D4580" s="16">
        <v>37622</v>
      </c>
      <c r="E4580" s="1" t="s">
        <v>38</v>
      </c>
      <c r="F4580" s="1" t="s">
        <v>136</v>
      </c>
      <c r="G4580">
        <v>0.33</v>
      </c>
      <c r="H4580">
        <v>0.09</v>
      </c>
      <c r="I4580">
        <v>0</v>
      </c>
      <c r="J4580">
        <v>0.01</v>
      </c>
      <c r="K4580">
        <v>0.42</v>
      </c>
    </row>
    <row r="4581" spans="1:11" x14ac:dyDescent="0.25">
      <c r="A4581" s="1" t="s">
        <v>16721</v>
      </c>
      <c r="B4581" s="1" t="s">
        <v>585</v>
      </c>
      <c r="C4581" s="1" t="s">
        <v>139</v>
      </c>
      <c r="D4581" s="16">
        <v>37622</v>
      </c>
      <c r="E4581" s="1" t="s">
        <v>41</v>
      </c>
      <c r="F4581" s="1" t="s">
        <v>136</v>
      </c>
      <c r="G4581">
        <v>0.31</v>
      </c>
      <c r="H4581">
        <v>0.1</v>
      </c>
      <c r="I4581">
        <v>0</v>
      </c>
      <c r="J4581">
        <v>0.01</v>
      </c>
      <c r="K4581">
        <v>0.42</v>
      </c>
    </row>
    <row r="4582" spans="1:11" x14ac:dyDescent="0.25">
      <c r="A4582" s="1" t="s">
        <v>16722</v>
      </c>
      <c r="B4582" s="1" t="s">
        <v>2679</v>
      </c>
      <c r="C4582" s="1" t="s">
        <v>49</v>
      </c>
      <c r="D4582" s="16">
        <v>39814</v>
      </c>
      <c r="E4582" s="1" t="s">
        <v>34</v>
      </c>
      <c r="F4582" s="1" t="s">
        <v>79</v>
      </c>
      <c r="G4582">
        <v>0.23</v>
      </c>
      <c r="H4582">
        <v>0.15</v>
      </c>
      <c r="I4582">
        <v>0</v>
      </c>
      <c r="J4582">
        <v>0.04</v>
      </c>
      <c r="K4582">
        <v>0.42</v>
      </c>
    </row>
    <row r="4583" spans="1:11" x14ac:dyDescent="0.25">
      <c r="A4583" s="1" t="s">
        <v>16723</v>
      </c>
      <c r="B4583" s="1" t="s">
        <v>3534</v>
      </c>
      <c r="C4583" s="1" t="s">
        <v>58</v>
      </c>
      <c r="D4583" s="16">
        <v>37622</v>
      </c>
      <c r="E4583" s="1" t="s">
        <v>106</v>
      </c>
      <c r="F4583" s="1" t="s">
        <v>76</v>
      </c>
      <c r="G4583">
        <v>0.21</v>
      </c>
      <c r="H4583">
        <v>0.16</v>
      </c>
      <c r="I4583">
        <v>0</v>
      </c>
      <c r="J4583">
        <v>0.05</v>
      </c>
      <c r="K4583">
        <v>0.42</v>
      </c>
    </row>
    <row r="4584" spans="1:11" x14ac:dyDescent="0.25">
      <c r="A4584" s="1" t="s">
        <v>16724</v>
      </c>
      <c r="B4584" s="1" t="s">
        <v>3535</v>
      </c>
      <c r="C4584" s="1" t="s">
        <v>109</v>
      </c>
      <c r="D4584" s="16">
        <v>36161</v>
      </c>
      <c r="E4584" s="1" t="s">
        <v>106</v>
      </c>
      <c r="F4584" s="1" t="s">
        <v>76</v>
      </c>
      <c r="G4584">
        <v>0.24</v>
      </c>
      <c r="H4584">
        <v>0.16</v>
      </c>
      <c r="I4584">
        <v>0</v>
      </c>
      <c r="J4584">
        <v>0.03</v>
      </c>
      <c r="K4584">
        <v>0.42</v>
      </c>
    </row>
    <row r="4585" spans="1:11" x14ac:dyDescent="0.25">
      <c r="A4585" s="1" t="s">
        <v>16725</v>
      </c>
      <c r="B4585" s="1" t="s">
        <v>3536</v>
      </c>
      <c r="C4585" s="1" t="s">
        <v>61</v>
      </c>
      <c r="D4585" s="16">
        <v>33239</v>
      </c>
      <c r="E4585" s="1" t="s">
        <v>55</v>
      </c>
      <c r="F4585" s="1" t="s">
        <v>332</v>
      </c>
      <c r="G4585">
        <v>0</v>
      </c>
      <c r="H4585">
        <v>0</v>
      </c>
      <c r="I4585">
        <v>0.42</v>
      </c>
      <c r="J4585">
        <v>0</v>
      </c>
      <c r="K4585">
        <v>0.42</v>
      </c>
    </row>
    <row r="4586" spans="1:11" x14ac:dyDescent="0.25">
      <c r="A4586" s="1" t="s">
        <v>16726</v>
      </c>
      <c r="B4586" s="1" t="s">
        <v>3537</v>
      </c>
      <c r="C4586" s="1" t="s">
        <v>109</v>
      </c>
      <c r="D4586" s="16">
        <v>35796</v>
      </c>
      <c r="E4586" s="1" t="s">
        <v>55</v>
      </c>
      <c r="F4586" s="1" t="s">
        <v>1541</v>
      </c>
      <c r="G4586">
        <v>0.24</v>
      </c>
      <c r="H4586">
        <v>0.16</v>
      </c>
      <c r="I4586">
        <v>0</v>
      </c>
      <c r="J4586">
        <v>0.03</v>
      </c>
      <c r="K4586">
        <v>0.42</v>
      </c>
    </row>
    <row r="4587" spans="1:11" x14ac:dyDescent="0.25">
      <c r="A4587" s="1" t="s">
        <v>16727</v>
      </c>
      <c r="B4587" s="1" t="s">
        <v>3538</v>
      </c>
      <c r="C4587" s="1" t="s">
        <v>84</v>
      </c>
      <c r="D4587" s="16">
        <v>41275</v>
      </c>
      <c r="E4587" s="1" t="s">
        <v>27</v>
      </c>
      <c r="F4587" s="1" t="s">
        <v>1240</v>
      </c>
      <c r="G4587">
        <v>0.22</v>
      </c>
      <c r="H4587">
        <v>0.13</v>
      </c>
      <c r="I4587">
        <v>0.04</v>
      </c>
      <c r="J4587">
        <v>0.04</v>
      </c>
      <c r="K4587">
        <v>0.42</v>
      </c>
    </row>
    <row r="4588" spans="1:11" x14ac:dyDescent="0.25">
      <c r="A4588" s="1" t="s">
        <v>16728</v>
      </c>
      <c r="B4588" s="1" t="s">
        <v>2620</v>
      </c>
      <c r="C4588" s="1" t="s">
        <v>175</v>
      </c>
      <c r="D4588" s="16">
        <v>38353</v>
      </c>
      <c r="E4588" s="1" t="s">
        <v>14</v>
      </c>
      <c r="F4588" s="1" t="s">
        <v>79</v>
      </c>
      <c r="G4588">
        <v>0.33</v>
      </c>
      <c r="H4588">
        <v>0.08</v>
      </c>
      <c r="I4588">
        <v>0</v>
      </c>
      <c r="J4588">
        <v>0.01</v>
      </c>
      <c r="K4588">
        <v>0.42</v>
      </c>
    </row>
    <row r="4589" spans="1:11" x14ac:dyDescent="0.25">
      <c r="A4589" s="1" t="s">
        <v>16729</v>
      </c>
      <c r="B4589" s="1" t="s">
        <v>2351</v>
      </c>
      <c r="C4589" s="1" t="s">
        <v>49</v>
      </c>
      <c r="D4589" s="16">
        <v>40544</v>
      </c>
      <c r="E4589" s="1" t="s">
        <v>14</v>
      </c>
      <c r="F4589" s="1" t="s">
        <v>56</v>
      </c>
      <c r="G4589">
        <v>0.15</v>
      </c>
      <c r="H4589">
        <v>0.23</v>
      </c>
      <c r="I4589">
        <v>0</v>
      </c>
      <c r="J4589">
        <v>0.04</v>
      </c>
      <c r="K4589">
        <v>0.42</v>
      </c>
    </row>
    <row r="4590" spans="1:11" x14ac:dyDescent="0.25">
      <c r="A4590" s="1" t="s">
        <v>16730</v>
      </c>
      <c r="B4590" s="1" t="s">
        <v>3539</v>
      </c>
      <c r="C4590" s="1" t="s">
        <v>71</v>
      </c>
      <c r="D4590" s="16">
        <v>37987</v>
      </c>
      <c r="E4590" s="1" t="s">
        <v>2</v>
      </c>
      <c r="F4590" s="1" t="s">
        <v>15</v>
      </c>
      <c r="G4590">
        <v>0</v>
      </c>
      <c r="H4590">
        <v>0</v>
      </c>
      <c r="I4590">
        <v>0.41</v>
      </c>
      <c r="J4590">
        <v>0.01</v>
      </c>
      <c r="K4590">
        <v>0.42</v>
      </c>
    </row>
    <row r="4591" spans="1:11" x14ac:dyDescent="0.25">
      <c r="A4591" s="1" t="s">
        <v>16731</v>
      </c>
      <c r="B4591" s="1" t="s">
        <v>3122</v>
      </c>
      <c r="C4591" s="1" t="s">
        <v>32</v>
      </c>
      <c r="D4591" s="16">
        <v>39448</v>
      </c>
      <c r="E4591" s="1" t="s">
        <v>2</v>
      </c>
      <c r="F4591" s="1" t="s">
        <v>292</v>
      </c>
      <c r="G4591">
        <v>0.39</v>
      </c>
      <c r="H4591">
        <v>0</v>
      </c>
      <c r="I4591">
        <v>0</v>
      </c>
      <c r="J4591">
        <v>0.03</v>
      </c>
      <c r="K4591">
        <v>0.42</v>
      </c>
    </row>
    <row r="4592" spans="1:11" x14ac:dyDescent="0.25">
      <c r="A4592" s="1" t="s">
        <v>16732</v>
      </c>
      <c r="B4592" s="1" t="s">
        <v>1555</v>
      </c>
      <c r="C4592" s="1" t="s">
        <v>12</v>
      </c>
      <c r="D4592" s="16">
        <v>39083</v>
      </c>
      <c r="E4592" s="1" t="s">
        <v>38</v>
      </c>
      <c r="F4592" s="1" t="s">
        <v>136</v>
      </c>
      <c r="G4592">
        <v>0.34</v>
      </c>
      <c r="H4592">
        <v>0.04</v>
      </c>
      <c r="I4592">
        <v>0.01</v>
      </c>
      <c r="J4592">
        <v>0.04</v>
      </c>
      <c r="K4592">
        <v>0.42</v>
      </c>
    </row>
    <row r="4593" spans="1:11" x14ac:dyDescent="0.25">
      <c r="A4593" s="1" t="s">
        <v>16733</v>
      </c>
      <c r="B4593" s="1" t="s">
        <v>3540</v>
      </c>
      <c r="C4593" s="1" t="s">
        <v>157</v>
      </c>
      <c r="D4593" s="16">
        <v>39083</v>
      </c>
      <c r="E4593" s="1" t="s">
        <v>242</v>
      </c>
      <c r="F4593" s="1" t="s">
        <v>214</v>
      </c>
      <c r="G4593">
        <v>0.03</v>
      </c>
      <c r="H4593">
        <v>0.2</v>
      </c>
      <c r="I4593">
        <v>0.1</v>
      </c>
      <c r="J4593">
        <v>0.11</v>
      </c>
      <c r="K4593">
        <v>0.42</v>
      </c>
    </row>
    <row r="4594" spans="1:11" x14ac:dyDescent="0.25">
      <c r="A4594" s="1" t="s">
        <v>16734</v>
      </c>
      <c r="B4594" s="1" t="s">
        <v>3541</v>
      </c>
      <c r="C4594" s="1" t="s">
        <v>109</v>
      </c>
      <c r="D4594" s="16">
        <v>35431</v>
      </c>
      <c r="E4594" s="1" t="s">
        <v>41</v>
      </c>
      <c r="F4594" s="1" t="s">
        <v>1541</v>
      </c>
      <c r="G4594">
        <v>0.24</v>
      </c>
      <c r="H4594">
        <v>0.16</v>
      </c>
      <c r="I4594">
        <v>0</v>
      </c>
      <c r="J4594">
        <v>0.03</v>
      </c>
      <c r="K4594">
        <v>0.42</v>
      </c>
    </row>
    <row r="4595" spans="1:11" x14ac:dyDescent="0.25">
      <c r="A4595" s="1" t="s">
        <v>16735</v>
      </c>
      <c r="B4595" s="1" t="s">
        <v>3542</v>
      </c>
      <c r="C4595" s="1" t="s">
        <v>58</v>
      </c>
      <c r="D4595" s="16">
        <v>37622</v>
      </c>
      <c r="E4595" s="1" t="s">
        <v>14</v>
      </c>
      <c r="F4595" s="1" t="s">
        <v>453</v>
      </c>
      <c r="G4595">
        <v>0.21</v>
      </c>
      <c r="H4595">
        <v>0.16</v>
      </c>
      <c r="I4595">
        <v>0</v>
      </c>
      <c r="J4595">
        <v>0.05</v>
      </c>
      <c r="K4595">
        <v>0.42</v>
      </c>
    </row>
    <row r="4596" spans="1:11" x14ac:dyDescent="0.25">
      <c r="A4596" s="1" t="s">
        <v>16736</v>
      </c>
      <c r="B4596" s="1" t="s">
        <v>3543</v>
      </c>
      <c r="C4596" s="1" t="s">
        <v>109</v>
      </c>
      <c r="D4596" s="16">
        <v>37622</v>
      </c>
      <c r="E4596" s="1" t="s">
        <v>14</v>
      </c>
      <c r="F4596" s="1" t="s">
        <v>1115</v>
      </c>
      <c r="G4596">
        <v>0.23</v>
      </c>
      <c r="H4596">
        <v>0.16</v>
      </c>
      <c r="I4596">
        <v>0</v>
      </c>
      <c r="J4596">
        <v>0.03</v>
      </c>
      <c r="K4596">
        <v>0.42</v>
      </c>
    </row>
    <row r="4597" spans="1:11" x14ac:dyDescent="0.25">
      <c r="A4597" s="1" t="s">
        <v>16737</v>
      </c>
      <c r="B4597" s="1" t="s">
        <v>3544</v>
      </c>
      <c r="C4597" s="1" t="s">
        <v>730</v>
      </c>
      <c r="D4597" s="16">
        <v>40909</v>
      </c>
      <c r="E4597" s="1" t="s">
        <v>27</v>
      </c>
      <c r="F4597" s="1" t="s">
        <v>1168</v>
      </c>
      <c r="G4597">
        <v>0.22</v>
      </c>
      <c r="H4597">
        <v>0.01</v>
      </c>
      <c r="I4597">
        <v>0.16</v>
      </c>
      <c r="J4597">
        <v>0.03</v>
      </c>
      <c r="K4597">
        <v>0.42</v>
      </c>
    </row>
    <row r="4598" spans="1:11" x14ac:dyDescent="0.25">
      <c r="A4598" s="1" t="s">
        <v>16738</v>
      </c>
      <c r="B4598" s="1" t="s">
        <v>2895</v>
      </c>
      <c r="C4598" s="1" t="s">
        <v>32</v>
      </c>
      <c r="D4598" s="16">
        <v>40179</v>
      </c>
      <c r="E4598" s="1" t="s">
        <v>55</v>
      </c>
      <c r="F4598" s="1" t="s">
        <v>136</v>
      </c>
      <c r="G4598">
        <v>0.2</v>
      </c>
      <c r="H4598">
        <v>0.19</v>
      </c>
      <c r="I4598">
        <v>0</v>
      </c>
      <c r="J4598">
        <v>0.04</v>
      </c>
      <c r="K4598">
        <v>0.42</v>
      </c>
    </row>
    <row r="4599" spans="1:11" x14ac:dyDescent="0.25">
      <c r="A4599" s="1" t="s">
        <v>16739</v>
      </c>
      <c r="B4599" s="1" t="s">
        <v>3545</v>
      </c>
      <c r="C4599" s="1" t="s">
        <v>32</v>
      </c>
      <c r="D4599" s="16">
        <v>38718</v>
      </c>
      <c r="E4599" s="1" t="s">
        <v>41</v>
      </c>
      <c r="F4599" s="1" t="s">
        <v>117</v>
      </c>
      <c r="G4599">
        <v>0.38</v>
      </c>
      <c r="H4599">
        <v>0.01</v>
      </c>
      <c r="I4599">
        <v>0</v>
      </c>
      <c r="J4599">
        <v>0.03</v>
      </c>
      <c r="K4599">
        <v>0.42</v>
      </c>
    </row>
    <row r="4600" spans="1:11" x14ac:dyDescent="0.25">
      <c r="A4600" s="1" t="s">
        <v>16740</v>
      </c>
      <c r="B4600" s="1" t="s">
        <v>3546</v>
      </c>
      <c r="C4600" s="1" t="s">
        <v>32</v>
      </c>
      <c r="D4600" s="16">
        <v>39814</v>
      </c>
      <c r="E4600" s="1" t="s">
        <v>55</v>
      </c>
      <c r="F4600" s="1" t="s">
        <v>421</v>
      </c>
      <c r="G4600">
        <v>0.42</v>
      </c>
      <c r="H4600">
        <v>0</v>
      </c>
      <c r="I4600">
        <v>0</v>
      </c>
      <c r="J4600">
        <v>0</v>
      </c>
      <c r="K4600">
        <v>0.42</v>
      </c>
    </row>
    <row r="4601" spans="1:11" x14ac:dyDescent="0.25">
      <c r="A4601" s="1" t="s">
        <v>16741</v>
      </c>
      <c r="B4601" s="1" t="s">
        <v>1549</v>
      </c>
      <c r="C4601" s="1" t="s">
        <v>109</v>
      </c>
      <c r="D4601" s="16">
        <v>36892</v>
      </c>
      <c r="E4601" s="1" t="s">
        <v>21</v>
      </c>
      <c r="F4601" s="1" t="s">
        <v>136</v>
      </c>
      <c r="G4601">
        <v>0.23</v>
      </c>
      <c r="H4601">
        <v>0.16</v>
      </c>
      <c r="I4601">
        <v>0</v>
      </c>
      <c r="J4601">
        <v>0.03</v>
      </c>
      <c r="K4601">
        <v>0.42</v>
      </c>
    </row>
    <row r="4602" spans="1:11" x14ac:dyDescent="0.25">
      <c r="A4602" s="1" t="s">
        <v>16742</v>
      </c>
      <c r="B4602" s="1" t="s">
        <v>3547</v>
      </c>
      <c r="C4602" s="1" t="s">
        <v>871</v>
      </c>
      <c r="D4602" s="16">
        <v>35431</v>
      </c>
      <c r="E4602" s="1" t="s">
        <v>27</v>
      </c>
      <c r="F4602" s="1" t="s">
        <v>3548</v>
      </c>
      <c r="G4602">
        <v>0</v>
      </c>
      <c r="H4602">
        <v>0</v>
      </c>
      <c r="I4602">
        <v>0.42</v>
      </c>
      <c r="J4602">
        <v>0</v>
      </c>
      <c r="K4602">
        <v>0.42</v>
      </c>
    </row>
    <row r="4603" spans="1:11" x14ac:dyDescent="0.25">
      <c r="A4603" s="1" t="s">
        <v>16743</v>
      </c>
      <c r="B4603" s="1" t="s">
        <v>2002</v>
      </c>
      <c r="C4603" s="1" t="s">
        <v>139</v>
      </c>
      <c r="D4603" s="16">
        <v>37987</v>
      </c>
      <c r="E4603" s="1" t="s">
        <v>14</v>
      </c>
      <c r="F4603" s="1" t="s">
        <v>1096</v>
      </c>
      <c r="G4603">
        <v>0.32</v>
      </c>
      <c r="H4603">
        <v>0.09</v>
      </c>
      <c r="I4603">
        <v>0</v>
      </c>
      <c r="J4603">
        <v>0.02</v>
      </c>
      <c r="K4603">
        <v>0.42</v>
      </c>
    </row>
    <row r="4604" spans="1:11" x14ac:dyDescent="0.25">
      <c r="A4604" s="1" t="s">
        <v>16744</v>
      </c>
      <c r="B4604" s="1" t="s">
        <v>3549</v>
      </c>
      <c r="C4604" s="1" t="s">
        <v>71</v>
      </c>
      <c r="D4604" s="16">
        <v>38353</v>
      </c>
      <c r="E4604" s="1" t="s">
        <v>34</v>
      </c>
      <c r="F4604" s="1" t="s">
        <v>214</v>
      </c>
      <c r="G4604">
        <v>0.3</v>
      </c>
      <c r="H4604">
        <v>0.11</v>
      </c>
      <c r="I4604">
        <v>0</v>
      </c>
      <c r="J4604">
        <v>0.01</v>
      </c>
      <c r="K4604">
        <v>0.42</v>
      </c>
    </row>
    <row r="4605" spans="1:11" x14ac:dyDescent="0.25">
      <c r="A4605" s="1" t="s">
        <v>16745</v>
      </c>
      <c r="B4605" s="1" t="s">
        <v>3550</v>
      </c>
      <c r="C4605" s="1" t="s">
        <v>58</v>
      </c>
      <c r="D4605" s="16">
        <v>37622</v>
      </c>
      <c r="E4605" s="1" t="s">
        <v>21</v>
      </c>
      <c r="F4605" s="1" t="s">
        <v>421</v>
      </c>
      <c r="G4605">
        <v>0.21</v>
      </c>
      <c r="H4605">
        <v>0.16</v>
      </c>
      <c r="I4605">
        <v>0</v>
      </c>
      <c r="J4605">
        <v>0.05</v>
      </c>
      <c r="K4605">
        <v>0.42</v>
      </c>
    </row>
    <row r="4606" spans="1:11" x14ac:dyDescent="0.25">
      <c r="A4606" s="1" t="s">
        <v>16746</v>
      </c>
      <c r="B4606" s="1" t="s">
        <v>3551</v>
      </c>
      <c r="C4606" s="1" t="s">
        <v>58</v>
      </c>
      <c r="D4606" s="16">
        <v>39083</v>
      </c>
      <c r="E4606" s="1" t="s">
        <v>55</v>
      </c>
      <c r="F4606" s="1" t="s">
        <v>421</v>
      </c>
      <c r="G4606">
        <v>0.21</v>
      </c>
      <c r="H4606">
        <v>0.16</v>
      </c>
      <c r="I4606">
        <v>0</v>
      </c>
      <c r="J4606">
        <v>0.05</v>
      </c>
      <c r="K4606">
        <v>0.42</v>
      </c>
    </row>
    <row r="4607" spans="1:11" x14ac:dyDescent="0.25">
      <c r="A4607" s="1" t="s">
        <v>16747</v>
      </c>
      <c r="B4607" s="1" t="s">
        <v>3552</v>
      </c>
      <c r="C4607" s="1" t="s">
        <v>58</v>
      </c>
      <c r="D4607" s="16">
        <v>37257</v>
      </c>
      <c r="E4607" s="1" t="s">
        <v>55</v>
      </c>
      <c r="F4607" s="1" t="s">
        <v>155</v>
      </c>
      <c r="G4607">
        <v>0.21</v>
      </c>
      <c r="H4607">
        <v>0.16</v>
      </c>
      <c r="I4607">
        <v>0</v>
      </c>
      <c r="J4607">
        <v>0.05</v>
      </c>
      <c r="K4607">
        <v>0.42</v>
      </c>
    </row>
    <row r="4608" spans="1:11" x14ac:dyDescent="0.25">
      <c r="A4608" s="1" t="s">
        <v>16748</v>
      </c>
      <c r="B4608" s="1" t="s">
        <v>3553</v>
      </c>
      <c r="C4608" s="1" t="s">
        <v>12</v>
      </c>
      <c r="D4608" s="16">
        <v>39083</v>
      </c>
      <c r="E4608" s="1" t="s">
        <v>2</v>
      </c>
      <c r="F4608" s="1" t="s">
        <v>147</v>
      </c>
      <c r="G4608">
        <v>0.33</v>
      </c>
      <c r="H4608">
        <v>0.03</v>
      </c>
      <c r="I4608">
        <v>0.04</v>
      </c>
      <c r="J4608">
        <v>0.03</v>
      </c>
      <c r="K4608">
        <v>0.42</v>
      </c>
    </row>
    <row r="4609" spans="1:11" x14ac:dyDescent="0.25">
      <c r="A4609" s="1" t="s">
        <v>16749</v>
      </c>
      <c r="B4609" s="1" t="s">
        <v>3554</v>
      </c>
      <c r="C4609" s="1" t="s">
        <v>58</v>
      </c>
      <c r="D4609" s="16">
        <v>37987</v>
      </c>
      <c r="E4609" s="1" t="s">
        <v>21</v>
      </c>
      <c r="F4609" s="1" t="s">
        <v>1536</v>
      </c>
      <c r="G4609">
        <v>0.35</v>
      </c>
      <c r="H4609">
        <v>0.01</v>
      </c>
      <c r="I4609">
        <v>0</v>
      </c>
      <c r="J4609">
        <v>0.06</v>
      </c>
      <c r="K4609">
        <v>0.42</v>
      </c>
    </row>
    <row r="4610" spans="1:11" x14ac:dyDescent="0.25">
      <c r="A4610" s="1" t="s">
        <v>16750</v>
      </c>
      <c r="B4610" s="1" t="s">
        <v>2622</v>
      </c>
      <c r="C4610" s="1" t="s">
        <v>49</v>
      </c>
      <c r="D4610" s="16">
        <v>40179</v>
      </c>
      <c r="E4610" s="1" t="s">
        <v>38</v>
      </c>
      <c r="F4610" s="1" t="s">
        <v>147</v>
      </c>
      <c r="G4610">
        <v>0.19</v>
      </c>
      <c r="H4610">
        <v>0.17</v>
      </c>
      <c r="I4610">
        <v>0.03</v>
      </c>
      <c r="J4610">
        <v>0.04</v>
      </c>
      <c r="K4610">
        <v>0.42</v>
      </c>
    </row>
    <row r="4611" spans="1:11" x14ac:dyDescent="0.25">
      <c r="A4611" s="1" t="s">
        <v>16751</v>
      </c>
      <c r="B4611" s="1" t="s">
        <v>3555</v>
      </c>
      <c r="C4611" s="1" t="s">
        <v>71</v>
      </c>
      <c r="D4611" s="16">
        <v>37987</v>
      </c>
      <c r="E4611" s="1" t="s">
        <v>55</v>
      </c>
      <c r="F4611" s="1" t="s">
        <v>117</v>
      </c>
      <c r="G4611">
        <v>0.3</v>
      </c>
      <c r="H4611">
        <v>0.11</v>
      </c>
      <c r="I4611">
        <v>0</v>
      </c>
      <c r="J4611">
        <v>0.01</v>
      </c>
      <c r="K4611">
        <v>0.42</v>
      </c>
    </row>
    <row r="4612" spans="1:11" x14ac:dyDescent="0.25">
      <c r="A4612" s="1" t="s">
        <v>16752</v>
      </c>
      <c r="B4612" s="1" t="s">
        <v>3556</v>
      </c>
      <c r="C4612" s="1" t="s">
        <v>32</v>
      </c>
      <c r="D4612" s="16">
        <v>39814</v>
      </c>
      <c r="E4612" s="1" t="s">
        <v>93</v>
      </c>
      <c r="F4612" s="1" t="s">
        <v>421</v>
      </c>
      <c r="G4612">
        <v>0.37</v>
      </c>
      <c r="H4612">
        <v>0.02</v>
      </c>
      <c r="I4612">
        <v>0</v>
      </c>
      <c r="J4612">
        <v>0.03</v>
      </c>
      <c r="K4612">
        <v>0.42</v>
      </c>
    </row>
    <row r="4613" spans="1:11" x14ac:dyDescent="0.25">
      <c r="A4613" s="1" t="s">
        <v>16753</v>
      </c>
      <c r="B4613" s="1" t="s">
        <v>2582</v>
      </c>
      <c r="C4613" s="1" t="s">
        <v>71</v>
      </c>
      <c r="D4613" s="16">
        <v>37987</v>
      </c>
      <c r="E4613" s="1" t="s">
        <v>2</v>
      </c>
      <c r="F4613" s="1" t="s">
        <v>79</v>
      </c>
      <c r="G4613">
        <v>0.3</v>
      </c>
      <c r="H4613">
        <v>0.11</v>
      </c>
      <c r="I4613">
        <v>0</v>
      </c>
      <c r="J4613">
        <v>0.01</v>
      </c>
      <c r="K4613">
        <v>0.42</v>
      </c>
    </row>
    <row r="4614" spans="1:11" x14ac:dyDescent="0.25">
      <c r="A4614" s="1" t="s">
        <v>16754</v>
      </c>
      <c r="B4614" s="1" t="s">
        <v>3557</v>
      </c>
      <c r="C4614" s="1" t="s">
        <v>109</v>
      </c>
      <c r="D4614" s="16">
        <v>35796</v>
      </c>
      <c r="E4614" s="1" t="s">
        <v>21</v>
      </c>
      <c r="F4614" s="1" t="s">
        <v>3558</v>
      </c>
      <c r="G4614">
        <v>0.23</v>
      </c>
      <c r="H4614">
        <v>0.16</v>
      </c>
      <c r="I4614">
        <v>0</v>
      </c>
      <c r="J4614">
        <v>0.03</v>
      </c>
      <c r="K4614">
        <v>0.42</v>
      </c>
    </row>
    <row r="4615" spans="1:11" x14ac:dyDescent="0.25">
      <c r="A4615" s="1" t="s">
        <v>16755</v>
      </c>
      <c r="B4615" s="1" t="s">
        <v>2563</v>
      </c>
      <c r="C4615" s="1" t="s">
        <v>157</v>
      </c>
      <c r="D4615" s="16">
        <v>38353</v>
      </c>
      <c r="E4615" s="1" t="s">
        <v>14</v>
      </c>
      <c r="F4615" s="1" t="s">
        <v>136</v>
      </c>
      <c r="G4615">
        <v>0.39</v>
      </c>
      <c r="H4615">
        <v>0</v>
      </c>
      <c r="I4615">
        <v>0</v>
      </c>
      <c r="J4615">
        <v>0.03</v>
      </c>
      <c r="K4615">
        <v>0.42</v>
      </c>
    </row>
    <row r="4616" spans="1:11" x14ac:dyDescent="0.25">
      <c r="A4616" s="1" t="s">
        <v>16756</v>
      </c>
      <c r="B4616" s="1" t="s">
        <v>3559</v>
      </c>
      <c r="C4616" s="1" t="s">
        <v>109</v>
      </c>
      <c r="D4616" s="16">
        <v>36161</v>
      </c>
      <c r="E4616" s="1" t="s">
        <v>27</v>
      </c>
      <c r="F4616" s="1" t="s">
        <v>76</v>
      </c>
      <c r="G4616">
        <v>0</v>
      </c>
      <c r="H4616">
        <v>0</v>
      </c>
      <c r="I4616">
        <v>0.39</v>
      </c>
      <c r="J4616">
        <v>0.03</v>
      </c>
      <c r="K4616">
        <v>0.42</v>
      </c>
    </row>
    <row r="4617" spans="1:11" x14ac:dyDescent="0.25">
      <c r="A4617" s="1" t="s">
        <v>16757</v>
      </c>
      <c r="B4617" s="1" t="s">
        <v>3560</v>
      </c>
      <c r="C4617" s="1" t="s">
        <v>32</v>
      </c>
      <c r="D4617" s="16">
        <v>39083</v>
      </c>
      <c r="E4617" s="1" t="s">
        <v>34</v>
      </c>
      <c r="F4617" s="1" t="s">
        <v>3561</v>
      </c>
      <c r="G4617">
        <v>0.39</v>
      </c>
      <c r="H4617">
        <v>0</v>
      </c>
      <c r="I4617">
        <v>0</v>
      </c>
      <c r="J4617">
        <v>0.03</v>
      </c>
      <c r="K4617">
        <v>0.42</v>
      </c>
    </row>
    <row r="4618" spans="1:11" x14ac:dyDescent="0.25">
      <c r="A4618" s="1" t="s">
        <v>16758</v>
      </c>
      <c r="B4618" s="1" t="s">
        <v>3562</v>
      </c>
      <c r="C4618" s="1" t="s">
        <v>157</v>
      </c>
      <c r="D4618" s="16">
        <v>39448</v>
      </c>
      <c r="E4618" s="1" t="s">
        <v>93</v>
      </c>
      <c r="F4618" s="1" t="s">
        <v>332</v>
      </c>
      <c r="G4618">
        <v>0</v>
      </c>
      <c r="H4618">
        <v>0</v>
      </c>
      <c r="I4618">
        <v>0.42</v>
      </c>
      <c r="J4618">
        <v>0</v>
      </c>
      <c r="K4618">
        <v>0.42</v>
      </c>
    </row>
    <row r="4619" spans="1:11" x14ac:dyDescent="0.25">
      <c r="A4619" s="1" t="s">
        <v>16759</v>
      </c>
      <c r="B4619" s="1" t="s">
        <v>1321</v>
      </c>
      <c r="C4619" s="1" t="s">
        <v>139</v>
      </c>
      <c r="D4619" s="16">
        <v>37257</v>
      </c>
      <c r="E4619" s="1" t="s">
        <v>21</v>
      </c>
      <c r="F4619" s="1" t="s">
        <v>155</v>
      </c>
      <c r="G4619">
        <v>0.35</v>
      </c>
      <c r="H4619">
        <v>0.05</v>
      </c>
      <c r="I4619">
        <v>0</v>
      </c>
      <c r="J4619">
        <v>0.02</v>
      </c>
      <c r="K4619">
        <v>0.42</v>
      </c>
    </row>
    <row r="4620" spans="1:11" x14ac:dyDescent="0.25">
      <c r="A4620" s="1" t="s">
        <v>16760</v>
      </c>
      <c r="B4620" s="1" t="s">
        <v>3563</v>
      </c>
      <c r="C4620" s="1" t="s">
        <v>58</v>
      </c>
      <c r="D4620" s="16">
        <v>37987</v>
      </c>
      <c r="E4620" s="1" t="s">
        <v>14</v>
      </c>
      <c r="F4620" s="1" t="s">
        <v>214</v>
      </c>
      <c r="G4620">
        <v>0</v>
      </c>
      <c r="H4620">
        <v>0</v>
      </c>
      <c r="I4620">
        <v>0.42</v>
      </c>
      <c r="J4620">
        <v>0</v>
      </c>
      <c r="K4620">
        <v>0.42</v>
      </c>
    </row>
    <row r="4621" spans="1:11" x14ac:dyDescent="0.25">
      <c r="A4621" s="1" t="s">
        <v>16761</v>
      </c>
      <c r="B4621" s="1" t="s">
        <v>3564</v>
      </c>
      <c r="C4621" s="1" t="s">
        <v>32</v>
      </c>
      <c r="D4621" s="16">
        <v>40179</v>
      </c>
      <c r="E4621" s="1" t="s">
        <v>106</v>
      </c>
      <c r="F4621" s="1" t="s">
        <v>206</v>
      </c>
      <c r="G4621">
        <v>0.2</v>
      </c>
      <c r="H4621">
        <v>0.08</v>
      </c>
      <c r="I4621">
        <v>0.12</v>
      </c>
      <c r="J4621">
        <v>0.03</v>
      </c>
      <c r="K4621">
        <v>0.42</v>
      </c>
    </row>
    <row r="4622" spans="1:11" x14ac:dyDescent="0.25">
      <c r="A4622" s="1" t="s">
        <v>16762</v>
      </c>
      <c r="B4622" s="1" t="s">
        <v>3565</v>
      </c>
      <c r="C4622" s="1" t="s">
        <v>58</v>
      </c>
      <c r="D4622" s="16">
        <v>37622</v>
      </c>
      <c r="E4622" s="1" t="s">
        <v>55</v>
      </c>
      <c r="F4622" s="1" t="s">
        <v>421</v>
      </c>
      <c r="G4622">
        <v>0.21</v>
      </c>
      <c r="H4622">
        <v>0.16</v>
      </c>
      <c r="I4622">
        <v>0</v>
      </c>
      <c r="J4622">
        <v>0.05</v>
      </c>
      <c r="K4622">
        <v>0.42</v>
      </c>
    </row>
    <row r="4623" spans="1:11" x14ac:dyDescent="0.25">
      <c r="A4623" s="1" t="s">
        <v>16763</v>
      </c>
      <c r="B4623" s="1" t="s">
        <v>3566</v>
      </c>
      <c r="C4623" s="1" t="s">
        <v>100</v>
      </c>
      <c r="D4623" s="16">
        <v>35796</v>
      </c>
      <c r="E4623" s="1" t="s">
        <v>21</v>
      </c>
      <c r="F4623" s="1" t="s">
        <v>645</v>
      </c>
      <c r="G4623">
        <v>0.35</v>
      </c>
      <c r="H4623">
        <v>0.06</v>
      </c>
      <c r="I4623">
        <v>0</v>
      </c>
      <c r="J4623">
        <v>0</v>
      </c>
      <c r="K4623">
        <v>0.42</v>
      </c>
    </row>
    <row r="4624" spans="1:11" x14ac:dyDescent="0.25">
      <c r="A4624" s="1" t="s">
        <v>16764</v>
      </c>
      <c r="B4624" s="1" t="s">
        <v>2724</v>
      </c>
      <c r="C4624" s="1" t="s">
        <v>100</v>
      </c>
      <c r="D4624" s="16">
        <v>36526</v>
      </c>
      <c r="E4624" s="1" t="s">
        <v>14</v>
      </c>
      <c r="F4624" s="1" t="s">
        <v>645</v>
      </c>
      <c r="G4624">
        <v>0.34</v>
      </c>
      <c r="H4624">
        <v>7.0000000000000007E-2</v>
      </c>
      <c r="I4624">
        <v>0</v>
      </c>
      <c r="J4624">
        <v>0</v>
      </c>
      <c r="K4624">
        <v>0.42</v>
      </c>
    </row>
    <row r="4625" spans="1:11" x14ac:dyDescent="0.25">
      <c r="A4625" s="1" t="s">
        <v>16765</v>
      </c>
      <c r="B4625" s="1" t="s">
        <v>3567</v>
      </c>
      <c r="C4625" s="1" t="s">
        <v>100</v>
      </c>
      <c r="D4625" s="16">
        <v>36892</v>
      </c>
      <c r="E4625" s="1" t="s">
        <v>30</v>
      </c>
      <c r="F4625" s="1" t="s">
        <v>15</v>
      </c>
      <c r="G4625">
        <v>0.34</v>
      </c>
      <c r="H4625">
        <v>7.0000000000000007E-2</v>
      </c>
      <c r="I4625">
        <v>0</v>
      </c>
      <c r="J4625">
        <v>0</v>
      </c>
      <c r="K4625">
        <v>0.42</v>
      </c>
    </row>
    <row r="4626" spans="1:11" x14ac:dyDescent="0.25">
      <c r="A4626" s="1" t="s">
        <v>16766</v>
      </c>
      <c r="B4626" s="1" t="s">
        <v>3568</v>
      </c>
      <c r="C4626" s="1" t="s">
        <v>100</v>
      </c>
      <c r="D4626" s="16">
        <v>36161</v>
      </c>
      <c r="E4626" s="1" t="s">
        <v>14</v>
      </c>
      <c r="F4626" s="1" t="s">
        <v>214</v>
      </c>
      <c r="G4626">
        <v>0</v>
      </c>
      <c r="H4626">
        <v>0</v>
      </c>
      <c r="I4626">
        <v>0.39</v>
      </c>
      <c r="J4626">
        <v>0.03</v>
      </c>
      <c r="K4626">
        <v>0.42</v>
      </c>
    </row>
    <row r="4627" spans="1:11" x14ac:dyDescent="0.25">
      <c r="A4627" s="1" t="s">
        <v>16767</v>
      </c>
      <c r="B4627" s="1" t="s">
        <v>3569</v>
      </c>
      <c r="C4627" s="1" t="s">
        <v>100</v>
      </c>
      <c r="D4627" s="16">
        <v>36526</v>
      </c>
      <c r="E4627" s="1" t="s">
        <v>38</v>
      </c>
      <c r="F4627" s="1" t="s">
        <v>1388</v>
      </c>
      <c r="G4627">
        <v>0.34</v>
      </c>
      <c r="H4627">
        <v>7.0000000000000007E-2</v>
      </c>
      <c r="I4627">
        <v>0</v>
      </c>
      <c r="J4627">
        <v>0</v>
      </c>
      <c r="K4627">
        <v>0.42</v>
      </c>
    </row>
    <row r="4628" spans="1:11" x14ac:dyDescent="0.25">
      <c r="A4628" s="1" t="s">
        <v>16768</v>
      </c>
      <c r="B4628" s="1" t="s">
        <v>709</v>
      </c>
      <c r="C4628" s="1" t="s">
        <v>175</v>
      </c>
      <c r="D4628" s="16">
        <v>37987</v>
      </c>
      <c r="E4628" s="1" t="s">
        <v>38</v>
      </c>
      <c r="F4628" s="1" t="s">
        <v>136</v>
      </c>
      <c r="G4628">
        <v>0.32</v>
      </c>
      <c r="H4628">
        <v>0.08</v>
      </c>
      <c r="I4628">
        <v>0</v>
      </c>
      <c r="J4628">
        <v>0.01</v>
      </c>
      <c r="K4628">
        <v>0.42</v>
      </c>
    </row>
    <row r="4629" spans="1:11" x14ac:dyDescent="0.25">
      <c r="A4629" s="1" t="s">
        <v>16769</v>
      </c>
      <c r="B4629" s="1" t="s">
        <v>3570</v>
      </c>
      <c r="C4629" s="1" t="s">
        <v>53</v>
      </c>
      <c r="D4629" s="16">
        <v>40179</v>
      </c>
      <c r="E4629" s="1" t="s">
        <v>34</v>
      </c>
      <c r="F4629" s="1" t="s">
        <v>482</v>
      </c>
      <c r="G4629">
        <v>0.19</v>
      </c>
      <c r="H4629">
        <v>0.16</v>
      </c>
      <c r="I4629">
        <v>0</v>
      </c>
      <c r="J4629">
        <v>7.0000000000000007E-2</v>
      </c>
      <c r="K4629">
        <v>0.42</v>
      </c>
    </row>
    <row r="4630" spans="1:11" x14ac:dyDescent="0.25">
      <c r="A4630" s="1" t="s">
        <v>16770</v>
      </c>
      <c r="B4630" s="1" t="s">
        <v>3571</v>
      </c>
      <c r="C4630" s="1" t="s">
        <v>86</v>
      </c>
      <c r="D4630" s="16">
        <v>42005</v>
      </c>
      <c r="E4630" s="1" t="s">
        <v>55</v>
      </c>
      <c r="F4630" s="1" t="s">
        <v>133</v>
      </c>
      <c r="G4630">
        <v>0.09</v>
      </c>
      <c r="H4630">
        <v>0.25</v>
      </c>
      <c r="I4630">
        <v>0.02</v>
      </c>
      <c r="J4630">
        <v>0.06</v>
      </c>
      <c r="K4630">
        <v>0.42</v>
      </c>
    </row>
    <row r="4631" spans="1:11" x14ac:dyDescent="0.25">
      <c r="A4631" s="1" t="s">
        <v>16771</v>
      </c>
      <c r="B4631" s="1" t="s">
        <v>2412</v>
      </c>
      <c r="C4631" s="1" t="s">
        <v>58</v>
      </c>
      <c r="D4631" s="16">
        <v>39448</v>
      </c>
      <c r="E4631" s="1" t="s">
        <v>14</v>
      </c>
      <c r="F4631" s="1" t="s">
        <v>76</v>
      </c>
      <c r="G4631">
        <v>0.35</v>
      </c>
      <c r="H4631">
        <v>0.01</v>
      </c>
      <c r="I4631">
        <v>0</v>
      </c>
      <c r="J4631">
        <v>0.06</v>
      </c>
      <c r="K4631">
        <v>0.42</v>
      </c>
    </row>
    <row r="4632" spans="1:11" x14ac:dyDescent="0.25">
      <c r="A4632" s="1" t="s">
        <v>16772</v>
      </c>
      <c r="B4632" s="1" t="s">
        <v>1612</v>
      </c>
      <c r="C4632" s="1" t="s">
        <v>168</v>
      </c>
      <c r="D4632" s="16">
        <v>41640</v>
      </c>
      <c r="E4632" s="1" t="s">
        <v>55</v>
      </c>
      <c r="F4632" s="1" t="s">
        <v>488</v>
      </c>
      <c r="G4632">
        <v>0.24</v>
      </c>
      <c r="H4632">
        <v>0.15</v>
      </c>
      <c r="I4632">
        <v>0</v>
      </c>
      <c r="J4632">
        <v>0.03</v>
      </c>
      <c r="K4632">
        <v>0.42</v>
      </c>
    </row>
    <row r="4633" spans="1:11" x14ac:dyDescent="0.25">
      <c r="A4633" s="1" t="s">
        <v>16773</v>
      </c>
      <c r="B4633" s="1" t="s">
        <v>3572</v>
      </c>
      <c r="C4633" s="1" t="s">
        <v>139</v>
      </c>
      <c r="D4633" s="16">
        <v>37987</v>
      </c>
      <c r="E4633" s="1" t="s">
        <v>41</v>
      </c>
      <c r="F4633" s="1" t="s">
        <v>214</v>
      </c>
      <c r="G4633">
        <v>0.32</v>
      </c>
      <c r="H4633">
        <v>0.09</v>
      </c>
      <c r="I4633">
        <v>0</v>
      </c>
      <c r="J4633">
        <v>0.02</v>
      </c>
      <c r="K4633">
        <v>0.42</v>
      </c>
    </row>
    <row r="4634" spans="1:11" x14ac:dyDescent="0.25">
      <c r="A4634" s="1" t="s">
        <v>16774</v>
      </c>
      <c r="B4634" s="1" t="s">
        <v>2744</v>
      </c>
      <c r="C4634" s="1" t="s">
        <v>175</v>
      </c>
      <c r="D4634" s="16">
        <v>37987</v>
      </c>
      <c r="E4634" s="1" t="s">
        <v>2</v>
      </c>
      <c r="F4634" s="1" t="s">
        <v>206</v>
      </c>
      <c r="G4634">
        <v>0.32</v>
      </c>
      <c r="H4634">
        <v>0.08</v>
      </c>
      <c r="I4634">
        <v>0</v>
      </c>
      <c r="J4634">
        <v>0.01</v>
      </c>
      <c r="K4634">
        <v>0.42</v>
      </c>
    </row>
    <row r="4635" spans="1:11" x14ac:dyDescent="0.25">
      <c r="A4635" s="1" t="s">
        <v>16775</v>
      </c>
      <c r="B4635" s="1" t="s">
        <v>2054</v>
      </c>
      <c r="C4635" s="1" t="s">
        <v>49</v>
      </c>
      <c r="D4635" s="16">
        <v>38718</v>
      </c>
      <c r="E4635" s="1" t="s">
        <v>41</v>
      </c>
      <c r="F4635" s="1" t="s">
        <v>117</v>
      </c>
      <c r="G4635">
        <v>0.36</v>
      </c>
      <c r="H4635">
        <v>0.03</v>
      </c>
      <c r="I4635">
        <v>0</v>
      </c>
      <c r="J4635">
        <v>0.03</v>
      </c>
      <c r="K4635">
        <v>0.42</v>
      </c>
    </row>
    <row r="4636" spans="1:11" x14ac:dyDescent="0.25">
      <c r="A4636" s="1" t="s">
        <v>16776</v>
      </c>
      <c r="B4636" s="1" t="s">
        <v>3573</v>
      </c>
      <c r="C4636" s="1" t="s">
        <v>61</v>
      </c>
      <c r="D4636" s="16">
        <v>34700</v>
      </c>
      <c r="E4636" s="1" t="s">
        <v>14</v>
      </c>
      <c r="F4636" s="1" t="s">
        <v>332</v>
      </c>
      <c r="G4636">
        <v>0</v>
      </c>
      <c r="H4636">
        <v>0</v>
      </c>
      <c r="I4636">
        <v>0.42</v>
      </c>
      <c r="J4636">
        <v>0</v>
      </c>
      <c r="K4636">
        <v>0.42</v>
      </c>
    </row>
    <row r="4637" spans="1:11" x14ac:dyDescent="0.25">
      <c r="A4637" s="1" t="s">
        <v>16777</v>
      </c>
      <c r="B4637" s="1" t="s">
        <v>3574</v>
      </c>
      <c r="C4637" s="1" t="s">
        <v>71</v>
      </c>
      <c r="D4637" s="16">
        <v>37987</v>
      </c>
      <c r="E4637" s="1" t="s">
        <v>34</v>
      </c>
      <c r="F4637" s="1" t="s">
        <v>255</v>
      </c>
      <c r="G4637">
        <v>0.3</v>
      </c>
      <c r="H4637">
        <v>0.11</v>
      </c>
      <c r="I4637">
        <v>0</v>
      </c>
      <c r="J4637">
        <v>0.01</v>
      </c>
      <c r="K4637">
        <v>0.42</v>
      </c>
    </row>
    <row r="4638" spans="1:11" x14ac:dyDescent="0.25">
      <c r="A4638" s="1" t="s">
        <v>16778</v>
      </c>
      <c r="B4638" s="1" t="s">
        <v>3575</v>
      </c>
      <c r="C4638" s="1" t="s">
        <v>58</v>
      </c>
      <c r="D4638" s="16">
        <v>39448</v>
      </c>
      <c r="E4638" s="1" t="s">
        <v>14</v>
      </c>
      <c r="F4638" s="1" t="s">
        <v>79</v>
      </c>
      <c r="G4638">
        <v>0.21</v>
      </c>
      <c r="H4638">
        <v>0.16</v>
      </c>
      <c r="I4638">
        <v>0</v>
      </c>
      <c r="J4638">
        <v>0.05</v>
      </c>
      <c r="K4638">
        <v>0.42</v>
      </c>
    </row>
    <row r="4639" spans="1:11" x14ac:dyDescent="0.25">
      <c r="A4639" s="1" t="s">
        <v>16779</v>
      </c>
      <c r="B4639" s="1" t="s">
        <v>3576</v>
      </c>
      <c r="C4639" s="1" t="s">
        <v>32</v>
      </c>
      <c r="D4639" s="16">
        <v>40179</v>
      </c>
      <c r="E4639" s="1" t="s">
        <v>34</v>
      </c>
      <c r="F4639" s="1" t="s">
        <v>332</v>
      </c>
      <c r="G4639">
        <v>0</v>
      </c>
      <c r="H4639">
        <v>0</v>
      </c>
      <c r="I4639">
        <v>0.42</v>
      </c>
      <c r="J4639">
        <v>0</v>
      </c>
      <c r="K4639">
        <v>0.42</v>
      </c>
    </row>
    <row r="4640" spans="1:11" x14ac:dyDescent="0.25">
      <c r="A4640" s="1" t="s">
        <v>16780</v>
      </c>
      <c r="B4640" s="1" t="s">
        <v>2543</v>
      </c>
      <c r="C4640" s="1" t="s">
        <v>175</v>
      </c>
      <c r="D4640" s="16">
        <v>38353</v>
      </c>
      <c r="E4640" s="1" t="s">
        <v>55</v>
      </c>
      <c r="F4640" s="1" t="s">
        <v>136</v>
      </c>
      <c r="G4640">
        <v>0.32</v>
      </c>
      <c r="H4640">
        <v>0.08</v>
      </c>
      <c r="I4640">
        <v>0</v>
      </c>
      <c r="J4640">
        <v>0.01</v>
      </c>
      <c r="K4640">
        <v>0.42</v>
      </c>
    </row>
    <row r="4641" spans="1:11" x14ac:dyDescent="0.25">
      <c r="A4641" s="1" t="s">
        <v>16781</v>
      </c>
      <c r="B4641" s="1" t="s">
        <v>3577</v>
      </c>
      <c r="C4641" s="1" t="s">
        <v>12</v>
      </c>
      <c r="D4641" s="16">
        <v>39814</v>
      </c>
      <c r="E4641" s="1" t="s">
        <v>106</v>
      </c>
      <c r="F4641" s="1" t="s">
        <v>3450</v>
      </c>
      <c r="G4641">
        <v>0.39</v>
      </c>
      <c r="H4641">
        <v>0</v>
      </c>
      <c r="I4641">
        <v>0</v>
      </c>
      <c r="J4641">
        <v>0.03</v>
      </c>
      <c r="K4641">
        <v>0.42</v>
      </c>
    </row>
    <row r="4642" spans="1:11" x14ac:dyDescent="0.25">
      <c r="A4642" s="1" t="s">
        <v>16782</v>
      </c>
      <c r="B4642" s="1" t="s">
        <v>3376</v>
      </c>
      <c r="C4642" s="1" t="s">
        <v>58</v>
      </c>
      <c r="D4642" s="16">
        <v>39083</v>
      </c>
      <c r="E4642" s="1" t="s">
        <v>242</v>
      </c>
      <c r="F4642" s="1" t="s">
        <v>226</v>
      </c>
      <c r="G4642">
        <v>0.2</v>
      </c>
      <c r="H4642">
        <v>0.16</v>
      </c>
      <c r="I4642">
        <v>0</v>
      </c>
      <c r="J4642">
        <v>0.05</v>
      </c>
      <c r="K4642">
        <v>0.42</v>
      </c>
    </row>
    <row r="4643" spans="1:11" x14ac:dyDescent="0.25">
      <c r="A4643" s="1" t="s">
        <v>16783</v>
      </c>
      <c r="B4643" s="1" t="s">
        <v>3578</v>
      </c>
      <c r="C4643" s="1" t="s">
        <v>32</v>
      </c>
      <c r="D4643" s="16">
        <v>39814</v>
      </c>
      <c r="E4643" s="1" t="s">
        <v>41</v>
      </c>
      <c r="F4643" s="1" t="s">
        <v>117</v>
      </c>
      <c r="G4643">
        <v>0.35</v>
      </c>
      <c r="H4643">
        <v>0.03</v>
      </c>
      <c r="I4643">
        <v>0</v>
      </c>
      <c r="J4643">
        <v>0.03</v>
      </c>
      <c r="K4643">
        <v>0.42</v>
      </c>
    </row>
    <row r="4644" spans="1:11" x14ac:dyDescent="0.25">
      <c r="A4644" s="1" t="s">
        <v>16784</v>
      </c>
      <c r="B4644" s="1" t="s">
        <v>3579</v>
      </c>
      <c r="C4644" s="1" t="s">
        <v>49</v>
      </c>
      <c r="D4644" s="16">
        <v>38353</v>
      </c>
      <c r="E4644" s="1" t="s">
        <v>55</v>
      </c>
      <c r="F4644" s="1" t="s">
        <v>147</v>
      </c>
      <c r="G4644">
        <v>0.36</v>
      </c>
      <c r="H4644">
        <v>0.03</v>
      </c>
      <c r="I4644">
        <v>0</v>
      </c>
      <c r="J4644">
        <v>0.03</v>
      </c>
      <c r="K4644">
        <v>0.42</v>
      </c>
    </row>
    <row r="4645" spans="1:11" x14ac:dyDescent="0.25">
      <c r="A4645" s="1" t="s">
        <v>16785</v>
      </c>
      <c r="B4645" s="1" t="s">
        <v>3580</v>
      </c>
      <c r="C4645" s="1" t="s">
        <v>109</v>
      </c>
      <c r="D4645" s="16">
        <v>36892</v>
      </c>
      <c r="E4645" s="1" t="s">
        <v>55</v>
      </c>
      <c r="F4645" s="1" t="s">
        <v>206</v>
      </c>
      <c r="G4645">
        <v>0.14000000000000001</v>
      </c>
      <c r="H4645">
        <v>0.1</v>
      </c>
      <c r="I4645">
        <v>0.16</v>
      </c>
      <c r="J4645">
        <v>0.03</v>
      </c>
      <c r="K4645">
        <v>0.42</v>
      </c>
    </row>
    <row r="4646" spans="1:11" x14ac:dyDescent="0.25">
      <c r="A4646" s="1" t="s">
        <v>16786</v>
      </c>
      <c r="B4646" s="1" t="s">
        <v>3581</v>
      </c>
      <c r="C4646" s="1" t="s">
        <v>12</v>
      </c>
      <c r="D4646" s="16">
        <v>39448</v>
      </c>
      <c r="E4646" s="1" t="s">
        <v>21</v>
      </c>
      <c r="F4646" s="1" t="s">
        <v>79</v>
      </c>
      <c r="G4646">
        <v>0.39</v>
      </c>
      <c r="H4646">
        <v>0</v>
      </c>
      <c r="I4646">
        <v>0</v>
      </c>
      <c r="J4646">
        <v>0.03</v>
      </c>
      <c r="K4646">
        <v>0.42</v>
      </c>
    </row>
    <row r="4647" spans="1:11" x14ac:dyDescent="0.25">
      <c r="A4647" s="1" t="s">
        <v>16787</v>
      </c>
      <c r="B4647" s="1" t="s">
        <v>3582</v>
      </c>
      <c r="C4647" s="1" t="s">
        <v>58</v>
      </c>
      <c r="D4647" s="16">
        <v>37257</v>
      </c>
      <c r="E4647" s="1" t="s">
        <v>38</v>
      </c>
      <c r="F4647" s="1" t="s">
        <v>244</v>
      </c>
      <c r="G4647">
        <v>0.2</v>
      </c>
      <c r="H4647">
        <v>0.16</v>
      </c>
      <c r="I4647">
        <v>0</v>
      </c>
      <c r="J4647">
        <v>0.05</v>
      </c>
      <c r="K4647">
        <v>0.42</v>
      </c>
    </row>
    <row r="4648" spans="1:11" x14ac:dyDescent="0.25">
      <c r="A4648" s="1" t="s">
        <v>16788</v>
      </c>
      <c r="B4648" s="1" t="s">
        <v>3583</v>
      </c>
      <c r="C4648" s="1" t="s">
        <v>175</v>
      </c>
      <c r="D4648" s="16">
        <v>38353</v>
      </c>
      <c r="E4648" s="1" t="s">
        <v>30</v>
      </c>
      <c r="F4648" s="1" t="s">
        <v>147</v>
      </c>
      <c r="G4648">
        <v>0.32</v>
      </c>
      <c r="H4648">
        <v>0.08</v>
      </c>
      <c r="I4648">
        <v>0</v>
      </c>
      <c r="J4648">
        <v>0.01</v>
      </c>
      <c r="K4648">
        <v>0.42</v>
      </c>
    </row>
    <row r="4649" spans="1:11" x14ac:dyDescent="0.25">
      <c r="A4649" s="1" t="s">
        <v>16789</v>
      </c>
      <c r="B4649" s="1" t="s">
        <v>3584</v>
      </c>
      <c r="C4649" s="1" t="s">
        <v>58</v>
      </c>
      <c r="D4649" s="16">
        <v>38353</v>
      </c>
      <c r="E4649" s="1" t="s">
        <v>55</v>
      </c>
      <c r="F4649" s="1" t="s">
        <v>214</v>
      </c>
      <c r="G4649">
        <v>0.18</v>
      </c>
      <c r="H4649">
        <v>0.14000000000000001</v>
      </c>
      <c r="I4649">
        <v>0.05</v>
      </c>
      <c r="J4649">
        <v>0.05</v>
      </c>
      <c r="K4649">
        <v>0.42</v>
      </c>
    </row>
    <row r="4650" spans="1:11" x14ac:dyDescent="0.25">
      <c r="A4650" s="1" t="s">
        <v>16790</v>
      </c>
      <c r="B4650" s="1" t="s">
        <v>3585</v>
      </c>
      <c r="C4650" s="1" t="s">
        <v>53</v>
      </c>
      <c r="D4650" s="16">
        <v>40179</v>
      </c>
      <c r="E4650" s="1" t="s">
        <v>55</v>
      </c>
      <c r="F4650" s="1" t="s">
        <v>117</v>
      </c>
      <c r="G4650">
        <v>0.21</v>
      </c>
      <c r="H4650">
        <v>0.12</v>
      </c>
      <c r="I4650">
        <v>0.03</v>
      </c>
      <c r="J4650">
        <v>0.05</v>
      </c>
      <c r="K4650">
        <v>0.42</v>
      </c>
    </row>
    <row r="4651" spans="1:11" x14ac:dyDescent="0.25">
      <c r="A4651" s="1" t="s">
        <v>16791</v>
      </c>
      <c r="B4651" s="1" t="s">
        <v>3586</v>
      </c>
      <c r="C4651" s="1" t="s">
        <v>32</v>
      </c>
      <c r="D4651" s="16">
        <v>39448</v>
      </c>
      <c r="E4651" s="1" t="s">
        <v>41</v>
      </c>
      <c r="F4651" s="1" t="s">
        <v>1240</v>
      </c>
      <c r="G4651">
        <v>0.22</v>
      </c>
      <c r="H4651">
        <v>0.05</v>
      </c>
      <c r="I4651">
        <v>0.13</v>
      </c>
      <c r="J4651">
        <v>0.02</v>
      </c>
      <c r="K4651">
        <v>0.42</v>
      </c>
    </row>
    <row r="4652" spans="1:11" x14ac:dyDescent="0.25">
      <c r="A4652" s="1" t="s">
        <v>16792</v>
      </c>
      <c r="B4652" s="1" t="s">
        <v>3587</v>
      </c>
      <c r="C4652" s="1" t="s">
        <v>109</v>
      </c>
      <c r="D4652" s="16">
        <v>35796</v>
      </c>
      <c r="E4652" s="1" t="s">
        <v>14</v>
      </c>
      <c r="F4652" s="1" t="s">
        <v>214</v>
      </c>
      <c r="G4652">
        <v>0.02</v>
      </c>
      <c r="H4652">
        <v>0.02</v>
      </c>
      <c r="I4652">
        <v>0.35</v>
      </c>
      <c r="J4652">
        <v>0.03</v>
      </c>
      <c r="K4652">
        <v>0.42</v>
      </c>
    </row>
    <row r="4653" spans="1:11" x14ac:dyDescent="0.25">
      <c r="A4653" s="1" t="s">
        <v>16793</v>
      </c>
      <c r="B4653" s="1" t="s">
        <v>3588</v>
      </c>
      <c r="C4653" s="1" t="s">
        <v>71</v>
      </c>
      <c r="D4653" s="16">
        <v>36892</v>
      </c>
      <c r="E4653" s="1" t="s">
        <v>2</v>
      </c>
      <c r="F4653" s="1" t="s">
        <v>421</v>
      </c>
      <c r="G4653">
        <v>0.3</v>
      </c>
      <c r="H4653">
        <v>0.11</v>
      </c>
      <c r="I4653">
        <v>0</v>
      </c>
      <c r="J4653">
        <v>0.01</v>
      </c>
      <c r="K4653">
        <v>0.42</v>
      </c>
    </row>
    <row r="4654" spans="1:11" x14ac:dyDescent="0.25">
      <c r="A4654" s="1" t="s">
        <v>16794</v>
      </c>
      <c r="B4654" s="1" t="s">
        <v>1429</v>
      </c>
      <c r="C4654" s="1" t="s">
        <v>139</v>
      </c>
      <c r="D4654" s="16">
        <v>38718</v>
      </c>
      <c r="E4654" s="1" t="s">
        <v>38</v>
      </c>
      <c r="F4654" s="1" t="s">
        <v>136</v>
      </c>
      <c r="G4654">
        <v>0.31</v>
      </c>
      <c r="H4654">
        <v>0.09</v>
      </c>
      <c r="I4654">
        <v>0</v>
      </c>
      <c r="J4654">
        <v>0.01</v>
      </c>
      <c r="K4654">
        <v>0.42</v>
      </c>
    </row>
    <row r="4655" spans="1:11" x14ac:dyDescent="0.25">
      <c r="A4655" s="1" t="s">
        <v>16795</v>
      </c>
      <c r="B4655" s="1" t="s">
        <v>3589</v>
      </c>
      <c r="C4655" s="1" t="s">
        <v>12</v>
      </c>
      <c r="D4655" s="16">
        <v>39083</v>
      </c>
      <c r="E4655" s="1" t="s">
        <v>106</v>
      </c>
      <c r="F4655" s="1" t="s">
        <v>15</v>
      </c>
      <c r="G4655">
        <v>0.18</v>
      </c>
      <c r="H4655">
        <v>0.17</v>
      </c>
      <c r="I4655">
        <v>0.03</v>
      </c>
      <c r="J4655">
        <v>0.04</v>
      </c>
      <c r="K4655">
        <v>0.42</v>
      </c>
    </row>
    <row r="4656" spans="1:11" x14ac:dyDescent="0.25">
      <c r="A4656" s="1" t="s">
        <v>16796</v>
      </c>
      <c r="B4656" s="1" t="s">
        <v>3590</v>
      </c>
      <c r="C4656" s="1" t="s">
        <v>139</v>
      </c>
      <c r="D4656" s="16">
        <v>38718</v>
      </c>
      <c r="E4656" s="1" t="s">
        <v>55</v>
      </c>
      <c r="F4656" s="1" t="s">
        <v>421</v>
      </c>
      <c r="G4656">
        <v>0.31</v>
      </c>
      <c r="H4656">
        <v>0.09</v>
      </c>
      <c r="I4656">
        <v>0</v>
      </c>
      <c r="J4656">
        <v>0.01</v>
      </c>
      <c r="K4656">
        <v>0.42</v>
      </c>
    </row>
    <row r="4657" spans="1:11" x14ac:dyDescent="0.25">
      <c r="A4657" s="1" t="s">
        <v>16797</v>
      </c>
      <c r="B4657" s="1" t="s">
        <v>2107</v>
      </c>
      <c r="C4657" s="1" t="s">
        <v>157</v>
      </c>
      <c r="D4657" s="16">
        <v>39814</v>
      </c>
      <c r="E4657" s="1" t="s">
        <v>55</v>
      </c>
      <c r="F4657" s="1" t="s">
        <v>226</v>
      </c>
      <c r="G4657">
        <v>0.21</v>
      </c>
      <c r="H4657">
        <v>0.13</v>
      </c>
      <c r="I4657">
        <v>0</v>
      </c>
      <c r="J4657">
        <v>0.08</v>
      </c>
      <c r="K4657">
        <v>0.42</v>
      </c>
    </row>
    <row r="4658" spans="1:11" x14ac:dyDescent="0.25">
      <c r="A4658" s="1" t="s">
        <v>16798</v>
      </c>
      <c r="B4658" s="1" t="s">
        <v>799</v>
      </c>
      <c r="C4658" s="1" t="s">
        <v>157</v>
      </c>
      <c r="D4658" s="16">
        <v>40179</v>
      </c>
      <c r="E4658" s="1" t="s">
        <v>55</v>
      </c>
      <c r="F4658" s="1" t="s">
        <v>56</v>
      </c>
      <c r="G4658">
        <v>0.39</v>
      </c>
      <c r="H4658">
        <v>0</v>
      </c>
      <c r="I4658">
        <v>0</v>
      </c>
      <c r="J4658">
        <v>0.03</v>
      </c>
      <c r="K4658">
        <v>0.42</v>
      </c>
    </row>
    <row r="4659" spans="1:11" x14ac:dyDescent="0.25">
      <c r="A4659" s="1" t="s">
        <v>16799</v>
      </c>
      <c r="B4659" s="1" t="s">
        <v>3591</v>
      </c>
      <c r="C4659" s="1" t="s">
        <v>177</v>
      </c>
      <c r="D4659" s="16">
        <v>42005</v>
      </c>
      <c r="E4659" s="1" t="s">
        <v>34</v>
      </c>
      <c r="F4659" s="1" t="s">
        <v>15</v>
      </c>
      <c r="G4659">
        <v>0.19</v>
      </c>
      <c r="H4659">
        <v>0.11</v>
      </c>
      <c r="I4659">
        <v>0.09</v>
      </c>
      <c r="J4659">
        <v>0.03</v>
      </c>
      <c r="K4659">
        <v>0.42</v>
      </c>
    </row>
    <row r="4660" spans="1:11" x14ac:dyDescent="0.25">
      <c r="A4660" s="1" t="s">
        <v>16800</v>
      </c>
      <c r="B4660" s="1" t="s">
        <v>1413</v>
      </c>
      <c r="C4660" s="1" t="s">
        <v>84</v>
      </c>
      <c r="D4660" s="16">
        <v>42370</v>
      </c>
      <c r="E4660" s="1" t="s">
        <v>55</v>
      </c>
      <c r="F4660" s="1" t="s">
        <v>15</v>
      </c>
      <c r="G4660">
        <v>0.16</v>
      </c>
      <c r="H4660">
        <v>0.12</v>
      </c>
      <c r="I4660">
        <v>0.11</v>
      </c>
      <c r="J4660">
        <v>0.03</v>
      </c>
      <c r="K4660">
        <v>0.42</v>
      </c>
    </row>
    <row r="4661" spans="1:11" x14ac:dyDescent="0.25">
      <c r="A4661" s="1" t="s">
        <v>16801</v>
      </c>
      <c r="B4661" s="1" t="s">
        <v>2895</v>
      </c>
      <c r="C4661" s="1" t="s">
        <v>53</v>
      </c>
      <c r="D4661" s="16">
        <v>40179</v>
      </c>
      <c r="E4661" s="1" t="s">
        <v>55</v>
      </c>
      <c r="F4661" s="1" t="s">
        <v>136</v>
      </c>
      <c r="G4661">
        <v>0.13</v>
      </c>
      <c r="H4661">
        <v>0.21</v>
      </c>
      <c r="I4661">
        <v>0</v>
      </c>
      <c r="J4661">
        <v>0.08</v>
      </c>
      <c r="K4661">
        <v>0.42</v>
      </c>
    </row>
    <row r="4662" spans="1:11" x14ac:dyDescent="0.25">
      <c r="A4662" s="1" t="s">
        <v>16802</v>
      </c>
      <c r="B4662" s="1" t="s">
        <v>3592</v>
      </c>
      <c r="C4662" s="1" t="s">
        <v>12</v>
      </c>
      <c r="D4662" s="16">
        <v>40544</v>
      </c>
      <c r="E4662" s="1" t="s">
        <v>14</v>
      </c>
      <c r="F4662" s="1" t="s">
        <v>332</v>
      </c>
      <c r="G4662">
        <v>0.16</v>
      </c>
      <c r="H4662">
        <v>0</v>
      </c>
      <c r="I4662">
        <v>0.25</v>
      </c>
      <c r="J4662">
        <v>0.01</v>
      </c>
      <c r="K4662">
        <v>0.42</v>
      </c>
    </row>
    <row r="4663" spans="1:11" x14ac:dyDescent="0.25">
      <c r="A4663" s="1" t="s">
        <v>16803</v>
      </c>
      <c r="B4663" s="1" t="s">
        <v>3593</v>
      </c>
      <c r="C4663" s="1" t="s">
        <v>53</v>
      </c>
      <c r="D4663" s="16">
        <v>40544</v>
      </c>
      <c r="E4663" s="1" t="s">
        <v>93</v>
      </c>
      <c r="F4663" s="1" t="s">
        <v>421</v>
      </c>
      <c r="G4663">
        <v>0.16</v>
      </c>
      <c r="H4663">
        <v>0.18</v>
      </c>
      <c r="I4663">
        <v>0</v>
      </c>
      <c r="J4663">
        <v>7.0000000000000007E-2</v>
      </c>
      <c r="K4663">
        <v>0.42</v>
      </c>
    </row>
    <row r="4664" spans="1:11" x14ac:dyDescent="0.25">
      <c r="A4664" s="1" t="s">
        <v>16804</v>
      </c>
      <c r="B4664" s="1" t="s">
        <v>3594</v>
      </c>
      <c r="C4664" s="1" t="s">
        <v>139</v>
      </c>
      <c r="D4664" s="16">
        <v>37987</v>
      </c>
      <c r="E4664" s="1" t="s">
        <v>27</v>
      </c>
      <c r="F4664" s="1" t="s">
        <v>136</v>
      </c>
      <c r="G4664">
        <v>0.31</v>
      </c>
      <c r="H4664">
        <v>0.09</v>
      </c>
      <c r="I4664">
        <v>0</v>
      </c>
      <c r="J4664">
        <v>0.01</v>
      </c>
      <c r="K4664">
        <v>0.42</v>
      </c>
    </row>
    <row r="4665" spans="1:11" x14ac:dyDescent="0.25">
      <c r="A4665" s="1" t="s">
        <v>16805</v>
      </c>
      <c r="B4665" s="1" t="s">
        <v>3595</v>
      </c>
      <c r="C4665" s="1" t="s">
        <v>157</v>
      </c>
      <c r="D4665" s="16">
        <v>40179</v>
      </c>
      <c r="E4665" s="1" t="s">
        <v>14</v>
      </c>
      <c r="F4665" s="1" t="s">
        <v>147</v>
      </c>
      <c r="G4665">
        <v>0</v>
      </c>
      <c r="H4665">
        <v>0.28000000000000003</v>
      </c>
      <c r="I4665">
        <v>0</v>
      </c>
      <c r="J4665">
        <v>0.14000000000000001</v>
      </c>
      <c r="K4665">
        <v>0.42</v>
      </c>
    </row>
    <row r="4666" spans="1:11" x14ac:dyDescent="0.25">
      <c r="A4666" s="1" t="s">
        <v>16806</v>
      </c>
      <c r="B4666" s="1" t="s">
        <v>2301</v>
      </c>
      <c r="C4666" s="1" t="s">
        <v>58</v>
      </c>
      <c r="D4666" s="16">
        <v>39083</v>
      </c>
      <c r="E4666" s="1" t="s">
        <v>55</v>
      </c>
      <c r="F4666" s="1" t="s">
        <v>488</v>
      </c>
      <c r="G4666">
        <v>0.2</v>
      </c>
      <c r="H4666">
        <v>0.16</v>
      </c>
      <c r="I4666">
        <v>0</v>
      </c>
      <c r="J4666">
        <v>0.05</v>
      </c>
      <c r="K4666">
        <v>0.42</v>
      </c>
    </row>
    <row r="4667" spans="1:11" x14ac:dyDescent="0.25">
      <c r="A4667" s="1" t="s">
        <v>16807</v>
      </c>
      <c r="B4667" s="1" t="s">
        <v>3596</v>
      </c>
      <c r="C4667" s="1" t="s">
        <v>109</v>
      </c>
      <c r="D4667" s="16">
        <v>36526</v>
      </c>
      <c r="E4667" s="1" t="s">
        <v>106</v>
      </c>
      <c r="F4667" s="1" t="s">
        <v>206</v>
      </c>
      <c r="G4667">
        <v>0.17</v>
      </c>
      <c r="H4667">
        <v>0.12</v>
      </c>
      <c r="I4667">
        <v>0.1</v>
      </c>
      <c r="J4667">
        <v>0.03</v>
      </c>
      <c r="K4667">
        <v>0.42</v>
      </c>
    </row>
    <row r="4668" spans="1:11" x14ac:dyDescent="0.25">
      <c r="A4668" s="1" t="s">
        <v>16808</v>
      </c>
      <c r="B4668" s="1" t="s">
        <v>3597</v>
      </c>
      <c r="C4668" s="1" t="s">
        <v>109</v>
      </c>
      <c r="D4668" s="16">
        <v>35431</v>
      </c>
      <c r="E4668" s="1" t="s">
        <v>93</v>
      </c>
      <c r="F4668" s="1" t="s">
        <v>206</v>
      </c>
      <c r="G4668">
        <v>0.16</v>
      </c>
      <c r="H4668">
        <v>0.11</v>
      </c>
      <c r="I4668">
        <v>0.12</v>
      </c>
      <c r="J4668">
        <v>0.03</v>
      </c>
      <c r="K4668">
        <v>0.42</v>
      </c>
    </row>
    <row r="4669" spans="1:11" x14ac:dyDescent="0.25">
      <c r="A4669" s="1" t="s">
        <v>16809</v>
      </c>
      <c r="B4669" s="1" t="s">
        <v>3598</v>
      </c>
      <c r="C4669" s="1" t="s">
        <v>58</v>
      </c>
      <c r="D4669" s="16">
        <v>37987</v>
      </c>
      <c r="E4669" s="1" t="s">
        <v>34</v>
      </c>
      <c r="F4669" s="1" t="s">
        <v>3599</v>
      </c>
      <c r="G4669">
        <v>0.2</v>
      </c>
      <c r="H4669">
        <v>0.16</v>
      </c>
      <c r="I4669">
        <v>0</v>
      </c>
      <c r="J4669">
        <v>0.05</v>
      </c>
      <c r="K4669">
        <v>0.42</v>
      </c>
    </row>
    <row r="4670" spans="1:11" x14ac:dyDescent="0.25">
      <c r="A4670" s="1" t="s">
        <v>16810</v>
      </c>
      <c r="B4670" s="1" t="s">
        <v>3600</v>
      </c>
      <c r="C4670" s="1" t="s">
        <v>157</v>
      </c>
      <c r="D4670" s="16">
        <v>39083</v>
      </c>
      <c r="E4670" s="1" t="s">
        <v>2</v>
      </c>
      <c r="F4670" s="1" t="s">
        <v>214</v>
      </c>
      <c r="G4670">
        <v>0.22</v>
      </c>
      <c r="H4670">
        <v>0.09</v>
      </c>
      <c r="I4670">
        <v>0.04</v>
      </c>
      <c r="J4670">
        <v>7.0000000000000007E-2</v>
      </c>
      <c r="K4670">
        <v>0.42</v>
      </c>
    </row>
    <row r="4671" spans="1:11" x14ac:dyDescent="0.25">
      <c r="A4671" s="1" t="s">
        <v>16811</v>
      </c>
      <c r="B4671" s="1" t="s">
        <v>3601</v>
      </c>
      <c r="C4671" s="1" t="s">
        <v>58</v>
      </c>
      <c r="D4671" s="16">
        <v>37987</v>
      </c>
      <c r="E4671" s="1" t="s">
        <v>55</v>
      </c>
      <c r="F4671" s="1" t="s">
        <v>645</v>
      </c>
      <c r="G4671">
        <v>0.2</v>
      </c>
      <c r="H4671">
        <v>0.16</v>
      </c>
      <c r="I4671">
        <v>0</v>
      </c>
      <c r="J4671">
        <v>0.05</v>
      </c>
      <c r="K4671">
        <v>0.42</v>
      </c>
    </row>
    <row r="4672" spans="1:11" x14ac:dyDescent="0.25">
      <c r="A4672" s="1" t="s">
        <v>16812</v>
      </c>
      <c r="B4672" s="1" t="s">
        <v>3602</v>
      </c>
      <c r="C4672" s="1" t="s">
        <v>871</v>
      </c>
      <c r="D4672" s="16">
        <v>34700</v>
      </c>
      <c r="E4672" s="1" t="s">
        <v>93</v>
      </c>
      <c r="F4672" s="1" t="s">
        <v>147</v>
      </c>
      <c r="G4672">
        <v>0</v>
      </c>
      <c r="H4672">
        <v>0</v>
      </c>
      <c r="I4672">
        <v>0.42</v>
      </c>
      <c r="J4672">
        <v>0</v>
      </c>
      <c r="K4672">
        <v>0.42</v>
      </c>
    </row>
    <row r="4673" spans="1:11" x14ac:dyDescent="0.25">
      <c r="A4673" s="1" t="s">
        <v>16813</v>
      </c>
      <c r="B4673" s="1" t="s">
        <v>3603</v>
      </c>
      <c r="C4673" s="1" t="s">
        <v>53</v>
      </c>
      <c r="D4673" s="16">
        <v>39814</v>
      </c>
      <c r="E4673" s="1" t="s">
        <v>30</v>
      </c>
      <c r="F4673" s="1" t="s">
        <v>332</v>
      </c>
      <c r="G4673">
        <v>0.26</v>
      </c>
      <c r="H4673">
        <v>0.05</v>
      </c>
      <c r="I4673">
        <v>0.06</v>
      </c>
      <c r="J4673">
        <v>0.04</v>
      </c>
      <c r="K4673">
        <v>0.42</v>
      </c>
    </row>
    <row r="4674" spans="1:11" x14ac:dyDescent="0.25">
      <c r="A4674" s="1" t="s">
        <v>16814</v>
      </c>
      <c r="B4674" s="1" t="s">
        <v>3604</v>
      </c>
      <c r="C4674" s="1" t="s">
        <v>139</v>
      </c>
      <c r="D4674" s="16">
        <v>36892</v>
      </c>
      <c r="E4674" s="1" t="s">
        <v>41</v>
      </c>
      <c r="F4674" s="1" t="s">
        <v>226</v>
      </c>
      <c r="G4674">
        <v>0.3</v>
      </c>
      <c r="H4674">
        <v>0.1</v>
      </c>
      <c r="I4674">
        <v>0</v>
      </c>
      <c r="J4674">
        <v>0.02</v>
      </c>
      <c r="K4674">
        <v>0.42</v>
      </c>
    </row>
    <row r="4675" spans="1:11" x14ac:dyDescent="0.25">
      <c r="A4675" s="1" t="s">
        <v>16815</v>
      </c>
      <c r="B4675" s="1" t="s">
        <v>3605</v>
      </c>
      <c r="C4675" s="1" t="s">
        <v>49</v>
      </c>
      <c r="D4675" s="16">
        <v>39083</v>
      </c>
      <c r="E4675" s="1" t="s">
        <v>38</v>
      </c>
      <c r="F4675" s="1" t="s">
        <v>292</v>
      </c>
      <c r="G4675">
        <v>0.36</v>
      </c>
      <c r="H4675">
        <v>0.02</v>
      </c>
      <c r="I4675">
        <v>0</v>
      </c>
      <c r="J4675">
        <v>0.03</v>
      </c>
      <c r="K4675">
        <v>0.41</v>
      </c>
    </row>
    <row r="4676" spans="1:11" x14ac:dyDescent="0.25">
      <c r="A4676" s="1" t="s">
        <v>16816</v>
      </c>
      <c r="B4676" s="1" t="s">
        <v>825</v>
      </c>
      <c r="C4676" s="1" t="s">
        <v>58</v>
      </c>
      <c r="D4676" s="16">
        <v>37622</v>
      </c>
      <c r="E4676" s="1" t="s">
        <v>14</v>
      </c>
      <c r="F4676" s="1" t="s">
        <v>453</v>
      </c>
      <c r="G4676">
        <v>0.2</v>
      </c>
      <c r="H4676">
        <v>0.16</v>
      </c>
      <c r="I4676">
        <v>0</v>
      </c>
      <c r="J4676">
        <v>0.05</v>
      </c>
      <c r="K4676">
        <v>0.41</v>
      </c>
    </row>
    <row r="4677" spans="1:11" x14ac:dyDescent="0.25">
      <c r="A4677" s="1" t="s">
        <v>16817</v>
      </c>
      <c r="B4677" s="1" t="s">
        <v>3606</v>
      </c>
      <c r="C4677" s="1" t="s">
        <v>58</v>
      </c>
      <c r="D4677" s="16">
        <v>37622</v>
      </c>
      <c r="E4677" s="1" t="s">
        <v>41</v>
      </c>
      <c r="F4677" s="1" t="s">
        <v>214</v>
      </c>
      <c r="G4677">
        <v>0.15</v>
      </c>
      <c r="H4677">
        <v>0.12</v>
      </c>
      <c r="I4677">
        <v>0.11</v>
      </c>
      <c r="J4677">
        <v>0.04</v>
      </c>
      <c r="K4677">
        <v>0.41</v>
      </c>
    </row>
    <row r="4678" spans="1:11" x14ac:dyDescent="0.25">
      <c r="A4678" s="1" t="s">
        <v>16818</v>
      </c>
      <c r="B4678" s="1" t="s">
        <v>1991</v>
      </c>
      <c r="C4678" s="1" t="s">
        <v>32</v>
      </c>
      <c r="D4678" s="16">
        <v>39814</v>
      </c>
      <c r="E4678" s="1" t="s">
        <v>55</v>
      </c>
      <c r="F4678" s="1" t="s">
        <v>155</v>
      </c>
      <c r="G4678">
        <v>0.26</v>
      </c>
      <c r="H4678">
        <v>0.12</v>
      </c>
      <c r="I4678">
        <v>0</v>
      </c>
      <c r="J4678">
        <v>0.04</v>
      </c>
      <c r="K4678">
        <v>0.41</v>
      </c>
    </row>
    <row r="4679" spans="1:11" x14ac:dyDescent="0.25">
      <c r="A4679" s="1" t="s">
        <v>16819</v>
      </c>
      <c r="B4679" s="1" t="s">
        <v>3607</v>
      </c>
      <c r="C4679" s="1" t="s">
        <v>84</v>
      </c>
      <c r="D4679" s="16">
        <v>41275</v>
      </c>
      <c r="E4679" s="1" t="s">
        <v>55</v>
      </c>
      <c r="F4679" s="1" t="s">
        <v>3608</v>
      </c>
      <c r="G4679">
        <v>0</v>
      </c>
      <c r="H4679">
        <v>0</v>
      </c>
      <c r="I4679">
        <v>0.41</v>
      </c>
      <c r="J4679">
        <v>0</v>
      </c>
      <c r="K4679">
        <v>0.41</v>
      </c>
    </row>
    <row r="4680" spans="1:11" x14ac:dyDescent="0.25">
      <c r="A4680" s="1" t="s">
        <v>16820</v>
      </c>
      <c r="B4680" s="1" t="s">
        <v>3609</v>
      </c>
      <c r="C4680" s="1" t="s">
        <v>58</v>
      </c>
      <c r="D4680" s="16">
        <v>37622</v>
      </c>
      <c r="E4680" s="1" t="s">
        <v>34</v>
      </c>
      <c r="F4680" s="1" t="s">
        <v>76</v>
      </c>
      <c r="G4680">
        <v>0.2</v>
      </c>
      <c r="H4680">
        <v>0.16</v>
      </c>
      <c r="I4680">
        <v>0</v>
      </c>
      <c r="J4680">
        <v>0.05</v>
      </c>
      <c r="K4680">
        <v>0.41</v>
      </c>
    </row>
    <row r="4681" spans="1:11" x14ac:dyDescent="0.25">
      <c r="A4681" s="1" t="s">
        <v>16821</v>
      </c>
      <c r="B4681" s="1" t="s">
        <v>3610</v>
      </c>
      <c r="C4681" s="1" t="s">
        <v>71</v>
      </c>
      <c r="D4681" s="16">
        <v>36892</v>
      </c>
      <c r="E4681" s="1" t="s">
        <v>106</v>
      </c>
      <c r="F4681" s="1" t="s">
        <v>3361</v>
      </c>
      <c r="G4681">
        <v>0.3</v>
      </c>
      <c r="H4681">
        <v>0.11</v>
      </c>
      <c r="I4681">
        <v>0</v>
      </c>
      <c r="J4681">
        <v>0.01</v>
      </c>
      <c r="K4681">
        <v>0.41</v>
      </c>
    </row>
    <row r="4682" spans="1:11" x14ac:dyDescent="0.25">
      <c r="A4682" s="1" t="s">
        <v>16822</v>
      </c>
      <c r="B4682" s="1" t="s">
        <v>3611</v>
      </c>
      <c r="C4682" s="1" t="s">
        <v>58</v>
      </c>
      <c r="D4682" s="16">
        <v>37622</v>
      </c>
      <c r="E4682" s="1" t="s">
        <v>14</v>
      </c>
      <c r="F4682" s="1" t="s">
        <v>76</v>
      </c>
      <c r="G4682">
        <v>0.2</v>
      </c>
      <c r="H4682">
        <v>0.16</v>
      </c>
      <c r="I4682">
        <v>0</v>
      </c>
      <c r="J4682">
        <v>0.05</v>
      </c>
      <c r="K4682">
        <v>0.41</v>
      </c>
    </row>
    <row r="4683" spans="1:11" x14ac:dyDescent="0.25">
      <c r="A4683" s="1" t="s">
        <v>16823</v>
      </c>
      <c r="B4683" s="1" t="s">
        <v>3612</v>
      </c>
      <c r="C4683" s="1" t="s">
        <v>71</v>
      </c>
      <c r="D4683" s="16">
        <v>36892</v>
      </c>
      <c r="E4683" s="1" t="s">
        <v>106</v>
      </c>
      <c r="F4683" s="1" t="s">
        <v>117</v>
      </c>
      <c r="G4683">
        <v>0.3</v>
      </c>
      <c r="H4683">
        <v>0.11</v>
      </c>
      <c r="I4683">
        <v>0</v>
      </c>
      <c r="J4683">
        <v>0.01</v>
      </c>
      <c r="K4683">
        <v>0.41</v>
      </c>
    </row>
    <row r="4684" spans="1:11" x14ac:dyDescent="0.25">
      <c r="A4684" s="1" t="s">
        <v>16824</v>
      </c>
      <c r="B4684" s="1" t="s">
        <v>3613</v>
      </c>
      <c r="C4684" s="1" t="s">
        <v>730</v>
      </c>
      <c r="D4684" s="16">
        <v>41275</v>
      </c>
      <c r="E4684" s="1" t="s">
        <v>34</v>
      </c>
      <c r="F4684" s="1" t="s">
        <v>2357</v>
      </c>
      <c r="G4684">
        <v>0.14000000000000001</v>
      </c>
      <c r="H4684">
        <v>7.0000000000000007E-2</v>
      </c>
      <c r="I4684">
        <v>0.15</v>
      </c>
      <c r="J4684">
        <v>0.06</v>
      </c>
      <c r="K4684">
        <v>0.41</v>
      </c>
    </row>
    <row r="4685" spans="1:11" hidden="1" x14ac:dyDescent="0.25">
      <c r="A4685" s="1" t="s">
        <v>16825</v>
      </c>
      <c r="B4685" s="1" t="s">
        <v>3614</v>
      </c>
      <c r="C4685" s="1" t="s">
        <v>144</v>
      </c>
      <c r="E4685" s="1" t="s">
        <v>27</v>
      </c>
      <c r="F4685" s="1" t="s">
        <v>915</v>
      </c>
      <c r="G4685">
        <v>0.24</v>
      </c>
      <c r="H4685">
        <v>0.12</v>
      </c>
      <c r="I4685">
        <v>0</v>
      </c>
      <c r="J4685">
        <v>0.05</v>
      </c>
      <c r="K4685">
        <v>0.41</v>
      </c>
    </row>
    <row r="4686" spans="1:11" x14ac:dyDescent="0.25">
      <c r="A4686" s="1" t="s">
        <v>16826</v>
      </c>
      <c r="B4686" s="1" t="s">
        <v>656</v>
      </c>
      <c r="C4686" s="1" t="s">
        <v>144</v>
      </c>
      <c r="D4686" s="16">
        <v>35796</v>
      </c>
      <c r="E4686" s="1" t="s">
        <v>55</v>
      </c>
      <c r="F4686" s="1" t="s">
        <v>253</v>
      </c>
      <c r="G4686">
        <v>0.41</v>
      </c>
      <c r="H4686">
        <v>0</v>
      </c>
      <c r="I4686">
        <v>0</v>
      </c>
      <c r="J4686">
        <v>0</v>
      </c>
      <c r="K4686">
        <v>0.41</v>
      </c>
    </row>
    <row r="4687" spans="1:11" x14ac:dyDescent="0.25">
      <c r="A4687" s="1" t="s">
        <v>16827</v>
      </c>
      <c r="B4687" s="1" t="s">
        <v>673</v>
      </c>
      <c r="C4687" s="1" t="s">
        <v>58</v>
      </c>
      <c r="D4687" s="16">
        <v>40179</v>
      </c>
      <c r="E4687" s="1" t="s">
        <v>14</v>
      </c>
      <c r="F4687" s="1" t="s">
        <v>214</v>
      </c>
      <c r="G4687">
        <v>0.04</v>
      </c>
      <c r="H4687">
        <v>0.21</v>
      </c>
      <c r="I4687">
        <v>0.05</v>
      </c>
      <c r="J4687">
        <v>0.11</v>
      </c>
      <c r="K4687">
        <v>0.41</v>
      </c>
    </row>
    <row r="4688" spans="1:11" x14ac:dyDescent="0.25">
      <c r="A4688" s="1" t="s">
        <v>16828</v>
      </c>
      <c r="B4688" s="1" t="s">
        <v>3615</v>
      </c>
      <c r="C4688" s="1" t="s">
        <v>671</v>
      </c>
      <c r="D4688" s="16">
        <v>36161</v>
      </c>
      <c r="E4688" s="1" t="s">
        <v>21</v>
      </c>
      <c r="F4688" s="1" t="s">
        <v>147</v>
      </c>
      <c r="G4688">
        <v>0</v>
      </c>
      <c r="H4688">
        <v>0</v>
      </c>
      <c r="I4688">
        <v>0.41</v>
      </c>
      <c r="J4688">
        <v>0</v>
      </c>
      <c r="K4688">
        <v>0.41</v>
      </c>
    </row>
    <row r="4689" spans="1:11" x14ac:dyDescent="0.25">
      <c r="A4689" s="1" t="s">
        <v>16829</v>
      </c>
      <c r="B4689" s="1" t="s">
        <v>3616</v>
      </c>
      <c r="C4689" s="1" t="s">
        <v>109</v>
      </c>
      <c r="D4689" s="16">
        <v>35796</v>
      </c>
      <c r="E4689" s="1" t="s">
        <v>38</v>
      </c>
      <c r="F4689" s="1" t="s">
        <v>79</v>
      </c>
      <c r="G4689">
        <v>0.23</v>
      </c>
      <c r="H4689">
        <v>0.16</v>
      </c>
      <c r="I4689">
        <v>0</v>
      </c>
      <c r="J4689">
        <v>0.03</v>
      </c>
      <c r="K4689">
        <v>0.41</v>
      </c>
    </row>
    <row r="4690" spans="1:11" x14ac:dyDescent="0.25">
      <c r="A4690" s="1" t="s">
        <v>16830</v>
      </c>
      <c r="B4690" s="1" t="s">
        <v>2556</v>
      </c>
      <c r="C4690" s="1" t="s">
        <v>58</v>
      </c>
      <c r="D4690" s="16">
        <v>39083</v>
      </c>
      <c r="E4690" s="1" t="s">
        <v>55</v>
      </c>
      <c r="F4690" s="1" t="s">
        <v>292</v>
      </c>
      <c r="G4690">
        <v>0.34</v>
      </c>
      <c r="H4690">
        <v>0.01</v>
      </c>
      <c r="I4690">
        <v>0</v>
      </c>
      <c r="J4690">
        <v>0.06</v>
      </c>
      <c r="K4690">
        <v>0.41</v>
      </c>
    </row>
    <row r="4691" spans="1:11" x14ac:dyDescent="0.25">
      <c r="A4691" s="1" t="s">
        <v>16831</v>
      </c>
      <c r="B4691" s="1" t="s">
        <v>559</v>
      </c>
      <c r="C4691" s="1" t="s">
        <v>144</v>
      </c>
      <c r="D4691" s="16">
        <v>39083</v>
      </c>
      <c r="E4691" s="1" t="s">
        <v>38</v>
      </c>
      <c r="F4691" s="1" t="s">
        <v>56</v>
      </c>
      <c r="G4691">
        <v>0.01</v>
      </c>
      <c r="H4691">
        <v>0.39</v>
      </c>
      <c r="I4691">
        <v>0</v>
      </c>
      <c r="J4691">
        <v>0.02</v>
      </c>
      <c r="K4691">
        <v>0.41</v>
      </c>
    </row>
    <row r="4692" spans="1:11" x14ac:dyDescent="0.25">
      <c r="A4692" s="1" t="s">
        <v>16832</v>
      </c>
      <c r="B4692" s="1" t="s">
        <v>2452</v>
      </c>
      <c r="C4692" s="1" t="s">
        <v>53</v>
      </c>
      <c r="D4692" s="16">
        <v>39083</v>
      </c>
      <c r="E4692" s="1" t="s">
        <v>21</v>
      </c>
      <c r="F4692" s="1" t="s">
        <v>421</v>
      </c>
      <c r="G4692">
        <v>0.37</v>
      </c>
      <c r="H4692">
        <v>0.01</v>
      </c>
      <c r="I4692">
        <v>0</v>
      </c>
      <c r="J4692">
        <v>0.03</v>
      </c>
      <c r="K4692">
        <v>0.41</v>
      </c>
    </row>
    <row r="4693" spans="1:11" x14ac:dyDescent="0.25">
      <c r="A4693" s="1" t="s">
        <v>16833</v>
      </c>
      <c r="B4693" s="1" t="s">
        <v>2365</v>
      </c>
      <c r="C4693" s="1" t="s">
        <v>58</v>
      </c>
      <c r="D4693" s="16">
        <v>40179</v>
      </c>
      <c r="E4693" s="1" t="s">
        <v>14</v>
      </c>
      <c r="F4693" s="1" t="s">
        <v>76</v>
      </c>
      <c r="G4693">
        <v>0.2</v>
      </c>
      <c r="H4693">
        <v>0.16</v>
      </c>
      <c r="I4693">
        <v>0</v>
      </c>
      <c r="J4693">
        <v>0.05</v>
      </c>
      <c r="K4693">
        <v>0.41</v>
      </c>
    </row>
    <row r="4694" spans="1:11" x14ac:dyDescent="0.25">
      <c r="A4694" s="1" t="s">
        <v>16834</v>
      </c>
      <c r="B4694" s="1" t="s">
        <v>3617</v>
      </c>
      <c r="C4694" s="1" t="s">
        <v>109</v>
      </c>
      <c r="D4694" s="16">
        <v>36526</v>
      </c>
      <c r="E4694" s="1" t="s">
        <v>34</v>
      </c>
      <c r="F4694" s="1" t="s">
        <v>345</v>
      </c>
      <c r="G4694">
        <v>0.23</v>
      </c>
      <c r="H4694">
        <v>0.16</v>
      </c>
      <c r="I4694">
        <v>0</v>
      </c>
      <c r="J4694">
        <v>0.03</v>
      </c>
      <c r="K4694">
        <v>0.41</v>
      </c>
    </row>
    <row r="4695" spans="1:11" x14ac:dyDescent="0.25">
      <c r="A4695" s="1" t="s">
        <v>16835</v>
      </c>
      <c r="B4695" s="1" t="s">
        <v>3618</v>
      </c>
      <c r="C4695" s="1" t="s">
        <v>139</v>
      </c>
      <c r="D4695" s="16">
        <v>38353</v>
      </c>
      <c r="E4695" s="1" t="s">
        <v>38</v>
      </c>
      <c r="F4695" s="1" t="s">
        <v>117</v>
      </c>
      <c r="G4695">
        <v>0.26</v>
      </c>
      <c r="H4695">
        <v>0.13</v>
      </c>
      <c r="I4695">
        <v>0</v>
      </c>
      <c r="J4695">
        <v>0.02</v>
      </c>
      <c r="K4695">
        <v>0.41</v>
      </c>
    </row>
    <row r="4696" spans="1:11" x14ac:dyDescent="0.25">
      <c r="A4696" s="1" t="s">
        <v>16836</v>
      </c>
      <c r="B4696" s="1" t="s">
        <v>3619</v>
      </c>
      <c r="C4696" s="1" t="s">
        <v>157</v>
      </c>
      <c r="D4696" s="16">
        <v>39814</v>
      </c>
      <c r="E4696" s="1" t="s">
        <v>93</v>
      </c>
      <c r="F4696" s="1" t="s">
        <v>332</v>
      </c>
      <c r="G4696">
        <v>0</v>
      </c>
      <c r="H4696">
        <v>0</v>
      </c>
      <c r="I4696">
        <v>0.41</v>
      </c>
      <c r="J4696">
        <v>0</v>
      </c>
      <c r="K4696">
        <v>0.41</v>
      </c>
    </row>
    <row r="4697" spans="1:11" x14ac:dyDescent="0.25">
      <c r="A4697" s="1" t="s">
        <v>16837</v>
      </c>
      <c r="B4697" s="1" t="s">
        <v>3620</v>
      </c>
      <c r="C4697" s="1" t="s">
        <v>109</v>
      </c>
      <c r="D4697" s="16">
        <v>36526</v>
      </c>
      <c r="E4697" s="1" t="s">
        <v>14</v>
      </c>
      <c r="F4697" s="1" t="s">
        <v>76</v>
      </c>
      <c r="G4697">
        <v>0.23</v>
      </c>
      <c r="H4697">
        <v>0.16</v>
      </c>
      <c r="I4697">
        <v>0</v>
      </c>
      <c r="J4697">
        <v>0.03</v>
      </c>
      <c r="K4697">
        <v>0.41</v>
      </c>
    </row>
    <row r="4698" spans="1:11" x14ac:dyDescent="0.25">
      <c r="A4698" s="1" t="s">
        <v>16838</v>
      </c>
      <c r="B4698" s="1" t="s">
        <v>3621</v>
      </c>
      <c r="C4698" s="1" t="s">
        <v>109</v>
      </c>
      <c r="D4698" s="16">
        <v>36161</v>
      </c>
      <c r="E4698" s="1" t="s">
        <v>55</v>
      </c>
      <c r="F4698" s="1" t="s">
        <v>56</v>
      </c>
      <c r="G4698">
        <v>0.23</v>
      </c>
      <c r="H4698">
        <v>0.16</v>
      </c>
      <c r="I4698">
        <v>0</v>
      </c>
      <c r="J4698">
        <v>0.03</v>
      </c>
      <c r="K4698">
        <v>0.41</v>
      </c>
    </row>
    <row r="4699" spans="1:11" x14ac:dyDescent="0.25">
      <c r="A4699" s="1" t="s">
        <v>16839</v>
      </c>
      <c r="B4699" s="1" t="s">
        <v>3622</v>
      </c>
      <c r="C4699" s="1" t="s">
        <v>109</v>
      </c>
      <c r="D4699" s="16">
        <v>36526</v>
      </c>
      <c r="E4699" s="1" t="s">
        <v>14</v>
      </c>
      <c r="F4699" s="1" t="s">
        <v>214</v>
      </c>
      <c r="G4699">
        <v>0</v>
      </c>
      <c r="H4699">
        <v>0</v>
      </c>
      <c r="I4699">
        <v>0.39</v>
      </c>
      <c r="J4699">
        <v>0.03</v>
      </c>
      <c r="K4699">
        <v>0.41</v>
      </c>
    </row>
    <row r="4700" spans="1:11" x14ac:dyDescent="0.25">
      <c r="A4700" s="1" t="s">
        <v>16840</v>
      </c>
      <c r="B4700" s="1" t="s">
        <v>882</v>
      </c>
      <c r="C4700" s="1" t="s">
        <v>53</v>
      </c>
      <c r="D4700" s="16">
        <v>42005</v>
      </c>
      <c r="E4700" s="1" t="s">
        <v>38</v>
      </c>
      <c r="F4700" s="1" t="s">
        <v>79</v>
      </c>
      <c r="G4700">
        <v>0.16</v>
      </c>
      <c r="H4700">
        <v>0.17</v>
      </c>
      <c r="I4700">
        <v>0.02</v>
      </c>
      <c r="J4700">
        <v>0.06</v>
      </c>
      <c r="K4700">
        <v>0.41</v>
      </c>
    </row>
    <row r="4701" spans="1:11" x14ac:dyDescent="0.25">
      <c r="A4701" s="1" t="s">
        <v>16841</v>
      </c>
      <c r="B4701" s="1" t="s">
        <v>3400</v>
      </c>
      <c r="C4701" s="1" t="s">
        <v>871</v>
      </c>
      <c r="D4701" s="16">
        <v>34700</v>
      </c>
      <c r="E4701" s="1" t="s">
        <v>55</v>
      </c>
      <c r="F4701" s="1" t="s">
        <v>332</v>
      </c>
      <c r="G4701">
        <v>0</v>
      </c>
      <c r="H4701">
        <v>0</v>
      </c>
      <c r="I4701">
        <v>0.41</v>
      </c>
      <c r="J4701">
        <v>0</v>
      </c>
      <c r="K4701">
        <v>0.41</v>
      </c>
    </row>
    <row r="4702" spans="1:11" x14ac:dyDescent="0.25">
      <c r="A4702" s="1" t="s">
        <v>16842</v>
      </c>
      <c r="B4702" s="1" t="s">
        <v>3623</v>
      </c>
      <c r="C4702" s="1" t="s">
        <v>49</v>
      </c>
      <c r="D4702" s="16">
        <v>40909</v>
      </c>
      <c r="E4702" s="1" t="s">
        <v>55</v>
      </c>
      <c r="F4702" s="1" t="s">
        <v>136</v>
      </c>
      <c r="G4702">
        <v>0.28000000000000003</v>
      </c>
      <c r="H4702">
        <v>0.1</v>
      </c>
      <c r="I4702">
        <v>0</v>
      </c>
      <c r="J4702">
        <v>0.03</v>
      </c>
      <c r="K4702">
        <v>0.41</v>
      </c>
    </row>
    <row r="4703" spans="1:11" x14ac:dyDescent="0.25">
      <c r="A4703" s="1" t="s">
        <v>16843</v>
      </c>
      <c r="B4703" s="1" t="s">
        <v>2397</v>
      </c>
      <c r="C4703" s="1" t="s">
        <v>157</v>
      </c>
      <c r="D4703" s="16">
        <v>39814</v>
      </c>
      <c r="E4703" s="1" t="s">
        <v>38</v>
      </c>
      <c r="F4703" s="1" t="s">
        <v>79</v>
      </c>
      <c r="G4703">
        <v>0.17</v>
      </c>
      <c r="H4703">
        <v>0.15</v>
      </c>
      <c r="I4703">
        <v>0</v>
      </c>
      <c r="J4703">
        <v>0.09</v>
      </c>
      <c r="K4703">
        <v>0.41</v>
      </c>
    </row>
    <row r="4704" spans="1:11" x14ac:dyDescent="0.25">
      <c r="A4704" s="1" t="s">
        <v>16844</v>
      </c>
      <c r="B4704" s="1" t="s">
        <v>1102</v>
      </c>
      <c r="C4704" s="1" t="s">
        <v>49</v>
      </c>
      <c r="D4704" s="16">
        <v>41640</v>
      </c>
      <c r="E4704" s="1" t="s">
        <v>38</v>
      </c>
      <c r="F4704" s="1" t="s">
        <v>133</v>
      </c>
      <c r="G4704">
        <v>0.18</v>
      </c>
      <c r="H4704">
        <v>0.19</v>
      </c>
      <c r="I4704">
        <v>0</v>
      </c>
      <c r="J4704">
        <v>0.04</v>
      </c>
      <c r="K4704">
        <v>0.41</v>
      </c>
    </row>
    <row r="4705" spans="1:11" x14ac:dyDescent="0.25">
      <c r="A4705" s="1" t="s">
        <v>16845</v>
      </c>
      <c r="B4705" s="1" t="s">
        <v>3624</v>
      </c>
      <c r="C4705" s="1" t="s">
        <v>32</v>
      </c>
      <c r="D4705" s="16">
        <v>39814</v>
      </c>
      <c r="E4705" s="1" t="s">
        <v>106</v>
      </c>
      <c r="F4705" s="1" t="s">
        <v>421</v>
      </c>
      <c r="G4705">
        <v>0.15</v>
      </c>
      <c r="H4705">
        <v>0.22</v>
      </c>
      <c r="I4705">
        <v>0</v>
      </c>
      <c r="J4705">
        <v>0.05</v>
      </c>
      <c r="K4705">
        <v>0.41</v>
      </c>
    </row>
    <row r="4706" spans="1:11" x14ac:dyDescent="0.25">
      <c r="A4706" s="1" t="s">
        <v>16846</v>
      </c>
      <c r="B4706" s="1" t="s">
        <v>1448</v>
      </c>
      <c r="C4706" s="1" t="s">
        <v>49</v>
      </c>
      <c r="D4706" s="16">
        <v>42005</v>
      </c>
      <c r="E4706" s="1" t="s">
        <v>41</v>
      </c>
      <c r="F4706" s="1" t="s">
        <v>1867</v>
      </c>
      <c r="G4706">
        <v>0.21</v>
      </c>
      <c r="H4706">
        <v>0.16</v>
      </c>
      <c r="I4706">
        <v>0</v>
      </c>
      <c r="J4706">
        <v>0.04</v>
      </c>
      <c r="K4706">
        <v>0.41</v>
      </c>
    </row>
    <row r="4707" spans="1:11" x14ac:dyDescent="0.25">
      <c r="A4707" s="1" t="s">
        <v>16847</v>
      </c>
      <c r="B4707" s="1" t="s">
        <v>3588</v>
      </c>
      <c r="C4707" s="1" t="s">
        <v>58</v>
      </c>
      <c r="D4707" s="16">
        <v>37257</v>
      </c>
      <c r="E4707" s="1" t="s">
        <v>2</v>
      </c>
      <c r="F4707" s="1" t="s">
        <v>421</v>
      </c>
      <c r="G4707">
        <v>0.2</v>
      </c>
      <c r="H4707">
        <v>0.16</v>
      </c>
      <c r="I4707">
        <v>0</v>
      </c>
      <c r="J4707">
        <v>0.05</v>
      </c>
      <c r="K4707">
        <v>0.41</v>
      </c>
    </row>
    <row r="4708" spans="1:11" x14ac:dyDescent="0.25">
      <c r="A4708" s="1" t="s">
        <v>16848</v>
      </c>
      <c r="B4708" s="1" t="s">
        <v>3625</v>
      </c>
      <c r="C4708" s="1" t="s">
        <v>32</v>
      </c>
      <c r="D4708" s="16">
        <v>39083</v>
      </c>
      <c r="E4708" s="1" t="s">
        <v>34</v>
      </c>
      <c r="F4708" s="1" t="s">
        <v>222</v>
      </c>
      <c r="G4708">
        <v>0</v>
      </c>
      <c r="H4708">
        <v>0</v>
      </c>
      <c r="I4708">
        <v>0.41</v>
      </c>
      <c r="J4708">
        <v>0</v>
      </c>
      <c r="K4708">
        <v>0.41</v>
      </c>
    </row>
    <row r="4709" spans="1:11" x14ac:dyDescent="0.25">
      <c r="A4709" s="1" t="s">
        <v>16849</v>
      </c>
      <c r="B4709" s="1" t="s">
        <v>3626</v>
      </c>
      <c r="C4709" s="1" t="s">
        <v>32</v>
      </c>
      <c r="D4709" s="16">
        <v>39448</v>
      </c>
      <c r="E4709" s="1" t="s">
        <v>2</v>
      </c>
      <c r="F4709" s="1" t="s">
        <v>214</v>
      </c>
      <c r="G4709">
        <v>0.31</v>
      </c>
      <c r="H4709">
        <v>0.03</v>
      </c>
      <c r="I4709">
        <v>0.04</v>
      </c>
      <c r="J4709">
        <v>0.03</v>
      </c>
      <c r="K4709">
        <v>0.41</v>
      </c>
    </row>
    <row r="4710" spans="1:11" x14ac:dyDescent="0.25">
      <c r="A4710" s="1" t="s">
        <v>16850</v>
      </c>
      <c r="B4710" s="1" t="s">
        <v>3627</v>
      </c>
      <c r="C4710" s="1" t="s">
        <v>53</v>
      </c>
      <c r="D4710" s="16">
        <v>40179</v>
      </c>
      <c r="E4710" s="1" t="s">
        <v>93</v>
      </c>
      <c r="F4710" s="1" t="s">
        <v>2789</v>
      </c>
      <c r="G4710">
        <v>0.21</v>
      </c>
      <c r="H4710">
        <v>0.08</v>
      </c>
      <c r="I4710">
        <v>0.09</v>
      </c>
      <c r="J4710">
        <v>0.04</v>
      </c>
      <c r="K4710">
        <v>0.41</v>
      </c>
    </row>
    <row r="4711" spans="1:11" x14ac:dyDescent="0.25">
      <c r="A4711" s="1" t="s">
        <v>16851</v>
      </c>
      <c r="B4711" s="1" t="s">
        <v>3628</v>
      </c>
      <c r="C4711" s="1" t="s">
        <v>58</v>
      </c>
      <c r="D4711" s="16">
        <v>38718</v>
      </c>
      <c r="E4711" s="1" t="s">
        <v>55</v>
      </c>
      <c r="F4711" s="1" t="s">
        <v>79</v>
      </c>
      <c r="G4711">
        <v>0.2</v>
      </c>
      <c r="H4711">
        <v>0.16</v>
      </c>
      <c r="I4711">
        <v>0</v>
      </c>
      <c r="J4711">
        <v>0.05</v>
      </c>
      <c r="K4711">
        <v>0.41</v>
      </c>
    </row>
    <row r="4712" spans="1:11" x14ac:dyDescent="0.25">
      <c r="A4712" s="1" t="s">
        <v>16852</v>
      </c>
      <c r="B4712" s="1" t="s">
        <v>3629</v>
      </c>
      <c r="C4712" s="1" t="s">
        <v>157</v>
      </c>
      <c r="D4712" s="16">
        <v>39083</v>
      </c>
      <c r="E4712" s="1" t="s">
        <v>55</v>
      </c>
      <c r="F4712" s="1" t="s">
        <v>236</v>
      </c>
      <c r="G4712">
        <v>0.27</v>
      </c>
      <c r="H4712">
        <v>0.08</v>
      </c>
      <c r="I4712">
        <v>0</v>
      </c>
      <c r="J4712">
        <v>0.06</v>
      </c>
      <c r="K4712">
        <v>0.41</v>
      </c>
    </row>
    <row r="4713" spans="1:11" x14ac:dyDescent="0.25">
      <c r="A4713" s="1" t="s">
        <v>16853</v>
      </c>
      <c r="B4713" s="1" t="s">
        <v>3630</v>
      </c>
      <c r="C4713" s="1" t="s">
        <v>871</v>
      </c>
      <c r="D4713" s="16">
        <v>35065</v>
      </c>
      <c r="E4713" s="1" t="s">
        <v>106</v>
      </c>
      <c r="F4713" s="1" t="s">
        <v>147</v>
      </c>
      <c r="G4713">
        <v>0</v>
      </c>
      <c r="H4713">
        <v>0</v>
      </c>
      <c r="I4713">
        <v>0.41</v>
      </c>
      <c r="J4713">
        <v>0</v>
      </c>
      <c r="K4713">
        <v>0.41</v>
      </c>
    </row>
    <row r="4714" spans="1:11" x14ac:dyDescent="0.25">
      <c r="A4714" s="1" t="s">
        <v>16854</v>
      </c>
      <c r="B4714" s="1" t="s">
        <v>3631</v>
      </c>
      <c r="C4714" s="1" t="s">
        <v>58</v>
      </c>
      <c r="D4714" s="16">
        <v>38353</v>
      </c>
      <c r="E4714" s="1" t="s">
        <v>106</v>
      </c>
      <c r="F4714" s="1" t="s">
        <v>421</v>
      </c>
      <c r="G4714">
        <v>0.34</v>
      </c>
      <c r="H4714">
        <v>0.01</v>
      </c>
      <c r="I4714">
        <v>0</v>
      </c>
      <c r="J4714">
        <v>0.06</v>
      </c>
      <c r="K4714">
        <v>0.41</v>
      </c>
    </row>
    <row r="4715" spans="1:11" x14ac:dyDescent="0.25">
      <c r="A4715" s="1" t="s">
        <v>16855</v>
      </c>
      <c r="B4715" s="1" t="s">
        <v>3632</v>
      </c>
      <c r="C4715" s="1" t="s">
        <v>12</v>
      </c>
      <c r="D4715" s="16">
        <v>39814</v>
      </c>
      <c r="E4715" s="1" t="s">
        <v>34</v>
      </c>
      <c r="F4715" s="1" t="s">
        <v>117</v>
      </c>
      <c r="G4715">
        <v>0.28000000000000003</v>
      </c>
      <c r="H4715">
        <v>0.1</v>
      </c>
      <c r="I4715">
        <v>0</v>
      </c>
      <c r="J4715">
        <v>0.04</v>
      </c>
      <c r="K4715">
        <v>0.41</v>
      </c>
    </row>
    <row r="4716" spans="1:11" x14ac:dyDescent="0.25">
      <c r="A4716" s="1" t="s">
        <v>16856</v>
      </c>
      <c r="B4716" s="1" t="s">
        <v>3633</v>
      </c>
      <c r="C4716" s="1" t="s">
        <v>12</v>
      </c>
      <c r="D4716" s="16">
        <v>39814</v>
      </c>
      <c r="E4716" s="1" t="s">
        <v>41</v>
      </c>
      <c r="F4716" s="1" t="s">
        <v>136</v>
      </c>
      <c r="G4716">
        <v>0.36</v>
      </c>
      <c r="H4716">
        <v>0.03</v>
      </c>
      <c r="I4716">
        <v>0</v>
      </c>
      <c r="J4716">
        <v>0.03</v>
      </c>
      <c r="K4716">
        <v>0.41</v>
      </c>
    </row>
    <row r="4717" spans="1:11" x14ac:dyDescent="0.25">
      <c r="A4717" s="1" t="s">
        <v>16857</v>
      </c>
      <c r="B4717" s="1" t="s">
        <v>3623</v>
      </c>
      <c r="C4717" s="1" t="s">
        <v>53</v>
      </c>
      <c r="D4717" s="16">
        <v>40909</v>
      </c>
      <c r="E4717" s="1" t="s">
        <v>55</v>
      </c>
      <c r="F4717" s="1" t="s">
        <v>136</v>
      </c>
      <c r="G4717">
        <v>0.37</v>
      </c>
      <c r="H4717">
        <v>0</v>
      </c>
      <c r="I4717">
        <v>0</v>
      </c>
      <c r="J4717">
        <v>0.04</v>
      </c>
      <c r="K4717">
        <v>0.41</v>
      </c>
    </row>
    <row r="4718" spans="1:11" x14ac:dyDescent="0.25">
      <c r="A4718" s="1" t="s">
        <v>16858</v>
      </c>
      <c r="B4718" s="1" t="s">
        <v>3634</v>
      </c>
      <c r="C4718" s="1" t="s">
        <v>109</v>
      </c>
      <c r="D4718" s="16">
        <v>35065</v>
      </c>
      <c r="E4718" s="1" t="s">
        <v>21</v>
      </c>
      <c r="F4718" s="1" t="s">
        <v>3635</v>
      </c>
      <c r="G4718">
        <v>0.23</v>
      </c>
      <c r="H4718">
        <v>0.16</v>
      </c>
      <c r="I4718">
        <v>0</v>
      </c>
      <c r="J4718">
        <v>0.03</v>
      </c>
      <c r="K4718">
        <v>0.41</v>
      </c>
    </row>
    <row r="4719" spans="1:11" x14ac:dyDescent="0.25">
      <c r="A4719" s="1" t="s">
        <v>16859</v>
      </c>
      <c r="B4719" s="1" t="s">
        <v>1864</v>
      </c>
      <c r="C4719" s="1" t="s">
        <v>730</v>
      </c>
      <c r="D4719" s="16">
        <v>42005</v>
      </c>
      <c r="E4719" s="1" t="s">
        <v>55</v>
      </c>
      <c r="F4719" s="1" t="s">
        <v>236</v>
      </c>
      <c r="G4719">
        <v>0.09</v>
      </c>
      <c r="H4719">
        <v>0.23</v>
      </c>
      <c r="I4719">
        <v>0</v>
      </c>
      <c r="J4719">
        <v>0.09</v>
      </c>
      <c r="K4719">
        <v>0.41</v>
      </c>
    </row>
    <row r="4720" spans="1:11" x14ac:dyDescent="0.25">
      <c r="A4720" s="1" t="s">
        <v>16860</v>
      </c>
      <c r="B4720" s="1" t="s">
        <v>3636</v>
      </c>
      <c r="C4720" s="1" t="s">
        <v>12</v>
      </c>
      <c r="D4720" s="16">
        <v>39814</v>
      </c>
      <c r="E4720" s="1" t="s">
        <v>34</v>
      </c>
      <c r="F4720" s="1" t="s">
        <v>1184</v>
      </c>
      <c r="G4720">
        <v>0</v>
      </c>
      <c r="H4720">
        <v>0</v>
      </c>
      <c r="I4720">
        <v>0.41</v>
      </c>
      <c r="J4720">
        <v>0</v>
      </c>
      <c r="K4720">
        <v>0.41</v>
      </c>
    </row>
    <row r="4721" spans="1:11" x14ac:dyDescent="0.25">
      <c r="A4721" s="1" t="s">
        <v>16861</v>
      </c>
      <c r="B4721" s="1" t="s">
        <v>2529</v>
      </c>
      <c r="C4721" s="1" t="s">
        <v>157</v>
      </c>
      <c r="D4721" s="16">
        <v>39814</v>
      </c>
      <c r="E4721" s="1" t="s">
        <v>55</v>
      </c>
      <c r="F4721" s="1" t="s">
        <v>421</v>
      </c>
      <c r="G4721">
        <v>0.24</v>
      </c>
      <c r="H4721">
        <v>0.1</v>
      </c>
      <c r="I4721">
        <v>0</v>
      </c>
      <c r="J4721">
        <v>7.0000000000000007E-2</v>
      </c>
      <c r="K4721">
        <v>0.41</v>
      </c>
    </row>
    <row r="4722" spans="1:11" x14ac:dyDescent="0.25">
      <c r="A4722" s="1" t="s">
        <v>16862</v>
      </c>
      <c r="B4722" s="1" t="s">
        <v>3637</v>
      </c>
      <c r="C4722" s="1" t="s">
        <v>49</v>
      </c>
      <c r="D4722" s="16">
        <v>39448</v>
      </c>
      <c r="E4722" s="1" t="s">
        <v>55</v>
      </c>
      <c r="F4722" s="1" t="s">
        <v>79</v>
      </c>
      <c r="G4722">
        <v>0.36</v>
      </c>
      <c r="H4722">
        <v>0.02</v>
      </c>
      <c r="I4722">
        <v>0</v>
      </c>
      <c r="J4722">
        <v>0.03</v>
      </c>
      <c r="K4722">
        <v>0.41</v>
      </c>
    </row>
    <row r="4723" spans="1:11" x14ac:dyDescent="0.25">
      <c r="A4723" s="1" t="s">
        <v>16863</v>
      </c>
      <c r="B4723" s="1" t="s">
        <v>3638</v>
      </c>
      <c r="C4723" s="1" t="s">
        <v>58</v>
      </c>
      <c r="D4723" s="16">
        <v>37257</v>
      </c>
      <c r="E4723" s="1" t="s">
        <v>106</v>
      </c>
      <c r="F4723" s="1" t="s">
        <v>76</v>
      </c>
      <c r="G4723">
        <v>0</v>
      </c>
      <c r="H4723">
        <v>0</v>
      </c>
      <c r="I4723">
        <v>0.41</v>
      </c>
      <c r="J4723">
        <v>0</v>
      </c>
      <c r="K4723">
        <v>0.41</v>
      </c>
    </row>
    <row r="4724" spans="1:11" x14ac:dyDescent="0.25">
      <c r="A4724" s="1" t="s">
        <v>16864</v>
      </c>
      <c r="B4724" s="1" t="s">
        <v>3639</v>
      </c>
      <c r="C4724" s="1" t="s">
        <v>12</v>
      </c>
      <c r="D4724" s="16">
        <v>40544</v>
      </c>
      <c r="E4724" s="1" t="s">
        <v>34</v>
      </c>
      <c r="F4724" s="1" t="s">
        <v>421</v>
      </c>
      <c r="G4724">
        <v>0.36</v>
      </c>
      <c r="H4724">
        <v>0.03</v>
      </c>
      <c r="I4724">
        <v>0</v>
      </c>
      <c r="J4724">
        <v>0.03</v>
      </c>
      <c r="K4724">
        <v>0.41</v>
      </c>
    </row>
    <row r="4725" spans="1:11" x14ac:dyDescent="0.25">
      <c r="A4725" s="1" t="s">
        <v>16865</v>
      </c>
      <c r="B4725" s="1" t="s">
        <v>1817</v>
      </c>
      <c r="C4725" s="1" t="s">
        <v>157</v>
      </c>
      <c r="D4725" s="16">
        <v>39814</v>
      </c>
      <c r="E4725" s="1" t="s">
        <v>21</v>
      </c>
      <c r="F4725" s="1" t="s">
        <v>421</v>
      </c>
      <c r="G4725">
        <v>0.28999999999999998</v>
      </c>
      <c r="H4725">
        <v>7.0000000000000007E-2</v>
      </c>
      <c r="I4725">
        <v>0</v>
      </c>
      <c r="J4725">
        <v>0.06</v>
      </c>
      <c r="K4725">
        <v>0.41</v>
      </c>
    </row>
    <row r="4726" spans="1:11" x14ac:dyDescent="0.25">
      <c r="A4726" s="1" t="s">
        <v>16866</v>
      </c>
      <c r="B4726" s="1" t="s">
        <v>3640</v>
      </c>
      <c r="C4726" s="1" t="s">
        <v>49</v>
      </c>
      <c r="D4726" s="16">
        <v>40544</v>
      </c>
      <c r="E4726" s="1" t="s">
        <v>41</v>
      </c>
      <c r="F4726" s="1" t="s">
        <v>421</v>
      </c>
      <c r="G4726">
        <v>0.3</v>
      </c>
      <c r="H4726">
        <v>0.08</v>
      </c>
      <c r="I4726">
        <v>0</v>
      </c>
      <c r="J4726">
        <v>0.03</v>
      </c>
      <c r="K4726">
        <v>0.41</v>
      </c>
    </row>
    <row r="4727" spans="1:11" x14ac:dyDescent="0.25">
      <c r="A4727" s="1" t="s">
        <v>16867</v>
      </c>
      <c r="B4727" s="1" t="s">
        <v>557</v>
      </c>
      <c r="C4727" s="1" t="s">
        <v>109</v>
      </c>
      <c r="D4727" s="16">
        <v>35431</v>
      </c>
      <c r="E4727" s="1" t="s">
        <v>242</v>
      </c>
      <c r="F4727" s="1" t="s">
        <v>228</v>
      </c>
      <c r="G4727">
        <v>0.23</v>
      </c>
      <c r="H4727">
        <v>0.16</v>
      </c>
      <c r="I4727">
        <v>0</v>
      </c>
      <c r="J4727">
        <v>0.03</v>
      </c>
      <c r="K4727">
        <v>0.41</v>
      </c>
    </row>
    <row r="4728" spans="1:11" x14ac:dyDescent="0.25">
      <c r="A4728" s="1" t="s">
        <v>16868</v>
      </c>
      <c r="B4728" s="1" t="s">
        <v>2107</v>
      </c>
      <c r="C4728" s="1" t="s">
        <v>32</v>
      </c>
      <c r="D4728" s="16">
        <v>39814</v>
      </c>
      <c r="E4728" s="1" t="s">
        <v>55</v>
      </c>
      <c r="F4728" s="1" t="s">
        <v>226</v>
      </c>
      <c r="G4728">
        <v>0.23</v>
      </c>
      <c r="H4728">
        <v>0.14000000000000001</v>
      </c>
      <c r="I4728">
        <v>0</v>
      </c>
      <c r="J4728">
        <v>0.04</v>
      </c>
      <c r="K4728">
        <v>0.41</v>
      </c>
    </row>
    <row r="4729" spans="1:11" x14ac:dyDescent="0.25">
      <c r="A4729" s="1" t="s">
        <v>16869</v>
      </c>
      <c r="B4729" s="1" t="s">
        <v>1057</v>
      </c>
      <c r="C4729" s="1" t="s">
        <v>17</v>
      </c>
      <c r="D4729" s="16">
        <v>31048</v>
      </c>
      <c r="E4729" s="1" t="s">
        <v>30</v>
      </c>
      <c r="F4729" s="1" t="s">
        <v>332</v>
      </c>
      <c r="G4729">
        <v>0</v>
      </c>
      <c r="H4729">
        <v>0</v>
      </c>
      <c r="I4729">
        <v>0.41</v>
      </c>
      <c r="J4729">
        <v>0</v>
      </c>
      <c r="K4729">
        <v>0.41</v>
      </c>
    </row>
    <row r="4730" spans="1:11" x14ac:dyDescent="0.25">
      <c r="A4730" s="1" t="s">
        <v>16870</v>
      </c>
      <c r="B4730" s="1" t="s">
        <v>3641</v>
      </c>
      <c r="C4730" s="1" t="s">
        <v>100</v>
      </c>
      <c r="D4730" s="16">
        <v>36161</v>
      </c>
      <c r="E4730" s="1" t="s">
        <v>27</v>
      </c>
      <c r="F4730" s="1" t="s">
        <v>15</v>
      </c>
      <c r="G4730">
        <v>0.1</v>
      </c>
      <c r="H4730">
        <v>0.02</v>
      </c>
      <c r="I4730">
        <v>0.25</v>
      </c>
      <c r="J4730">
        <v>0.04</v>
      </c>
      <c r="K4730">
        <v>0.41</v>
      </c>
    </row>
    <row r="4731" spans="1:11" x14ac:dyDescent="0.25">
      <c r="A4731" s="1" t="s">
        <v>16871</v>
      </c>
      <c r="B4731" s="1" t="s">
        <v>3642</v>
      </c>
      <c r="C4731" s="1" t="s">
        <v>100</v>
      </c>
      <c r="D4731" s="16">
        <v>36161</v>
      </c>
      <c r="E4731" s="1" t="s">
        <v>55</v>
      </c>
      <c r="F4731" s="1" t="s">
        <v>1913</v>
      </c>
      <c r="G4731">
        <v>0.33</v>
      </c>
      <c r="H4731">
        <v>7.0000000000000007E-2</v>
      </c>
      <c r="I4731">
        <v>0</v>
      </c>
      <c r="J4731">
        <v>0</v>
      </c>
      <c r="K4731">
        <v>0.41</v>
      </c>
    </row>
    <row r="4732" spans="1:11" x14ac:dyDescent="0.25">
      <c r="A4732" s="1" t="s">
        <v>16872</v>
      </c>
      <c r="B4732" s="1" t="s">
        <v>3643</v>
      </c>
      <c r="C4732" s="1" t="s">
        <v>53</v>
      </c>
      <c r="D4732" s="16">
        <v>39448</v>
      </c>
      <c r="E4732" s="1" t="s">
        <v>14</v>
      </c>
      <c r="F4732" s="1" t="s">
        <v>136</v>
      </c>
      <c r="G4732">
        <v>0.08</v>
      </c>
      <c r="H4732">
        <v>0.27</v>
      </c>
      <c r="I4732">
        <v>0</v>
      </c>
      <c r="J4732">
        <v>0.06</v>
      </c>
      <c r="K4732">
        <v>0.41</v>
      </c>
    </row>
    <row r="4733" spans="1:11" x14ac:dyDescent="0.25">
      <c r="A4733" s="1" t="s">
        <v>16873</v>
      </c>
      <c r="B4733" s="1" t="s">
        <v>3644</v>
      </c>
      <c r="C4733" s="1" t="s">
        <v>58</v>
      </c>
      <c r="D4733" s="16">
        <v>37257</v>
      </c>
      <c r="E4733" s="1" t="s">
        <v>55</v>
      </c>
      <c r="F4733" s="1" t="s">
        <v>155</v>
      </c>
      <c r="G4733">
        <v>0.2</v>
      </c>
      <c r="H4733">
        <v>0.16</v>
      </c>
      <c r="I4733">
        <v>0</v>
      </c>
      <c r="J4733">
        <v>0.05</v>
      </c>
      <c r="K4733">
        <v>0.41</v>
      </c>
    </row>
    <row r="4734" spans="1:11" x14ac:dyDescent="0.25">
      <c r="A4734" s="1" t="s">
        <v>16874</v>
      </c>
      <c r="B4734" s="1" t="s">
        <v>1341</v>
      </c>
      <c r="C4734" s="1" t="s">
        <v>730</v>
      </c>
      <c r="D4734" s="16">
        <v>41640</v>
      </c>
      <c r="E4734" s="1" t="s">
        <v>55</v>
      </c>
      <c r="F4734" s="1" t="s">
        <v>236</v>
      </c>
      <c r="G4734">
        <v>0.05</v>
      </c>
      <c r="H4734">
        <v>0.26</v>
      </c>
      <c r="I4734">
        <v>0</v>
      </c>
      <c r="J4734">
        <v>0.09</v>
      </c>
      <c r="K4734">
        <v>0.41</v>
      </c>
    </row>
    <row r="4735" spans="1:11" x14ac:dyDescent="0.25">
      <c r="A4735" s="1" t="s">
        <v>16875</v>
      </c>
      <c r="B4735" s="1" t="s">
        <v>3645</v>
      </c>
      <c r="C4735" s="1" t="s">
        <v>58</v>
      </c>
      <c r="D4735" s="16">
        <v>39083</v>
      </c>
      <c r="E4735" s="1" t="s">
        <v>27</v>
      </c>
      <c r="F4735" s="1" t="s">
        <v>76</v>
      </c>
      <c r="G4735">
        <v>0.2</v>
      </c>
      <c r="H4735">
        <v>0.16</v>
      </c>
      <c r="I4735">
        <v>0</v>
      </c>
      <c r="J4735">
        <v>0.05</v>
      </c>
      <c r="K4735">
        <v>0.41</v>
      </c>
    </row>
    <row r="4736" spans="1:11" x14ac:dyDescent="0.25">
      <c r="A4736" s="1" t="s">
        <v>16876</v>
      </c>
      <c r="B4736" s="1" t="s">
        <v>3646</v>
      </c>
      <c r="C4736" s="1" t="s">
        <v>109</v>
      </c>
      <c r="D4736" s="16">
        <v>35431</v>
      </c>
      <c r="E4736" s="1" t="s">
        <v>41</v>
      </c>
      <c r="F4736" s="1" t="s">
        <v>76</v>
      </c>
      <c r="G4736">
        <v>0.13</v>
      </c>
      <c r="H4736">
        <v>0.09</v>
      </c>
      <c r="I4736">
        <v>0.16</v>
      </c>
      <c r="J4736">
        <v>0.03</v>
      </c>
      <c r="K4736">
        <v>0.41</v>
      </c>
    </row>
    <row r="4737" spans="1:11" x14ac:dyDescent="0.25">
      <c r="A4737" s="1" t="s">
        <v>16877</v>
      </c>
      <c r="B4737" s="1" t="s">
        <v>3647</v>
      </c>
      <c r="C4737" s="1" t="s">
        <v>12</v>
      </c>
      <c r="D4737" s="16">
        <v>39814</v>
      </c>
      <c r="E4737" s="1" t="s">
        <v>21</v>
      </c>
      <c r="F4737" s="1" t="s">
        <v>1354</v>
      </c>
      <c r="G4737">
        <v>0.39</v>
      </c>
      <c r="H4737">
        <v>0</v>
      </c>
      <c r="I4737">
        <v>0</v>
      </c>
      <c r="J4737">
        <v>0.02</v>
      </c>
      <c r="K4737">
        <v>0.41</v>
      </c>
    </row>
    <row r="4738" spans="1:11" x14ac:dyDescent="0.25">
      <c r="A4738" s="1" t="s">
        <v>16878</v>
      </c>
      <c r="B4738" s="1" t="s">
        <v>3648</v>
      </c>
      <c r="C4738" s="1" t="s">
        <v>12</v>
      </c>
      <c r="D4738" s="16">
        <v>39448</v>
      </c>
      <c r="E4738" s="1" t="s">
        <v>14</v>
      </c>
      <c r="F4738" s="1" t="s">
        <v>1420</v>
      </c>
      <c r="G4738">
        <v>0.18</v>
      </c>
      <c r="H4738">
        <v>0.19</v>
      </c>
      <c r="I4738">
        <v>0</v>
      </c>
      <c r="J4738">
        <v>0.04</v>
      </c>
      <c r="K4738">
        <v>0.41</v>
      </c>
    </row>
    <row r="4739" spans="1:11" x14ac:dyDescent="0.25">
      <c r="A4739" s="1" t="s">
        <v>16879</v>
      </c>
      <c r="B4739" s="1" t="s">
        <v>3570</v>
      </c>
      <c r="C4739" s="1" t="s">
        <v>49</v>
      </c>
      <c r="D4739" s="16">
        <v>40179</v>
      </c>
      <c r="E4739" s="1" t="s">
        <v>34</v>
      </c>
      <c r="F4739" s="1" t="s">
        <v>482</v>
      </c>
      <c r="G4739">
        <v>0.24</v>
      </c>
      <c r="H4739">
        <v>0.13</v>
      </c>
      <c r="I4739">
        <v>0</v>
      </c>
      <c r="J4739">
        <v>0.04</v>
      </c>
      <c r="K4739">
        <v>0.41</v>
      </c>
    </row>
    <row r="4740" spans="1:11" x14ac:dyDescent="0.25">
      <c r="A4740" s="1" t="s">
        <v>16880</v>
      </c>
      <c r="B4740" s="1" t="s">
        <v>3649</v>
      </c>
      <c r="C4740" s="1" t="s">
        <v>109</v>
      </c>
      <c r="D4740" s="16">
        <v>36161</v>
      </c>
      <c r="E4740" s="1" t="s">
        <v>41</v>
      </c>
      <c r="F4740" s="1" t="s">
        <v>1661</v>
      </c>
      <c r="G4740">
        <v>0</v>
      </c>
      <c r="H4740">
        <v>0</v>
      </c>
      <c r="I4740">
        <v>0.38</v>
      </c>
      <c r="J4740">
        <v>0.03</v>
      </c>
      <c r="K4740">
        <v>0.41</v>
      </c>
    </row>
    <row r="4741" spans="1:11" x14ac:dyDescent="0.25">
      <c r="A4741" s="1" t="s">
        <v>16881</v>
      </c>
      <c r="B4741" s="1" t="s">
        <v>3430</v>
      </c>
      <c r="C4741" s="1" t="s">
        <v>53</v>
      </c>
      <c r="D4741" s="16">
        <v>40909</v>
      </c>
      <c r="E4741" s="1" t="s">
        <v>55</v>
      </c>
      <c r="F4741" s="1" t="s">
        <v>79</v>
      </c>
      <c r="G4741">
        <v>0.19</v>
      </c>
      <c r="H4741">
        <v>0.15</v>
      </c>
      <c r="I4741">
        <v>0</v>
      </c>
      <c r="J4741">
        <v>7.0000000000000007E-2</v>
      </c>
      <c r="K4741">
        <v>0.41</v>
      </c>
    </row>
    <row r="4742" spans="1:11" x14ac:dyDescent="0.25">
      <c r="A4742" s="1" t="s">
        <v>16882</v>
      </c>
      <c r="B4742" s="1" t="s">
        <v>160</v>
      </c>
      <c r="C4742" s="1" t="s">
        <v>144</v>
      </c>
      <c r="D4742" s="16">
        <v>41640</v>
      </c>
      <c r="E4742" s="1" t="s">
        <v>38</v>
      </c>
      <c r="F4742" s="1" t="s">
        <v>79</v>
      </c>
      <c r="G4742">
        <v>0.14000000000000001</v>
      </c>
      <c r="H4742">
        <v>0.23</v>
      </c>
      <c r="I4742">
        <v>0</v>
      </c>
      <c r="J4742">
        <v>0.04</v>
      </c>
      <c r="K4742">
        <v>0.41</v>
      </c>
    </row>
    <row r="4743" spans="1:11" x14ac:dyDescent="0.25">
      <c r="A4743" s="1" t="s">
        <v>16883</v>
      </c>
      <c r="B4743" s="1" t="s">
        <v>3650</v>
      </c>
      <c r="C4743" s="1" t="s">
        <v>12</v>
      </c>
      <c r="D4743" s="16">
        <v>40544</v>
      </c>
      <c r="E4743" s="1" t="s">
        <v>34</v>
      </c>
      <c r="F4743" s="1" t="s">
        <v>421</v>
      </c>
      <c r="G4743">
        <v>0.26</v>
      </c>
      <c r="H4743">
        <v>0.11</v>
      </c>
      <c r="I4743">
        <v>0</v>
      </c>
      <c r="J4743">
        <v>0.04</v>
      </c>
      <c r="K4743">
        <v>0.41</v>
      </c>
    </row>
    <row r="4744" spans="1:11" x14ac:dyDescent="0.25">
      <c r="A4744" s="1" t="s">
        <v>16884</v>
      </c>
      <c r="B4744" s="1" t="s">
        <v>2262</v>
      </c>
      <c r="C4744" s="1" t="s">
        <v>53</v>
      </c>
      <c r="D4744" s="16">
        <v>40179</v>
      </c>
      <c r="E4744" s="1" t="s">
        <v>34</v>
      </c>
      <c r="F4744" s="1" t="s">
        <v>136</v>
      </c>
      <c r="G4744">
        <v>0.16</v>
      </c>
      <c r="H4744">
        <v>0.18</v>
      </c>
      <c r="I4744">
        <v>0</v>
      </c>
      <c r="J4744">
        <v>7.0000000000000007E-2</v>
      </c>
      <c r="K4744">
        <v>0.41</v>
      </c>
    </row>
    <row r="4745" spans="1:11" x14ac:dyDescent="0.25">
      <c r="A4745" s="1" t="s">
        <v>16885</v>
      </c>
      <c r="B4745" s="1" t="s">
        <v>1816</v>
      </c>
      <c r="C4745" s="1" t="s">
        <v>58</v>
      </c>
      <c r="D4745" s="16">
        <v>39814</v>
      </c>
      <c r="E4745" s="1" t="s">
        <v>34</v>
      </c>
      <c r="F4745" s="1" t="s">
        <v>79</v>
      </c>
      <c r="G4745">
        <v>0.15</v>
      </c>
      <c r="H4745">
        <v>0.06</v>
      </c>
      <c r="I4745">
        <v>0</v>
      </c>
      <c r="J4745">
        <v>0.2</v>
      </c>
      <c r="K4745">
        <v>0.41</v>
      </c>
    </row>
    <row r="4746" spans="1:11" x14ac:dyDescent="0.25">
      <c r="A4746" s="1" t="s">
        <v>16886</v>
      </c>
      <c r="B4746" s="1" t="s">
        <v>3651</v>
      </c>
      <c r="C4746" s="1" t="s">
        <v>177</v>
      </c>
      <c r="D4746" s="16">
        <v>41275</v>
      </c>
      <c r="E4746" s="1" t="s">
        <v>55</v>
      </c>
      <c r="F4746" s="1" t="s">
        <v>15</v>
      </c>
      <c r="G4746">
        <v>0.2</v>
      </c>
      <c r="H4746">
        <v>0.1</v>
      </c>
      <c r="I4746">
        <v>0.08</v>
      </c>
      <c r="J4746">
        <v>0.03</v>
      </c>
      <c r="K4746">
        <v>0.41</v>
      </c>
    </row>
    <row r="4747" spans="1:11" x14ac:dyDescent="0.25">
      <c r="A4747" s="1" t="s">
        <v>16887</v>
      </c>
      <c r="B4747" s="1" t="s">
        <v>3652</v>
      </c>
      <c r="C4747" s="1" t="s">
        <v>12</v>
      </c>
      <c r="D4747" s="16">
        <v>40179</v>
      </c>
      <c r="E4747" s="1" t="s">
        <v>55</v>
      </c>
      <c r="F4747" s="1" t="s">
        <v>1240</v>
      </c>
      <c r="G4747">
        <v>0.21</v>
      </c>
      <c r="H4747">
        <v>0.12</v>
      </c>
      <c r="I4747">
        <v>0.04</v>
      </c>
      <c r="J4747">
        <v>0.03</v>
      </c>
      <c r="K4747">
        <v>0.41</v>
      </c>
    </row>
    <row r="4748" spans="1:11" x14ac:dyDescent="0.25">
      <c r="A4748" s="1" t="s">
        <v>16888</v>
      </c>
      <c r="B4748" s="1" t="s">
        <v>2848</v>
      </c>
      <c r="C4748" s="1" t="s">
        <v>49</v>
      </c>
      <c r="D4748" s="16">
        <v>38718</v>
      </c>
      <c r="E4748" s="1" t="s">
        <v>38</v>
      </c>
      <c r="F4748" s="1" t="s">
        <v>136</v>
      </c>
      <c r="G4748">
        <v>0.35</v>
      </c>
      <c r="H4748">
        <v>0.02</v>
      </c>
      <c r="I4748">
        <v>0.01</v>
      </c>
      <c r="J4748">
        <v>0.03</v>
      </c>
      <c r="K4748">
        <v>0.41</v>
      </c>
    </row>
    <row r="4749" spans="1:11" x14ac:dyDescent="0.25">
      <c r="A4749" s="1" t="s">
        <v>16889</v>
      </c>
      <c r="B4749" s="1" t="s">
        <v>3653</v>
      </c>
      <c r="C4749" s="1" t="s">
        <v>58</v>
      </c>
      <c r="D4749" s="16">
        <v>36892</v>
      </c>
      <c r="E4749" s="1" t="s">
        <v>41</v>
      </c>
      <c r="F4749" s="1" t="s">
        <v>2476</v>
      </c>
      <c r="G4749">
        <v>0.11</v>
      </c>
      <c r="H4749">
        <v>0.08</v>
      </c>
      <c r="I4749">
        <v>0.19</v>
      </c>
      <c r="J4749">
        <v>0.03</v>
      </c>
      <c r="K4749">
        <v>0.41</v>
      </c>
    </row>
    <row r="4750" spans="1:11" x14ac:dyDescent="0.25">
      <c r="A4750" s="1" t="s">
        <v>16890</v>
      </c>
      <c r="B4750" s="1" t="s">
        <v>3654</v>
      </c>
      <c r="C4750" s="1" t="s">
        <v>58</v>
      </c>
      <c r="D4750" s="16">
        <v>38718</v>
      </c>
      <c r="E4750" s="1" t="s">
        <v>34</v>
      </c>
      <c r="F4750" s="1" t="s">
        <v>76</v>
      </c>
      <c r="G4750">
        <v>0.2</v>
      </c>
      <c r="H4750">
        <v>0.16</v>
      </c>
      <c r="I4750">
        <v>0</v>
      </c>
      <c r="J4750">
        <v>0.05</v>
      </c>
      <c r="K4750">
        <v>0.41</v>
      </c>
    </row>
    <row r="4751" spans="1:11" x14ac:dyDescent="0.25">
      <c r="A4751" s="1" t="s">
        <v>16891</v>
      </c>
      <c r="B4751" s="1" t="s">
        <v>653</v>
      </c>
      <c r="C4751" s="1" t="s">
        <v>175</v>
      </c>
      <c r="D4751" s="16">
        <v>37257</v>
      </c>
      <c r="E4751" s="1" t="s">
        <v>93</v>
      </c>
      <c r="F4751" s="1" t="s">
        <v>645</v>
      </c>
      <c r="G4751">
        <v>0.31</v>
      </c>
      <c r="H4751">
        <v>0.08</v>
      </c>
      <c r="I4751">
        <v>0</v>
      </c>
      <c r="J4751">
        <v>0.01</v>
      </c>
      <c r="K4751">
        <v>0.41</v>
      </c>
    </row>
    <row r="4752" spans="1:11" x14ac:dyDescent="0.25">
      <c r="A4752" s="1" t="s">
        <v>16892</v>
      </c>
      <c r="B4752" s="1" t="s">
        <v>648</v>
      </c>
      <c r="C4752" s="1" t="s">
        <v>12</v>
      </c>
      <c r="D4752" s="16">
        <v>38718</v>
      </c>
      <c r="E4752" s="1" t="s">
        <v>27</v>
      </c>
      <c r="F4752" s="1" t="s">
        <v>79</v>
      </c>
      <c r="G4752">
        <v>0.37</v>
      </c>
      <c r="H4752">
        <v>0.01</v>
      </c>
      <c r="I4752">
        <v>0</v>
      </c>
      <c r="J4752">
        <v>0.03</v>
      </c>
      <c r="K4752">
        <v>0.41</v>
      </c>
    </row>
    <row r="4753" spans="1:11" x14ac:dyDescent="0.25">
      <c r="A4753" s="1" t="s">
        <v>16893</v>
      </c>
      <c r="B4753" s="1" t="s">
        <v>799</v>
      </c>
      <c r="C4753" s="1" t="s">
        <v>58</v>
      </c>
      <c r="D4753" s="16">
        <v>40179</v>
      </c>
      <c r="E4753" s="1" t="s">
        <v>55</v>
      </c>
      <c r="F4753" s="1" t="s">
        <v>56</v>
      </c>
      <c r="G4753">
        <v>0.34</v>
      </c>
      <c r="H4753">
        <v>0.01</v>
      </c>
      <c r="I4753">
        <v>0</v>
      </c>
      <c r="J4753">
        <v>0.06</v>
      </c>
      <c r="K4753">
        <v>0.41</v>
      </c>
    </row>
    <row r="4754" spans="1:11" x14ac:dyDescent="0.25">
      <c r="A4754" s="1" t="s">
        <v>16894</v>
      </c>
      <c r="B4754" s="1" t="s">
        <v>3655</v>
      </c>
      <c r="C4754" s="1" t="s">
        <v>157</v>
      </c>
      <c r="D4754" s="16">
        <v>40179</v>
      </c>
      <c r="E4754" s="1" t="s">
        <v>34</v>
      </c>
      <c r="F4754" s="1" t="s">
        <v>332</v>
      </c>
      <c r="G4754">
        <v>0</v>
      </c>
      <c r="H4754">
        <v>0</v>
      </c>
      <c r="I4754">
        <v>0.41</v>
      </c>
      <c r="J4754">
        <v>0</v>
      </c>
      <c r="K4754">
        <v>0.41</v>
      </c>
    </row>
    <row r="4755" spans="1:11" x14ac:dyDescent="0.25">
      <c r="A4755" s="1" t="s">
        <v>16895</v>
      </c>
      <c r="B4755" s="1" t="s">
        <v>3656</v>
      </c>
      <c r="C4755" s="1" t="s">
        <v>109</v>
      </c>
      <c r="D4755" s="16">
        <v>35065</v>
      </c>
      <c r="E4755" s="1" t="s">
        <v>34</v>
      </c>
      <c r="F4755" s="1" t="s">
        <v>1565</v>
      </c>
      <c r="G4755">
        <v>0.23</v>
      </c>
      <c r="H4755">
        <v>0.15</v>
      </c>
      <c r="I4755">
        <v>0</v>
      </c>
      <c r="J4755">
        <v>0.03</v>
      </c>
      <c r="K4755">
        <v>0.41</v>
      </c>
    </row>
    <row r="4756" spans="1:11" x14ac:dyDescent="0.25">
      <c r="A4756" s="1" t="s">
        <v>16896</v>
      </c>
      <c r="B4756" s="1" t="s">
        <v>3657</v>
      </c>
      <c r="C4756" s="1" t="s">
        <v>109</v>
      </c>
      <c r="D4756" s="16">
        <v>35796</v>
      </c>
      <c r="E4756" s="1" t="s">
        <v>14</v>
      </c>
      <c r="F4756" s="1" t="s">
        <v>3658</v>
      </c>
      <c r="G4756">
        <v>0.15</v>
      </c>
      <c r="H4756">
        <v>0.1</v>
      </c>
      <c r="I4756">
        <v>0.12</v>
      </c>
      <c r="J4756">
        <v>0.03</v>
      </c>
      <c r="K4756">
        <v>0.41</v>
      </c>
    </row>
    <row r="4757" spans="1:11" x14ac:dyDescent="0.25">
      <c r="A4757" s="1" t="s">
        <v>16897</v>
      </c>
      <c r="B4757" s="1" t="s">
        <v>1399</v>
      </c>
      <c r="C4757" s="1" t="s">
        <v>58</v>
      </c>
      <c r="D4757" s="16">
        <v>39448</v>
      </c>
      <c r="E4757" s="1" t="s">
        <v>14</v>
      </c>
      <c r="F4757" s="1" t="s">
        <v>56</v>
      </c>
      <c r="G4757">
        <v>0.34</v>
      </c>
      <c r="H4757">
        <v>0.01</v>
      </c>
      <c r="I4757">
        <v>0</v>
      </c>
      <c r="J4757">
        <v>0.06</v>
      </c>
      <c r="K4757">
        <v>0.41</v>
      </c>
    </row>
    <row r="4758" spans="1:11" x14ac:dyDescent="0.25">
      <c r="A4758" s="1" t="s">
        <v>16898</v>
      </c>
      <c r="B4758" s="1" t="s">
        <v>3659</v>
      </c>
      <c r="C4758" s="1" t="s">
        <v>71</v>
      </c>
      <c r="D4758" s="16">
        <v>36892</v>
      </c>
      <c r="E4758" s="1" t="s">
        <v>34</v>
      </c>
      <c r="F4758" s="1" t="s">
        <v>214</v>
      </c>
      <c r="G4758">
        <v>0</v>
      </c>
      <c r="H4758">
        <v>0</v>
      </c>
      <c r="I4758">
        <v>0.4</v>
      </c>
      <c r="J4758">
        <v>0.01</v>
      </c>
      <c r="K4758">
        <v>0.41</v>
      </c>
    </row>
    <row r="4759" spans="1:11" x14ac:dyDescent="0.25">
      <c r="A4759" s="1" t="s">
        <v>16899</v>
      </c>
      <c r="B4759" s="1" t="s">
        <v>3660</v>
      </c>
      <c r="C4759" s="1" t="s">
        <v>12</v>
      </c>
      <c r="D4759" s="16">
        <v>39448</v>
      </c>
      <c r="E4759" s="1" t="s">
        <v>21</v>
      </c>
      <c r="F4759" s="1" t="s">
        <v>236</v>
      </c>
      <c r="G4759">
        <v>0.36</v>
      </c>
      <c r="H4759">
        <v>0.02</v>
      </c>
      <c r="I4759">
        <v>0</v>
      </c>
      <c r="J4759">
        <v>0.03</v>
      </c>
      <c r="K4759">
        <v>0.41</v>
      </c>
    </row>
    <row r="4760" spans="1:11" x14ac:dyDescent="0.25">
      <c r="A4760" s="1" t="s">
        <v>16900</v>
      </c>
      <c r="B4760" s="1" t="s">
        <v>3451</v>
      </c>
      <c r="C4760" s="1" t="s">
        <v>49</v>
      </c>
      <c r="D4760" s="16">
        <v>40179</v>
      </c>
      <c r="E4760" s="1" t="s">
        <v>55</v>
      </c>
      <c r="F4760" s="1" t="s">
        <v>187</v>
      </c>
      <c r="G4760">
        <v>0.21</v>
      </c>
      <c r="H4760">
        <v>0.16</v>
      </c>
      <c r="I4760">
        <v>0</v>
      </c>
      <c r="J4760">
        <v>0.04</v>
      </c>
      <c r="K4760">
        <v>0.41</v>
      </c>
    </row>
    <row r="4761" spans="1:11" x14ac:dyDescent="0.25">
      <c r="A4761" s="1" t="s">
        <v>16901</v>
      </c>
      <c r="B4761" s="1" t="s">
        <v>3661</v>
      </c>
      <c r="C4761" s="1" t="s">
        <v>12</v>
      </c>
      <c r="D4761" s="16">
        <v>39448</v>
      </c>
      <c r="E4761" s="1" t="s">
        <v>41</v>
      </c>
      <c r="F4761" s="1" t="s">
        <v>136</v>
      </c>
      <c r="G4761">
        <v>0.34</v>
      </c>
      <c r="H4761">
        <v>0.04</v>
      </c>
      <c r="I4761">
        <v>0</v>
      </c>
      <c r="J4761">
        <v>0.03</v>
      </c>
      <c r="K4761">
        <v>0.41</v>
      </c>
    </row>
    <row r="4762" spans="1:11" x14ac:dyDescent="0.25">
      <c r="A4762" s="1" t="s">
        <v>16902</v>
      </c>
      <c r="B4762" s="1" t="s">
        <v>3374</v>
      </c>
      <c r="C4762" s="1" t="s">
        <v>53</v>
      </c>
      <c r="D4762" s="16">
        <v>39448</v>
      </c>
      <c r="E4762" s="1" t="s">
        <v>93</v>
      </c>
      <c r="F4762" s="1" t="s">
        <v>645</v>
      </c>
      <c r="G4762">
        <v>0.22</v>
      </c>
      <c r="H4762">
        <v>0.12</v>
      </c>
      <c r="I4762">
        <v>0</v>
      </c>
      <c r="J4762">
        <v>0.06</v>
      </c>
      <c r="K4762">
        <v>0.41</v>
      </c>
    </row>
    <row r="4763" spans="1:11" x14ac:dyDescent="0.25">
      <c r="A4763" s="1" t="s">
        <v>16903</v>
      </c>
      <c r="B4763" s="1" t="s">
        <v>3662</v>
      </c>
      <c r="C4763" s="1" t="s">
        <v>49</v>
      </c>
      <c r="D4763" s="16">
        <v>40544</v>
      </c>
      <c r="E4763" s="1" t="s">
        <v>34</v>
      </c>
      <c r="F4763" s="1" t="s">
        <v>117</v>
      </c>
      <c r="G4763">
        <v>0.28999999999999998</v>
      </c>
      <c r="H4763">
        <v>0.09</v>
      </c>
      <c r="I4763">
        <v>0</v>
      </c>
      <c r="J4763">
        <v>0.03</v>
      </c>
      <c r="K4763">
        <v>0.41</v>
      </c>
    </row>
    <row r="4764" spans="1:11" x14ac:dyDescent="0.25">
      <c r="A4764" s="1" t="s">
        <v>16904</v>
      </c>
      <c r="B4764" s="1" t="s">
        <v>2076</v>
      </c>
      <c r="C4764" s="1" t="s">
        <v>144</v>
      </c>
      <c r="D4764" s="16">
        <v>40544</v>
      </c>
      <c r="E4764" s="1" t="s">
        <v>38</v>
      </c>
      <c r="F4764" s="1" t="s">
        <v>56</v>
      </c>
      <c r="G4764">
        <v>0.18</v>
      </c>
      <c r="H4764">
        <v>0.17</v>
      </c>
      <c r="I4764">
        <v>0</v>
      </c>
      <c r="J4764">
        <v>0.06</v>
      </c>
      <c r="K4764">
        <v>0.41</v>
      </c>
    </row>
    <row r="4765" spans="1:11" x14ac:dyDescent="0.25">
      <c r="A4765" s="1" t="s">
        <v>16905</v>
      </c>
      <c r="B4765" s="1" t="s">
        <v>3663</v>
      </c>
      <c r="C4765" s="1" t="s">
        <v>157</v>
      </c>
      <c r="D4765" s="16">
        <v>40179</v>
      </c>
      <c r="E4765" s="1" t="s">
        <v>34</v>
      </c>
      <c r="F4765" s="1" t="s">
        <v>147</v>
      </c>
      <c r="G4765">
        <v>0</v>
      </c>
      <c r="H4765">
        <v>0</v>
      </c>
      <c r="I4765">
        <v>0.41</v>
      </c>
      <c r="J4765">
        <v>0</v>
      </c>
      <c r="K4765">
        <v>0.41</v>
      </c>
    </row>
    <row r="4766" spans="1:11" x14ac:dyDescent="0.25">
      <c r="A4766" s="1" t="s">
        <v>16906</v>
      </c>
      <c r="B4766" s="1" t="s">
        <v>1944</v>
      </c>
      <c r="C4766" s="1" t="s">
        <v>58</v>
      </c>
      <c r="D4766" s="16">
        <v>39814</v>
      </c>
      <c r="E4766" s="1" t="s">
        <v>27</v>
      </c>
      <c r="F4766" s="1" t="s">
        <v>79</v>
      </c>
      <c r="G4766">
        <v>0.23</v>
      </c>
      <c r="H4766">
        <v>0.02</v>
      </c>
      <c r="I4766">
        <v>0</v>
      </c>
      <c r="J4766">
        <v>0.16</v>
      </c>
      <c r="K4766">
        <v>0.41</v>
      </c>
    </row>
    <row r="4767" spans="1:11" x14ac:dyDescent="0.25">
      <c r="A4767" s="1" t="s">
        <v>16907</v>
      </c>
      <c r="B4767" s="1" t="s">
        <v>3664</v>
      </c>
      <c r="C4767" s="1" t="s">
        <v>61</v>
      </c>
      <c r="D4767" s="16">
        <v>34700</v>
      </c>
      <c r="E4767" s="1" t="s">
        <v>30</v>
      </c>
      <c r="F4767" s="1" t="s">
        <v>15</v>
      </c>
      <c r="G4767">
        <v>0</v>
      </c>
      <c r="H4767">
        <v>0</v>
      </c>
      <c r="I4767">
        <v>0.41</v>
      </c>
      <c r="J4767">
        <v>0</v>
      </c>
      <c r="K4767">
        <v>0.41</v>
      </c>
    </row>
    <row r="4768" spans="1:11" x14ac:dyDescent="0.25">
      <c r="A4768" s="1" t="s">
        <v>16908</v>
      </c>
      <c r="B4768" s="1" t="s">
        <v>3665</v>
      </c>
      <c r="C4768" s="1" t="s">
        <v>58</v>
      </c>
      <c r="D4768" s="16">
        <v>38353</v>
      </c>
      <c r="E4768" s="1" t="s">
        <v>2</v>
      </c>
      <c r="F4768" s="1" t="s">
        <v>645</v>
      </c>
      <c r="G4768">
        <v>0.34</v>
      </c>
      <c r="H4768">
        <v>0.01</v>
      </c>
      <c r="I4768">
        <v>0</v>
      </c>
      <c r="J4768">
        <v>0.06</v>
      </c>
      <c r="K4768">
        <v>0.41</v>
      </c>
    </row>
    <row r="4769" spans="1:11" x14ac:dyDescent="0.25">
      <c r="A4769" s="1" t="s">
        <v>16909</v>
      </c>
      <c r="B4769" s="1" t="s">
        <v>3666</v>
      </c>
      <c r="C4769" s="1" t="s">
        <v>61</v>
      </c>
      <c r="D4769" s="16">
        <v>34335</v>
      </c>
      <c r="E4769" s="1" t="s">
        <v>14</v>
      </c>
      <c r="F4769" s="1" t="s">
        <v>214</v>
      </c>
      <c r="G4769">
        <v>0</v>
      </c>
      <c r="H4769">
        <v>0</v>
      </c>
      <c r="I4769">
        <v>0.41</v>
      </c>
      <c r="J4769">
        <v>0</v>
      </c>
      <c r="K4769">
        <v>0.41</v>
      </c>
    </row>
    <row r="4770" spans="1:11" x14ac:dyDescent="0.25">
      <c r="A4770" s="1" t="s">
        <v>16910</v>
      </c>
      <c r="B4770" s="1" t="s">
        <v>3667</v>
      </c>
      <c r="C4770" s="1" t="s">
        <v>58</v>
      </c>
      <c r="D4770" s="16">
        <v>36892</v>
      </c>
      <c r="E4770" s="1" t="s">
        <v>2</v>
      </c>
      <c r="F4770" s="1" t="s">
        <v>117</v>
      </c>
      <c r="G4770">
        <v>0.2</v>
      </c>
      <c r="H4770">
        <v>0.16</v>
      </c>
      <c r="I4770">
        <v>0</v>
      </c>
      <c r="J4770">
        <v>0.05</v>
      </c>
      <c r="K4770">
        <v>0.41</v>
      </c>
    </row>
    <row r="4771" spans="1:11" x14ac:dyDescent="0.25">
      <c r="A4771" s="1" t="s">
        <v>16911</v>
      </c>
      <c r="B4771" s="1" t="s">
        <v>2078</v>
      </c>
      <c r="C4771" s="1" t="s">
        <v>168</v>
      </c>
      <c r="D4771" s="16">
        <v>42005</v>
      </c>
      <c r="E4771" s="1" t="s">
        <v>38</v>
      </c>
      <c r="F4771" s="1" t="s">
        <v>56</v>
      </c>
      <c r="G4771">
        <v>0.24</v>
      </c>
      <c r="H4771">
        <v>0.13</v>
      </c>
      <c r="I4771">
        <v>0</v>
      </c>
      <c r="J4771">
        <v>0.04</v>
      </c>
      <c r="K4771">
        <v>0.41</v>
      </c>
    </row>
    <row r="4772" spans="1:11" x14ac:dyDescent="0.25">
      <c r="A4772" s="1" t="s">
        <v>16912</v>
      </c>
      <c r="B4772" s="1" t="s">
        <v>3668</v>
      </c>
      <c r="C4772" s="1" t="s">
        <v>49</v>
      </c>
      <c r="D4772" s="16">
        <v>40544</v>
      </c>
      <c r="E4772" s="1" t="s">
        <v>38</v>
      </c>
      <c r="F4772" s="1" t="s">
        <v>51</v>
      </c>
      <c r="G4772">
        <v>0.26</v>
      </c>
      <c r="H4772">
        <v>0.11</v>
      </c>
      <c r="I4772">
        <v>0</v>
      </c>
      <c r="J4772">
        <v>0.04</v>
      </c>
      <c r="K4772">
        <v>0.41</v>
      </c>
    </row>
    <row r="4773" spans="1:11" x14ac:dyDescent="0.25">
      <c r="A4773" s="1" t="s">
        <v>16913</v>
      </c>
      <c r="B4773" s="1" t="s">
        <v>2847</v>
      </c>
      <c r="C4773" s="1" t="s">
        <v>109</v>
      </c>
      <c r="D4773" s="16">
        <v>36526</v>
      </c>
      <c r="E4773" s="1" t="s">
        <v>93</v>
      </c>
      <c r="F4773" s="1" t="s">
        <v>136</v>
      </c>
      <c r="G4773">
        <v>0.23</v>
      </c>
      <c r="H4773">
        <v>0.15</v>
      </c>
      <c r="I4773">
        <v>0</v>
      </c>
      <c r="J4773">
        <v>0.03</v>
      </c>
      <c r="K4773">
        <v>0.41</v>
      </c>
    </row>
    <row r="4774" spans="1:11" x14ac:dyDescent="0.25">
      <c r="A4774" s="1" t="s">
        <v>16914</v>
      </c>
      <c r="B4774" s="1" t="s">
        <v>3669</v>
      </c>
      <c r="C4774" s="1" t="s">
        <v>58</v>
      </c>
      <c r="D4774" s="16">
        <v>38353</v>
      </c>
      <c r="E4774" s="1" t="s">
        <v>55</v>
      </c>
      <c r="F4774" s="1" t="s">
        <v>136</v>
      </c>
      <c r="G4774">
        <v>0.34</v>
      </c>
      <c r="H4774">
        <v>0.01</v>
      </c>
      <c r="I4774">
        <v>0</v>
      </c>
      <c r="J4774">
        <v>0.06</v>
      </c>
      <c r="K4774">
        <v>0.41</v>
      </c>
    </row>
    <row r="4775" spans="1:11" x14ac:dyDescent="0.25">
      <c r="A4775" s="1" t="s">
        <v>16915</v>
      </c>
      <c r="B4775" s="1" t="s">
        <v>142</v>
      </c>
      <c r="C4775" s="1" t="s">
        <v>144</v>
      </c>
      <c r="D4775" s="16">
        <v>40909</v>
      </c>
      <c r="E4775" s="1" t="s">
        <v>55</v>
      </c>
      <c r="F4775" s="1" t="s">
        <v>136</v>
      </c>
      <c r="G4775">
        <v>0.02</v>
      </c>
      <c r="H4775">
        <v>0.31</v>
      </c>
      <c r="I4775">
        <v>0</v>
      </c>
      <c r="J4775">
        <v>7.0000000000000007E-2</v>
      </c>
      <c r="K4775">
        <v>0.41</v>
      </c>
    </row>
    <row r="4776" spans="1:11" x14ac:dyDescent="0.25">
      <c r="A4776" s="1" t="s">
        <v>16916</v>
      </c>
      <c r="B4776" s="1" t="s">
        <v>3670</v>
      </c>
      <c r="C4776" s="1" t="s">
        <v>53</v>
      </c>
      <c r="D4776" s="16">
        <v>40909</v>
      </c>
      <c r="E4776" s="1" t="s">
        <v>55</v>
      </c>
      <c r="F4776" s="1" t="s">
        <v>206</v>
      </c>
      <c r="G4776">
        <v>0.18</v>
      </c>
      <c r="H4776">
        <v>0.12</v>
      </c>
      <c r="I4776">
        <v>0.06</v>
      </c>
      <c r="J4776">
        <v>0.05</v>
      </c>
      <c r="K4776">
        <v>0.41</v>
      </c>
    </row>
    <row r="4777" spans="1:11" x14ac:dyDescent="0.25">
      <c r="A4777" s="1" t="s">
        <v>16917</v>
      </c>
      <c r="B4777" s="1" t="s">
        <v>1932</v>
      </c>
      <c r="C4777" s="1" t="s">
        <v>32</v>
      </c>
      <c r="D4777" s="16">
        <v>39814</v>
      </c>
      <c r="E4777" s="1" t="s">
        <v>55</v>
      </c>
      <c r="F4777" s="1" t="s">
        <v>117</v>
      </c>
      <c r="G4777">
        <v>0.19</v>
      </c>
      <c r="H4777">
        <v>0.18</v>
      </c>
      <c r="I4777">
        <v>0</v>
      </c>
      <c r="J4777">
        <v>0.04</v>
      </c>
      <c r="K4777">
        <v>0.41</v>
      </c>
    </row>
    <row r="4778" spans="1:11" x14ac:dyDescent="0.25">
      <c r="A4778" s="1" t="s">
        <v>16918</v>
      </c>
      <c r="B4778" s="1" t="s">
        <v>3671</v>
      </c>
      <c r="C4778" s="1" t="s">
        <v>32</v>
      </c>
      <c r="D4778" s="16">
        <v>39814</v>
      </c>
      <c r="E4778" s="1" t="s">
        <v>34</v>
      </c>
      <c r="F4778" s="1" t="s">
        <v>3672</v>
      </c>
      <c r="G4778">
        <v>0.38</v>
      </c>
      <c r="H4778">
        <v>0</v>
      </c>
      <c r="I4778">
        <v>0</v>
      </c>
      <c r="J4778">
        <v>0.03</v>
      </c>
      <c r="K4778">
        <v>0.41</v>
      </c>
    </row>
    <row r="4779" spans="1:11" x14ac:dyDescent="0.25">
      <c r="A4779" s="1" t="s">
        <v>16919</v>
      </c>
      <c r="B4779" s="1" t="s">
        <v>3673</v>
      </c>
      <c r="C4779" s="1" t="s">
        <v>58</v>
      </c>
      <c r="D4779" s="16">
        <v>37257</v>
      </c>
      <c r="E4779" s="1" t="s">
        <v>55</v>
      </c>
      <c r="F4779" s="1" t="s">
        <v>79</v>
      </c>
      <c r="G4779">
        <v>0.2</v>
      </c>
      <c r="H4779">
        <v>0.15</v>
      </c>
      <c r="I4779">
        <v>0</v>
      </c>
      <c r="J4779">
        <v>0.05</v>
      </c>
      <c r="K4779">
        <v>0.41</v>
      </c>
    </row>
    <row r="4780" spans="1:11" x14ac:dyDescent="0.25">
      <c r="A4780" s="1" t="s">
        <v>16920</v>
      </c>
      <c r="B4780" s="1" t="s">
        <v>3674</v>
      </c>
      <c r="C4780" s="1" t="s">
        <v>109</v>
      </c>
      <c r="D4780" s="16">
        <v>37622</v>
      </c>
      <c r="E4780" s="1" t="s">
        <v>34</v>
      </c>
      <c r="F4780" s="1" t="s">
        <v>76</v>
      </c>
      <c r="G4780">
        <v>0.23</v>
      </c>
      <c r="H4780">
        <v>0.15</v>
      </c>
      <c r="I4780">
        <v>0</v>
      </c>
      <c r="J4780">
        <v>0.03</v>
      </c>
      <c r="K4780">
        <v>0.4</v>
      </c>
    </row>
    <row r="4781" spans="1:11" x14ac:dyDescent="0.25">
      <c r="A4781" s="1" t="s">
        <v>16921</v>
      </c>
      <c r="B4781" s="1" t="s">
        <v>3675</v>
      </c>
      <c r="C4781" s="1" t="s">
        <v>109</v>
      </c>
      <c r="D4781" s="16">
        <v>36892</v>
      </c>
      <c r="E4781" s="1" t="s">
        <v>14</v>
      </c>
      <c r="F4781" s="1" t="s">
        <v>76</v>
      </c>
      <c r="G4781">
        <v>0.23</v>
      </c>
      <c r="H4781">
        <v>0.15</v>
      </c>
      <c r="I4781">
        <v>0</v>
      </c>
      <c r="J4781">
        <v>0.03</v>
      </c>
      <c r="K4781">
        <v>0.4</v>
      </c>
    </row>
    <row r="4782" spans="1:11" x14ac:dyDescent="0.25">
      <c r="A4782" s="1" t="s">
        <v>16922</v>
      </c>
      <c r="B4782" s="1" t="s">
        <v>3676</v>
      </c>
      <c r="C4782" s="1" t="s">
        <v>153</v>
      </c>
      <c r="D4782" s="16">
        <v>30317</v>
      </c>
      <c r="E4782" s="1" t="s">
        <v>106</v>
      </c>
      <c r="F4782" s="1" t="s">
        <v>155</v>
      </c>
      <c r="G4782">
        <v>0.38</v>
      </c>
      <c r="H4782">
        <v>0.02</v>
      </c>
      <c r="I4782">
        <v>0</v>
      </c>
      <c r="J4782">
        <v>0</v>
      </c>
      <c r="K4782">
        <v>0.4</v>
      </c>
    </row>
    <row r="4783" spans="1:11" x14ac:dyDescent="0.25">
      <c r="A4783" s="1" t="s">
        <v>16923</v>
      </c>
      <c r="B4783" s="1" t="s">
        <v>2705</v>
      </c>
      <c r="C4783" s="1" t="s">
        <v>53</v>
      </c>
      <c r="D4783" s="16">
        <v>39448</v>
      </c>
      <c r="E4783" s="1" t="s">
        <v>34</v>
      </c>
      <c r="F4783" s="1" t="s">
        <v>488</v>
      </c>
      <c r="G4783">
        <v>0.08</v>
      </c>
      <c r="H4783">
        <v>0.26</v>
      </c>
      <c r="I4783">
        <v>0</v>
      </c>
      <c r="J4783">
        <v>7.0000000000000007E-2</v>
      </c>
      <c r="K4783">
        <v>0.4</v>
      </c>
    </row>
    <row r="4784" spans="1:11" x14ac:dyDescent="0.25">
      <c r="A4784" s="1" t="s">
        <v>16924</v>
      </c>
      <c r="B4784" s="1" t="s">
        <v>3677</v>
      </c>
      <c r="C4784" s="1" t="s">
        <v>84</v>
      </c>
      <c r="D4784" s="16">
        <v>41640</v>
      </c>
      <c r="E4784" s="1" t="s">
        <v>41</v>
      </c>
      <c r="F4784" s="1" t="s">
        <v>15</v>
      </c>
      <c r="G4784">
        <v>0</v>
      </c>
      <c r="H4784">
        <v>0.13</v>
      </c>
      <c r="I4784">
        <v>0.26</v>
      </c>
      <c r="J4784">
        <v>0.01</v>
      </c>
      <c r="K4784">
        <v>0.4</v>
      </c>
    </row>
    <row r="4785" spans="1:11" x14ac:dyDescent="0.25">
      <c r="A4785" s="1" t="s">
        <v>16925</v>
      </c>
      <c r="B4785" s="1" t="s">
        <v>3678</v>
      </c>
      <c r="C4785" s="1" t="s">
        <v>49</v>
      </c>
      <c r="D4785" s="16">
        <v>39083</v>
      </c>
      <c r="E4785" s="1" t="s">
        <v>55</v>
      </c>
      <c r="F4785" s="1" t="s">
        <v>117</v>
      </c>
      <c r="G4785">
        <v>0.36</v>
      </c>
      <c r="H4785">
        <v>0.01</v>
      </c>
      <c r="I4785">
        <v>0</v>
      </c>
      <c r="J4785">
        <v>0.03</v>
      </c>
      <c r="K4785">
        <v>0.4</v>
      </c>
    </row>
    <row r="4786" spans="1:11" x14ac:dyDescent="0.25">
      <c r="A4786" s="1" t="s">
        <v>16926</v>
      </c>
      <c r="B4786" s="1" t="s">
        <v>3679</v>
      </c>
      <c r="C4786" s="1" t="s">
        <v>153</v>
      </c>
      <c r="D4786" s="16">
        <v>29587</v>
      </c>
      <c r="E4786" s="1" t="s">
        <v>55</v>
      </c>
      <c r="F4786" s="1" t="s">
        <v>1218</v>
      </c>
      <c r="G4786">
        <v>0.38</v>
      </c>
      <c r="H4786">
        <v>0.02</v>
      </c>
      <c r="I4786">
        <v>0</v>
      </c>
      <c r="J4786">
        <v>0</v>
      </c>
      <c r="K4786">
        <v>0.4</v>
      </c>
    </row>
    <row r="4787" spans="1:11" x14ac:dyDescent="0.25">
      <c r="A4787" s="1" t="s">
        <v>16927</v>
      </c>
      <c r="B4787" s="1" t="s">
        <v>3680</v>
      </c>
      <c r="C4787" s="1" t="s">
        <v>12</v>
      </c>
      <c r="D4787" s="16">
        <v>40179</v>
      </c>
      <c r="E4787" s="1" t="s">
        <v>55</v>
      </c>
      <c r="F4787" s="1" t="s">
        <v>147</v>
      </c>
      <c r="G4787">
        <v>0.17</v>
      </c>
      <c r="H4787">
        <v>0.2</v>
      </c>
      <c r="I4787">
        <v>0</v>
      </c>
      <c r="J4787">
        <v>0.04</v>
      </c>
      <c r="K4787">
        <v>0.4</v>
      </c>
    </row>
    <row r="4788" spans="1:11" x14ac:dyDescent="0.25">
      <c r="A4788" s="1" t="s">
        <v>16928</v>
      </c>
      <c r="B4788" s="1" t="s">
        <v>3681</v>
      </c>
      <c r="C4788" s="1" t="s">
        <v>730</v>
      </c>
      <c r="D4788" s="16">
        <v>41640</v>
      </c>
      <c r="E4788" s="1" t="s">
        <v>34</v>
      </c>
      <c r="F4788" s="1" t="s">
        <v>147</v>
      </c>
      <c r="G4788">
        <v>0.13</v>
      </c>
      <c r="H4788">
        <v>0.06</v>
      </c>
      <c r="I4788">
        <v>0.16</v>
      </c>
      <c r="J4788">
        <v>0.06</v>
      </c>
      <c r="K4788">
        <v>0.4</v>
      </c>
    </row>
    <row r="4789" spans="1:11" x14ac:dyDescent="0.25">
      <c r="A4789" s="1" t="s">
        <v>16929</v>
      </c>
      <c r="B4789" s="1" t="s">
        <v>3682</v>
      </c>
      <c r="C4789" s="1" t="s">
        <v>49</v>
      </c>
      <c r="D4789" s="16">
        <v>39083</v>
      </c>
      <c r="E4789" s="1" t="s">
        <v>242</v>
      </c>
      <c r="F4789" s="1" t="s">
        <v>551</v>
      </c>
      <c r="G4789">
        <v>0.34</v>
      </c>
      <c r="H4789">
        <v>0.03</v>
      </c>
      <c r="I4789">
        <v>0.01</v>
      </c>
      <c r="J4789">
        <v>0.03</v>
      </c>
      <c r="K4789">
        <v>0.4</v>
      </c>
    </row>
    <row r="4790" spans="1:11" x14ac:dyDescent="0.25">
      <c r="A4790" s="1" t="s">
        <v>16930</v>
      </c>
      <c r="B4790" s="1" t="s">
        <v>1577</v>
      </c>
      <c r="C4790" s="1" t="s">
        <v>175</v>
      </c>
      <c r="D4790" s="16">
        <v>37622</v>
      </c>
      <c r="E4790" s="1" t="s">
        <v>2</v>
      </c>
      <c r="F4790" s="1" t="s">
        <v>421</v>
      </c>
      <c r="G4790">
        <v>0.31</v>
      </c>
      <c r="H4790">
        <v>0.08</v>
      </c>
      <c r="I4790">
        <v>0</v>
      </c>
      <c r="J4790">
        <v>0.01</v>
      </c>
      <c r="K4790">
        <v>0.4</v>
      </c>
    </row>
    <row r="4791" spans="1:11" x14ac:dyDescent="0.25">
      <c r="A4791" s="1" t="s">
        <v>16931</v>
      </c>
      <c r="B4791" s="1" t="s">
        <v>1618</v>
      </c>
      <c r="C4791" s="1" t="s">
        <v>53</v>
      </c>
      <c r="D4791" s="16">
        <v>39083</v>
      </c>
      <c r="E4791" s="1" t="s">
        <v>55</v>
      </c>
      <c r="F4791" s="1" t="s">
        <v>79</v>
      </c>
      <c r="G4791">
        <v>0.32</v>
      </c>
      <c r="H4791">
        <v>0.04</v>
      </c>
      <c r="I4791">
        <v>0.01</v>
      </c>
      <c r="J4791">
        <v>0.04</v>
      </c>
      <c r="K4791">
        <v>0.4</v>
      </c>
    </row>
    <row r="4792" spans="1:11" x14ac:dyDescent="0.25">
      <c r="A4792" s="1" t="s">
        <v>16932</v>
      </c>
      <c r="B4792" s="1" t="s">
        <v>542</v>
      </c>
      <c r="C4792" s="1" t="s">
        <v>53</v>
      </c>
      <c r="D4792" s="16">
        <v>39448</v>
      </c>
      <c r="E4792" s="1" t="s">
        <v>14</v>
      </c>
      <c r="F4792" s="1" t="s">
        <v>147</v>
      </c>
      <c r="G4792">
        <v>0.13</v>
      </c>
      <c r="H4792">
        <v>0.2</v>
      </c>
      <c r="I4792">
        <v>0</v>
      </c>
      <c r="J4792">
        <v>0.08</v>
      </c>
      <c r="K4792">
        <v>0.4</v>
      </c>
    </row>
    <row r="4793" spans="1:11" hidden="1" x14ac:dyDescent="0.25">
      <c r="A4793" s="1" t="s">
        <v>16933</v>
      </c>
      <c r="B4793" s="1" t="s">
        <v>1307</v>
      </c>
      <c r="C4793" s="1" t="s">
        <v>84</v>
      </c>
      <c r="E4793" s="1" t="s">
        <v>55</v>
      </c>
      <c r="F4793" s="1" t="s">
        <v>236</v>
      </c>
      <c r="G4793">
        <v>0.18</v>
      </c>
      <c r="H4793">
        <v>0.19</v>
      </c>
      <c r="I4793">
        <v>0</v>
      </c>
      <c r="J4793">
        <v>0.04</v>
      </c>
      <c r="K4793">
        <v>0.4</v>
      </c>
    </row>
    <row r="4794" spans="1:11" x14ac:dyDescent="0.25">
      <c r="A4794" s="1" t="s">
        <v>16934</v>
      </c>
      <c r="B4794" s="1" t="s">
        <v>1852</v>
      </c>
      <c r="C4794" s="1" t="s">
        <v>177</v>
      </c>
      <c r="D4794" s="16">
        <v>41275</v>
      </c>
      <c r="E4794" s="1" t="s">
        <v>27</v>
      </c>
      <c r="F4794" s="1" t="s">
        <v>222</v>
      </c>
      <c r="G4794">
        <v>0</v>
      </c>
      <c r="H4794">
        <v>0</v>
      </c>
      <c r="I4794">
        <v>0.4</v>
      </c>
      <c r="J4794">
        <v>0</v>
      </c>
      <c r="K4794">
        <v>0.4</v>
      </c>
    </row>
    <row r="4795" spans="1:11" x14ac:dyDescent="0.25">
      <c r="A4795" s="1" t="s">
        <v>16935</v>
      </c>
      <c r="B4795" s="1" t="s">
        <v>1214</v>
      </c>
      <c r="C4795" s="1" t="s">
        <v>53</v>
      </c>
      <c r="D4795" s="16">
        <v>39448</v>
      </c>
      <c r="E4795" s="1" t="s">
        <v>2</v>
      </c>
      <c r="F4795" s="1" t="s">
        <v>421</v>
      </c>
      <c r="G4795">
        <v>0.12</v>
      </c>
      <c r="H4795">
        <v>0.21</v>
      </c>
      <c r="I4795">
        <v>0</v>
      </c>
      <c r="J4795">
        <v>0.08</v>
      </c>
      <c r="K4795">
        <v>0.4</v>
      </c>
    </row>
    <row r="4796" spans="1:11" x14ac:dyDescent="0.25">
      <c r="A4796" s="1" t="s">
        <v>16936</v>
      </c>
      <c r="B4796" s="1" t="s">
        <v>3683</v>
      </c>
      <c r="C4796" s="1" t="s">
        <v>25</v>
      </c>
      <c r="D4796" s="16">
        <v>35431</v>
      </c>
      <c r="E4796" s="1" t="s">
        <v>27</v>
      </c>
      <c r="F4796" s="1" t="s">
        <v>2941</v>
      </c>
      <c r="G4796">
        <v>0</v>
      </c>
      <c r="H4796">
        <v>0</v>
      </c>
      <c r="I4796">
        <v>0.4</v>
      </c>
      <c r="J4796">
        <v>0</v>
      </c>
      <c r="K4796">
        <v>0.4</v>
      </c>
    </row>
    <row r="4797" spans="1:11" x14ac:dyDescent="0.25">
      <c r="A4797" s="1" t="s">
        <v>16937</v>
      </c>
      <c r="B4797" s="1" t="s">
        <v>1839</v>
      </c>
      <c r="C4797" s="1" t="s">
        <v>58</v>
      </c>
      <c r="D4797" s="16">
        <v>39814</v>
      </c>
      <c r="E4797" s="1" t="s">
        <v>14</v>
      </c>
      <c r="F4797" s="1" t="s">
        <v>56</v>
      </c>
      <c r="G4797">
        <v>0.33</v>
      </c>
      <c r="H4797">
        <v>0.01</v>
      </c>
      <c r="I4797">
        <v>0</v>
      </c>
      <c r="J4797">
        <v>0.05</v>
      </c>
      <c r="K4797">
        <v>0.4</v>
      </c>
    </row>
    <row r="4798" spans="1:11" x14ac:dyDescent="0.25">
      <c r="A4798" s="1" t="s">
        <v>16938</v>
      </c>
      <c r="B4798" s="1" t="s">
        <v>1724</v>
      </c>
      <c r="C4798" s="1" t="s">
        <v>58</v>
      </c>
      <c r="D4798" s="16">
        <v>37257</v>
      </c>
      <c r="E4798" s="1" t="s">
        <v>34</v>
      </c>
      <c r="F4798" s="1" t="s">
        <v>645</v>
      </c>
      <c r="G4798">
        <v>0.2</v>
      </c>
      <c r="H4798">
        <v>0.15</v>
      </c>
      <c r="I4798">
        <v>0</v>
      </c>
      <c r="J4798">
        <v>0.05</v>
      </c>
      <c r="K4798">
        <v>0.4</v>
      </c>
    </row>
    <row r="4799" spans="1:11" hidden="1" x14ac:dyDescent="0.25">
      <c r="A4799" s="1" t="s">
        <v>16939</v>
      </c>
      <c r="B4799" s="1" t="s">
        <v>3684</v>
      </c>
      <c r="C4799" s="1" t="s">
        <v>58</v>
      </c>
      <c r="E4799" s="1" t="s">
        <v>14</v>
      </c>
      <c r="F4799" s="1" t="s">
        <v>915</v>
      </c>
      <c r="G4799">
        <v>0.2</v>
      </c>
      <c r="H4799">
        <v>0.15</v>
      </c>
      <c r="I4799">
        <v>0</v>
      </c>
      <c r="J4799">
        <v>0.05</v>
      </c>
      <c r="K4799">
        <v>0.4</v>
      </c>
    </row>
    <row r="4800" spans="1:11" x14ac:dyDescent="0.25">
      <c r="A4800" s="1" t="s">
        <v>16940</v>
      </c>
      <c r="B4800" s="1" t="s">
        <v>3685</v>
      </c>
      <c r="C4800" s="1" t="s">
        <v>12</v>
      </c>
      <c r="D4800" s="16">
        <v>40909</v>
      </c>
      <c r="E4800" s="1" t="s">
        <v>55</v>
      </c>
      <c r="F4800" s="1" t="s">
        <v>79</v>
      </c>
      <c r="G4800">
        <v>0.38</v>
      </c>
      <c r="H4800">
        <v>0</v>
      </c>
      <c r="I4800">
        <v>0</v>
      </c>
      <c r="J4800">
        <v>0.03</v>
      </c>
      <c r="K4800">
        <v>0.4</v>
      </c>
    </row>
    <row r="4801" spans="1:11" x14ac:dyDescent="0.25">
      <c r="A4801" s="1" t="s">
        <v>16941</v>
      </c>
      <c r="B4801" s="1" t="s">
        <v>3686</v>
      </c>
      <c r="C4801" s="1" t="s">
        <v>12</v>
      </c>
      <c r="D4801" s="16">
        <v>39814</v>
      </c>
      <c r="E4801" s="1" t="s">
        <v>34</v>
      </c>
      <c r="F4801" s="1" t="s">
        <v>332</v>
      </c>
      <c r="G4801">
        <v>0</v>
      </c>
      <c r="H4801">
        <v>0</v>
      </c>
      <c r="I4801">
        <v>0.4</v>
      </c>
      <c r="J4801">
        <v>0</v>
      </c>
      <c r="K4801">
        <v>0.4</v>
      </c>
    </row>
    <row r="4802" spans="1:11" x14ac:dyDescent="0.25">
      <c r="A4802" s="1" t="s">
        <v>16942</v>
      </c>
      <c r="B4802" s="1" t="s">
        <v>2064</v>
      </c>
      <c r="C4802" s="1" t="s">
        <v>53</v>
      </c>
      <c r="D4802" s="16">
        <v>41640</v>
      </c>
      <c r="E4802" s="1" t="s">
        <v>55</v>
      </c>
      <c r="F4802" s="1" t="s">
        <v>222</v>
      </c>
      <c r="G4802">
        <v>0.1</v>
      </c>
      <c r="H4802">
        <v>0.2</v>
      </c>
      <c r="I4802">
        <v>0.02</v>
      </c>
      <c r="J4802">
        <v>0.08</v>
      </c>
      <c r="K4802">
        <v>0.4</v>
      </c>
    </row>
    <row r="4803" spans="1:11" x14ac:dyDescent="0.25">
      <c r="A4803" s="1" t="s">
        <v>16943</v>
      </c>
      <c r="B4803" s="1" t="s">
        <v>3687</v>
      </c>
      <c r="C4803" s="1" t="s">
        <v>153</v>
      </c>
      <c r="D4803" s="16">
        <v>29952</v>
      </c>
      <c r="E4803" s="1" t="s">
        <v>55</v>
      </c>
      <c r="F4803" s="1" t="s">
        <v>147</v>
      </c>
      <c r="G4803">
        <v>0.37</v>
      </c>
      <c r="H4803">
        <v>0.02</v>
      </c>
      <c r="I4803">
        <v>0</v>
      </c>
      <c r="J4803">
        <v>0</v>
      </c>
      <c r="K4803">
        <v>0.4</v>
      </c>
    </row>
    <row r="4804" spans="1:11" x14ac:dyDescent="0.25">
      <c r="A4804" s="1" t="s">
        <v>16944</v>
      </c>
      <c r="B4804" s="1" t="s">
        <v>3688</v>
      </c>
      <c r="C4804" s="1" t="s">
        <v>58</v>
      </c>
      <c r="D4804" s="16">
        <v>38353</v>
      </c>
      <c r="E4804" s="1" t="s">
        <v>27</v>
      </c>
      <c r="F4804" s="1" t="s">
        <v>645</v>
      </c>
      <c r="G4804">
        <v>0.2</v>
      </c>
      <c r="H4804">
        <v>0.15</v>
      </c>
      <c r="I4804">
        <v>0</v>
      </c>
      <c r="J4804">
        <v>0.05</v>
      </c>
      <c r="K4804">
        <v>0.4</v>
      </c>
    </row>
    <row r="4805" spans="1:11" x14ac:dyDescent="0.25">
      <c r="A4805" s="1" t="s">
        <v>16945</v>
      </c>
      <c r="B4805" s="1" t="s">
        <v>1964</v>
      </c>
      <c r="C4805" s="1" t="s">
        <v>175</v>
      </c>
      <c r="D4805" s="16">
        <v>37622</v>
      </c>
      <c r="E4805" s="1" t="s">
        <v>14</v>
      </c>
      <c r="F4805" s="1" t="s">
        <v>136</v>
      </c>
      <c r="G4805">
        <v>0.31</v>
      </c>
      <c r="H4805">
        <v>0.08</v>
      </c>
      <c r="I4805">
        <v>0</v>
      </c>
      <c r="J4805">
        <v>0.01</v>
      </c>
      <c r="K4805">
        <v>0.4</v>
      </c>
    </row>
    <row r="4806" spans="1:11" x14ac:dyDescent="0.25">
      <c r="A4806" s="1" t="s">
        <v>16946</v>
      </c>
      <c r="B4806" s="1" t="s">
        <v>3689</v>
      </c>
      <c r="C4806" s="1" t="s">
        <v>32</v>
      </c>
      <c r="D4806" s="16">
        <v>38353</v>
      </c>
      <c r="E4806" s="1" t="s">
        <v>242</v>
      </c>
      <c r="F4806" s="1" t="s">
        <v>15</v>
      </c>
      <c r="G4806">
        <v>0.3</v>
      </c>
      <c r="H4806">
        <v>0.03</v>
      </c>
      <c r="I4806">
        <v>0.04</v>
      </c>
      <c r="J4806">
        <v>0.03</v>
      </c>
      <c r="K4806">
        <v>0.4</v>
      </c>
    </row>
    <row r="4807" spans="1:11" x14ac:dyDescent="0.25">
      <c r="A4807" s="1" t="s">
        <v>16947</v>
      </c>
      <c r="B4807" s="1" t="s">
        <v>3690</v>
      </c>
      <c r="C4807" s="1" t="s">
        <v>32</v>
      </c>
      <c r="D4807" s="16">
        <v>39814</v>
      </c>
      <c r="E4807" s="1" t="s">
        <v>55</v>
      </c>
      <c r="F4807" s="1" t="s">
        <v>214</v>
      </c>
      <c r="G4807">
        <v>0.27</v>
      </c>
      <c r="H4807">
        <v>0.01</v>
      </c>
      <c r="I4807">
        <v>0.09</v>
      </c>
      <c r="J4807">
        <v>0.03</v>
      </c>
      <c r="K4807">
        <v>0.4</v>
      </c>
    </row>
    <row r="4808" spans="1:11" x14ac:dyDescent="0.25">
      <c r="A4808" s="1" t="s">
        <v>16948</v>
      </c>
      <c r="B4808" s="1" t="s">
        <v>3691</v>
      </c>
      <c r="C4808" s="1" t="s">
        <v>58</v>
      </c>
      <c r="D4808" s="16">
        <v>39448</v>
      </c>
      <c r="E4808" s="1" t="s">
        <v>55</v>
      </c>
      <c r="F4808" s="1" t="s">
        <v>788</v>
      </c>
      <c r="G4808">
        <v>0</v>
      </c>
      <c r="H4808">
        <v>0</v>
      </c>
      <c r="I4808">
        <v>0.4</v>
      </c>
      <c r="J4808">
        <v>0</v>
      </c>
      <c r="K4808">
        <v>0.4</v>
      </c>
    </row>
    <row r="4809" spans="1:11" x14ac:dyDescent="0.25">
      <c r="A4809" s="1" t="s">
        <v>16949</v>
      </c>
      <c r="B4809" s="1" t="s">
        <v>534</v>
      </c>
      <c r="C4809" s="1" t="s">
        <v>157</v>
      </c>
      <c r="D4809" s="16">
        <v>38353</v>
      </c>
      <c r="E4809" s="1" t="s">
        <v>93</v>
      </c>
      <c r="F4809" s="1" t="s">
        <v>421</v>
      </c>
      <c r="G4809">
        <v>0.36</v>
      </c>
      <c r="H4809">
        <v>0.01</v>
      </c>
      <c r="I4809">
        <v>0</v>
      </c>
      <c r="J4809">
        <v>0.03</v>
      </c>
      <c r="K4809">
        <v>0.4</v>
      </c>
    </row>
    <row r="4810" spans="1:11" x14ac:dyDescent="0.25">
      <c r="A4810" s="1" t="s">
        <v>16950</v>
      </c>
      <c r="B4810" s="1" t="s">
        <v>3692</v>
      </c>
      <c r="C4810" s="1" t="s">
        <v>58</v>
      </c>
      <c r="D4810" s="16">
        <v>39448</v>
      </c>
      <c r="E4810" s="1" t="s">
        <v>55</v>
      </c>
      <c r="F4810" s="1" t="s">
        <v>488</v>
      </c>
      <c r="G4810">
        <v>0.2</v>
      </c>
      <c r="H4810">
        <v>0.15</v>
      </c>
      <c r="I4810">
        <v>0</v>
      </c>
      <c r="J4810">
        <v>0.05</v>
      </c>
      <c r="K4810">
        <v>0.4</v>
      </c>
    </row>
    <row r="4811" spans="1:11" x14ac:dyDescent="0.25">
      <c r="A4811" s="1" t="s">
        <v>16951</v>
      </c>
      <c r="B4811" s="1" t="s">
        <v>3693</v>
      </c>
      <c r="C4811" s="1" t="s">
        <v>71</v>
      </c>
      <c r="D4811" s="16">
        <v>38353</v>
      </c>
      <c r="E4811" s="1" t="s">
        <v>55</v>
      </c>
      <c r="F4811" s="1" t="s">
        <v>421</v>
      </c>
      <c r="G4811">
        <v>0.28999999999999998</v>
      </c>
      <c r="H4811">
        <v>0.11</v>
      </c>
      <c r="I4811">
        <v>0</v>
      </c>
      <c r="J4811">
        <v>0.01</v>
      </c>
      <c r="K4811">
        <v>0.4</v>
      </c>
    </row>
    <row r="4812" spans="1:11" x14ac:dyDescent="0.25">
      <c r="A4812" s="1" t="s">
        <v>16952</v>
      </c>
      <c r="B4812" s="1" t="s">
        <v>3694</v>
      </c>
      <c r="C4812" s="1" t="s">
        <v>109</v>
      </c>
      <c r="D4812" s="16">
        <v>35431</v>
      </c>
      <c r="E4812" s="1" t="s">
        <v>242</v>
      </c>
      <c r="F4812" s="1" t="s">
        <v>76</v>
      </c>
      <c r="G4812">
        <v>0</v>
      </c>
      <c r="H4812">
        <v>0</v>
      </c>
      <c r="I4812">
        <v>0.38</v>
      </c>
      <c r="J4812">
        <v>0.03</v>
      </c>
      <c r="K4812">
        <v>0.4</v>
      </c>
    </row>
    <row r="4813" spans="1:11" x14ac:dyDescent="0.25">
      <c r="A4813" s="1" t="s">
        <v>16953</v>
      </c>
      <c r="B4813" s="1" t="s">
        <v>3695</v>
      </c>
      <c r="C4813" s="1" t="s">
        <v>175</v>
      </c>
      <c r="D4813" s="16">
        <v>38353</v>
      </c>
      <c r="E4813" s="1" t="s">
        <v>242</v>
      </c>
      <c r="F4813" s="1" t="s">
        <v>15</v>
      </c>
      <c r="G4813">
        <v>0.25</v>
      </c>
      <c r="H4813">
        <v>7.0000000000000007E-2</v>
      </c>
      <c r="I4813">
        <v>7.0000000000000007E-2</v>
      </c>
      <c r="J4813">
        <v>0.01</v>
      </c>
      <c r="K4813">
        <v>0.4</v>
      </c>
    </row>
    <row r="4814" spans="1:11" x14ac:dyDescent="0.25">
      <c r="A4814" s="1" t="s">
        <v>16954</v>
      </c>
      <c r="B4814" s="1" t="s">
        <v>3696</v>
      </c>
      <c r="C4814" s="1" t="s">
        <v>109</v>
      </c>
      <c r="D4814" s="16">
        <v>36161</v>
      </c>
      <c r="E4814" s="1" t="s">
        <v>14</v>
      </c>
      <c r="F4814" s="1" t="s">
        <v>714</v>
      </c>
      <c r="G4814">
        <v>0.22</v>
      </c>
      <c r="H4814">
        <v>0.15</v>
      </c>
      <c r="I4814">
        <v>0</v>
      </c>
      <c r="J4814">
        <v>0.03</v>
      </c>
      <c r="K4814">
        <v>0.4</v>
      </c>
    </row>
    <row r="4815" spans="1:11" x14ac:dyDescent="0.25">
      <c r="A4815" s="1" t="s">
        <v>16955</v>
      </c>
      <c r="B4815" s="1" t="s">
        <v>2367</v>
      </c>
      <c r="C4815" s="1" t="s">
        <v>175</v>
      </c>
      <c r="D4815" s="16">
        <v>37987</v>
      </c>
      <c r="E4815" s="1" t="s">
        <v>55</v>
      </c>
      <c r="F4815" s="1" t="s">
        <v>421</v>
      </c>
      <c r="G4815">
        <v>0.31</v>
      </c>
      <c r="H4815">
        <v>0.08</v>
      </c>
      <c r="I4815">
        <v>0</v>
      </c>
      <c r="J4815">
        <v>0.01</v>
      </c>
      <c r="K4815">
        <v>0.4</v>
      </c>
    </row>
    <row r="4816" spans="1:11" x14ac:dyDescent="0.25">
      <c r="A4816" s="1" t="s">
        <v>16956</v>
      </c>
      <c r="B4816" s="1" t="s">
        <v>1806</v>
      </c>
      <c r="C4816" s="1" t="s">
        <v>168</v>
      </c>
      <c r="D4816" s="16">
        <v>41640</v>
      </c>
      <c r="E4816" s="1" t="s">
        <v>34</v>
      </c>
      <c r="F4816" s="1" t="s">
        <v>117</v>
      </c>
      <c r="G4816">
        <v>0.28999999999999998</v>
      </c>
      <c r="H4816">
        <v>0.08</v>
      </c>
      <c r="I4816">
        <v>0</v>
      </c>
      <c r="J4816">
        <v>0.04</v>
      </c>
      <c r="K4816">
        <v>0.4</v>
      </c>
    </row>
    <row r="4817" spans="1:11" x14ac:dyDescent="0.25">
      <c r="A4817" s="1" t="s">
        <v>16957</v>
      </c>
      <c r="B4817" s="1" t="s">
        <v>3697</v>
      </c>
      <c r="C4817" s="1" t="s">
        <v>61</v>
      </c>
      <c r="D4817" s="16">
        <v>34335</v>
      </c>
      <c r="E4817" s="1" t="s">
        <v>93</v>
      </c>
      <c r="F4817" s="1" t="s">
        <v>2872</v>
      </c>
      <c r="G4817">
        <v>0</v>
      </c>
      <c r="H4817">
        <v>0</v>
      </c>
      <c r="I4817">
        <v>0.4</v>
      </c>
      <c r="J4817">
        <v>0</v>
      </c>
      <c r="K4817">
        <v>0.4</v>
      </c>
    </row>
    <row r="4818" spans="1:11" x14ac:dyDescent="0.25">
      <c r="A4818" s="1" t="s">
        <v>16958</v>
      </c>
      <c r="B4818" s="1" t="s">
        <v>2756</v>
      </c>
      <c r="C4818" s="1" t="s">
        <v>168</v>
      </c>
      <c r="D4818" s="16">
        <v>41640</v>
      </c>
      <c r="E4818" s="1" t="s">
        <v>14</v>
      </c>
      <c r="F4818" s="1" t="s">
        <v>136</v>
      </c>
      <c r="G4818">
        <v>0.31</v>
      </c>
      <c r="H4818">
        <v>0.06</v>
      </c>
      <c r="I4818">
        <v>0</v>
      </c>
      <c r="J4818">
        <v>0.03</v>
      </c>
      <c r="K4818">
        <v>0.4</v>
      </c>
    </row>
    <row r="4819" spans="1:11" x14ac:dyDescent="0.25">
      <c r="A4819" s="1" t="s">
        <v>16959</v>
      </c>
      <c r="B4819" s="1" t="s">
        <v>2912</v>
      </c>
      <c r="C4819" s="1" t="s">
        <v>12</v>
      </c>
      <c r="D4819" s="16">
        <v>39083</v>
      </c>
      <c r="E4819" s="1" t="s">
        <v>55</v>
      </c>
      <c r="F4819" s="1" t="s">
        <v>117</v>
      </c>
      <c r="G4819">
        <v>0.34</v>
      </c>
      <c r="H4819">
        <v>0.03</v>
      </c>
      <c r="I4819">
        <v>0</v>
      </c>
      <c r="J4819">
        <v>0.03</v>
      </c>
      <c r="K4819">
        <v>0.4</v>
      </c>
    </row>
    <row r="4820" spans="1:11" x14ac:dyDescent="0.25">
      <c r="A4820" s="1" t="s">
        <v>16960</v>
      </c>
      <c r="B4820" s="1" t="s">
        <v>3698</v>
      </c>
      <c r="C4820" s="1" t="s">
        <v>12</v>
      </c>
      <c r="D4820" s="16">
        <v>39814</v>
      </c>
      <c r="E4820" s="1" t="s">
        <v>55</v>
      </c>
      <c r="F4820" s="1" t="s">
        <v>222</v>
      </c>
      <c r="G4820">
        <v>0.22</v>
      </c>
      <c r="H4820">
        <v>0.08</v>
      </c>
      <c r="I4820">
        <v>0.08</v>
      </c>
      <c r="J4820">
        <v>0.03</v>
      </c>
      <c r="K4820">
        <v>0.4</v>
      </c>
    </row>
    <row r="4821" spans="1:11" x14ac:dyDescent="0.25">
      <c r="A4821" s="1" t="s">
        <v>16961</v>
      </c>
      <c r="B4821" s="1" t="s">
        <v>999</v>
      </c>
      <c r="C4821" s="1" t="s">
        <v>53</v>
      </c>
      <c r="D4821" s="16">
        <v>39814</v>
      </c>
      <c r="E4821" s="1" t="s">
        <v>14</v>
      </c>
      <c r="F4821" s="1" t="s">
        <v>1000</v>
      </c>
      <c r="G4821">
        <v>0.37</v>
      </c>
      <c r="H4821">
        <v>0</v>
      </c>
      <c r="I4821">
        <v>0</v>
      </c>
      <c r="J4821">
        <v>0.03</v>
      </c>
      <c r="K4821">
        <v>0.4</v>
      </c>
    </row>
    <row r="4822" spans="1:11" x14ac:dyDescent="0.25">
      <c r="A4822" s="1" t="s">
        <v>16962</v>
      </c>
      <c r="B4822" s="1" t="s">
        <v>1980</v>
      </c>
      <c r="C4822" s="1" t="s">
        <v>168</v>
      </c>
      <c r="D4822" s="16">
        <v>42370</v>
      </c>
      <c r="E4822" s="1" t="s">
        <v>14</v>
      </c>
      <c r="F4822" s="1" t="s">
        <v>136</v>
      </c>
      <c r="G4822">
        <v>0.23</v>
      </c>
      <c r="H4822">
        <v>0.14000000000000001</v>
      </c>
      <c r="I4822">
        <v>0</v>
      </c>
      <c r="J4822">
        <v>0.04</v>
      </c>
      <c r="K4822">
        <v>0.4</v>
      </c>
    </row>
    <row r="4823" spans="1:11" x14ac:dyDescent="0.25">
      <c r="A4823" s="1" t="s">
        <v>16963</v>
      </c>
      <c r="B4823" s="1" t="s">
        <v>3699</v>
      </c>
      <c r="C4823" s="1" t="s">
        <v>871</v>
      </c>
      <c r="D4823" s="16">
        <v>34700</v>
      </c>
      <c r="E4823" s="1" t="s">
        <v>93</v>
      </c>
      <c r="F4823" s="1" t="s">
        <v>147</v>
      </c>
      <c r="G4823">
        <v>0</v>
      </c>
      <c r="H4823">
        <v>0</v>
      </c>
      <c r="I4823">
        <v>0.4</v>
      </c>
      <c r="J4823">
        <v>0</v>
      </c>
      <c r="K4823">
        <v>0.4</v>
      </c>
    </row>
    <row r="4824" spans="1:11" x14ac:dyDescent="0.25">
      <c r="A4824" s="1" t="s">
        <v>16964</v>
      </c>
      <c r="B4824" s="1" t="s">
        <v>3700</v>
      </c>
      <c r="C4824" s="1" t="s">
        <v>109</v>
      </c>
      <c r="D4824" s="16">
        <v>36161</v>
      </c>
      <c r="E4824" s="1" t="s">
        <v>14</v>
      </c>
      <c r="F4824" s="1" t="s">
        <v>714</v>
      </c>
      <c r="G4824">
        <v>0.22</v>
      </c>
      <c r="H4824">
        <v>0.15</v>
      </c>
      <c r="I4824">
        <v>0</v>
      </c>
      <c r="J4824">
        <v>0.03</v>
      </c>
      <c r="K4824">
        <v>0.4</v>
      </c>
    </row>
    <row r="4825" spans="1:11" x14ac:dyDescent="0.25">
      <c r="A4825" s="1" t="s">
        <v>16965</v>
      </c>
      <c r="B4825" s="1" t="s">
        <v>3701</v>
      </c>
      <c r="C4825" s="1" t="s">
        <v>53</v>
      </c>
      <c r="D4825" s="16">
        <v>40179</v>
      </c>
      <c r="E4825" s="1" t="s">
        <v>55</v>
      </c>
      <c r="F4825" s="1" t="s">
        <v>147</v>
      </c>
      <c r="G4825">
        <v>0.14000000000000001</v>
      </c>
      <c r="H4825">
        <v>0.19</v>
      </c>
      <c r="I4825">
        <v>0</v>
      </c>
      <c r="J4825">
        <v>7.0000000000000007E-2</v>
      </c>
      <c r="K4825">
        <v>0.4</v>
      </c>
    </row>
    <row r="4826" spans="1:11" x14ac:dyDescent="0.25">
      <c r="A4826" s="1" t="s">
        <v>16966</v>
      </c>
      <c r="B4826" s="1" t="s">
        <v>2760</v>
      </c>
      <c r="C4826" s="1" t="s">
        <v>58</v>
      </c>
      <c r="D4826" s="16">
        <v>39448</v>
      </c>
      <c r="E4826" s="1" t="s">
        <v>2</v>
      </c>
      <c r="F4826" s="1" t="s">
        <v>292</v>
      </c>
      <c r="G4826">
        <v>0.12</v>
      </c>
      <c r="H4826">
        <v>0.01</v>
      </c>
      <c r="I4826">
        <v>0</v>
      </c>
      <c r="J4826">
        <v>0.27</v>
      </c>
      <c r="K4826">
        <v>0.4</v>
      </c>
    </row>
    <row r="4827" spans="1:11" x14ac:dyDescent="0.25">
      <c r="A4827" s="1" t="s">
        <v>16967</v>
      </c>
      <c r="B4827" s="1" t="s">
        <v>3702</v>
      </c>
      <c r="C4827" s="1" t="s">
        <v>157</v>
      </c>
      <c r="D4827" s="16">
        <v>40544</v>
      </c>
      <c r="E4827" s="1" t="s">
        <v>34</v>
      </c>
      <c r="F4827" s="1" t="s">
        <v>332</v>
      </c>
      <c r="G4827">
        <v>0</v>
      </c>
      <c r="H4827">
        <v>0</v>
      </c>
      <c r="I4827">
        <v>0.4</v>
      </c>
      <c r="J4827">
        <v>0</v>
      </c>
      <c r="K4827">
        <v>0.4</v>
      </c>
    </row>
    <row r="4828" spans="1:11" x14ac:dyDescent="0.25">
      <c r="A4828" s="1" t="s">
        <v>16968</v>
      </c>
      <c r="B4828" s="1" t="s">
        <v>3703</v>
      </c>
      <c r="C4828" s="1" t="s">
        <v>100</v>
      </c>
      <c r="D4828" s="16">
        <v>36161</v>
      </c>
      <c r="E4828" s="1" t="s">
        <v>21</v>
      </c>
      <c r="F4828" s="1" t="s">
        <v>15</v>
      </c>
      <c r="G4828">
        <v>0.32</v>
      </c>
      <c r="H4828">
        <v>7.0000000000000007E-2</v>
      </c>
      <c r="I4828">
        <v>0</v>
      </c>
      <c r="J4828">
        <v>0</v>
      </c>
      <c r="K4828">
        <v>0.4</v>
      </c>
    </row>
    <row r="4829" spans="1:11" x14ac:dyDescent="0.25">
      <c r="A4829" s="1" t="s">
        <v>16969</v>
      </c>
      <c r="B4829" s="1" t="s">
        <v>3704</v>
      </c>
      <c r="C4829" s="1" t="s">
        <v>100</v>
      </c>
      <c r="D4829" s="16">
        <v>35431</v>
      </c>
      <c r="E4829" s="1" t="s">
        <v>21</v>
      </c>
      <c r="F4829" s="1" t="s">
        <v>3705</v>
      </c>
      <c r="G4829">
        <v>0.32</v>
      </c>
      <c r="H4829">
        <v>7.0000000000000007E-2</v>
      </c>
      <c r="I4829">
        <v>0</v>
      </c>
      <c r="J4829">
        <v>0</v>
      </c>
      <c r="K4829">
        <v>0.4</v>
      </c>
    </row>
    <row r="4830" spans="1:11" x14ac:dyDescent="0.25">
      <c r="A4830" s="1" t="s">
        <v>16970</v>
      </c>
      <c r="B4830" s="1" t="s">
        <v>3706</v>
      </c>
      <c r="C4830" s="1" t="s">
        <v>100</v>
      </c>
      <c r="D4830" s="16">
        <v>36161</v>
      </c>
      <c r="E4830" s="1" t="s">
        <v>14</v>
      </c>
      <c r="F4830" s="1" t="s">
        <v>453</v>
      </c>
      <c r="G4830">
        <v>0.37</v>
      </c>
      <c r="H4830">
        <v>0.03</v>
      </c>
      <c r="I4830">
        <v>0</v>
      </c>
      <c r="J4830">
        <v>0</v>
      </c>
      <c r="K4830">
        <v>0.4</v>
      </c>
    </row>
    <row r="4831" spans="1:11" x14ac:dyDescent="0.25">
      <c r="A4831" s="1" t="s">
        <v>16971</v>
      </c>
      <c r="B4831" s="1" t="s">
        <v>2443</v>
      </c>
      <c r="C4831" s="1" t="s">
        <v>100</v>
      </c>
      <c r="D4831" s="16">
        <v>35431</v>
      </c>
      <c r="E4831" s="1" t="s">
        <v>93</v>
      </c>
      <c r="F4831" s="1" t="s">
        <v>645</v>
      </c>
      <c r="G4831">
        <v>0.32</v>
      </c>
      <c r="H4831">
        <v>7.0000000000000007E-2</v>
      </c>
      <c r="I4831">
        <v>0</v>
      </c>
      <c r="J4831">
        <v>0</v>
      </c>
      <c r="K4831">
        <v>0.4</v>
      </c>
    </row>
    <row r="4832" spans="1:11" x14ac:dyDescent="0.25">
      <c r="A4832" s="1" t="s">
        <v>16972</v>
      </c>
      <c r="B4832" s="1" t="s">
        <v>3707</v>
      </c>
      <c r="C4832" s="1" t="s">
        <v>58</v>
      </c>
      <c r="D4832" s="16">
        <v>36892</v>
      </c>
      <c r="E4832" s="1" t="s">
        <v>21</v>
      </c>
      <c r="F4832" s="1" t="s">
        <v>453</v>
      </c>
      <c r="G4832">
        <v>0.2</v>
      </c>
      <c r="H4832">
        <v>0.15</v>
      </c>
      <c r="I4832">
        <v>0</v>
      </c>
      <c r="J4832">
        <v>0.05</v>
      </c>
      <c r="K4832">
        <v>0.4</v>
      </c>
    </row>
    <row r="4833" spans="1:11" x14ac:dyDescent="0.25">
      <c r="A4833" s="1" t="s">
        <v>16973</v>
      </c>
      <c r="B4833" s="1" t="s">
        <v>3708</v>
      </c>
      <c r="C4833" s="1" t="s">
        <v>58</v>
      </c>
      <c r="D4833" s="16">
        <v>37987</v>
      </c>
      <c r="E4833" s="1" t="s">
        <v>34</v>
      </c>
      <c r="F4833" s="1" t="s">
        <v>155</v>
      </c>
      <c r="G4833">
        <v>0.33</v>
      </c>
      <c r="H4833">
        <v>0.01</v>
      </c>
      <c r="I4833">
        <v>0</v>
      </c>
      <c r="J4833">
        <v>0.05</v>
      </c>
      <c r="K4833">
        <v>0.4</v>
      </c>
    </row>
    <row r="4834" spans="1:11" x14ac:dyDescent="0.25">
      <c r="A4834" s="1" t="s">
        <v>16974</v>
      </c>
      <c r="B4834" s="1" t="s">
        <v>3709</v>
      </c>
      <c r="C4834" s="1" t="s">
        <v>109</v>
      </c>
      <c r="D4834" s="16">
        <v>36161</v>
      </c>
      <c r="E4834" s="1" t="s">
        <v>2</v>
      </c>
      <c r="F4834" s="1" t="s">
        <v>824</v>
      </c>
      <c r="G4834">
        <v>0.22</v>
      </c>
      <c r="H4834">
        <v>0.15</v>
      </c>
      <c r="I4834">
        <v>0</v>
      </c>
      <c r="J4834">
        <v>0.03</v>
      </c>
      <c r="K4834">
        <v>0.4</v>
      </c>
    </row>
    <row r="4835" spans="1:11" x14ac:dyDescent="0.25">
      <c r="A4835" s="1" t="s">
        <v>16975</v>
      </c>
      <c r="B4835" s="1" t="s">
        <v>825</v>
      </c>
      <c r="C4835" s="1" t="s">
        <v>49</v>
      </c>
      <c r="D4835" s="16">
        <v>40179</v>
      </c>
      <c r="E4835" s="1" t="s">
        <v>14</v>
      </c>
      <c r="F4835" s="1" t="s">
        <v>136</v>
      </c>
      <c r="G4835">
        <v>0.27</v>
      </c>
      <c r="H4835">
        <v>0.1</v>
      </c>
      <c r="I4835">
        <v>0</v>
      </c>
      <c r="J4835">
        <v>0.03</v>
      </c>
      <c r="K4835">
        <v>0.4</v>
      </c>
    </row>
    <row r="4836" spans="1:11" x14ac:dyDescent="0.25">
      <c r="A4836" s="1" t="s">
        <v>16976</v>
      </c>
      <c r="B4836" s="1" t="s">
        <v>3710</v>
      </c>
      <c r="C4836" s="1" t="s">
        <v>32</v>
      </c>
      <c r="D4836" s="16">
        <v>39814</v>
      </c>
      <c r="E4836" s="1" t="s">
        <v>106</v>
      </c>
      <c r="F4836" s="1" t="s">
        <v>1449</v>
      </c>
      <c r="G4836">
        <v>0.06</v>
      </c>
      <c r="H4836">
        <v>0.3</v>
      </c>
      <c r="I4836">
        <v>0</v>
      </c>
      <c r="J4836">
        <v>0.04</v>
      </c>
      <c r="K4836">
        <v>0.4</v>
      </c>
    </row>
    <row r="4837" spans="1:11" x14ac:dyDescent="0.25">
      <c r="A4837" s="1" t="s">
        <v>16977</v>
      </c>
      <c r="B4837" s="1" t="s">
        <v>3711</v>
      </c>
      <c r="C4837" s="1" t="s">
        <v>58</v>
      </c>
      <c r="D4837" s="16">
        <v>39083</v>
      </c>
      <c r="E4837" s="1" t="s">
        <v>21</v>
      </c>
      <c r="F4837" s="1" t="s">
        <v>79</v>
      </c>
      <c r="G4837">
        <v>0.2</v>
      </c>
      <c r="H4837">
        <v>0.15</v>
      </c>
      <c r="I4837">
        <v>0</v>
      </c>
      <c r="J4837">
        <v>0.05</v>
      </c>
      <c r="K4837">
        <v>0.4</v>
      </c>
    </row>
    <row r="4838" spans="1:11" x14ac:dyDescent="0.25">
      <c r="A4838" s="1" t="s">
        <v>16978</v>
      </c>
      <c r="B4838" s="1" t="s">
        <v>3712</v>
      </c>
      <c r="C4838" s="1" t="s">
        <v>58</v>
      </c>
      <c r="D4838" s="16">
        <v>38353</v>
      </c>
      <c r="E4838" s="1" t="s">
        <v>14</v>
      </c>
      <c r="F4838" s="1" t="s">
        <v>76</v>
      </c>
      <c r="G4838">
        <v>0.33</v>
      </c>
      <c r="H4838">
        <v>0.01</v>
      </c>
      <c r="I4838">
        <v>0</v>
      </c>
      <c r="J4838">
        <v>0.05</v>
      </c>
      <c r="K4838">
        <v>0.4</v>
      </c>
    </row>
    <row r="4839" spans="1:11" x14ac:dyDescent="0.25">
      <c r="A4839" s="1" t="s">
        <v>16979</v>
      </c>
      <c r="B4839" s="1" t="s">
        <v>2107</v>
      </c>
      <c r="C4839" s="1" t="s">
        <v>49</v>
      </c>
      <c r="D4839" s="16">
        <v>39814</v>
      </c>
      <c r="E4839" s="1" t="s">
        <v>55</v>
      </c>
      <c r="F4839" s="1" t="s">
        <v>226</v>
      </c>
      <c r="G4839">
        <v>0.18</v>
      </c>
      <c r="H4839">
        <v>0.17</v>
      </c>
      <c r="I4839">
        <v>0</v>
      </c>
      <c r="J4839">
        <v>0.04</v>
      </c>
      <c r="K4839">
        <v>0.4</v>
      </c>
    </row>
    <row r="4840" spans="1:11" x14ac:dyDescent="0.25">
      <c r="A4840" s="1" t="s">
        <v>16980</v>
      </c>
      <c r="B4840" s="1" t="s">
        <v>3408</v>
      </c>
      <c r="C4840" s="1" t="s">
        <v>58</v>
      </c>
      <c r="D4840" s="16">
        <v>39083</v>
      </c>
      <c r="E4840" s="1" t="s">
        <v>14</v>
      </c>
      <c r="F4840" s="1" t="s">
        <v>187</v>
      </c>
      <c r="G4840">
        <v>0.2</v>
      </c>
      <c r="H4840">
        <v>0.15</v>
      </c>
      <c r="I4840">
        <v>0</v>
      </c>
      <c r="J4840">
        <v>0.05</v>
      </c>
      <c r="K4840">
        <v>0.4</v>
      </c>
    </row>
    <row r="4841" spans="1:11" x14ac:dyDescent="0.25">
      <c r="A4841" s="1" t="s">
        <v>16981</v>
      </c>
      <c r="B4841" s="1" t="s">
        <v>1125</v>
      </c>
      <c r="C4841" s="1" t="s">
        <v>144</v>
      </c>
      <c r="D4841" s="16">
        <v>40179</v>
      </c>
      <c r="E4841" s="1" t="s">
        <v>55</v>
      </c>
      <c r="F4841" s="1" t="s">
        <v>56</v>
      </c>
      <c r="G4841">
        <v>0.17</v>
      </c>
      <c r="H4841">
        <v>0.17</v>
      </c>
      <c r="I4841">
        <v>0</v>
      </c>
      <c r="J4841">
        <v>0.06</v>
      </c>
      <c r="K4841">
        <v>0.4</v>
      </c>
    </row>
    <row r="4842" spans="1:11" x14ac:dyDescent="0.25">
      <c r="A4842" s="1" t="s">
        <v>16982</v>
      </c>
      <c r="B4842" s="1" t="s">
        <v>3713</v>
      </c>
      <c r="C4842" s="1" t="s">
        <v>71</v>
      </c>
      <c r="D4842" s="16">
        <v>36892</v>
      </c>
      <c r="E4842" s="1" t="s">
        <v>55</v>
      </c>
      <c r="F4842" s="1" t="s">
        <v>421</v>
      </c>
      <c r="G4842">
        <v>0.28999999999999998</v>
      </c>
      <c r="H4842">
        <v>0.11</v>
      </c>
      <c r="I4842">
        <v>0</v>
      </c>
      <c r="J4842">
        <v>0.01</v>
      </c>
      <c r="K4842">
        <v>0.4</v>
      </c>
    </row>
    <row r="4843" spans="1:11" x14ac:dyDescent="0.25">
      <c r="A4843" s="1" t="s">
        <v>16983</v>
      </c>
      <c r="B4843" s="1" t="s">
        <v>3546</v>
      </c>
      <c r="C4843" s="1" t="s">
        <v>12</v>
      </c>
      <c r="D4843" s="16">
        <v>39814</v>
      </c>
      <c r="E4843" s="1" t="s">
        <v>55</v>
      </c>
      <c r="F4843" s="1" t="s">
        <v>421</v>
      </c>
      <c r="G4843">
        <v>0.38</v>
      </c>
      <c r="H4843">
        <v>0.01</v>
      </c>
      <c r="I4843">
        <v>0</v>
      </c>
      <c r="J4843">
        <v>0</v>
      </c>
      <c r="K4843">
        <v>0.4</v>
      </c>
    </row>
    <row r="4844" spans="1:11" x14ac:dyDescent="0.25">
      <c r="A4844" s="1" t="s">
        <v>16984</v>
      </c>
      <c r="B4844" s="1" t="s">
        <v>1760</v>
      </c>
      <c r="C4844" s="1" t="s">
        <v>139</v>
      </c>
      <c r="D4844" s="16">
        <v>38353</v>
      </c>
      <c r="E4844" s="1" t="s">
        <v>21</v>
      </c>
      <c r="F4844" s="1" t="s">
        <v>421</v>
      </c>
      <c r="G4844">
        <v>0.32</v>
      </c>
      <c r="H4844">
        <v>7.0000000000000007E-2</v>
      </c>
      <c r="I4844">
        <v>0</v>
      </c>
      <c r="J4844">
        <v>0.01</v>
      </c>
      <c r="K4844">
        <v>0.4</v>
      </c>
    </row>
    <row r="4845" spans="1:11" x14ac:dyDescent="0.25">
      <c r="A4845" s="1" t="s">
        <v>16985</v>
      </c>
      <c r="B4845" s="1" t="s">
        <v>3714</v>
      </c>
      <c r="C4845" s="1" t="s">
        <v>175</v>
      </c>
      <c r="D4845" s="16">
        <v>38718</v>
      </c>
      <c r="E4845" s="1" t="s">
        <v>55</v>
      </c>
      <c r="F4845" s="1" t="s">
        <v>645</v>
      </c>
      <c r="G4845">
        <v>0.31</v>
      </c>
      <c r="H4845">
        <v>0.08</v>
      </c>
      <c r="I4845">
        <v>0</v>
      </c>
      <c r="J4845">
        <v>0.01</v>
      </c>
      <c r="K4845">
        <v>0.4</v>
      </c>
    </row>
    <row r="4846" spans="1:11" x14ac:dyDescent="0.25">
      <c r="A4846" s="1" t="s">
        <v>16986</v>
      </c>
      <c r="B4846" s="1" t="s">
        <v>3715</v>
      </c>
      <c r="C4846" s="1" t="s">
        <v>32</v>
      </c>
      <c r="D4846" s="16">
        <v>39814</v>
      </c>
      <c r="E4846" s="1" t="s">
        <v>55</v>
      </c>
      <c r="F4846" s="1" t="s">
        <v>147</v>
      </c>
      <c r="G4846">
        <v>0.22</v>
      </c>
      <c r="H4846">
        <v>0.14000000000000001</v>
      </c>
      <c r="I4846">
        <v>0</v>
      </c>
      <c r="J4846">
        <v>0.04</v>
      </c>
      <c r="K4846">
        <v>0.4</v>
      </c>
    </row>
    <row r="4847" spans="1:11" x14ac:dyDescent="0.25">
      <c r="A4847" s="1" t="s">
        <v>16987</v>
      </c>
      <c r="B4847" s="1" t="s">
        <v>962</v>
      </c>
      <c r="C4847" s="1" t="s">
        <v>175</v>
      </c>
      <c r="D4847" s="16">
        <v>37987</v>
      </c>
      <c r="E4847" s="1" t="s">
        <v>41</v>
      </c>
      <c r="F4847" s="1" t="s">
        <v>136</v>
      </c>
      <c r="G4847">
        <v>0.24</v>
      </c>
      <c r="H4847">
        <v>0.14000000000000001</v>
      </c>
      <c r="I4847">
        <v>0</v>
      </c>
      <c r="J4847">
        <v>0.02</v>
      </c>
      <c r="K4847">
        <v>0.4</v>
      </c>
    </row>
    <row r="4848" spans="1:11" x14ac:dyDescent="0.25">
      <c r="A4848" s="1" t="s">
        <v>16988</v>
      </c>
      <c r="B4848" s="1" t="s">
        <v>3716</v>
      </c>
      <c r="C4848" s="1" t="s">
        <v>109</v>
      </c>
      <c r="D4848" s="16">
        <v>36161</v>
      </c>
      <c r="E4848" s="1" t="s">
        <v>21</v>
      </c>
      <c r="F4848" s="1" t="s">
        <v>136</v>
      </c>
      <c r="G4848">
        <v>0.22</v>
      </c>
      <c r="H4848">
        <v>0.15</v>
      </c>
      <c r="I4848">
        <v>0</v>
      </c>
      <c r="J4848">
        <v>0.03</v>
      </c>
      <c r="K4848">
        <v>0.4</v>
      </c>
    </row>
    <row r="4849" spans="1:11" x14ac:dyDescent="0.25">
      <c r="A4849" s="1" t="s">
        <v>16989</v>
      </c>
      <c r="B4849" s="1" t="s">
        <v>3717</v>
      </c>
      <c r="C4849" s="1" t="s">
        <v>71</v>
      </c>
      <c r="D4849" s="16">
        <v>38718</v>
      </c>
      <c r="E4849" s="1" t="s">
        <v>27</v>
      </c>
      <c r="F4849" s="1" t="s">
        <v>15</v>
      </c>
      <c r="G4849">
        <v>0</v>
      </c>
      <c r="H4849">
        <v>0</v>
      </c>
      <c r="I4849">
        <v>0.39</v>
      </c>
      <c r="J4849">
        <v>0.01</v>
      </c>
      <c r="K4849">
        <v>0.4</v>
      </c>
    </row>
    <row r="4850" spans="1:11" x14ac:dyDescent="0.25">
      <c r="A4850" s="1" t="s">
        <v>16990</v>
      </c>
      <c r="B4850" s="1" t="s">
        <v>3718</v>
      </c>
      <c r="C4850" s="1" t="s">
        <v>71</v>
      </c>
      <c r="D4850" s="16">
        <v>37987</v>
      </c>
      <c r="E4850" s="1" t="s">
        <v>55</v>
      </c>
      <c r="F4850" s="1" t="s">
        <v>421</v>
      </c>
      <c r="G4850">
        <v>0.28999999999999998</v>
      </c>
      <c r="H4850">
        <v>0.11</v>
      </c>
      <c r="I4850">
        <v>0</v>
      </c>
      <c r="J4850">
        <v>0.01</v>
      </c>
      <c r="K4850">
        <v>0.4</v>
      </c>
    </row>
    <row r="4851" spans="1:11" x14ac:dyDescent="0.25">
      <c r="A4851" s="1" t="s">
        <v>16991</v>
      </c>
      <c r="B4851" s="1" t="s">
        <v>3719</v>
      </c>
      <c r="C4851" s="1" t="s">
        <v>32</v>
      </c>
      <c r="D4851" s="16">
        <v>39083</v>
      </c>
      <c r="E4851" s="1" t="s">
        <v>30</v>
      </c>
      <c r="F4851" s="1" t="s">
        <v>253</v>
      </c>
      <c r="G4851">
        <v>0.34</v>
      </c>
      <c r="H4851">
        <v>0.03</v>
      </c>
      <c r="I4851">
        <v>0</v>
      </c>
      <c r="J4851">
        <v>0.03</v>
      </c>
      <c r="K4851">
        <v>0.4</v>
      </c>
    </row>
    <row r="4852" spans="1:11" x14ac:dyDescent="0.25">
      <c r="A4852" s="1" t="s">
        <v>16992</v>
      </c>
      <c r="B4852" s="1" t="s">
        <v>3720</v>
      </c>
      <c r="C4852" s="1" t="s">
        <v>49</v>
      </c>
      <c r="D4852" s="16">
        <v>40179</v>
      </c>
      <c r="E4852" s="1" t="s">
        <v>14</v>
      </c>
      <c r="F4852" s="1" t="s">
        <v>79</v>
      </c>
      <c r="G4852">
        <v>0.32</v>
      </c>
      <c r="H4852">
        <v>0.05</v>
      </c>
      <c r="I4852">
        <v>0</v>
      </c>
      <c r="J4852">
        <v>0.03</v>
      </c>
      <c r="K4852">
        <v>0.4</v>
      </c>
    </row>
    <row r="4853" spans="1:11" x14ac:dyDescent="0.25">
      <c r="A4853" s="1" t="s">
        <v>16993</v>
      </c>
      <c r="B4853" s="1" t="s">
        <v>2900</v>
      </c>
      <c r="C4853" s="1" t="s">
        <v>49</v>
      </c>
      <c r="D4853" s="16">
        <v>39814</v>
      </c>
      <c r="E4853" s="1" t="s">
        <v>93</v>
      </c>
      <c r="F4853" s="1" t="s">
        <v>421</v>
      </c>
      <c r="G4853">
        <v>0.2</v>
      </c>
      <c r="H4853">
        <v>0.16</v>
      </c>
      <c r="I4853">
        <v>0</v>
      </c>
      <c r="J4853">
        <v>0.04</v>
      </c>
      <c r="K4853">
        <v>0.4</v>
      </c>
    </row>
    <row r="4854" spans="1:11" x14ac:dyDescent="0.25">
      <c r="A4854" s="1" t="s">
        <v>16994</v>
      </c>
      <c r="B4854" s="1" t="s">
        <v>3721</v>
      </c>
      <c r="C4854" s="1" t="s">
        <v>177</v>
      </c>
      <c r="D4854" s="16">
        <v>41640</v>
      </c>
      <c r="E4854" s="1" t="s">
        <v>14</v>
      </c>
      <c r="F4854" s="1" t="s">
        <v>15</v>
      </c>
      <c r="G4854">
        <v>0.19</v>
      </c>
      <c r="H4854">
        <v>0.14000000000000001</v>
      </c>
      <c r="I4854">
        <v>0.04</v>
      </c>
      <c r="J4854">
        <v>0.03</v>
      </c>
      <c r="K4854">
        <v>0.4</v>
      </c>
    </row>
    <row r="4855" spans="1:11" x14ac:dyDescent="0.25">
      <c r="A4855" s="1" t="s">
        <v>16995</v>
      </c>
      <c r="B4855" s="1" t="s">
        <v>2035</v>
      </c>
      <c r="C4855" s="1" t="s">
        <v>49</v>
      </c>
      <c r="D4855" s="16">
        <v>39083</v>
      </c>
      <c r="E4855" s="1" t="s">
        <v>55</v>
      </c>
      <c r="F4855" s="1" t="s">
        <v>253</v>
      </c>
      <c r="G4855">
        <v>0.12</v>
      </c>
      <c r="H4855">
        <v>0.23</v>
      </c>
      <c r="I4855">
        <v>0</v>
      </c>
      <c r="J4855">
        <v>0.05</v>
      </c>
      <c r="K4855">
        <v>0.4</v>
      </c>
    </row>
    <row r="4856" spans="1:11" x14ac:dyDescent="0.25">
      <c r="A4856" s="1" t="s">
        <v>16996</v>
      </c>
      <c r="B4856" s="1" t="s">
        <v>3722</v>
      </c>
      <c r="C4856" s="1" t="s">
        <v>109</v>
      </c>
      <c r="D4856" s="16">
        <v>36161</v>
      </c>
      <c r="E4856" s="1" t="s">
        <v>34</v>
      </c>
      <c r="F4856" s="1" t="s">
        <v>292</v>
      </c>
      <c r="G4856">
        <v>0.22</v>
      </c>
      <c r="H4856">
        <v>0.15</v>
      </c>
      <c r="I4856">
        <v>0</v>
      </c>
      <c r="J4856">
        <v>0.03</v>
      </c>
      <c r="K4856">
        <v>0.4</v>
      </c>
    </row>
    <row r="4857" spans="1:11" x14ac:dyDescent="0.25">
      <c r="A4857" s="1" t="s">
        <v>16997</v>
      </c>
      <c r="B4857" s="1" t="s">
        <v>2998</v>
      </c>
      <c r="C4857" s="1" t="s">
        <v>61</v>
      </c>
      <c r="D4857" s="16">
        <v>34700</v>
      </c>
      <c r="E4857" s="1" t="s">
        <v>27</v>
      </c>
      <c r="F4857" s="1" t="s">
        <v>2129</v>
      </c>
      <c r="G4857">
        <v>0</v>
      </c>
      <c r="H4857">
        <v>0</v>
      </c>
      <c r="I4857">
        <v>0.4</v>
      </c>
      <c r="J4857">
        <v>0</v>
      </c>
      <c r="K4857">
        <v>0.4</v>
      </c>
    </row>
    <row r="4858" spans="1:11" x14ac:dyDescent="0.25">
      <c r="A4858" s="1" t="s">
        <v>16998</v>
      </c>
      <c r="B4858" s="1" t="s">
        <v>3162</v>
      </c>
      <c r="C4858" s="1" t="s">
        <v>177</v>
      </c>
      <c r="D4858" s="16">
        <v>41275</v>
      </c>
      <c r="E4858" s="1" t="s">
        <v>2</v>
      </c>
      <c r="F4858" s="1" t="s">
        <v>147</v>
      </c>
      <c r="G4858">
        <v>0.24</v>
      </c>
      <c r="H4858">
        <v>0.12</v>
      </c>
      <c r="I4858">
        <v>0.01</v>
      </c>
      <c r="J4858">
        <v>0.03</v>
      </c>
      <c r="K4858">
        <v>0.4</v>
      </c>
    </row>
    <row r="4859" spans="1:11" x14ac:dyDescent="0.25">
      <c r="A4859" s="1" t="s">
        <v>16999</v>
      </c>
      <c r="B4859" s="1" t="s">
        <v>2597</v>
      </c>
      <c r="C4859" s="1" t="s">
        <v>53</v>
      </c>
      <c r="D4859" s="16">
        <v>39448</v>
      </c>
      <c r="E4859" s="1" t="s">
        <v>55</v>
      </c>
      <c r="F4859" s="1" t="s">
        <v>147</v>
      </c>
      <c r="G4859">
        <v>0.17</v>
      </c>
      <c r="H4859">
        <v>0.16</v>
      </c>
      <c r="I4859">
        <v>0</v>
      </c>
      <c r="J4859">
        <v>7.0000000000000007E-2</v>
      </c>
      <c r="K4859">
        <v>0.4</v>
      </c>
    </row>
    <row r="4860" spans="1:11" hidden="1" x14ac:dyDescent="0.25">
      <c r="A4860" s="1" t="s">
        <v>17000</v>
      </c>
      <c r="B4860" s="1" t="s">
        <v>3401</v>
      </c>
      <c r="C4860" s="1" t="s">
        <v>53</v>
      </c>
      <c r="E4860" s="1" t="s">
        <v>55</v>
      </c>
      <c r="F4860" s="1" t="s">
        <v>214</v>
      </c>
      <c r="G4860">
        <v>0.18</v>
      </c>
      <c r="H4860">
        <v>0.15</v>
      </c>
      <c r="I4860">
        <v>0</v>
      </c>
      <c r="J4860">
        <v>0.06</v>
      </c>
      <c r="K4860">
        <v>0.4</v>
      </c>
    </row>
    <row r="4861" spans="1:11" x14ac:dyDescent="0.25">
      <c r="A4861" s="1" t="s">
        <v>17001</v>
      </c>
      <c r="B4861" s="1" t="s">
        <v>3137</v>
      </c>
      <c r="C4861" s="1" t="s">
        <v>175</v>
      </c>
      <c r="D4861" s="16">
        <v>37257</v>
      </c>
      <c r="E4861" s="1" t="s">
        <v>38</v>
      </c>
      <c r="F4861" s="1" t="s">
        <v>79</v>
      </c>
      <c r="G4861">
        <v>0.31</v>
      </c>
      <c r="H4861">
        <v>0.08</v>
      </c>
      <c r="I4861">
        <v>0</v>
      </c>
      <c r="J4861">
        <v>0.01</v>
      </c>
      <c r="K4861">
        <v>0.4</v>
      </c>
    </row>
    <row r="4862" spans="1:11" x14ac:dyDescent="0.25">
      <c r="A4862" s="1" t="s">
        <v>17002</v>
      </c>
      <c r="B4862" s="1" t="s">
        <v>904</v>
      </c>
      <c r="C4862" s="1" t="s">
        <v>139</v>
      </c>
      <c r="D4862" s="16">
        <v>36892</v>
      </c>
      <c r="E4862" s="1" t="s">
        <v>14</v>
      </c>
      <c r="F4862" s="1" t="s">
        <v>136</v>
      </c>
      <c r="G4862">
        <v>0.35</v>
      </c>
      <c r="H4862">
        <v>0.03</v>
      </c>
      <c r="I4862">
        <v>0</v>
      </c>
      <c r="J4862">
        <v>0.02</v>
      </c>
      <c r="K4862">
        <v>0.4</v>
      </c>
    </row>
    <row r="4863" spans="1:11" x14ac:dyDescent="0.25">
      <c r="A4863" s="1" t="s">
        <v>17003</v>
      </c>
      <c r="B4863" s="1" t="s">
        <v>3723</v>
      </c>
      <c r="C4863" s="1" t="s">
        <v>109</v>
      </c>
      <c r="D4863" s="16">
        <v>36526</v>
      </c>
      <c r="E4863" s="1" t="s">
        <v>106</v>
      </c>
      <c r="F4863" s="1" t="s">
        <v>76</v>
      </c>
      <c r="G4863">
        <v>0</v>
      </c>
      <c r="H4863">
        <v>0</v>
      </c>
      <c r="I4863">
        <v>0.37</v>
      </c>
      <c r="J4863">
        <v>0.03</v>
      </c>
      <c r="K4863">
        <v>0.4</v>
      </c>
    </row>
    <row r="4864" spans="1:11" x14ac:dyDescent="0.25">
      <c r="A4864" s="1" t="s">
        <v>17004</v>
      </c>
      <c r="B4864" s="1" t="s">
        <v>3724</v>
      </c>
      <c r="C4864" s="1" t="s">
        <v>53</v>
      </c>
      <c r="D4864" s="16">
        <v>40909</v>
      </c>
      <c r="E4864" s="1" t="s">
        <v>41</v>
      </c>
      <c r="F4864" s="1" t="s">
        <v>332</v>
      </c>
      <c r="G4864">
        <v>0.09</v>
      </c>
      <c r="H4864">
        <v>0.04</v>
      </c>
      <c r="I4864">
        <v>0.24</v>
      </c>
      <c r="J4864">
        <v>0.02</v>
      </c>
      <c r="K4864">
        <v>0.4</v>
      </c>
    </row>
    <row r="4865" spans="1:11" x14ac:dyDescent="0.25">
      <c r="A4865" s="1" t="s">
        <v>17005</v>
      </c>
      <c r="B4865" s="1" t="s">
        <v>3725</v>
      </c>
      <c r="C4865" s="1" t="s">
        <v>58</v>
      </c>
      <c r="D4865" s="16">
        <v>37622</v>
      </c>
      <c r="E4865" s="1" t="s">
        <v>2</v>
      </c>
      <c r="F4865" s="1" t="s">
        <v>76</v>
      </c>
      <c r="G4865">
        <v>0.19</v>
      </c>
      <c r="H4865">
        <v>0.15</v>
      </c>
      <c r="I4865">
        <v>0</v>
      </c>
      <c r="J4865">
        <v>0.05</v>
      </c>
      <c r="K4865">
        <v>0.4</v>
      </c>
    </row>
    <row r="4866" spans="1:11" x14ac:dyDescent="0.25">
      <c r="A4866" s="1" t="s">
        <v>17006</v>
      </c>
      <c r="B4866" s="1" t="s">
        <v>3726</v>
      </c>
      <c r="C4866" s="1" t="s">
        <v>109</v>
      </c>
      <c r="D4866" s="16">
        <v>35065</v>
      </c>
      <c r="E4866" s="1" t="s">
        <v>242</v>
      </c>
      <c r="F4866" s="1" t="s">
        <v>228</v>
      </c>
      <c r="G4866">
        <v>0.22</v>
      </c>
      <c r="H4866">
        <v>0.15</v>
      </c>
      <c r="I4866">
        <v>0</v>
      </c>
      <c r="J4866">
        <v>0.03</v>
      </c>
      <c r="K4866">
        <v>0.4</v>
      </c>
    </row>
    <row r="4867" spans="1:11" hidden="1" x14ac:dyDescent="0.25">
      <c r="A4867" s="1" t="s">
        <v>17007</v>
      </c>
      <c r="B4867" s="1" t="s">
        <v>3727</v>
      </c>
      <c r="C4867" s="1" t="s">
        <v>58</v>
      </c>
      <c r="E4867" s="1" t="s">
        <v>41</v>
      </c>
      <c r="F4867" s="1" t="s">
        <v>915</v>
      </c>
      <c r="G4867">
        <v>0.19</v>
      </c>
      <c r="H4867">
        <v>0.15</v>
      </c>
      <c r="I4867">
        <v>0</v>
      </c>
      <c r="J4867">
        <v>0.05</v>
      </c>
      <c r="K4867">
        <v>0.4</v>
      </c>
    </row>
    <row r="4868" spans="1:11" x14ac:dyDescent="0.25">
      <c r="A4868" s="1" t="s">
        <v>17008</v>
      </c>
      <c r="B4868" s="1" t="s">
        <v>825</v>
      </c>
      <c r="C4868" s="1" t="s">
        <v>53</v>
      </c>
      <c r="D4868" s="16">
        <v>40179</v>
      </c>
      <c r="E4868" s="1" t="s">
        <v>14</v>
      </c>
      <c r="F4868" s="1" t="s">
        <v>136</v>
      </c>
      <c r="G4868">
        <v>0.22</v>
      </c>
      <c r="H4868">
        <v>0.12</v>
      </c>
      <c r="I4868">
        <v>0</v>
      </c>
      <c r="J4868">
        <v>0.06</v>
      </c>
      <c r="K4868">
        <v>0.4</v>
      </c>
    </row>
    <row r="4869" spans="1:11" x14ac:dyDescent="0.25">
      <c r="A4869" s="1" t="s">
        <v>17009</v>
      </c>
      <c r="B4869" s="1" t="s">
        <v>500</v>
      </c>
      <c r="C4869" s="1" t="s">
        <v>144</v>
      </c>
      <c r="D4869" s="16">
        <v>40179</v>
      </c>
      <c r="E4869" s="1" t="s">
        <v>27</v>
      </c>
      <c r="F4869" s="1" t="s">
        <v>136</v>
      </c>
      <c r="G4869">
        <v>0.01</v>
      </c>
      <c r="H4869">
        <v>0.32</v>
      </c>
      <c r="I4869">
        <v>0</v>
      </c>
      <c r="J4869">
        <v>7.0000000000000007E-2</v>
      </c>
      <c r="K4869">
        <v>0.4</v>
      </c>
    </row>
    <row r="4870" spans="1:11" x14ac:dyDescent="0.25">
      <c r="A4870" s="1" t="s">
        <v>17010</v>
      </c>
      <c r="B4870" s="1" t="s">
        <v>3728</v>
      </c>
      <c r="C4870" s="1" t="s">
        <v>58</v>
      </c>
      <c r="D4870" s="16">
        <v>37987</v>
      </c>
      <c r="E4870" s="1" t="s">
        <v>242</v>
      </c>
      <c r="F4870" s="1" t="s">
        <v>332</v>
      </c>
      <c r="G4870">
        <v>0</v>
      </c>
      <c r="H4870">
        <v>0</v>
      </c>
      <c r="I4870">
        <v>0.4</v>
      </c>
      <c r="J4870">
        <v>0</v>
      </c>
      <c r="K4870">
        <v>0.4</v>
      </c>
    </row>
    <row r="4871" spans="1:11" x14ac:dyDescent="0.25">
      <c r="A4871" s="1" t="s">
        <v>17011</v>
      </c>
      <c r="B4871" s="1" t="s">
        <v>545</v>
      </c>
      <c r="C4871" s="1" t="s">
        <v>175</v>
      </c>
      <c r="D4871" s="16">
        <v>37987</v>
      </c>
      <c r="E4871" s="1" t="s">
        <v>38</v>
      </c>
      <c r="F4871" s="1" t="s">
        <v>79</v>
      </c>
      <c r="G4871">
        <v>0.31</v>
      </c>
      <c r="H4871">
        <v>0.08</v>
      </c>
      <c r="I4871">
        <v>0</v>
      </c>
      <c r="J4871">
        <v>0.01</v>
      </c>
      <c r="K4871">
        <v>0.4</v>
      </c>
    </row>
    <row r="4872" spans="1:11" x14ac:dyDescent="0.25">
      <c r="A4872" s="1" t="s">
        <v>17012</v>
      </c>
      <c r="B4872" s="1" t="s">
        <v>3332</v>
      </c>
      <c r="C4872" s="1" t="s">
        <v>32</v>
      </c>
      <c r="D4872" s="16">
        <v>40179</v>
      </c>
      <c r="E4872" s="1" t="s">
        <v>55</v>
      </c>
      <c r="F4872" s="1" t="s">
        <v>236</v>
      </c>
      <c r="G4872">
        <v>0.26</v>
      </c>
      <c r="H4872">
        <v>0.1</v>
      </c>
      <c r="I4872">
        <v>0</v>
      </c>
      <c r="J4872">
        <v>0.03</v>
      </c>
      <c r="K4872">
        <v>0.4</v>
      </c>
    </row>
    <row r="4873" spans="1:11" x14ac:dyDescent="0.25">
      <c r="A4873" s="1" t="s">
        <v>17013</v>
      </c>
      <c r="B4873" s="1" t="s">
        <v>3729</v>
      </c>
      <c r="C4873" s="1" t="s">
        <v>32</v>
      </c>
      <c r="D4873" s="16">
        <v>39083</v>
      </c>
      <c r="E4873" s="1" t="s">
        <v>27</v>
      </c>
      <c r="F4873" s="1" t="s">
        <v>1008</v>
      </c>
      <c r="G4873">
        <v>0.37</v>
      </c>
      <c r="H4873">
        <v>0</v>
      </c>
      <c r="I4873">
        <v>0</v>
      </c>
      <c r="J4873">
        <v>0.03</v>
      </c>
      <c r="K4873">
        <v>0.4</v>
      </c>
    </row>
    <row r="4874" spans="1:11" x14ac:dyDescent="0.25">
      <c r="A4874" s="1" t="s">
        <v>17014</v>
      </c>
      <c r="B4874" s="1" t="s">
        <v>1371</v>
      </c>
      <c r="C4874" s="1" t="s">
        <v>49</v>
      </c>
      <c r="D4874" s="16">
        <v>42005</v>
      </c>
      <c r="E4874" s="1" t="s">
        <v>106</v>
      </c>
      <c r="F4874" s="1" t="s">
        <v>222</v>
      </c>
      <c r="G4874">
        <v>0.17</v>
      </c>
      <c r="H4874">
        <v>0.19</v>
      </c>
      <c r="I4874">
        <v>0</v>
      </c>
      <c r="J4874">
        <v>0.03</v>
      </c>
      <c r="K4874">
        <v>0.4</v>
      </c>
    </row>
    <row r="4875" spans="1:11" x14ac:dyDescent="0.25">
      <c r="A4875" s="1" t="s">
        <v>17015</v>
      </c>
      <c r="B4875" s="1" t="s">
        <v>3119</v>
      </c>
      <c r="C4875" s="1" t="s">
        <v>49</v>
      </c>
      <c r="D4875" s="16">
        <v>38718</v>
      </c>
      <c r="E4875" s="1" t="s">
        <v>55</v>
      </c>
      <c r="F4875" s="1" t="s">
        <v>253</v>
      </c>
      <c r="G4875">
        <v>0.28999999999999998</v>
      </c>
      <c r="H4875">
        <v>0.06</v>
      </c>
      <c r="I4875">
        <v>0.01</v>
      </c>
      <c r="J4875">
        <v>0.03</v>
      </c>
      <c r="K4875">
        <v>0.4</v>
      </c>
    </row>
    <row r="4876" spans="1:11" x14ac:dyDescent="0.25">
      <c r="A4876" s="1" t="s">
        <v>17016</v>
      </c>
      <c r="B4876" s="1" t="s">
        <v>2774</v>
      </c>
      <c r="C4876" s="1" t="s">
        <v>61</v>
      </c>
      <c r="D4876" s="16">
        <v>34700</v>
      </c>
      <c r="E4876" s="1" t="s">
        <v>27</v>
      </c>
      <c r="F4876" s="1" t="s">
        <v>332</v>
      </c>
      <c r="G4876">
        <v>0</v>
      </c>
      <c r="H4876">
        <v>0</v>
      </c>
      <c r="I4876">
        <v>0.4</v>
      </c>
      <c r="J4876">
        <v>0</v>
      </c>
      <c r="K4876">
        <v>0.4</v>
      </c>
    </row>
    <row r="4877" spans="1:11" x14ac:dyDescent="0.25">
      <c r="A4877" s="1" t="s">
        <v>17017</v>
      </c>
      <c r="B4877" s="1" t="s">
        <v>3480</v>
      </c>
      <c r="C4877" s="1" t="s">
        <v>49</v>
      </c>
      <c r="D4877" s="16">
        <v>40179</v>
      </c>
      <c r="E4877" s="1" t="s">
        <v>27</v>
      </c>
      <c r="F4877" s="1" t="s">
        <v>147</v>
      </c>
      <c r="G4877">
        <v>0.23</v>
      </c>
      <c r="H4877">
        <v>0.13</v>
      </c>
      <c r="I4877">
        <v>0</v>
      </c>
      <c r="J4877">
        <v>0.04</v>
      </c>
      <c r="K4877">
        <v>0.4</v>
      </c>
    </row>
    <row r="4878" spans="1:11" x14ac:dyDescent="0.25">
      <c r="A4878" s="1" t="s">
        <v>17018</v>
      </c>
      <c r="B4878" s="1" t="s">
        <v>3730</v>
      </c>
      <c r="C4878" s="1" t="s">
        <v>58</v>
      </c>
      <c r="D4878" s="16">
        <v>38353</v>
      </c>
      <c r="E4878" s="1" t="s">
        <v>21</v>
      </c>
      <c r="F4878" s="1" t="s">
        <v>2355</v>
      </c>
      <c r="G4878">
        <v>0.33</v>
      </c>
      <c r="H4878">
        <v>0.01</v>
      </c>
      <c r="I4878">
        <v>0</v>
      </c>
      <c r="J4878">
        <v>0.05</v>
      </c>
      <c r="K4878">
        <v>0.4</v>
      </c>
    </row>
    <row r="4879" spans="1:11" x14ac:dyDescent="0.25">
      <c r="A4879" s="1" t="s">
        <v>17019</v>
      </c>
      <c r="B4879" s="1" t="s">
        <v>3731</v>
      </c>
      <c r="C4879" s="1" t="s">
        <v>58</v>
      </c>
      <c r="D4879" s="16">
        <v>37987</v>
      </c>
      <c r="E4879" s="1" t="s">
        <v>93</v>
      </c>
      <c r="F4879" s="1" t="s">
        <v>214</v>
      </c>
      <c r="G4879">
        <v>0.19</v>
      </c>
      <c r="H4879">
        <v>0.15</v>
      </c>
      <c r="I4879">
        <v>0</v>
      </c>
      <c r="J4879">
        <v>0.05</v>
      </c>
      <c r="K4879">
        <v>0.39</v>
      </c>
    </row>
    <row r="4880" spans="1:11" x14ac:dyDescent="0.25">
      <c r="A4880" s="1" t="s">
        <v>17020</v>
      </c>
      <c r="B4880" s="1" t="s">
        <v>390</v>
      </c>
      <c r="C4880" s="1" t="s">
        <v>53</v>
      </c>
      <c r="D4880" s="16">
        <v>41275</v>
      </c>
      <c r="E4880" s="1" t="s">
        <v>34</v>
      </c>
      <c r="F4880" s="1" t="s">
        <v>117</v>
      </c>
      <c r="G4880">
        <v>0.17</v>
      </c>
      <c r="H4880">
        <v>0.15</v>
      </c>
      <c r="I4880">
        <v>0</v>
      </c>
      <c r="J4880">
        <v>7.0000000000000007E-2</v>
      </c>
      <c r="K4880">
        <v>0.39</v>
      </c>
    </row>
    <row r="4881" spans="1:11" x14ac:dyDescent="0.25">
      <c r="A4881" s="1" t="s">
        <v>17021</v>
      </c>
      <c r="B4881" s="1" t="s">
        <v>3732</v>
      </c>
      <c r="C4881" s="1" t="s">
        <v>58</v>
      </c>
      <c r="D4881" s="16">
        <v>39083</v>
      </c>
      <c r="E4881" s="1" t="s">
        <v>55</v>
      </c>
      <c r="F4881" s="1" t="s">
        <v>56</v>
      </c>
      <c r="G4881">
        <v>0.19</v>
      </c>
      <c r="H4881">
        <v>0.15</v>
      </c>
      <c r="I4881">
        <v>0</v>
      </c>
      <c r="J4881">
        <v>0.05</v>
      </c>
      <c r="K4881">
        <v>0.39</v>
      </c>
    </row>
    <row r="4882" spans="1:11" x14ac:dyDescent="0.25">
      <c r="A4882" s="1" t="s">
        <v>17022</v>
      </c>
      <c r="B4882" s="1" t="s">
        <v>2325</v>
      </c>
      <c r="C4882" s="1" t="s">
        <v>139</v>
      </c>
      <c r="D4882" s="16">
        <v>38353</v>
      </c>
      <c r="E4882" s="1" t="s">
        <v>55</v>
      </c>
      <c r="F4882" s="1" t="s">
        <v>79</v>
      </c>
      <c r="G4882">
        <v>0.26</v>
      </c>
      <c r="H4882">
        <v>0.11</v>
      </c>
      <c r="I4882">
        <v>0</v>
      </c>
      <c r="J4882">
        <v>0.02</v>
      </c>
      <c r="K4882">
        <v>0.39</v>
      </c>
    </row>
    <row r="4883" spans="1:11" x14ac:dyDescent="0.25">
      <c r="A4883" s="1" t="s">
        <v>17023</v>
      </c>
      <c r="B4883" s="1" t="s">
        <v>3733</v>
      </c>
      <c r="C4883" s="1" t="s">
        <v>53</v>
      </c>
      <c r="D4883" s="16">
        <v>41275</v>
      </c>
      <c r="E4883" s="1" t="s">
        <v>21</v>
      </c>
      <c r="F4883" s="1" t="s">
        <v>551</v>
      </c>
      <c r="G4883">
        <v>7.0000000000000007E-2</v>
      </c>
      <c r="H4883">
        <v>0.23</v>
      </c>
      <c r="I4883">
        <v>0.01</v>
      </c>
      <c r="J4883">
        <v>0.09</v>
      </c>
      <c r="K4883">
        <v>0.39</v>
      </c>
    </row>
    <row r="4884" spans="1:11" x14ac:dyDescent="0.25">
      <c r="A4884" s="1" t="s">
        <v>17024</v>
      </c>
      <c r="B4884" s="1" t="s">
        <v>1418</v>
      </c>
      <c r="C4884" s="1" t="s">
        <v>84</v>
      </c>
      <c r="D4884" s="16">
        <v>40909</v>
      </c>
      <c r="E4884" s="1" t="s">
        <v>55</v>
      </c>
      <c r="F4884" s="1" t="s">
        <v>236</v>
      </c>
      <c r="G4884">
        <v>0.19</v>
      </c>
      <c r="H4884">
        <v>0.17</v>
      </c>
      <c r="I4884">
        <v>0</v>
      </c>
      <c r="J4884">
        <v>0.03</v>
      </c>
      <c r="K4884">
        <v>0.39</v>
      </c>
    </row>
    <row r="4885" spans="1:11" x14ac:dyDescent="0.25">
      <c r="A4885" s="1" t="s">
        <v>17025</v>
      </c>
      <c r="B4885" s="1" t="s">
        <v>2589</v>
      </c>
      <c r="C4885" s="1" t="s">
        <v>58</v>
      </c>
      <c r="D4885" s="16">
        <v>39083</v>
      </c>
      <c r="E4885" s="1" t="s">
        <v>21</v>
      </c>
      <c r="F4885" s="1" t="s">
        <v>421</v>
      </c>
      <c r="G4885">
        <v>0.19</v>
      </c>
      <c r="H4885">
        <v>0.15</v>
      </c>
      <c r="I4885">
        <v>0.01</v>
      </c>
      <c r="J4885">
        <v>0.05</v>
      </c>
      <c r="K4885">
        <v>0.39</v>
      </c>
    </row>
    <row r="4886" spans="1:11" x14ac:dyDescent="0.25">
      <c r="A4886" s="1" t="s">
        <v>17026</v>
      </c>
      <c r="B4886" s="1" t="s">
        <v>3220</v>
      </c>
      <c r="C4886" s="1" t="s">
        <v>53</v>
      </c>
      <c r="D4886" s="16">
        <v>42005</v>
      </c>
      <c r="E4886" s="1" t="s">
        <v>55</v>
      </c>
      <c r="F4886" s="1" t="s">
        <v>79</v>
      </c>
      <c r="G4886">
        <v>0.15</v>
      </c>
      <c r="H4886">
        <v>0.18</v>
      </c>
      <c r="I4886">
        <v>0</v>
      </c>
      <c r="J4886">
        <v>0.06</v>
      </c>
      <c r="K4886">
        <v>0.39</v>
      </c>
    </row>
    <row r="4887" spans="1:11" x14ac:dyDescent="0.25">
      <c r="A4887" s="1" t="s">
        <v>17027</v>
      </c>
      <c r="B4887" s="1" t="s">
        <v>1689</v>
      </c>
      <c r="C4887" s="1" t="s">
        <v>100</v>
      </c>
      <c r="D4887" s="16">
        <v>35796</v>
      </c>
      <c r="E4887" s="1" t="s">
        <v>14</v>
      </c>
      <c r="F4887" s="1" t="s">
        <v>136</v>
      </c>
      <c r="G4887">
        <v>0.38</v>
      </c>
      <c r="H4887">
        <v>0.01</v>
      </c>
      <c r="I4887">
        <v>0</v>
      </c>
      <c r="J4887">
        <v>0</v>
      </c>
      <c r="K4887">
        <v>0.39</v>
      </c>
    </row>
    <row r="4888" spans="1:11" x14ac:dyDescent="0.25">
      <c r="A4888" s="1" t="s">
        <v>17028</v>
      </c>
      <c r="B4888" s="1" t="s">
        <v>1839</v>
      </c>
      <c r="C4888" s="1" t="s">
        <v>12</v>
      </c>
      <c r="D4888" s="16">
        <v>39814</v>
      </c>
      <c r="E4888" s="1" t="s">
        <v>14</v>
      </c>
      <c r="F4888" s="1" t="s">
        <v>56</v>
      </c>
      <c r="G4888">
        <v>0.36</v>
      </c>
      <c r="H4888">
        <v>0</v>
      </c>
      <c r="I4888">
        <v>0</v>
      </c>
      <c r="J4888">
        <v>0.03</v>
      </c>
      <c r="K4888">
        <v>0.39</v>
      </c>
    </row>
    <row r="4889" spans="1:11" x14ac:dyDescent="0.25">
      <c r="A4889" s="1" t="s">
        <v>17029</v>
      </c>
      <c r="B4889" s="1" t="s">
        <v>3734</v>
      </c>
      <c r="C4889" s="1" t="s">
        <v>53</v>
      </c>
      <c r="D4889" s="16">
        <v>40544</v>
      </c>
      <c r="E4889" s="1" t="s">
        <v>27</v>
      </c>
      <c r="F4889" s="1" t="s">
        <v>222</v>
      </c>
      <c r="G4889">
        <v>0.17</v>
      </c>
      <c r="H4889">
        <v>0.14000000000000001</v>
      </c>
      <c r="I4889">
        <v>0.03</v>
      </c>
      <c r="J4889">
        <v>0.06</v>
      </c>
      <c r="K4889">
        <v>0.39</v>
      </c>
    </row>
    <row r="4890" spans="1:11" x14ac:dyDescent="0.25">
      <c r="A4890" s="1" t="s">
        <v>17030</v>
      </c>
      <c r="B4890" s="1" t="s">
        <v>3398</v>
      </c>
      <c r="C4890" s="1" t="s">
        <v>53</v>
      </c>
      <c r="D4890" s="16">
        <v>39448</v>
      </c>
      <c r="E4890" s="1" t="s">
        <v>55</v>
      </c>
      <c r="F4890" s="1" t="s">
        <v>147</v>
      </c>
      <c r="G4890">
        <v>0.14000000000000001</v>
      </c>
      <c r="H4890">
        <v>0.18</v>
      </c>
      <c r="I4890">
        <v>0</v>
      </c>
      <c r="J4890">
        <v>7.0000000000000007E-2</v>
      </c>
      <c r="K4890">
        <v>0.39</v>
      </c>
    </row>
    <row r="4891" spans="1:11" x14ac:dyDescent="0.25">
      <c r="A4891" s="1" t="s">
        <v>17031</v>
      </c>
      <c r="B4891" s="1" t="s">
        <v>3408</v>
      </c>
      <c r="C4891" s="1" t="s">
        <v>12</v>
      </c>
      <c r="D4891" s="16">
        <v>39083</v>
      </c>
      <c r="E4891" s="1" t="s">
        <v>14</v>
      </c>
      <c r="F4891" s="1" t="s">
        <v>187</v>
      </c>
      <c r="G4891">
        <v>0.36</v>
      </c>
      <c r="H4891">
        <v>0.01</v>
      </c>
      <c r="I4891">
        <v>0</v>
      </c>
      <c r="J4891">
        <v>0.03</v>
      </c>
      <c r="K4891">
        <v>0.39</v>
      </c>
    </row>
    <row r="4892" spans="1:11" x14ac:dyDescent="0.25">
      <c r="A4892" s="1" t="s">
        <v>17032</v>
      </c>
      <c r="B4892" s="1" t="s">
        <v>3581</v>
      </c>
      <c r="C4892" s="1" t="s">
        <v>32</v>
      </c>
      <c r="D4892" s="16">
        <v>39448</v>
      </c>
      <c r="E4892" s="1" t="s">
        <v>21</v>
      </c>
      <c r="F4892" s="1" t="s">
        <v>79</v>
      </c>
      <c r="G4892">
        <v>0.37</v>
      </c>
      <c r="H4892">
        <v>0</v>
      </c>
      <c r="I4892">
        <v>0</v>
      </c>
      <c r="J4892">
        <v>0.03</v>
      </c>
      <c r="K4892">
        <v>0.39</v>
      </c>
    </row>
    <row r="4893" spans="1:11" x14ac:dyDescent="0.25">
      <c r="A4893" s="1" t="s">
        <v>17033</v>
      </c>
      <c r="B4893" s="1" t="s">
        <v>3735</v>
      </c>
      <c r="C4893" s="1" t="s">
        <v>157</v>
      </c>
      <c r="D4893" s="16">
        <v>40544</v>
      </c>
      <c r="E4893" s="1" t="s">
        <v>27</v>
      </c>
      <c r="F4893" s="1" t="s">
        <v>603</v>
      </c>
      <c r="G4893">
        <v>0</v>
      </c>
      <c r="H4893">
        <v>0</v>
      </c>
      <c r="I4893">
        <v>0.39</v>
      </c>
      <c r="J4893">
        <v>0</v>
      </c>
      <c r="K4893">
        <v>0.39</v>
      </c>
    </row>
    <row r="4894" spans="1:11" x14ac:dyDescent="0.25">
      <c r="A4894" s="1" t="s">
        <v>17034</v>
      </c>
      <c r="B4894" s="1" t="s">
        <v>3736</v>
      </c>
      <c r="C4894" s="1" t="s">
        <v>109</v>
      </c>
      <c r="D4894" s="16">
        <v>36526</v>
      </c>
      <c r="E4894" s="1" t="s">
        <v>21</v>
      </c>
      <c r="F4894" s="1" t="s">
        <v>345</v>
      </c>
      <c r="G4894">
        <v>0.22</v>
      </c>
      <c r="H4894">
        <v>0.15</v>
      </c>
      <c r="I4894">
        <v>0</v>
      </c>
      <c r="J4894">
        <v>0.03</v>
      </c>
      <c r="K4894">
        <v>0.39</v>
      </c>
    </row>
    <row r="4895" spans="1:11" x14ac:dyDescent="0.25">
      <c r="A4895" s="1" t="s">
        <v>17035</v>
      </c>
      <c r="B4895" s="1" t="s">
        <v>3737</v>
      </c>
      <c r="C4895" s="1" t="s">
        <v>109</v>
      </c>
      <c r="D4895" s="16">
        <v>35431</v>
      </c>
      <c r="E4895" s="1" t="s">
        <v>93</v>
      </c>
      <c r="F4895" s="1" t="s">
        <v>228</v>
      </c>
      <c r="G4895">
        <v>0.22</v>
      </c>
      <c r="H4895">
        <v>0.15</v>
      </c>
      <c r="I4895">
        <v>0</v>
      </c>
      <c r="J4895">
        <v>0.03</v>
      </c>
      <c r="K4895">
        <v>0.39</v>
      </c>
    </row>
    <row r="4896" spans="1:11" x14ac:dyDescent="0.25">
      <c r="A4896" s="1" t="s">
        <v>17036</v>
      </c>
      <c r="B4896" s="1" t="s">
        <v>3738</v>
      </c>
      <c r="C4896" s="1" t="s">
        <v>153</v>
      </c>
      <c r="D4896" s="16">
        <v>29952</v>
      </c>
      <c r="E4896" s="1" t="s">
        <v>21</v>
      </c>
      <c r="F4896" s="1" t="s">
        <v>2488</v>
      </c>
      <c r="G4896">
        <v>0.37</v>
      </c>
      <c r="H4896">
        <v>0.02</v>
      </c>
      <c r="I4896">
        <v>0</v>
      </c>
      <c r="J4896">
        <v>0</v>
      </c>
      <c r="K4896">
        <v>0.39</v>
      </c>
    </row>
    <row r="4897" spans="1:11" x14ac:dyDescent="0.25">
      <c r="A4897" s="1" t="s">
        <v>17037</v>
      </c>
      <c r="B4897" s="1" t="s">
        <v>3739</v>
      </c>
      <c r="C4897" s="1" t="s">
        <v>58</v>
      </c>
      <c r="D4897" s="16">
        <v>37257</v>
      </c>
      <c r="E4897" s="1" t="s">
        <v>38</v>
      </c>
      <c r="F4897" s="1" t="s">
        <v>332</v>
      </c>
      <c r="G4897">
        <v>0</v>
      </c>
      <c r="H4897">
        <v>0</v>
      </c>
      <c r="I4897">
        <v>0.39</v>
      </c>
      <c r="J4897">
        <v>0</v>
      </c>
      <c r="K4897">
        <v>0.39</v>
      </c>
    </row>
    <row r="4898" spans="1:11" x14ac:dyDescent="0.25">
      <c r="A4898" s="1" t="s">
        <v>17038</v>
      </c>
      <c r="B4898" s="1" t="s">
        <v>3740</v>
      </c>
      <c r="C4898" s="1" t="s">
        <v>71</v>
      </c>
      <c r="D4898" s="16">
        <v>37622</v>
      </c>
      <c r="E4898" s="1" t="s">
        <v>55</v>
      </c>
      <c r="F4898" s="1" t="s">
        <v>421</v>
      </c>
      <c r="G4898">
        <v>0.28000000000000003</v>
      </c>
      <c r="H4898">
        <v>0.1</v>
      </c>
      <c r="I4898">
        <v>0</v>
      </c>
      <c r="J4898">
        <v>0.01</v>
      </c>
      <c r="K4898">
        <v>0.39</v>
      </c>
    </row>
    <row r="4899" spans="1:11" x14ac:dyDescent="0.25">
      <c r="A4899" s="1" t="s">
        <v>17039</v>
      </c>
      <c r="B4899" s="1" t="s">
        <v>3741</v>
      </c>
      <c r="C4899" s="1" t="s">
        <v>12</v>
      </c>
      <c r="D4899" s="16">
        <v>39448</v>
      </c>
      <c r="E4899" s="1" t="s">
        <v>93</v>
      </c>
      <c r="F4899" s="1" t="s">
        <v>1770</v>
      </c>
      <c r="G4899">
        <v>0.34</v>
      </c>
      <c r="H4899">
        <v>0.02</v>
      </c>
      <c r="I4899">
        <v>0</v>
      </c>
      <c r="J4899">
        <v>0.03</v>
      </c>
      <c r="K4899">
        <v>0.39</v>
      </c>
    </row>
    <row r="4900" spans="1:11" x14ac:dyDescent="0.25">
      <c r="A4900" s="1" t="s">
        <v>17040</v>
      </c>
      <c r="B4900" s="1" t="s">
        <v>2381</v>
      </c>
      <c r="C4900" s="1" t="s">
        <v>58</v>
      </c>
      <c r="D4900" s="16">
        <v>39448</v>
      </c>
      <c r="E4900" s="1" t="s">
        <v>14</v>
      </c>
      <c r="F4900" s="1" t="s">
        <v>136</v>
      </c>
      <c r="G4900">
        <v>0.32</v>
      </c>
      <c r="H4900">
        <v>0.01</v>
      </c>
      <c r="I4900">
        <v>0.01</v>
      </c>
      <c r="J4900">
        <v>0.05</v>
      </c>
      <c r="K4900">
        <v>0.39</v>
      </c>
    </row>
    <row r="4901" spans="1:11" x14ac:dyDescent="0.25">
      <c r="A4901" s="1" t="s">
        <v>17041</v>
      </c>
      <c r="B4901" s="1" t="s">
        <v>883</v>
      </c>
      <c r="C4901" s="1" t="s">
        <v>157</v>
      </c>
      <c r="D4901" s="16">
        <v>40544</v>
      </c>
      <c r="E4901" s="1" t="s">
        <v>55</v>
      </c>
      <c r="F4901" s="1" t="s">
        <v>226</v>
      </c>
      <c r="G4901">
        <v>0.14000000000000001</v>
      </c>
      <c r="H4901">
        <v>0.17</v>
      </c>
      <c r="I4901">
        <v>0</v>
      </c>
      <c r="J4901">
        <v>0.09</v>
      </c>
      <c r="K4901">
        <v>0.39</v>
      </c>
    </row>
    <row r="4902" spans="1:11" x14ac:dyDescent="0.25">
      <c r="A4902" s="1" t="s">
        <v>17042</v>
      </c>
      <c r="B4902" s="1" t="s">
        <v>3742</v>
      </c>
      <c r="C4902" s="1" t="s">
        <v>139</v>
      </c>
      <c r="D4902" s="16">
        <v>37257</v>
      </c>
      <c r="E4902" s="1" t="s">
        <v>38</v>
      </c>
      <c r="F4902" s="1" t="s">
        <v>147</v>
      </c>
      <c r="G4902">
        <v>0.28999999999999998</v>
      </c>
      <c r="H4902">
        <v>0.08</v>
      </c>
      <c r="I4902">
        <v>0</v>
      </c>
      <c r="J4902">
        <v>0.01</v>
      </c>
      <c r="K4902">
        <v>0.39</v>
      </c>
    </row>
    <row r="4903" spans="1:11" x14ac:dyDescent="0.25">
      <c r="A4903" s="1" t="s">
        <v>17043</v>
      </c>
      <c r="B4903" s="1" t="s">
        <v>3743</v>
      </c>
      <c r="C4903" s="1" t="s">
        <v>12</v>
      </c>
      <c r="D4903" s="16">
        <v>39448</v>
      </c>
      <c r="E4903" s="1" t="s">
        <v>27</v>
      </c>
      <c r="F4903" s="1" t="s">
        <v>1240</v>
      </c>
      <c r="G4903">
        <v>0.18</v>
      </c>
      <c r="H4903">
        <v>0.14000000000000001</v>
      </c>
      <c r="I4903">
        <v>0.04</v>
      </c>
      <c r="J4903">
        <v>0.04</v>
      </c>
      <c r="K4903">
        <v>0.39</v>
      </c>
    </row>
    <row r="4904" spans="1:11" x14ac:dyDescent="0.25">
      <c r="A4904" s="1" t="s">
        <v>17044</v>
      </c>
      <c r="B4904" s="1" t="s">
        <v>3744</v>
      </c>
      <c r="C4904" s="1" t="s">
        <v>71</v>
      </c>
      <c r="D4904" s="16">
        <v>37257</v>
      </c>
      <c r="E4904" s="1" t="s">
        <v>27</v>
      </c>
      <c r="F4904" s="1" t="s">
        <v>15</v>
      </c>
      <c r="G4904">
        <v>0</v>
      </c>
      <c r="H4904">
        <v>0</v>
      </c>
      <c r="I4904">
        <v>0.39</v>
      </c>
      <c r="J4904">
        <v>0</v>
      </c>
      <c r="K4904">
        <v>0.39</v>
      </c>
    </row>
    <row r="4905" spans="1:11" x14ac:dyDescent="0.25">
      <c r="A4905" s="1" t="s">
        <v>17045</v>
      </c>
      <c r="B4905" s="1" t="s">
        <v>3546</v>
      </c>
      <c r="C4905" s="1" t="s">
        <v>157</v>
      </c>
      <c r="D4905" s="16">
        <v>39814</v>
      </c>
      <c r="E4905" s="1" t="s">
        <v>55</v>
      </c>
      <c r="F4905" s="1" t="s">
        <v>421</v>
      </c>
      <c r="G4905">
        <v>0.39</v>
      </c>
      <c r="H4905">
        <v>0</v>
      </c>
      <c r="I4905">
        <v>0</v>
      </c>
      <c r="J4905">
        <v>0</v>
      </c>
      <c r="K4905">
        <v>0.39</v>
      </c>
    </row>
    <row r="4906" spans="1:11" x14ac:dyDescent="0.25">
      <c r="A4906" s="1" t="s">
        <v>17046</v>
      </c>
      <c r="B4906" s="1" t="s">
        <v>190</v>
      </c>
      <c r="C4906" s="1" t="s">
        <v>84</v>
      </c>
      <c r="D4906" s="16">
        <v>40544</v>
      </c>
      <c r="E4906" s="1" t="s">
        <v>14</v>
      </c>
      <c r="F4906" s="1" t="s">
        <v>136</v>
      </c>
      <c r="G4906">
        <v>0.08</v>
      </c>
      <c r="H4906">
        <v>0.26</v>
      </c>
      <c r="I4906">
        <v>0</v>
      </c>
      <c r="J4906">
        <v>0.05</v>
      </c>
      <c r="K4906">
        <v>0.39</v>
      </c>
    </row>
    <row r="4907" spans="1:11" x14ac:dyDescent="0.25">
      <c r="A4907" s="1" t="s">
        <v>17047</v>
      </c>
      <c r="B4907" s="1" t="s">
        <v>3745</v>
      </c>
      <c r="C4907" s="1" t="s">
        <v>32</v>
      </c>
      <c r="D4907" s="16">
        <v>39448</v>
      </c>
      <c r="E4907" s="1" t="s">
        <v>14</v>
      </c>
      <c r="F4907" s="1" t="s">
        <v>117</v>
      </c>
      <c r="G4907">
        <v>0.36</v>
      </c>
      <c r="H4907">
        <v>0</v>
      </c>
      <c r="I4907">
        <v>0</v>
      </c>
      <c r="J4907">
        <v>0.03</v>
      </c>
      <c r="K4907">
        <v>0.39</v>
      </c>
    </row>
    <row r="4908" spans="1:11" x14ac:dyDescent="0.25">
      <c r="A4908" s="1" t="s">
        <v>17048</v>
      </c>
      <c r="B4908" s="1" t="s">
        <v>3746</v>
      </c>
      <c r="C4908" s="1" t="s">
        <v>49</v>
      </c>
      <c r="D4908" s="16">
        <v>40909</v>
      </c>
      <c r="E4908" s="1" t="s">
        <v>38</v>
      </c>
      <c r="F4908" s="1" t="s">
        <v>56</v>
      </c>
      <c r="G4908">
        <v>0.24</v>
      </c>
      <c r="H4908">
        <v>0.12</v>
      </c>
      <c r="I4908">
        <v>0</v>
      </c>
      <c r="J4908">
        <v>0.03</v>
      </c>
      <c r="K4908">
        <v>0.39</v>
      </c>
    </row>
    <row r="4909" spans="1:11" x14ac:dyDescent="0.25">
      <c r="A4909" s="1" t="s">
        <v>17049</v>
      </c>
      <c r="B4909" s="1" t="s">
        <v>2381</v>
      </c>
      <c r="C4909" s="1" t="s">
        <v>157</v>
      </c>
      <c r="D4909" s="16">
        <v>39448</v>
      </c>
      <c r="E4909" s="1" t="s">
        <v>14</v>
      </c>
      <c r="F4909" s="1" t="s">
        <v>136</v>
      </c>
      <c r="G4909">
        <v>0.23</v>
      </c>
      <c r="H4909">
        <v>7.0000000000000007E-2</v>
      </c>
      <c r="I4909">
        <v>0.03</v>
      </c>
      <c r="J4909">
        <v>0.06</v>
      </c>
      <c r="K4909">
        <v>0.39</v>
      </c>
    </row>
    <row r="4910" spans="1:11" x14ac:dyDescent="0.25">
      <c r="A4910" s="1" t="s">
        <v>17050</v>
      </c>
      <c r="B4910" s="1" t="s">
        <v>3747</v>
      </c>
      <c r="C4910" s="1" t="s">
        <v>153</v>
      </c>
      <c r="D4910" s="16">
        <v>29587</v>
      </c>
      <c r="E4910" s="1" t="s">
        <v>55</v>
      </c>
      <c r="F4910" s="1" t="s">
        <v>79</v>
      </c>
      <c r="G4910">
        <v>0.37</v>
      </c>
      <c r="H4910">
        <v>0.02</v>
      </c>
      <c r="I4910">
        <v>0</v>
      </c>
      <c r="J4910">
        <v>0</v>
      </c>
      <c r="K4910">
        <v>0.39</v>
      </c>
    </row>
    <row r="4911" spans="1:11" x14ac:dyDescent="0.25">
      <c r="A4911" s="1" t="s">
        <v>17051</v>
      </c>
      <c r="B4911" s="1" t="s">
        <v>3748</v>
      </c>
      <c r="C4911" s="1" t="s">
        <v>32</v>
      </c>
      <c r="D4911" s="16">
        <v>39448</v>
      </c>
      <c r="E4911" s="1" t="s">
        <v>34</v>
      </c>
      <c r="F4911" s="1" t="s">
        <v>79</v>
      </c>
      <c r="G4911">
        <v>0.36</v>
      </c>
      <c r="H4911">
        <v>0</v>
      </c>
      <c r="I4911">
        <v>0</v>
      </c>
      <c r="J4911">
        <v>0.03</v>
      </c>
      <c r="K4911">
        <v>0.39</v>
      </c>
    </row>
    <row r="4912" spans="1:11" x14ac:dyDescent="0.25">
      <c r="A4912" s="1" t="s">
        <v>17052</v>
      </c>
      <c r="B4912" s="1" t="s">
        <v>3749</v>
      </c>
      <c r="C4912" s="1" t="s">
        <v>157</v>
      </c>
      <c r="D4912" s="16">
        <v>38718</v>
      </c>
      <c r="E4912" s="1" t="s">
        <v>2</v>
      </c>
      <c r="F4912" s="1" t="s">
        <v>76</v>
      </c>
      <c r="G4912">
        <v>0.14000000000000001</v>
      </c>
      <c r="H4912">
        <v>0.05</v>
      </c>
      <c r="I4912">
        <v>0.16</v>
      </c>
      <c r="J4912">
        <v>0.04</v>
      </c>
      <c r="K4912">
        <v>0.39</v>
      </c>
    </row>
    <row r="4913" spans="1:11" x14ac:dyDescent="0.25">
      <c r="A4913" s="1" t="s">
        <v>17053</v>
      </c>
      <c r="B4913" s="1" t="s">
        <v>3750</v>
      </c>
      <c r="C4913" s="1" t="s">
        <v>109</v>
      </c>
      <c r="D4913" s="16">
        <v>35796</v>
      </c>
      <c r="E4913" s="1" t="s">
        <v>14</v>
      </c>
      <c r="F4913" s="1" t="s">
        <v>56</v>
      </c>
      <c r="G4913">
        <v>0.22</v>
      </c>
      <c r="H4913">
        <v>0.15</v>
      </c>
      <c r="I4913">
        <v>0</v>
      </c>
      <c r="J4913">
        <v>0.03</v>
      </c>
      <c r="K4913">
        <v>0.39</v>
      </c>
    </row>
    <row r="4914" spans="1:11" x14ac:dyDescent="0.25">
      <c r="A4914" s="1" t="s">
        <v>17054</v>
      </c>
      <c r="B4914" s="1" t="s">
        <v>2933</v>
      </c>
      <c r="C4914" s="1" t="s">
        <v>32</v>
      </c>
      <c r="D4914" s="16">
        <v>39448</v>
      </c>
      <c r="E4914" s="1" t="s">
        <v>34</v>
      </c>
      <c r="F4914" s="1" t="s">
        <v>421</v>
      </c>
      <c r="G4914">
        <v>0.36</v>
      </c>
      <c r="H4914">
        <v>0</v>
      </c>
      <c r="I4914">
        <v>0</v>
      </c>
      <c r="J4914">
        <v>0.03</v>
      </c>
      <c r="K4914">
        <v>0.39</v>
      </c>
    </row>
    <row r="4915" spans="1:11" x14ac:dyDescent="0.25">
      <c r="A4915" s="1" t="s">
        <v>17055</v>
      </c>
      <c r="B4915" s="1" t="s">
        <v>3751</v>
      </c>
      <c r="C4915" s="1" t="s">
        <v>175</v>
      </c>
      <c r="D4915" s="16">
        <v>37987</v>
      </c>
      <c r="E4915" s="1" t="s">
        <v>34</v>
      </c>
      <c r="F4915" s="1" t="s">
        <v>15</v>
      </c>
      <c r="G4915">
        <v>0.3</v>
      </c>
      <c r="H4915">
        <v>0.08</v>
      </c>
      <c r="I4915">
        <v>0</v>
      </c>
      <c r="J4915">
        <v>0.01</v>
      </c>
      <c r="K4915">
        <v>0.39</v>
      </c>
    </row>
    <row r="4916" spans="1:11" x14ac:dyDescent="0.25">
      <c r="A4916" s="1" t="s">
        <v>17056</v>
      </c>
      <c r="B4916" s="1" t="s">
        <v>390</v>
      </c>
      <c r="C4916" s="1" t="s">
        <v>86</v>
      </c>
      <c r="D4916" s="16">
        <v>41275</v>
      </c>
      <c r="E4916" s="1" t="s">
        <v>34</v>
      </c>
      <c r="F4916" s="1" t="s">
        <v>117</v>
      </c>
      <c r="G4916">
        <v>0.18</v>
      </c>
      <c r="H4916">
        <v>0.16</v>
      </c>
      <c r="I4916">
        <v>0</v>
      </c>
      <c r="J4916">
        <v>0.05</v>
      </c>
      <c r="K4916">
        <v>0.39</v>
      </c>
    </row>
    <row r="4917" spans="1:11" x14ac:dyDescent="0.25">
      <c r="A4917" s="1" t="s">
        <v>17057</v>
      </c>
      <c r="B4917" s="1" t="s">
        <v>3752</v>
      </c>
      <c r="C4917" s="1" t="s">
        <v>53</v>
      </c>
      <c r="D4917" s="16">
        <v>41275</v>
      </c>
      <c r="E4917" s="1" t="s">
        <v>106</v>
      </c>
      <c r="F4917" s="1" t="s">
        <v>214</v>
      </c>
      <c r="G4917">
        <v>0.31</v>
      </c>
      <c r="H4917">
        <v>0.01</v>
      </c>
      <c r="I4917">
        <v>0.03</v>
      </c>
      <c r="J4917">
        <v>0.05</v>
      </c>
      <c r="K4917">
        <v>0.39</v>
      </c>
    </row>
    <row r="4918" spans="1:11" x14ac:dyDescent="0.25">
      <c r="A4918" s="1" t="s">
        <v>17058</v>
      </c>
      <c r="B4918" s="1" t="s">
        <v>3753</v>
      </c>
      <c r="C4918" s="1" t="s">
        <v>109</v>
      </c>
      <c r="D4918" s="16">
        <v>36892</v>
      </c>
      <c r="E4918" s="1" t="s">
        <v>27</v>
      </c>
      <c r="F4918" s="1" t="s">
        <v>2916</v>
      </c>
      <c r="G4918">
        <v>0</v>
      </c>
      <c r="H4918">
        <v>0</v>
      </c>
      <c r="I4918">
        <v>0.37</v>
      </c>
      <c r="J4918">
        <v>0.03</v>
      </c>
      <c r="K4918">
        <v>0.39</v>
      </c>
    </row>
    <row r="4919" spans="1:11" x14ac:dyDescent="0.25">
      <c r="A4919" s="1" t="s">
        <v>17059</v>
      </c>
      <c r="B4919" s="1" t="s">
        <v>3754</v>
      </c>
      <c r="C4919" s="1" t="s">
        <v>84</v>
      </c>
      <c r="D4919" s="16">
        <v>40909</v>
      </c>
      <c r="E4919" s="1" t="s">
        <v>27</v>
      </c>
      <c r="F4919" s="1" t="s">
        <v>332</v>
      </c>
      <c r="G4919">
        <v>0.18</v>
      </c>
      <c r="H4919">
        <v>0.04</v>
      </c>
      <c r="I4919">
        <v>0.15</v>
      </c>
      <c r="J4919">
        <v>0.02</v>
      </c>
      <c r="K4919">
        <v>0.39</v>
      </c>
    </row>
    <row r="4920" spans="1:11" x14ac:dyDescent="0.25">
      <c r="A4920" s="1" t="s">
        <v>17060</v>
      </c>
      <c r="B4920" s="1" t="s">
        <v>3345</v>
      </c>
      <c r="C4920" s="1" t="s">
        <v>49</v>
      </c>
      <c r="D4920" s="16">
        <v>40544</v>
      </c>
      <c r="E4920" s="1" t="s">
        <v>38</v>
      </c>
      <c r="F4920" s="1" t="s">
        <v>421</v>
      </c>
      <c r="G4920">
        <v>0.18</v>
      </c>
      <c r="H4920">
        <v>0.17</v>
      </c>
      <c r="I4920">
        <v>0.01</v>
      </c>
      <c r="J4920">
        <v>0.04</v>
      </c>
      <c r="K4920">
        <v>0.39</v>
      </c>
    </row>
    <row r="4921" spans="1:11" x14ac:dyDescent="0.25">
      <c r="A4921" s="1" t="s">
        <v>17061</v>
      </c>
      <c r="B4921" s="1" t="s">
        <v>3755</v>
      </c>
      <c r="C4921" s="1" t="s">
        <v>730</v>
      </c>
      <c r="D4921" s="16">
        <v>40909</v>
      </c>
      <c r="E4921" s="1" t="s">
        <v>21</v>
      </c>
      <c r="F4921" s="1" t="s">
        <v>76</v>
      </c>
      <c r="G4921">
        <v>0.14000000000000001</v>
      </c>
      <c r="H4921">
        <v>0.19</v>
      </c>
      <c r="I4921">
        <v>0</v>
      </c>
      <c r="J4921">
        <v>0.06</v>
      </c>
      <c r="K4921">
        <v>0.39</v>
      </c>
    </row>
    <row r="4922" spans="1:11" x14ac:dyDescent="0.25">
      <c r="A4922" s="1" t="s">
        <v>17062</v>
      </c>
      <c r="B4922" s="1" t="s">
        <v>2050</v>
      </c>
      <c r="C4922" s="1" t="s">
        <v>32</v>
      </c>
      <c r="D4922" s="16">
        <v>39814</v>
      </c>
      <c r="E4922" s="1" t="s">
        <v>21</v>
      </c>
      <c r="F4922" s="1" t="s">
        <v>136</v>
      </c>
      <c r="G4922">
        <v>0.22</v>
      </c>
      <c r="H4922">
        <v>0.13</v>
      </c>
      <c r="I4922">
        <v>0</v>
      </c>
      <c r="J4922">
        <v>0.04</v>
      </c>
      <c r="K4922">
        <v>0.39</v>
      </c>
    </row>
    <row r="4923" spans="1:11" x14ac:dyDescent="0.25">
      <c r="A4923" s="1" t="s">
        <v>17063</v>
      </c>
      <c r="B4923" s="1" t="s">
        <v>3756</v>
      </c>
      <c r="C4923" s="1" t="s">
        <v>12</v>
      </c>
      <c r="D4923" s="16">
        <v>40544</v>
      </c>
      <c r="E4923" s="1" t="s">
        <v>106</v>
      </c>
      <c r="F4923" s="1" t="s">
        <v>15</v>
      </c>
      <c r="G4923">
        <v>0.19</v>
      </c>
      <c r="H4923">
        <v>0.17</v>
      </c>
      <c r="I4923">
        <v>0</v>
      </c>
      <c r="J4923">
        <v>0.03</v>
      </c>
      <c r="K4923">
        <v>0.39</v>
      </c>
    </row>
    <row r="4924" spans="1:11" x14ac:dyDescent="0.25">
      <c r="A4924" s="1" t="s">
        <v>17064</v>
      </c>
      <c r="B4924" s="1" t="s">
        <v>3757</v>
      </c>
      <c r="C4924" s="1" t="s">
        <v>32</v>
      </c>
      <c r="D4924" s="16">
        <v>38353</v>
      </c>
      <c r="E4924" s="1" t="s">
        <v>2</v>
      </c>
      <c r="F4924" s="1" t="s">
        <v>15</v>
      </c>
      <c r="G4924">
        <v>0.34</v>
      </c>
      <c r="H4924">
        <v>0.02</v>
      </c>
      <c r="I4924">
        <v>0</v>
      </c>
      <c r="J4924">
        <v>0.03</v>
      </c>
      <c r="K4924">
        <v>0.39</v>
      </c>
    </row>
    <row r="4925" spans="1:11" x14ac:dyDescent="0.25">
      <c r="A4925" s="1" t="s">
        <v>17065</v>
      </c>
      <c r="B4925" s="1" t="s">
        <v>1369</v>
      </c>
      <c r="C4925" s="1" t="s">
        <v>49</v>
      </c>
      <c r="D4925" s="16">
        <v>40179</v>
      </c>
      <c r="E4925" s="1" t="s">
        <v>14</v>
      </c>
      <c r="F4925" s="1" t="s">
        <v>136</v>
      </c>
      <c r="G4925">
        <v>0.18</v>
      </c>
      <c r="H4925">
        <v>0.17</v>
      </c>
      <c r="I4925">
        <v>0</v>
      </c>
      <c r="J4925">
        <v>0.04</v>
      </c>
      <c r="K4925">
        <v>0.39</v>
      </c>
    </row>
    <row r="4926" spans="1:11" x14ac:dyDescent="0.25">
      <c r="A4926" s="1" t="s">
        <v>17066</v>
      </c>
      <c r="B4926" s="1" t="s">
        <v>3758</v>
      </c>
      <c r="C4926" s="1" t="s">
        <v>84</v>
      </c>
      <c r="D4926" s="16">
        <v>40544</v>
      </c>
      <c r="E4926" s="1" t="s">
        <v>242</v>
      </c>
      <c r="F4926" s="1" t="s">
        <v>117</v>
      </c>
      <c r="G4926">
        <v>0.25</v>
      </c>
      <c r="H4926">
        <v>0.06</v>
      </c>
      <c r="I4926">
        <v>0.05</v>
      </c>
      <c r="J4926">
        <v>0.03</v>
      </c>
      <c r="K4926">
        <v>0.39</v>
      </c>
    </row>
    <row r="4927" spans="1:11" x14ac:dyDescent="0.25">
      <c r="A4927" s="1" t="s">
        <v>17067</v>
      </c>
      <c r="B4927" s="1" t="s">
        <v>3759</v>
      </c>
      <c r="C4927" s="1" t="s">
        <v>12</v>
      </c>
      <c r="D4927" s="16">
        <v>40544</v>
      </c>
      <c r="E4927" s="1" t="s">
        <v>34</v>
      </c>
      <c r="F4927" s="1" t="s">
        <v>332</v>
      </c>
      <c r="G4927">
        <v>0</v>
      </c>
      <c r="H4927">
        <v>0</v>
      </c>
      <c r="I4927">
        <v>0.39</v>
      </c>
      <c r="J4927">
        <v>0</v>
      </c>
      <c r="K4927">
        <v>0.39</v>
      </c>
    </row>
    <row r="4928" spans="1:11" x14ac:dyDescent="0.25">
      <c r="A4928" s="1" t="s">
        <v>17068</v>
      </c>
      <c r="B4928" s="1" t="s">
        <v>3760</v>
      </c>
      <c r="C4928" s="1" t="s">
        <v>144</v>
      </c>
      <c r="D4928" s="16">
        <v>38353</v>
      </c>
      <c r="E4928" s="1" t="s">
        <v>242</v>
      </c>
      <c r="F4928" s="1" t="s">
        <v>51</v>
      </c>
      <c r="G4928">
        <v>0</v>
      </c>
      <c r="H4928">
        <v>0.32</v>
      </c>
      <c r="I4928">
        <v>0</v>
      </c>
      <c r="J4928">
        <v>7.0000000000000007E-2</v>
      </c>
      <c r="K4928">
        <v>0.39</v>
      </c>
    </row>
    <row r="4929" spans="1:11" x14ac:dyDescent="0.25">
      <c r="A4929" s="1" t="s">
        <v>17069</v>
      </c>
      <c r="B4929" s="1" t="s">
        <v>1029</v>
      </c>
      <c r="C4929" s="1" t="s">
        <v>139</v>
      </c>
      <c r="D4929" s="16">
        <v>37622</v>
      </c>
      <c r="E4929" s="1" t="s">
        <v>14</v>
      </c>
      <c r="F4929" s="1" t="s">
        <v>136</v>
      </c>
      <c r="G4929">
        <v>0.28999999999999998</v>
      </c>
      <c r="H4929">
        <v>0.08</v>
      </c>
      <c r="I4929">
        <v>0</v>
      </c>
      <c r="J4929">
        <v>0.01</v>
      </c>
      <c r="K4929">
        <v>0.39</v>
      </c>
    </row>
    <row r="4930" spans="1:11" x14ac:dyDescent="0.25">
      <c r="A4930" s="1" t="s">
        <v>17070</v>
      </c>
      <c r="B4930" s="1" t="s">
        <v>1929</v>
      </c>
      <c r="C4930" s="1" t="s">
        <v>53</v>
      </c>
      <c r="D4930" s="16">
        <v>42005</v>
      </c>
      <c r="E4930" s="1" t="s">
        <v>14</v>
      </c>
      <c r="F4930" s="1" t="s">
        <v>76</v>
      </c>
      <c r="G4930">
        <v>0.3</v>
      </c>
      <c r="H4930">
        <v>0.01</v>
      </c>
      <c r="I4930">
        <v>0</v>
      </c>
      <c r="J4930">
        <v>7.0000000000000007E-2</v>
      </c>
      <c r="K4930">
        <v>0.39</v>
      </c>
    </row>
    <row r="4931" spans="1:11" x14ac:dyDescent="0.25">
      <c r="A4931" s="1" t="s">
        <v>17071</v>
      </c>
      <c r="B4931" s="1" t="s">
        <v>304</v>
      </c>
      <c r="C4931" s="1" t="s">
        <v>71</v>
      </c>
      <c r="D4931" s="16">
        <v>37987</v>
      </c>
      <c r="E4931" s="1" t="s">
        <v>14</v>
      </c>
      <c r="F4931" s="1" t="s">
        <v>136</v>
      </c>
      <c r="G4931">
        <v>0.28000000000000003</v>
      </c>
      <c r="H4931">
        <v>0.1</v>
      </c>
      <c r="I4931">
        <v>0</v>
      </c>
      <c r="J4931">
        <v>0.01</v>
      </c>
      <c r="K4931">
        <v>0.39</v>
      </c>
    </row>
    <row r="4932" spans="1:11" x14ac:dyDescent="0.25">
      <c r="A4932" s="1" t="s">
        <v>17072</v>
      </c>
      <c r="B4932" s="1" t="s">
        <v>3761</v>
      </c>
      <c r="C4932" s="1" t="s">
        <v>100</v>
      </c>
      <c r="D4932" s="16">
        <v>36161</v>
      </c>
      <c r="E4932" s="1" t="s">
        <v>14</v>
      </c>
      <c r="F4932" s="1" t="s">
        <v>453</v>
      </c>
      <c r="G4932">
        <v>0.36</v>
      </c>
      <c r="H4932">
        <v>0.03</v>
      </c>
      <c r="I4932">
        <v>0</v>
      </c>
      <c r="J4932">
        <v>0</v>
      </c>
      <c r="K4932">
        <v>0.39</v>
      </c>
    </row>
    <row r="4933" spans="1:11" x14ac:dyDescent="0.25">
      <c r="A4933" s="1" t="s">
        <v>17073</v>
      </c>
      <c r="B4933" s="1" t="s">
        <v>3762</v>
      </c>
      <c r="C4933" s="1" t="s">
        <v>100</v>
      </c>
      <c r="D4933" s="16">
        <v>36526</v>
      </c>
      <c r="E4933" s="1" t="s">
        <v>93</v>
      </c>
      <c r="F4933" s="1" t="s">
        <v>15</v>
      </c>
      <c r="G4933">
        <v>0</v>
      </c>
      <c r="H4933">
        <v>0</v>
      </c>
      <c r="I4933">
        <v>0.34</v>
      </c>
      <c r="J4933">
        <v>0.05</v>
      </c>
      <c r="K4933">
        <v>0.39</v>
      </c>
    </row>
    <row r="4934" spans="1:11" x14ac:dyDescent="0.25">
      <c r="A4934" s="1" t="s">
        <v>17074</v>
      </c>
      <c r="B4934" s="1" t="s">
        <v>3763</v>
      </c>
      <c r="C4934" s="1" t="s">
        <v>100</v>
      </c>
      <c r="D4934" s="16">
        <v>35796</v>
      </c>
      <c r="E4934" s="1" t="s">
        <v>21</v>
      </c>
      <c r="F4934" s="1" t="s">
        <v>453</v>
      </c>
      <c r="G4934">
        <v>0.31</v>
      </c>
      <c r="H4934">
        <v>7.0000000000000007E-2</v>
      </c>
      <c r="I4934">
        <v>0</v>
      </c>
      <c r="J4934">
        <v>0</v>
      </c>
      <c r="K4934">
        <v>0.39</v>
      </c>
    </row>
    <row r="4935" spans="1:11" x14ac:dyDescent="0.25">
      <c r="A4935" s="1" t="s">
        <v>17075</v>
      </c>
      <c r="B4935" s="1" t="s">
        <v>3764</v>
      </c>
      <c r="C4935" s="1" t="s">
        <v>100</v>
      </c>
      <c r="D4935" s="16">
        <v>36161</v>
      </c>
      <c r="E4935" s="1" t="s">
        <v>55</v>
      </c>
      <c r="F4935" s="1" t="s">
        <v>1388</v>
      </c>
      <c r="G4935">
        <v>0.31</v>
      </c>
      <c r="H4935">
        <v>7.0000000000000007E-2</v>
      </c>
      <c r="I4935">
        <v>0</v>
      </c>
      <c r="J4935">
        <v>0</v>
      </c>
      <c r="K4935">
        <v>0.39</v>
      </c>
    </row>
    <row r="4936" spans="1:11" hidden="1" x14ac:dyDescent="0.25">
      <c r="A4936" s="1" t="s">
        <v>17076</v>
      </c>
      <c r="B4936" s="1" t="s">
        <v>3465</v>
      </c>
      <c r="C4936" s="1" t="s">
        <v>53</v>
      </c>
      <c r="E4936" s="1" t="s">
        <v>55</v>
      </c>
      <c r="F4936" s="1" t="s">
        <v>292</v>
      </c>
      <c r="G4936">
        <v>0.18</v>
      </c>
      <c r="H4936">
        <v>0.14000000000000001</v>
      </c>
      <c r="I4936">
        <v>0</v>
      </c>
      <c r="J4936">
        <v>0.06</v>
      </c>
      <c r="K4936">
        <v>0.39</v>
      </c>
    </row>
    <row r="4937" spans="1:11" x14ac:dyDescent="0.25">
      <c r="A4937" s="1" t="s">
        <v>17077</v>
      </c>
      <c r="B4937" s="1" t="s">
        <v>3765</v>
      </c>
      <c r="C4937" s="1" t="s">
        <v>175</v>
      </c>
      <c r="D4937" s="16">
        <v>38353</v>
      </c>
      <c r="E4937" s="1" t="s">
        <v>106</v>
      </c>
      <c r="F4937" s="1" t="s">
        <v>15</v>
      </c>
      <c r="G4937">
        <v>0.23</v>
      </c>
      <c r="H4937">
        <v>0.06</v>
      </c>
      <c r="I4937">
        <v>0.09</v>
      </c>
      <c r="J4937">
        <v>0.01</v>
      </c>
      <c r="K4937">
        <v>0.39</v>
      </c>
    </row>
    <row r="4938" spans="1:11" x14ac:dyDescent="0.25">
      <c r="A4938" s="1" t="s">
        <v>17078</v>
      </c>
      <c r="B4938" s="1" t="s">
        <v>3766</v>
      </c>
      <c r="C4938" s="1" t="s">
        <v>144</v>
      </c>
      <c r="D4938" s="16">
        <v>39814</v>
      </c>
      <c r="E4938" s="1" t="s">
        <v>41</v>
      </c>
      <c r="F4938" s="1" t="s">
        <v>117</v>
      </c>
      <c r="G4938">
        <v>0</v>
      </c>
      <c r="H4938">
        <v>0.32</v>
      </c>
      <c r="I4938">
        <v>0</v>
      </c>
      <c r="J4938">
        <v>7.0000000000000007E-2</v>
      </c>
      <c r="K4938">
        <v>0.39</v>
      </c>
    </row>
    <row r="4939" spans="1:11" x14ac:dyDescent="0.25">
      <c r="A4939" s="1" t="s">
        <v>17079</v>
      </c>
      <c r="B4939" s="1" t="s">
        <v>3767</v>
      </c>
      <c r="C4939" s="1" t="s">
        <v>58</v>
      </c>
      <c r="D4939" s="16">
        <v>37622</v>
      </c>
      <c r="E4939" s="1" t="s">
        <v>34</v>
      </c>
      <c r="F4939" s="1" t="s">
        <v>76</v>
      </c>
      <c r="G4939">
        <v>0.19</v>
      </c>
      <c r="H4939">
        <v>0.15</v>
      </c>
      <c r="I4939">
        <v>0</v>
      </c>
      <c r="J4939">
        <v>0.05</v>
      </c>
      <c r="K4939">
        <v>0.39</v>
      </c>
    </row>
    <row r="4940" spans="1:11" x14ac:dyDescent="0.25">
      <c r="A4940" s="1" t="s">
        <v>17080</v>
      </c>
      <c r="B4940" s="1" t="s">
        <v>3748</v>
      </c>
      <c r="C4940" s="1" t="s">
        <v>12</v>
      </c>
      <c r="D4940" s="16">
        <v>39448</v>
      </c>
      <c r="E4940" s="1" t="s">
        <v>34</v>
      </c>
      <c r="F4940" s="1" t="s">
        <v>79</v>
      </c>
      <c r="G4940">
        <v>0.36</v>
      </c>
      <c r="H4940">
        <v>0</v>
      </c>
      <c r="I4940">
        <v>0</v>
      </c>
      <c r="J4940">
        <v>0.03</v>
      </c>
      <c r="K4940">
        <v>0.39</v>
      </c>
    </row>
    <row r="4941" spans="1:11" x14ac:dyDescent="0.25">
      <c r="A4941" s="1" t="s">
        <v>17081</v>
      </c>
      <c r="B4941" s="1" t="s">
        <v>3768</v>
      </c>
      <c r="C4941" s="1" t="s">
        <v>58</v>
      </c>
      <c r="D4941" s="16">
        <v>36526</v>
      </c>
      <c r="E4941" s="1" t="s">
        <v>93</v>
      </c>
      <c r="F4941" s="1" t="s">
        <v>117</v>
      </c>
      <c r="G4941">
        <v>0.16</v>
      </c>
      <c r="H4941">
        <v>0.13</v>
      </c>
      <c r="I4941">
        <v>0.06</v>
      </c>
      <c r="J4941">
        <v>0.04</v>
      </c>
      <c r="K4941">
        <v>0.39</v>
      </c>
    </row>
    <row r="4942" spans="1:11" x14ac:dyDescent="0.25">
      <c r="A4942" s="1" t="s">
        <v>17082</v>
      </c>
      <c r="B4942" s="1" t="s">
        <v>3769</v>
      </c>
      <c r="C4942" s="1" t="s">
        <v>58</v>
      </c>
      <c r="D4942" s="16">
        <v>37257</v>
      </c>
      <c r="E4942" s="1" t="s">
        <v>55</v>
      </c>
      <c r="F4942" s="1" t="s">
        <v>253</v>
      </c>
      <c r="G4942">
        <v>0.19</v>
      </c>
      <c r="H4942">
        <v>0.15</v>
      </c>
      <c r="I4942">
        <v>0</v>
      </c>
      <c r="J4942">
        <v>0.05</v>
      </c>
      <c r="K4942">
        <v>0.39</v>
      </c>
    </row>
    <row r="4943" spans="1:11" x14ac:dyDescent="0.25">
      <c r="A4943" s="1" t="s">
        <v>17083</v>
      </c>
      <c r="B4943" s="1" t="s">
        <v>3770</v>
      </c>
      <c r="C4943" s="1" t="s">
        <v>12</v>
      </c>
      <c r="D4943" s="16">
        <v>40179</v>
      </c>
      <c r="E4943" s="1" t="s">
        <v>34</v>
      </c>
      <c r="F4943" s="1" t="s">
        <v>236</v>
      </c>
      <c r="G4943">
        <v>0.37</v>
      </c>
      <c r="H4943">
        <v>0</v>
      </c>
      <c r="I4943">
        <v>0</v>
      </c>
      <c r="J4943">
        <v>0.02</v>
      </c>
      <c r="K4943">
        <v>0.39</v>
      </c>
    </row>
    <row r="4944" spans="1:11" x14ac:dyDescent="0.25">
      <c r="A4944" s="1" t="s">
        <v>17084</v>
      </c>
      <c r="B4944" s="1" t="s">
        <v>610</v>
      </c>
      <c r="C4944" s="1" t="s">
        <v>177</v>
      </c>
      <c r="D4944" s="16">
        <v>40909</v>
      </c>
      <c r="E4944" s="1" t="s">
        <v>55</v>
      </c>
      <c r="F4944" s="1" t="s">
        <v>79</v>
      </c>
      <c r="G4944">
        <v>0.23</v>
      </c>
      <c r="H4944">
        <v>0.12</v>
      </c>
      <c r="I4944">
        <v>0</v>
      </c>
      <c r="J4944">
        <v>0.04</v>
      </c>
      <c r="K4944">
        <v>0.39</v>
      </c>
    </row>
    <row r="4945" spans="1:11" x14ac:dyDescent="0.25">
      <c r="A4945" s="1" t="s">
        <v>17085</v>
      </c>
      <c r="B4945" s="1" t="s">
        <v>180</v>
      </c>
      <c r="C4945" s="1" t="s">
        <v>177</v>
      </c>
      <c r="D4945" s="16">
        <v>40909</v>
      </c>
      <c r="E4945" s="1" t="s">
        <v>34</v>
      </c>
      <c r="F4945" s="1" t="s">
        <v>117</v>
      </c>
      <c r="G4945">
        <v>0.22</v>
      </c>
      <c r="H4945">
        <v>0.14000000000000001</v>
      </c>
      <c r="I4945">
        <v>0</v>
      </c>
      <c r="J4945">
        <v>0.03</v>
      </c>
      <c r="K4945">
        <v>0.39</v>
      </c>
    </row>
    <row r="4946" spans="1:11" x14ac:dyDescent="0.25">
      <c r="A4946" s="1" t="s">
        <v>17086</v>
      </c>
      <c r="B4946" s="1" t="s">
        <v>3771</v>
      </c>
      <c r="C4946" s="1" t="s">
        <v>61</v>
      </c>
      <c r="D4946" s="16">
        <v>33239</v>
      </c>
      <c r="E4946" s="1" t="s">
        <v>93</v>
      </c>
      <c r="F4946" s="1" t="s">
        <v>3772</v>
      </c>
      <c r="G4946">
        <v>0</v>
      </c>
      <c r="H4946">
        <v>0</v>
      </c>
      <c r="I4946">
        <v>0.39</v>
      </c>
      <c r="J4946">
        <v>0</v>
      </c>
      <c r="K4946">
        <v>0.39</v>
      </c>
    </row>
    <row r="4947" spans="1:11" x14ac:dyDescent="0.25">
      <c r="A4947" s="1" t="s">
        <v>17087</v>
      </c>
      <c r="B4947" s="1" t="s">
        <v>3773</v>
      </c>
      <c r="C4947" s="1" t="s">
        <v>58</v>
      </c>
      <c r="D4947" s="16">
        <v>38353</v>
      </c>
      <c r="E4947" s="1" t="s">
        <v>14</v>
      </c>
      <c r="F4947" s="1" t="s">
        <v>79</v>
      </c>
      <c r="G4947">
        <v>0.19</v>
      </c>
      <c r="H4947">
        <v>0.15</v>
      </c>
      <c r="I4947">
        <v>0</v>
      </c>
      <c r="J4947">
        <v>0.05</v>
      </c>
      <c r="K4947">
        <v>0.39</v>
      </c>
    </row>
    <row r="4948" spans="1:11" x14ac:dyDescent="0.25">
      <c r="A4948" s="1" t="s">
        <v>17088</v>
      </c>
      <c r="B4948" s="1" t="s">
        <v>648</v>
      </c>
      <c r="C4948" s="1" t="s">
        <v>53</v>
      </c>
      <c r="D4948" s="16">
        <v>38718</v>
      </c>
      <c r="E4948" s="1" t="s">
        <v>27</v>
      </c>
      <c r="F4948" s="1" t="s">
        <v>79</v>
      </c>
      <c r="G4948">
        <v>0.33</v>
      </c>
      <c r="H4948">
        <v>0.02</v>
      </c>
      <c r="I4948">
        <v>0</v>
      </c>
      <c r="J4948">
        <v>0.04</v>
      </c>
      <c r="K4948">
        <v>0.39</v>
      </c>
    </row>
    <row r="4949" spans="1:11" x14ac:dyDescent="0.25">
      <c r="A4949" s="1" t="s">
        <v>17089</v>
      </c>
      <c r="B4949" s="1" t="s">
        <v>3774</v>
      </c>
      <c r="C4949" s="1" t="s">
        <v>32</v>
      </c>
      <c r="D4949" s="16">
        <v>39814</v>
      </c>
      <c r="E4949" s="1" t="s">
        <v>106</v>
      </c>
      <c r="F4949" s="1" t="s">
        <v>421</v>
      </c>
      <c r="G4949">
        <v>0.24</v>
      </c>
      <c r="H4949">
        <v>0.11</v>
      </c>
      <c r="I4949">
        <v>0</v>
      </c>
      <c r="J4949">
        <v>0.04</v>
      </c>
      <c r="K4949">
        <v>0.39</v>
      </c>
    </row>
    <row r="4950" spans="1:11" x14ac:dyDescent="0.25">
      <c r="A4950" s="1" t="s">
        <v>17090</v>
      </c>
      <c r="B4950" s="1" t="s">
        <v>3775</v>
      </c>
      <c r="C4950" s="1" t="s">
        <v>53</v>
      </c>
      <c r="D4950" s="16">
        <v>39448</v>
      </c>
      <c r="E4950" s="1" t="s">
        <v>21</v>
      </c>
      <c r="F4950" s="1" t="s">
        <v>206</v>
      </c>
      <c r="G4950">
        <v>7.0000000000000007E-2</v>
      </c>
      <c r="H4950">
        <v>0.24</v>
      </c>
      <c r="I4950">
        <v>0</v>
      </c>
      <c r="J4950">
        <v>0.08</v>
      </c>
      <c r="K4950">
        <v>0.39</v>
      </c>
    </row>
    <row r="4951" spans="1:11" x14ac:dyDescent="0.25">
      <c r="A4951" s="1" t="s">
        <v>17091</v>
      </c>
      <c r="B4951" s="1" t="s">
        <v>3776</v>
      </c>
      <c r="C4951" s="1" t="s">
        <v>12</v>
      </c>
      <c r="D4951" s="16">
        <v>39448</v>
      </c>
      <c r="E4951" s="1" t="s">
        <v>41</v>
      </c>
      <c r="F4951" s="1" t="s">
        <v>117</v>
      </c>
      <c r="G4951">
        <v>0.34</v>
      </c>
      <c r="H4951">
        <v>0.02</v>
      </c>
      <c r="I4951">
        <v>0</v>
      </c>
      <c r="J4951">
        <v>0.03</v>
      </c>
      <c r="K4951">
        <v>0.39</v>
      </c>
    </row>
    <row r="4952" spans="1:11" x14ac:dyDescent="0.25">
      <c r="A4952" s="1" t="s">
        <v>17092</v>
      </c>
      <c r="B4952" s="1" t="s">
        <v>3777</v>
      </c>
      <c r="C4952" s="1" t="s">
        <v>58</v>
      </c>
      <c r="D4952" s="16">
        <v>37622</v>
      </c>
      <c r="E4952" s="1" t="s">
        <v>34</v>
      </c>
      <c r="F4952" s="1" t="s">
        <v>117</v>
      </c>
      <c r="G4952">
        <v>0.19</v>
      </c>
      <c r="H4952">
        <v>0.15</v>
      </c>
      <c r="I4952">
        <v>0</v>
      </c>
      <c r="J4952">
        <v>0.05</v>
      </c>
      <c r="K4952">
        <v>0.39</v>
      </c>
    </row>
    <row r="4953" spans="1:11" x14ac:dyDescent="0.25">
      <c r="A4953" s="1" t="s">
        <v>17093</v>
      </c>
      <c r="B4953" s="1" t="s">
        <v>3778</v>
      </c>
      <c r="C4953" s="1" t="s">
        <v>53</v>
      </c>
      <c r="D4953" s="16">
        <v>41275</v>
      </c>
      <c r="E4953" s="1" t="s">
        <v>14</v>
      </c>
      <c r="F4953" s="1" t="s">
        <v>136</v>
      </c>
      <c r="G4953">
        <v>0.16</v>
      </c>
      <c r="H4953">
        <v>0.15</v>
      </c>
      <c r="I4953">
        <v>0</v>
      </c>
      <c r="J4953">
        <v>7.0000000000000007E-2</v>
      </c>
      <c r="K4953">
        <v>0.39</v>
      </c>
    </row>
    <row r="4954" spans="1:11" x14ac:dyDescent="0.25">
      <c r="A4954" s="1" t="s">
        <v>17094</v>
      </c>
      <c r="B4954" s="1" t="s">
        <v>3779</v>
      </c>
      <c r="C4954" s="1" t="s">
        <v>61</v>
      </c>
      <c r="D4954" s="16">
        <v>33604</v>
      </c>
      <c r="E4954" s="1" t="s">
        <v>93</v>
      </c>
      <c r="F4954" s="1" t="s">
        <v>2872</v>
      </c>
      <c r="G4954">
        <v>0</v>
      </c>
      <c r="H4954">
        <v>0</v>
      </c>
      <c r="I4954">
        <v>0.39</v>
      </c>
      <c r="J4954">
        <v>0</v>
      </c>
      <c r="K4954">
        <v>0.39</v>
      </c>
    </row>
    <row r="4955" spans="1:11" x14ac:dyDescent="0.25">
      <c r="A4955" s="1" t="s">
        <v>17095</v>
      </c>
      <c r="B4955" s="1" t="s">
        <v>1824</v>
      </c>
      <c r="C4955" s="1" t="s">
        <v>49</v>
      </c>
      <c r="D4955" s="16">
        <v>41275</v>
      </c>
      <c r="E4955" s="1" t="s">
        <v>41</v>
      </c>
      <c r="F4955" s="1" t="s">
        <v>1449</v>
      </c>
      <c r="G4955">
        <v>0.22</v>
      </c>
      <c r="H4955">
        <v>0.13</v>
      </c>
      <c r="I4955">
        <v>0</v>
      </c>
      <c r="J4955">
        <v>0.03</v>
      </c>
      <c r="K4955">
        <v>0.39</v>
      </c>
    </row>
    <row r="4956" spans="1:11" x14ac:dyDescent="0.25">
      <c r="A4956" s="1" t="s">
        <v>17096</v>
      </c>
      <c r="B4956" s="1" t="s">
        <v>3780</v>
      </c>
      <c r="C4956" s="1" t="s">
        <v>25</v>
      </c>
      <c r="D4956" s="16">
        <v>36892</v>
      </c>
      <c r="E4956" s="1" t="s">
        <v>27</v>
      </c>
      <c r="F4956" s="1" t="s">
        <v>1006</v>
      </c>
      <c r="G4956">
        <v>0</v>
      </c>
      <c r="H4956">
        <v>0</v>
      </c>
      <c r="I4956">
        <v>0.39</v>
      </c>
      <c r="J4956">
        <v>0</v>
      </c>
      <c r="K4956">
        <v>0.39</v>
      </c>
    </row>
    <row r="4957" spans="1:11" x14ac:dyDescent="0.25">
      <c r="A4957" s="1" t="s">
        <v>17097</v>
      </c>
      <c r="B4957" s="1" t="s">
        <v>3781</v>
      </c>
      <c r="C4957" s="1" t="s">
        <v>12</v>
      </c>
      <c r="D4957" s="16">
        <v>39083</v>
      </c>
      <c r="E4957" s="1" t="s">
        <v>106</v>
      </c>
      <c r="F4957" s="1" t="s">
        <v>117</v>
      </c>
      <c r="G4957">
        <v>0.35</v>
      </c>
      <c r="H4957">
        <v>0.01</v>
      </c>
      <c r="I4957">
        <v>0</v>
      </c>
      <c r="J4957">
        <v>0.03</v>
      </c>
      <c r="K4957">
        <v>0.39</v>
      </c>
    </row>
    <row r="4958" spans="1:11" x14ac:dyDescent="0.25">
      <c r="A4958" s="1" t="s">
        <v>17098</v>
      </c>
      <c r="B4958" s="1" t="s">
        <v>3782</v>
      </c>
      <c r="C4958" s="1" t="s">
        <v>84</v>
      </c>
      <c r="D4958" s="16">
        <v>40544</v>
      </c>
      <c r="E4958" s="1" t="s">
        <v>14</v>
      </c>
      <c r="F4958" s="1" t="s">
        <v>136</v>
      </c>
      <c r="G4958">
        <v>0.36</v>
      </c>
      <c r="H4958">
        <v>0.01</v>
      </c>
      <c r="I4958">
        <v>0</v>
      </c>
      <c r="J4958">
        <v>0.03</v>
      </c>
      <c r="K4958">
        <v>0.39</v>
      </c>
    </row>
    <row r="4959" spans="1:11" x14ac:dyDescent="0.25">
      <c r="A4959" s="1" t="s">
        <v>17099</v>
      </c>
      <c r="B4959" s="1" t="s">
        <v>1281</v>
      </c>
      <c r="C4959" s="1" t="s">
        <v>71</v>
      </c>
      <c r="D4959" s="16">
        <v>38353</v>
      </c>
      <c r="E4959" s="1" t="s">
        <v>41</v>
      </c>
      <c r="F4959" s="1" t="s">
        <v>136</v>
      </c>
      <c r="G4959">
        <v>0.28000000000000003</v>
      </c>
      <c r="H4959">
        <v>0.1</v>
      </c>
      <c r="I4959">
        <v>0</v>
      </c>
      <c r="J4959">
        <v>0.01</v>
      </c>
      <c r="K4959">
        <v>0.39</v>
      </c>
    </row>
    <row r="4960" spans="1:11" x14ac:dyDescent="0.25">
      <c r="A4960" s="1" t="s">
        <v>17100</v>
      </c>
      <c r="B4960" s="1" t="s">
        <v>3783</v>
      </c>
      <c r="C4960" s="1" t="s">
        <v>58</v>
      </c>
      <c r="D4960" s="16">
        <v>38718</v>
      </c>
      <c r="E4960" s="1" t="s">
        <v>2</v>
      </c>
      <c r="F4960" s="1" t="s">
        <v>292</v>
      </c>
      <c r="G4960">
        <v>0.19</v>
      </c>
      <c r="H4960">
        <v>0.15</v>
      </c>
      <c r="I4960">
        <v>0</v>
      </c>
      <c r="J4960">
        <v>0.05</v>
      </c>
      <c r="K4960">
        <v>0.39</v>
      </c>
    </row>
    <row r="4961" spans="1:11" x14ac:dyDescent="0.25">
      <c r="A4961" s="1" t="s">
        <v>17101</v>
      </c>
      <c r="B4961" s="1" t="s">
        <v>2535</v>
      </c>
      <c r="C4961" s="1" t="s">
        <v>53</v>
      </c>
      <c r="D4961" s="16">
        <v>41640</v>
      </c>
      <c r="E4961" s="1" t="s">
        <v>14</v>
      </c>
      <c r="F4961" s="1" t="s">
        <v>2536</v>
      </c>
      <c r="G4961">
        <v>0.35</v>
      </c>
      <c r="H4961">
        <v>0</v>
      </c>
      <c r="I4961">
        <v>0</v>
      </c>
      <c r="J4961">
        <v>0.04</v>
      </c>
      <c r="K4961">
        <v>0.39</v>
      </c>
    </row>
    <row r="4962" spans="1:11" x14ac:dyDescent="0.25">
      <c r="A4962" s="1" t="s">
        <v>17102</v>
      </c>
      <c r="B4962" s="1" t="s">
        <v>3784</v>
      </c>
      <c r="C4962" s="1" t="s">
        <v>61</v>
      </c>
      <c r="D4962" s="16">
        <v>34335</v>
      </c>
      <c r="E4962" s="1" t="s">
        <v>14</v>
      </c>
      <c r="F4962" s="1" t="s">
        <v>332</v>
      </c>
      <c r="G4962">
        <v>0</v>
      </c>
      <c r="H4962">
        <v>0</v>
      </c>
      <c r="I4962">
        <v>0.39</v>
      </c>
      <c r="J4962">
        <v>0</v>
      </c>
      <c r="K4962">
        <v>0.39</v>
      </c>
    </row>
    <row r="4963" spans="1:11" x14ac:dyDescent="0.25">
      <c r="A4963" s="1" t="s">
        <v>17103</v>
      </c>
      <c r="B4963" s="1" t="s">
        <v>3785</v>
      </c>
      <c r="C4963" s="1" t="s">
        <v>58</v>
      </c>
      <c r="D4963" s="16">
        <v>37257</v>
      </c>
      <c r="E4963" s="1" t="s">
        <v>21</v>
      </c>
      <c r="F4963" s="1" t="s">
        <v>206</v>
      </c>
      <c r="G4963">
        <v>0.19</v>
      </c>
      <c r="H4963">
        <v>0.15</v>
      </c>
      <c r="I4963">
        <v>0</v>
      </c>
      <c r="J4963">
        <v>0.05</v>
      </c>
      <c r="K4963">
        <v>0.39</v>
      </c>
    </row>
    <row r="4964" spans="1:11" x14ac:dyDescent="0.25">
      <c r="A4964" s="1" t="s">
        <v>17104</v>
      </c>
      <c r="B4964" s="1" t="s">
        <v>3786</v>
      </c>
      <c r="C4964" s="1" t="s">
        <v>139</v>
      </c>
      <c r="D4964" s="16">
        <v>38353</v>
      </c>
      <c r="E4964" s="1" t="s">
        <v>38</v>
      </c>
      <c r="F4964" s="1" t="s">
        <v>117</v>
      </c>
      <c r="G4964">
        <v>0.28999999999999998</v>
      </c>
      <c r="H4964">
        <v>0.08</v>
      </c>
      <c r="I4964">
        <v>0</v>
      </c>
      <c r="J4964">
        <v>0.01</v>
      </c>
      <c r="K4964">
        <v>0.39</v>
      </c>
    </row>
    <row r="4965" spans="1:11" x14ac:dyDescent="0.25">
      <c r="A4965" s="1" t="s">
        <v>17105</v>
      </c>
      <c r="B4965" s="1" t="s">
        <v>3787</v>
      </c>
      <c r="C4965" s="1" t="s">
        <v>32</v>
      </c>
      <c r="D4965" s="16">
        <v>39814</v>
      </c>
      <c r="E4965" s="1" t="s">
        <v>34</v>
      </c>
      <c r="F4965" s="1" t="s">
        <v>3788</v>
      </c>
      <c r="G4965">
        <v>0.26</v>
      </c>
      <c r="H4965">
        <v>0.09</v>
      </c>
      <c r="I4965">
        <v>0</v>
      </c>
      <c r="J4965">
        <v>0.03</v>
      </c>
      <c r="K4965">
        <v>0.39</v>
      </c>
    </row>
    <row r="4966" spans="1:11" x14ac:dyDescent="0.25">
      <c r="A4966" s="1" t="s">
        <v>17106</v>
      </c>
      <c r="B4966" s="1" t="s">
        <v>3789</v>
      </c>
      <c r="C4966" s="1" t="s">
        <v>12</v>
      </c>
      <c r="D4966" s="16">
        <v>39814</v>
      </c>
      <c r="E4966" s="1" t="s">
        <v>14</v>
      </c>
      <c r="F4966" s="1" t="s">
        <v>187</v>
      </c>
      <c r="G4966">
        <v>0.36</v>
      </c>
      <c r="H4966">
        <v>0</v>
      </c>
      <c r="I4966">
        <v>0</v>
      </c>
      <c r="J4966">
        <v>0.03</v>
      </c>
      <c r="K4966">
        <v>0.39</v>
      </c>
    </row>
    <row r="4967" spans="1:11" x14ac:dyDescent="0.25">
      <c r="A4967" s="1" t="s">
        <v>17107</v>
      </c>
      <c r="B4967" s="1" t="s">
        <v>1761</v>
      </c>
      <c r="C4967" s="1" t="s">
        <v>58</v>
      </c>
      <c r="D4967" s="16">
        <v>39083</v>
      </c>
      <c r="E4967" s="1" t="s">
        <v>14</v>
      </c>
      <c r="F4967" s="1" t="s">
        <v>136</v>
      </c>
      <c r="G4967">
        <v>0.19</v>
      </c>
      <c r="H4967">
        <v>0.15</v>
      </c>
      <c r="I4967">
        <v>0</v>
      </c>
      <c r="J4967">
        <v>0.05</v>
      </c>
      <c r="K4967">
        <v>0.39</v>
      </c>
    </row>
    <row r="4968" spans="1:11" x14ac:dyDescent="0.25">
      <c r="A4968" s="1" t="s">
        <v>17108</v>
      </c>
      <c r="B4968" s="1" t="s">
        <v>3367</v>
      </c>
      <c r="C4968" s="1" t="s">
        <v>58</v>
      </c>
      <c r="D4968" s="16">
        <v>39448</v>
      </c>
      <c r="E4968" s="1" t="s">
        <v>34</v>
      </c>
      <c r="F4968" s="1" t="s">
        <v>214</v>
      </c>
      <c r="G4968">
        <v>0.19</v>
      </c>
      <c r="H4968">
        <v>0.15</v>
      </c>
      <c r="I4968">
        <v>0</v>
      </c>
      <c r="J4968">
        <v>0.05</v>
      </c>
      <c r="K4968">
        <v>0.39</v>
      </c>
    </row>
    <row r="4969" spans="1:11" x14ac:dyDescent="0.25">
      <c r="A4969" s="1" t="s">
        <v>17109</v>
      </c>
      <c r="B4969" s="1" t="s">
        <v>3790</v>
      </c>
      <c r="C4969" s="1" t="s">
        <v>153</v>
      </c>
      <c r="D4969" s="16">
        <v>29587</v>
      </c>
      <c r="E4969" s="1" t="s">
        <v>55</v>
      </c>
      <c r="F4969" s="1" t="s">
        <v>3791</v>
      </c>
      <c r="G4969">
        <v>0.36</v>
      </c>
      <c r="H4969">
        <v>0.02</v>
      </c>
      <c r="I4969">
        <v>0</v>
      </c>
      <c r="J4969">
        <v>0</v>
      </c>
      <c r="K4969">
        <v>0.39</v>
      </c>
    </row>
    <row r="4970" spans="1:11" x14ac:dyDescent="0.25">
      <c r="A4970" s="1" t="s">
        <v>17110</v>
      </c>
      <c r="B4970" s="1" t="s">
        <v>3792</v>
      </c>
      <c r="C4970" s="1" t="s">
        <v>109</v>
      </c>
      <c r="D4970" s="16">
        <v>36161</v>
      </c>
      <c r="E4970" s="1" t="s">
        <v>41</v>
      </c>
      <c r="F4970" s="1" t="s">
        <v>214</v>
      </c>
      <c r="G4970">
        <v>0</v>
      </c>
      <c r="H4970">
        <v>0</v>
      </c>
      <c r="I4970">
        <v>0.36</v>
      </c>
      <c r="J4970">
        <v>0.03</v>
      </c>
      <c r="K4970">
        <v>0.39</v>
      </c>
    </row>
    <row r="4971" spans="1:11" x14ac:dyDescent="0.25">
      <c r="A4971" s="1" t="s">
        <v>17111</v>
      </c>
      <c r="B4971" s="1" t="s">
        <v>3793</v>
      </c>
      <c r="C4971" s="1" t="s">
        <v>84</v>
      </c>
      <c r="D4971" s="16">
        <v>40544</v>
      </c>
      <c r="E4971" s="1" t="s">
        <v>55</v>
      </c>
      <c r="F4971" s="1" t="s">
        <v>788</v>
      </c>
      <c r="G4971">
        <v>0.12</v>
      </c>
      <c r="H4971">
        <v>0.05</v>
      </c>
      <c r="I4971">
        <v>0.2</v>
      </c>
      <c r="J4971">
        <v>0.01</v>
      </c>
      <c r="K4971">
        <v>0.39</v>
      </c>
    </row>
    <row r="4972" spans="1:11" x14ac:dyDescent="0.25">
      <c r="A4972" s="1" t="s">
        <v>17112</v>
      </c>
      <c r="B4972" s="1" t="s">
        <v>3049</v>
      </c>
      <c r="C4972" s="1" t="s">
        <v>49</v>
      </c>
      <c r="D4972" s="16">
        <v>38718</v>
      </c>
      <c r="E4972" s="1" t="s">
        <v>55</v>
      </c>
      <c r="F4972" s="1" t="s">
        <v>253</v>
      </c>
      <c r="G4972">
        <v>0.27</v>
      </c>
      <c r="H4972">
        <v>0.08</v>
      </c>
      <c r="I4972">
        <v>0.01</v>
      </c>
      <c r="J4972">
        <v>0.03</v>
      </c>
      <c r="K4972">
        <v>0.39</v>
      </c>
    </row>
    <row r="4973" spans="1:11" x14ac:dyDescent="0.25">
      <c r="A4973" s="1" t="s">
        <v>17113</v>
      </c>
      <c r="B4973" s="1" t="s">
        <v>3794</v>
      </c>
      <c r="C4973" s="1" t="s">
        <v>32</v>
      </c>
      <c r="D4973" s="16">
        <v>39814</v>
      </c>
      <c r="E4973" s="1" t="s">
        <v>55</v>
      </c>
      <c r="F4973" s="1" t="s">
        <v>79</v>
      </c>
      <c r="G4973">
        <v>0.2</v>
      </c>
      <c r="H4973">
        <v>0.15</v>
      </c>
      <c r="I4973">
        <v>0</v>
      </c>
      <c r="J4973">
        <v>0.04</v>
      </c>
      <c r="K4973">
        <v>0.39</v>
      </c>
    </row>
    <row r="4974" spans="1:11" x14ac:dyDescent="0.25">
      <c r="A4974" s="1" t="s">
        <v>17114</v>
      </c>
      <c r="B4974" s="1" t="s">
        <v>3795</v>
      </c>
      <c r="C4974" s="1" t="s">
        <v>12</v>
      </c>
      <c r="D4974" s="16">
        <v>39814</v>
      </c>
      <c r="E4974" s="1" t="s">
        <v>34</v>
      </c>
      <c r="F4974" s="1" t="s">
        <v>2200</v>
      </c>
      <c r="G4974">
        <v>0</v>
      </c>
      <c r="H4974">
        <v>0.36</v>
      </c>
      <c r="I4974">
        <v>0</v>
      </c>
      <c r="J4974">
        <v>0.02</v>
      </c>
      <c r="K4974">
        <v>0.39</v>
      </c>
    </row>
    <row r="4975" spans="1:11" x14ac:dyDescent="0.25">
      <c r="A4975" s="1" t="s">
        <v>17115</v>
      </c>
      <c r="B4975" s="1" t="s">
        <v>1964</v>
      </c>
      <c r="C4975" s="1" t="s">
        <v>71</v>
      </c>
      <c r="D4975" s="16">
        <v>37622</v>
      </c>
      <c r="E4975" s="1" t="s">
        <v>14</v>
      </c>
      <c r="F4975" s="1" t="s">
        <v>136</v>
      </c>
      <c r="G4975">
        <v>0.28000000000000003</v>
      </c>
      <c r="H4975">
        <v>0.1</v>
      </c>
      <c r="I4975">
        <v>0</v>
      </c>
      <c r="J4975">
        <v>0.01</v>
      </c>
      <c r="K4975">
        <v>0.39</v>
      </c>
    </row>
    <row r="4976" spans="1:11" x14ac:dyDescent="0.25">
      <c r="A4976" s="1" t="s">
        <v>17116</v>
      </c>
      <c r="B4976" s="1" t="s">
        <v>3796</v>
      </c>
      <c r="C4976" s="1" t="s">
        <v>32</v>
      </c>
      <c r="D4976" s="16">
        <v>39083</v>
      </c>
      <c r="E4976" s="1" t="s">
        <v>34</v>
      </c>
      <c r="F4976" s="1" t="s">
        <v>117</v>
      </c>
      <c r="G4976">
        <v>0.38</v>
      </c>
      <c r="H4976">
        <v>0</v>
      </c>
      <c r="I4976">
        <v>0</v>
      </c>
      <c r="J4976">
        <v>0</v>
      </c>
      <c r="K4976">
        <v>0.38</v>
      </c>
    </row>
    <row r="4977" spans="1:11" x14ac:dyDescent="0.25">
      <c r="A4977" s="1" t="s">
        <v>17117</v>
      </c>
      <c r="B4977" s="1" t="s">
        <v>1011</v>
      </c>
      <c r="C4977" s="1" t="s">
        <v>86</v>
      </c>
      <c r="D4977" s="16">
        <v>42005</v>
      </c>
      <c r="E4977" s="1" t="s">
        <v>55</v>
      </c>
      <c r="F4977" s="1" t="s">
        <v>687</v>
      </c>
      <c r="G4977">
        <v>0.13</v>
      </c>
      <c r="H4977">
        <v>0.17</v>
      </c>
      <c r="I4977">
        <v>0.03</v>
      </c>
      <c r="J4977">
        <v>0.06</v>
      </c>
      <c r="K4977">
        <v>0.38</v>
      </c>
    </row>
    <row r="4978" spans="1:11" x14ac:dyDescent="0.25">
      <c r="A4978" s="1" t="s">
        <v>17118</v>
      </c>
      <c r="B4978" s="1" t="s">
        <v>3797</v>
      </c>
      <c r="C4978" s="1" t="s">
        <v>58</v>
      </c>
      <c r="D4978" s="16">
        <v>37622</v>
      </c>
      <c r="E4978" s="1" t="s">
        <v>55</v>
      </c>
      <c r="F4978" s="1" t="s">
        <v>421</v>
      </c>
      <c r="G4978">
        <v>0.19</v>
      </c>
      <c r="H4978">
        <v>0.15</v>
      </c>
      <c r="I4978">
        <v>0</v>
      </c>
      <c r="J4978">
        <v>0.05</v>
      </c>
      <c r="K4978">
        <v>0.38</v>
      </c>
    </row>
    <row r="4979" spans="1:11" x14ac:dyDescent="0.25">
      <c r="A4979" s="1" t="s">
        <v>17119</v>
      </c>
      <c r="B4979" s="1" t="s">
        <v>3798</v>
      </c>
      <c r="C4979" s="1" t="s">
        <v>84</v>
      </c>
      <c r="D4979" s="16">
        <v>41275</v>
      </c>
      <c r="E4979" s="1" t="s">
        <v>55</v>
      </c>
      <c r="F4979" s="1" t="s">
        <v>332</v>
      </c>
      <c r="G4979">
        <v>0.05</v>
      </c>
      <c r="H4979">
        <v>0.04</v>
      </c>
      <c r="I4979">
        <v>0.28000000000000003</v>
      </c>
      <c r="J4979">
        <v>0.01</v>
      </c>
      <c r="K4979">
        <v>0.38</v>
      </c>
    </row>
    <row r="4980" spans="1:11" x14ac:dyDescent="0.25">
      <c r="A4980" s="1" t="s">
        <v>17120</v>
      </c>
      <c r="B4980" s="1" t="s">
        <v>3799</v>
      </c>
      <c r="C4980" s="1" t="s">
        <v>32</v>
      </c>
      <c r="D4980" s="16">
        <v>39448</v>
      </c>
      <c r="E4980" s="1" t="s">
        <v>27</v>
      </c>
      <c r="F4980" s="1" t="s">
        <v>147</v>
      </c>
      <c r="G4980">
        <v>0.16</v>
      </c>
      <c r="H4980">
        <v>0</v>
      </c>
      <c r="I4980">
        <v>0.2</v>
      </c>
      <c r="J4980">
        <v>0.01</v>
      </c>
      <c r="K4980">
        <v>0.38</v>
      </c>
    </row>
    <row r="4981" spans="1:11" x14ac:dyDescent="0.25">
      <c r="A4981" s="1" t="s">
        <v>17121</v>
      </c>
      <c r="B4981" s="1" t="s">
        <v>3800</v>
      </c>
      <c r="C4981" s="1" t="s">
        <v>109</v>
      </c>
      <c r="D4981" s="16">
        <v>35065</v>
      </c>
      <c r="E4981" s="1" t="s">
        <v>14</v>
      </c>
      <c r="F4981" s="1" t="s">
        <v>3801</v>
      </c>
      <c r="G4981">
        <v>0.21</v>
      </c>
      <c r="H4981">
        <v>0.15</v>
      </c>
      <c r="I4981">
        <v>0</v>
      </c>
      <c r="J4981">
        <v>0.03</v>
      </c>
      <c r="K4981">
        <v>0.38</v>
      </c>
    </row>
    <row r="4982" spans="1:11" x14ac:dyDescent="0.25">
      <c r="A4982" s="1" t="s">
        <v>17122</v>
      </c>
      <c r="B4982" s="1" t="s">
        <v>3802</v>
      </c>
      <c r="C4982" s="1" t="s">
        <v>53</v>
      </c>
      <c r="D4982" s="16">
        <v>39814</v>
      </c>
      <c r="E4982" s="1" t="s">
        <v>14</v>
      </c>
      <c r="F4982" s="1" t="s">
        <v>147</v>
      </c>
      <c r="G4982">
        <v>0.09</v>
      </c>
      <c r="H4982">
        <v>0.23</v>
      </c>
      <c r="I4982">
        <v>0</v>
      </c>
      <c r="J4982">
        <v>7.0000000000000007E-2</v>
      </c>
      <c r="K4982">
        <v>0.38</v>
      </c>
    </row>
    <row r="4983" spans="1:11" x14ac:dyDescent="0.25">
      <c r="A4983" s="1" t="s">
        <v>17123</v>
      </c>
      <c r="B4983" s="1" t="s">
        <v>3803</v>
      </c>
      <c r="C4983" s="1" t="s">
        <v>61</v>
      </c>
      <c r="D4983" s="16">
        <v>33239</v>
      </c>
      <c r="E4983" s="1" t="s">
        <v>14</v>
      </c>
      <c r="F4983" s="1" t="s">
        <v>15</v>
      </c>
      <c r="G4983">
        <v>0</v>
      </c>
      <c r="H4983">
        <v>0</v>
      </c>
      <c r="I4983">
        <v>0.38</v>
      </c>
      <c r="J4983">
        <v>0</v>
      </c>
      <c r="K4983">
        <v>0.38</v>
      </c>
    </row>
    <row r="4984" spans="1:11" x14ac:dyDescent="0.25">
      <c r="A4984" s="1" t="s">
        <v>17124</v>
      </c>
      <c r="B4984" s="1" t="s">
        <v>3804</v>
      </c>
      <c r="C4984" s="1" t="s">
        <v>58</v>
      </c>
      <c r="D4984" s="16">
        <v>37622</v>
      </c>
      <c r="E4984" s="1" t="s">
        <v>27</v>
      </c>
      <c r="F4984" s="1" t="s">
        <v>2612</v>
      </c>
      <c r="G4984">
        <v>7.0000000000000007E-2</v>
      </c>
      <c r="H4984">
        <v>0.05</v>
      </c>
      <c r="I4984">
        <v>0.25</v>
      </c>
      <c r="J4984">
        <v>0.02</v>
      </c>
      <c r="K4984">
        <v>0.38</v>
      </c>
    </row>
    <row r="4985" spans="1:11" x14ac:dyDescent="0.25">
      <c r="A4985" s="1" t="s">
        <v>17125</v>
      </c>
      <c r="B4985" s="1" t="s">
        <v>3805</v>
      </c>
      <c r="C4985" s="1" t="s">
        <v>25</v>
      </c>
      <c r="D4985" s="16">
        <v>35796</v>
      </c>
      <c r="E4985" s="1" t="s">
        <v>2</v>
      </c>
      <c r="F4985" s="1" t="s">
        <v>15</v>
      </c>
      <c r="G4985">
        <v>0</v>
      </c>
      <c r="H4985">
        <v>0</v>
      </c>
      <c r="I4985">
        <v>0.38</v>
      </c>
      <c r="J4985">
        <v>0</v>
      </c>
      <c r="K4985">
        <v>0.38</v>
      </c>
    </row>
    <row r="4986" spans="1:11" x14ac:dyDescent="0.25">
      <c r="A4986" s="1" t="s">
        <v>17126</v>
      </c>
      <c r="B4986" s="1" t="s">
        <v>2274</v>
      </c>
      <c r="C4986" s="1" t="s">
        <v>109</v>
      </c>
      <c r="D4986" s="16">
        <v>35431</v>
      </c>
      <c r="E4986" s="1" t="s">
        <v>21</v>
      </c>
      <c r="F4986" s="1" t="s">
        <v>209</v>
      </c>
      <c r="G4986">
        <v>0.21</v>
      </c>
      <c r="H4986">
        <v>0.15</v>
      </c>
      <c r="I4986">
        <v>0</v>
      </c>
      <c r="J4986">
        <v>0.03</v>
      </c>
      <c r="K4986">
        <v>0.38</v>
      </c>
    </row>
    <row r="4987" spans="1:11" x14ac:dyDescent="0.25">
      <c r="A4987" s="1" t="s">
        <v>17127</v>
      </c>
      <c r="B4987" s="1" t="s">
        <v>2991</v>
      </c>
      <c r="C4987" s="1" t="s">
        <v>730</v>
      </c>
      <c r="D4987" s="16">
        <v>41275</v>
      </c>
      <c r="E4987" s="1" t="s">
        <v>27</v>
      </c>
      <c r="F4987" s="1" t="s">
        <v>2357</v>
      </c>
      <c r="G4987">
        <v>0.16</v>
      </c>
      <c r="H4987">
        <v>0.05</v>
      </c>
      <c r="I4987">
        <v>0.12</v>
      </c>
      <c r="J4987">
        <v>0.05</v>
      </c>
      <c r="K4987">
        <v>0.38</v>
      </c>
    </row>
    <row r="4988" spans="1:11" x14ac:dyDescent="0.25">
      <c r="A4988" s="1" t="s">
        <v>17128</v>
      </c>
      <c r="B4988" s="1" t="s">
        <v>3806</v>
      </c>
      <c r="C4988" s="1" t="s">
        <v>109</v>
      </c>
      <c r="D4988" s="16">
        <v>35796</v>
      </c>
      <c r="E4988" s="1" t="s">
        <v>21</v>
      </c>
      <c r="F4988" s="1" t="s">
        <v>3772</v>
      </c>
      <c r="G4988">
        <v>0</v>
      </c>
      <c r="H4988">
        <v>0</v>
      </c>
      <c r="I4988">
        <v>0.36</v>
      </c>
      <c r="J4988">
        <v>0.03</v>
      </c>
      <c r="K4988">
        <v>0.38</v>
      </c>
    </row>
    <row r="4989" spans="1:11" x14ac:dyDescent="0.25">
      <c r="A4989" s="1" t="s">
        <v>17129</v>
      </c>
      <c r="B4989" s="1" t="s">
        <v>3807</v>
      </c>
      <c r="C4989" s="1" t="s">
        <v>32</v>
      </c>
      <c r="D4989" s="16">
        <v>39814</v>
      </c>
      <c r="E4989" s="1" t="s">
        <v>41</v>
      </c>
      <c r="F4989" s="1" t="s">
        <v>117</v>
      </c>
      <c r="G4989">
        <v>0.24</v>
      </c>
      <c r="H4989">
        <v>0.11</v>
      </c>
      <c r="I4989">
        <v>0</v>
      </c>
      <c r="J4989">
        <v>0.04</v>
      </c>
      <c r="K4989">
        <v>0.38</v>
      </c>
    </row>
    <row r="4990" spans="1:11" x14ac:dyDescent="0.25">
      <c r="A4990" s="1" t="s">
        <v>17130</v>
      </c>
      <c r="B4990" s="1" t="s">
        <v>2080</v>
      </c>
      <c r="C4990" s="1" t="s">
        <v>139</v>
      </c>
      <c r="D4990" s="16">
        <v>37987</v>
      </c>
      <c r="E4990" s="1" t="s">
        <v>14</v>
      </c>
      <c r="F4990" s="1" t="s">
        <v>147</v>
      </c>
      <c r="G4990">
        <v>0.28999999999999998</v>
      </c>
      <c r="H4990">
        <v>0.08</v>
      </c>
      <c r="I4990">
        <v>0</v>
      </c>
      <c r="J4990">
        <v>0.01</v>
      </c>
      <c r="K4990">
        <v>0.38</v>
      </c>
    </row>
    <row r="4991" spans="1:11" x14ac:dyDescent="0.25">
      <c r="A4991" s="1" t="s">
        <v>17131</v>
      </c>
      <c r="B4991" s="1" t="s">
        <v>3808</v>
      </c>
      <c r="C4991" s="1" t="s">
        <v>58</v>
      </c>
      <c r="D4991" s="16">
        <v>39083</v>
      </c>
      <c r="E4991" s="1" t="s">
        <v>55</v>
      </c>
      <c r="F4991" s="1" t="s">
        <v>236</v>
      </c>
      <c r="G4991">
        <v>0.19</v>
      </c>
      <c r="H4991">
        <v>0.15</v>
      </c>
      <c r="I4991">
        <v>0</v>
      </c>
      <c r="J4991">
        <v>0.05</v>
      </c>
      <c r="K4991">
        <v>0.38</v>
      </c>
    </row>
    <row r="4992" spans="1:11" x14ac:dyDescent="0.25">
      <c r="A4992" s="1" t="s">
        <v>17132</v>
      </c>
      <c r="B4992" s="1" t="s">
        <v>3809</v>
      </c>
      <c r="C4992" s="1" t="s">
        <v>12</v>
      </c>
      <c r="D4992" s="16">
        <v>39448</v>
      </c>
      <c r="E4992" s="1" t="s">
        <v>14</v>
      </c>
      <c r="F4992" s="1" t="s">
        <v>1000</v>
      </c>
      <c r="G4992">
        <v>0.36</v>
      </c>
      <c r="H4992">
        <v>0</v>
      </c>
      <c r="I4992">
        <v>0</v>
      </c>
      <c r="J4992">
        <v>0.03</v>
      </c>
      <c r="K4992">
        <v>0.38</v>
      </c>
    </row>
    <row r="4993" spans="1:11" x14ac:dyDescent="0.25">
      <c r="A4993" s="1" t="s">
        <v>17133</v>
      </c>
      <c r="B4993" s="1" t="s">
        <v>3810</v>
      </c>
      <c r="C4993" s="1" t="s">
        <v>12</v>
      </c>
      <c r="D4993" s="16">
        <v>39814</v>
      </c>
      <c r="E4993" s="1" t="s">
        <v>27</v>
      </c>
      <c r="F4993" s="1" t="s">
        <v>1240</v>
      </c>
      <c r="G4993">
        <v>0.17</v>
      </c>
      <c r="H4993">
        <v>0.12</v>
      </c>
      <c r="I4993">
        <v>0.06</v>
      </c>
      <c r="J4993">
        <v>0.03</v>
      </c>
      <c r="K4993">
        <v>0.38</v>
      </c>
    </row>
    <row r="4994" spans="1:11" x14ac:dyDescent="0.25">
      <c r="A4994" s="1" t="s">
        <v>17134</v>
      </c>
      <c r="B4994" s="1" t="s">
        <v>3811</v>
      </c>
      <c r="C4994" s="1" t="s">
        <v>58</v>
      </c>
      <c r="D4994" s="16">
        <v>39083</v>
      </c>
      <c r="E4994" s="1" t="s">
        <v>242</v>
      </c>
      <c r="F4994" s="1" t="s">
        <v>332</v>
      </c>
      <c r="G4994">
        <v>0</v>
      </c>
      <c r="H4994">
        <v>0</v>
      </c>
      <c r="I4994">
        <v>0.38</v>
      </c>
      <c r="J4994">
        <v>0</v>
      </c>
      <c r="K4994">
        <v>0.38</v>
      </c>
    </row>
    <row r="4995" spans="1:11" x14ac:dyDescent="0.25">
      <c r="A4995" s="1" t="s">
        <v>17135</v>
      </c>
      <c r="B4995" s="1" t="s">
        <v>235</v>
      </c>
      <c r="C4995" s="1" t="s">
        <v>177</v>
      </c>
      <c r="D4995" s="16">
        <v>40909</v>
      </c>
      <c r="E4995" s="1" t="s">
        <v>55</v>
      </c>
      <c r="F4995" s="1" t="s">
        <v>236</v>
      </c>
      <c r="G4995">
        <v>0.17</v>
      </c>
      <c r="H4995">
        <v>0.18</v>
      </c>
      <c r="I4995">
        <v>0</v>
      </c>
      <c r="J4995">
        <v>0.03</v>
      </c>
      <c r="K4995">
        <v>0.38</v>
      </c>
    </row>
    <row r="4996" spans="1:11" x14ac:dyDescent="0.25">
      <c r="A4996" s="1" t="s">
        <v>17136</v>
      </c>
      <c r="B4996" s="1" t="s">
        <v>1491</v>
      </c>
      <c r="C4996" s="1" t="s">
        <v>53</v>
      </c>
      <c r="D4996" s="16">
        <v>39448</v>
      </c>
      <c r="E4996" s="1" t="s">
        <v>34</v>
      </c>
      <c r="F4996" s="1" t="s">
        <v>488</v>
      </c>
      <c r="G4996">
        <v>0.27</v>
      </c>
      <c r="H4996">
        <v>7.0000000000000007E-2</v>
      </c>
      <c r="I4996">
        <v>0</v>
      </c>
      <c r="J4996">
        <v>0.04</v>
      </c>
      <c r="K4996">
        <v>0.38</v>
      </c>
    </row>
    <row r="4997" spans="1:11" x14ac:dyDescent="0.25">
      <c r="A4997" s="1" t="s">
        <v>17137</v>
      </c>
      <c r="B4997" s="1" t="s">
        <v>1989</v>
      </c>
      <c r="C4997" s="1" t="s">
        <v>12</v>
      </c>
      <c r="D4997" s="16">
        <v>39814</v>
      </c>
      <c r="E4997" s="1" t="s">
        <v>34</v>
      </c>
      <c r="F4997" s="1" t="s">
        <v>1990</v>
      </c>
      <c r="G4997">
        <v>0</v>
      </c>
      <c r="H4997">
        <v>0.35</v>
      </c>
      <c r="I4997">
        <v>0</v>
      </c>
      <c r="J4997">
        <v>0.03</v>
      </c>
      <c r="K4997">
        <v>0.38</v>
      </c>
    </row>
    <row r="4998" spans="1:11" x14ac:dyDescent="0.25">
      <c r="A4998" s="1" t="s">
        <v>17138</v>
      </c>
      <c r="B4998" s="1" t="s">
        <v>3812</v>
      </c>
      <c r="C4998" s="1" t="s">
        <v>730</v>
      </c>
      <c r="D4998" s="16">
        <v>42005</v>
      </c>
      <c r="E4998" s="1" t="s">
        <v>27</v>
      </c>
      <c r="F4998" s="1" t="s">
        <v>332</v>
      </c>
      <c r="G4998">
        <v>0</v>
      </c>
      <c r="H4998">
        <v>0.01</v>
      </c>
      <c r="I4998">
        <v>0.37</v>
      </c>
      <c r="J4998">
        <v>0</v>
      </c>
      <c r="K4998">
        <v>0.38</v>
      </c>
    </row>
    <row r="4999" spans="1:11" x14ac:dyDescent="0.25">
      <c r="A4999" s="1" t="s">
        <v>17139</v>
      </c>
      <c r="B4999" s="1" t="s">
        <v>3813</v>
      </c>
      <c r="C4999" s="1" t="s">
        <v>53</v>
      </c>
      <c r="D4999" s="16">
        <v>40179</v>
      </c>
      <c r="E4999" s="1" t="s">
        <v>14</v>
      </c>
      <c r="F4999" s="1" t="s">
        <v>3814</v>
      </c>
      <c r="G4999">
        <v>0.15</v>
      </c>
      <c r="H4999">
        <v>0.17</v>
      </c>
      <c r="I4999">
        <v>0</v>
      </c>
      <c r="J4999">
        <v>7.0000000000000007E-2</v>
      </c>
      <c r="K4999">
        <v>0.38</v>
      </c>
    </row>
    <row r="5000" spans="1:11" x14ac:dyDescent="0.25">
      <c r="A5000" s="1" t="s">
        <v>17140</v>
      </c>
      <c r="B5000" s="1" t="s">
        <v>3815</v>
      </c>
      <c r="C5000" s="1" t="s">
        <v>71</v>
      </c>
      <c r="D5000" s="16">
        <v>38353</v>
      </c>
      <c r="E5000" s="1" t="s">
        <v>2</v>
      </c>
      <c r="F5000" s="1" t="s">
        <v>3816</v>
      </c>
      <c r="G5000">
        <v>0.27</v>
      </c>
      <c r="H5000">
        <v>0.1</v>
      </c>
      <c r="I5000">
        <v>0</v>
      </c>
      <c r="J5000">
        <v>0.01</v>
      </c>
      <c r="K5000">
        <v>0.38</v>
      </c>
    </row>
    <row r="5001" spans="1:11" x14ac:dyDescent="0.25">
      <c r="A5001" s="1" t="s">
        <v>17141</v>
      </c>
      <c r="B5001" s="1" t="s">
        <v>3817</v>
      </c>
      <c r="C5001" s="1" t="s">
        <v>157</v>
      </c>
      <c r="D5001" s="16">
        <v>39814</v>
      </c>
      <c r="E5001" s="1" t="s">
        <v>93</v>
      </c>
      <c r="F5001" s="1" t="s">
        <v>332</v>
      </c>
      <c r="G5001">
        <v>0.13</v>
      </c>
      <c r="H5001">
        <v>0.04</v>
      </c>
      <c r="I5001">
        <v>0.19</v>
      </c>
      <c r="J5001">
        <v>0.03</v>
      </c>
      <c r="K5001">
        <v>0.38</v>
      </c>
    </row>
    <row r="5002" spans="1:11" x14ac:dyDescent="0.25">
      <c r="A5002" s="1" t="s">
        <v>17142</v>
      </c>
      <c r="B5002" s="1" t="s">
        <v>3675</v>
      </c>
      <c r="C5002" s="1" t="s">
        <v>58</v>
      </c>
      <c r="D5002" s="16">
        <v>36892</v>
      </c>
      <c r="E5002" s="1" t="s">
        <v>14</v>
      </c>
      <c r="F5002" s="1" t="s">
        <v>76</v>
      </c>
      <c r="G5002">
        <v>0.19</v>
      </c>
      <c r="H5002">
        <v>0.15</v>
      </c>
      <c r="I5002">
        <v>0</v>
      </c>
      <c r="J5002">
        <v>0.05</v>
      </c>
      <c r="K5002">
        <v>0.38</v>
      </c>
    </row>
    <row r="5003" spans="1:11" x14ac:dyDescent="0.25">
      <c r="A5003" s="1" t="s">
        <v>17143</v>
      </c>
      <c r="B5003" s="1" t="s">
        <v>1359</v>
      </c>
      <c r="C5003" s="1" t="s">
        <v>175</v>
      </c>
      <c r="D5003" s="16">
        <v>37257</v>
      </c>
      <c r="E5003" s="1" t="s">
        <v>38</v>
      </c>
      <c r="F5003" s="1" t="s">
        <v>453</v>
      </c>
      <c r="G5003">
        <v>0.3</v>
      </c>
      <c r="H5003">
        <v>0.08</v>
      </c>
      <c r="I5003">
        <v>0</v>
      </c>
      <c r="J5003">
        <v>0.01</v>
      </c>
      <c r="K5003">
        <v>0.38</v>
      </c>
    </row>
    <row r="5004" spans="1:11" x14ac:dyDescent="0.25">
      <c r="A5004" s="1" t="s">
        <v>17144</v>
      </c>
      <c r="B5004" s="1" t="s">
        <v>882</v>
      </c>
      <c r="C5004" s="1" t="s">
        <v>49</v>
      </c>
      <c r="D5004" s="16">
        <v>42005</v>
      </c>
      <c r="E5004" s="1" t="s">
        <v>38</v>
      </c>
      <c r="F5004" s="1" t="s">
        <v>79</v>
      </c>
      <c r="G5004">
        <v>0.22</v>
      </c>
      <c r="H5004">
        <v>0.12</v>
      </c>
      <c r="I5004">
        <v>0</v>
      </c>
      <c r="J5004">
        <v>0.03</v>
      </c>
      <c r="K5004">
        <v>0.38</v>
      </c>
    </row>
    <row r="5005" spans="1:11" x14ac:dyDescent="0.25">
      <c r="A5005" s="1" t="s">
        <v>17145</v>
      </c>
      <c r="B5005" s="1" t="s">
        <v>3818</v>
      </c>
      <c r="C5005" s="1" t="s">
        <v>32</v>
      </c>
      <c r="D5005" s="16">
        <v>39083</v>
      </c>
      <c r="E5005" s="1" t="s">
        <v>41</v>
      </c>
      <c r="F5005" s="1" t="s">
        <v>155</v>
      </c>
      <c r="G5005">
        <v>7.0000000000000007E-2</v>
      </c>
      <c r="H5005">
        <v>0</v>
      </c>
      <c r="I5005">
        <v>0.31</v>
      </c>
      <c r="J5005">
        <v>0.01</v>
      </c>
      <c r="K5005">
        <v>0.38</v>
      </c>
    </row>
    <row r="5006" spans="1:11" x14ac:dyDescent="0.25">
      <c r="A5006" s="1" t="s">
        <v>17146</v>
      </c>
      <c r="B5006" s="1" t="s">
        <v>3819</v>
      </c>
      <c r="C5006" s="1" t="s">
        <v>58</v>
      </c>
      <c r="D5006" s="16">
        <v>37257</v>
      </c>
      <c r="E5006" s="1" t="s">
        <v>242</v>
      </c>
      <c r="F5006" s="1" t="s">
        <v>332</v>
      </c>
      <c r="G5006">
        <v>0</v>
      </c>
      <c r="H5006">
        <v>0</v>
      </c>
      <c r="I5006">
        <v>0.38</v>
      </c>
      <c r="J5006">
        <v>0</v>
      </c>
      <c r="K5006">
        <v>0.38</v>
      </c>
    </row>
    <row r="5007" spans="1:11" x14ac:dyDescent="0.25">
      <c r="A5007" s="1" t="s">
        <v>17147</v>
      </c>
      <c r="B5007" s="1" t="s">
        <v>3820</v>
      </c>
      <c r="C5007" s="1" t="s">
        <v>71</v>
      </c>
      <c r="D5007" s="16">
        <v>37257</v>
      </c>
      <c r="E5007" s="1" t="s">
        <v>55</v>
      </c>
      <c r="F5007" s="1" t="s">
        <v>117</v>
      </c>
      <c r="G5007">
        <v>0.27</v>
      </c>
      <c r="H5007">
        <v>0.1</v>
      </c>
      <c r="I5007">
        <v>0</v>
      </c>
      <c r="J5007">
        <v>0.01</v>
      </c>
      <c r="K5007">
        <v>0.38</v>
      </c>
    </row>
    <row r="5008" spans="1:11" x14ac:dyDescent="0.25">
      <c r="A5008" s="1" t="s">
        <v>17148</v>
      </c>
      <c r="B5008" s="1" t="s">
        <v>542</v>
      </c>
      <c r="C5008" s="1" t="s">
        <v>58</v>
      </c>
      <c r="D5008" s="16">
        <v>39448</v>
      </c>
      <c r="E5008" s="1" t="s">
        <v>14</v>
      </c>
      <c r="F5008" s="1" t="s">
        <v>147</v>
      </c>
      <c r="G5008">
        <v>0.1</v>
      </c>
      <c r="H5008">
        <v>0</v>
      </c>
      <c r="I5008">
        <v>0</v>
      </c>
      <c r="J5008">
        <v>0.28000000000000003</v>
      </c>
      <c r="K5008">
        <v>0.38</v>
      </c>
    </row>
    <row r="5009" spans="1:11" x14ac:dyDescent="0.25">
      <c r="A5009" s="1" t="s">
        <v>17149</v>
      </c>
      <c r="B5009" s="1" t="s">
        <v>3821</v>
      </c>
      <c r="C5009" s="1" t="s">
        <v>58</v>
      </c>
      <c r="D5009" s="16">
        <v>37257</v>
      </c>
      <c r="E5009" s="1" t="s">
        <v>55</v>
      </c>
      <c r="F5009" s="1" t="s">
        <v>147</v>
      </c>
      <c r="G5009">
        <v>0.19</v>
      </c>
      <c r="H5009">
        <v>0.15</v>
      </c>
      <c r="I5009">
        <v>0</v>
      </c>
      <c r="J5009">
        <v>0.05</v>
      </c>
      <c r="K5009">
        <v>0.38</v>
      </c>
    </row>
    <row r="5010" spans="1:11" x14ac:dyDescent="0.25">
      <c r="A5010" s="1" t="s">
        <v>17150</v>
      </c>
      <c r="B5010" s="1" t="s">
        <v>2340</v>
      </c>
      <c r="C5010" s="1" t="s">
        <v>53</v>
      </c>
      <c r="D5010" s="16">
        <v>39083</v>
      </c>
      <c r="E5010" s="1" t="s">
        <v>14</v>
      </c>
      <c r="F5010" s="1" t="s">
        <v>136</v>
      </c>
      <c r="G5010">
        <v>0.28999999999999998</v>
      </c>
      <c r="H5010">
        <v>0.05</v>
      </c>
      <c r="I5010">
        <v>0</v>
      </c>
      <c r="J5010">
        <v>0.04</v>
      </c>
      <c r="K5010">
        <v>0.38</v>
      </c>
    </row>
    <row r="5011" spans="1:11" x14ac:dyDescent="0.25">
      <c r="A5011" s="1" t="s">
        <v>17151</v>
      </c>
      <c r="B5011" s="1" t="s">
        <v>3822</v>
      </c>
      <c r="C5011" s="1" t="s">
        <v>871</v>
      </c>
      <c r="D5011" s="16">
        <v>34700</v>
      </c>
      <c r="E5011" s="1" t="s">
        <v>27</v>
      </c>
      <c r="F5011" s="1" t="s">
        <v>1286</v>
      </c>
      <c r="G5011">
        <v>0</v>
      </c>
      <c r="H5011">
        <v>0</v>
      </c>
      <c r="I5011">
        <v>0.38</v>
      </c>
      <c r="J5011">
        <v>0</v>
      </c>
      <c r="K5011">
        <v>0.38</v>
      </c>
    </row>
    <row r="5012" spans="1:11" x14ac:dyDescent="0.25">
      <c r="A5012" s="1" t="s">
        <v>17152</v>
      </c>
      <c r="B5012" s="1" t="s">
        <v>3823</v>
      </c>
      <c r="C5012" s="1" t="s">
        <v>84</v>
      </c>
      <c r="D5012" s="16">
        <v>40544</v>
      </c>
      <c r="E5012" s="1" t="s">
        <v>2</v>
      </c>
      <c r="F5012" s="1" t="s">
        <v>117</v>
      </c>
      <c r="G5012">
        <v>0.11</v>
      </c>
      <c r="H5012">
        <v>0.23</v>
      </c>
      <c r="I5012">
        <v>0</v>
      </c>
      <c r="J5012">
        <v>0.04</v>
      </c>
      <c r="K5012">
        <v>0.38</v>
      </c>
    </row>
    <row r="5013" spans="1:11" x14ac:dyDescent="0.25">
      <c r="A5013" s="1" t="s">
        <v>17153</v>
      </c>
      <c r="B5013" s="1" t="s">
        <v>2185</v>
      </c>
      <c r="C5013" s="1" t="s">
        <v>53</v>
      </c>
      <c r="D5013" s="16">
        <v>39083</v>
      </c>
      <c r="E5013" s="1" t="s">
        <v>14</v>
      </c>
      <c r="F5013" s="1" t="s">
        <v>136</v>
      </c>
      <c r="G5013">
        <v>0.35</v>
      </c>
      <c r="H5013">
        <v>0</v>
      </c>
      <c r="I5013">
        <v>0</v>
      </c>
      <c r="J5013">
        <v>0.03</v>
      </c>
      <c r="K5013">
        <v>0.38</v>
      </c>
    </row>
    <row r="5014" spans="1:11" x14ac:dyDescent="0.25">
      <c r="A5014" s="1" t="s">
        <v>17154</v>
      </c>
      <c r="B5014" s="1" t="s">
        <v>2222</v>
      </c>
      <c r="C5014" s="1" t="s">
        <v>175</v>
      </c>
      <c r="D5014" s="16">
        <v>38353</v>
      </c>
      <c r="E5014" s="1" t="s">
        <v>93</v>
      </c>
      <c r="F5014" s="1" t="s">
        <v>136</v>
      </c>
      <c r="G5014">
        <v>0.3</v>
      </c>
      <c r="H5014">
        <v>0.08</v>
      </c>
      <c r="I5014">
        <v>0</v>
      </c>
      <c r="J5014">
        <v>0.01</v>
      </c>
      <c r="K5014">
        <v>0.38</v>
      </c>
    </row>
    <row r="5015" spans="1:11" x14ac:dyDescent="0.25">
      <c r="A5015" s="1" t="s">
        <v>17155</v>
      </c>
      <c r="B5015" s="1" t="s">
        <v>2756</v>
      </c>
      <c r="C5015" s="1" t="s">
        <v>53</v>
      </c>
      <c r="D5015" s="16">
        <v>41640</v>
      </c>
      <c r="E5015" s="1" t="s">
        <v>14</v>
      </c>
      <c r="F5015" s="1" t="s">
        <v>136</v>
      </c>
      <c r="G5015">
        <v>0.21</v>
      </c>
      <c r="H5015">
        <v>0.11</v>
      </c>
      <c r="I5015">
        <v>0</v>
      </c>
      <c r="J5015">
        <v>0.06</v>
      </c>
      <c r="K5015">
        <v>0.38</v>
      </c>
    </row>
    <row r="5016" spans="1:11" x14ac:dyDescent="0.25">
      <c r="A5016" s="1" t="s">
        <v>17156</v>
      </c>
      <c r="B5016" s="1" t="s">
        <v>3824</v>
      </c>
      <c r="C5016" s="1" t="s">
        <v>109</v>
      </c>
      <c r="D5016" s="16">
        <v>34335</v>
      </c>
      <c r="E5016" s="1" t="s">
        <v>14</v>
      </c>
      <c r="F5016" s="1" t="s">
        <v>76</v>
      </c>
      <c r="G5016">
        <v>0.11</v>
      </c>
      <c r="H5016">
        <v>0.08</v>
      </c>
      <c r="I5016">
        <v>0.17</v>
      </c>
      <c r="J5016">
        <v>0.03</v>
      </c>
      <c r="K5016">
        <v>0.38</v>
      </c>
    </row>
    <row r="5017" spans="1:11" x14ac:dyDescent="0.25">
      <c r="A5017" s="1" t="s">
        <v>17157</v>
      </c>
      <c r="B5017" s="1" t="s">
        <v>3825</v>
      </c>
      <c r="C5017" s="1" t="s">
        <v>168</v>
      </c>
      <c r="D5017" s="16">
        <v>42370</v>
      </c>
      <c r="E5017" s="1" t="s">
        <v>21</v>
      </c>
      <c r="F5017" s="1" t="s">
        <v>51</v>
      </c>
      <c r="G5017">
        <v>0.15</v>
      </c>
      <c r="H5017">
        <v>0.2</v>
      </c>
      <c r="I5017">
        <v>0</v>
      </c>
      <c r="J5017">
        <v>0.03</v>
      </c>
      <c r="K5017">
        <v>0.38</v>
      </c>
    </row>
    <row r="5018" spans="1:11" x14ac:dyDescent="0.25">
      <c r="A5018" s="1" t="s">
        <v>17158</v>
      </c>
      <c r="B5018" s="1" t="s">
        <v>3826</v>
      </c>
      <c r="C5018" s="1" t="s">
        <v>12</v>
      </c>
      <c r="D5018" s="16">
        <v>39814</v>
      </c>
      <c r="E5018" s="1" t="s">
        <v>55</v>
      </c>
      <c r="F5018" s="1" t="s">
        <v>551</v>
      </c>
      <c r="G5018">
        <v>0.12</v>
      </c>
      <c r="H5018">
        <v>0.22</v>
      </c>
      <c r="I5018">
        <v>0</v>
      </c>
      <c r="J5018">
        <v>0.04</v>
      </c>
      <c r="K5018">
        <v>0.38</v>
      </c>
    </row>
    <row r="5019" spans="1:11" x14ac:dyDescent="0.25">
      <c r="A5019" s="1" t="s">
        <v>17159</v>
      </c>
      <c r="B5019" s="1" t="s">
        <v>3827</v>
      </c>
      <c r="C5019" s="1" t="s">
        <v>109</v>
      </c>
      <c r="D5019" s="16">
        <v>35796</v>
      </c>
      <c r="E5019" s="1" t="s">
        <v>55</v>
      </c>
      <c r="F5019" s="1" t="s">
        <v>253</v>
      </c>
      <c r="G5019">
        <v>0.21</v>
      </c>
      <c r="H5019">
        <v>0.14000000000000001</v>
      </c>
      <c r="I5019">
        <v>0</v>
      </c>
      <c r="J5019">
        <v>0.02</v>
      </c>
      <c r="K5019">
        <v>0.38</v>
      </c>
    </row>
    <row r="5020" spans="1:11" x14ac:dyDescent="0.25">
      <c r="A5020" s="1" t="s">
        <v>17160</v>
      </c>
      <c r="B5020" s="1" t="s">
        <v>3828</v>
      </c>
      <c r="C5020" s="1" t="s">
        <v>109</v>
      </c>
      <c r="D5020" s="16">
        <v>36526</v>
      </c>
      <c r="E5020" s="1" t="s">
        <v>242</v>
      </c>
      <c r="F5020" s="1" t="s">
        <v>332</v>
      </c>
      <c r="G5020">
        <v>0</v>
      </c>
      <c r="H5020">
        <v>0</v>
      </c>
      <c r="I5020">
        <v>0.36</v>
      </c>
      <c r="J5020">
        <v>0.02</v>
      </c>
      <c r="K5020">
        <v>0.38</v>
      </c>
    </row>
    <row r="5021" spans="1:11" x14ac:dyDescent="0.25">
      <c r="A5021" s="1" t="s">
        <v>17161</v>
      </c>
      <c r="B5021" s="1" t="s">
        <v>2969</v>
      </c>
      <c r="C5021" s="1" t="s">
        <v>58</v>
      </c>
      <c r="D5021" s="16">
        <v>38353</v>
      </c>
      <c r="E5021" s="1" t="s">
        <v>34</v>
      </c>
      <c r="F5021" s="1" t="s">
        <v>421</v>
      </c>
      <c r="G5021">
        <v>0.19</v>
      </c>
      <c r="H5021">
        <v>0.15</v>
      </c>
      <c r="I5021">
        <v>0</v>
      </c>
      <c r="J5021">
        <v>0.05</v>
      </c>
      <c r="K5021">
        <v>0.38</v>
      </c>
    </row>
    <row r="5022" spans="1:11" x14ac:dyDescent="0.25">
      <c r="A5022" s="1" t="s">
        <v>17162</v>
      </c>
      <c r="B5022" s="1" t="s">
        <v>3829</v>
      </c>
      <c r="C5022" s="1" t="s">
        <v>58</v>
      </c>
      <c r="D5022" s="16">
        <v>37987</v>
      </c>
      <c r="E5022" s="1" t="s">
        <v>21</v>
      </c>
      <c r="F5022" s="1" t="s">
        <v>1565</v>
      </c>
      <c r="G5022">
        <v>0.19</v>
      </c>
      <c r="H5022">
        <v>0.15</v>
      </c>
      <c r="I5022">
        <v>0</v>
      </c>
      <c r="J5022">
        <v>0.05</v>
      </c>
      <c r="K5022">
        <v>0.38</v>
      </c>
    </row>
    <row r="5023" spans="1:11" x14ac:dyDescent="0.25">
      <c r="A5023" s="1" t="s">
        <v>17163</v>
      </c>
      <c r="B5023" s="1" t="s">
        <v>3830</v>
      </c>
      <c r="C5023" s="1" t="s">
        <v>84</v>
      </c>
      <c r="D5023" s="16">
        <v>41275</v>
      </c>
      <c r="E5023" s="1" t="s">
        <v>106</v>
      </c>
      <c r="F5023" s="1" t="s">
        <v>206</v>
      </c>
      <c r="G5023">
        <v>0</v>
      </c>
      <c r="H5023">
        <v>0</v>
      </c>
      <c r="I5023">
        <v>0.38</v>
      </c>
      <c r="J5023">
        <v>0</v>
      </c>
      <c r="K5023">
        <v>0.38</v>
      </c>
    </row>
    <row r="5024" spans="1:11" x14ac:dyDescent="0.25">
      <c r="A5024" s="1" t="s">
        <v>17164</v>
      </c>
      <c r="B5024" s="1" t="s">
        <v>1029</v>
      </c>
      <c r="C5024" s="1" t="s">
        <v>175</v>
      </c>
      <c r="D5024" s="16">
        <v>37622</v>
      </c>
      <c r="E5024" s="1" t="s">
        <v>14</v>
      </c>
      <c r="F5024" s="1" t="s">
        <v>136</v>
      </c>
      <c r="G5024">
        <v>0.28999999999999998</v>
      </c>
      <c r="H5024">
        <v>0.08</v>
      </c>
      <c r="I5024">
        <v>0</v>
      </c>
      <c r="J5024">
        <v>0.01</v>
      </c>
      <c r="K5024">
        <v>0.38</v>
      </c>
    </row>
    <row r="5025" spans="1:11" x14ac:dyDescent="0.25">
      <c r="A5025" s="1" t="s">
        <v>17165</v>
      </c>
      <c r="B5025" s="1" t="s">
        <v>1915</v>
      </c>
      <c r="C5025" s="1" t="s">
        <v>58</v>
      </c>
      <c r="D5025" s="16">
        <v>40179</v>
      </c>
      <c r="E5025" s="1" t="s">
        <v>14</v>
      </c>
      <c r="F5025" s="1" t="s">
        <v>136</v>
      </c>
      <c r="G5025">
        <v>0.19</v>
      </c>
      <c r="H5025">
        <v>0.15</v>
      </c>
      <c r="I5025">
        <v>0</v>
      </c>
      <c r="J5025">
        <v>0.05</v>
      </c>
      <c r="K5025">
        <v>0.38</v>
      </c>
    </row>
    <row r="5026" spans="1:11" x14ac:dyDescent="0.25">
      <c r="A5026" s="1" t="s">
        <v>17166</v>
      </c>
      <c r="B5026" s="1" t="s">
        <v>2738</v>
      </c>
      <c r="C5026" s="1" t="s">
        <v>86</v>
      </c>
      <c r="D5026" s="16">
        <v>42005</v>
      </c>
      <c r="E5026" s="1" t="s">
        <v>27</v>
      </c>
      <c r="F5026" s="1" t="s">
        <v>332</v>
      </c>
      <c r="G5026">
        <v>0.16</v>
      </c>
      <c r="H5026">
        <v>0.15</v>
      </c>
      <c r="I5026">
        <v>0.02</v>
      </c>
      <c r="J5026">
        <v>0.06</v>
      </c>
      <c r="K5026">
        <v>0.38</v>
      </c>
    </row>
    <row r="5027" spans="1:11" x14ac:dyDescent="0.25">
      <c r="A5027" s="1" t="s">
        <v>17167</v>
      </c>
      <c r="B5027" s="1" t="s">
        <v>3831</v>
      </c>
      <c r="C5027" s="1" t="s">
        <v>71</v>
      </c>
      <c r="D5027" s="16">
        <v>37987</v>
      </c>
      <c r="E5027" s="1" t="s">
        <v>55</v>
      </c>
      <c r="F5027" s="1" t="s">
        <v>488</v>
      </c>
      <c r="G5027">
        <v>0.27</v>
      </c>
      <c r="H5027">
        <v>0.1</v>
      </c>
      <c r="I5027">
        <v>0</v>
      </c>
      <c r="J5027">
        <v>0.01</v>
      </c>
      <c r="K5027">
        <v>0.38</v>
      </c>
    </row>
    <row r="5028" spans="1:11" x14ac:dyDescent="0.25">
      <c r="A5028" s="1" t="s">
        <v>17168</v>
      </c>
      <c r="B5028" s="1" t="s">
        <v>3832</v>
      </c>
      <c r="C5028" s="1" t="s">
        <v>84</v>
      </c>
      <c r="D5028" s="16">
        <v>40909</v>
      </c>
      <c r="E5028" s="1" t="s">
        <v>55</v>
      </c>
      <c r="F5028" s="1" t="s">
        <v>214</v>
      </c>
      <c r="G5028">
        <v>0.15</v>
      </c>
      <c r="H5028">
        <v>0.11</v>
      </c>
      <c r="I5028">
        <v>0.1</v>
      </c>
      <c r="J5028">
        <v>0.02</v>
      </c>
      <c r="K5028">
        <v>0.38</v>
      </c>
    </row>
    <row r="5029" spans="1:11" x14ac:dyDescent="0.25">
      <c r="A5029" s="1" t="s">
        <v>17169</v>
      </c>
      <c r="B5029" s="1" t="s">
        <v>3833</v>
      </c>
      <c r="C5029" s="1" t="s">
        <v>58</v>
      </c>
      <c r="D5029" s="16">
        <v>37622</v>
      </c>
      <c r="E5029" s="1" t="s">
        <v>242</v>
      </c>
      <c r="F5029" s="1" t="s">
        <v>155</v>
      </c>
      <c r="G5029">
        <v>0.19</v>
      </c>
      <c r="H5029">
        <v>0.15</v>
      </c>
      <c r="I5029">
        <v>0</v>
      </c>
      <c r="J5029">
        <v>0.05</v>
      </c>
      <c r="K5029">
        <v>0.38</v>
      </c>
    </row>
    <row r="5030" spans="1:11" x14ac:dyDescent="0.25">
      <c r="A5030" s="1" t="s">
        <v>17170</v>
      </c>
      <c r="B5030" s="1" t="s">
        <v>3834</v>
      </c>
      <c r="C5030" s="1" t="s">
        <v>32</v>
      </c>
      <c r="D5030" s="16">
        <v>38718</v>
      </c>
      <c r="E5030" s="1" t="s">
        <v>34</v>
      </c>
      <c r="F5030" s="1" t="s">
        <v>15</v>
      </c>
      <c r="G5030">
        <v>0.31</v>
      </c>
      <c r="H5030">
        <v>0.03</v>
      </c>
      <c r="I5030">
        <v>0</v>
      </c>
      <c r="J5030">
        <v>0.03</v>
      </c>
      <c r="K5030">
        <v>0.38</v>
      </c>
    </row>
    <row r="5031" spans="1:11" x14ac:dyDescent="0.25">
      <c r="A5031" s="1" t="s">
        <v>17171</v>
      </c>
      <c r="B5031" s="1" t="s">
        <v>2209</v>
      </c>
      <c r="C5031" s="1" t="s">
        <v>53</v>
      </c>
      <c r="D5031" s="16">
        <v>38718</v>
      </c>
      <c r="E5031" s="1" t="s">
        <v>14</v>
      </c>
      <c r="F5031" s="1" t="s">
        <v>56</v>
      </c>
      <c r="G5031">
        <v>0.3</v>
      </c>
      <c r="H5031">
        <v>0.04</v>
      </c>
      <c r="I5031">
        <v>0</v>
      </c>
      <c r="J5031">
        <v>0.04</v>
      </c>
      <c r="K5031">
        <v>0.38</v>
      </c>
    </row>
    <row r="5032" spans="1:11" x14ac:dyDescent="0.25">
      <c r="A5032" s="1" t="s">
        <v>17172</v>
      </c>
      <c r="B5032" s="1" t="s">
        <v>3835</v>
      </c>
      <c r="C5032" s="1" t="s">
        <v>109</v>
      </c>
      <c r="D5032" s="16">
        <v>35065</v>
      </c>
      <c r="E5032" s="1" t="s">
        <v>55</v>
      </c>
      <c r="F5032" s="1" t="s">
        <v>332</v>
      </c>
      <c r="G5032">
        <v>0</v>
      </c>
      <c r="H5032">
        <v>0</v>
      </c>
      <c r="I5032">
        <v>0.36</v>
      </c>
      <c r="J5032">
        <v>0.02</v>
      </c>
      <c r="K5032">
        <v>0.38</v>
      </c>
    </row>
    <row r="5033" spans="1:11" x14ac:dyDescent="0.25">
      <c r="A5033" s="1" t="s">
        <v>17173</v>
      </c>
      <c r="B5033" s="1" t="s">
        <v>3836</v>
      </c>
      <c r="C5033" s="1" t="s">
        <v>58</v>
      </c>
      <c r="D5033" s="16">
        <v>37257</v>
      </c>
      <c r="E5033" s="1" t="s">
        <v>27</v>
      </c>
      <c r="F5033" s="1" t="s">
        <v>310</v>
      </c>
      <c r="G5033">
        <v>7.0000000000000007E-2</v>
      </c>
      <c r="H5033">
        <v>0.05</v>
      </c>
      <c r="I5033">
        <v>0.25</v>
      </c>
      <c r="J5033">
        <v>0.02</v>
      </c>
      <c r="K5033">
        <v>0.38</v>
      </c>
    </row>
    <row r="5034" spans="1:11" x14ac:dyDescent="0.25">
      <c r="A5034" s="1" t="s">
        <v>17174</v>
      </c>
      <c r="B5034" s="1" t="s">
        <v>3837</v>
      </c>
      <c r="C5034" s="1" t="s">
        <v>58</v>
      </c>
      <c r="D5034" s="16">
        <v>36526</v>
      </c>
      <c r="E5034" s="1" t="s">
        <v>38</v>
      </c>
      <c r="F5034" s="1" t="s">
        <v>214</v>
      </c>
      <c r="G5034">
        <v>0.19</v>
      </c>
      <c r="H5034">
        <v>0.15</v>
      </c>
      <c r="I5034">
        <v>0</v>
      </c>
      <c r="J5034">
        <v>0.05</v>
      </c>
      <c r="K5034">
        <v>0.38</v>
      </c>
    </row>
    <row r="5035" spans="1:11" x14ac:dyDescent="0.25">
      <c r="A5035" s="1" t="s">
        <v>17175</v>
      </c>
      <c r="B5035" s="1" t="s">
        <v>3838</v>
      </c>
      <c r="C5035" s="1" t="s">
        <v>25</v>
      </c>
      <c r="D5035" s="16">
        <v>33239</v>
      </c>
      <c r="E5035" s="1" t="s">
        <v>27</v>
      </c>
      <c r="F5035" s="1" t="s">
        <v>150</v>
      </c>
      <c r="G5035">
        <v>0</v>
      </c>
      <c r="H5035">
        <v>0</v>
      </c>
      <c r="I5035">
        <v>0.38</v>
      </c>
      <c r="J5035">
        <v>0</v>
      </c>
      <c r="K5035">
        <v>0.38</v>
      </c>
    </row>
    <row r="5036" spans="1:11" x14ac:dyDescent="0.25">
      <c r="A5036" s="1" t="s">
        <v>17176</v>
      </c>
      <c r="B5036" s="1" t="s">
        <v>3802</v>
      </c>
      <c r="C5036" s="1" t="s">
        <v>12</v>
      </c>
      <c r="D5036" s="16">
        <v>39814</v>
      </c>
      <c r="E5036" s="1" t="s">
        <v>14</v>
      </c>
      <c r="F5036" s="1" t="s">
        <v>147</v>
      </c>
      <c r="G5036">
        <v>0.13</v>
      </c>
      <c r="H5036">
        <v>0.21</v>
      </c>
      <c r="I5036">
        <v>0</v>
      </c>
      <c r="J5036">
        <v>0.04</v>
      </c>
      <c r="K5036">
        <v>0.38</v>
      </c>
    </row>
    <row r="5037" spans="1:11" x14ac:dyDescent="0.25">
      <c r="A5037" s="1" t="s">
        <v>17177</v>
      </c>
      <c r="B5037" s="1" t="s">
        <v>2820</v>
      </c>
      <c r="C5037" s="1" t="s">
        <v>58</v>
      </c>
      <c r="D5037" s="16">
        <v>39448</v>
      </c>
      <c r="E5037" s="1" t="s">
        <v>2</v>
      </c>
      <c r="F5037" s="1" t="s">
        <v>56</v>
      </c>
      <c r="G5037">
        <v>0.19</v>
      </c>
      <c r="H5037">
        <v>0.15</v>
      </c>
      <c r="I5037">
        <v>0</v>
      </c>
      <c r="J5037">
        <v>0.05</v>
      </c>
      <c r="K5037">
        <v>0.38</v>
      </c>
    </row>
    <row r="5038" spans="1:11" x14ac:dyDescent="0.25">
      <c r="A5038" s="1" t="s">
        <v>17178</v>
      </c>
      <c r="B5038" s="1" t="s">
        <v>2836</v>
      </c>
      <c r="C5038" s="1" t="s">
        <v>58</v>
      </c>
      <c r="D5038" s="16">
        <v>39448</v>
      </c>
      <c r="E5038" s="1" t="s">
        <v>55</v>
      </c>
      <c r="F5038" s="1" t="s">
        <v>147</v>
      </c>
      <c r="G5038">
        <v>0.32</v>
      </c>
      <c r="H5038">
        <v>0.01</v>
      </c>
      <c r="I5038">
        <v>0</v>
      </c>
      <c r="J5038">
        <v>0.05</v>
      </c>
      <c r="K5038">
        <v>0.38</v>
      </c>
    </row>
    <row r="5039" spans="1:11" x14ac:dyDescent="0.25">
      <c r="A5039" s="1" t="s">
        <v>17179</v>
      </c>
      <c r="B5039" s="1" t="s">
        <v>1707</v>
      </c>
      <c r="C5039" s="1" t="s">
        <v>58</v>
      </c>
      <c r="D5039" s="16">
        <v>39448</v>
      </c>
      <c r="E5039" s="1" t="s">
        <v>38</v>
      </c>
      <c r="F5039" s="1" t="s">
        <v>136</v>
      </c>
      <c r="G5039">
        <v>0.21</v>
      </c>
      <c r="H5039">
        <v>0</v>
      </c>
      <c r="I5039">
        <v>0</v>
      </c>
      <c r="J5039">
        <v>0.17</v>
      </c>
      <c r="K5039">
        <v>0.38</v>
      </c>
    </row>
    <row r="5040" spans="1:11" x14ac:dyDescent="0.25">
      <c r="A5040" s="1" t="s">
        <v>17180</v>
      </c>
      <c r="B5040" s="1" t="s">
        <v>3839</v>
      </c>
      <c r="C5040" s="1" t="s">
        <v>12</v>
      </c>
      <c r="D5040" s="16">
        <v>40544</v>
      </c>
      <c r="E5040" s="1" t="s">
        <v>14</v>
      </c>
      <c r="F5040" s="1" t="s">
        <v>79</v>
      </c>
      <c r="G5040">
        <v>0.34</v>
      </c>
      <c r="H5040">
        <v>0.02</v>
      </c>
      <c r="I5040">
        <v>0</v>
      </c>
      <c r="J5040">
        <v>0.02</v>
      </c>
      <c r="K5040">
        <v>0.38</v>
      </c>
    </row>
    <row r="5041" spans="1:11" x14ac:dyDescent="0.25">
      <c r="A5041" s="1" t="s">
        <v>17181</v>
      </c>
      <c r="B5041" s="1" t="s">
        <v>3840</v>
      </c>
      <c r="C5041" s="1" t="s">
        <v>53</v>
      </c>
      <c r="D5041" s="16">
        <v>40179</v>
      </c>
      <c r="E5041" s="1" t="s">
        <v>93</v>
      </c>
      <c r="F5041" s="1" t="s">
        <v>136</v>
      </c>
      <c r="G5041">
        <v>0.16</v>
      </c>
      <c r="H5041">
        <v>0.15</v>
      </c>
      <c r="I5041">
        <v>0.01</v>
      </c>
      <c r="J5041">
        <v>0.06</v>
      </c>
      <c r="K5041">
        <v>0.38</v>
      </c>
    </row>
    <row r="5042" spans="1:11" x14ac:dyDescent="0.25">
      <c r="A5042" s="1" t="s">
        <v>17182</v>
      </c>
      <c r="B5042" s="1" t="s">
        <v>3701</v>
      </c>
      <c r="C5042" s="1" t="s">
        <v>157</v>
      </c>
      <c r="D5042" s="16">
        <v>40179</v>
      </c>
      <c r="E5042" s="1" t="s">
        <v>55</v>
      </c>
      <c r="F5042" s="1" t="s">
        <v>147</v>
      </c>
      <c r="G5042">
        <v>0.18</v>
      </c>
      <c r="H5042">
        <v>0.12</v>
      </c>
      <c r="I5042">
        <v>0</v>
      </c>
      <c r="J5042">
        <v>7.0000000000000007E-2</v>
      </c>
      <c r="K5042">
        <v>0.38</v>
      </c>
    </row>
    <row r="5043" spans="1:11" x14ac:dyDescent="0.25">
      <c r="A5043" s="1" t="s">
        <v>17183</v>
      </c>
      <c r="B5043" s="1" t="s">
        <v>1786</v>
      </c>
      <c r="C5043" s="1" t="s">
        <v>12</v>
      </c>
      <c r="D5043" s="16">
        <v>39814</v>
      </c>
      <c r="E5043" s="1" t="s">
        <v>21</v>
      </c>
      <c r="F5043" s="1" t="s">
        <v>551</v>
      </c>
      <c r="G5043">
        <v>0.11</v>
      </c>
      <c r="H5043">
        <v>0.23</v>
      </c>
      <c r="I5043">
        <v>0</v>
      </c>
      <c r="J5043">
        <v>0.04</v>
      </c>
      <c r="K5043">
        <v>0.38</v>
      </c>
    </row>
    <row r="5044" spans="1:11" x14ac:dyDescent="0.25">
      <c r="A5044" s="1" t="s">
        <v>17184</v>
      </c>
      <c r="B5044" s="1" t="s">
        <v>2754</v>
      </c>
      <c r="C5044" s="1" t="s">
        <v>871</v>
      </c>
      <c r="D5044" s="16">
        <v>35065</v>
      </c>
      <c r="E5044" s="1" t="s">
        <v>41</v>
      </c>
      <c r="F5044" s="1" t="s">
        <v>214</v>
      </c>
      <c r="G5044">
        <v>0</v>
      </c>
      <c r="H5044">
        <v>0</v>
      </c>
      <c r="I5044">
        <v>0.38</v>
      </c>
      <c r="J5044">
        <v>0</v>
      </c>
      <c r="K5044">
        <v>0.38</v>
      </c>
    </row>
    <row r="5045" spans="1:11" x14ac:dyDescent="0.25">
      <c r="A5045" s="1" t="s">
        <v>17185</v>
      </c>
      <c r="B5045" s="1" t="s">
        <v>3841</v>
      </c>
      <c r="C5045" s="1" t="s">
        <v>109</v>
      </c>
      <c r="D5045" s="16">
        <v>36161</v>
      </c>
      <c r="E5045" s="1" t="s">
        <v>55</v>
      </c>
      <c r="F5045" s="1" t="s">
        <v>76</v>
      </c>
      <c r="G5045">
        <v>0.21</v>
      </c>
      <c r="H5045">
        <v>0.14000000000000001</v>
      </c>
      <c r="I5045">
        <v>0</v>
      </c>
      <c r="J5045">
        <v>0.02</v>
      </c>
      <c r="K5045">
        <v>0.38</v>
      </c>
    </row>
    <row r="5046" spans="1:11" x14ac:dyDescent="0.25">
      <c r="A5046" s="1" t="s">
        <v>17186</v>
      </c>
      <c r="B5046" s="1" t="s">
        <v>3842</v>
      </c>
      <c r="C5046" s="1" t="s">
        <v>32</v>
      </c>
      <c r="D5046" s="16">
        <v>39814</v>
      </c>
      <c r="E5046" s="1" t="s">
        <v>34</v>
      </c>
      <c r="F5046" s="1" t="s">
        <v>79</v>
      </c>
      <c r="G5046">
        <v>0.13</v>
      </c>
      <c r="H5046">
        <v>0.2</v>
      </c>
      <c r="I5046">
        <v>0</v>
      </c>
      <c r="J5046">
        <v>0.04</v>
      </c>
      <c r="K5046">
        <v>0.38</v>
      </c>
    </row>
    <row r="5047" spans="1:11" x14ac:dyDescent="0.25">
      <c r="A5047" s="1" t="s">
        <v>17187</v>
      </c>
      <c r="B5047" s="1" t="s">
        <v>3843</v>
      </c>
      <c r="C5047" s="1" t="s">
        <v>139</v>
      </c>
      <c r="D5047" s="16">
        <v>37257</v>
      </c>
      <c r="E5047" s="1" t="s">
        <v>55</v>
      </c>
      <c r="F5047" s="1" t="s">
        <v>2104</v>
      </c>
      <c r="G5047">
        <v>0.28000000000000003</v>
      </c>
      <c r="H5047">
        <v>0.08</v>
      </c>
      <c r="I5047">
        <v>0</v>
      </c>
      <c r="J5047">
        <v>0.01</v>
      </c>
      <c r="K5047">
        <v>0.38</v>
      </c>
    </row>
    <row r="5048" spans="1:11" x14ac:dyDescent="0.25">
      <c r="A5048" s="1" t="s">
        <v>17188</v>
      </c>
      <c r="B5048" s="1" t="s">
        <v>2433</v>
      </c>
      <c r="C5048" s="1" t="s">
        <v>58</v>
      </c>
      <c r="D5048" s="16">
        <v>39083</v>
      </c>
      <c r="E5048" s="1" t="s">
        <v>21</v>
      </c>
      <c r="F5048" s="1" t="s">
        <v>421</v>
      </c>
      <c r="G5048">
        <v>0.32</v>
      </c>
      <c r="H5048">
        <v>0.01</v>
      </c>
      <c r="I5048">
        <v>0</v>
      </c>
      <c r="J5048">
        <v>0.05</v>
      </c>
      <c r="K5048">
        <v>0.38</v>
      </c>
    </row>
    <row r="5049" spans="1:11" x14ac:dyDescent="0.25">
      <c r="A5049" s="1" t="s">
        <v>17189</v>
      </c>
      <c r="B5049" s="1" t="s">
        <v>3844</v>
      </c>
      <c r="C5049" s="1" t="s">
        <v>109</v>
      </c>
      <c r="D5049" s="16">
        <v>35796</v>
      </c>
      <c r="E5049" s="1" t="s">
        <v>21</v>
      </c>
      <c r="F5049" s="1" t="s">
        <v>209</v>
      </c>
      <c r="G5049">
        <v>0.21</v>
      </c>
      <c r="H5049">
        <v>0.14000000000000001</v>
      </c>
      <c r="I5049">
        <v>0</v>
      </c>
      <c r="J5049">
        <v>0.02</v>
      </c>
      <c r="K5049">
        <v>0.38</v>
      </c>
    </row>
    <row r="5050" spans="1:11" x14ac:dyDescent="0.25">
      <c r="A5050" s="1" t="s">
        <v>17190</v>
      </c>
      <c r="B5050" s="1" t="s">
        <v>3845</v>
      </c>
      <c r="C5050" s="1" t="s">
        <v>61</v>
      </c>
      <c r="D5050" s="16">
        <v>34700</v>
      </c>
      <c r="E5050" s="1" t="s">
        <v>242</v>
      </c>
      <c r="F5050" s="1" t="s">
        <v>1006</v>
      </c>
      <c r="G5050">
        <v>0</v>
      </c>
      <c r="H5050">
        <v>0</v>
      </c>
      <c r="I5050">
        <v>0.38</v>
      </c>
      <c r="J5050">
        <v>0</v>
      </c>
      <c r="K5050">
        <v>0.38</v>
      </c>
    </row>
    <row r="5051" spans="1:11" x14ac:dyDescent="0.25">
      <c r="A5051" s="1" t="s">
        <v>17191</v>
      </c>
      <c r="B5051" s="1" t="s">
        <v>1761</v>
      </c>
      <c r="C5051" s="1" t="s">
        <v>157</v>
      </c>
      <c r="D5051" s="16">
        <v>39083</v>
      </c>
      <c r="E5051" s="1" t="s">
        <v>14</v>
      </c>
      <c r="F5051" s="1" t="s">
        <v>136</v>
      </c>
      <c r="G5051">
        <v>0.14000000000000001</v>
      </c>
      <c r="H5051">
        <v>0.15</v>
      </c>
      <c r="I5051">
        <v>0</v>
      </c>
      <c r="J5051">
        <v>0.09</v>
      </c>
      <c r="K5051">
        <v>0.38</v>
      </c>
    </row>
    <row r="5052" spans="1:11" x14ac:dyDescent="0.25">
      <c r="A5052" s="1" t="s">
        <v>17192</v>
      </c>
      <c r="B5052" s="1" t="s">
        <v>3846</v>
      </c>
      <c r="C5052" s="1" t="s">
        <v>175</v>
      </c>
      <c r="D5052" s="16">
        <v>37622</v>
      </c>
      <c r="E5052" s="1" t="s">
        <v>106</v>
      </c>
      <c r="F5052" s="1" t="s">
        <v>15</v>
      </c>
      <c r="G5052">
        <v>0.24</v>
      </c>
      <c r="H5052">
        <v>0.06</v>
      </c>
      <c r="I5052">
        <v>7.0000000000000007E-2</v>
      </c>
      <c r="J5052">
        <v>0.01</v>
      </c>
      <c r="K5052">
        <v>0.38</v>
      </c>
    </row>
    <row r="5053" spans="1:11" x14ac:dyDescent="0.25">
      <c r="A5053" s="1" t="s">
        <v>17193</v>
      </c>
      <c r="B5053" s="1" t="s">
        <v>3847</v>
      </c>
      <c r="C5053" s="1" t="s">
        <v>157</v>
      </c>
      <c r="D5053" s="16">
        <v>40544</v>
      </c>
      <c r="E5053" s="1" t="s">
        <v>34</v>
      </c>
      <c r="F5053" s="1" t="s">
        <v>332</v>
      </c>
      <c r="G5053">
        <v>0</v>
      </c>
      <c r="H5053">
        <v>0</v>
      </c>
      <c r="I5053">
        <v>0.38</v>
      </c>
      <c r="J5053">
        <v>0</v>
      </c>
      <c r="K5053">
        <v>0.38</v>
      </c>
    </row>
    <row r="5054" spans="1:11" x14ac:dyDescent="0.25">
      <c r="A5054" s="1" t="s">
        <v>17194</v>
      </c>
      <c r="B5054" s="1" t="s">
        <v>3848</v>
      </c>
      <c r="C5054" s="1" t="s">
        <v>84</v>
      </c>
      <c r="D5054" s="16">
        <v>40909</v>
      </c>
      <c r="E5054" s="1" t="s">
        <v>27</v>
      </c>
      <c r="F5054" s="1" t="s">
        <v>1286</v>
      </c>
      <c r="G5054">
        <v>0.12</v>
      </c>
      <c r="H5054">
        <v>0.05</v>
      </c>
      <c r="I5054">
        <v>0.2</v>
      </c>
      <c r="J5054">
        <v>0.01</v>
      </c>
      <c r="K5054">
        <v>0.38</v>
      </c>
    </row>
    <row r="5055" spans="1:11" x14ac:dyDescent="0.25">
      <c r="A5055" s="1" t="s">
        <v>17195</v>
      </c>
      <c r="B5055" s="1" t="s">
        <v>3849</v>
      </c>
      <c r="C5055" s="1" t="s">
        <v>109</v>
      </c>
      <c r="D5055" s="16">
        <v>36526</v>
      </c>
      <c r="E5055" s="1" t="s">
        <v>21</v>
      </c>
      <c r="F5055" s="1" t="s">
        <v>76</v>
      </c>
      <c r="G5055">
        <v>0.21</v>
      </c>
      <c r="H5055">
        <v>0.14000000000000001</v>
      </c>
      <c r="I5055">
        <v>0</v>
      </c>
      <c r="J5055">
        <v>0.02</v>
      </c>
      <c r="K5055">
        <v>0.38</v>
      </c>
    </row>
    <row r="5056" spans="1:11" x14ac:dyDescent="0.25">
      <c r="A5056" s="1" t="s">
        <v>17196</v>
      </c>
      <c r="B5056" s="1" t="s">
        <v>3850</v>
      </c>
      <c r="C5056" s="1" t="s">
        <v>109</v>
      </c>
      <c r="D5056" s="16">
        <v>36161</v>
      </c>
      <c r="E5056" s="1" t="s">
        <v>14</v>
      </c>
      <c r="F5056" s="1" t="s">
        <v>3851</v>
      </c>
      <c r="G5056">
        <v>0.21</v>
      </c>
      <c r="H5056">
        <v>0.14000000000000001</v>
      </c>
      <c r="I5056">
        <v>0</v>
      </c>
      <c r="J5056">
        <v>0.02</v>
      </c>
      <c r="K5056">
        <v>0.38</v>
      </c>
    </row>
    <row r="5057" spans="1:11" x14ac:dyDescent="0.25">
      <c r="A5057" s="1" t="s">
        <v>17197</v>
      </c>
      <c r="B5057" s="1" t="s">
        <v>2710</v>
      </c>
      <c r="C5057" s="1" t="s">
        <v>177</v>
      </c>
      <c r="D5057" s="16">
        <v>40909</v>
      </c>
      <c r="E5057" s="1" t="s">
        <v>55</v>
      </c>
      <c r="F5057" s="1" t="s">
        <v>236</v>
      </c>
      <c r="G5057">
        <v>0.26</v>
      </c>
      <c r="H5057">
        <v>0.09</v>
      </c>
      <c r="I5057">
        <v>0</v>
      </c>
      <c r="J5057">
        <v>0.03</v>
      </c>
      <c r="K5057">
        <v>0.38</v>
      </c>
    </row>
    <row r="5058" spans="1:11" x14ac:dyDescent="0.25">
      <c r="A5058" s="1" t="s">
        <v>17198</v>
      </c>
      <c r="B5058" s="1" t="s">
        <v>288</v>
      </c>
      <c r="C5058" s="1" t="s">
        <v>53</v>
      </c>
      <c r="D5058" s="16">
        <v>42370</v>
      </c>
      <c r="E5058" s="1" t="s">
        <v>14</v>
      </c>
      <c r="F5058" s="1" t="s">
        <v>136</v>
      </c>
      <c r="G5058">
        <v>0.02</v>
      </c>
      <c r="H5058">
        <v>0.28999999999999998</v>
      </c>
      <c r="I5058">
        <v>0.01</v>
      </c>
      <c r="J5058">
        <v>0.05</v>
      </c>
      <c r="K5058">
        <v>0.38</v>
      </c>
    </row>
    <row r="5059" spans="1:11" x14ac:dyDescent="0.25">
      <c r="A5059" s="1" t="s">
        <v>17199</v>
      </c>
      <c r="B5059" s="1" t="s">
        <v>587</v>
      </c>
      <c r="C5059" s="1" t="s">
        <v>144</v>
      </c>
      <c r="D5059" s="16">
        <v>40544</v>
      </c>
      <c r="E5059" s="1" t="s">
        <v>55</v>
      </c>
      <c r="F5059" s="1" t="s">
        <v>421</v>
      </c>
      <c r="G5059">
        <v>0.16</v>
      </c>
      <c r="H5059">
        <v>0.16</v>
      </c>
      <c r="I5059">
        <v>0</v>
      </c>
      <c r="J5059">
        <v>0.06</v>
      </c>
      <c r="K5059">
        <v>0.38</v>
      </c>
    </row>
    <row r="5060" spans="1:11" x14ac:dyDescent="0.25">
      <c r="A5060" s="1" t="s">
        <v>17200</v>
      </c>
      <c r="B5060" s="1" t="s">
        <v>721</v>
      </c>
      <c r="C5060" s="1" t="s">
        <v>86</v>
      </c>
      <c r="D5060" s="16">
        <v>41640</v>
      </c>
      <c r="E5060" s="1" t="s">
        <v>34</v>
      </c>
      <c r="F5060" s="1" t="s">
        <v>117</v>
      </c>
      <c r="G5060">
        <v>0.19</v>
      </c>
      <c r="H5060">
        <v>0.13</v>
      </c>
      <c r="I5060">
        <v>0</v>
      </c>
      <c r="J5060">
        <v>0.06</v>
      </c>
      <c r="K5060">
        <v>0.38</v>
      </c>
    </row>
    <row r="5061" spans="1:11" x14ac:dyDescent="0.25">
      <c r="A5061" s="1" t="s">
        <v>17201</v>
      </c>
      <c r="B5061" s="1" t="s">
        <v>2280</v>
      </c>
      <c r="C5061" s="1" t="s">
        <v>58</v>
      </c>
      <c r="D5061" s="16">
        <v>39448</v>
      </c>
      <c r="E5061" s="1" t="s">
        <v>55</v>
      </c>
      <c r="F5061" s="1" t="s">
        <v>79</v>
      </c>
      <c r="G5061">
        <v>0.12</v>
      </c>
      <c r="H5061">
        <v>0</v>
      </c>
      <c r="I5061">
        <v>0</v>
      </c>
      <c r="J5061">
        <v>0.26</v>
      </c>
      <c r="K5061">
        <v>0.38</v>
      </c>
    </row>
    <row r="5062" spans="1:11" x14ac:dyDescent="0.25">
      <c r="A5062" s="1" t="s">
        <v>17202</v>
      </c>
      <c r="B5062" s="1" t="s">
        <v>3852</v>
      </c>
      <c r="C5062" s="1" t="s">
        <v>12</v>
      </c>
      <c r="D5062" s="16">
        <v>40179</v>
      </c>
      <c r="E5062" s="1" t="s">
        <v>41</v>
      </c>
      <c r="F5062" s="1" t="s">
        <v>79</v>
      </c>
      <c r="G5062">
        <v>0.32</v>
      </c>
      <c r="H5062">
        <v>0.03</v>
      </c>
      <c r="I5062">
        <v>0</v>
      </c>
      <c r="J5062">
        <v>0.03</v>
      </c>
      <c r="K5062">
        <v>0.38</v>
      </c>
    </row>
    <row r="5063" spans="1:11" hidden="1" x14ac:dyDescent="0.25">
      <c r="A5063" s="1" t="s">
        <v>17203</v>
      </c>
      <c r="B5063" s="1" t="s">
        <v>3853</v>
      </c>
      <c r="C5063" s="1" t="s">
        <v>153</v>
      </c>
      <c r="E5063" s="1" t="s">
        <v>30</v>
      </c>
      <c r="F5063" s="1" t="s">
        <v>155</v>
      </c>
      <c r="G5063">
        <v>0.35</v>
      </c>
      <c r="H5063">
        <v>0.02</v>
      </c>
      <c r="I5063">
        <v>0</v>
      </c>
      <c r="J5063">
        <v>0</v>
      </c>
      <c r="K5063">
        <v>0.38</v>
      </c>
    </row>
    <row r="5064" spans="1:11" x14ac:dyDescent="0.25">
      <c r="A5064" s="1" t="s">
        <v>17204</v>
      </c>
      <c r="B5064" s="1" t="s">
        <v>3854</v>
      </c>
      <c r="C5064" s="1" t="s">
        <v>32</v>
      </c>
      <c r="D5064" s="16">
        <v>39448</v>
      </c>
      <c r="E5064" s="1" t="s">
        <v>41</v>
      </c>
      <c r="F5064" s="1" t="s">
        <v>117</v>
      </c>
      <c r="G5064">
        <v>0.35</v>
      </c>
      <c r="H5064">
        <v>0</v>
      </c>
      <c r="I5064">
        <v>0</v>
      </c>
      <c r="J5064">
        <v>0.03</v>
      </c>
      <c r="K5064">
        <v>0.38</v>
      </c>
    </row>
    <row r="5065" spans="1:11" x14ac:dyDescent="0.25">
      <c r="A5065" s="1" t="s">
        <v>17205</v>
      </c>
      <c r="B5065" s="1" t="s">
        <v>3570</v>
      </c>
      <c r="C5065" s="1" t="s">
        <v>12</v>
      </c>
      <c r="D5065" s="16">
        <v>40179</v>
      </c>
      <c r="E5065" s="1" t="s">
        <v>34</v>
      </c>
      <c r="F5065" s="1" t="s">
        <v>482</v>
      </c>
      <c r="G5065">
        <v>0.22</v>
      </c>
      <c r="H5065">
        <v>0.12</v>
      </c>
      <c r="I5065">
        <v>0</v>
      </c>
      <c r="J5065">
        <v>0.03</v>
      </c>
      <c r="K5065">
        <v>0.38</v>
      </c>
    </row>
    <row r="5066" spans="1:11" x14ac:dyDescent="0.25">
      <c r="A5066" s="1" t="s">
        <v>17206</v>
      </c>
      <c r="B5066" s="1" t="s">
        <v>3855</v>
      </c>
      <c r="C5066" s="1" t="s">
        <v>153</v>
      </c>
      <c r="D5066" s="16">
        <v>29952</v>
      </c>
      <c r="E5066" s="1" t="s">
        <v>55</v>
      </c>
      <c r="F5066" s="1" t="s">
        <v>155</v>
      </c>
      <c r="G5066">
        <v>0.35</v>
      </c>
      <c r="H5066">
        <v>0.02</v>
      </c>
      <c r="I5066">
        <v>0</v>
      </c>
      <c r="J5066">
        <v>0</v>
      </c>
      <c r="K5066">
        <v>0.38</v>
      </c>
    </row>
    <row r="5067" spans="1:11" x14ac:dyDescent="0.25">
      <c r="A5067" s="1" t="s">
        <v>17207</v>
      </c>
      <c r="B5067" s="1" t="s">
        <v>2880</v>
      </c>
      <c r="C5067" s="1" t="s">
        <v>32</v>
      </c>
      <c r="D5067" s="16">
        <v>40179</v>
      </c>
      <c r="E5067" s="1" t="s">
        <v>21</v>
      </c>
      <c r="F5067" s="1" t="s">
        <v>79</v>
      </c>
      <c r="G5067">
        <v>0.35</v>
      </c>
      <c r="H5067">
        <v>0</v>
      </c>
      <c r="I5067">
        <v>0</v>
      </c>
      <c r="J5067">
        <v>0.02</v>
      </c>
      <c r="K5067">
        <v>0.38</v>
      </c>
    </row>
    <row r="5068" spans="1:11" x14ac:dyDescent="0.25">
      <c r="A5068" s="1" t="s">
        <v>17208</v>
      </c>
      <c r="B5068" s="1" t="s">
        <v>3856</v>
      </c>
      <c r="C5068" s="1" t="s">
        <v>730</v>
      </c>
      <c r="D5068" s="16">
        <v>41275</v>
      </c>
      <c r="E5068" s="1" t="s">
        <v>55</v>
      </c>
      <c r="F5068" s="1" t="s">
        <v>788</v>
      </c>
      <c r="G5068">
        <v>0.05</v>
      </c>
      <c r="H5068">
        <v>0.05</v>
      </c>
      <c r="I5068">
        <v>0.25</v>
      </c>
      <c r="J5068">
        <v>0.03</v>
      </c>
      <c r="K5068">
        <v>0.38</v>
      </c>
    </row>
    <row r="5069" spans="1:11" x14ac:dyDescent="0.25">
      <c r="A5069" s="1" t="s">
        <v>17209</v>
      </c>
      <c r="B5069" s="1" t="s">
        <v>3857</v>
      </c>
      <c r="C5069" s="1" t="s">
        <v>58</v>
      </c>
      <c r="D5069" s="16">
        <v>37987</v>
      </c>
      <c r="E5069" s="1" t="s">
        <v>34</v>
      </c>
      <c r="F5069" s="1" t="s">
        <v>76</v>
      </c>
      <c r="G5069">
        <v>0.18</v>
      </c>
      <c r="H5069">
        <v>0.14000000000000001</v>
      </c>
      <c r="I5069">
        <v>0</v>
      </c>
      <c r="J5069">
        <v>0.05</v>
      </c>
      <c r="K5069">
        <v>0.38</v>
      </c>
    </row>
    <row r="5070" spans="1:11" x14ac:dyDescent="0.25">
      <c r="A5070" s="1" t="s">
        <v>17210</v>
      </c>
      <c r="B5070" s="1" t="s">
        <v>3858</v>
      </c>
      <c r="C5070" s="1" t="s">
        <v>139</v>
      </c>
      <c r="D5070" s="16">
        <v>38353</v>
      </c>
      <c r="E5070" s="1" t="s">
        <v>41</v>
      </c>
      <c r="F5070" s="1" t="s">
        <v>214</v>
      </c>
      <c r="G5070">
        <v>0.28000000000000003</v>
      </c>
      <c r="H5070">
        <v>0.08</v>
      </c>
      <c r="I5070">
        <v>0</v>
      </c>
      <c r="J5070">
        <v>0.01</v>
      </c>
      <c r="K5070">
        <v>0.38</v>
      </c>
    </row>
    <row r="5071" spans="1:11" x14ac:dyDescent="0.25">
      <c r="A5071" s="1" t="s">
        <v>17211</v>
      </c>
      <c r="B5071" s="1" t="s">
        <v>3859</v>
      </c>
      <c r="C5071" s="1" t="s">
        <v>53</v>
      </c>
      <c r="D5071" s="16">
        <v>41640</v>
      </c>
      <c r="E5071" s="1" t="s">
        <v>93</v>
      </c>
      <c r="F5071" s="1" t="s">
        <v>332</v>
      </c>
      <c r="G5071">
        <v>0</v>
      </c>
      <c r="H5071">
        <v>0</v>
      </c>
      <c r="I5071">
        <v>0.38</v>
      </c>
      <c r="J5071">
        <v>0</v>
      </c>
      <c r="K5071">
        <v>0.38</v>
      </c>
    </row>
    <row r="5072" spans="1:11" x14ac:dyDescent="0.25">
      <c r="A5072" s="1" t="s">
        <v>17212</v>
      </c>
      <c r="B5072" s="1" t="s">
        <v>1634</v>
      </c>
      <c r="C5072" s="1" t="s">
        <v>58</v>
      </c>
      <c r="D5072" s="16">
        <v>40179</v>
      </c>
      <c r="E5072" s="1" t="s">
        <v>93</v>
      </c>
      <c r="F5072" s="1" t="s">
        <v>421</v>
      </c>
      <c r="G5072">
        <v>0.24</v>
      </c>
      <c r="H5072">
        <v>7.0000000000000007E-2</v>
      </c>
      <c r="I5072">
        <v>0</v>
      </c>
      <c r="J5072">
        <v>7.0000000000000007E-2</v>
      </c>
      <c r="K5072">
        <v>0.38</v>
      </c>
    </row>
    <row r="5073" spans="1:11" x14ac:dyDescent="0.25">
      <c r="A5073" s="1" t="s">
        <v>17213</v>
      </c>
      <c r="B5073" s="1" t="s">
        <v>567</v>
      </c>
      <c r="C5073" s="1" t="s">
        <v>144</v>
      </c>
      <c r="D5073" s="16">
        <v>40179</v>
      </c>
      <c r="E5073" s="1" t="s">
        <v>21</v>
      </c>
      <c r="F5073" s="1" t="s">
        <v>136</v>
      </c>
      <c r="G5073">
        <v>0.12</v>
      </c>
      <c r="H5073">
        <v>0.2</v>
      </c>
      <c r="I5073">
        <v>0</v>
      </c>
      <c r="J5073">
        <v>0.06</v>
      </c>
      <c r="K5073">
        <v>0.38</v>
      </c>
    </row>
    <row r="5074" spans="1:11" x14ac:dyDescent="0.25">
      <c r="A5074" s="1" t="s">
        <v>17214</v>
      </c>
      <c r="B5074" s="1" t="s">
        <v>3860</v>
      </c>
      <c r="C5074" s="1" t="s">
        <v>32</v>
      </c>
      <c r="D5074" s="16">
        <v>38718</v>
      </c>
      <c r="E5074" s="1" t="s">
        <v>2</v>
      </c>
      <c r="F5074" s="1" t="s">
        <v>292</v>
      </c>
      <c r="G5074">
        <v>0.34</v>
      </c>
      <c r="H5074">
        <v>0.01</v>
      </c>
      <c r="I5074">
        <v>0</v>
      </c>
      <c r="J5074">
        <v>0.03</v>
      </c>
      <c r="K5074">
        <v>0.38</v>
      </c>
    </row>
    <row r="5075" spans="1:11" x14ac:dyDescent="0.25">
      <c r="A5075" s="1" t="s">
        <v>17215</v>
      </c>
      <c r="B5075" s="1" t="s">
        <v>3861</v>
      </c>
      <c r="C5075" s="1" t="s">
        <v>84</v>
      </c>
      <c r="D5075" s="16">
        <v>40544</v>
      </c>
      <c r="E5075" s="1" t="s">
        <v>14</v>
      </c>
      <c r="F5075" s="1" t="s">
        <v>214</v>
      </c>
      <c r="G5075">
        <v>0.11</v>
      </c>
      <c r="H5075">
        <v>0.13</v>
      </c>
      <c r="I5075">
        <v>0.11</v>
      </c>
      <c r="J5075">
        <v>0.02</v>
      </c>
      <c r="K5075">
        <v>0.38</v>
      </c>
    </row>
    <row r="5076" spans="1:11" x14ac:dyDescent="0.25">
      <c r="A5076" s="1" t="s">
        <v>17216</v>
      </c>
      <c r="B5076" s="1" t="s">
        <v>3862</v>
      </c>
      <c r="C5076" s="1" t="s">
        <v>84</v>
      </c>
      <c r="D5076" s="16">
        <v>40544</v>
      </c>
      <c r="E5076" s="1" t="s">
        <v>27</v>
      </c>
      <c r="F5076" s="1" t="s">
        <v>2612</v>
      </c>
      <c r="G5076">
        <v>0.28000000000000003</v>
      </c>
      <c r="H5076">
        <v>0.01</v>
      </c>
      <c r="I5076">
        <v>0.06</v>
      </c>
      <c r="J5076">
        <v>0.02</v>
      </c>
      <c r="K5076">
        <v>0.38</v>
      </c>
    </row>
    <row r="5077" spans="1:11" x14ac:dyDescent="0.25">
      <c r="A5077" s="1" t="s">
        <v>17217</v>
      </c>
      <c r="B5077" s="1" t="s">
        <v>3863</v>
      </c>
      <c r="C5077" s="1" t="s">
        <v>32</v>
      </c>
      <c r="D5077" s="16">
        <v>39814</v>
      </c>
      <c r="E5077" s="1" t="s">
        <v>27</v>
      </c>
      <c r="F5077" s="1" t="s">
        <v>332</v>
      </c>
      <c r="G5077">
        <v>0.13</v>
      </c>
      <c r="H5077">
        <v>0.02</v>
      </c>
      <c r="I5077">
        <v>0.21</v>
      </c>
      <c r="J5077">
        <v>0.01</v>
      </c>
      <c r="K5077">
        <v>0.38</v>
      </c>
    </row>
    <row r="5078" spans="1:11" x14ac:dyDescent="0.25">
      <c r="A5078" s="1" t="s">
        <v>17218</v>
      </c>
      <c r="B5078" s="1" t="s">
        <v>3556</v>
      </c>
      <c r="C5078" s="1" t="s">
        <v>12</v>
      </c>
      <c r="D5078" s="16">
        <v>39814</v>
      </c>
      <c r="E5078" s="1" t="s">
        <v>93</v>
      </c>
      <c r="F5078" s="1" t="s">
        <v>421</v>
      </c>
      <c r="G5078">
        <v>0.31</v>
      </c>
      <c r="H5078">
        <v>0.03</v>
      </c>
      <c r="I5078">
        <v>0</v>
      </c>
      <c r="J5078">
        <v>0.03</v>
      </c>
      <c r="K5078">
        <v>0.38</v>
      </c>
    </row>
    <row r="5079" spans="1:11" x14ac:dyDescent="0.25">
      <c r="A5079" s="1" t="s">
        <v>17219</v>
      </c>
      <c r="B5079" s="1" t="s">
        <v>3864</v>
      </c>
      <c r="C5079" s="1" t="s">
        <v>53</v>
      </c>
      <c r="D5079" s="16">
        <v>40544</v>
      </c>
      <c r="E5079" s="1" t="s">
        <v>38</v>
      </c>
      <c r="F5079" s="1" t="s">
        <v>147</v>
      </c>
      <c r="G5079">
        <v>0.15</v>
      </c>
      <c r="H5079">
        <v>0.17</v>
      </c>
      <c r="I5079">
        <v>0</v>
      </c>
      <c r="J5079">
        <v>0.06</v>
      </c>
      <c r="K5079">
        <v>0.38</v>
      </c>
    </row>
    <row r="5080" spans="1:11" hidden="1" x14ac:dyDescent="0.25">
      <c r="A5080" s="1" t="s">
        <v>17220</v>
      </c>
      <c r="B5080" s="1" t="s">
        <v>2692</v>
      </c>
      <c r="C5080" s="1" t="s">
        <v>157</v>
      </c>
      <c r="E5080" s="1" t="s">
        <v>55</v>
      </c>
      <c r="F5080" s="1" t="s">
        <v>147</v>
      </c>
      <c r="G5080">
        <v>0.11</v>
      </c>
      <c r="H5080">
        <v>0.16</v>
      </c>
      <c r="I5080">
        <v>0</v>
      </c>
      <c r="J5080">
        <v>0.1</v>
      </c>
      <c r="K5080">
        <v>0.38</v>
      </c>
    </row>
    <row r="5081" spans="1:11" x14ac:dyDescent="0.25">
      <c r="A5081" s="1" t="s">
        <v>17221</v>
      </c>
      <c r="B5081" s="1" t="s">
        <v>1777</v>
      </c>
      <c r="C5081" s="1" t="s">
        <v>175</v>
      </c>
      <c r="D5081" s="16">
        <v>37987</v>
      </c>
      <c r="E5081" s="1" t="s">
        <v>55</v>
      </c>
      <c r="F5081" s="1" t="s">
        <v>136</v>
      </c>
      <c r="G5081">
        <v>0.28999999999999998</v>
      </c>
      <c r="H5081">
        <v>0.08</v>
      </c>
      <c r="I5081">
        <v>0</v>
      </c>
      <c r="J5081">
        <v>0.01</v>
      </c>
      <c r="K5081">
        <v>0.38</v>
      </c>
    </row>
    <row r="5082" spans="1:11" x14ac:dyDescent="0.25">
      <c r="A5082" s="1" t="s">
        <v>17222</v>
      </c>
      <c r="B5082" s="1" t="s">
        <v>3865</v>
      </c>
      <c r="C5082" s="1" t="s">
        <v>49</v>
      </c>
      <c r="D5082" s="16">
        <v>38353</v>
      </c>
      <c r="E5082" s="1" t="s">
        <v>38</v>
      </c>
      <c r="F5082" s="1" t="s">
        <v>79</v>
      </c>
      <c r="G5082">
        <v>0.32</v>
      </c>
      <c r="H5082">
        <v>0.03</v>
      </c>
      <c r="I5082">
        <v>0</v>
      </c>
      <c r="J5082">
        <v>0.03</v>
      </c>
      <c r="K5082">
        <v>0.38</v>
      </c>
    </row>
    <row r="5083" spans="1:11" x14ac:dyDescent="0.25">
      <c r="A5083" s="1" t="s">
        <v>17223</v>
      </c>
      <c r="B5083" s="1" t="s">
        <v>3866</v>
      </c>
      <c r="C5083" s="1" t="s">
        <v>32</v>
      </c>
      <c r="D5083" s="16">
        <v>39448</v>
      </c>
      <c r="E5083" s="1" t="s">
        <v>106</v>
      </c>
      <c r="F5083" s="1" t="s">
        <v>117</v>
      </c>
      <c r="G5083">
        <v>0.35</v>
      </c>
      <c r="H5083">
        <v>0</v>
      </c>
      <c r="I5083">
        <v>0</v>
      </c>
      <c r="J5083">
        <v>0.03</v>
      </c>
      <c r="K5083">
        <v>0.37</v>
      </c>
    </row>
    <row r="5084" spans="1:11" x14ac:dyDescent="0.25">
      <c r="A5084" s="1" t="s">
        <v>17224</v>
      </c>
      <c r="B5084" s="1" t="s">
        <v>3867</v>
      </c>
      <c r="C5084" s="1" t="s">
        <v>153</v>
      </c>
      <c r="D5084" s="16">
        <v>31413</v>
      </c>
      <c r="E5084" s="1" t="s">
        <v>38</v>
      </c>
      <c r="F5084" s="1" t="s">
        <v>155</v>
      </c>
      <c r="G5084">
        <v>0.35</v>
      </c>
      <c r="H5084">
        <v>0.02</v>
      </c>
      <c r="I5084">
        <v>0</v>
      </c>
      <c r="J5084">
        <v>0</v>
      </c>
      <c r="K5084">
        <v>0.37</v>
      </c>
    </row>
    <row r="5085" spans="1:11" x14ac:dyDescent="0.25">
      <c r="A5085" s="1" t="s">
        <v>17225</v>
      </c>
      <c r="B5085" s="1" t="s">
        <v>3868</v>
      </c>
      <c r="C5085" s="1" t="s">
        <v>32</v>
      </c>
      <c r="D5085" s="16">
        <v>39448</v>
      </c>
      <c r="E5085" s="1" t="s">
        <v>41</v>
      </c>
      <c r="F5085" s="1" t="s">
        <v>117</v>
      </c>
      <c r="G5085">
        <v>0.35</v>
      </c>
      <c r="H5085">
        <v>0</v>
      </c>
      <c r="I5085">
        <v>0</v>
      </c>
      <c r="J5085">
        <v>0.03</v>
      </c>
      <c r="K5085">
        <v>0.37</v>
      </c>
    </row>
    <row r="5086" spans="1:11" x14ac:dyDescent="0.25">
      <c r="A5086" s="1" t="s">
        <v>17226</v>
      </c>
      <c r="B5086" s="1" t="s">
        <v>3869</v>
      </c>
      <c r="C5086" s="1" t="s">
        <v>58</v>
      </c>
      <c r="D5086" s="16">
        <v>38718</v>
      </c>
      <c r="E5086" s="1" t="s">
        <v>93</v>
      </c>
      <c r="F5086" s="1" t="s">
        <v>155</v>
      </c>
      <c r="G5086">
        <v>0.09</v>
      </c>
      <c r="H5086">
        <v>7.0000000000000007E-2</v>
      </c>
      <c r="I5086">
        <v>0.19</v>
      </c>
      <c r="J5086">
        <v>0.02</v>
      </c>
      <c r="K5086">
        <v>0.37</v>
      </c>
    </row>
    <row r="5087" spans="1:11" x14ac:dyDescent="0.25">
      <c r="A5087" s="1" t="s">
        <v>17227</v>
      </c>
      <c r="B5087" s="1" t="s">
        <v>3870</v>
      </c>
      <c r="C5087" s="1" t="s">
        <v>32</v>
      </c>
      <c r="D5087" s="16">
        <v>39814</v>
      </c>
      <c r="E5087" s="1" t="s">
        <v>41</v>
      </c>
      <c r="F5087" s="1" t="s">
        <v>421</v>
      </c>
      <c r="G5087">
        <v>0.35</v>
      </c>
      <c r="H5087">
        <v>0</v>
      </c>
      <c r="I5087">
        <v>0</v>
      </c>
      <c r="J5087">
        <v>0.03</v>
      </c>
      <c r="K5087">
        <v>0.37</v>
      </c>
    </row>
    <row r="5088" spans="1:11" x14ac:dyDescent="0.25">
      <c r="A5088" s="1" t="s">
        <v>17228</v>
      </c>
      <c r="B5088" s="1" t="s">
        <v>3871</v>
      </c>
      <c r="C5088" s="1" t="s">
        <v>177</v>
      </c>
      <c r="D5088" s="16">
        <v>40909</v>
      </c>
      <c r="E5088" s="1" t="s">
        <v>14</v>
      </c>
      <c r="F5088" s="1" t="s">
        <v>117</v>
      </c>
      <c r="G5088">
        <v>0.21</v>
      </c>
      <c r="H5088">
        <v>0.12</v>
      </c>
      <c r="I5088">
        <v>0</v>
      </c>
      <c r="J5088">
        <v>0.04</v>
      </c>
      <c r="K5088">
        <v>0.37</v>
      </c>
    </row>
    <row r="5089" spans="1:11" x14ac:dyDescent="0.25">
      <c r="A5089" s="1" t="s">
        <v>17229</v>
      </c>
      <c r="B5089" s="1" t="s">
        <v>1603</v>
      </c>
      <c r="C5089" s="1" t="s">
        <v>53</v>
      </c>
      <c r="D5089" s="16">
        <v>41640</v>
      </c>
      <c r="E5089" s="1" t="s">
        <v>38</v>
      </c>
      <c r="F5089" s="1" t="s">
        <v>147</v>
      </c>
      <c r="G5089">
        <v>0.12</v>
      </c>
      <c r="H5089">
        <v>0.19</v>
      </c>
      <c r="I5089">
        <v>0</v>
      </c>
      <c r="J5089">
        <v>7.0000000000000007E-2</v>
      </c>
      <c r="K5089">
        <v>0.37</v>
      </c>
    </row>
    <row r="5090" spans="1:11" x14ac:dyDescent="0.25">
      <c r="A5090" s="1" t="s">
        <v>17230</v>
      </c>
      <c r="B5090" s="1" t="s">
        <v>3872</v>
      </c>
      <c r="C5090" s="1" t="s">
        <v>32</v>
      </c>
      <c r="D5090" s="16">
        <v>39448</v>
      </c>
      <c r="E5090" s="1" t="s">
        <v>93</v>
      </c>
      <c r="F5090" s="1" t="s">
        <v>3873</v>
      </c>
      <c r="G5090">
        <v>0.19</v>
      </c>
      <c r="H5090">
        <v>0.03</v>
      </c>
      <c r="I5090">
        <v>0.13</v>
      </c>
      <c r="J5090">
        <v>0.02</v>
      </c>
      <c r="K5090">
        <v>0.37</v>
      </c>
    </row>
    <row r="5091" spans="1:11" x14ac:dyDescent="0.25">
      <c r="A5091" s="1" t="s">
        <v>17231</v>
      </c>
      <c r="B5091" s="1" t="s">
        <v>3874</v>
      </c>
      <c r="C5091" s="1" t="s">
        <v>53</v>
      </c>
      <c r="D5091" s="16">
        <v>39814</v>
      </c>
      <c r="E5091" s="1" t="s">
        <v>55</v>
      </c>
      <c r="F5091" s="1" t="s">
        <v>214</v>
      </c>
      <c r="G5091">
        <v>0.13</v>
      </c>
      <c r="H5091">
        <v>0.17</v>
      </c>
      <c r="I5091">
        <v>0</v>
      </c>
      <c r="J5091">
        <v>7.0000000000000007E-2</v>
      </c>
      <c r="K5091">
        <v>0.37</v>
      </c>
    </row>
    <row r="5092" spans="1:11" x14ac:dyDescent="0.25">
      <c r="A5092" s="1" t="s">
        <v>17232</v>
      </c>
      <c r="B5092" s="1" t="s">
        <v>3530</v>
      </c>
      <c r="C5092" s="1" t="s">
        <v>32</v>
      </c>
      <c r="D5092" s="16">
        <v>39083</v>
      </c>
      <c r="E5092" s="1" t="s">
        <v>2</v>
      </c>
      <c r="F5092" s="1" t="s">
        <v>292</v>
      </c>
      <c r="G5092">
        <v>0.32</v>
      </c>
      <c r="H5092">
        <v>0.03</v>
      </c>
      <c r="I5092">
        <v>0</v>
      </c>
      <c r="J5092">
        <v>0.03</v>
      </c>
      <c r="K5092">
        <v>0.37</v>
      </c>
    </row>
    <row r="5093" spans="1:11" x14ac:dyDescent="0.25">
      <c r="A5093" s="1" t="s">
        <v>17233</v>
      </c>
      <c r="B5093" s="1" t="s">
        <v>3875</v>
      </c>
      <c r="C5093" s="1" t="s">
        <v>109</v>
      </c>
      <c r="D5093" s="16">
        <v>35431</v>
      </c>
      <c r="E5093" s="1" t="s">
        <v>93</v>
      </c>
      <c r="F5093" s="1" t="s">
        <v>150</v>
      </c>
      <c r="G5093">
        <v>0</v>
      </c>
      <c r="H5093">
        <v>0</v>
      </c>
      <c r="I5093">
        <v>0.35</v>
      </c>
      <c r="J5093">
        <v>0.02</v>
      </c>
      <c r="K5093">
        <v>0.37</v>
      </c>
    </row>
    <row r="5094" spans="1:11" x14ac:dyDescent="0.25">
      <c r="A5094" s="1" t="s">
        <v>17234</v>
      </c>
      <c r="B5094" s="1" t="s">
        <v>3876</v>
      </c>
      <c r="C5094" s="1" t="s">
        <v>32</v>
      </c>
      <c r="D5094" s="16">
        <v>40179</v>
      </c>
      <c r="E5094" s="1" t="s">
        <v>55</v>
      </c>
      <c r="F5094" s="1" t="s">
        <v>2099</v>
      </c>
      <c r="G5094">
        <v>0.35</v>
      </c>
      <c r="H5094">
        <v>0</v>
      </c>
      <c r="I5094">
        <v>0</v>
      </c>
      <c r="J5094">
        <v>0.02</v>
      </c>
      <c r="K5094">
        <v>0.37</v>
      </c>
    </row>
    <row r="5095" spans="1:11" x14ac:dyDescent="0.25">
      <c r="A5095" s="1" t="s">
        <v>17235</v>
      </c>
      <c r="B5095" s="1" t="s">
        <v>2759</v>
      </c>
      <c r="C5095" s="1" t="s">
        <v>49</v>
      </c>
      <c r="D5095" s="16">
        <v>39814</v>
      </c>
      <c r="E5095" s="1" t="s">
        <v>34</v>
      </c>
      <c r="F5095" s="1" t="s">
        <v>136</v>
      </c>
      <c r="G5095">
        <v>0.12</v>
      </c>
      <c r="H5095">
        <v>0.21</v>
      </c>
      <c r="I5095">
        <v>0</v>
      </c>
      <c r="J5095">
        <v>0.04</v>
      </c>
      <c r="K5095">
        <v>0.37</v>
      </c>
    </row>
    <row r="5096" spans="1:11" x14ac:dyDescent="0.25">
      <c r="A5096" s="1" t="s">
        <v>17236</v>
      </c>
      <c r="B5096" s="1" t="s">
        <v>2513</v>
      </c>
      <c r="C5096" s="1" t="s">
        <v>58</v>
      </c>
      <c r="D5096" s="16">
        <v>39448</v>
      </c>
      <c r="E5096" s="1" t="s">
        <v>14</v>
      </c>
      <c r="F5096" s="1" t="s">
        <v>136</v>
      </c>
      <c r="G5096">
        <v>0.16</v>
      </c>
      <c r="H5096">
        <v>0</v>
      </c>
      <c r="I5096">
        <v>0</v>
      </c>
      <c r="J5096">
        <v>0.21</v>
      </c>
      <c r="K5096">
        <v>0.37</v>
      </c>
    </row>
    <row r="5097" spans="1:11" x14ac:dyDescent="0.25">
      <c r="A5097" s="1" t="s">
        <v>17237</v>
      </c>
      <c r="B5097" s="1" t="s">
        <v>2325</v>
      </c>
      <c r="C5097" s="1" t="s">
        <v>175</v>
      </c>
      <c r="D5097" s="16">
        <v>38353</v>
      </c>
      <c r="E5097" s="1" t="s">
        <v>55</v>
      </c>
      <c r="F5097" s="1" t="s">
        <v>79</v>
      </c>
      <c r="G5097">
        <v>0.28999999999999998</v>
      </c>
      <c r="H5097">
        <v>7.0000000000000007E-2</v>
      </c>
      <c r="I5097">
        <v>0</v>
      </c>
      <c r="J5097">
        <v>0.01</v>
      </c>
      <c r="K5097">
        <v>0.37</v>
      </c>
    </row>
    <row r="5098" spans="1:11" x14ac:dyDescent="0.25">
      <c r="A5098" s="1" t="s">
        <v>17238</v>
      </c>
      <c r="B5098" s="1" t="s">
        <v>3877</v>
      </c>
      <c r="C5098" s="1" t="s">
        <v>86</v>
      </c>
      <c r="D5098" s="16">
        <v>42370</v>
      </c>
      <c r="E5098" s="1" t="s">
        <v>106</v>
      </c>
      <c r="F5098" s="1" t="s">
        <v>222</v>
      </c>
      <c r="G5098">
        <v>0.14000000000000001</v>
      </c>
      <c r="H5098">
        <v>0.15</v>
      </c>
      <c r="I5098">
        <v>0.03</v>
      </c>
      <c r="J5098">
        <v>0.06</v>
      </c>
      <c r="K5098">
        <v>0.37</v>
      </c>
    </row>
    <row r="5099" spans="1:11" x14ac:dyDescent="0.25">
      <c r="A5099" s="1" t="s">
        <v>17239</v>
      </c>
      <c r="B5099" s="1" t="s">
        <v>3878</v>
      </c>
      <c r="C5099" s="1" t="s">
        <v>49</v>
      </c>
      <c r="D5099" s="16">
        <v>39083</v>
      </c>
      <c r="E5099" s="1" t="s">
        <v>27</v>
      </c>
      <c r="F5099" s="1" t="s">
        <v>51</v>
      </c>
      <c r="G5099">
        <v>0.18</v>
      </c>
      <c r="H5099">
        <v>0.12</v>
      </c>
      <c r="I5099">
        <v>0.04</v>
      </c>
      <c r="J5099">
        <v>0.04</v>
      </c>
      <c r="K5099">
        <v>0.37</v>
      </c>
    </row>
    <row r="5100" spans="1:11" x14ac:dyDescent="0.25">
      <c r="A5100" s="1" t="s">
        <v>17240</v>
      </c>
      <c r="B5100" s="1" t="s">
        <v>3879</v>
      </c>
      <c r="C5100" s="1" t="s">
        <v>139</v>
      </c>
      <c r="D5100" s="16">
        <v>37257</v>
      </c>
      <c r="E5100" s="1" t="s">
        <v>14</v>
      </c>
      <c r="F5100" s="1" t="s">
        <v>51</v>
      </c>
      <c r="G5100">
        <v>0.28000000000000003</v>
      </c>
      <c r="H5100">
        <v>0.08</v>
      </c>
      <c r="I5100">
        <v>0</v>
      </c>
      <c r="J5100">
        <v>0.01</v>
      </c>
      <c r="K5100">
        <v>0.37</v>
      </c>
    </row>
    <row r="5101" spans="1:11" x14ac:dyDescent="0.25">
      <c r="A5101" s="1" t="s">
        <v>17241</v>
      </c>
      <c r="B5101" s="1" t="s">
        <v>3098</v>
      </c>
      <c r="C5101" s="1" t="s">
        <v>12</v>
      </c>
      <c r="D5101" s="16">
        <v>39083</v>
      </c>
      <c r="E5101" s="1" t="s">
        <v>14</v>
      </c>
      <c r="F5101" s="1" t="s">
        <v>56</v>
      </c>
      <c r="G5101">
        <v>0.34</v>
      </c>
      <c r="H5101">
        <v>0</v>
      </c>
      <c r="I5101">
        <v>0</v>
      </c>
      <c r="J5101">
        <v>0.03</v>
      </c>
      <c r="K5101">
        <v>0.37</v>
      </c>
    </row>
    <row r="5102" spans="1:11" x14ac:dyDescent="0.25">
      <c r="A5102" s="1" t="s">
        <v>17242</v>
      </c>
      <c r="B5102" s="1" t="s">
        <v>3423</v>
      </c>
      <c r="C5102" s="1" t="s">
        <v>49</v>
      </c>
      <c r="D5102" s="16">
        <v>38718</v>
      </c>
      <c r="E5102" s="1" t="s">
        <v>14</v>
      </c>
      <c r="F5102" s="1" t="s">
        <v>2334</v>
      </c>
      <c r="G5102">
        <v>0.34</v>
      </c>
      <c r="H5102">
        <v>0</v>
      </c>
      <c r="I5102">
        <v>0</v>
      </c>
      <c r="J5102">
        <v>0.03</v>
      </c>
      <c r="K5102">
        <v>0.37</v>
      </c>
    </row>
    <row r="5103" spans="1:11" x14ac:dyDescent="0.25">
      <c r="A5103" s="1" t="s">
        <v>17243</v>
      </c>
      <c r="B5103" s="1" t="s">
        <v>3880</v>
      </c>
      <c r="C5103" s="1" t="s">
        <v>109</v>
      </c>
      <c r="D5103" s="16">
        <v>34335</v>
      </c>
      <c r="E5103" s="1" t="s">
        <v>38</v>
      </c>
      <c r="F5103" s="1" t="s">
        <v>76</v>
      </c>
      <c r="G5103">
        <v>0.08</v>
      </c>
      <c r="H5103">
        <v>0.06</v>
      </c>
      <c r="I5103">
        <v>0.21</v>
      </c>
      <c r="J5103">
        <v>0.02</v>
      </c>
      <c r="K5103">
        <v>0.37</v>
      </c>
    </row>
    <row r="5104" spans="1:11" x14ac:dyDescent="0.25">
      <c r="A5104" s="1" t="s">
        <v>17244</v>
      </c>
      <c r="B5104" s="1" t="s">
        <v>1772</v>
      </c>
      <c r="C5104" s="1" t="s">
        <v>58</v>
      </c>
      <c r="D5104" s="16">
        <v>38718</v>
      </c>
      <c r="E5104" s="1" t="s">
        <v>41</v>
      </c>
      <c r="F5104" s="1" t="s">
        <v>117</v>
      </c>
      <c r="G5104">
        <v>0.18</v>
      </c>
      <c r="H5104">
        <v>0.14000000000000001</v>
      </c>
      <c r="I5104">
        <v>0</v>
      </c>
      <c r="J5104">
        <v>0.05</v>
      </c>
      <c r="K5104">
        <v>0.37</v>
      </c>
    </row>
    <row r="5105" spans="1:11" x14ac:dyDescent="0.25">
      <c r="A5105" s="1" t="s">
        <v>17245</v>
      </c>
      <c r="B5105" s="1" t="s">
        <v>3881</v>
      </c>
      <c r="C5105" s="1" t="s">
        <v>12</v>
      </c>
      <c r="D5105" s="16">
        <v>39814</v>
      </c>
      <c r="E5105" s="1" t="s">
        <v>55</v>
      </c>
      <c r="F5105" s="1" t="s">
        <v>253</v>
      </c>
      <c r="G5105">
        <v>0.17</v>
      </c>
      <c r="H5105">
        <v>0.17</v>
      </c>
      <c r="I5105">
        <v>0</v>
      </c>
      <c r="J5105">
        <v>0.04</v>
      </c>
      <c r="K5105">
        <v>0.37</v>
      </c>
    </row>
    <row r="5106" spans="1:11" x14ac:dyDescent="0.25">
      <c r="A5106" s="1" t="s">
        <v>17246</v>
      </c>
      <c r="B5106" s="1" t="s">
        <v>413</v>
      </c>
      <c r="C5106" s="1" t="s">
        <v>144</v>
      </c>
      <c r="D5106" s="16">
        <v>42370</v>
      </c>
      <c r="E5106" s="1" t="s">
        <v>38</v>
      </c>
      <c r="F5106" s="1" t="s">
        <v>117</v>
      </c>
      <c r="G5106">
        <v>0.2</v>
      </c>
      <c r="H5106">
        <v>0.14000000000000001</v>
      </c>
      <c r="I5106">
        <v>0</v>
      </c>
      <c r="J5106">
        <v>0.03</v>
      </c>
      <c r="K5106">
        <v>0.37</v>
      </c>
    </row>
    <row r="5107" spans="1:11" x14ac:dyDescent="0.25">
      <c r="A5107" s="1" t="s">
        <v>17247</v>
      </c>
      <c r="B5107" s="1" t="s">
        <v>3882</v>
      </c>
      <c r="C5107" s="1" t="s">
        <v>157</v>
      </c>
      <c r="D5107" s="16">
        <v>40544</v>
      </c>
      <c r="E5107" s="1" t="s">
        <v>27</v>
      </c>
      <c r="F5107" s="1" t="s">
        <v>147</v>
      </c>
      <c r="G5107">
        <v>0</v>
      </c>
      <c r="H5107">
        <v>0</v>
      </c>
      <c r="I5107">
        <v>0.37</v>
      </c>
      <c r="J5107">
        <v>0</v>
      </c>
      <c r="K5107">
        <v>0.37</v>
      </c>
    </row>
    <row r="5108" spans="1:11" x14ac:dyDescent="0.25">
      <c r="A5108" s="1" t="s">
        <v>17248</v>
      </c>
      <c r="B5108" s="1" t="s">
        <v>3883</v>
      </c>
      <c r="C5108" s="1" t="s">
        <v>32</v>
      </c>
      <c r="D5108" s="16">
        <v>39448</v>
      </c>
      <c r="E5108" s="1" t="s">
        <v>41</v>
      </c>
      <c r="F5108" s="1" t="s">
        <v>117</v>
      </c>
      <c r="G5108">
        <v>0.34</v>
      </c>
      <c r="H5108">
        <v>0.01</v>
      </c>
      <c r="I5108">
        <v>0</v>
      </c>
      <c r="J5108">
        <v>0.03</v>
      </c>
      <c r="K5108">
        <v>0.37</v>
      </c>
    </row>
    <row r="5109" spans="1:11" x14ac:dyDescent="0.25">
      <c r="A5109" s="1" t="s">
        <v>17249</v>
      </c>
      <c r="B5109" s="1" t="s">
        <v>2576</v>
      </c>
      <c r="C5109" s="1" t="s">
        <v>168</v>
      </c>
      <c r="D5109" s="16">
        <v>42005</v>
      </c>
      <c r="E5109" s="1" t="s">
        <v>55</v>
      </c>
      <c r="F5109" s="1" t="s">
        <v>236</v>
      </c>
      <c r="G5109">
        <v>0.21</v>
      </c>
      <c r="H5109">
        <v>0.13</v>
      </c>
      <c r="I5109">
        <v>0</v>
      </c>
      <c r="J5109">
        <v>0.03</v>
      </c>
      <c r="K5109">
        <v>0.37</v>
      </c>
    </row>
    <row r="5110" spans="1:11" x14ac:dyDescent="0.25">
      <c r="A5110" s="1" t="s">
        <v>17250</v>
      </c>
      <c r="B5110" s="1" t="s">
        <v>3884</v>
      </c>
      <c r="C5110" s="1" t="s">
        <v>175</v>
      </c>
      <c r="D5110" s="16">
        <v>37257</v>
      </c>
      <c r="E5110" s="1" t="s">
        <v>2</v>
      </c>
      <c r="F5110" s="1" t="s">
        <v>421</v>
      </c>
      <c r="G5110">
        <v>0.28999999999999998</v>
      </c>
      <c r="H5110">
        <v>7.0000000000000007E-2</v>
      </c>
      <c r="I5110">
        <v>0</v>
      </c>
      <c r="J5110">
        <v>0.01</v>
      </c>
      <c r="K5110">
        <v>0.37</v>
      </c>
    </row>
    <row r="5111" spans="1:11" x14ac:dyDescent="0.25">
      <c r="A5111" s="1" t="s">
        <v>17251</v>
      </c>
      <c r="B5111" s="1" t="s">
        <v>3885</v>
      </c>
      <c r="C5111" s="1" t="s">
        <v>58</v>
      </c>
      <c r="D5111" s="16">
        <v>37622</v>
      </c>
      <c r="E5111" s="1" t="s">
        <v>14</v>
      </c>
      <c r="F5111" s="1" t="s">
        <v>1427</v>
      </c>
      <c r="G5111">
        <v>0.18</v>
      </c>
      <c r="H5111">
        <v>0.14000000000000001</v>
      </c>
      <c r="I5111">
        <v>0</v>
      </c>
      <c r="J5111">
        <v>0.05</v>
      </c>
      <c r="K5111">
        <v>0.37</v>
      </c>
    </row>
    <row r="5112" spans="1:11" x14ac:dyDescent="0.25">
      <c r="A5112" s="1" t="s">
        <v>17252</v>
      </c>
      <c r="B5112" s="1" t="s">
        <v>3886</v>
      </c>
      <c r="C5112" s="1" t="s">
        <v>58</v>
      </c>
      <c r="D5112" s="16">
        <v>37987</v>
      </c>
      <c r="E5112" s="1" t="s">
        <v>14</v>
      </c>
      <c r="F5112" s="1" t="s">
        <v>79</v>
      </c>
      <c r="G5112">
        <v>0.18</v>
      </c>
      <c r="H5112">
        <v>0.14000000000000001</v>
      </c>
      <c r="I5112">
        <v>0</v>
      </c>
      <c r="J5112">
        <v>0.05</v>
      </c>
      <c r="K5112">
        <v>0.37</v>
      </c>
    </row>
    <row r="5113" spans="1:11" x14ac:dyDescent="0.25">
      <c r="A5113" s="1" t="s">
        <v>17253</v>
      </c>
      <c r="B5113" s="1" t="s">
        <v>2398</v>
      </c>
      <c r="C5113" s="1" t="s">
        <v>157</v>
      </c>
      <c r="D5113" s="16">
        <v>40179</v>
      </c>
      <c r="E5113" s="1" t="s">
        <v>55</v>
      </c>
      <c r="F5113" s="1" t="s">
        <v>117</v>
      </c>
      <c r="G5113">
        <v>0.09</v>
      </c>
      <c r="H5113">
        <v>0.18</v>
      </c>
      <c r="I5113">
        <v>0.01</v>
      </c>
      <c r="J5113">
        <v>0.1</v>
      </c>
      <c r="K5113">
        <v>0.37</v>
      </c>
    </row>
    <row r="5114" spans="1:11" x14ac:dyDescent="0.25">
      <c r="A5114" s="1" t="s">
        <v>17254</v>
      </c>
      <c r="B5114" s="1" t="s">
        <v>3714</v>
      </c>
      <c r="C5114" s="1" t="s">
        <v>58</v>
      </c>
      <c r="D5114" s="16">
        <v>38718</v>
      </c>
      <c r="E5114" s="1" t="s">
        <v>55</v>
      </c>
      <c r="F5114" s="1" t="s">
        <v>645</v>
      </c>
      <c r="G5114">
        <v>0.18</v>
      </c>
      <c r="H5114">
        <v>0.14000000000000001</v>
      </c>
      <c r="I5114">
        <v>0</v>
      </c>
      <c r="J5114">
        <v>0.05</v>
      </c>
      <c r="K5114">
        <v>0.37</v>
      </c>
    </row>
    <row r="5115" spans="1:11" x14ac:dyDescent="0.25">
      <c r="A5115" s="1" t="s">
        <v>17255</v>
      </c>
      <c r="B5115" s="1" t="s">
        <v>3887</v>
      </c>
      <c r="C5115" s="1" t="s">
        <v>58</v>
      </c>
      <c r="D5115" s="16">
        <v>37257</v>
      </c>
      <c r="E5115" s="1" t="s">
        <v>14</v>
      </c>
      <c r="F5115" s="1" t="s">
        <v>1388</v>
      </c>
      <c r="G5115">
        <v>0.18</v>
      </c>
      <c r="H5115">
        <v>0.14000000000000001</v>
      </c>
      <c r="I5115">
        <v>0</v>
      </c>
      <c r="J5115">
        <v>0.05</v>
      </c>
      <c r="K5115">
        <v>0.37</v>
      </c>
    </row>
    <row r="5116" spans="1:11" x14ac:dyDescent="0.25">
      <c r="A5116" s="1" t="s">
        <v>17256</v>
      </c>
      <c r="B5116" s="1" t="s">
        <v>598</v>
      </c>
      <c r="C5116" s="1" t="s">
        <v>157</v>
      </c>
      <c r="D5116" s="16">
        <v>40179</v>
      </c>
      <c r="E5116" s="1" t="s">
        <v>14</v>
      </c>
      <c r="F5116" s="1" t="s">
        <v>136</v>
      </c>
      <c r="G5116">
        <v>0.35</v>
      </c>
      <c r="H5116">
        <v>0</v>
      </c>
      <c r="I5116">
        <v>0</v>
      </c>
      <c r="J5116">
        <v>0.03</v>
      </c>
      <c r="K5116">
        <v>0.37</v>
      </c>
    </row>
    <row r="5117" spans="1:11" x14ac:dyDescent="0.25">
      <c r="A5117" s="1" t="s">
        <v>17257</v>
      </c>
      <c r="B5117" s="1" t="s">
        <v>3888</v>
      </c>
      <c r="C5117" s="1" t="s">
        <v>61</v>
      </c>
      <c r="D5117" s="16">
        <v>34335</v>
      </c>
      <c r="E5117" s="1" t="s">
        <v>14</v>
      </c>
      <c r="F5117" s="1" t="s">
        <v>3772</v>
      </c>
      <c r="G5117">
        <v>0</v>
      </c>
      <c r="H5117">
        <v>0</v>
      </c>
      <c r="I5117">
        <v>0.37</v>
      </c>
      <c r="J5117">
        <v>0</v>
      </c>
      <c r="K5117">
        <v>0.37</v>
      </c>
    </row>
    <row r="5118" spans="1:11" x14ac:dyDescent="0.25">
      <c r="A5118" s="1" t="s">
        <v>17258</v>
      </c>
      <c r="B5118" s="1" t="s">
        <v>3889</v>
      </c>
      <c r="C5118" s="1" t="s">
        <v>871</v>
      </c>
      <c r="D5118" s="16">
        <v>34700</v>
      </c>
      <c r="E5118" s="1" t="s">
        <v>38</v>
      </c>
      <c r="F5118" s="1" t="s">
        <v>147</v>
      </c>
      <c r="G5118">
        <v>0</v>
      </c>
      <c r="H5118">
        <v>0</v>
      </c>
      <c r="I5118">
        <v>0.37</v>
      </c>
      <c r="J5118">
        <v>0</v>
      </c>
      <c r="K5118">
        <v>0.37</v>
      </c>
    </row>
    <row r="5119" spans="1:11" x14ac:dyDescent="0.25">
      <c r="A5119" s="1" t="s">
        <v>17259</v>
      </c>
      <c r="B5119" s="1" t="s">
        <v>1958</v>
      </c>
      <c r="C5119" s="1" t="s">
        <v>12</v>
      </c>
      <c r="D5119" s="16">
        <v>40544</v>
      </c>
      <c r="E5119" s="1" t="s">
        <v>14</v>
      </c>
      <c r="F5119" s="1" t="s">
        <v>136</v>
      </c>
      <c r="G5119">
        <v>0.21</v>
      </c>
      <c r="H5119">
        <v>0.13</v>
      </c>
      <c r="I5119">
        <v>0</v>
      </c>
      <c r="J5119">
        <v>0.03</v>
      </c>
      <c r="K5119">
        <v>0.37</v>
      </c>
    </row>
    <row r="5120" spans="1:11" x14ac:dyDescent="0.25">
      <c r="A5120" s="1" t="s">
        <v>17260</v>
      </c>
      <c r="B5120" s="1" t="s">
        <v>1073</v>
      </c>
      <c r="C5120" s="1" t="s">
        <v>144</v>
      </c>
      <c r="D5120" s="16">
        <v>40544</v>
      </c>
      <c r="E5120" s="1" t="s">
        <v>38</v>
      </c>
      <c r="F5120" s="1" t="s">
        <v>133</v>
      </c>
      <c r="G5120">
        <v>0.14000000000000001</v>
      </c>
      <c r="H5120">
        <v>0.18</v>
      </c>
      <c r="I5120">
        <v>0</v>
      </c>
      <c r="J5120">
        <v>0.06</v>
      </c>
      <c r="K5120">
        <v>0.37</v>
      </c>
    </row>
    <row r="5121" spans="1:11" x14ac:dyDescent="0.25">
      <c r="A5121" s="1" t="s">
        <v>17261</v>
      </c>
      <c r="B5121" s="1" t="s">
        <v>3274</v>
      </c>
      <c r="C5121" s="1" t="s">
        <v>58</v>
      </c>
      <c r="D5121" s="16">
        <v>39083</v>
      </c>
      <c r="E5121" s="1" t="s">
        <v>55</v>
      </c>
      <c r="F5121" s="1" t="s">
        <v>79</v>
      </c>
      <c r="G5121">
        <v>0.31</v>
      </c>
      <c r="H5121">
        <v>0.01</v>
      </c>
      <c r="I5121">
        <v>0</v>
      </c>
      <c r="J5121">
        <v>0.05</v>
      </c>
      <c r="K5121">
        <v>0.37</v>
      </c>
    </row>
    <row r="5122" spans="1:11" x14ac:dyDescent="0.25">
      <c r="A5122" s="1" t="s">
        <v>17262</v>
      </c>
      <c r="B5122" s="1" t="s">
        <v>3890</v>
      </c>
      <c r="C5122" s="1" t="s">
        <v>109</v>
      </c>
      <c r="D5122" s="16">
        <v>35796</v>
      </c>
      <c r="E5122" s="1" t="s">
        <v>106</v>
      </c>
      <c r="F5122" s="1" t="s">
        <v>76</v>
      </c>
      <c r="G5122">
        <v>0</v>
      </c>
      <c r="H5122">
        <v>0</v>
      </c>
      <c r="I5122">
        <v>0.35</v>
      </c>
      <c r="J5122">
        <v>0.02</v>
      </c>
      <c r="K5122">
        <v>0.37</v>
      </c>
    </row>
    <row r="5123" spans="1:11" x14ac:dyDescent="0.25">
      <c r="A5123" s="1" t="s">
        <v>17263</v>
      </c>
      <c r="B5123" s="1" t="s">
        <v>3734</v>
      </c>
      <c r="C5123" s="1" t="s">
        <v>49</v>
      </c>
      <c r="D5123" s="16">
        <v>40544</v>
      </c>
      <c r="E5123" s="1" t="s">
        <v>27</v>
      </c>
      <c r="F5123" s="1" t="s">
        <v>222</v>
      </c>
      <c r="G5123">
        <v>0.21</v>
      </c>
      <c r="H5123">
        <v>0.12</v>
      </c>
      <c r="I5123">
        <v>0.01</v>
      </c>
      <c r="J5123">
        <v>0.03</v>
      </c>
      <c r="K5123">
        <v>0.37</v>
      </c>
    </row>
    <row r="5124" spans="1:11" x14ac:dyDescent="0.25">
      <c r="A5124" s="1" t="s">
        <v>17264</v>
      </c>
      <c r="B5124" s="1" t="s">
        <v>2589</v>
      </c>
      <c r="C5124" s="1" t="s">
        <v>157</v>
      </c>
      <c r="D5124" s="16">
        <v>39083</v>
      </c>
      <c r="E5124" s="1" t="s">
        <v>21</v>
      </c>
      <c r="F5124" s="1" t="s">
        <v>421</v>
      </c>
      <c r="G5124">
        <v>0.06</v>
      </c>
      <c r="H5124">
        <v>0.2</v>
      </c>
      <c r="I5124">
        <v>0</v>
      </c>
      <c r="J5124">
        <v>0.11</v>
      </c>
      <c r="K5124">
        <v>0.37</v>
      </c>
    </row>
    <row r="5125" spans="1:11" x14ac:dyDescent="0.25">
      <c r="A5125" s="1" t="s">
        <v>17265</v>
      </c>
      <c r="B5125" s="1" t="s">
        <v>3891</v>
      </c>
      <c r="C5125" s="1" t="s">
        <v>12</v>
      </c>
      <c r="D5125" s="16">
        <v>39814</v>
      </c>
      <c r="E5125" s="1" t="s">
        <v>14</v>
      </c>
      <c r="F5125" s="1" t="s">
        <v>2904</v>
      </c>
      <c r="G5125">
        <v>0.35</v>
      </c>
      <c r="H5125">
        <v>0</v>
      </c>
      <c r="I5125">
        <v>0</v>
      </c>
      <c r="J5125">
        <v>0.02</v>
      </c>
      <c r="K5125">
        <v>0.37</v>
      </c>
    </row>
    <row r="5126" spans="1:11" x14ac:dyDescent="0.25">
      <c r="A5126" s="1" t="s">
        <v>17266</v>
      </c>
      <c r="B5126" s="1" t="s">
        <v>3892</v>
      </c>
      <c r="C5126" s="1" t="s">
        <v>100</v>
      </c>
      <c r="D5126" s="16">
        <v>36526</v>
      </c>
      <c r="E5126" s="1" t="s">
        <v>27</v>
      </c>
      <c r="F5126" s="1" t="s">
        <v>2129</v>
      </c>
      <c r="G5126">
        <v>0</v>
      </c>
      <c r="H5126">
        <v>0</v>
      </c>
      <c r="I5126">
        <v>0.32</v>
      </c>
      <c r="J5126">
        <v>0.05</v>
      </c>
      <c r="K5126">
        <v>0.37</v>
      </c>
    </row>
    <row r="5127" spans="1:11" x14ac:dyDescent="0.25">
      <c r="A5127" s="1" t="s">
        <v>17267</v>
      </c>
      <c r="B5127" s="1" t="s">
        <v>3893</v>
      </c>
      <c r="C5127" s="1" t="s">
        <v>100</v>
      </c>
      <c r="D5127" s="16">
        <v>36161</v>
      </c>
      <c r="E5127" s="1" t="s">
        <v>38</v>
      </c>
      <c r="F5127" s="1" t="s">
        <v>453</v>
      </c>
      <c r="G5127">
        <v>0.3</v>
      </c>
      <c r="H5127">
        <v>0.06</v>
      </c>
      <c r="I5127">
        <v>0</v>
      </c>
      <c r="J5127">
        <v>0</v>
      </c>
      <c r="K5127">
        <v>0.37</v>
      </c>
    </row>
    <row r="5128" spans="1:11" x14ac:dyDescent="0.25">
      <c r="A5128" s="1" t="s">
        <v>17268</v>
      </c>
      <c r="B5128" s="1" t="s">
        <v>3894</v>
      </c>
      <c r="C5128" s="1" t="s">
        <v>100</v>
      </c>
      <c r="D5128" s="16">
        <v>36526</v>
      </c>
      <c r="E5128" s="1" t="s">
        <v>55</v>
      </c>
      <c r="F5128" s="1" t="s">
        <v>421</v>
      </c>
      <c r="G5128">
        <v>0.3</v>
      </c>
      <c r="H5128">
        <v>0.06</v>
      </c>
      <c r="I5128">
        <v>0</v>
      </c>
      <c r="J5128">
        <v>0</v>
      </c>
      <c r="K5128">
        <v>0.37</v>
      </c>
    </row>
    <row r="5129" spans="1:11" x14ac:dyDescent="0.25">
      <c r="A5129" s="1" t="s">
        <v>17269</v>
      </c>
      <c r="B5129" s="1" t="s">
        <v>3895</v>
      </c>
      <c r="C5129" s="1" t="s">
        <v>153</v>
      </c>
      <c r="D5129" s="16">
        <v>29587</v>
      </c>
      <c r="E5129" s="1" t="s">
        <v>55</v>
      </c>
      <c r="F5129" s="1" t="s">
        <v>777</v>
      </c>
      <c r="G5129">
        <v>0.35</v>
      </c>
      <c r="H5129">
        <v>0.02</v>
      </c>
      <c r="I5129">
        <v>0</v>
      </c>
      <c r="J5129">
        <v>0</v>
      </c>
      <c r="K5129">
        <v>0.37</v>
      </c>
    </row>
    <row r="5130" spans="1:11" x14ac:dyDescent="0.25">
      <c r="A5130" s="1" t="s">
        <v>17270</v>
      </c>
      <c r="B5130" s="1" t="s">
        <v>3896</v>
      </c>
      <c r="C5130" s="1" t="s">
        <v>175</v>
      </c>
      <c r="D5130" s="16">
        <v>37987</v>
      </c>
      <c r="E5130" s="1" t="s">
        <v>27</v>
      </c>
      <c r="F5130" s="1" t="s">
        <v>15</v>
      </c>
      <c r="G5130">
        <v>0.28999999999999998</v>
      </c>
      <c r="H5130">
        <v>7.0000000000000007E-2</v>
      </c>
      <c r="I5130">
        <v>0</v>
      </c>
      <c r="J5130">
        <v>0.01</v>
      </c>
      <c r="K5130">
        <v>0.37</v>
      </c>
    </row>
    <row r="5131" spans="1:11" x14ac:dyDescent="0.25">
      <c r="A5131" s="1" t="s">
        <v>17271</v>
      </c>
      <c r="B5131" s="1" t="s">
        <v>142</v>
      </c>
      <c r="C5131" s="1" t="s">
        <v>157</v>
      </c>
      <c r="D5131" s="16">
        <v>40909</v>
      </c>
      <c r="E5131" s="1" t="s">
        <v>55</v>
      </c>
      <c r="F5131" s="1" t="s">
        <v>136</v>
      </c>
      <c r="G5131">
        <v>0.05</v>
      </c>
      <c r="H5131">
        <v>0.19</v>
      </c>
      <c r="I5131">
        <v>0.02</v>
      </c>
      <c r="J5131">
        <v>0.1</v>
      </c>
      <c r="K5131">
        <v>0.37</v>
      </c>
    </row>
    <row r="5132" spans="1:11" x14ac:dyDescent="0.25">
      <c r="A5132" s="1" t="s">
        <v>17272</v>
      </c>
      <c r="B5132" s="1" t="s">
        <v>3897</v>
      </c>
      <c r="C5132" s="1" t="s">
        <v>53</v>
      </c>
      <c r="D5132" s="16">
        <v>39814</v>
      </c>
      <c r="E5132" s="1" t="s">
        <v>242</v>
      </c>
      <c r="F5132" s="1" t="s">
        <v>136</v>
      </c>
      <c r="G5132">
        <v>0.14000000000000001</v>
      </c>
      <c r="H5132">
        <v>0.17</v>
      </c>
      <c r="I5132">
        <v>0</v>
      </c>
      <c r="J5132">
        <v>0.06</v>
      </c>
      <c r="K5132">
        <v>0.37</v>
      </c>
    </row>
    <row r="5133" spans="1:11" x14ac:dyDescent="0.25">
      <c r="A5133" s="1" t="s">
        <v>17273</v>
      </c>
      <c r="B5133" s="1" t="s">
        <v>2056</v>
      </c>
      <c r="C5133" s="1" t="s">
        <v>157</v>
      </c>
      <c r="D5133" s="16">
        <v>39083</v>
      </c>
      <c r="E5133" s="1" t="s">
        <v>55</v>
      </c>
      <c r="F5133" s="1" t="s">
        <v>136</v>
      </c>
      <c r="G5133">
        <v>0.1</v>
      </c>
      <c r="H5133">
        <v>0.17</v>
      </c>
      <c r="I5133">
        <v>0</v>
      </c>
      <c r="J5133">
        <v>0.1</v>
      </c>
      <c r="K5133">
        <v>0.37</v>
      </c>
    </row>
    <row r="5134" spans="1:11" x14ac:dyDescent="0.25">
      <c r="A5134" s="1" t="s">
        <v>17274</v>
      </c>
      <c r="B5134" s="1" t="s">
        <v>3898</v>
      </c>
      <c r="C5134" s="1" t="s">
        <v>144</v>
      </c>
      <c r="D5134" s="16">
        <v>39448</v>
      </c>
      <c r="E5134" s="1" t="s">
        <v>242</v>
      </c>
      <c r="F5134" s="1" t="s">
        <v>147</v>
      </c>
      <c r="G5134">
        <v>0</v>
      </c>
      <c r="H5134">
        <v>0.33</v>
      </c>
      <c r="I5134">
        <v>0</v>
      </c>
      <c r="J5134">
        <v>0.03</v>
      </c>
      <c r="K5134">
        <v>0.37</v>
      </c>
    </row>
    <row r="5135" spans="1:11" x14ac:dyDescent="0.25">
      <c r="A5135" s="1" t="s">
        <v>17275</v>
      </c>
      <c r="B5135" s="1" t="s">
        <v>1164</v>
      </c>
      <c r="C5135" s="1" t="s">
        <v>175</v>
      </c>
      <c r="D5135" s="16">
        <v>37257</v>
      </c>
      <c r="E5135" s="1" t="s">
        <v>55</v>
      </c>
      <c r="F5135" s="1" t="s">
        <v>15</v>
      </c>
      <c r="G5135">
        <v>0.28000000000000003</v>
      </c>
      <c r="H5135">
        <v>7.0000000000000007E-2</v>
      </c>
      <c r="I5135">
        <v>0</v>
      </c>
      <c r="J5135">
        <v>0.01</v>
      </c>
      <c r="K5135">
        <v>0.37</v>
      </c>
    </row>
    <row r="5136" spans="1:11" x14ac:dyDescent="0.25">
      <c r="A5136" s="1" t="s">
        <v>17276</v>
      </c>
      <c r="B5136" s="1" t="s">
        <v>3899</v>
      </c>
      <c r="C5136" s="1" t="s">
        <v>32</v>
      </c>
      <c r="D5136" s="16">
        <v>39083</v>
      </c>
      <c r="E5136" s="1" t="s">
        <v>30</v>
      </c>
      <c r="F5136" s="1" t="s">
        <v>332</v>
      </c>
      <c r="G5136">
        <v>0</v>
      </c>
      <c r="H5136">
        <v>0</v>
      </c>
      <c r="I5136">
        <v>0.37</v>
      </c>
      <c r="J5136">
        <v>0</v>
      </c>
      <c r="K5136">
        <v>0.37</v>
      </c>
    </row>
    <row r="5137" spans="1:11" x14ac:dyDescent="0.25">
      <c r="A5137" s="1" t="s">
        <v>17277</v>
      </c>
      <c r="B5137" s="1" t="s">
        <v>3900</v>
      </c>
      <c r="C5137" s="1" t="s">
        <v>71</v>
      </c>
      <c r="D5137" s="16">
        <v>37622</v>
      </c>
      <c r="E5137" s="1" t="s">
        <v>14</v>
      </c>
      <c r="F5137" s="1" t="s">
        <v>3450</v>
      </c>
      <c r="G5137">
        <v>0.26</v>
      </c>
      <c r="H5137">
        <v>0.1</v>
      </c>
      <c r="I5137">
        <v>0</v>
      </c>
      <c r="J5137">
        <v>0.01</v>
      </c>
      <c r="K5137">
        <v>0.37</v>
      </c>
    </row>
    <row r="5138" spans="1:11" x14ac:dyDescent="0.25">
      <c r="A5138" s="1" t="s">
        <v>17278</v>
      </c>
      <c r="B5138" s="1" t="s">
        <v>3901</v>
      </c>
      <c r="C5138" s="1" t="s">
        <v>53</v>
      </c>
      <c r="D5138" s="16">
        <v>39814</v>
      </c>
      <c r="E5138" s="1" t="s">
        <v>2</v>
      </c>
      <c r="F5138" s="1" t="s">
        <v>206</v>
      </c>
      <c r="G5138">
        <v>0.12</v>
      </c>
      <c r="H5138">
        <v>0.17</v>
      </c>
      <c r="I5138">
        <v>0.01</v>
      </c>
      <c r="J5138">
        <v>7.0000000000000007E-2</v>
      </c>
      <c r="K5138">
        <v>0.37</v>
      </c>
    </row>
    <row r="5139" spans="1:11" x14ac:dyDescent="0.25">
      <c r="A5139" s="1" t="s">
        <v>17279</v>
      </c>
      <c r="B5139" s="1" t="s">
        <v>3902</v>
      </c>
      <c r="C5139" s="1" t="s">
        <v>49</v>
      </c>
      <c r="D5139" s="16">
        <v>39814</v>
      </c>
      <c r="E5139" s="1" t="s">
        <v>38</v>
      </c>
      <c r="F5139" s="1" t="s">
        <v>236</v>
      </c>
      <c r="G5139">
        <v>0.17</v>
      </c>
      <c r="H5139">
        <v>0.15</v>
      </c>
      <c r="I5139">
        <v>0</v>
      </c>
      <c r="J5139">
        <v>0.04</v>
      </c>
      <c r="K5139">
        <v>0.37</v>
      </c>
    </row>
    <row r="5140" spans="1:11" x14ac:dyDescent="0.25">
      <c r="A5140" s="1" t="s">
        <v>17280</v>
      </c>
      <c r="B5140" s="1" t="s">
        <v>3903</v>
      </c>
      <c r="C5140" s="1" t="s">
        <v>71</v>
      </c>
      <c r="D5140" s="16">
        <v>37622</v>
      </c>
      <c r="E5140" s="1" t="s">
        <v>106</v>
      </c>
      <c r="F5140" s="1" t="s">
        <v>222</v>
      </c>
      <c r="G5140">
        <v>0</v>
      </c>
      <c r="H5140">
        <v>0</v>
      </c>
      <c r="I5140">
        <v>0.36</v>
      </c>
      <c r="J5140">
        <v>0.01</v>
      </c>
      <c r="K5140">
        <v>0.37</v>
      </c>
    </row>
    <row r="5141" spans="1:11" x14ac:dyDescent="0.25">
      <c r="A5141" s="1" t="s">
        <v>17281</v>
      </c>
      <c r="B5141" s="1" t="s">
        <v>987</v>
      </c>
      <c r="C5141" s="1" t="s">
        <v>86</v>
      </c>
      <c r="D5141" s="16">
        <v>42005</v>
      </c>
      <c r="E5141" s="1" t="s">
        <v>55</v>
      </c>
      <c r="F5141" s="1" t="s">
        <v>133</v>
      </c>
      <c r="G5141">
        <v>0.11</v>
      </c>
      <c r="H5141">
        <v>0.18</v>
      </c>
      <c r="I5141">
        <v>0.02</v>
      </c>
      <c r="J5141">
        <v>0.06</v>
      </c>
      <c r="K5141">
        <v>0.37</v>
      </c>
    </row>
    <row r="5142" spans="1:11" x14ac:dyDescent="0.25">
      <c r="A5142" s="1" t="s">
        <v>17282</v>
      </c>
      <c r="B5142" s="1" t="s">
        <v>648</v>
      </c>
      <c r="C5142" s="1" t="s">
        <v>157</v>
      </c>
      <c r="D5142" s="16">
        <v>38718</v>
      </c>
      <c r="E5142" s="1" t="s">
        <v>27</v>
      </c>
      <c r="F5142" s="1" t="s">
        <v>79</v>
      </c>
      <c r="G5142">
        <v>0.33</v>
      </c>
      <c r="H5142">
        <v>0</v>
      </c>
      <c r="I5142">
        <v>0</v>
      </c>
      <c r="J5142">
        <v>0.03</v>
      </c>
      <c r="K5142">
        <v>0.37</v>
      </c>
    </row>
    <row r="5143" spans="1:11" x14ac:dyDescent="0.25">
      <c r="A5143" s="1" t="s">
        <v>17283</v>
      </c>
      <c r="B5143" s="1" t="s">
        <v>3904</v>
      </c>
      <c r="C5143" s="1" t="s">
        <v>157</v>
      </c>
      <c r="D5143" s="16">
        <v>38353</v>
      </c>
      <c r="E5143" s="1" t="s">
        <v>14</v>
      </c>
      <c r="F5143" s="1" t="s">
        <v>136</v>
      </c>
      <c r="G5143">
        <v>0.34</v>
      </c>
      <c r="H5143">
        <v>0</v>
      </c>
      <c r="I5143">
        <v>0</v>
      </c>
      <c r="J5143">
        <v>0.03</v>
      </c>
      <c r="K5143">
        <v>0.37</v>
      </c>
    </row>
    <row r="5144" spans="1:11" x14ac:dyDescent="0.25">
      <c r="A5144" s="1" t="s">
        <v>17284</v>
      </c>
      <c r="B5144" s="1" t="s">
        <v>3905</v>
      </c>
      <c r="C5144" s="1" t="s">
        <v>61</v>
      </c>
      <c r="D5144" s="16">
        <v>34335</v>
      </c>
      <c r="E5144" s="1" t="s">
        <v>242</v>
      </c>
      <c r="F5144" s="1" t="s">
        <v>1006</v>
      </c>
      <c r="G5144">
        <v>0</v>
      </c>
      <c r="H5144">
        <v>0</v>
      </c>
      <c r="I5144">
        <v>0.37</v>
      </c>
      <c r="J5144">
        <v>0</v>
      </c>
      <c r="K5144">
        <v>0.37</v>
      </c>
    </row>
    <row r="5145" spans="1:11" x14ac:dyDescent="0.25">
      <c r="A5145" s="1" t="s">
        <v>17285</v>
      </c>
      <c r="B5145" s="1" t="s">
        <v>3906</v>
      </c>
      <c r="C5145" s="1" t="s">
        <v>58</v>
      </c>
      <c r="D5145" s="16">
        <v>38718</v>
      </c>
      <c r="E5145" s="1" t="s">
        <v>14</v>
      </c>
      <c r="F5145" s="1" t="s">
        <v>136</v>
      </c>
      <c r="G5145">
        <v>0.17</v>
      </c>
      <c r="H5145">
        <v>0.13</v>
      </c>
      <c r="I5145">
        <v>0.02</v>
      </c>
      <c r="J5145">
        <v>0.04</v>
      </c>
      <c r="K5145">
        <v>0.37</v>
      </c>
    </row>
    <row r="5146" spans="1:11" x14ac:dyDescent="0.25">
      <c r="A5146" s="1" t="s">
        <v>17286</v>
      </c>
      <c r="B5146" s="1" t="s">
        <v>3907</v>
      </c>
      <c r="C5146" s="1" t="s">
        <v>100</v>
      </c>
      <c r="D5146" s="16">
        <v>36161</v>
      </c>
      <c r="E5146" s="1" t="s">
        <v>14</v>
      </c>
      <c r="F5146" s="1" t="s">
        <v>214</v>
      </c>
      <c r="G5146">
        <v>0.37</v>
      </c>
      <c r="H5146">
        <v>0</v>
      </c>
      <c r="I5146">
        <v>0</v>
      </c>
      <c r="J5146">
        <v>0</v>
      </c>
      <c r="K5146">
        <v>0.37</v>
      </c>
    </row>
    <row r="5147" spans="1:11" x14ac:dyDescent="0.25">
      <c r="A5147" s="1" t="s">
        <v>17287</v>
      </c>
      <c r="B5147" s="1" t="s">
        <v>3908</v>
      </c>
      <c r="C5147" s="1" t="s">
        <v>84</v>
      </c>
      <c r="D5147" s="16">
        <v>41640</v>
      </c>
      <c r="E5147" s="1" t="s">
        <v>34</v>
      </c>
      <c r="F5147" s="1" t="s">
        <v>222</v>
      </c>
      <c r="G5147">
        <v>0.13</v>
      </c>
      <c r="H5147">
        <v>0.08</v>
      </c>
      <c r="I5147">
        <v>0.15</v>
      </c>
      <c r="J5147">
        <v>0.02</v>
      </c>
      <c r="K5147">
        <v>0.37</v>
      </c>
    </row>
    <row r="5148" spans="1:11" x14ac:dyDescent="0.25">
      <c r="A5148" s="1" t="s">
        <v>17288</v>
      </c>
      <c r="B5148" s="1" t="s">
        <v>3909</v>
      </c>
      <c r="C5148" s="1" t="s">
        <v>32</v>
      </c>
      <c r="D5148" s="16">
        <v>38353</v>
      </c>
      <c r="E5148" s="1" t="s">
        <v>41</v>
      </c>
      <c r="F5148" s="1" t="s">
        <v>15</v>
      </c>
      <c r="G5148">
        <v>0.3</v>
      </c>
      <c r="H5148">
        <v>0.01</v>
      </c>
      <c r="I5148">
        <v>0.02</v>
      </c>
      <c r="J5148">
        <v>0.03</v>
      </c>
      <c r="K5148">
        <v>0.37</v>
      </c>
    </row>
    <row r="5149" spans="1:11" x14ac:dyDescent="0.25">
      <c r="A5149" s="1" t="s">
        <v>17289</v>
      </c>
      <c r="B5149" s="1" t="s">
        <v>3910</v>
      </c>
      <c r="C5149" s="1" t="s">
        <v>61</v>
      </c>
      <c r="D5149" s="16">
        <v>34335</v>
      </c>
      <c r="E5149" s="1" t="s">
        <v>27</v>
      </c>
      <c r="F5149" s="1" t="s">
        <v>1286</v>
      </c>
      <c r="G5149">
        <v>0</v>
      </c>
      <c r="H5149">
        <v>0</v>
      </c>
      <c r="I5149">
        <v>0.37</v>
      </c>
      <c r="J5149">
        <v>0</v>
      </c>
      <c r="K5149">
        <v>0.37</v>
      </c>
    </row>
    <row r="5150" spans="1:11" x14ac:dyDescent="0.25">
      <c r="A5150" s="1" t="s">
        <v>17290</v>
      </c>
      <c r="B5150" s="1" t="s">
        <v>3911</v>
      </c>
      <c r="C5150" s="1" t="s">
        <v>58</v>
      </c>
      <c r="D5150" s="16">
        <v>38718</v>
      </c>
      <c r="E5150" s="1" t="s">
        <v>27</v>
      </c>
      <c r="F5150" s="1" t="s">
        <v>332</v>
      </c>
      <c r="G5150">
        <v>0.09</v>
      </c>
      <c r="H5150">
        <v>7.0000000000000007E-2</v>
      </c>
      <c r="I5150">
        <v>0.18</v>
      </c>
      <c r="J5150">
        <v>0.02</v>
      </c>
      <c r="K5150">
        <v>0.37</v>
      </c>
    </row>
    <row r="5151" spans="1:11" x14ac:dyDescent="0.25">
      <c r="A5151" s="1" t="s">
        <v>17291</v>
      </c>
      <c r="B5151" s="1" t="s">
        <v>3912</v>
      </c>
      <c r="C5151" s="1" t="s">
        <v>12</v>
      </c>
      <c r="D5151" s="16">
        <v>39448</v>
      </c>
      <c r="E5151" s="1" t="s">
        <v>41</v>
      </c>
      <c r="F5151" s="1" t="s">
        <v>1903</v>
      </c>
      <c r="G5151">
        <v>0.34</v>
      </c>
      <c r="H5151">
        <v>0</v>
      </c>
      <c r="I5151">
        <v>0</v>
      </c>
      <c r="J5151">
        <v>0.03</v>
      </c>
      <c r="K5151">
        <v>0.37</v>
      </c>
    </row>
    <row r="5152" spans="1:11" x14ac:dyDescent="0.25">
      <c r="A5152" s="1" t="s">
        <v>17292</v>
      </c>
      <c r="B5152" s="1" t="s">
        <v>3913</v>
      </c>
      <c r="C5152" s="1" t="s">
        <v>144</v>
      </c>
      <c r="D5152" s="16">
        <v>41640</v>
      </c>
      <c r="E5152" s="1" t="s">
        <v>242</v>
      </c>
      <c r="F5152" s="1" t="s">
        <v>56</v>
      </c>
      <c r="G5152">
        <v>0.11</v>
      </c>
      <c r="H5152">
        <v>0.22</v>
      </c>
      <c r="I5152">
        <v>0</v>
      </c>
      <c r="J5152">
        <v>0.03</v>
      </c>
      <c r="K5152">
        <v>0.37</v>
      </c>
    </row>
    <row r="5153" spans="1:11" x14ac:dyDescent="0.25">
      <c r="A5153" s="1" t="s">
        <v>17293</v>
      </c>
      <c r="B5153" s="1" t="s">
        <v>832</v>
      </c>
      <c r="C5153" s="1" t="s">
        <v>144</v>
      </c>
      <c r="D5153" s="16">
        <v>40544</v>
      </c>
      <c r="E5153" s="1" t="s">
        <v>55</v>
      </c>
      <c r="F5153" s="1" t="s">
        <v>136</v>
      </c>
      <c r="G5153">
        <v>0.09</v>
      </c>
      <c r="H5153">
        <v>0.21</v>
      </c>
      <c r="I5153">
        <v>0</v>
      </c>
      <c r="J5153">
        <v>7.0000000000000007E-2</v>
      </c>
      <c r="K5153">
        <v>0.37</v>
      </c>
    </row>
    <row r="5154" spans="1:11" x14ac:dyDescent="0.25">
      <c r="A5154" s="1" t="s">
        <v>17294</v>
      </c>
      <c r="B5154" s="1" t="s">
        <v>3914</v>
      </c>
      <c r="C5154" s="1" t="s">
        <v>671</v>
      </c>
      <c r="D5154" s="16">
        <v>35796</v>
      </c>
      <c r="E5154" s="1" t="s">
        <v>93</v>
      </c>
      <c r="F5154" s="1" t="s">
        <v>147</v>
      </c>
      <c r="G5154">
        <v>0</v>
      </c>
      <c r="H5154">
        <v>0</v>
      </c>
      <c r="I5154">
        <v>0.37</v>
      </c>
      <c r="J5154">
        <v>0</v>
      </c>
      <c r="K5154">
        <v>0.37</v>
      </c>
    </row>
    <row r="5155" spans="1:11" x14ac:dyDescent="0.25">
      <c r="A5155" s="1" t="s">
        <v>17295</v>
      </c>
      <c r="B5155" s="1" t="s">
        <v>3915</v>
      </c>
      <c r="C5155" s="1" t="s">
        <v>53</v>
      </c>
      <c r="D5155" s="16">
        <v>40544</v>
      </c>
      <c r="E5155" s="1" t="s">
        <v>55</v>
      </c>
      <c r="F5155" s="1" t="s">
        <v>79</v>
      </c>
      <c r="G5155">
        <v>0.11</v>
      </c>
      <c r="H5155">
        <v>0.19</v>
      </c>
      <c r="I5155">
        <v>0</v>
      </c>
      <c r="J5155">
        <v>7.0000000000000007E-2</v>
      </c>
      <c r="K5155">
        <v>0.37</v>
      </c>
    </row>
    <row r="5156" spans="1:11" x14ac:dyDescent="0.25">
      <c r="A5156" s="1" t="s">
        <v>17296</v>
      </c>
      <c r="B5156" s="1" t="s">
        <v>3916</v>
      </c>
      <c r="C5156" s="1" t="s">
        <v>25</v>
      </c>
      <c r="D5156" s="16">
        <v>35431</v>
      </c>
      <c r="E5156" s="1" t="s">
        <v>242</v>
      </c>
      <c r="F5156" s="1" t="s">
        <v>797</v>
      </c>
      <c r="G5156">
        <v>0</v>
      </c>
      <c r="H5156">
        <v>0</v>
      </c>
      <c r="I5156">
        <v>0.37</v>
      </c>
      <c r="J5156">
        <v>0</v>
      </c>
      <c r="K5156">
        <v>0.37</v>
      </c>
    </row>
    <row r="5157" spans="1:11" x14ac:dyDescent="0.25">
      <c r="A5157" s="1" t="s">
        <v>17297</v>
      </c>
      <c r="B5157" s="1" t="s">
        <v>701</v>
      </c>
      <c r="C5157" s="1" t="s">
        <v>86</v>
      </c>
      <c r="D5157" s="16">
        <v>41275</v>
      </c>
      <c r="E5157" s="1" t="s">
        <v>2</v>
      </c>
      <c r="F5157" s="1" t="s">
        <v>79</v>
      </c>
      <c r="G5157">
        <v>0.2</v>
      </c>
      <c r="H5157">
        <v>0.12</v>
      </c>
      <c r="I5157">
        <v>0</v>
      </c>
      <c r="J5157">
        <v>0.05</v>
      </c>
      <c r="K5157">
        <v>0.37</v>
      </c>
    </row>
    <row r="5158" spans="1:11" x14ac:dyDescent="0.25">
      <c r="A5158" s="1" t="s">
        <v>17298</v>
      </c>
      <c r="B5158" s="1" t="s">
        <v>1022</v>
      </c>
      <c r="C5158" s="1" t="s">
        <v>730</v>
      </c>
      <c r="D5158" s="16">
        <v>40909</v>
      </c>
      <c r="E5158" s="1" t="s">
        <v>55</v>
      </c>
      <c r="F5158" s="1" t="s">
        <v>236</v>
      </c>
      <c r="G5158">
        <v>0.17</v>
      </c>
      <c r="H5158">
        <v>0.13</v>
      </c>
      <c r="I5158">
        <v>0</v>
      </c>
      <c r="J5158">
        <v>0.06</v>
      </c>
      <c r="K5158">
        <v>0.37</v>
      </c>
    </row>
    <row r="5159" spans="1:11" x14ac:dyDescent="0.25">
      <c r="A5159" s="1" t="s">
        <v>17299</v>
      </c>
      <c r="B5159" s="1" t="s">
        <v>3489</v>
      </c>
      <c r="C5159" s="1" t="s">
        <v>86</v>
      </c>
      <c r="D5159" s="16">
        <v>42005</v>
      </c>
      <c r="E5159" s="1" t="s">
        <v>34</v>
      </c>
      <c r="F5159" s="1" t="s">
        <v>3490</v>
      </c>
      <c r="G5159">
        <v>0.25</v>
      </c>
      <c r="H5159">
        <v>0.05</v>
      </c>
      <c r="I5159">
        <v>0</v>
      </c>
      <c r="J5159">
        <v>7.0000000000000007E-2</v>
      </c>
      <c r="K5159">
        <v>0.37</v>
      </c>
    </row>
    <row r="5160" spans="1:11" x14ac:dyDescent="0.25">
      <c r="A5160" s="1" t="s">
        <v>17300</v>
      </c>
      <c r="B5160" s="1" t="s">
        <v>365</v>
      </c>
      <c r="C5160" s="1" t="s">
        <v>144</v>
      </c>
      <c r="D5160" s="16">
        <v>39814</v>
      </c>
      <c r="E5160" s="1" t="s">
        <v>38</v>
      </c>
      <c r="F5160" s="1" t="s">
        <v>794</v>
      </c>
      <c r="G5160">
        <v>0</v>
      </c>
      <c r="H5160">
        <v>0.32</v>
      </c>
      <c r="I5160">
        <v>0</v>
      </c>
      <c r="J5160">
        <v>0.04</v>
      </c>
      <c r="K5160">
        <v>0.37</v>
      </c>
    </row>
    <row r="5161" spans="1:11" x14ac:dyDescent="0.25">
      <c r="A5161" s="1" t="s">
        <v>17301</v>
      </c>
      <c r="B5161" s="1" t="s">
        <v>1459</v>
      </c>
      <c r="C5161" s="1" t="s">
        <v>58</v>
      </c>
      <c r="D5161" s="16">
        <v>39083</v>
      </c>
      <c r="E5161" s="1" t="s">
        <v>41</v>
      </c>
      <c r="F5161" s="1" t="s">
        <v>136</v>
      </c>
      <c r="G5161">
        <v>0.3</v>
      </c>
      <c r="H5161">
        <v>0.01</v>
      </c>
      <c r="I5161">
        <v>0</v>
      </c>
      <c r="J5161">
        <v>0.05</v>
      </c>
      <c r="K5161">
        <v>0.37</v>
      </c>
    </row>
    <row r="5162" spans="1:11" x14ac:dyDescent="0.25">
      <c r="A5162" s="1" t="s">
        <v>17302</v>
      </c>
      <c r="B5162" s="1" t="s">
        <v>1009</v>
      </c>
      <c r="C5162" s="1" t="s">
        <v>157</v>
      </c>
      <c r="D5162" s="16">
        <v>38718</v>
      </c>
      <c r="E5162" s="1" t="s">
        <v>14</v>
      </c>
      <c r="F5162" s="1" t="s">
        <v>136</v>
      </c>
      <c r="G5162">
        <v>0.34</v>
      </c>
      <c r="H5162">
        <v>0</v>
      </c>
      <c r="I5162">
        <v>0</v>
      </c>
      <c r="J5162">
        <v>0.03</v>
      </c>
      <c r="K5162">
        <v>0.37</v>
      </c>
    </row>
    <row r="5163" spans="1:11" x14ac:dyDescent="0.25">
      <c r="A5163" s="1" t="s">
        <v>17303</v>
      </c>
      <c r="B5163" s="1" t="s">
        <v>3692</v>
      </c>
      <c r="C5163" s="1" t="s">
        <v>12</v>
      </c>
      <c r="D5163" s="16">
        <v>39448</v>
      </c>
      <c r="E5163" s="1" t="s">
        <v>55</v>
      </c>
      <c r="F5163" s="1" t="s">
        <v>488</v>
      </c>
      <c r="G5163">
        <v>0.31</v>
      </c>
      <c r="H5163">
        <v>0.02</v>
      </c>
      <c r="I5163">
        <v>0</v>
      </c>
      <c r="J5163">
        <v>0.03</v>
      </c>
      <c r="K5163">
        <v>0.36</v>
      </c>
    </row>
    <row r="5164" spans="1:11" hidden="1" x14ac:dyDescent="0.25">
      <c r="A5164" s="1" t="s">
        <v>17304</v>
      </c>
      <c r="B5164" s="1" t="s">
        <v>1047</v>
      </c>
      <c r="C5164" s="1" t="s">
        <v>139</v>
      </c>
      <c r="E5164" s="1" t="s">
        <v>14</v>
      </c>
      <c r="F5164" s="1" t="s">
        <v>136</v>
      </c>
      <c r="G5164">
        <v>0.31</v>
      </c>
      <c r="H5164">
        <v>0.04</v>
      </c>
      <c r="I5164">
        <v>0</v>
      </c>
      <c r="J5164">
        <v>0.01</v>
      </c>
      <c r="K5164">
        <v>0.36</v>
      </c>
    </row>
    <row r="5165" spans="1:11" x14ac:dyDescent="0.25">
      <c r="A5165" s="1" t="s">
        <v>17305</v>
      </c>
      <c r="B5165" s="1" t="s">
        <v>3140</v>
      </c>
      <c r="C5165" s="1" t="s">
        <v>32</v>
      </c>
      <c r="D5165" s="16">
        <v>39814</v>
      </c>
      <c r="E5165" s="1" t="s">
        <v>21</v>
      </c>
      <c r="F5165" s="1" t="s">
        <v>79</v>
      </c>
      <c r="G5165">
        <v>0.25</v>
      </c>
      <c r="H5165">
        <v>0.08</v>
      </c>
      <c r="I5165">
        <v>0</v>
      </c>
      <c r="J5165">
        <v>0.03</v>
      </c>
      <c r="K5165">
        <v>0.36</v>
      </c>
    </row>
    <row r="5166" spans="1:11" x14ac:dyDescent="0.25">
      <c r="A5166" s="1" t="s">
        <v>17306</v>
      </c>
      <c r="B5166" s="1" t="s">
        <v>3917</v>
      </c>
      <c r="C5166" s="1" t="s">
        <v>32</v>
      </c>
      <c r="D5166" s="16">
        <v>39083</v>
      </c>
      <c r="E5166" s="1" t="s">
        <v>14</v>
      </c>
      <c r="F5166" s="1" t="s">
        <v>155</v>
      </c>
      <c r="G5166">
        <v>0.33</v>
      </c>
      <c r="H5166">
        <v>0</v>
      </c>
      <c r="I5166">
        <v>0</v>
      </c>
      <c r="J5166">
        <v>0.03</v>
      </c>
      <c r="K5166">
        <v>0.36</v>
      </c>
    </row>
    <row r="5167" spans="1:11" x14ac:dyDescent="0.25">
      <c r="A5167" s="1" t="s">
        <v>17307</v>
      </c>
      <c r="B5167" s="1" t="s">
        <v>2558</v>
      </c>
      <c r="C5167" s="1" t="s">
        <v>175</v>
      </c>
      <c r="D5167" s="16">
        <v>37987</v>
      </c>
      <c r="E5167" s="1" t="s">
        <v>38</v>
      </c>
      <c r="F5167" s="1" t="s">
        <v>136</v>
      </c>
      <c r="G5167">
        <v>0.28000000000000003</v>
      </c>
      <c r="H5167">
        <v>7.0000000000000007E-2</v>
      </c>
      <c r="I5167">
        <v>0</v>
      </c>
      <c r="J5167">
        <v>0.01</v>
      </c>
      <c r="K5167">
        <v>0.36</v>
      </c>
    </row>
    <row r="5168" spans="1:11" x14ac:dyDescent="0.25">
      <c r="A5168" s="1" t="s">
        <v>17308</v>
      </c>
      <c r="B5168" s="1" t="s">
        <v>3918</v>
      </c>
      <c r="C5168" s="1" t="s">
        <v>61</v>
      </c>
      <c r="D5168" s="16">
        <v>34335</v>
      </c>
      <c r="E5168" s="1" t="s">
        <v>14</v>
      </c>
      <c r="F5168" s="1" t="s">
        <v>3919</v>
      </c>
      <c r="G5168">
        <v>0</v>
      </c>
      <c r="H5168">
        <v>0</v>
      </c>
      <c r="I5168">
        <v>0.36</v>
      </c>
      <c r="J5168">
        <v>0</v>
      </c>
      <c r="K5168">
        <v>0.36</v>
      </c>
    </row>
    <row r="5169" spans="1:11" x14ac:dyDescent="0.25">
      <c r="A5169" s="1" t="s">
        <v>17309</v>
      </c>
      <c r="B5169" s="1" t="s">
        <v>3920</v>
      </c>
      <c r="C5169" s="1" t="s">
        <v>58</v>
      </c>
      <c r="D5169" s="16">
        <v>39448</v>
      </c>
      <c r="E5169" s="1" t="s">
        <v>93</v>
      </c>
      <c r="F5169" s="1" t="s">
        <v>332</v>
      </c>
      <c r="G5169">
        <v>0.08</v>
      </c>
      <c r="H5169">
        <v>0.06</v>
      </c>
      <c r="I5169">
        <v>0.21</v>
      </c>
      <c r="J5169">
        <v>0.02</v>
      </c>
      <c r="K5169">
        <v>0.36</v>
      </c>
    </row>
    <row r="5170" spans="1:11" x14ac:dyDescent="0.25">
      <c r="A5170" s="1" t="s">
        <v>17310</v>
      </c>
      <c r="B5170" s="1" t="s">
        <v>3921</v>
      </c>
      <c r="C5170" s="1" t="s">
        <v>871</v>
      </c>
      <c r="D5170" s="16">
        <v>35065</v>
      </c>
      <c r="E5170" s="1" t="s">
        <v>106</v>
      </c>
      <c r="F5170" s="1" t="s">
        <v>3922</v>
      </c>
      <c r="G5170">
        <v>0</v>
      </c>
      <c r="H5170">
        <v>0</v>
      </c>
      <c r="I5170">
        <v>0.36</v>
      </c>
      <c r="J5170">
        <v>0</v>
      </c>
      <c r="K5170">
        <v>0.36</v>
      </c>
    </row>
    <row r="5171" spans="1:11" x14ac:dyDescent="0.25">
      <c r="A5171" s="1" t="s">
        <v>17311</v>
      </c>
      <c r="B5171" s="1" t="s">
        <v>3585</v>
      </c>
      <c r="C5171" s="1" t="s">
        <v>49</v>
      </c>
      <c r="D5171" s="16">
        <v>40179</v>
      </c>
      <c r="E5171" s="1" t="s">
        <v>55</v>
      </c>
      <c r="F5171" s="1" t="s">
        <v>117</v>
      </c>
      <c r="G5171">
        <v>0.24</v>
      </c>
      <c r="H5171">
        <v>0.09</v>
      </c>
      <c r="I5171">
        <v>0.01</v>
      </c>
      <c r="J5171">
        <v>0.03</v>
      </c>
      <c r="K5171">
        <v>0.36</v>
      </c>
    </row>
    <row r="5172" spans="1:11" x14ac:dyDescent="0.25">
      <c r="A5172" s="1" t="s">
        <v>17312</v>
      </c>
      <c r="B5172" s="1" t="s">
        <v>3923</v>
      </c>
      <c r="C5172" s="1" t="s">
        <v>58</v>
      </c>
      <c r="D5172" s="16">
        <v>36892</v>
      </c>
      <c r="E5172" s="1" t="s">
        <v>14</v>
      </c>
      <c r="F5172" s="1" t="s">
        <v>214</v>
      </c>
      <c r="G5172">
        <v>0.18</v>
      </c>
      <c r="H5172">
        <v>0.14000000000000001</v>
      </c>
      <c r="I5172">
        <v>0</v>
      </c>
      <c r="J5172">
        <v>0.05</v>
      </c>
      <c r="K5172">
        <v>0.36</v>
      </c>
    </row>
    <row r="5173" spans="1:11" hidden="1" x14ac:dyDescent="0.25">
      <c r="A5173" s="1" t="s">
        <v>17313</v>
      </c>
      <c r="B5173" s="1" t="s">
        <v>3924</v>
      </c>
      <c r="C5173" s="1" t="s">
        <v>32</v>
      </c>
      <c r="E5173" s="1" t="s">
        <v>30</v>
      </c>
      <c r="F5173" s="1" t="s">
        <v>915</v>
      </c>
      <c r="G5173">
        <v>0.32</v>
      </c>
      <c r="H5173">
        <v>0.02</v>
      </c>
      <c r="I5173">
        <v>0</v>
      </c>
      <c r="J5173">
        <v>0.03</v>
      </c>
      <c r="K5173">
        <v>0.36</v>
      </c>
    </row>
    <row r="5174" spans="1:11" x14ac:dyDescent="0.25">
      <c r="A5174" s="1" t="s">
        <v>17314</v>
      </c>
      <c r="B5174" s="1" t="s">
        <v>1375</v>
      </c>
      <c r="C5174" s="1" t="s">
        <v>86</v>
      </c>
      <c r="D5174" s="16">
        <v>42370</v>
      </c>
      <c r="E5174" s="1" t="s">
        <v>55</v>
      </c>
      <c r="F5174" s="1" t="s">
        <v>206</v>
      </c>
      <c r="G5174">
        <v>0.09</v>
      </c>
      <c r="H5174">
        <v>0.17</v>
      </c>
      <c r="I5174">
        <v>0.05</v>
      </c>
      <c r="J5174">
        <v>0.05</v>
      </c>
      <c r="K5174">
        <v>0.36</v>
      </c>
    </row>
    <row r="5175" spans="1:11" x14ac:dyDescent="0.25">
      <c r="A5175" s="1" t="s">
        <v>17315</v>
      </c>
      <c r="B5175" s="1" t="s">
        <v>3925</v>
      </c>
      <c r="C5175" s="1" t="s">
        <v>61</v>
      </c>
      <c r="D5175" s="16">
        <v>34335</v>
      </c>
      <c r="E5175" s="1" t="s">
        <v>93</v>
      </c>
      <c r="F5175" s="1" t="s">
        <v>3772</v>
      </c>
      <c r="G5175">
        <v>0</v>
      </c>
      <c r="H5175">
        <v>0</v>
      </c>
      <c r="I5175">
        <v>0.36</v>
      </c>
      <c r="J5175">
        <v>0</v>
      </c>
      <c r="K5175">
        <v>0.36</v>
      </c>
    </row>
    <row r="5176" spans="1:11" x14ac:dyDescent="0.25">
      <c r="A5176" s="1" t="s">
        <v>17316</v>
      </c>
      <c r="B5176" s="1" t="s">
        <v>3926</v>
      </c>
      <c r="C5176" s="1" t="s">
        <v>61</v>
      </c>
      <c r="D5176" s="16">
        <v>33970</v>
      </c>
      <c r="E5176" s="1" t="s">
        <v>93</v>
      </c>
      <c r="F5176" s="1" t="s">
        <v>332</v>
      </c>
      <c r="G5176">
        <v>0</v>
      </c>
      <c r="H5176">
        <v>0</v>
      </c>
      <c r="I5176">
        <v>0.36</v>
      </c>
      <c r="J5176">
        <v>0</v>
      </c>
      <c r="K5176">
        <v>0.36</v>
      </c>
    </row>
    <row r="5177" spans="1:11" x14ac:dyDescent="0.25">
      <c r="A5177" s="1" t="s">
        <v>17317</v>
      </c>
      <c r="B5177" s="1" t="s">
        <v>3927</v>
      </c>
      <c r="C5177" s="1" t="s">
        <v>58</v>
      </c>
      <c r="D5177" s="16">
        <v>37257</v>
      </c>
      <c r="E5177" s="1" t="s">
        <v>106</v>
      </c>
      <c r="F5177" s="1" t="s">
        <v>2129</v>
      </c>
      <c r="G5177">
        <v>0</v>
      </c>
      <c r="H5177">
        <v>0</v>
      </c>
      <c r="I5177">
        <v>0.36</v>
      </c>
      <c r="J5177">
        <v>0</v>
      </c>
      <c r="K5177">
        <v>0.36</v>
      </c>
    </row>
    <row r="5178" spans="1:11" x14ac:dyDescent="0.25">
      <c r="A5178" s="1" t="s">
        <v>17318</v>
      </c>
      <c r="B5178" s="1" t="s">
        <v>3928</v>
      </c>
      <c r="C5178" s="1" t="s">
        <v>58</v>
      </c>
      <c r="D5178" s="16">
        <v>37622</v>
      </c>
      <c r="E5178" s="1" t="s">
        <v>14</v>
      </c>
      <c r="F5178" s="1" t="s">
        <v>1388</v>
      </c>
      <c r="G5178">
        <v>0.18</v>
      </c>
      <c r="H5178">
        <v>0.14000000000000001</v>
      </c>
      <c r="I5178">
        <v>0</v>
      </c>
      <c r="J5178">
        <v>0.05</v>
      </c>
      <c r="K5178">
        <v>0.36</v>
      </c>
    </row>
    <row r="5179" spans="1:11" x14ac:dyDescent="0.25">
      <c r="A5179" s="1" t="s">
        <v>17319</v>
      </c>
      <c r="B5179" s="1" t="s">
        <v>3929</v>
      </c>
      <c r="C5179" s="1" t="s">
        <v>58</v>
      </c>
      <c r="D5179" s="16">
        <v>38353</v>
      </c>
      <c r="E5179" s="1" t="s">
        <v>55</v>
      </c>
      <c r="F5179" s="1" t="s">
        <v>292</v>
      </c>
      <c r="G5179">
        <v>0.18</v>
      </c>
      <c r="H5179">
        <v>0.14000000000000001</v>
      </c>
      <c r="I5179">
        <v>0</v>
      </c>
      <c r="J5179">
        <v>0.05</v>
      </c>
      <c r="K5179">
        <v>0.36</v>
      </c>
    </row>
    <row r="5180" spans="1:11" x14ac:dyDescent="0.25">
      <c r="A5180" s="1" t="s">
        <v>17320</v>
      </c>
      <c r="B5180" s="1" t="s">
        <v>3930</v>
      </c>
      <c r="C5180" s="1" t="s">
        <v>58</v>
      </c>
      <c r="D5180" s="16">
        <v>38353</v>
      </c>
      <c r="E5180" s="1" t="s">
        <v>38</v>
      </c>
      <c r="F5180" s="1" t="s">
        <v>645</v>
      </c>
      <c r="G5180">
        <v>0.18</v>
      </c>
      <c r="H5180">
        <v>0.14000000000000001</v>
      </c>
      <c r="I5180">
        <v>0</v>
      </c>
      <c r="J5180">
        <v>0.05</v>
      </c>
      <c r="K5180">
        <v>0.36</v>
      </c>
    </row>
    <row r="5181" spans="1:11" x14ac:dyDescent="0.25">
      <c r="A5181" s="1" t="s">
        <v>17321</v>
      </c>
      <c r="B5181" s="1" t="s">
        <v>3931</v>
      </c>
      <c r="C5181" s="1" t="s">
        <v>32</v>
      </c>
      <c r="D5181" s="16">
        <v>40179</v>
      </c>
      <c r="E5181" s="1" t="s">
        <v>93</v>
      </c>
      <c r="F5181" s="1" t="s">
        <v>332</v>
      </c>
      <c r="G5181">
        <v>0</v>
      </c>
      <c r="H5181">
        <v>0</v>
      </c>
      <c r="I5181">
        <v>0.36</v>
      </c>
      <c r="J5181">
        <v>0</v>
      </c>
      <c r="K5181">
        <v>0.36</v>
      </c>
    </row>
    <row r="5182" spans="1:11" x14ac:dyDescent="0.25">
      <c r="A5182" s="1" t="s">
        <v>17322</v>
      </c>
      <c r="B5182" s="1" t="s">
        <v>3932</v>
      </c>
      <c r="C5182" s="1" t="s">
        <v>157</v>
      </c>
      <c r="D5182" s="16">
        <v>38718</v>
      </c>
      <c r="E5182" s="1" t="s">
        <v>27</v>
      </c>
      <c r="F5182" s="1" t="s">
        <v>222</v>
      </c>
      <c r="G5182">
        <v>0.17</v>
      </c>
      <c r="H5182">
        <v>0.01</v>
      </c>
      <c r="I5182">
        <v>0.16</v>
      </c>
      <c r="J5182">
        <v>0.02</v>
      </c>
      <c r="K5182">
        <v>0.36</v>
      </c>
    </row>
    <row r="5183" spans="1:11" x14ac:dyDescent="0.25">
      <c r="A5183" s="1" t="s">
        <v>17323</v>
      </c>
      <c r="B5183" s="1" t="s">
        <v>2513</v>
      </c>
      <c r="C5183" s="1" t="s">
        <v>157</v>
      </c>
      <c r="D5183" s="16">
        <v>39448</v>
      </c>
      <c r="E5183" s="1" t="s">
        <v>14</v>
      </c>
      <c r="F5183" s="1" t="s">
        <v>136</v>
      </c>
      <c r="G5183">
        <v>7.0000000000000007E-2</v>
      </c>
      <c r="H5183">
        <v>0.19</v>
      </c>
      <c r="I5183">
        <v>0</v>
      </c>
      <c r="J5183">
        <v>0.1</v>
      </c>
      <c r="K5183">
        <v>0.36</v>
      </c>
    </row>
    <row r="5184" spans="1:11" x14ac:dyDescent="0.25">
      <c r="A5184" s="1" t="s">
        <v>17324</v>
      </c>
      <c r="B5184" s="1" t="s">
        <v>2447</v>
      </c>
      <c r="C5184" s="1" t="s">
        <v>49</v>
      </c>
      <c r="D5184" s="16">
        <v>41275</v>
      </c>
      <c r="E5184" s="1" t="s">
        <v>55</v>
      </c>
      <c r="F5184" s="1" t="s">
        <v>687</v>
      </c>
      <c r="G5184">
        <v>0.17</v>
      </c>
      <c r="H5184">
        <v>0.16</v>
      </c>
      <c r="I5184">
        <v>0</v>
      </c>
      <c r="J5184">
        <v>0.03</v>
      </c>
      <c r="K5184">
        <v>0.36</v>
      </c>
    </row>
    <row r="5185" spans="1:11" x14ac:dyDescent="0.25">
      <c r="A5185" s="1" t="s">
        <v>17325</v>
      </c>
      <c r="B5185" s="1" t="s">
        <v>3778</v>
      </c>
      <c r="C5185" s="1" t="s">
        <v>49</v>
      </c>
      <c r="D5185" s="16">
        <v>41275</v>
      </c>
      <c r="E5185" s="1" t="s">
        <v>14</v>
      </c>
      <c r="F5185" s="1" t="s">
        <v>136</v>
      </c>
      <c r="G5185">
        <v>0.21</v>
      </c>
      <c r="H5185">
        <v>0.13</v>
      </c>
      <c r="I5185">
        <v>0</v>
      </c>
      <c r="J5185">
        <v>0.03</v>
      </c>
      <c r="K5185">
        <v>0.36</v>
      </c>
    </row>
    <row r="5186" spans="1:11" x14ac:dyDescent="0.25">
      <c r="A5186" s="1" t="s">
        <v>17326</v>
      </c>
      <c r="B5186" s="1" t="s">
        <v>3933</v>
      </c>
      <c r="C5186" s="1" t="s">
        <v>157</v>
      </c>
      <c r="D5186" s="16">
        <v>39448</v>
      </c>
      <c r="E5186" s="1" t="s">
        <v>2</v>
      </c>
      <c r="F5186" s="1" t="s">
        <v>76</v>
      </c>
      <c r="G5186">
        <v>0.21</v>
      </c>
      <c r="H5186">
        <v>0.09</v>
      </c>
      <c r="I5186">
        <v>0.01</v>
      </c>
      <c r="J5186">
        <v>0.05</v>
      </c>
      <c r="K5186">
        <v>0.36</v>
      </c>
    </row>
    <row r="5187" spans="1:11" x14ac:dyDescent="0.25">
      <c r="A5187" s="1" t="s">
        <v>17327</v>
      </c>
      <c r="B5187" s="1" t="s">
        <v>3934</v>
      </c>
      <c r="C5187" s="1" t="s">
        <v>58</v>
      </c>
      <c r="D5187" s="16">
        <v>36892</v>
      </c>
      <c r="E5187" s="1" t="s">
        <v>41</v>
      </c>
      <c r="F5187" s="1" t="s">
        <v>788</v>
      </c>
      <c r="G5187">
        <v>0.11</v>
      </c>
      <c r="H5187">
        <v>0.09</v>
      </c>
      <c r="I5187">
        <v>0.14000000000000001</v>
      </c>
      <c r="J5187">
        <v>0.03</v>
      </c>
      <c r="K5187">
        <v>0.36</v>
      </c>
    </row>
    <row r="5188" spans="1:11" x14ac:dyDescent="0.25">
      <c r="A5188" s="1" t="s">
        <v>17328</v>
      </c>
      <c r="B5188" s="1" t="s">
        <v>3693</v>
      </c>
      <c r="C5188" s="1" t="s">
        <v>58</v>
      </c>
      <c r="D5188" s="16">
        <v>38353</v>
      </c>
      <c r="E5188" s="1" t="s">
        <v>55</v>
      </c>
      <c r="F5188" s="1" t="s">
        <v>421</v>
      </c>
      <c r="G5188">
        <v>0.18</v>
      </c>
      <c r="H5188">
        <v>0.14000000000000001</v>
      </c>
      <c r="I5188">
        <v>0</v>
      </c>
      <c r="J5188">
        <v>0.05</v>
      </c>
      <c r="K5188">
        <v>0.36</v>
      </c>
    </row>
    <row r="5189" spans="1:11" x14ac:dyDescent="0.25">
      <c r="A5189" s="1" t="s">
        <v>17329</v>
      </c>
      <c r="B5189" s="1" t="s">
        <v>3378</v>
      </c>
      <c r="C5189" s="1" t="s">
        <v>49</v>
      </c>
      <c r="D5189" s="16">
        <v>40179</v>
      </c>
      <c r="E5189" s="1" t="s">
        <v>55</v>
      </c>
      <c r="F5189" s="1" t="s">
        <v>79</v>
      </c>
      <c r="G5189">
        <v>0.24</v>
      </c>
      <c r="H5189">
        <v>0.09</v>
      </c>
      <c r="I5189">
        <v>0</v>
      </c>
      <c r="J5189">
        <v>0.03</v>
      </c>
      <c r="K5189">
        <v>0.36</v>
      </c>
    </row>
    <row r="5190" spans="1:11" x14ac:dyDescent="0.25">
      <c r="A5190" s="1" t="s">
        <v>17330</v>
      </c>
      <c r="B5190" s="1" t="s">
        <v>2788</v>
      </c>
      <c r="C5190" s="1" t="s">
        <v>49</v>
      </c>
      <c r="D5190" s="16">
        <v>39814</v>
      </c>
      <c r="E5190" s="1" t="s">
        <v>93</v>
      </c>
      <c r="F5190" s="1" t="s">
        <v>2789</v>
      </c>
      <c r="G5190">
        <v>0.21</v>
      </c>
      <c r="H5190">
        <v>0.08</v>
      </c>
      <c r="I5190">
        <v>0.04</v>
      </c>
      <c r="J5190">
        <v>0.03</v>
      </c>
      <c r="K5190">
        <v>0.36</v>
      </c>
    </row>
    <row r="5191" spans="1:11" x14ac:dyDescent="0.25">
      <c r="A5191" s="1" t="s">
        <v>17331</v>
      </c>
      <c r="B5191" s="1" t="s">
        <v>3935</v>
      </c>
      <c r="C5191" s="1" t="s">
        <v>109</v>
      </c>
      <c r="D5191" s="16">
        <v>35431</v>
      </c>
      <c r="E5191" s="1" t="s">
        <v>41</v>
      </c>
      <c r="F5191" s="1" t="s">
        <v>79</v>
      </c>
      <c r="G5191">
        <v>0.2</v>
      </c>
      <c r="H5191">
        <v>0.14000000000000001</v>
      </c>
      <c r="I5191">
        <v>0</v>
      </c>
      <c r="J5191">
        <v>0.02</v>
      </c>
      <c r="K5191">
        <v>0.36</v>
      </c>
    </row>
    <row r="5192" spans="1:11" x14ac:dyDescent="0.25">
      <c r="A5192" s="1" t="s">
        <v>17332</v>
      </c>
      <c r="B5192" s="1" t="s">
        <v>3936</v>
      </c>
      <c r="C5192" s="1" t="s">
        <v>53</v>
      </c>
      <c r="D5192" s="16">
        <v>41275</v>
      </c>
      <c r="E5192" s="1" t="s">
        <v>38</v>
      </c>
      <c r="F5192" s="1" t="s">
        <v>1008</v>
      </c>
      <c r="G5192">
        <v>0.04</v>
      </c>
      <c r="H5192">
        <v>0.03</v>
      </c>
      <c r="I5192">
        <v>0.27</v>
      </c>
      <c r="J5192">
        <v>0.02</v>
      </c>
      <c r="K5192">
        <v>0.36</v>
      </c>
    </row>
    <row r="5193" spans="1:11" x14ac:dyDescent="0.25">
      <c r="A5193" s="1" t="s">
        <v>17333</v>
      </c>
      <c r="B5193" s="1" t="s">
        <v>3937</v>
      </c>
      <c r="C5193" s="1" t="s">
        <v>71</v>
      </c>
      <c r="D5193" s="16">
        <v>37257</v>
      </c>
      <c r="E5193" s="1" t="s">
        <v>55</v>
      </c>
      <c r="F5193" s="1" t="s">
        <v>15</v>
      </c>
      <c r="G5193">
        <v>0.26</v>
      </c>
      <c r="H5193">
        <v>0.1</v>
      </c>
      <c r="I5193">
        <v>0</v>
      </c>
      <c r="J5193">
        <v>0.01</v>
      </c>
      <c r="K5193">
        <v>0.36</v>
      </c>
    </row>
    <row r="5194" spans="1:11" x14ac:dyDescent="0.25">
      <c r="A5194" s="1" t="s">
        <v>17334</v>
      </c>
      <c r="B5194" s="1" t="s">
        <v>3938</v>
      </c>
      <c r="C5194" s="1" t="s">
        <v>58</v>
      </c>
      <c r="D5194" s="16">
        <v>36892</v>
      </c>
      <c r="E5194" s="1" t="s">
        <v>27</v>
      </c>
      <c r="F5194" s="1" t="s">
        <v>76</v>
      </c>
      <c r="G5194">
        <v>0.14000000000000001</v>
      </c>
      <c r="H5194">
        <v>0.11</v>
      </c>
      <c r="I5194">
        <v>0.08</v>
      </c>
      <c r="J5194">
        <v>0.04</v>
      </c>
      <c r="K5194">
        <v>0.36</v>
      </c>
    </row>
    <row r="5195" spans="1:11" x14ac:dyDescent="0.25">
      <c r="A5195" s="1" t="s">
        <v>17335</v>
      </c>
      <c r="B5195" s="1" t="s">
        <v>3939</v>
      </c>
      <c r="C5195" s="1" t="s">
        <v>12</v>
      </c>
      <c r="D5195" s="16">
        <v>39814</v>
      </c>
      <c r="E5195" s="1" t="s">
        <v>34</v>
      </c>
      <c r="F5195" s="1" t="s">
        <v>117</v>
      </c>
      <c r="G5195">
        <v>0.33</v>
      </c>
      <c r="H5195">
        <v>0</v>
      </c>
      <c r="I5195">
        <v>0</v>
      </c>
      <c r="J5195">
        <v>0.03</v>
      </c>
      <c r="K5195">
        <v>0.36</v>
      </c>
    </row>
    <row r="5196" spans="1:11" x14ac:dyDescent="0.25">
      <c r="A5196" s="1" t="s">
        <v>17336</v>
      </c>
      <c r="B5196" s="1" t="s">
        <v>3940</v>
      </c>
      <c r="C5196" s="1" t="s">
        <v>109</v>
      </c>
      <c r="D5196" s="16">
        <v>35431</v>
      </c>
      <c r="E5196" s="1" t="s">
        <v>55</v>
      </c>
      <c r="F5196" s="1" t="s">
        <v>332</v>
      </c>
      <c r="G5196">
        <v>0</v>
      </c>
      <c r="H5196">
        <v>0</v>
      </c>
      <c r="I5196">
        <v>0.34</v>
      </c>
      <c r="J5196">
        <v>0.02</v>
      </c>
      <c r="K5196">
        <v>0.36</v>
      </c>
    </row>
    <row r="5197" spans="1:11" hidden="1" x14ac:dyDescent="0.25">
      <c r="A5197" s="1" t="s">
        <v>17337</v>
      </c>
      <c r="B5197" s="1" t="s">
        <v>3941</v>
      </c>
      <c r="C5197" s="1" t="s">
        <v>71</v>
      </c>
      <c r="E5197" s="1" t="s">
        <v>55</v>
      </c>
      <c r="F5197" s="1" t="s">
        <v>915</v>
      </c>
      <c r="G5197">
        <v>0.26</v>
      </c>
      <c r="H5197">
        <v>0.1</v>
      </c>
      <c r="I5197">
        <v>0</v>
      </c>
      <c r="J5197">
        <v>0.01</v>
      </c>
      <c r="K5197">
        <v>0.36</v>
      </c>
    </row>
    <row r="5198" spans="1:11" hidden="1" x14ac:dyDescent="0.25">
      <c r="A5198" s="1" t="s">
        <v>17338</v>
      </c>
      <c r="B5198" s="1" t="s">
        <v>3942</v>
      </c>
      <c r="C5198" s="1" t="s">
        <v>49</v>
      </c>
      <c r="E5198" s="1" t="s">
        <v>242</v>
      </c>
      <c r="F5198" s="1" t="s">
        <v>3943</v>
      </c>
      <c r="G5198">
        <v>0.2</v>
      </c>
      <c r="H5198">
        <v>0.13</v>
      </c>
      <c r="I5198">
        <v>0</v>
      </c>
      <c r="J5198">
        <v>0.03</v>
      </c>
      <c r="K5198">
        <v>0.36</v>
      </c>
    </row>
    <row r="5199" spans="1:11" x14ac:dyDescent="0.25">
      <c r="A5199" s="1" t="s">
        <v>17339</v>
      </c>
      <c r="B5199" s="1" t="s">
        <v>3660</v>
      </c>
      <c r="C5199" s="1" t="s">
        <v>32</v>
      </c>
      <c r="D5199" s="16">
        <v>39448</v>
      </c>
      <c r="E5199" s="1" t="s">
        <v>21</v>
      </c>
      <c r="F5199" s="1" t="s">
        <v>236</v>
      </c>
      <c r="G5199">
        <v>0.28999999999999998</v>
      </c>
      <c r="H5199">
        <v>0.05</v>
      </c>
      <c r="I5199">
        <v>0</v>
      </c>
      <c r="J5199">
        <v>0.03</v>
      </c>
      <c r="K5199">
        <v>0.36</v>
      </c>
    </row>
    <row r="5200" spans="1:11" x14ac:dyDescent="0.25">
      <c r="A5200" s="1" t="s">
        <v>17340</v>
      </c>
      <c r="B5200" s="1" t="s">
        <v>3944</v>
      </c>
      <c r="C5200" s="1" t="s">
        <v>12</v>
      </c>
      <c r="D5200" s="16">
        <v>39814</v>
      </c>
      <c r="E5200" s="1" t="s">
        <v>14</v>
      </c>
      <c r="F5200" s="1" t="s">
        <v>56</v>
      </c>
      <c r="G5200">
        <v>0.33</v>
      </c>
      <c r="H5200">
        <v>0.01</v>
      </c>
      <c r="I5200">
        <v>0</v>
      </c>
      <c r="J5200">
        <v>0.03</v>
      </c>
      <c r="K5200">
        <v>0.36</v>
      </c>
    </row>
    <row r="5201" spans="1:11" x14ac:dyDescent="0.25">
      <c r="A5201" s="1" t="s">
        <v>17341</v>
      </c>
      <c r="B5201" s="1" t="s">
        <v>197</v>
      </c>
      <c r="C5201" s="1" t="s">
        <v>177</v>
      </c>
      <c r="D5201" s="16">
        <v>40909</v>
      </c>
      <c r="E5201" s="1" t="s">
        <v>55</v>
      </c>
      <c r="F5201" s="1" t="s">
        <v>117</v>
      </c>
      <c r="G5201">
        <v>0.19</v>
      </c>
      <c r="H5201">
        <v>0.13</v>
      </c>
      <c r="I5201">
        <v>0</v>
      </c>
      <c r="J5201">
        <v>0.03</v>
      </c>
      <c r="K5201">
        <v>0.36</v>
      </c>
    </row>
    <row r="5202" spans="1:11" x14ac:dyDescent="0.25">
      <c r="A5202" s="1" t="s">
        <v>17342</v>
      </c>
      <c r="B5202" s="1" t="s">
        <v>3945</v>
      </c>
      <c r="C5202" s="1" t="s">
        <v>61</v>
      </c>
      <c r="D5202" s="16">
        <v>35431</v>
      </c>
      <c r="E5202" s="1" t="s">
        <v>2</v>
      </c>
      <c r="F5202" s="1" t="s">
        <v>15</v>
      </c>
      <c r="G5202">
        <v>0</v>
      </c>
      <c r="H5202">
        <v>0</v>
      </c>
      <c r="I5202">
        <v>0.36</v>
      </c>
      <c r="J5202">
        <v>0</v>
      </c>
      <c r="K5202">
        <v>0.36</v>
      </c>
    </row>
    <row r="5203" spans="1:11" x14ac:dyDescent="0.25">
      <c r="A5203" s="1" t="s">
        <v>17343</v>
      </c>
      <c r="B5203" s="1" t="s">
        <v>3946</v>
      </c>
      <c r="C5203" s="1" t="s">
        <v>109</v>
      </c>
      <c r="D5203" s="16">
        <v>35431</v>
      </c>
      <c r="E5203" s="1" t="s">
        <v>14</v>
      </c>
      <c r="F5203" s="1" t="s">
        <v>3947</v>
      </c>
      <c r="G5203">
        <v>0.2</v>
      </c>
      <c r="H5203">
        <v>0.14000000000000001</v>
      </c>
      <c r="I5203">
        <v>0</v>
      </c>
      <c r="J5203">
        <v>0.02</v>
      </c>
      <c r="K5203">
        <v>0.36</v>
      </c>
    </row>
    <row r="5204" spans="1:11" x14ac:dyDescent="0.25">
      <c r="A5204" s="1" t="s">
        <v>17344</v>
      </c>
      <c r="B5204" s="1" t="s">
        <v>1801</v>
      </c>
      <c r="C5204" s="1" t="s">
        <v>58</v>
      </c>
      <c r="D5204" s="16">
        <v>36526</v>
      </c>
      <c r="E5204" s="1" t="s">
        <v>14</v>
      </c>
      <c r="F5204" s="1" t="s">
        <v>76</v>
      </c>
      <c r="G5204">
        <v>0.18</v>
      </c>
      <c r="H5204">
        <v>0.14000000000000001</v>
      </c>
      <c r="I5204">
        <v>0</v>
      </c>
      <c r="J5204">
        <v>0.05</v>
      </c>
      <c r="K5204">
        <v>0.36</v>
      </c>
    </row>
    <row r="5205" spans="1:11" x14ac:dyDescent="0.25">
      <c r="A5205" s="1" t="s">
        <v>17345</v>
      </c>
      <c r="B5205" s="1" t="s">
        <v>1994</v>
      </c>
      <c r="C5205" s="1" t="s">
        <v>139</v>
      </c>
      <c r="D5205" s="16">
        <v>38353</v>
      </c>
      <c r="E5205" s="1" t="s">
        <v>55</v>
      </c>
      <c r="F5205" s="1" t="s">
        <v>56</v>
      </c>
      <c r="G5205">
        <v>0.27</v>
      </c>
      <c r="H5205">
        <v>0.08</v>
      </c>
      <c r="I5205">
        <v>0</v>
      </c>
      <c r="J5205">
        <v>0.01</v>
      </c>
      <c r="K5205">
        <v>0.36</v>
      </c>
    </row>
    <row r="5206" spans="1:11" x14ac:dyDescent="0.25">
      <c r="A5206" s="1" t="s">
        <v>17346</v>
      </c>
      <c r="B5206" s="1" t="s">
        <v>3948</v>
      </c>
      <c r="C5206" s="1" t="s">
        <v>17</v>
      </c>
      <c r="D5206" s="16">
        <v>33970</v>
      </c>
      <c r="E5206" s="1" t="s">
        <v>55</v>
      </c>
      <c r="F5206" s="1" t="s">
        <v>1533</v>
      </c>
      <c r="G5206">
        <v>0.25</v>
      </c>
      <c r="H5206">
        <v>0.1</v>
      </c>
      <c r="I5206">
        <v>0</v>
      </c>
      <c r="J5206">
        <v>0.01</v>
      </c>
      <c r="K5206">
        <v>0.36</v>
      </c>
    </row>
    <row r="5207" spans="1:11" x14ac:dyDescent="0.25">
      <c r="A5207" s="1" t="s">
        <v>17347</v>
      </c>
      <c r="B5207" s="1" t="s">
        <v>3949</v>
      </c>
      <c r="C5207" s="1" t="s">
        <v>100</v>
      </c>
      <c r="D5207" s="16">
        <v>35431</v>
      </c>
      <c r="E5207" s="1" t="s">
        <v>55</v>
      </c>
      <c r="F5207" s="1" t="s">
        <v>214</v>
      </c>
      <c r="G5207">
        <v>7.0000000000000007E-2</v>
      </c>
      <c r="H5207">
        <v>0.02</v>
      </c>
      <c r="I5207">
        <v>0.23</v>
      </c>
      <c r="J5207">
        <v>0.04</v>
      </c>
      <c r="K5207">
        <v>0.36</v>
      </c>
    </row>
    <row r="5208" spans="1:11" x14ac:dyDescent="0.25">
      <c r="A5208" s="1" t="s">
        <v>17348</v>
      </c>
      <c r="B5208" s="1" t="s">
        <v>3950</v>
      </c>
      <c r="C5208" s="1" t="s">
        <v>100</v>
      </c>
      <c r="D5208" s="16">
        <v>35431</v>
      </c>
      <c r="E5208" s="1" t="s">
        <v>30</v>
      </c>
      <c r="F5208" s="1" t="s">
        <v>15</v>
      </c>
      <c r="G5208">
        <v>0.28999999999999998</v>
      </c>
      <c r="H5208">
        <v>0.06</v>
      </c>
      <c r="I5208">
        <v>0</v>
      </c>
      <c r="J5208">
        <v>0</v>
      </c>
      <c r="K5208">
        <v>0.36</v>
      </c>
    </row>
    <row r="5209" spans="1:11" x14ac:dyDescent="0.25">
      <c r="A5209" s="1" t="s">
        <v>17349</v>
      </c>
      <c r="B5209" s="1" t="s">
        <v>3951</v>
      </c>
      <c r="C5209" s="1" t="s">
        <v>100</v>
      </c>
      <c r="D5209" s="16">
        <v>36526</v>
      </c>
      <c r="E5209" s="1" t="s">
        <v>55</v>
      </c>
      <c r="F5209" s="1" t="s">
        <v>421</v>
      </c>
      <c r="G5209">
        <v>0.28999999999999998</v>
      </c>
      <c r="H5209">
        <v>0.06</v>
      </c>
      <c r="I5209">
        <v>0</v>
      </c>
      <c r="J5209">
        <v>0</v>
      </c>
      <c r="K5209">
        <v>0.36</v>
      </c>
    </row>
    <row r="5210" spans="1:11" x14ac:dyDescent="0.25">
      <c r="A5210" s="1" t="s">
        <v>17350</v>
      </c>
      <c r="B5210" s="1" t="s">
        <v>3952</v>
      </c>
      <c r="C5210" s="1" t="s">
        <v>730</v>
      </c>
      <c r="D5210" s="16">
        <v>41275</v>
      </c>
      <c r="E5210" s="1" t="s">
        <v>93</v>
      </c>
      <c r="F5210" s="1" t="s">
        <v>1934</v>
      </c>
      <c r="G5210">
        <v>0.13</v>
      </c>
      <c r="H5210">
        <v>0.02</v>
      </c>
      <c r="I5210">
        <v>0.16</v>
      </c>
      <c r="J5210">
        <v>0.05</v>
      </c>
      <c r="K5210">
        <v>0.36</v>
      </c>
    </row>
    <row r="5211" spans="1:11" x14ac:dyDescent="0.25">
      <c r="A5211" s="1" t="s">
        <v>17351</v>
      </c>
      <c r="B5211" s="1" t="s">
        <v>3953</v>
      </c>
      <c r="C5211" s="1" t="s">
        <v>12</v>
      </c>
      <c r="D5211" s="16">
        <v>39448</v>
      </c>
      <c r="E5211" s="1" t="s">
        <v>14</v>
      </c>
      <c r="F5211" s="1" t="s">
        <v>3954</v>
      </c>
      <c r="G5211">
        <v>0.33</v>
      </c>
      <c r="H5211">
        <v>0</v>
      </c>
      <c r="I5211">
        <v>0</v>
      </c>
      <c r="J5211">
        <v>0.03</v>
      </c>
      <c r="K5211">
        <v>0.36</v>
      </c>
    </row>
    <row r="5212" spans="1:11" x14ac:dyDescent="0.25">
      <c r="A5212" s="1" t="s">
        <v>17352</v>
      </c>
      <c r="B5212" s="1" t="s">
        <v>3955</v>
      </c>
      <c r="C5212" s="1" t="s">
        <v>109</v>
      </c>
      <c r="D5212" s="16">
        <v>36892</v>
      </c>
      <c r="E5212" s="1" t="s">
        <v>21</v>
      </c>
      <c r="F5212" s="1" t="s">
        <v>79</v>
      </c>
      <c r="G5212">
        <v>0.2</v>
      </c>
      <c r="H5212">
        <v>0.14000000000000001</v>
      </c>
      <c r="I5212">
        <v>0</v>
      </c>
      <c r="J5212">
        <v>0.02</v>
      </c>
      <c r="K5212">
        <v>0.36</v>
      </c>
    </row>
    <row r="5213" spans="1:11" x14ac:dyDescent="0.25">
      <c r="A5213" s="1" t="s">
        <v>17353</v>
      </c>
      <c r="B5213" s="1" t="s">
        <v>2679</v>
      </c>
      <c r="C5213" s="1" t="s">
        <v>53</v>
      </c>
      <c r="D5213" s="16">
        <v>39814</v>
      </c>
      <c r="E5213" s="1" t="s">
        <v>34</v>
      </c>
      <c r="F5213" s="1" t="s">
        <v>79</v>
      </c>
      <c r="G5213">
        <v>0.2</v>
      </c>
      <c r="H5213">
        <v>0.11</v>
      </c>
      <c r="I5213">
        <v>0</v>
      </c>
      <c r="J5213">
        <v>0.05</v>
      </c>
      <c r="K5213">
        <v>0.36</v>
      </c>
    </row>
    <row r="5214" spans="1:11" x14ac:dyDescent="0.25">
      <c r="A5214" s="1" t="s">
        <v>17354</v>
      </c>
      <c r="B5214" s="1" t="s">
        <v>2321</v>
      </c>
      <c r="C5214" s="1" t="s">
        <v>71</v>
      </c>
      <c r="D5214" s="16">
        <v>36892</v>
      </c>
      <c r="E5214" s="1" t="s">
        <v>14</v>
      </c>
      <c r="F5214" s="1" t="s">
        <v>79</v>
      </c>
      <c r="G5214">
        <v>0.26</v>
      </c>
      <c r="H5214">
        <v>0.1</v>
      </c>
      <c r="I5214">
        <v>0</v>
      </c>
      <c r="J5214">
        <v>0.01</v>
      </c>
      <c r="K5214">
        <v>0.36</v>
      </c>
    </row>
    <row r="5215" spans="1:11" x14ac:dyDescent="0.25">
      <c r="A5215" s="1" t="s">
        <v>17355</v>
      </c>
      <c r="B5215" s="1" t="s">
        <v>3956</v>
      </c>
      <c r="C5215" s="1" t="s">
        <v>12</v>
      </c>
      <c r="D5215" s="16">
        <v>39448</v>
      </c>
      <c r="E5215" s="1" t="s">
        <v>14</v>
      </c>
      <c r="F5215" s="1" t="s">
        <v>133</v>
      </c>
      <c r="G5215">
        <v>0.33</v>
      </c>
      <c r="H5215">
        <v>0</v>
      </c>
      <c r="I5215">
        <v>0</v>
      </c>
      <c r="J5215">
        <v>0.03</v>
      </c>
      <c r="K5215">
        <v>0.36</v>
      </c>
    </row>
    <row r="5216" spans="1:11" x14ac:dyDescent="0.25">
      <c r="A5216" s="1" t="s">
        <v>17356</v>
      </c>
      <c r="B5216" s="1" t="s">
        <v>3957</v>
      </c>
      <c r="C5216" s="1" t="s">
        <v>139</v>
      </c>
      <c r="D5216" s="16">
        <v>37987</v>
      </c>
      <c r="E5216" s="1" t="s">
        <v>41</v>
      </c>
      <c r="F5216" s="1" t="s">
        <v>51</v>
      </c>
      <c r="G5216">
        <v>0.27</v>
      </c>
      <c r="H5216">
        <v>0.08</v>
      </c>
      <c r="I5216">
        <v>0</v>
      </c>
      <c r="J5216">
        <v>0.01</v>
      </c>
      <c r="K5216">
        <v>0.36</v>
      </c>
    </row>
    <row r="5217" spans="1:11" x14ac:dyDescent="0.25">
      <c r="A5217" s="1" t="s">
        <v>17357</v>
      </c>
      <c r="B5217" s="1" t="s">
        <v>521</v>
      </c>
      <c r="C5217" s="1" t="s">
        <v>144</v>
      </c>
      <c r="D5217" s="16">
        <v>41640</v>
      </c>
      <c r="E5217" s="1" t="s">
        <v>55</v>
      </c>
      <c r="F5217" s="1" t="s">
        <v>236</v>
      </c>
      <c r="G5217">
        <v>0.12</v>
      </c>
      <c r="H5217">
        <v>0.2</v>
      </c>
      <c r="I5217">
        <v>0</v>
      </c>
      <c r="J5217">
        <v>0.04</v>
      </c>
      <c r="K5217">
        <v>0.36</v>
      </c>
    </row>
    <row r="5218" spans="1:11" x14ac:dyDescent="0.25">
      <c r="A5218" s="1" t="s">
        <v>17358</v>
      </c>
      <c r="B5218" s="1" t="s">
        <v>3958</v>
      </c>
      <c r="C5218" s="1" t="s">
        <v>71</v>
      </c>
      <c r="D5218" s="16">
        <v>37257</v>
      </c>
      <c r="E5218" s="1" t="s">
        <v>41</v>
      </c>
      <c r="F5218" s="1" t="s">
        <v>3959</v>
      </c>
      <c r="G5218">
        <v>0</v>
      </c>
      <c r="H5218">
        <v>0</v>
      </c>
      <c r="I5218">
        <v>0.35</v>
      </c>
      <c r="J5218">
        <v>0.01</v>
      </c>
      <c r="K5218">
        <v>0.36</v>
      </c>
    </row>
    <row r="5219" spans="1:11" x14ac:dyDescent="0.25">
      <c r="A5219" s="1" t="s">
        <v>17359</v>
      </c>
      <c r="B5219" s="1" t="s">
        <v>3960</v>
      </c>
      <c r="C5219" s="1" t="s">
        <v>61</v>
      </c>
      <c r="D5219" s="16">
        <v>34335</v>
      </c>
      <c r="E5219" s="1" t="s">
        <v>27</v>
      </c>
      <c r="F5219" s="1" t="s">
        <v>2855</v>
      </c>
      <c r="G5219">
        <v>0</v>
      </c>
      <c r="H5219">
        <v>0</v>
      </c>
      <c r="I5219">
        <v>0.36</v>
      </c>
      <c r="J5219">
        <v>0</v>
      </c>
      <c r="K5219">
        <v>0.36</v>
      </c>
    </row>
    <row r="5220" spans="1:11" x14ac:dyDescent="0.25">
      <c r="A5220" s="1" t="s">
        <v>17360</v>
      </c>
      <c r="B5220" s="1" t="s">
        <v>118</v>
      </c>
      <c r="C5220" s="1" t="s">
        <v>177</v>
      </c>
      <c r="D5220" s="16">
        <v>41275</v>
      </c>
      <c r="E5220" s="1" t="s">
        <v>38</v>
      </c>
      <c r="F5220" s="1" t="s">
        <v>79</v>
      </c>
      <c r="G5220">
        <v>0.23</v>
      </c>
      <c r="H5220">
        <v>0.09</v>
      </c>
      <c r="I5220">
        <v>0.01</v>
      </c>
      <c r="J5220">
        <v>0.03</v>
      </c>
      <c r="K5220">
        <v>0.36</v>
      </c>
    </row>
    <row r="5221" spans="1:11" x14ac:dyDescent="0.25">
      <c r="A5221" s="1" t="s">
        <v>17361</v>
      </c>
      <c r="B5221" s="1" t="s">
        <v>2369</v>
      </c>
      <c r="C5221" s="1" t="s">
        <v>109</v>
      </c>
      <c r="D5221" s="16">
        <v>36161</v>
      </c>
      <c r="E5221" s="1" t="s">
        <v>21</v>
      </c>
      <c r="F5221" s="1" t="s">
        <v>2370</v>
      </c>
      <c r="G5221">
        <v>0.2</v>
      </c>
      <c r="H5221">
        <v>0.14000000000000001</v>
      </c>
      <c r="I5221">
        <v>0</v>
      </c>
      <c r="J5221">
        <v>0.02</v>
      </c>
      <c r="K5221">
        <v>0.36</v>
      </c>
    </row>
    <row r="5222" spans="1:11" x14ac:dyDescent="0.25">
      <c r="A5222" s="1" t="s">
        <v>17362</v>
      </c>
      <c r="B5222" s="1" t="s">
        <v>620</v>
      </c>
      <c r="C5222" s="1" t="s">
        <v>12</v>
      </c>
      <c r="D5222" s="16">
        <v>40544</v>
      </c>
      <c r="E5222" s="1" t="s">
        <v>14</v>
      </c>
      <c r="F5222" s="1" t="s">
        <v>56</v>
      </c>
      <c r="G5222">
        <v>0.3</v>
      </c>
      <c r="H5222">
        <v>0.03</v>
      </c>
      <c r="I5222">
        <v>0</v>
      </c>
      <c r="J5222">
        <v>0.02</v>
      </c>
      <c r="K5222">
        <v>0.36</v>
      </c>
    </row>
    <row r="5223" spans="1:11" x14ac:dyDescent="0.25">
      <c r="A5223" s="1" t="s">
        <v>17363</v>
      </c>
      <c r="B5223" s="1" t="s">
        <v>3961</v>
      </c>
      <c r="C5223" s="1" t="s">
        <v>12</v>
      </c>
      <c r="D5223" s="16">
        <v>39814</v>
      </c>
      <c r="E5223" s="1" t="s">
        <v>93</v>
      </c>
      <c r="F5223" s="1" t="s">
        <v>117</v>
      </c>
      <c r="G5223">
        <v>0.33</v>
      </c>
      <c r="H5223">
        <v>0</v>
      </c>
      <c r="I5223">
        <v>0</v>
      </c>
      <c r="J5223">
        <v>0.03</v>
      </c>
      <c r="K5223">
        <v>0.36</v>
      </c>
    </row>
    <row r="5224" spans="1:11" x14ac:dyDescent="0.25">
      <c r="A5224" s="1" t="s">
        <v>17364</v>
      </c>
      <c r="B5224" s="1" t="s">
        <v>3962</v>
      </c>
      <c r="C5224" s="1" t="s">
        <v>49</v>
      </c>
      <c r="D5224" s="16">
        <v>40544</v>
      </c>
      <c r="E5224" s="1" t="s">
        <v>34</v>
      </c>
      <c r="F5224" s="1" t="s">
        <v>51</v>
      </c>
      <c r="G5224">
        <v>0.27</v>
      </c>
      <c r="H5224">
        <v>0.06</v>
      </c>
      <c r="I5224">
        <v>0</v>
      </c>
      <c r="J5224">
        <v>0.03</v>
      </c>
      <c r="K5224">
        <v>0.36</v>
      </c>
    </row>
    <row r="5225" spans="1:11" x14ac:dyDescent="0.25">
      <c r="A5225" s="1" t="s">
        <v>17365</v>
      </c>
      <c r="B5225" s="1" t="s">
        <v>2870</v>
      </c>
      <c r="C5225" s="1" t="s">
        <v>139</v>
      </c>
      <c r="D5225" s="16">
        <v>37622</v>
      </c>
      <c r="E5225" s="1" t="s">
        <v>14</v>
      </c>
      <c r="F5225" s="1" t="s">
        <v>147</v>
      </c>
      <c r="G5225">
        <v>0.27</v>
      </c>
      <c r="H5225">
        <v>0.08</v>
      </c>
      <c r="I5225">
        <v>0</v>
      </c>
      <c r="J5225">
        <v>0.01</v>
      </c>
      <c r="K5225">
        <v>0.36</v>
      </c>
    </row>
    <row r="5226" spans="1:11" x14ac:dyDescent="0.25">
      <c r="A5226" s="1" t="s">
        <v>17366</v>
      </c>
      <c r="B5226" s="1" t="s">
        <v>3963</v>
      </c>
      <c r="C5226" s="1" t="s">
        <v>32</v>
      </c>
      <c r="D5226" s="16">
        <v>39083</v>
      </c>
      <c r="E5226" s="1" t="s">
        <v>21</v>
      </c>
      <c r="F5226" s="1" t="s">
        <v>3964</v>
      </c>
      <c r="G5226">
        <v>0.33</v>
      </c>
      <c r="H5226">
        <v>0</v>
      </c>
      <c r="I5226">
        <v>0</v>
      </c>
      <c r="J5226">
        <v>0.02</v>
      </c>
      <c r="K5226">
        <v>0.36</v>
      </c>
    </row>
    <row r="5227" spans="1:11" x14ac:dyDescent="0.25">
      <c r="A5227" s="1" t="s">
        <v>17367</v>
      </c>
      <c r="B5227" s="1" t="s">
        <v>3965</v>
      </c>
      <c r="C5227" s="1" t="s">
        <v>58</v>
      </c>
      <c r="D5227" s="16">
        <v>38353</v>
      </c>
      <c r="E5227" s="1" t="s">
        <v>93</v>
      </c>
      <c r="F5227" s="1" t="s">
        <v>155</v>
      </c>
      <c r="G5227">
        <v>0</v>
      </c>
      <c r="H5227">
        <v>0</v>
      </c>
      <c r="I5227">
        <v>0.36</v>
      </c>
      <c r="J5227">
        <v>0</v>
      </c>
      <c r="K5227">
        <v>0.36</v>
      </c>
    </row>
    <row r="5228" spans="1:11" x14ac:dyDescent="0.25">
      <c r="A5228" s="1" t="s">
        <v>17368</v>
      </c>
      <c r="B5228" s="1" t="s">
        <v>1490</v>
      </c>
      <c r="C5228" s="1" t="s">
        <v>49</v>
      </c>
      <c r="D5228" s="16">
        <v>42005</v>
      </c>
      <c r="E5228" s="1" t="s">
        <v>34</v>
      </c>
      <c r="F5228" s="1" t="s">
        <v>117</v>
      </c>
      <c r="G5228">
        <v>0.23</v>
      </c>
      <c r="H5228">
        <v>0.1</v>
      </c>
      <c r="I5228">
        <v>0</v>
      </c>
      <c r="J5228">
        <v>0.03</v>
      </c>
      <c r="K5228">
        <v>0.36</v>
      </c>
    </row>
    <row r="5229" spans="1:11" x14ac:dyDescent="0.25">
      <c r="A5229" s="1" t="s">
        <v>17369</v>
      </c>
      <c r="B5229" s="1" t="s">
        <v>3409</v>
      </c>
      <c r="C5229" s="1" t="s">
        <v>32</v>
      </c>
      <c r="D5229" s="16">
        <v>39083</v>
      </c>
      <c r="E5229" s="1" t="s">
        <v>242</v>
      </c>
      <c r="F5229" s="1" t="s">
        <v>421</v>
      </c>
      <c r="G5229">
        <v>7.0000000000000007E-2</v>
      </c>
      <c r="H5229">
        <v>0.25</v>
      </c>
      <c r="I5229">
        <v>0</v>
      </c>
      <c r="J5229">
        <v>0.04</v>
      </c>
      <c r="K5229">
        <v>0.36</v>
      </c>
    </row>
    <row r="5230" spans="1:11" x14ac:dyDescent="0.25">
      <c r="A5230" s="1" t="s">
        <v>17370</v>
      </c>
      <c r="B5230" s="1" t="s">
        <v>3966</v>
      </c>
      <c r="C5230" s="1" t="s">
        <v>58</v>
      </c>
      <c r="D5230" s="16">
        <v>37987</v>
      </c>
      <c r="E5230" s="1" t="s">
        <v>14</v>
      </c>
      <c r="F5230" s="1" t="s">
        <v>1536</v>
      </c>
      <c r="G5230">
        <v>0.18</v>
      </c>
      <c r="H5230">
        <v>0.14000000000000001</v>
      </c>
      <c r="I5230">
        <v>0</v>
      </c>
      <c r="J5230">
        <v>0.05</v>
      </c>
      <c r="K5230">
        <v>0.36</v>
      </c>
    </row>
    <row r="5231" spans="1:11" x14ac:dyDescent="0.25">
      <c r="A5231" s="1" t="s">
        <v>17371</v>
      </c>
      <c r="B5231" s="1" t="s">
        <v>3967</v>
      </c>
      <c r="C5231" s="1" t="s">
        <v>58</v>
      </c>
      <c r="D5231" s="16">
        <v>37987</v>
      </c>
      <c r="E5231" s="1" t="s">
        <v>14</v>
      </c>
      <c r="F5231" s="1" t="s">
        <v>147</v>
      </c>
      <c r="G5231">
        <v>0</v>
      </c>
      <c r="H5231">
        <v>0</v>
      </c>
      <c r="I5231">
        <v>0.36</v>
      </c>
      <c r="J5231">
        <v>0</v>
      </c>
      <c r="K5231">
        <v>0.36</v>
      </c>
    </row>
    <row r="5232" spans="1:11" x14ac:dyDescent="0.25">
      <c r="A5232" s="1" t="s">
        <v>17372</v>
      </c>
      <c r="B5232" s="1" t="s">
        <v>3968</v>
      </c>
      <c r="C5232" s="1" t="s">
        <v>53</v>
      </c>
      <c r="D5232" s="16">
        <v>40179</v>
      </c>
      <c r="E5232" s="1" t="s">
        <v>55</v>
      </c>
      <c r="F5232" s="1" t="s">
        <v>206</v>
      </c>
      <c r="G5232">
        <v>0.18</v>
      </c>
      <c r="H5232">
        <v>0.12</v>
      </c>
      <c r="I5232">
        <v>0</v>
      </c>
      <c r="J5232">
        <v>0.06</v>
      </c>
      <c r="K5232">
        <v>0.36</v>
      </c>
    </row>
    <row r="5233" spans="1:11" x14ac:dyDescent="0.25">
      <c r="A5233" s="1" t="s">
        <v>17373</v>
      </c>
      <c r="B5233" s="1" t="s">
        <v>3969</v>
      </c>
      <c r="C5233" s="1" t="s">
        <v>53</v>
      </c>
      <c r="D5233" s="16">
        <v>40909</v>
      </c>
      <c r="E5233" s="1" t="s">
        <v>38</v>
      </c>
      <c r="F5233" s="1" t="s">
        <v>79</v>
      </c>
      <c r="G5233">
        <v>0.11</v>
      </c>
      <c r="H5233">
        <v>0.17</v>
      </c>
      <c r="I5233">
        <v>0</v>
      </c>
      <c r="J5233">
        <v>7.0000000000000007E-2</v>
      </c>
      <c r="K5233">
        <v>0.36</v>
      </c>
    </row>
    <row r="5234" spans="1:11" x14ac:dyDescent="0.25">
      <c r="A5234" s="1" t="s">
        <v>17374</v>
      </c>
      <c r="B5234" s="1" t="s">
        <v>3970</v>
      </c>
      <c r="C5234" s="1" t="s">
        <v>157</v>
      </c>
      <c r="D5234" s="16">
        <v>40909</v>
      </c>
      <c r="E5234" s="1" t="s">
        <v>242</v>
      </c>
      <c r="F5234" s="1" t="s">
        <v>332</v>
      </c>
      <c r="G5234">
        <v>0</v>
      </c>
      <c r="H5234">
        <v>0</v>
      </c>
      <c r="I5234">
        <v>0.36</v>
      </c>
      <c r="J5234">
        <v>0</v>
      </c>
      <c r="K5234">
        <v>0.36</v>
      </c>
    </row>
    <row r="5235" spans="1:11" x14ac:dyDescent="0.25">
      <c r="A5235" s="1" t="s">
        <v>17375</v>
      </c>
      <c r="B5235" s="1" t="s">
        <v>1400</v>
      </c>
      <c r="C5235" s="1" t="s">
        <v>12</v>
      </c>
      <c r="D5235" s="16">
        <v>40544</v>
      </c>
      <c r="E5235" s="1" t="s">
        <v>93</v>
      </c>
      <c r="F5235" s="1" t="s">
        <v>421</v>
      </c>
      <c r="G5235">
        <v>0.24</v>
      </c>
      <c r="H5235">
        <v>0.09</v>
      </c>
      <c r="I5235">
        <v>0</v>
      </c>
      <c r="J5235">
        <v>0.03</v>
      </c>
      <c r="K5235">
        <v>0.36</v>
      </c>
    </row>
    <row r="5236" spans="1:11" x14ac:dyDescent="0.25">
      <c r="A5236" s="1" t="s">
        <v>17376</v>
      </c>
      <c r="B5236" s="1" t="s">
        <v>3971</v>
      </c>
      <c r="C5236" s="1" t="s">
        <v>58</v>
      </c>
      <c r="D5236" s="16">
        <v>37622</v>
      </c>
      <c r="E5236" s="1" t="s">
        <v>2</v>
      </c>
      <c r="F5236" s="1" t="s">
        <v>56</v>
      </c>
      <c r="G5236">
        <v>0.18</v>
      </c>
      <c r="H5236">
        <v>0.14000000000000001</v>
      </c>
      <c r="I5236">
        <v>0</v>
      </c>
      <c r="J5236">
        <v>0.05</v>
      </c>
      <c r="K5236">
        <v>0.36</v>
      </c>
    </row>
    <row r="5237" spans="1:11" x14ac:dyDescent="0.25">
      <c r="A5237" s="1" t="s">
        <v>17377</v>
      </c>
      <c r="B5237" s="1" t="s">
        <v>3972</v>
      </c>
      <c r="C5237" s="1" t="s">
        <v>58</v>
      </c>
      <c r="D5237" s="16">
        <v>37622</v>
      </c>
      <c r="E5237" s="1" t="s">
        <v>27</v>
      </c>
      <c r="F5237" s="1" t="s">
        <v>76</v>
      </c>
      <c r="G5237">
        <v>0.18</v>
      </c>
      <c r="H5237">
        <v>0.14000000000000001</v>
      </c>
      <c r="I5237">
        <v>0</v>
      </c>
      <c r="J5237">
        <v>0.05</v>
      </c>
      <c r="K5237">
        <v>0.36</v>
      </c>
    </row>
    <row r="5238" spans="1:11" x14ac:dyDescent="0.25">
      <c r="A5238" s="1" t="s">
        <v>17378</v>
      </c>
      <c r="B5238" s="1" t="s">
        <v>3973</v>
      </c>
      <c r="C5238" s="1" t="s">
        <v>109</v>
      </c>
      <c r="D5238" s="16">
        <v>36526</v>
      </c>
      <c r="E5238" s="1" t="s">
        <v>41</v>
      </c>
      <c r="F5238" s="1" t="s">
        <v>214</v>
      </c>
      <c r="G5238">
        <v>0</v>
      </c>
      <c r="H5238">
        <v>0</v>
      </c>
      <c r="I5238">
        <v>0.33</v>
      </c>
      <c r="J5238">
        <v>0.02</v>
      </c>
      <c r="K5238">
        <v>0.36</v>
      </c>
    </row>
    <row r="5239" spans="1:11" x14ac:dyDescent="0.25">
      <c r="A5239" s="1" t="s">
        <v>17379</v>
      </c>
      <c r="B5239" s="1" t="s">
        <v>3974</v>
      </c>
      <c r="C5239" s="1" t="s">
        <v>53</v>
      </c>
      <c r="D5239" s="16">
        <v>39448</v>
      </c>
      <c r="E5239" s="1" t="s">
        <v>106</v>
      </c>
      <c r="F5239" s="1" t="s">
        <v>147</v>
      </c>
      <c r="G5239">
        <v>0</v>
      </c>
      <c r="H5239">
        <v>0</v>
      </c>
      <c r="I5239">
        <v>0.36</v>
      </c>
      <c r="J5239">
        <v>0</v>
      </c>
      <c r="K5239">
        <v>0.36</v>
      </c>
    </row>
    <row r="5240" spans="1:11" x14ac:dyDescent="0.25">
      <c r="A5240" s="1" t="s">
        <v>17380</v>
      </c>
      <c r="B5240" s="1" t="s">
        <v>3975</v>
      </c>
      <c r="C5240" s="1" t="s">
        <v>12</v>
      </c>
      <c r="D5240" s="16">
        <v>39814</v>
      </c>
      <c r="E5240" s="1" t="s">
        <v>34</v>
      </c>
      <c r="F5240" s="1" t="s">
        <v>801</v>
      </c>
      <c r="G5240">
        <v>0</v>
      </c>
      <c r="H5240">
        <v>0.32</v>
      </c>
      <c r="I5240">
        <v>0</v>
      </c>
      <c r="J5240">
        <v>0.03</v>
      </c>
      <c r="K5240">
        <v>0.36</v>
      </c>
    </row>
    <row r="5241" spans="1:11" x14ac:dyDescent="0.25">
      <c r="A5241" s="1" t="s">
        <v>17381</v>
      </c>
      <c r="B5241" s="1" t="s">
        <v>3976</v>
      </c>
      <c r="C5241" s="1" t="s">
        <v>71</v>
      </c>
      <c r="D5241" s="16">
        <v>36892</v>
      </c>
      <c r="E5241" s="1" t="s">
        <v>242</v>
      </c>
      <c r="F5241" s="1" t="s">
        <v>1006</v>
      </c>
      <c r="G5241">
        <v>0</v>
      </c>
      <c r="H5241">
        <v>0</v>
      </c>
      <c r="I5241">
        <v>0.35</v>
      </c>
      <c r="J5241">
        <v>0.01</v>
      </c>
      <c r="K5241">
        <v>0.36</v>
      </c>
    </row>
    <row r="5242" spans="1:11" hidden="1" x14ac:dyDescent="0.25">
      <c r="A5242" s="1" t="s">
        <v>17382</v>
      </c>
      <c r="B5242" s="1" t="s">
        <v>647</v>
      </c>
      <c r="C5242" s="1" t="s">
        <v>144</v>
      </c>
      <c r="E5242" s="1" t="s">
        <v>55</v>
      </c>
      <c r="F5242" s="1" t="s">
        <v>222</v>
      </c>
      <c r="G5242">
        <v>0.06</v>
      </c>
      <c r="H5242">
        <v>0.25</v>
      </c>
      <c r="I5242">
        <v>0</v>
      </c>
      <c r="J5242">
        <v>0.05</v>
      </c>
      <c r="K5242">
        <v>0.36</v>
      </c>
    </row>
    <row r="5243" spans="1:11" x14ac:dyDescent="0.25">
      <c r="A5243" s="1" t="s">
        <v>17383</v>
      </c>
      <c r="B5243" s="1" t="s">
        <v>3977</v>
      </c>
      <c r="C5243" s="1" t="s">
        <v>12</v>
      </c>
      <c r="D5243" s="16">
        <v>39083</v>
      </c>
      <c r="E5243" s="1" t="s">
        <v>55</v>
      </c>
      <c r="F5243" s="1" t="s">
        <v>1536</v>
      </c>
      <c r="G5243">
        <v>0.33</v>
      </c>
      <c r="H5243">
        <v>0.01</v>
      </c>
      <c r="I5243">
        <v>0</v>
      </c>
      <c r="J5243">
        <v>0.02</v>
      </c>
      <c r="K5243">
        <v>0.36</v>
      </c>
    </row>
    <row r="5244" spans="1:11" x14ac:dyDescent="0.25">
      <c r="A5244" s="1" t="s">
        <v>17384</v>
      </c>
      <c r="B5244" s="1" t="s">
        <v>3978</v>
      </c>
      <c r="C5244" s="1" t="s">
        <v>144</v>
      </c>
      <c r="D5244" s="16">
        <v>41275</v>
      </c>
      <c r="E5244" s="1" t="s">
        <v>242</v>
      </c>
      <c r="F5244" s="1" t="s">
        <v>421</v>
      </c>
      <c r="G5244">
        <v>0.06</v>
      </c>
      <c r="H5244">
        <v>0.25</v>
      </c>
      <c r="I5244">
        <v>0</v>
      </c>
      <c r="J5244">
        <v>0.05</v>
      </c>
      <c r="K5244">
        <v>0.36</v>
      </c>
    </row>
    <row r="5245" spans="1:11" x14ac:dyDescent="0.25">
      <c r="A5245" s="1" t="s">
        <v>17385</v>
      </c>
      <c r="B5245" s="1" t="s">
        <v>2811</v>
      </c>
      <c r="C5245" s="1" t="s">
        <v>53</v>
      </c>
      <c r="D5245" s="16">
        <v>41275</v>
      </c>
      <c r="E5245" s="1" t="s">
        <v>38</v>
      </c>
      <c r="F5245" s="1" t="s">
        <v>2812</v>
      </c>
      <c r="G5245">
        <v>0.19</v>
      </c>
      <c r="H5245">
        <v>0.11</v>
      </c>
      <c r="I5245">
        <v>0</v>
      </c>
      <c r="J5245">
        <v>0.05</v>
      </c>
      <c r="K5245">
        <v>0.36</v>
      </c>
    </row>
    <row r="5246" spans="1:11" x14ac:dyDescent="0.25">
      <c r="A5246" s="1" t="s">
        <v>17386</v>
      </c>
      <c r="B5246" s="1" t="s">
        <v>3979</v>
      </c>
      <c r="C5246" s="1" t="s">
        <v>12</v>
      </c>
      <c r="D5246" s="16">
        <v>40544</v>
      </c>
      <c r="E5246" s="1" t="s">
        <v>34</v>
      </c>
      <c r="F5246" s="1" t="s">
        <v>2200</v>
      </c>
      <c r="G5246">
        <v>0</v>
      </c>
      <c r="H5246">
        <v>0.31</v>
      </c>
      <c r="I5246">
        <v>0</v>
      </c>
      <c r="J5246">
        <v>0.05</v>
      </c>
      <c r="K5246">
        <v>0.36</v>
      </c>
    </row>
    <row r="5247" spans="1:11" x14ac:dyDescent="0.25">
      <c r="A5247" s="1" t="s">
        <v>17387</v>
      </c>
      <c r="B5247" s="1" t="s">
        <v>3980</v>
      </c>
      <c r="C5247" s="1" t="s">
        <v>109</v>
      </c>
      <c r="D5247" s="16">
        <v>34700</v>
      </c>
      <c r="E5247" s="1" t="s">
        <v>93</v>
      </c>
      <c r="F5247" s="1" t="s">
        <v>3981</v>
      </c>
      <c r="G5247">
        <v>0</v>
      </c>
      <c r="H5247">
        <v>0</v>
      </c>
      <c r="I5247">
        <v>0.33</v>
      </c>
      <c r="J5247">
        <v>0.02</v>
      </c>
      <c r="K5247">
        <v>0.36</v>
      </c>
    </row>
    <row r="5248" spans="1:11" x14ac:dyDescent="0.25">
      <c r="A5248" s="1" t="s">
        <v>17388</v>
      </c>
      <c r="B5248" s="1" t="s">
        <v>3982</v>
      </c>
      <c r="C5248" s="1" t="s">
        <v>153</v>
      </c>
      <c r="D5248" s="16">
        <v>29587</v>
      </c>
      <c r="E5248" s="1" t="s">
        <v>55</v>
      </c>
      <c r="F5248" s="1" t="s">
        <v>2488</v>
      </c>
      <c r="G5248">
        <v>0.33</v>
      </c>
      <c r="H5248">
        <v>0.02</v>
      </c>
      <c r="I5248">
        <v>0</v>
      </c>
      <c r="J5248">
        <v>0</v>
      </c>
      <c r="K5248">
        <v>0.36</v>
      </c>
    </row>
    <row r="5249" spans="1:11" x14ac:dyDescent="0.25">
      <c r="A5249" s="1" t="s">
        <v>17389</v>
      </c>
      <c r="B5249" s="1" t="s">
        <v>3983</v>
      </c>
      <c r="C5249" s="1" t="s">
        <v>12</v>
      </c>
      <c r="D5249" s="16">
        <v>40179</v>
      </c>
      <c r="E5249" s="1" t="s">
        <v>41</v>
      </c>
      <c r="F5249" s="1" t="s">
        <v>214</v>
      </c>
      <c r="G5249">
        <v>0.28999999999999998</v>
      </c>
      <c r="H5249">
        <v>0.04</v>
      </c>
      <c r="I5249">
        <v>0</v>
      </c>
      <c r="J5249">
        <v>0.02</v>
      </c>
      <c r="K5249">
        <v>0.36</v>
      </c>
    </row>
    <row r="5250" spans="1:11" x14ac:dyDescent="0.25">
      <c r="A5250" s="1" t="s">
        <v>17390</v>
      </c>
      <c r="B5250" s="1" t="s">
        <v>622</v>
      </c>
      <c r="C5250" s="1" t="s">
        <v>139</v>
      </c>
      <c r="D5250" s="16">
        <v>37257</v>
      </c>
      <c r="E5250" s="1" t="s">
        <v>55</v>
      </c>
      <c r="F5250" s="1" t="s">
        <v>136</v>
      </c>
      <c r="G5250">
        <v>0.27</v>
      </c>
      <c r="H5250">
        <v>0.08</v>
      </c>
      <c r="I5250">
        <v>0</v>
      </c>
      <c r="J5250">
        <v>0.01</v>
      </c>
      <c r="K5250">
        <v>0.36</v>
      </c>
    </row>
    <row r="5251" spans="1:11" x14ac:dyDescent="0.25">
      <c r="A5251" s="1" t="s">
        <v>17391</v>
      </c>
      <c r="B5251" s="1" t="s">
        <v>3840</v>
      </c>
      <c r="C5251" s="1" t="s">
        <v>49</v>
      </c>
      <c r="D5251" s="16">
        <v>40179</v>
      </c>
      <c r="E5251" s="1" t="s">
        <v>93</v>
      </c>
      <c r="F5251" s="1" t="s">
        <v>136</v>
      </c>
      <c r="G5251">
        <v>0.23</v>
      </c>
      <c r="H5251">
        <v>0.1</v>
      </c>
      <c r="I5251">
        <v>0</v>
      </c>
      <c r="J5251">
        <v>0.03</v>
      </c>
      <c r="K5251">
        <v>0.36</v>
      </c>
    </row>
    <row r="5252" spans="1:11" x14ac:dyDescent="0.25">
      <c r="A5252" s="1" t="s">
        <v>17392</v>
      </c>
      <c r="B5252" s="1" t="s">
        <v>3984</v>
      </c>
      <c r="C5252" s="1" t="s">
        <v>157</v>
      </c>
      <c r="D5252" s="16">
        <v>40544</v>
      </c>
      <c r="E5252" s="1" t="s">
        <v>27</v>
      </c>
      <c r="F5252" s="1" t="s">
        <v>332</v>
      </c>
      <c r="G5252">
        <v>0</v>
      </c>
      <c r="H5252">
        <v>0</v>
      </c>
      <c r="I5252">
        <v>0.36</v>
      </c>
      <c r="J5252">
        <v>0</v>
      </c>
      <c r="K5252">
        <v>0.36</v>
      </c>
    </row>
    <row r="5253" spans="1:11" x14ac:dyDescent="0.25">
      <c r="A5253" s="1" t="s">
        <v>17393</v>
      </c>
      <c r="B5253" s="1" t="s">
        <v>3985</v>
      </c>
      <c r="C5253" s="1" t="s">
        <v>109</v>
      </c>
      <c r="D5253" s="16">
        <v>35796</v>
      </c>
      <c r="E5253" s="1" t="s">
        <v>21</v>
      </c>
      <c r="F5253" s="1" t="s">
        <v>453</v>
      </c>
      <c r="G5253">
        <v>0.2</v>
      </c>
      <c r="H5253">
        <v>0.13</v>
      </c>
      <c r="I5253">
        <v>0</v>
      </c>
      <c r="J5253">
        <v>0.02</v>
      </c>
      <c r="K5253">
        <v>0.36</v>
      </c>
    </row>
    <row r="5254" spans="1:11" x14ac:dyDescent="0.25">
      <c r="A5254" s="1" t="s">
        <v>17394</v>
      </c>
      <c r="B5254" s="1" t="s">
        <v>3986</v>
      </c>
      <c r="C5254" s="1" t="s">
        <v>61</v>
      </c>
      <c r="D5254" s="16">
        <v>34335</v>
      </c>
      <c r="E5254" s="1" t="s">
        <v>2</v>
      </c>
      <c r="F5254" s="1" t="s">
        <v>214</v>
      </c>
      <c r="G5254">
        <v>0</v>
      </c>
      <c r="H5254">
        <v>0</v>
      </c>
      <c r="I5254">
        <v>0.36</v>
      </c>
      <c r="J5254">
        <v>0</v>
      </c>
      <c r="K5254">
        <v>0.36</v>
      </c>
    </row>
    <row r="5255" spans="1:11" x14ac:dyDescent="0.25">
      <c r="A5255" s="1" t="s">
        <v>17395</v>
      </c>
      <c r="B5255" s="1" t="s">
        <v>684</v>
      </c>
      <c r="C5255" s="1" t="s">
        <v>53</v>
      </c>
      <c r="D5255" s="16">
        <v>39448</v>
      </c>
      <c r="E5255" s="1" t="s">
        <v>34</v>
      </c>
      <c r="F5255" s="1" t="s">
        <v>136</v>
      </c>
      <c r="G5255">
        <v>0.25</v>
      </c>
      <c r="H5255">
        <v>0.06</v>
      </c>
      <c r="I5255">
        <v>0</v>
      </c>
      <c r="J5255">
        <v>0.04</v>
      </c>
      <c r="K5255">
        <v>0.36</v>
      </c>
    </row>
    <row r="5256" spans="1:11" x14ac:dyDescent="0.25">
      <c r="A5256" s="1" t="s">
        <v>17396</v>
      </c>
      <c r="B5256" s="1" t="s">
        <v>3987</v>
      </c>
      <c r="C5256" s="1" t="s">
        <v>32</v>
      </c>
      <c r="D5256" s="16">
        <v>40179</v>
      </c>
      <c r="E5256" s="1" t="s">
        <v>2</v>
      </c>
      <c r="F5256" s="1" t="s">
        <v>206</v>
      </c>
      <c r="G5256">
        <v>0.21</v>
      </c>
      <c r="H5256">
        <v>0.02</v>
      </c>
      <c r="I5256">
        <v>0.11</v>
      </c>
      <c r="J5256">
        <v>0.02</v>
      </c>
      <c r="K5256">
        <v>0.36</v>
      </c>
    </row>
    <row r="5257" spans="1:11" x14ac:dyDescent="0.25">
      <c r="A5257" s="1" t="s">
        <v>17397</v>
      </c>
      <c r="B5257" s="1" t="s">
        <v>3988</v>
      </c>
      <c r="C5257" s="1" t="s">
        <v>58</v>
      </c>
      <c r="D5257" s="16">
        <v>36892</v>
      </c>
      <c r="E5257" s="1" t="s">
        <v>21</v>
      </c>
      <c r="F5257" s="1" t="s">
        <v>645</v>
      </c>
      <c r="G5257">
        <v>0.17</v>
      </c>
      <c r="H5257">
        <v>0.14000000000000001</v>
      </c>
      <c r="I5257">
        <v>0</v>
      </c>
      <c r="J5257">
        <v>0.05</v>
      </c>
      <c r="K5257">
        <v>0.36</v>
      </c>
    </row>
    <row r="5258" spans="1:11" x14ac:dyDescent="0.25">
      <c r="A5258" s="1" t="s">
        <v>17398</v>
      </c>
      <c r="B5258" s="1" t="s">
        <v>2877</v>
      </c>
      <c r="C5258" s="1" t="s">
        <v>157</v>
      </c>
      <c r="D5258" s="16">
        <v>39814</v>
      </c>
      <c r="E5258" s="1" t="s">
        <v>55</v>
      </c>
      <c r="F5258" s="1" t="s">
        <v>136</v>
      </c>
      <c r="G5258">
        <v>0.24</v>
      </c>
      <c r="H5258">
        <v>7.0000000000000007E-2</v>
      </c>
      <c r="I5258">
        <v>0</v>
      </c>
      <c r="J5258">
        <v>0.05</v>
      </c>
      <c r="K5258">
        <v>0.36</v>
      </c>
    </row>
    <row r="5259" spans="1:11" x14ac:dyDescent="0.25">
      <c r="A5259" s="1" t="s">
        <v>17399</v>
      </c>
      <c r="B5259" s="1" t="s">
        <v>3944</v>
      </c>
      <c r="C5259" s="1" t="s">
        <v>58</v>
      </c>
      <c r="D5259" s="16">
        <v>39814</v>
      </c>
      <c r="E5259" s="1" t="s">
        <v>14</v>
      </c>
      <c r="F5259" s="1" t="s">
        <v>56</v>
      </c>
      <c r="G5259">
        <v>0.17</v>
      </c>
      <c r="H5259">
        <v>0.14000000000000001</v>
      </c>
      <c r="I5259">
        <v>0</v>
      </c>
      <c r="J5259">
        <v>0.05</v>
      </c>
      <c r="K5259">
        <v>0.36</v>
      </c>
    </row>
    <row r="5260" spans="1:11" x14ac:dyDescent="0.25">
      <c r="A5260" s="1" t="s">
        <v>17400</v>
      </c>
      <c r="B5260" s="1" t="s">
        <v>3989</v>
      </c>
      <c r="C5260" s="1" t="s">
        <v>157</v>
      </c>
      <c r="D5260" s="16">
        <v>39814</v>
      </c>
      <c r="E5260" s="1" t="s">
        <v>14</v>
      </c>
      <c r="F5260" s="1" t="s">
        <v>147</v>
      </c>
      <c r="G5260">
        <v>0</v>
      </c>
      <c r="H5260">
        <v>0.26</v>
      </c>
      <c r="I5260">
        <v>0</v>
      </c>
      <c r="J5260">
        <v>0.09</v>
      </c>
      <c r="K5260">
        <v>0.36</v>
      </c>
    </row>
    <row r="5261" spans="1:11" x14ac:dyDescent="0.25">
      <c r="A5261" s="1" t="s">
        <v>17401</v>
      </c>
      <c r="B5261" s="1" t="s">
        <v>3990</v>
      </c>
      <c r="C5261" s="1" t="s">
        <v>671</v>
      </c>
      <c r="D5261" s="16">
        <v>36161</v>
      </c>
      <c r="E5261" s="1" t="s">
        <v>14</v>
      </c>
      <c r="F5261" s="1" t="s">
        <v>147</v>
      </c>
      <c r="G5261">
        <v>0</v>
      </c>
      <c r="H5261">
        <v>0</v>
      </c>
      <c r="I5261">
        <v>0.36</v>
      </c>
      <c r="J5261">
        <v>0</v>
      </c>
      <c r="K5261">
        <v>0.36</v>
      </c>
    </row>
    <row r="5262" spans="1:11" x14ac:dyDescent="0.25">
      <c r="A5262" s="1" t="s">
        <v>17402</v>
      </c>
      <c r="B5262" s="1" t="s">
        <v>3991</v>
      </c>
      <c r="C5262" s="1" t="s">
        <v>32</v>
      </c>
      <c r="D5262" s="16">
        <v>39448</v>
      </c>
      <c r="E5262" s="1" t="s">
        <v>106</v>
      </c>
      <c r="F5262" s="1" t="s">
        <v>56</v>
      </c>
      <c r="G5262">
        <v>0.33</v>
      </c>
      <c r="H5262">
        <v>0</v>
      </c>
      <c r="I5262">
        <v>0</v>
      </c>
      <c r="J5262">
        <v>0.02</v>
      </c>
      <c r="K5262">
        <v>0.36</v>
      </c>
    </row>
    <row r="5263" spans="1:11" x14ac:dyDescent="0.25">
      <c r="A5263" s="1" t="s">
        <v>17403</v>
      </c>
      <c r="B5263" s="1" t="s">
        <v>3992</v>
      </c>
      <c r="C5263" s="1" t="s">
        <v>109</v>
      </c>
      <c r="D5263" s="16">
        <v>35431</v>
      </c>
      <c r="E5263" s="1" t="s">
        <v>21</v>
      </c>
      <c r="F5263" s="1" t="s">
        <v>1541</v>
      </c>
      <c r="G5263">
        <v>0.06</v>
      </c>
      <c r="H5263">
        <v>0.04</v>
      </c>
      <c r="I5263">
        <v>0.23</v>
      </c>
      <c r="J5263">
        <v>0.02</v>
      </c>
      <c r="K5263">
        <v>0.36</v>
      </c>
    </row>
    <row r="5264" spans="1:11" x14ac:dyDescent="0.25">
      <c r="A5264" s="1" t="s">
        <v>17404</v>
      </c>
      <c r="B5264" s="1" t="s">
        <v>3993</v>
      </c>
      <c r="C5264" s="1" t="s">
        <v>139</v>
      </c>
      <c r="D5264" s="16">
        <v>36892</v>
      </c>
      <c r="E5264" s="1" t="s">
        <v>2</v>
      </c>
      <c r="F5264" s="1" t="s">
        <v>1335</v>
      </c>
      <c r="G5264">
        <v>0.25</v>
      </c>
      <c r="H5264">
        <v>0.1</v>
      </c>
      <c r="I5264">
        <v>0</v>
      </c>
      <c r="J5264">
        <v>0.01</v>
      </c>
      <c r="K5264">
        <v>0.36</v>
      </c>
    </row>
    <row r="5265" spans="1:11" x14ac:dyDescent="0.25">
      <c r="A5265" s="1" t="s">
        <v>17405</v>
      </c>
      <c r="B5265" s="1" t="s">
        <v>3994</v>
      </c>
      <c r="C5265" s="1" t="s">
        <v>32</v>
      </c>
      <c r="D5265" s="16">
        <v>39814</v>
      </c>
      <c r="E5265" s="1" t="s">
        <v>106</v>
      </c>
      <c r="F5265" s="1" t="s">
        <v>117</v>
      </c>
      <c r="G5265">
        <v>0.16</v>
      </c>
      <c r="H5265">
        <v>0.16</v>
      </c>
      <c r="I5265">
        <v>0</v>
      </c>
      <c r="J5265">
        <v>0.04</v>
      </c>
      <c r="K5265">
        <v>0.35</v>
      </c>
    </row>
    <row r="5266" spans="1:11" x14ac:dyDescent="0.25">
      <c r="A5266" s="1" t="s">
        <v>17406</v>
      </c>
      <c r="B5266" s="1" t="s">
        <v>3995</v>
      </c>
      <c r="C5266" s="1" t="s">
        <v>157</v>
      </c>
      <c r="D5266" s="16">
        <v>39083</v>
      </c>
      <c r="E5266" s="1" t="s">
        <v>38</v>
      </c>
      <c r="F5266" s="1" t="s">
        <v>76</v>
      </c>
      <c r="G5266">
        <v>0.32</v>
      </c>
      <c r="H5266">
        <v>0.01</v>
      </c>
      <c r="I5266">
        <v>0</v>
      </c>
      <c r="J5266">
        <v>0.03</v>
      </c>
      <c r="K5266">
        <v>0.35</v>
      </c>
    </row>
    <row r="5267" spans="1:11" x14ac:dyDescent="0.25">
      <c r="A5267" s="1" t="s">
        <v>17407</v>
      </c>
      <c r="B5267" s="1" t="s">
        <v>3996</v>
      </c>
      <c r="C5267" s="1" t="s">
        <v>109</v>
      </c>
      <c r="D5267" s="16">
        <v>35796</v>
      </c>
      <c r="E5267" s="1" t="s">
        <v>55</v>
      </c>
      <c r="F5267" s="1" t="s">
        <v>76</v>
      </c>
      <c r="G5267">
        <v>0.2</v>
      </c>
      <c r="H5267">
        <v>0.13</v>
      </c>
      <c r="I5267">
        <v>0</v>
      </c>
      <c r="J5267">
        <v>0.02</v>
      </c>
      <c r="K5267">
        <v>0.35</v>
      </c>
    </row>
    <row r="5268" spans="1:11" x14ac:dyDescent="0.25">
      <c r="A5268" s="1" t="s">
        <v>17408</v>
      </c>
      <c r="B5268" s="1" t="s">
        <v>3997</v>
      </c>
      <c r="C5268" s="1" t="s">
        <v>12</v>
      </c>
      <c r="D5268" s="16">
        <v>38718</v>
      </c>
      <c r="E5268" s="1" t="s">
        <v>41</v>
      </c>
      <c r="F5268" s="1" t="s">
        <v>15</v>
      </c>
      <c r="G5268">
        <v>0.28000000000000003</v>
      </c>
      <c r="H5268">
        <v>0.02</v>
      </c>
      <c r="I5268">
        <v>0.03</v>
      </c>
      <c r="J5268">
        <v>0.03</v>
      </c>
      <c r="K5268">
        <v>0.35</v>
      </c>
    </row>
    <row r="5269" spans="1:11" x14ac:dyDescent="0.25">
      <c r="A5269" s="1" t="s">
        <v>17409</v>
      </c>
      <c r="B5269" s="1" t="s">
        <v>3998</v>
      </c>
      <c r="C5269" s="1" t="s">
        <v>71</v>
      </c>
      <c r="D5269" s="16">
        <v>38353</v>
      </c>
      <c r="E5269" s="1" t="s">
        <v>14</v>
      </c>
      <c r="F5269" s="1" t="s">
        <v>155</v>
      </c>
      <c r="G5269">
        <v>0.25</v>
      </c>
      <c r="H5269">
        <v>0.09</v>
      </c>
      <c r="I5269">
        <v>0</v>
      </c>
      <c r="J5269">
        <v>0.01</v>
      </c>
      <c r="K5269">
        <v>0.35</v>
      </c>
    </row>
    <row r="5270" spans="1:11" x14ac:dyDescent="0.25">
      <c r="A5270" s="1" t="s">
        <v>17410</v>
      </c>
      <c r="B5270" s="1" t="s">
        <v>1121</v>
      </c>
      <c r="C5270" s="1" t="s">
        <v>168</v>
      </c>
      <c r="D5270" s="16">
        <v>42370</v>
      </c>
      <c r="E5270" s="1" t="s">
        <v>27</v>
      </c>
      <c r="F5270" s="1" t="s">
        <v>332</v>
      </c>
      <c r="G5270">
        <v>0.23</v>
      </c>
      <c r="H5270">
        <v>0.09</v>
      </c>
      <c r="I5270">
        <v>0</v>
      </c>
      <c r="J5270">
        <v>0.03</v>
      </c>
      <c r="K5270">
        <v>0.35</v>
      </c>
    </row>
    <row r="5271" spans="1:11" x14ac:dyDescent="0.25">
      <c r="A5271" s="1" t="s">
        <v>17411</v>
      </c>
      <c r="B5271" s="1" t="s">
        <v>3999</v>
      </c>
      <c r="C5271" s="1" t="s">
        <v>58</v>
      </c>
      <c r="D5271" s="16">
        <v>38353</v>
      </c>
      <c r="E5271" s="1" t="s">
        <v>14</v>
      </c>
      <c r="F5271" s="1" t="s">
        <v>1536</v>
      </c>
      <c r="G5271">
        <v>0.17</v>
      </c>
      <c r="H5271">
        <v>0.14000000000000001</v>
      </c>
      <c r="I5271">
        <v>0</v>
      </c>
      <c r="J5271">
        <v>0.05</v>
      </c>
      <c r="K5271">
        <v>0.35</v>
      </c>
    </row>
    <row r="5272" spans="1:11" x14ac:dyDescent="0.25">
      <c r="A5272" s="1" t="s">
        <v>17412</v>
      </c>
      <c r="B5272" s="1" t="s">
        <v>3631</v>
      </c>
      <c r="C5272" s="1" t="s">
        <v>175</v>
      </c>
      <c r="D5272" s="16">
        <v>38353</v>
      </c>
      <c r="E5272" s="1" t="s">
        <v>106</v>
      </c>
      <c r="F5272" s="1" t="s">
        <v>421</v>
      </c>
      <c r="G5272">
        <v>0.27</v>
      </c>
      <c r="H5272">
        <v>7.0000000000000007E-2</v>
      </c>
      <c r="I5272">
        <v>0</v>
      </c>
      <c r="J5272">
        <v>0.01</v>
      </c>
      <c r="K5272">
        <v>0.35</v>
      </c>
    </row>
    <row r="5273" spans="1:11" x14ac:dyDescent="0.25">
      <c r="A5273" s="1" t="s">
        <v>17413</v>
      </c>
      <c r="B5273" s="1" t="s">
        <v>4000</v>
      </c>
      <c r="C5273" s="1" t="s">
        <v>58</v>
      </c>
      <c r="D5273" s="16">
        <v>38718</v>
      </c>
      <c r="E5273" s="1" t="s">
        <v>27</v>
      </c>
      <c r="F5273" s="1" t="s">
        <v>214</v>
      </c>
      <c r="G5273">
        <v>0.08</v>
      </c>
      <c r="H5273">
        <v>0.06</v>
      </c>
      <c r="I5273">
        <v>0.19</v>
      </c>
      <c r="J5273">
        <v>0.02</v>
      </c>
      <c r="K5273">
        <v>0.35</v>
      </c>
    </row>
    <row r="5274" spans="1:11" x14ac:dyDescent="0.25">
      <c r="A5274" s="1" t="s">
        <v>17414</v>
      </c>
      <c r="B5274" s="1" t="s">
        <v>4001</v>
      </c>
      <c r="C5274" s="1" t="s">
        <v>25</v>
      </c>
      <c r="D5274" s="16">
        <v>35065</v>
      </c>
      <c r="E5274" s="1" t="s">
        <v>30</v>
      </c>
      <c r="F5274" s="1" t="s">
        <v>15</v>
      </c>
      <c r="G5274">
        <v>0</v>
      </c>
      <c r="H5274">
        <v>0</v>
      </c>
      <c r="I5274">
        <v>0.35</v>
      </c>
      <c r="J5274">
        <v>0</v>
      </c>
      <c r="K5274">
        <v>0.35</v>
      </c>
    </row>
    <row r="5275" spans="1:11" x14ac:dyDescent="0.25">
      <c r="A5275" s="1" t="s">
        <v>17415</v>
      </c>
      <c r="B5275" s="1" t="s">
        <v>4002</v>
      </c>
      <c r="C5275" s="1" t="s">
        <v>53</v>
      </c>
      <c r="D5275" s="16">
        <v>41275</v>
      </c>
      <c r="E5275" s="1" t="s">
        <v>55</v>
      </c>
      <c r="F5275" s="1" t="s">
        <v>206</v>
      </c>
      <c r="G5275">
        <v>0.1</v>
      </c>
      <c r="H5275">
        <v>0.18</v>
      </c>
      <c r="I5275">
        <v>0</v>
      </c>
      <c r="J5275">
        <v>7.0000000000000007E-2</v>
      </c>
      <c r="K5275">
        <v>0.35</v>
      </c>
    </row>
    <row r="5276" spans="1:11" x14ac:dyDescent="0.25">
      <c r="A5276" s="1" t="s">
        <v>17416</v>
      </c>
      <c r="B5276" s="1" t="s">
        <v>4003</v>
      </c>
      <c r="C5276" s="1" t="s">
        <v>12</v>
      </c>
      <c r="D5276" s="16">
        <v>39083</v>
      </c>
      <c r="E5276" s="1" t="s">
        <v>242</v>
      </c>
      <c r="F5276" s="1" t="s">
        <v>15</v>
      </c>
      <c r="G5276">
        <v>0.22</v>
      </c>
      <c r="H5276">
        <v>0.03</v>
      </c>
      <c r="I5276">
        <v>0.08</v>
      </c>
      <c r="J5276">
        <v>0.02</v>
      </c>
      <c r="K5276">
        <v>0.35</v>
      </c>
    </row>
    <row r="5277" spans="1:11" x14ac:dyDescent="0.25">
      <c r="A5277" s="1" t="s">
        <v>17417</v>
      </c>
      <c r="B5277" s="1" t="s">
        <v>4004</v>
      </c>
      <c r="C5277" s="1" t="s">
        <v>58</v>
      </c>
      <c r="D5277" s="16">
        <v>37987</v>
      </c>
      <c r="E5277" s="1" t="s">
        <v>14</v>
      </c>
      <c r="F5277" s="1" t="s">
        <v>1096</v>
      </c>
      <c r="G5277">
        <v>0.17</v>
      </c>
      <c r="H5277">
        <v>0.14000000000000001</v>
      </c>
      <c r="I5277">
        <v>0</v>
      </c>
      <c r="J5277">
        <v>0.05</v>
      </c>
      <c r="K5277">
        <v>0.35</v>
      </c>
    </row>
    <row r="5278" spans="1:11" x14ac:dyDescent="0.25">
      <c r="A5278" s="1" t="s">
        <v>17418</v>
      </c>
      <c r="B5278" s="1" t="s">
        <v>4005</v>
      </c>
      <c r="C5278" s="1" t="s">
        <v>12</v>
      </c>
      <c r="D5278" s="16">
        <v>40179</v>
      </c>
      <c r="E5278" s="1" t="s">
        <v>34</v>
      </c>
      <c r="F5278" s="1" t="s">
        <v>421</v>
      </c>
      <c r="G5278">
        <v>0.25</v>
      </c>
      <c r="H5278">
        <v>7.0000000000000007E-2</v>
      </c>
      <c r="I5278">
        <v>0</v>
      </c>
      <c r="J5278">
        <v>0.03</v>
      </c>
      <c r="K5278">
        <v>0.35</v>
      </c>
    </row>
    <row r="5279" spans="1:11" x14ac:dyDescent="0.25">
      <c r="A5279" s="1" t="s">
        <v>17419</v>
      </c>
      <c r="B5279" s="1" t="s">
        <v>4006</v>
      </c>
      <c r="C5279" s="1" t="s">
        <v>84</v>
      </c>
      <c r="D5279" s="16">
        <v>41275</v>
      </c>
      <c r="E5279" s="1" t="s">
        <v>55</v>
      </c>
      <c r="F5279" s="1" t="s">
        <v>332</v>
      </c>
      <c r="G5279">
        <v>0</v>
      </c>
      <c r="H5279">
        <v>0</v>
      </c>
      <c r="I5279">
        <v>0.35</v>
      </c>
      <c r="J5279">
        <v>0</v>
      </c>
      <c r="K5279">
        <v>0.35</v>
      </c>
    </row>
    <row r="5280" spans="1:11" x14ac:dyDescent="0.25">
      <c r="A5280" s="1" t="s">
        <v>17420</v>
      </c>
      <c r="B5280" s="1" t="s">
        <v>4007</v>
      </c>
      <c r="C5280" s="1" t="s">
        <v>53</v>
      </c>
      <c r="D5280" s="16">
        <v>40179</v>
      </c>
      <c r="E5280" s="1" t="s">
        <v>14</v>
      </c>
      <c r="F5280" s="1" t="s">
        <v>147</v>
      </c>
      <c r="G5280">
        <v>0.09</v>
      </c>
      <c r="H5280">
        <v>0.2</v>
      </c>
      <c r="I5280">
        <v>0</v>
      </c>
      <c r="J5280">
        <v>7.0000000000000007E-2</v>
      </c>
      <c r="K5280">
        <v>0.35</v>
      </c>
    </row>
    <row r="5281" spans="1:11" x14ac:dyDescent="0.25">
      <c r="A5281" s="1" t="s">
        <v>17421</v>
      </c>
      <c r="B5281" s="1" t="s">
        <v>4008</v>
      </c>
      <c r="C5281" s="1" t="s">
        <v>58</v>
      </c>
      <c r="D5281" s="16">
        <v>37622</v>
      </c>
      <c r="E5281" s="1" t="s">
        <v>34</v>
      </c>
      <c r="F5281" s="1" t="s">
        <v>1184</v>
      </c>
      <c r="G5281">
        <v>0</v>
      </c>
      <c r="H5281">
        <v>0</v>
      </c>
      <c r="I5281">
        <v>0.35</v>
      </c>
      <c r="J5281">
        <v>0</v>
      </c>
      <c r="K5281">
        <v>0.35</v>
      </c>
    </row>
    <row r="5282" spans="1:11" x14ac:dyDescent="0.25">
      <c r="A5282" s="1" t="s">
        <v>17422</v>
      </c>
      <c r="B5282" s="1" t="s">
        <v>3881</v>
      </c>
      <c r="C5282" s="1" t="s">
        <v>53</v>
      </c>
      <c r="D5282" s="16">
        <v>39814</v>
      </c>
      <c r="E5282" s="1" t="s">
        <v>55</v>
      </c>
      <c r="F5282" s="1" t="s">
        <v>253</v>
      </c>
      <c r="G5282">
        <v>0.14000000000000001</v>
      </c>
      <c r="H5282">
        <v>0.16</v>
      </c>
      <c r="I5282">
        <v>0</v>
      </c>
      <c r="J5282">
        <v>0.06</v>
      </c>
      <c r="K5282">
        <v>0.35</v>
      </c>
    </row>
    <row r="5283" spans="1:11" x14ac:dyDescent="0.25">
      <c r="A5283" s="1" t="s">
        <v>17423</v>
      </c>
      <c r="B5283" s="1" t="s">
        <v>2001</v>
      </c>
      <c r="C5283" s="1" t="s">
        <v>49</v>
      </c>
      <c r="D5283" s="16">
        <v>40909</v>
      </c>
      <c r="E5283" s="1" t="s">
        <v>93</v>
      </c>
      <c r="F5283" s="1" t="s">
        <v>332</v>
      </c>
      <c r="G5283">
        <v>0.19</v>
      </c>
      <c r="H5283">
        <v>0.12</v>
      </c>
      <c r="I5283">
        <v>0.01</v>
      </c>
      <c r="J5283">
        <v>0.03</v>
      </c>
      <c r="K5283">
        <v>0.35</v>
      </c>
    </row>
    <row r="5284" spans="1:11" x14ac:dyDescent="0.25">
      <c r="A5284" s="1" t="s">
        <v>17424</v>
      </c>
      <c r="B5284" s="1" t="s">
        <v>4009</v>
      </c>
      <c r="C5284" s="1" t="s">
        <v>58</v>
      </c>
      <c r="D5284" s="16">
        <v>37622</v>
      </c>
      <c r="E5284" s="1" t="s">
        <v>55</v>
      </c>
      <c r="F5284" s="1" t="s">
        <v>117</v>
      </c>
      <c r="G5284">
        <v>0.17</v>
      </c>
      <c r="H5284">
        <v>0.13</v>
      </c>
      <c r="I5284">
        <v>0</v>
      </c>
      <c r="J5284">
        <v>0.05</v>
      </c>
      <c r="K5284">
        <v>0.35</v>
      </c>
    </row>
    <row r="5285" spans="1:11" x14ac:dyDescent="0.25">
      <c r="A5285" s="1" t="s">
        <v>17425</v>
      </c>
      <c r="B5285" s="1" t="s">
        <v>4010</v>
      </c>
      <c r="C5285" s="1" t="s">
        <v>71</v>
      </c>
      <c r="D5285" s="16">
        <v>37257</v>
      </c>
      <c r="E5285" s="1" t="s">
        <v>55</v>
      </c>
      <c r="F5285" s="1" t="s">
        <v>79</v>
      </c>
      <c r="G5285">
        <v>0.25</v>
      </c>
      <c r="H5285">
        <v>0.09</v>
      </c>
      <c r="I5285">
        <v>0</v>
      </c>
      <c r="J5285">
        <v>0.01</v>
      </c>
      <c r="K5285">
        <v>0.35</v>
      </c>
    </row>
    <row r="5286" spans="1:11" x14ac:dyDescent="0.25">
      <c r="A5286" s="1" t="s">
        <v>17426</v>
      </c>
      <c r="B5286" s="1" t="s">
        <v>1535</v>
      </c>
      <c r="C5286" s="1" t="s">
        <v>139</v>
      </c>
      <c r="D5286" s="16">
        <v>37622</v>
      </c>
      <c r="E5286" s="1" t="s">
        <v>14</v>
      </c>
      <c r="F5286" s="1" t="s">
        <v>1536</v>
      </c>
      <c r="G5286">
        <v>0.26</v>
      </c>
      <c r="H5286">
        <v>0.08</v>
      </c>
      <c r="I5286">
        <v>0</v>
      </c>
      <c r="J5286">
        <v>0.01</v>
      </c>
      <c r="K5286">
        <v>0.35</v>
      </c>
    </row>
    <row r="5287" spans="1:11" x14ac:dyDescent="0.25">
      <c r="A5287" s="1" t="s">
        <v>17427</v>
      </c>
      <c r="B5287" s="1" t="s">
        <v>2968</v>
      </c>
      <c r="C5287" s="1" t="s">
        <v>49</v>
      </c>
      <c r="D5287" s="16">
        <v>39814</v>
      </c>
      <c r="E5287" s="1" t="s">
        <v>38</v>
      </c>
      <c r="F5287" s="1" t="s">
        <v>236</v>
      </c>
      <c r="G5287">
        <v>0.13</v>
      </c>
      <c r="H5287">
        <v>0.18</v>
      </c>
      <c r="I5287">
        <v>0</v>
      </c>
      <c r="J5287">
        <v>0.04</v>
      </c>
      <c r="K5287">
        <v>0.35</v>
      </c>
    </row>
    <row r="5288" spans="1:11" x14ac:dyDescent="0.25">
      <c r="A5288" s="1" t="s">
        <v>17428</v>
      </c>
      <c r="B5288" s="1" t="s">
        <v>4011</v>
      </c>
      <c r="C5288" s="1" t="s">
        <v>58</v>
      </c>
      <c r="D5288" s="16">
        <v>38718</v>
      </c>
      <c r="E5288" s="1" t="s">
        <v>14</v>
      </c>
      <c r="F5288" s="1" t="s">
        <v>214</v>
      </c>
      <c r="G5288">
        <v>0</v>
      </c>
      <c r="H5288">
        <v>0</v>
      </c>
      <c r="I5288">
        <v>0.35</v>
      </c>
      <c r="J5288">
        <v>0</v>
      </c>
      <c r="K5288">
        <v>0.35</v>
      </c>
    </row>
    <row r="5289" spans="1:11" x14ac:dyDescent="0.25">
      <c r="A5289" s="1" t="s">
        <v>17429</v>
      </c>
      <c r="B5289" s="1" t="s">
        <v>4012</v>
      </c>
      <c r="C5289" s="1" t="s">
        <v>84</v>
      </c>
      <c r="D5289" s="16">
        <v>41640</v>
      </c>
      <c r="E5289" s="1" t="s">
        <v>27</v>
      </c>
      <c r="F5289" s="1" t="s">
        <v>15</v>
      </c>
      <c r="G5289">
        <v>0.08</v>
      </c>
      <c r="H5289">
        <v>0.04</v>
      </c>
      <c r="I5289">
        <v>0.23</v>
      </c>
      <c r="J5289">
        <v>0.01</v>
      </c>
      <c r="K5289">
        <v>0.35</v>
      </c>
    </row>
    <row r="5290" spans="1:11" x14ac:dyDescent="0.25">
      <c r="A5290" s="1" t="s">
        <v>17430</v>
      </c>
      <c r="B5290" s="1" t="s">
        <v>4013</v>
      </c>
      <c r="C5290" s="1" t="s">
        <v>177</v>
      </c>
      <c r="D5290" s="16">
        <v>42370</v>
      </c>
      <c r="E5290" s="1" t="s">
        <v>38</v>
      </c>
      <c r="F5290" s="1" t="s">
        <v>15</v>
      </c>
      <c r="G5290">
        <v>0.16</v>
      </c>
      <c r="H5290">
        <v>0.1</v>
      </c>
      <c r="I5290">
        <v>7.0000000000000007E-2</v>
      </c>
      <c r="J5290">
        <v>0.03</v>
      </c>
      <c r="K5290">
        <v>0.35</v>
      </c>
    </row>
    <row r="5291" spans="1:11" x14ac:dyDescent="0.25">
      <c r="A5291" s="1" t="s">
        <v>17431</v>
      </c>
      <c r="B5291" s="1" t="s">
        <v>4014</v>
      </c>
      <c r="C5291" s="1" t="s">
        <v>61</v>
      </c>
      <c r="D5291" s="16">
        <v>34700</v>
      </c>
      <c r="E5291" s="1" t="s">
        <v>55</v>
      </c>
      <c r="F5291" s="1" t="s">
        <v>2855</v>
      </c>
      <c r="G5291">
        <v>0.04</v>
      </c>
      <c r="H5291">
        <v>0.01</v>
      </c>
      <c r="I5291">
        <v>0.3</v>
      </c>
      <c r="J5291">
        <v>0</v>
      </c>
      <c r="K5291">
        <v>0.35</v>
      </c>
    </row>
    <row r="5292" spans="1:11" x14ac:dyDescent="0.25">
      <c r="A5292" s="1" t="s">
        <v>17432</v>
      </c>
      <c r="B5292" s="1" t="s">
        <v>3881</v>
      </c>
      <c r="C5292" s="1" t="s">
        <v>32</v>
      </c>
      <c r="D5292" s="16">
        <v>39814</v>
      </c>
      <c r="E5292" s="1" t="s">
        <v>55</v>
      </c>
      <c r="F5292" s="1" t="s">
        <v>253</v>
      </c>
      <c r="G5292">
        <v>0.17</v>
      </c>
      <c r="H5292">
        <v>0.15</v>
      </c>
      <c r="I5292">
        <v>0</v>
      </c>
      <c r="J5292">
        <v>0.04</v>
      </c>
      <c r="K5292">
        <v>0.35</v>
      </c>
    </row>
    <row r="5293" spans="1:11" x14ac:dyDescent="0.25">
      <c r="A5293" s="1" t="s">
        <v>17433</v>
      </c>
      <c r="B5293" s="1" t="s">
        <v>4015</v>
      </c>
      <c r="C5293" s="1" t="s">
        <v>61</v>
      </c>
      <c r="D5293" s="16">
        <v>33970</v>
      </c>
      <c r="E5293" s="1" t="s">
        <v>21</v>
      </c>
      <c r="F5293" s="1" t="s">
        <v>15</v>
      </c>
      <c r="G5293">
        <v>0</v>
      </c>
      <c r="H5293">
        <v>0</v>
      </c>
      <c r="I5293">
        <v>0.35</v>
      </c>
      <c r="J5293">
        <v>0</v>
      </c>
      <c r="K5293">
        <v>0.35</v>
      </c>
    </row>
    <row r="5294" spans="1:11" x14ac:dyDescent="0.25">
      <c r="A5294" s="1" t="s">
        <v>17434</v>
      </c>
      <c r="B5294" s="1" t="s">
        <v>4016</v>
      </c>
      <c r="C5294" s="1" t="s">
        <v>58</v>
      </c>
      <c r="D5294" s="16">
        <v>36892</v>
      </c>
      <c r="E5294" s="1" t="s">
        <v>93</v>
      </c>
      <c r="F5294" s="1" t="s">
        <v>228</v>
      </c>
      <c r="G5294">
        <v>0.15</v>
      </c>
      <c r="H5294">
        <v>0.11</v>
      </c>
      <c r="I5294">
        <v>0.05</v>
      </c>
      <c r="J5294">
        <v>0.04</v>
      </c>
      <c r="K5294">
        <v>0.35</v>
      </c>
    </row>
    <row r="5295" spans="1:11" x14ac:dyDescent="0.25">
      <c r="A5295" s="1" t="s">
        <v>17435</v>
      </c>
      <c r="B5295" s="1" t="s">
        <v>4017</v>
      </c>
      <c r="C5295" s="1" t="s">
        <v>58</v>
      </c>
      <c r="D5295" s="16">
        <v>37622</v>
      </c>
      <c r="E5295" s="1" t="s">
        <v>21</v>
      </c>
      <c r="F5295" s="1" t="s">
        <v>421</v>
      </c>
      <c r="G5295">
        <v>0.17</v>
      </c>
      <c r="H5295">
        <v>0.13</v>
      </c>
      <c r="I5295">
        <v>0</v>
      </c>
      <c r="J5295">
        <v>0.04</v>
      </c>
      <c r="K5295">
        <v>0.35</v>
      </c>
    </row>
    <row r="5296" spans="1:11" x14ac:dyDescent="0.25">
      <c r="A5296" s="1" t="s">
        <v>17436</v>
      </c>
      <c r="B5296" s="1" t="s">
        <v>4018</v>
      </c>
      <c r="C5296" s="1" t="s">
        <v>109</v>
      </c>
      <c r="D5296" s="16">
        <v>36526</v>
      </c>
      <c r="E5296" s="1" t="s">
        <v>27</v>
      </c>
      <c r="F5296" s="1" t="s">
        <v>1286</v>
      </c>
      <c r="G5296">
        <v>0.03</v>
      </c>
      <c r="H5296">
        <v>0.02</v>
      </c>
      <c r="I5296">
        <v>0.28000000000000003</v>
      </c>
      <c r="J5296">
        <v>0.02</v>
      </c>
      <c r="K5296">
        <v>0.35</v>
      </c>
    </row>
    <row r="5297" spans="1:11" x14ac:dyDescent="0.25">
      <c r="A5297" s="1" t="s">
        <v>17437</v>
      </c>
      <c r="B5297" s="1" t="s">
        <v>4019</v>
      </c>
      <c r="C5297" s="1" t="s">
        <v>71</v>
      </c>
      <c r="D5297" s="16">
        <v>37622</v>
      </c>
      <c r="E5297" s="1" t="s">
        <v>55</v>
      </c>
      <c r="F5297" s="1" t="s">
        <v>421</v>
      </c>
      <c r="G5297">
        <v>0.25</v>
      </c>
      <c r="H5297">
        <v>0.09</v>
      </c>
      <c r="I5297">
        <v>0</v>
      </c>
      <c r="J5297">
        <v>0.01</v>
      </c>
      <c r="K5297">
        <v>0.35</v>
      </c>
    </row>
    <row r="5298" spans="1:11" x14ac:dyDescent="0.25">
      <c r="A5298" s="1" t="s">
        <v>17438</v>
      </c>
      <c r="B5298" s="1" t="s">
        <v>4020</v>
      </c>
      <c r="C5298" s="1" t="s">
        <v>32</v>
      </c>
      <c r="D5298" s="16">
        <v>40544</v>
      </c>
      <c r="E5298" s="1" t="s">
        <v>93</v>
      </c>
      <c r="F5298" s="1" t="s">
        <v>332</v>
      </c>
      <c r="G5298">
        <v>0</v>
      </c>
      <c r="H5298">
        <v>0</v>
      </c>
      <c r="I5298">
        <v>0.35</v>
      </c>
      <c r="J5298">
        <v>0</v>
      </c>
      <c r="K5298">
        <v>0.35</v>
      </c>
    </row>
    <row r="5299" spans="1:11" x14ac:dyDescent="0.25">
      <c r="A5299" s="1" t="s">
        <v>17439</v>
      </c>
      <c r="B5299" s="1" t="s">
        <v>4021</v>
      </c>
      <c r="C5299" s="1" t="s">
        <v>53</v>
      </c>
      <c r="D5299" s="16">
        <v>40544</v>
      </c>
      <c r="E5299" s="1" t="s">
        <v>93</v>
      </c>
      <c r="F5299" s="1" t="s">
        <v>332</v>
      </c>
      <c r="G5299">
        <v>0.2</v>
      </c>
      <c r="H5299">
        <v>0.08</v>
      </c>
      <c r="I5299">
        <v>0.04</v>
      </c>
      <c r="J5299">
        <v>0.04</v>
      </c>
      <c r="K5299">
        <v>0.35</v>
      </c>
    </row>
    <row r="5300" spans="1:11" x14ac:dyDescent="0.25">
      <c r="A5300" s="1" t="s">
        <v>17440</v>
      </c>
      <c r="B5300" s="1" t="s">
        <v>4022</v>
      </c>
      <c r="C5300" s="1" t="s">
        <v>12</v>
      </c>
      <c r="D5300" s="16">
        <v>40179</v>
      </c>
      <c r="E5300" s="1" t="s">
        <v>34</v>
      </c>
      <c r="F5300" s="1" t="s">
        <v>214</v>
      </c>
      <c r="G5300">
        <v>0.31</v>
      </c>
      <c r="H5300">
        <v>0.02</v>
      </c>
      <c r="I5300">
        <v>0</v>
      </c>
      <c r="J5300">
        <v>0.02</v>
      </c>
      <c r="K5300">
        <v>0.35</v>
      </c>
    </row>
    <row r="5301" spans="1:11" x14ac:dyDescent="0.25">
      <c r="A5301" s="1" t="s">
        <v>17441</v>
      </c>
      <c r="B5301" s="1" t="s">
        <v>3231</v>
      </c>
      <c r="C5301" s="1" t="s">
        <v>32</v>
      </c>
      <c r="D5301" s="16">
        <v>39448</v>
      </c>
      <c r="E5301" s="1" t="s">
        <v>41</v>
      </c>
      <c r="F5301" s="1" t="s">
        <v>136</v>
      </c>
      <c r="G5301">
        <v>0.3</v>
      </c>
      <c r="H5301">
        <v>0.03</v>
      </c>
      <c r="I5301">
        <v>0</v>
      </c>
      <c r="J5301">
        <v>0.03</v>
      </c>
      <c r="K5301">
        <v>0.35</v>
      </c>
    </row>
    <row r="5302" spans="1:11" x14ac:dyDescent="0.25">
      <c r="A5302" s="1" t="s">
        <v>17442</v>
      </c>
      <c r="B5302" s="1" t="s">
        <v>2401</v>
      </c>
      <c r="C5302" s="1" t="s">
        <v>12</v>
      </c>
      <c r="D5302" s="16">
        <v>39814</v>
      </c>
      <c r="E5302" s="1" t="s">
        <v>106</v>
      </c>
      <c r="F5302" s="1" t="s">
        <v>488</v>
      </c>
      <c r="G5302">
        <v>0.13</v>
      </c>
      <c r="H5302">
        <v>0.18</v>
      </c>
      <c r="I5302">
        <v>0</v>
      </c>
      <c r="J5302">
        <v>0.04</v>
      </c>
      <c r="K5302">
        <v>0.35</v>
      </c>
    </row>
    <row r="5303" spans="1:11" x14ac:dyDescent="0.25">
      <c r="A5303" s="1" t="s">
        <v>17443</v>
      </c>
      <c r="B5303" s="1" t="s">
        <v>4023</v>
      </c>
      <c r="C5303" s="1" t="s">
        <v>12</v>
      </c>
      <c r="D5303" s="16">
        <v>41275</v>
      </c>
      <c r="E5303" s="1" t="s">
        <v>242</v>
      </c>
      <c r="F5303" s="1" t="s">
        <v>79</v>
      </c>
      <c r="G5303">
        <v>0.21</v>
      </c>
      <c r="H5303">
        <v>0.1</v>
      </c>
      <c r="I5303">
        <v>0</v>
      </c>
      <c r="J5303">
        <v>0.03</v>
      </c>
      <c r="K5303">
        <v>0.35</v>
      </c>
    </row>
    <row r="5304" spans="1:11" hidden="1" x14ac:dyDescent="0.25">
      <c r="A5304" s="1" t="s">
        <v>17444</v>
      </c>
      <c r="B5304" s="1" t="s">
        <v>4024</v>
      </c>
      <c r="C5304" s="1" t="s">
        <v>12</v>
      </c>
      <c r="E5304" s="1" t="s">
        <v>55</v>
      </c>
      <c r="F5304" s="1" t="s">
        <v>255</v>
      </c>
      <c r="G5304">
        <v>0.15</v>
      </c>
      <c r="H5304">
        <v>0.05</v>
      </c>
      <c r="I5304">
        <v>0.14000000000000001</v>
      </c>
      <c r="J5304">
        <v>0.01</v>
      </c>
      <c r="K5304">
        <v>0.35</v>
      </c>
    </row>
    <row r="5305" spans="1:11" x14ac:dyDescent="0.25">
      <c r="A5305" s="1" t="s">
        <v>17445</v>
      </c>
      <c r="B5305" s="1" t="s">
        <v>4025</v>
      </c>
      <c r="C5305" s="1" t="s">
        <v>32</v>
      </c>
      <c r="D5305" s="16">
        <v>39083</v>
      </c>
      <c r="E5305" s="1" t="s">
        <v>2</v>
      </c>
      <c r="F5305" s="1" t="s">
        <v>206</v>
      </c>
      <c r="G5305">
        <v>0.23</v>
      </c>
      <c r="H5305">
        <v>0</v>
      </c>
      <c r="I5305">
        <v>0.09</v>
      </c>
      <c r="J5305">
        <v>0.02</v>
      </c>
      <c r="K5305">
        <v>0.35</v>
      </c>
    </row>
    <row r="5306" spans="1:11" x14ac:dyDescent="0.25">
      <c r="A5306" s="1" t="s">
        <v>17446</v>
      </c>
      <c r="B5306" s="1" t="s">
        <v>4026</v>
      </c>
      <c r="C5306" s="1" t="s">
        <v>100</v>
      </c>
      <c r="D5306" s="16">
        <v>36526</v>
      </c>
      <c r="E5306" s="1" t="s">
        <v>14</v>
      </c>
      <c r="F5306" s="1" t="s">
        <v>214</v>
      </c>
      <c r="G5306">
        <v>0</v>
      </c>
      <c r="H5306">
        <v>0</v>
      </c>
      <c r="I5306">
        <v>0.28999999999999998</v>
      </c>
      <c r="J5306">
        <v>0.06</v>
      </c>
      <c r="K5306">
        <v>0.35</v>
      </c>
    </row>
    <row r="5307" spans="1:11" x14ac:dyDescent="0.25">
      <c r="A5307" s="1" t="s">
        <v>17447</v>
      </c>
      <c r="B5307" s="1" t="s">
        <v>4027</v>
      </c>
      <c r="C5307" s="1" t="s">
        <v>53</v>
      </c>
      <c r="D5307" s="16">
        <v>41275</v>
      </c>
      <c r="E5307" s="1" t="s">
        <v>38</v>
      </c>
      <c r="F5307" s="1" t="s">
        <v>1557</v>
      </c>
      <c r="G5307">
        <v>0.05</v>
      </c>
      <c r="H5307">
        <v>0.19</v>
      </c>
      <c r="I5307">
        <v>0.03</v>
      </c>
      <c r="J5307">
        <v>7.0000000000000007E-2</v>
      </c>
      <c r="K5307">
        <v>0.35</v>
      </c>
    </row>
    <row r="5308" spans="1:11" x14ac:dyDescent="0.25">
      <c r="A5308" s="1" t="s">
        <v>17448</v>
      </c>
      <c r="B5308" s="1" t="s">
        <v>4028</v>
      </c>
      <c r="C5308" s="1" t="s">
        <v>53</v>
      </c>
      <c r="D5308" s="16">
        <v>40179</v>
      </c>
      <c r="E5308" s="1" t="s">
        <v>14</v>
      </c>
      <c r="F5308" s="1" t="s">
        <v>117</v>
      </c>
      <c r="G5308">
        <v>0.11</v>
      </c>
      <c r="H5308">
        <v>0.17</v>
      </c>
      <c r="I5308">
        <v>0</v>
      </c>
      <c r="J5308">
        <v>0.06</v>
      </c>
      <c r="K5308">
        <v>0.35</v>
      </c>
    </row>
    <row r="5309" spans="1:11" x14ac:dyDescent="0.25">
      <c r="A5309" s="1" t="s">
        <v>17449</v>
      </c>
      <c r="B5309" s="1" t="s">
        <v>4029</v>
      </c>
      <c r="C5309" s="1" t="s">
        <v>12</v>
      </c>
      <c r="D5309" s="16">
        <v>40544</v>
      </c>
      <c r="E5309" s="1" t="s">
        <v>55</v>
      </c>
      <c r="F5309" s="1" t="s">
        <v>136</v>
      </c>
      <c r="G5309">
        <v>0.18</v>
      </c>
      <c r="H5309">
        <v>0.14000000000000001</v>
      </c>
      <c r="I5309">
        <v>0</v>
      </c>
      <c r="J5309">
        <v>0.03</v>
      </c>
      <c r="K5309">
        <v>0.35</v>
      </c>
    </row>
    <row r="5310" spans="1:11" x14ac:dyDescent="0.25">
      <c r="A5310" s="1" t="s">
        <v>17450</v>
      </c>
      <c r="B5310" s="1" t="s">
        <v>4030</v>
      </c>
      <c r="C5310" s="1" t="s">
        <v>49</v>
      </c>
      <c r="D5310" s="16">
        <v>40179</v>
      </c>
      <c r="E5310" s="1" t="s">
        <v>242</v>
      </c>
      <c r="F5310" s="1" t="s">
        <v>222</v>
      </c>
      <c r="G5310">
        <v>0.23</v>
      </c>
      <c r="H5310">
        <v>0.1</v>
      </c>
      <c r="I5310">
        <v>0</v>
      </c>
      <c r="J5310">
        <v>0.03</v>
      </c>
      <c r="K5310">
        <v>0.35</v>
      </c>
    </row>
    <row r="5311" spans="1:11" x14ac:dyDescent="0.25">
      <c r="A5311" s="1" t="s">
        <v>17451</v>
      </c>
      <c r="B5311" s="1" t="s">
        <v>4031</v>
      </c>
      <c r="C5311" s="1" t="s">
        <v>58</v>
      </c>
      <c r="D5311" s="16">
        <v>37622</v>
      </c>
      <c r="E5311" s="1" t="s">
        <v>55</v>
      </c>
      <c r="F5311" s="1" t="s">
        <v>206</v>
      </c>
      <c r="G5311">
        <v>0.17</v>
      </c>
      <c r="H5311">
        <v>0.13</v>
      </c>
      <c r="I5311">
        <v>0</v>
      </c>
      <c r="J5311">
        <v>0.04</v>
      </c>
      <c r="K5311">
        <v>0.35</v>
      </c>
    </row>
    <row r="5312" spans="1:11" x14ac:dyDescent="0.25">
      <c r="A5312" s="1" t="s">
        <v>17452</v>
      </c>
      <c r="B5312" s="1" t="s">
        <v>1046</v>
      </c>
      <c r="C5312" s="1" t="s">
        <v>175</v>
      </c>
      <c r="D5312" s="16">
        <v>38718</v>
      </c>
      <c r="E5312" s="1" t="s">
        <v>21</v>
      </c>
      <c r="F5312" s="1" t="s">
        <v>136</v>
      </c>
      <c r="G5312">
        <v>0.27</v>
      </c>
      <c r="H5312">
        <v>7.0000000000000007E-2</v>
      </c>
      <c r="I5312">
        <v>0</v>
      </c>
      <c r="J5312">
        <v>0.01</v>
      </c>
      <c r="K5312">
        <v>0.35</v>
      </c>
    </row>
    <row r="5313" spans="1:11" x14ac:dyDescent="0.25">
      <c r="A5313" s="1" t="s">
        <v>17453</v>
      </c>
      <c r="B5313" s="1" t="s">
        <v>3565</v>
      </c>
      <c r="C5313" s="1" t="s">
        <v>71</v>
      </c>
      <c r="D5313" s="16">
        <v>37622</v>
      </c>
      <c r="E5313" s="1" t="s">
        <v>55</v>
      </c>
      <c r="F5313" s="1" t="s">
        <v>421</v>
      </c>
      <c r="G5313">
        <v>0.25</v>
      </c>
      <c r="H5313">
        <v>0.09</v>
      </c>
      <c r="I5313">
        <v>0</v>
      </c>
      <c r="J5313">
        <v>0.01</v>
      </c>
      <c r="K5313">
        <v>0.35</v>
      </c>
    </row>
    <row r="5314" spans="1:11" x14ac:dyDescent="0.25">
      <c r="A5314" s="1" t="s">
        <v>17454</v>
      </c>
      <c r="B5314" s="1" t="s">
        <v>1917</v>
      </c>
      <c r="C5314" s="1" t="s">
        <v>32</v>
      </c>
      <c r="D5314" s="16">
        <v>38353</v>
      </c>
      <c r="E5314" s="1" t="s">
        <v>55</v>
      </c>
      <c r="F5314" s="1" t="s">
        <v>421</v>
      </c>
      <c r="G5314">
        <v>0.32</v>
      </c>
      <c r="H5314">
        <v>0</v>
      </c>
      <c r="I5314">
        <v>0</v>
      </c>
      <c r="J5314">
        <v>0.02</v>
      </c>
      <c r="K5314">
        <v>0.35</v>
      </c>
    </row>
    <row r="5315" spans="1:11" x14ac:dyDescent="0.25">
      <c r="A5315" s="1" t="s">
        <v>17455</v>
      </c>
      <c r="B5315" s="1" t="s">
        <v>4032</v>
      </c>
      <c r="C5315" s="1" t="s">
        <v>58</v>
      </c>
      <c r="D5315" s="16">
        <v>37987</v>
      </c>
      <c r="E5315" s="1" t="s">
        <v>2</v>
      </c>
      <c r="F5315" s="1" t="s">
        <v>421</v>
      </c>
      <c r="G5315">
        <v>0.17</v>
      </c>
      <c r="H5315">
        <v>0.13</v>
      </c>
      <c r="I5315">
        <v>0</v>
      </c>
      <c r="J5315">
        <v>0.04</v>
      </c>
      <c r="K5315">
        <v>0.35</v>
      </c>
    </row>
    <row r="5316" spans="1:11" x14ac:dyDescent="0.25">
      <c r="A5316" s="1" t="s">
        <v>17456</v>
      </c>
      <c r="B5316" s="1" t="s">
        <v>3951</v>
      </c>
      <c r="C5316" s="1" t="s">
        <v>109</v>
      </c>
      <c r="D5316" s="16">
        <v>36526</v>
      </c>
      <c r="E5316" s="1" t="s">
        <v>55</v>
      </c>
      <c r="F5316" s="1" t="s">
        <v>421</v>
      </c>
      <c r="G5316">
        <v>0.19</v>
      </c>
      <c r="H5316">
        <v>0.13</v>
      </c>
      <c r="I5316">
        <v>0</v>
      </c>
      <c r="J5316">
        <v>0.02</v>
      </c>
      <c r="K5316">
        <v>0.35</v>
      </c>
    </row>
    <row r="5317" spans="1:11" x14ac:dyDescent="0.25">
      <c r="A5317" s="1" t="s">
        <v>17457</v>
      </c>
      <c r="B5317" s="1" t="s">
        <v>4033</v>
      </c>
      <c r="C5317" s="1" t="s">
        <v>139</v>
      </c>
      <c r="D5317" s="16">
        <v>37622</v>
      </c>
      <c r="E5317" s="1" t="s">
        <v>34</v>
      </c>
      <c r="F5317" s="1" t="s">
        <v>51</v>
      </c>
      <c r="G5317">
        <v>0.26</v>
      </c>
      <c r="H5317">
        <v>0.08</v>
      </c>
      <c r="I5317">
        <v>0</v>
      </c>
      <c r="J5317">
        <v>0.01</v>
      </c>
      <c r="K5317">
        <v>0.35</v>
      </c>
    </row>
    <row r="5318" spans="1:11" x14ac:dyDescent="0.25">
      <c r="A5318" s="1" t="s">
        <v>17458</v>
      </c>
      <c r="B5318" s="1" t="s">
        <v>3593</v>
      </c>
      <c r="C5318" s="1" t="s">
        <v>49</v>
      </c>
      <c r="D5318" s="16">
        <v>40544</v>
      </c>
      <c r="E5318" s="1" t="s">
        <v>93</v>
      </c>
      <c r="F5318" s="1" t="s">
        <v>421</v>
      </c>
      <c r="G5318">
        <v>0.18</v>
      </c>
      <c r="H5318">
        <v>0.14000000000000001</v>
      </c>
      <c r="I5318">
        <v>0</v>
      </c>
      <c r="J5318">
        <v>0.03</v>
      </c>
      <c r="K5318">
        <v>0.35</v>
      </c>
    </row>
    <row r="5319" spans="1:11" x14ac:dyDescent="0.25">
      <c r="A5319" s="1" t="s">
        <v>17459</v>
      </c>
      <c r="B5319" s="1" t="s">
        <v>4034</v>
      </c>
      <c r="C5319" s="1" t="s">
        <v>53</v>
      </c>
      <c r="D5319" s="16">
        <v>40179</v>
      </c>
      <c r="E5319" s="1" t="s">
        <v>38</v>
      </c>
      <c r="F5319" s="1" t="s">
        <v>76</v>
      </c>
      <c r="G5319">
        <v>0.13</v>
      </c>
      <c r="H5319">
        <v>0.16</v>
      </c>
      <c r="I5319">
        <v>0.01</v>
      </c>
      <c r="J5319">
        <v>0.06</v>
      </c>
      <c r="K5319">
        <v>0.35</v>
      </c>
    </row>
    <row r="5320" spans="1:11" x14ac:dyDescent="0.25">
      <c r="A5320" s="1" t="s">
        <v>17460</v>
      </c>
      <c r="B5320" s="1" t="s">
        <v>4035</v>
      </c>
      <c r="C5320" s="1" t="s">
        <v>58</v>
      </c>
      <c r="D5320" s="16">
        <v>39083</v>
      </c>
      <c r="E5320" s="1" t="s">
        <v>14</v>
      </c>
      <c r="F5320" s="1" t="s">
        <v>56</v>
      </c>
      <c r="G5320">
        <v>0.17</v>
      </c>
      <c r="H5320">
        <v>0.13</v>
      </c>
      <c r="I5320">
        <v>0</v>
      </c>
      <c r="J5320">
        <v>0.04</v>
      </c>
      <c r="K5320">
        <v>0.35</v>
      </c>
    </row>
    <row r="5321" spans="1:11" x14ac:dyDescent="0.25">
      <c r="A5321" s="1" t="s">
        <v>17461</v>
      </c>
      <c r="B5321" s="1" t="s">
        <v>1872</v>
      </c>
      <c r="C5321" s="1" t="s">
        <v>58</v>
      </c>
      <c r="D5321" s="16">
        <v>39814</v>
      </c>
      <c r="E5321" s="1" t="s">
        <v>34</v>
      </c>
      <c r="F5321" s="1" t="s">
        <v>79</v>
      </c>
      <c r="G5321">
        <v>0.17</v>
      </c>
      <c r="H5321">
        <v>0.13</v>
      </c>
      <c r="I5321">
        <v>0</v>
      </c>
      <c r="J5321">
        <v>0.04</v>
      </c>
      <c r="K5321">
        <v>0.35</v>
      </c>
    </row>
    <row r="5322" spans="1:11" x14ac:dyDescent="0.25">
      <c r="A5322" s="1" t="s">
        <v>17462</v>
      </c>
      <c r="B5322" s="1" t="s">
        <v>4036</v>
      </c>
      <c r="C5322" s="1" t="s">
        <v>58</v>
      </c>
      <c r="D5322" s="16">
        <v>37257</v>
      </c>
      <c r="E5322" s="1" t="s">
        <v>93</v>
      </c>
      <c r="F5322" s="1" t="s">
        <v>1797</v>
      </c>
      <c r="G5322">
        <v>0.09</v>
      </c>
      <c r="H5322">
        <v>7.0000000000000007E-2</v>
      </c>
      <c r="I5322">
        <v>0.16</v>
      </c>
      <c r="J5322">
        <v>0.02</v>
      </c>
      <c r="K5322">
        <v>0.35</v>
      </c>
    </row>
    <row r="5323" spans="1:11" x14ac:dyDescent="0.25">
      <c r="A5323" s="1" t="s">
        <v>17463</v>
      </c>
      <c r="B5323" s="1" t="s">
        <v>3775</v>
      </c>
      <c r="C5323" s="1" t="s">
        <v>49</v>
      </c>
      <c r="D5323" s="16">
        <v>39448</v>
      </c>
      <c r="E5323" s="1" t="s">
        <v>21</v>
      </c>
      <c r="F5323" s="1" t="s">
        <v>206</v>
      </c>
      <c r="G5323">
        <v>0.11</v>
      </c>
      <c r="H5323">
        <v>0.2</v>
      </c>
      <c r="I5323">
        <v>0</v>
      </c>
      <c r="J5323">
        <v>0.04</v>
      </c>
      <c r="K5323">
        <v>0.35</v>
      </c>
    </row>
    <row r="5324" spans="1:11" x14ac:dyDescent="0.25">
      <c r="A5324" s="1" t="s">
        <v>17464</v>
      </c>
      <c r="B5324" s="1" t="s">
        <v>4037</v>
      </c>
      <c r="C5324" s="1" t="s">
        <v>157</v>
      </c>
      <c r="D5324" s="16">
        <v>40179</v>
      </c>
      <c r="E5324" s="1" t="s">
        <v>242</v>
      </c>
      <c r="F5324" s="1" t="s">
        <v>214</v>
      </c>
      <c r="G5324">
        <v>0.13</v>
      </c>
      <c r="H5324">
        <v>0.05</v>
      </c>
      <c r="I5324">
        <v>0.14000000000000001</v>
      </c>
      <c r="J5324">
        <v>0.03</v>
      </c>
      <c r="K5324">
        <v>0.35</v>
      </c>
    </row>
    <row r="5325" spans="1:11" x14ac:dyDescent="0.25">
      <c r="A5325" s="1" t="s">
        <v>17465</v>
      </c>
      <c r="B5325" s="1" t="s">
        <v>3369</v>
      </c>
      <c r="C5325" s="1" t="s">
        <v>53</v>
      </c>
      <c r="D5325" s="16">
        <v>39448</v>
      </c>
      <c r="E5325" s="1" t="s">
        <v>38</v>
      </c>
      <c r="F5325" s="1" t="s">
        <v>79</v>
      </c>
      <c r="G5325">
        <v>0.23</v>
      </c>
      <c r="H5325">
        <v>7.0000000000000007E-2</v>
      </c>
      <c r="I5325">
        <v>0</v>
      </c>
      <c r="J5325">
        <v>0.04</v>
      </c>
      <c r="K5325">
        <v>0.35</v>
      </c>
    </row>
    <row r="5326" spans="1:11" x14ac:dyDescent="0.25">
      <c r="A5326" s="1" t="s">
        <v>17466</v>
      </c>
      <c r="B5326" s="1" t="s">
        <v>3618</v>
      </c>
      <c r="C5326" s="1" t="s">
        <v>58</v>
      </c>
      <c r="D5326" s="16">
        <v>38353</v>
      </c>
      <c r="E5326" s="1" t="s">
        <v>38</v>
      </c>
      <c r="F5326" s="1" t="s">
        <v>117</v>
      </c>
      <c r="G5326">
        <v>0.17</v>
      </c>
      <c r="H5326">
        <v>0.13</v>
      </c>
      <c r="I5326">
        <v>0</v>
      </c>
      <c r="J5326">
        <v>0.04</v>
      </c>
      <c r="K5326">
        <v>0.35</v>
      </c>
    </row>
    <row r="5327" spans="1:11" x14ac:dyDescent="0.25">
      <c r="A5327" s="1" t="s">
        <v>17467</v>
      </c>
      <c r="B5327" s="1" t="s">
        <v>4038</v>
      </c>
      <c r="C5327" s="1" t="s">
        <v>109</v>
      </c>
      <c r="D5327" s="16">
        <v>36892</v>
      </c>
      <c r="E5327" s="1" t="s">
        <v>27</v>
      </c>
      <c r="F5327" s="1" t="s">
        <v>332</v>
      </c>
      <c r="G5327">
        <v>0</v>
      </c>
      <c r="H5327">
        <v>0</v>
      </c>
      <c r="I5327">
        <v>0.32</v>
      </c>
      <c r="J5327">
        <v>0.02</v>
      </c>
      <c r="K5327">
        <v>0.35</v>
      </c>
    </row>
    <row r="5328" spans="1:11" x14ac:dyDescent="0.25">
      <c r="A5328" s="1" t="s">
        <v>17468</v>
      </c>
      <c r="B5328" s="1" t="s">
        <v>4039</v>
      </c>
      <c r="C5328" s="1" t="s">
        <v>58</v>
      </c>
      <c r="D5328" s="16">
        <v>39448</v>
      </c>
      <c r="E5328" s="1" t="s">
        <v>2</v>
      </c>
      <c r="F5328" s="1" t="s">
        <v>4040</v>
      </c>
      <c r="G5328">
        <v>0.17</v>
      </c>
      <c r="H5328">
        <v>0.13</v>
      </c>
      <c r="I5328">
        <v>0</v>
      </c>
      <c r="J5328">
        <v>0.04</v>
      </c>
      <c r="K5328">
        <v>0.35</v>
      </c>
    </row>
    <row r="5329" spans="1:11" x14ac:dyDescent="0.25">
      <c r="A5329" s="1" t="s">
        <v>17469</v>
      </c>
      <c r="B5329" s="1" t="s">
        <v>4041</v>
      </c>
      <c r="C5329" s="1" t="s">
        <v>58</v>
      </c>
      <c r="D5329" s="16">
        <v>37257</v>
      </c>
      <c r="E5329" s="1" t="s">
        <v>14</v>
      </c>
      <c r="F5329" s="1" t="s">
        <v>453</v>
      </c>
      <c r="G5329">
        <v>0.17</v>
      </c>
      <c r="H5329">
        <v>0.13</v>
      </c>
      <c r="I5329">
        <v>0</v>
      </c>
      <c r="J5329">
        <v>0.04</v>
      </c>
      <c r="K5329">
        <v>0.35</v>
      </c>
    </row>
    <row r="5330" spans="1:11" x14ac:dyDescent="0.25">
      <c r="A5330" s="1" t="s">
        <v>17470</v>
      </c>
      <c r="B5330" s="1" t="s">
        <v>3420</v>
      </c>
      <c r="C5330" s="1" t="s">
        <v>58</v>
      </c>
      <c r="D5330" s="16">
        <v>37622</v>
      </c>
      <c r="E5330" s="1" t="s">
        <v>34</v>
      </c>
      <c r="F5330" s="1" t="s">
        <v>214</v>
      </c>
      <c r="G5330">
        <v>0.17</v>
      </c>
      <c r="H5330">
        <v>0.13</v>
      </c>
      <c r="I5330">
        <v>0</v>
      </c>
      <c r="J5330">
        <v>0.04</v>
      </c>
      <c r="K5330">
        <v>0.35</v>
      </c>
    </row>
    <row r="5331" spans="1:11" x14ac:dyDescent="0.25">
      <c r="A5331" s="1" t="s">
        <v>17471</v>
      </c>
      <c r="B5331" s="1" t="s">
        <v>1258</v>
      </c>
      <c r="C5331" s="1" t="s">
        <v>175</v>
      </c>
      <c r="D5331" s="16">
        <v>37987</v>
      </c>
      <c r="E5331" s="1" t="s">
        <v>14</v>
      </c>
      <c r="F5331" s="1" t="s">
        <v>136</v>
      </c>
      <c r="G5331">
        <v>0.27</v>
      </c>
      <c r="H5331">
        <v>7.0000000000000007E-2</v>
      </c>
      <c r="I5331">
        <v>0</v>
      </c>
      <c r="J5331">
        <v>0.01</v>
      </c>
      <c r="K5331">
        <v>0.35</v>
      </c>
    </row>
    <row r="5332" spans="1:11" x14ac:dyDescent="0.25">
      <c r="A5332" s="1" t="s">
        <v>17472</v>
      </c>
      <c r="B5332" s="1" t="s">
        <v>4042</v>
      </c>
      <c r="C5332" s="1" t="s">
        <v>32</v>
      </c>
      <c r="D5332" s="16">
        <v>39448</v>
      </c>
      <c r="E5332" s="1" t="s">
        <v>34</v>
      </c>
      <c r="F5332" s="1" t="s">
        <v>2231</v>
      </c>
      <c r="G5332">
        <v>0.32</v>
      </c>
      <c r="H5332">
        <v>0</v>
      </c>
      <c r="I5332">
        <v>0</v>
      </c>
      <c r="J5332">
        <v>0.03</v>
      </c>
      <c r="K5332">
        <v>0.35</v>
      </c>
    </row>
    <row r="5333" spans="1:11" x14ac:dyDescent="0.25">
      <c r="A5333" s="1" t="s">
        <v>17473</v>
      </c>
      <c r="B5333" s="1" t="s">
        <v>4043</v>
      </c>
      <c r="C5333" s="1" t="s">
        <v>58</v>
      </c>
      <c r="D5333" s="16">
        <v>37622</v>
      </c>
      <c r="E5333" s="1" t="s">
        <v>38</v>
      </c>
      <c r="F5333" s="1" t="s">
        <v>292</v>
      </c>
      <c r="G5333">
        <v>0.17</v>
      </c>
      <c r="H5333">
        <v>0.13</v>
      </c>
      <c r="I5333">
        <v>0</v>
      </c>
      <c r="J5333">
        <v>0.04</v>
      </c>
      <c r="K5333">
        <v>0.35</v>
      </c>
    </row>
    <row r="5334" spans="1:11" x14ac:dyDescent="0.25">
      <c r="A5334" s="1" t="s">
        <v>17474</v>
      </c>
      <c r="B5334" s="1" t="s">
        <v>1448</v>
      </c>
      <c r="C5334" s="1" t="s">
        <v>86</v>
      </c>
      <c r="D5334" s="16">
        <v>42005</v>
      </c>
      <c r="E5334" s="1" t="s">
        <v>41</v>
      </c>
      <c r="F5334" s="1" t="s">
        <v>1867</v>
      </c>
      <c r="G5334">
        <v>0.1</v>
      </c>
      <c r="H5334">
        <v>0.2</v>
      </c>
      <c r="I5334">
        <v>0</v>
      </c>
      <c r="J5334">
        <v>0.05</v>
      </c>
      <c r="K5334">
        <v>0.35</v>
      </c>
    </row>
    <row r="5335" spans="1:11" x14ac:dyDescent="0.25">
      <c r="A5335" s="1" t="s">
        <v>17475</v>
      </c>
      <c r="B5335" s="1" t="s">
        <v>4044</v>
      </c>
      <c r="C5335" s="1" t="s">
        <v>58</v>
      </c>
      <c r="D5335" s="16">
        <v>36526</v>
      </c>
      <c r="E5335" s="1" t="s">
        <v>14</v>
      </c>
      <c r="F5335" s="1" t="s">
        <v>214</v>
      </c>
      <c r="G5335">
        <v>0</v>
      </c>
      <c r="H5335">
        <v>0</v>
      </c>
      <c r="I5335">
        <v>0.35</v>
      </c>
      <c r="J5335">
        <v>0</v>
      </c>
      <c r="K5335">
        <v>0.35</v>
      </c>
    </row>
    <row r="5336" spans="1:11" x14ac:dyDescent="0.25">
      <c r="A5336" s="1" t="s">
        <v>17476</v>
      </c>
      <c r="B5336" s="1" t="s">
        <v>4045</v>
      </c>
      <c r="C5336" s="1" t="s">
        <v>109</v>
      </c>
      <c r="D5336" s="16">
        <v>35796</v>
      </c>
      <c r="E5336" s="1" t="s">
        <v>21</v>
      </c>
      <c r="F5336" s="1" t="s">
        <v>714</v>
      </c>
      <c r="G5336">
        <v>0.19</v>
      </c>
      <c r="H5336">
        <v>0.13</v>
      </c>
      <c r="I5336">
        <v>0</v>
      </c>
      <c r="J5336">
        <v>0.02</v>
      </c>
      <c r="K5336">
        <v>0.35</v>
      </c>
    </row>
    <row r="5337" spans="1:11" x14ac:dyDescent="0.25">
      <c r="A5337" s="1" t="s">
        <v>17477</v>
      </c>
      <c r="B5337" s="1" t="s">
        <v>4046</v>
      </c>
      <c r="C5337" s="1" t="s">
        <v>58</v>
      </c>
      <c r="D5337" s="16">
        <v>36526</v>
      </c>
      <c r="E5337" s="1" t="s">
        <v>27</v>
      </c>
      <c r="F5337" s="1" t="s">
        <v>117</v>
      </c>
      <c r="G5337">
        <v>0.1</v>
      </c>
      <c r="H5337">
        <v>0.08</v>
      </c>
      <c r="I5337">
        <v>0.15</v>
      </c>
      <c r="J5337">
        <v>0.03</v>
      </c>
      <c r="K5337">
        <v>0.35</v>
      </c>
    </row>
    <row r="5338" spans="1:11" x14ac:dyDescent="0.25">
      <c r="A5338" s="1" t="s">
        <v>17478</v>
      </c>
      <c r="B5338" s="1" t="s">
        <v>3515</v>
      </c>
      <c r="C5338" s="1" t="s">
        <v>49</v>
      </c>
      <c r="D5338" s="16">
        <v>39083</v>
      </c>
      <c r="E5338" s="1" t="s">
        <v>55</v>
      </c>
      <c r="F5338" s="1" t="s">
        <v>136</v>
      </c>
      <c r="G5338">
        <v>0.3</v>
      </c>
      <c r="H5338">
        <v>0.01</v>
      </c>
      <c r="I5338">
        <v>0</v>
      </c>
      <c r="J5338">
        <v>0.03</v>
      </c>
      <c r="K5338">
        <v>0.35</v>
      </c>
    </row>
    <row r="5339" spans="1:11" x14ac:dyDescent="0.25">
      <c r="A5339" s="1" t="s">
        <v>17479</v>
      </c>
      <c r="B5339" s="1" t="s">
        <v>4047</v>
      </c>
      <c r="C5339" s="1" t="s">
        <v>109</v>
      </c>
      <c r="D5339" s="16">
        <v>36161</v>
      </c>
      <c r="E5339" s="1" t="s">
        <v>27</v>
      </c>
      <c r="F5339" s="1" t="s">
        <v>2887</v>
      </c>
      <c r="G5339">
        <v>0.19</v>
      </c>
      <c r="H5339">
        <v>0.13</v>
      </c>
      <c r="I5339">
        <v>0</v>
      </c>
      <c r="J5339">
        <v>0.02</v>
      </c>
      <c r="K5339">
        <v>0.35</v>
      </c>
    </row>
    <row r="5340" spans="1:11" x14ac:dyDescent="0.25">
      <c r="A5340" s="1" t="s">
        <v>17480</v>
      </c>
      <c r="B5340" s="1" t="s">
        <v>2244</v>
      </c>
      <c r="C5340" s="1" t="s">
        <v>871</v>
      </c>
      <c r="D5340" s="16">
        <v>35065</v>
      </c>
      <c r="E5340" s="1" t="s">
        <v>93</v>
      </c>
      <c r="F5340" s="1" t="s">
        <v>206</v>
      </c>
      <c r="G5340">
        <v>0</v>
      </c>
      <c r="H5340">
        <v>0</v>
      </c>
      <c r="I5340">
        <v>0.35</v>
      </c>
      <c r="J5340">
        <v>0</v>
      </c>
      <c r="K5340">
        <v>0.35</v>
      </c>
    </row>
    <row r="5341" spans="1:11" x14ac:dyDescent="0.25">
      <c r="A5341" s="1" t="s">
        <v>17481</v>
      </c>
      <c r="B5341" s="1" t="s">
        <v>4048</v>
      </c>
      <c r="C5341" s="1" t="s">
        <v>58</v>
      </c>
      <c r="D5341" s="16">
        <v>37257</v>
      </c>
      <c r="E5341" s="1" t="s">
        <v>2</v>
      </c>
      <c r="F5341" s="1" t="s">
        <v>421</v>
      </c>
      <c r="G5341">
        <v>0.17</v>
      </c>
      <c r="H5341">
        <v>0.13</v>
      </c>
      <c r="I5341">
        <v>0</v>
      </c>
      <c r="J5341">
        <v>0.04</v>
      </c>
      <c r="K5341">
        <v>0.35</v>
      </c>
    </row>
    <row r="5342" spans="1:11" x14ac:dyDescent="0.25">
      <c r="A5342" s="1" t="s">
        <v>17482</v>
      </c>
      <c r="B5342" s="1" t="s">
        <v>4049</v>
      </c>
      <c r="C5342" s="1" t="s">
        <v>32</v>
      </c>
      <c r="D5342" s="16">
        <v>40179</v>
      </c>
      <c r="E5342" s="1" t="s">
        <v>106</v>
      </c>
      <c r="F5342" s="1" t="s">
        <v>488</v>
      </c>
      <c r="G5342">
        <v>0.18</v>
      </c>
      <c r="H5342">
        <v>0.14000000000000001</v>
      </c>
      <c r="I5342">
        <v>0</v>
      </c>
      <c r="J5342">
        <v>0.03</v>
      </c>
      <c r="K5342">
        <v>0.35</v>
      </c>
    </row>
    <row r="5343" spans="1:11" x14ac:dyDescent="0.25">
      <c r="A5343" s="1" t="s">
        <v>17483</v>
      </c>
      <c r="B5343" s="1" t="s">
        <v>1893</v>
      </c>
      <c r="C5343" s="1" t="s">
        <v>157</v>
      </c>
      <c r="D5343" s="16">
        <v>38718</v>
      </c>
      <c r="E5343" s="1" t="s">
        <v>14</v>
      </c>
      <c r="F5343" s="1" t="s">
        <v>76</v>
      </c>
      <c r="G5343">
        <v>0.32</v>
      </c>
      <c r="H5343">
        <v>0</v>
      </c>
      <c r="I5343">
        <v>0</v>
      </c>
      <c r="J5343">
        <v>0.03</v>
      </c>
      <c r="K5343">
        <v>0.35</v>
      </c>
    </row>
    <row r="5344" spans="1:11" x14ac:dyDescent="0.25">
      <c r="A5344" s="1" t="s">
        <v>17484</v>
      </c>
      <c r="B5344" s="1" t="s">
        <v>4050</v>
      </c>
      <c r="C5344" s="1" t="s">
        <v>53</v>
      </c>
      <c r="D5344" s="16">
        <v>40909</v>
      </c>
      <c r="E5344" s="1" t="s">
        <v>21</v>
      </c>
      <c r="F5344" s="1" t="s">
        <v>551</v>
      </c>
      <c r="G5344">
        <v>0.06</v>
      </c>
      <c r="H5344">
        <v>0.21</v>
      </c>
      <c r="I5344">
        <v>0</v>
      </c>
      <c r="J5344">
        <v>0.08</v>
      </c>
      <c r="K5344">
        <v>0.35</v>
      </c>
    </row>
    <row r="5345" spans="1:11" x14ac:dyDescent="0.25">
      <c r="A5345" s="1" t="s">
        <v>17485</v>
      </c>
      <c r="B5345" s="1" t="s">
        <v>2977</v>
      </c>
      <c r="C5345" s="1" t="s">
        <v>175</v>
      </c>
      <c r="D5345" s="16">
        <v>38718</v>
      </c>
      <c r="E5345" s="1" t="s">
        <v>2</v>
      </c>
      <c r="F5345" s="1" t="s">
        <v>79</v>
      </c>
      <c r="G5345">
        <v>0.27</v>
      </c>
      <c r="H5345">
        <v>7.0000000000000007E-2</v>
      </c>
      <c r="I5345">
        <v>0</v>
      </c>
      <c r="J5345">
        <v>0.01</v>
      </c>
      <c r="K5345">
        <v>0.35</v>
      </c>
    </row>
    <row r="5346" spans="1:11" x14ac:dyDescent="0.25">
      <c r="A5346" s="1" t="s">
        <v>17486</v>
      </c>
      <c r="B5346" s="1" t="s">
        <v>4051</v>
      </c>
      <c r="C5346" s="1" t="s">
        <v>157</v>
      </c>
      <c r="D5346" s="16">
        <v>40544</v>
      </c>
      <c r="E5346" s="1" t="s">
        <v>93</v>
      </c>
      <c r="F5346" s="1" t="s">
        <v>332</v>
      </c>
      <c r="G5346">
        <v>0.09</v>
      </c>
      <c r="H5346">
        <v>7.0000000000000007E-2</v>
      </c>
      <c r="I5346">
        <v>0.15</v>
      </c>
      <c r="J5346">
        <v>0.04</v>
      </c>
      <c r="K5346">
        <v>0.35</v>
      </c>
    </row>
    <row r="5347" spans="1:11" x14ac:dyDescent="0.25">
      <c r="A5347" s="1" t="s">
        <v>17487</v>
      </c>
      <c r="B5347" s="1" t="s">
        <v>1490</v>
      </c>
      <c r="C5347" s="1" t="s">
        <v>86</v>
      </c>
      <c r="D5347" s="16">
        <v>42005</v>
      </c>
      <c r="E5347" s="1" t="s">
        <v>34</v>
      </c>
      <c r="F5347" s="1" t="s">
        <v>117</v>
      </c>
      <c r="G5347">
        <v>0.16</v>
      </c>
      <c r="H5347">
        <v>0.13</v>
      </c>
      <c r="I5347">
        <v>0</v>
      </c>
      <c r="J5347">
        <v>0.06</v>
      </c>
      <c r="K5347">
        <v>0.35</v>
      </c>
    </row>
    <row r="5348" spans="1:11" x14ac:dyDescent="0.25">
      <c r="A5348" s="1" t="s">
        <v>17488</v>
      </c>
      <c r="B5348" s="1" t="s">
        <v>4052</v>
      </c>
      <c r="C5348" s="1" t="s">
        <v>58</v>
      </c>
      <c r="D5348" s="16">
        <v>38353</v>
      </c>
      <c r="E5348" s="1" t="s">
        <v>106</v>
      </c>
      <c r="F5348" s="1" t="s">
        <v>1096</v>
      </c>
      <c r="G5348">
        <v>0.17</v>
      </c>
      <c r="H5348">
        <v>0.13</v>
      </c>
      <c r="I5348">
        <v>0</v>
      </c>
      <c r="J5348">
        <v>0.04</v>
      </c>
      <c r="K5348">
        <v>0.35</v>
      </c>
    </row>
    <row r="5349" spans="1:11" x14ac:dyDescent="0.25">
      <c r="A5349" s="1" t="s">
        <v>17489</v>
      </c>
      <c r="B5349" s="1" t="s">
        <v>2301</v>
      </c>
      <c r="C5349" s="1" t="s">
        <v>32</v>
      </c>
      <c r="D5349" s="16">
        <v>39083</v>
      </c>
      <c r="E5349" s="1" t="s">
        <v>55</v>
      </c>
      <c r="F5349" s="1" t="s">
        <v>488</v>
      </c>
      <c r="G5349">
        <v>0.3</v>
      </c>
      <c r="H5349">
        <v>0.01</v>
      </c>
      <c r="I5349">
        <v>0.01</v>
      </c>
      <c r="J5349">
        <v>0.03</v>
      </c>
      <c r="K5349">
        <v>0.35</v>
      </c>
    </row>
    <row r="5350" spans="1:11" x14ac:dyDescent="0.25">
      <c r="A5350" s="1" t="s">
        <v>17490</v>
      </c>
      <c r="B5350" s="1" t="s">
        <v>3643</v>
      </c>
      <c r="C5350" s="1" t="s">
        <v>49</v>
      </c>
      <c r="D5350" s="16">
        <v>39448</v>
      </c>
      <c r="E5350" s="1" t="s">
        <v>14</v>
      </c>
      <c r="F5350" s="1" t="s">
        <v>136</v>
      </c>
      <c r="G5350">
        <v>0.08</v>
      </c>
      <c r="H5350">
        <v>0.23</v>
      </c>
      <c r="I5350">
        <v>0</v>
      </c>
      <c r="J5350">
        <v>0.03</v>
      </c>
      <c r="K5350">
        <v>0.35</v>
      </c>
    </row>
    <row r="5351" spans="1:11" x14ac:dyDescent="0.25">
      <c r="A5351" s="1" t="s">
        <v>17491</v>
      </c>
      <c r="B5351" s="1" t="s">
        <v>4053</v>
      </c>
      <c r="C5351" s="1" t="s">
        <v>109</v>
      </c>
      <c r="D5351" s="16">
        <v>35796</v>
      </c>
      <c r="E5351" s="1" t="s">
        <v>30</v>
      </c>
      <c r="F5351" s="1" t="s">
        <v>76</v>
      </c>
      <c r="G5351">
        <v>0</v>
      </c>
      <c r="H5351">
        <v>0</v>
      </c>
      <c r="I5351">
        <v>0.32</v>
      </c>
      <c r="J5351">
        <v>0.02</v>
      </c>
      <c r="K5351">
        <v>0.34</v>
      </c>
    </row>
    <row r="5352" spans="1:11" x14ac:dyDescent="0.25">
      <c r="A5352" s="1" t="s">
        <v>17492</v>
      </c>
      <c r="B5352" s="1" t="s">
        <v>4054</v>
      </c>
      <c r="C5352" s="1" t="s">
        <v>32</v>
      </c>
      <c r="D5352" s="16">
        <v>39814</v>
      </c>
      <c r="E5352" s="1" t="s">
        <v>41</v>
      </c>
      <c r="F5352" s="1" t="s">
        <v>117</v>
      </c>
      <c r="G5352">
        <v>0.32</v>
      </c>
      <c r="H5352">
        <v>0</v>
      </c>
      <c r="I5352">
        <v>0</v>
      </c>
      <c r="J5352">
        <v>0.02</v>
      </c>
      <c r="K5352">
        <v>0.34</v>
      </c>
    </row>
    <row r="5353" spans="1:11" x14ac:dyDescent="0.25">
      <c r="A5353" s="1" t="s">
        <v>17493</v>
      </c>
      <c r="B5353" s="1" t="s">
        <v>4055</v>
      </c>
      <c r="C5353" s="1" t="s">
        <v>71</v>
      </c>
      <c r="D5353" s="16">
        <v>38353</v>
      </c>
      <c r="E5353" s="1" t="s">
        <v>34</v>
      </c>
      <c r="F5353" s="1" t="s">
        <v>1536</v>
      </c>
      <c r="G5353">
        <v>0.25</v>
      </c>
      <c r="H5353">
        <v>0.09</v>
      </c>
      <c r="I5353">
        <v>0</v>
      </c>
      <c r="J5353">
        <v>0.01</v>
      </c>
      <c r="K5353">
        <v>0.34</v>
      </c>
    </row>
    <row r="5354" spans="1:11" x14ac:dyDescent="0.25">
      <c r="A5354" s="1" t="s">
        <v>17494</v>
      </c>
      <c r="B5354" s="1" t="s">
        <v>4056</v>
      </c>
      <c r="C5354" s="1" t="s">
        <v>157</v>
      </c>
      <c r="D5354" s="16">
        <v>40544</v>
      </c>
      <c r="E5354" s="1" t="s">
        <v>242</v>
      </c>
      <c r="F5354" s="1" t="s">
        <v>332</v>
      </c>
      <c r="G5354">
        <v>0</v>
      </c>
      <c r="H5354">
        <v>0</v>
      </c>
      <c r="I5354">
        <v>0.34</v>
      </c>
      <c r="J5354">
        <v>0</v>
      </c>
      <c r="K5354">
        <v>0.34</v>
      </c>
    </row>
    <row r="5355" spans="1:11" x14ac:dyDescent="0.25">
      <c r="A5355" s="1" t="s">
        <v>17495</v>
      </c>
      <c r="B5355" s="1" t="s">
        <v>1056</v>
      </c>
      <c r="C5355" s="1" t="s">
        <v>157</v>
      </c>
      <c r="D5355" s="16">
        <v>40544</v>
      </c>
      <c r="E5355" s="1" t="s">
        <v>55</v>
      </c>
      <c r="F5355" s="1" t="s">
        <v>488</v>
      </c>
      <c r="G5355">
        <v>0.11</v>
      </c>
      <c r="H5355">
        <v>0.15</v>
      </c>
      <c r="I5355">
        <v>0</v>
      </c>
      <c r="J5355">
        <v>0.08</v>
      </c>
      <c r="K5355">
        <v>0.34</v>
      </c>
    </row>
    <row r="5356" spans="1:11" x14ac:dyDescent="0.25">
      <c r="A5356" s="1" t="s">
        <v>17496</v>
      </c>
      <c r="B5356" s="1" t="s">
        <v>4057</v>
      </c>
      <c r="C5356" s="1" t="s">
        <v>71</v>
      </c>
      <c r="D5356" s="16">
        <v>37257</v>
      </c>
      <c r="E5356" s="1" t="s">
        <v>2</v>
      </c>
      <c r="F5356" s="1" t="s">
        <v>421</v>
      </c>
      <c r="G5356">
        <v>0.25</v>
      </c>
      <c r="H5356">
        <v>0.09</v>
      </c>
      <c r="I5356">
        <v>0</v>
      </c>
      <c r="J5356">
        <v>0.01</v>
      </c>
      <c r="K5356">
        <v>0.34</v>
      </c>
    </row>
    <row r="5357" spans="1:11" x14ac:dyDescent="0.25">
      <c r="A5357" s="1" t="s">
        <v>17497</v>
      </c>
      <c r="B5357" s="1" t="s">
        <v>1360</v>
      </c>
      <c r="C5357" s="1" t="s">
        <v>58</v>
      </c>
      <c r="D5357" s="16">
        <v>39448</v>
      </c>
      <c r="E5357" s="1" t="s">
        <v>34</v>
      </c>
      <c r="F5357" s="1" t="s">
        <v>488</v>
      </c>
      <c r="G5357">
        <v>0.17</v>
      </c>
      <c r="H5357">
        <v>0.13</v>
      </c>
      <c r="I5357">
        <v>0</v>
      </c>
      <c r="J5357">
        <v>0.04</v>
      </c>
      <c r="K5357">
        <v>0.34</v>
      </c>
    </row>
    <row r="5358" spans="1:11" x14ac:dyDescent="0.25">
      <c r="A5358" s="1" t="s">
        <v>17498</v>
      </c>
      <c r="B5358" s="1" t="s">
        <v>4058</v>
      </c>
      <c r="C5358" s="1" t="s">
        <v>58</v>
      </c>
      <c r="D5358" s="16">
        <v>38718</v>
      </c>
      <c r="E5358" s="1" t="s">
        <v>55</v>
      </c>
      <c r="F5358" s="1" t="s">
        <v>788</v>
      </c>
      <c r="G5358">
        <v>0.11</v>
      </c>
      <c r="H5358">
        <v>0.09</v>
      </c>
      <c r="I5358">
        <v>0.12</v>
      </c>
      <c r="J5358">
        <v>0.03</v>
      </c>
      <c r="K5358">
        <v>0.34</v>
      </c>
    </row>
    <row r="5359" spans="1:11" x14ac:dyDescent="0.25">
      <c r="A5359" s="1" t="s">
        <v>17499</v>
      </c>
      <c r="B5359" s="1" t="s">
        <v>4059</v>
      </c>
      <c r="C5359" s="1" t="s">
        <v>671</v>
      </c>
      <c r="D5359" s="16">
        <v>36161</v>
      </c>
      <c r="E5359" s="1" t="s">
        <v>93</v>
      </c>
      <c r="F5359" s="1" t="s">
        <v>332</v>
      </c>
      <c r="G5359">
        <v>0</v>
      </c>
      <c r="H5359">
        <v>0</v>
      </c>
      <c r="I5359">
        <v>0.34</v>
      </c>
      <c r="J5359">
        <v>0</v>
      </c>
      <c r="K5359">
        <v>0.34</v>
      </c>
    </row>
    <row r="5360" spans="1:11" x14ac:dyDescent="0.25">
      <c r="A5360" s="1" t="s">
        <v>17500</v>
      </c>
      <c r="B5360" s="1" t="s">
        <v>4060</v>
      </c>
      <c r="C5360" s="1" t="s">
        <v>109</v>
      </c>
      <c r="D5360" s="16">
        <v>36161</v>
      </c>
      <c r="E5360" s="1" t="s">
        <v>21</v>
      </c>
      <c r="F5360" s="1" t="s">
        <v>1541</v>
      </c>
      <c r="G5360">
        <v>0.19</v>
      </c>
      <c r="H5360">
        <v>0.13</v>
      </c>
      <c r="I5360">
        <v>0</v>
      </c>
      <c r="J5360">
        <v>0.02</v>
      </c>
      <c r="K5360">
        <v>0.34</v>
      </c>
    </row>
    <row r="5361" spans="1:11" x14ac:dyDescent="0.25">
      <c r="A5361" s="1" t="s">
        <v>17501</v>
      </c>
      <c r="B5361" s="1" t="s">
        <v>4061</v>
      </c>
      <c r="C5361" s="1" t="s">
        <v>32</v>
      </c>
      <c r="D5361" s="16">
        <v>39083</v>
      </c>
      <c r="E5361" s="1" t="s">
        <v>27</v>
      </c>
      <c r="F5361" s="1" t="s">
        <v>15</v>
      </c>
      <c r="G5361">
        <v>0.2</v>
      </c>
      <c r="H5361">
        <v>0.03</v>
      </c>
      <c r="I5361">
        <v>0.09</v>
      </c>
      <c r="J5361">
        <v>0.02</v>
      </c>
      <c r="K5361">
        <v>0.34</v>
      </c>
    </row>
    <row r="5362" spans="1:11" x14ac:dyDescent="0.25">
      <c r="A5362" s="1" t="s">
        <v>17502</v>
      </c>
      <c r="B5362" s="1" t="s">
        <v>4062</v>
      </c>
      <c r="C5362" s="1" t="s">
        <v>53</v>
      </c>
      <c r="D5362" s="16">
        <v>39083</v>
      </c>
      <c r="E5362" s="1" t="s">
        <v>55</v>
      </c>
      <c r="F5362" s="1" t="s">
        <v>421</v>
      </c>
      <c r="G5362">
        <v>0.13</v>
      </c>
      <c r="H5362">
        <v>0.15</v>
      </c>
      <c r="I5362">
        <v>0</v>
      </c>
      <c r="J5362">
        <v>0.06</v>
      </c>
      <c r="K5362">
        <v>0.34</v>
      </c>
    </row>
    <row r="5363" spans="1:11" x14ac:dyDescent="0.25">
      <c r="A5363" s="1" t="s">
        <v>17503</v>
      </c>
      <c r="B5363" s="1" t="s">
        <v>4063</v>
      </c>
      <c r="C5363" s="1" t="s">
        <v>71</v>
      </c>
      <c r="D5363" s="16">
        <v>37987</v>
      </c>
      <c r="E5363" s="1" t="s">
        <v>2</v>
      </c>
      <c r="F5363" s="1" t="s">
        <v>15</v>
      </c>
      <c r="G5363">
        <v>0.1</v>
      </c>
      <c r="H5363">
        <v>0.04</v>
      </c>
      <c r="I5363">
        <v>0.2</v>
      </c>
      <c r="J5363">
        <v>0.01</v>
      </c>
      <c r="K5363">
        <v>0.34</v>
      </c>
    </row>
    <row r="5364" spans="1:11" x14ac:dyDescent="0.25">
      <c r="A5364" s="1" t="s">
        <v>17504</v>
      </c>
      <c r="B5364" s="1" t="s">
        <v>1723</v>
      </c>
      <c r="C5364" s="1" t="s">
        <v>168</v>
      </c>
      <c r="D5364" s="16">
        <v>41640</v>
      </c>
      <c r="E5364" s="1" t="s">
        <v>55</v>
      </c>
      <c r="F5364" s="1" t="s">
        <v>79</v>
      </c>
      <c r="G5364">
        <v>0.25</v>
      </c>
      <c r="H5364">
        <v>7.0000000000000007E-2</v>
      </c>
      <c r="I5364">
        <v>0</v>
      </c>
      <c r="J5364">
        <v>0.03</v>
      </c>
      <c r="K5364">
        <v>0.34</v>
      </c>
    </row>
    <row r="5365" spans="1:11" x14ac:dyDescent="0.25">
      <c r="A5365" s="1" t="s">
        <v>17505</v>
      </c>
      <c r="B5365" s="1" t="s">
        <v>3551</v>
      </c>
      <c r="C5365" s="1" t="s">
        <v>32</v>
      </c>
      <c r="D5365" s="16">
        <v>39083</v>
      </c>
      <c r="E5365" s="1" t="s">
        <v>55</v>
      </c>
      <c r="F5365" s="1" t="s">
        <v>421</v>
      </c>
      <c r="G5365">
        <v>0.31</v>
      </c>
      <c r="H5365">
        <v>0</v>
      </c>
      <c r="I5365">
        <v>0</v>
      </c>
      <c r="J5365">
        <v>0.03</v>
      </c>
      <c r="K5365">
        <v>0.34</v>
      </c>
    </row>
    <row r="5366" spans="1:11" x14ac:dyDescent="0.25">
      <c r="A5366" s="1" t="s">
        <v>17506</v>
      </c>
      <c r="B5366" s="1" t="s">
        <v>2913</v>
      </c>
      <c r="C5366" s="1" t="s">
        <v>49</v>
      </c>
      <c r="D5366" s="16">
        <v>38718</v>
      </c>
      <c r="E5366" s="1" t="s">
        <v>38</v>
      </c>
      <c r="F5366" s="1" t="s">
        <v>292</v>
      </c>
      <c r="G5366">
        <v>0.28000000000000003</v>
      </c>
      <c r="H5366">
        <v>0.03</v>
      </c>
      <c r="I5366">
        <v>0</v>
      </c>
      <c r="J5366">
        <v>0.03</v>
      </c>
      <c r="K5366">
        <v>0.34</v>
      </c>
    </row>
    <row r="5367" spans="1:11" x14ac:dyDescent="0.25">
      <c r="A5367" s="1" t="s">
        <v>17507</v>
      </c>
      <c r="B5367" s="1" t="s">
        <v>4064</v>
      </c>
      <c r="C5367" s="1" t="s">
        <v>49</v>
      </c>
      <c r="D5367" s="16">
        <v>38718</v>
      </c>
      <c r="E5367" s="1" t="s">
        <v>55</v>
      </c>
      <c r="F5367" s="1" t="s">
        <v>51</v>
      </c>
      <c r="G5367">
        <v>0.27</v>
      </c>
      <c r="H5367">
        <v>0.02</v>
      </c>
      <c r="I5367">
        <v>0.02</v>
      </c>
      <c r="J5367">
        <v>0.03</v>
      </c>
      <c r="K5367">
        <v>0.34</v>
      </c>
    </row>
    <row r="5368" spans="1:11" x14ac:dyDescent="0.25">
      <c r="A5368" s="1" t="s">
        <v>17508</v>
      </c>
      <c r="B5368" s="1" t="s">
        <v>4065</v>
      </c>
      <c r="C5368" s="1" t="s">
        <v>153</v>
      </c>
      <c r="D5368" s="16">
        <v>29221</v>
      </c>
      <c r="E5368" s="1" t="s">
        <v>55</v>
      </c>
      <c r="F5368" s="1" t="s">
        <v>79</v>
      </c>
      <c r="G5368">
        <v>0.32</v>
      </c>
      <c r="H5368">
        <v>0.02</v>
      </c>
      <c r="I5368">
        <v>0</v>
      </c>
      <c r="J5368">
        <v>0</v>
      </c>
      <c r="K5368">
        <v>0.34</v>
      </c>
    </row>
    <row r="5369" spans="1:11" x14ac:dyDescent="0.25">
      <c r="A5369" s="1" t="s">
        <v>17509</v>
      </c>
      <c r="B5369" s="1" t="s">
        <v>4066</v>
      </c>
      <c r="C5369" s="1" t="s">
        <v>71</v>
      </c>
      <c r="D5369" s="16">
        <v>37257</v>
      </c>
      <c r="E5369" s="1" t="s">
        <v>55</v>
      </c>
      <c r="F5369" s="1" t="s">
        <v>155</v>
      </c>
      <c r="G5369">
        <v>0.25</v>
      </c>
      <c r="H5369">
        <v>0.09</v>
      </c>
      <c r="I5369">
        <v>0</v>
      </c>
      <c r="J5369">
        <v>0.01</v>
      </c>
      <c r="K5369">
        <v>0.34</v>
      </c>
    </row>
    <row r="5370" spans="1:11" x14ac:dyDescent="0.25">
      <c r="A5370" s="1" t="s">
        <v>17510</v>
      </c>
      <c r="B5370" s="1" t="s">
        <v>4067</v>
      </c>
      <c r="C5370" s="1" t="s">
        <v>58</v>
      </c>
      <c r="D5370" s="16">
        <v>37622</v>
      </c>
      <c r="E5370" s="1" t="s">
        <v>41</v>
      </c>
      <c r="F5370" s="1" t="s">
        <v>788</v>
      </c>
      <c r="G5370">
        <v>0.08</v>
      </c>
      <c r="H5370">
        <v>0.06</v>
      </c>
      <c r="I5370">
        <v>0.19</v>
      </c>
      <c r="J5370">
        <v>0.02</v>
      </c>
      <c r="K5370">
        <v>0.34</v>
      </c>
    </row>
    <row r="5371" spans="1:11" x14ac:dyDescent="0.25">
      <c r="A5371" s="1" t="s">
        <v>17511</v>
      </c>
      <c r="B5371" s="1" t="s">
        <v>3701</v>
      </c>
      <c r="C5371" s="1" t="s">
        <v>32</v>
      </c>
      <c r="D5371" s="16">
        <v>40179</v>
      </c>
      <c r="E5371" s="1" t="s">
        <v>55</v>
      </c>
      <c r="F5371" s="1" t="s">
        <v>147</v>
      </c>
      <c r="G5371">
        <v>0.15</v>
      </c>
      <c r="H5371">
        <v>0.16</v>
      </c>
      <c r="I5371">
        <v>0</v>
      </c>
      <c r="J5371">
        <v>0.03</v>
      </c>
      <c r="K5371">
        <v>0.34</v>
      </c>
    </row>
    <row r="5372" spans="1:11" x14ac:dyDescent="0.25">
      <c r="A5372" s="1" t="s">
        <v>17512</v>
      </c>
      <c r="B5372" s="1" t="s">
        <v>4068</v>
      </c>
      <c r="C5372" s="1" t="s">
        <v>12</v>
      </c>
      <c r="D5372" s="16">
        <v>40179</v>
      </c>
      <c r="E5372" s="1" t="s">
        <v>55</v>
      </c>
      <c r="F5372" s="1" t="s">
        <v>1557</v>
      </c>
      <c r="G5372">
        <v>0.15</v>
      </c>
      <c r="H5372">
        <v>0.16</v>
      </c>
      <c r="I5372">
        <v>0</v>
      </c>
      <c r="J5372">
        <v>0.03</v>
      </c>
      <c r="K5372">
        <v>0.34</v>
      </c>
    </row>
    <row r="5373" spans="1:11" x14ac:dyDescent="0.25">
      <c r="A5373" s="1" t="s">
        <v>17513</v>
      </c>
      <c r="B5373" s="1" t="s">
        <v>4069</v>
      </c>
      <c r="C5373" s="1" t="s">
        <v>58</v>
      </c>
      <c r="D5373" s="16">
        <v>37987</v>
      </c>
      <c r="E5373" s="1" t="s">
        <v>106</v>
      </c>
      <c r="F5373" s="1" t="s">
        <v>488</v>
      </c>
      <c r="G5373">
        <v>0.17</v>
      </c>
      <c r="H5373">
        <v>0.13</v>
      </c>
      <c r="I5373">
        <v>0</v>
      </c>
      <c r="J5373">
        <v>0.04</v>
      </c>
      <c r="K5373">
        <v>0.34</v>
      </c>
    </row>
    <row r="5374" spans="1:11" x14ac:dyDescent="0.25">
      <c r="A5374" s="1" t="s">
        <v>17514</v>
      </c>
      <c r="B5374" s="1" t="s">
        <v>4070</v>
      </c>
      <c r="C5374" s="1" t="s">
        <v>871</v>
      </c>
      <c r="D5374" s="16">
        <v>34700</v>
      </c>
      <c r="E5374" s="1" t="s">
        <v>38</v>
      </c>
      <c r="F5374" s="1" t="s">
        <v>147</v>
      </c>
      <c r="G5374">
        <v>0</v>
      </c>
      <c r="H5374">
        <v>0</v>
      </c>
      <c r="I5374">
        <v>0.34</v>
      </c>
      <c r="J5374">
        <v>0</v>
      </c>
      <c r="K5374">
        <v>0.34</v>
      </c>
    </row>
    <row r="5375" spans="1:11" x14ac:dyDescent="0.25">
      <c r="A5375" s="1" t="s">
        <v>17515</v>
      </c>
      <c r="B5375" s="1" t="s">
        <v>4029</v>
      </c>
      <c r="C5375" s="1" t="s">
        <v>49</v>
      </c>
      <c r="D5375" s="16">
        <v>40544</v>
      </c>
      <c r="E5375" s="1" t="s">
        <v>55</v>
      </c>
      <c r="F5375" s="1" t="s">
        <v>136</v>
      </c>
      <c r="G5375">
        <v>0.19</v>
      </c>
      <c r="H5375">
        <v>0.12</v>
      </c>
      <c r="I5375">
        <v>0</v>
      </c>
      <c r="J5375">
        <v>0.03</v>
      </c>
      <c r="K5375">
        <v>0.34</v>
      </c>
    </row>
    <row r="5376" spans="1:11" x14ac:dyDescent="0.25">
      <c r="A5376" s="1" t="s">
        <v>17516</v>
      </c>
      <c r="B5376" s="1" t="s">
        <v>1757</v>
      </c>
      <c r="C5376" s="1" t="s">
        <v>58</v>
      </c>
      <c r="D5376" s="16">
        <v>39814</v>
      </c>
      <c r="E5376" s="1" t="s">
        <v>21</v>
      </c>
      <c r="F5376" s="1" t="s">
        <v>76</v>
      </c>
      <c r="G5376">
        <v>7.0000000000000007E-2</v>
      </c>
      <c r="H5376">
        <v>0.03</v>
      </c>
      <c r="I5376">
        <v>0</v>
      </c>
      <c r="J5376">
        <v>0.25</v>
      </c>
      <c r="K5376">
        <v>0.34</v>
      </c>
    </row>
    <row r="5377" spans="1:11" x14ac:dyDescent="0.25">
      <c r="A5377" s="1" t="s">
        <v>17517</v>
      </c>
      <c r="B5377" s="1" t="s">
        <v>4032</v>
      </c>
      <c r="C5377" s="1" t="s">
        <v>71</v>
      </c>
      <c r="D5377" s="16">
        <v>37987</v>
      </c>
      <c r="E5377" s="1" t="s">
        <v>2</v>
      </c>
      <c r="F5377" s="1" t="s">
        <v>421</v>
      </c>
      <c r="G5377">
        <v>0.25</v>
      </c>
      <c r="H5377">
        <v>0.09</v>
      </c>
      <c r="I5377">
        <v>0</v>
      </c>
      <c r="J5377">
        <v>0.01</v>
      </c>
      <c r="K5377">
        <v>0.34</v>
      </c>
    </row>
    <row r="5378" spans="1:11" x14ac:dyDescent="0.25">
      <c r="A5378" s="1" t="s">
        <v>17518</v>
      </c>
      <c r="B5378" s="1" t="s">
        <v>4071</v>
      </c>
      <c r="C5378" s="1" t="s">
        <v>32</v>
      </c>
      <c r="D5378" s="16">
        <v>40179</v>
      </c>
      <c r="E5378" s="1" t="s">
        <v>27</v>
      </c>
      <c r="F5378" s="1" t="s">
        <v>1286</v>
      </c>
      <c r="G5378">
        <v>0.24</v>
      </c>
      <c r="H5378">
        <v>0</v>
      </c>
      <c r="I5378">
        <v>0.09</v>
      </c>
      <c r="J5378">
        <v>0.02</v>
      </c>
      <c r="K5378">
        <v>0.34</v>
      </c>
    </row>
    <row r="5379" spans="1:11" x14ac:dyDescent="0.25">
      <c r="A5379" s="1" t="s">
        <v>17519</v>
      </c>
      <c r="B5379" s="1" t="s">
        <v>4072</v>
      </c>
      <c r="C5379" s="1" t="s">
        <v>109</v>
      </c>
      <c r="D5379" s="16">
        <v>35431</v>
      </c>
      <c r="E5379" s="1" t="s">
        <v>93</v>
      </c>
      <c r="F5379" s="1" t="s">
        <v>228</v>
      </c>
      <c r="G5379">
        <v>0.19</v>
      </c>
      <c r="H5379">
        <v>0.13</v>
      </c>
      <c r="I5379">
        <v>0</v>
      </c>
      <c r="J5379">
        <v>0.02</v>
      </c>
      <c r="K5379">
        <v>0.34</v>
      </c>
    </row>
    <row r="5380" spans="1:11" x14ac:dyDescent="0.25">
      <c r="A5380" s="1" t="s">
        <v>17520</v>
      </c>
      <c r="B5380" s="1" t="s">
        <v>4073</v>
      </c>
      <c r="C5380" s="1" t="s">
        <v>58</v>
      </c>
      <c r="D5380" s="16">
        <v>36526</v>
      </c>
      <c r="E5380" s="1" t="s">
        <v>30</v>
      </c>
      <c r="F5380" s="1" t="s">
        <v>453</v>
      </c>
      <c r="G5380">
        <v>0.17</v>
      </c>
      <c r="H5380">
        <v>0.13</v>
      </c>
      <c r="I5380">
        <v>0</v>
      </c>
      <c r="J5380">
        <v>0.04</v>
      </c>
      <c r="K5380">
        <v>0.34</v>
      </c>
    </row>
    <row r="5381" spans="1:11" x14ac:dyDescent="0.25">
      <c r="A5381" s="1" t="s">
        <v>17521</v>
      </c>
      <c r="B5381" s="1" t="s">
        <v>2151</v>
      </c>
      <c r="C5381" s="1" t="s">
        <v>139</v>
      </c>
      <c r="D5381" s="16">
        <v>37987</v>
      </c>
      <c r="E5381" s="1" t="s">
        <v>38</v>
      </c>
      <c r="F5381" s="1" t="s">
        <v>253</v>
      </c>
      <c r="G5381">
        <v>0.26</v>
      </c>
      <c r="H5381">
        <v>7.0000000000000007E-2</v>
      </c>
      <c r="I5381">
        <v>0</v>
      </c>
      <c r="J5381">
        <v>0.01</v>
      </c>
      <c r="K5381">
        <v>0.34</v>
      </c>
    </row>
    <row r="5382" spans="1:11" x14ac:dyDescent="0.25">
      <c r="A5382" s="1" t="s">
        <v>17522</v>
      </c>
      <c r="B5382" s="1" t="s">
        <v>4074</v>
      </c>
      <c r="C5382" s="1" t="s">
        <v>58</v>
      </c>
      <c r="D5382" s="16">
        <v>36892</v>
      </c>
      <c r="E5382" s="1" t="s">
        <v>41</v>
      </c>
      <c r="F5382" s="1" t="s">
        <v>253</v>
      </c>
      <c r="G5382">
        <v>0.17</v>
      </c>
      <c r="H5382">
        <v>0.13</v>
      </c>
      <c r="I5382">
        <v>0</v>
      </c>
      <c r="J5382">
        <v>0.04</v>
      </c>
      <c r="K5382">
        <v>0.34</v>
      </c>
    </row>
    <row r="5383" spans="1:11" x14ac:dyDescent="0.25">
      <c r="A5383" s="1" t="s">
        <v>17523</v>
      </c>
      <c r="B5383" s="1" t="s">
        <v>4075</v>
      </c>
      <c r="C5383" s="1" t="s">
        <v>153</v>
      </c>
      <c r="D5383" s="16">
        <v>29952</v>
      </c>
      <c r="E5383" s="1" t="s">
        <v>55</v>
      </c>
      <c r="F5383" s="1" t="s">
        <v>4076</v>
      </c>
      <c r="G5383">
        <v>0.32</v>
      </c>
      <c r="H5383">
        <v>0.02</v>
      </c>
      <c r="I5383">
        <v>0</v>
      </c>
      <c r="J5383">
        <v>0</v>
      </c>
      <c r="K5383">
        <v>0.34</v>
      </c>
    </row>
    <row r="5384" spans="1:11" x14ac:dyDescent="0.25">
      <c r="A5384" s="1" t="s">
        <v>17524</v>
      </c>
      <c r="B5384" s="1" t="s">
        <v>4077</v>
      </c>
      <c r="C5384" s="1" t="s">
        <v>153</v>
      </c>
      <c r="D5384" s="16">
        <v>30317</v>
      </c>
      <c r="E5384" s="1" t="s">
        <v>55</v>
      </c>
      <c r="F5384" s="1" t="s">
        <v>79</v>
      </c>
      <c r="G5384">
        <v>0.32</v>
      </c>
      <c r="H5384">
        <v>0.02</v>
      </c>
      <c r="I5384">
        <v>0</v>
      </c>
      <c r="J5384">
        <v>0</v>
      </c>
      <c r="K5384">
        <v>0.34</v>
      </c>
    </row>
    <row r="5385" spans="1:11" x14ac:dyDescent="0.25">
      <c r="A5385" s="1" t="s">
        <v>17525</v>
      </c>
      <c r="B5385" s="1" t="s">
        <v>2560</v>
      </c>
      <c r="C5385" s="1" t="s">
        <v>49</v>
      </c>
      <c r="D5385" s="16">
        <v>42370</v>
      </c>
      <c r="E5385" s="1" t="s">
        <v>55</v>
      </c>
      <c r="F5385" s="1" t="s">
        <v>236</v>
      </c>
      <c r="G5385">
        <v>0.17</v>
      </c>
      <c r="H5385">
        <v>0.15</v>
      </c>
      <c r="I5385">
        <v>0</v>
      </c>
      <c r="J5385">
        <v>0.03</v>
      </c>
      <c r="K5385">
        <v>0.34</v>
      </c>
    </row>
    <row r="5386" spans="1:11" x14ac:dyDescent="0.25">
      <c r="A5386" s="1" t="s">
        <v>17526</v>
      </c>
      <c r="B5386" s="1" t="s">
        <v>4078</v>
      </c>
      <c r="C5386" s="1" t="s">
        <v>49</v>
      </c>
      <c r="D5386" s="16">
        <v>38353</v>
      </c>
      <c r="E5386" s="1" t="s">
        <v>55</v>
      </c>
      <c r="F5386" s="1" t="s">
        <v>51</v>
      </c>
      <c r="G5386">
        <v>0.28000000000000003</v>
      </c>
      <c r="H5386">
        <v>0.03</v>
      </c>
      <c r="I5386">
        <v>0</v>
      </c>
      <c r="J5386">
        <v>0.03</v>
      </c>
      <c r="K5386">
        <v>0.34</v>
      </c>
    </row>
    <row r="5387" spans="1:11" x14ac:dyDescent="0.25">
      <c r="A5387" s="1" t="s">
        <v>17527</v>
      </c>
      <c r="B5387" s="1" t="s">
        <v>4079</v>
      </c>
      <c r="C5387" s="1" t="s">
        <v>12</v>
      </c>
      <c r="D5387" s="16">
        <v>40544</v>
      </c>
      <c r="E5387" s="1" t="s">
        <v>55</v>
      </c>
      <c r="F5387" s="1" t="s">
        <v>332</v>
      </c>
      <c r="G5387">
        <v>0.28999999999999998</v>
      </c>
      <c r="H5387">
        <v>0.03</v>
      </c>
      <c r="I5387">
        <v>0</v>
      </c>
      <c r="J5387">
        <v>0.02</v>
      </c>
      <c r="K5387">
        <v>0.34</v>
      </c>
    </row>
    <row r="5388" spans="1:11" x14ac:dyDescent="0.25">
      <c r="A5388" s="1" t="s">
        <v>17528</v>
      </c>
      <c r="B5388" s="1" t="s">
        <v>4080</v>
      </c>
      <c r="C5388" s="1" t="s">
        <v>175</v>
      </c>
      <c r="D5388" s="16">
        <v>38353</v>
      </c>
      <c r="E5388" s="1" t="s">
        <v>93</v>
      </c>
      <c r="F5388" s="1" t="s">
        <v>421</v>
      </c>
      <c r="G5388">
        <v>0.26</v>
      </c>
      <c r="H5388">
        <v>7.0000000000000007E-2</v>
      </c>
      <c r="I5388">
        <v>0</v>
      </c>
      <c r="J5388">
        <v>0.01</v>
      </c>
      <c r="K5388">
        <v>0.34</v>
      </c>
    </row>
    <row r="5389" spans="1:11" x14ac:dyDescent="0.25">
      <c r="A5389" s="1" t="s">
        <v>17529</v>
      </c>
      <c r="B5389" s="1" t="s">
        <v>4081</v>
      </c>
      <c r="C5389" s="1" t="s">
        <v>53</v>
      </c>
      <c r="D5389" s="16">
        <v>39814</v>
      </c>
      <c r="E5389" s="1" t="s">
        <v>55</v>
      </c>
      <c r="F5389" s="1" t="s">
        <v>788</v>
      </c>
      <c r="G5389">
        <v>0.14000000000000001</v>
      </c>
      <c r="H5389">
        <v>0.03</v>
      </c>
      <c r="I5389">
        <v>0.15</v>
      </c>
      <c r="J5389">
        <v>0.02</v>
      </c>
      <c r="K5389">
        <v>0.34</v>
      </c>
    </row>
    <row r="5390" spans="1:11" x14ac:dyDescent="0.25">
      <c r="A5390" s="1" t="s">
        <v>17530</v>
      </c>
      <c r="B5390" s="1" t="s">
        <v>962</v>
      </c>
      <c r="C5390" s="1" t="s">
        <v>139</v>
      </c>
      <c r="D5390" s="16">
        <v>37987</v>
      </c>
      <c r="E5390" s="1" t="s">
        <v>41</v>
      </c>
      <c r="F5390" s="1" t="s">
        <v>136</v>
      </c>
      <c r="G5390">
        <v>0.22</v>
      </c>
      <c r="H5390">
        <v>0.11</v>
      </c>
      <c r="I5390">
        <v>0</v>
      </c>
      <c r="J5390">
        <v>0.01</v>
      </c>
      <c r="K5390">
        <v>0.34</v>
      </c>
    </row>
    <row r="5391" spans="1:11" x14ac:dyDescent="0.25">
      <c r="A5391" s="1" t="s">
        <v>17531</v>
      </c>
      <c r="B5391" s="1" t="s">
        <v>4082</v>
      </c>
      <c r="C5391" s="1" t="s">
        <v>153</v>
      </c>
      <c r="D5391" s="16">
        <v>29587</v>
      </c>
      <c r="E5391" s="1" t="s">
        <v>55</v>
      </c>
      <c r="F5391" s="1" t="s">
        <v>2165</v>
      </c>
      <c r="G5391">
        <v>0.32</v>
      </c>
      <c r="H5391">
        <v>0.02</v>
      </c>
      <c r="I5391">
        <v>0</v>
      </c>
      <c r="J5391">
        <v>0</v>
      </c>
      <c r="K5391">
        <v>0.34</v>
      </c>
    </row>
    <row r="5392" spans="1:11" x14ac:dyDescent="0.25">
      <c r="A5392" s="1" t="s">
        <v>17532</v>
      </c>
      <c r="B5392" s="1" t="s">
        <v>4083</v>
      </c>
      <c r="C5392" s="1" t="s">
        <v>12</v>
      </c>
      <c r="D5392" s="16">
        <v>40544</v>
      </c>
      <c r="E5392" s="1" t="s">
        <v>55</v>
      </c>
      <c r="F5392" s="1" t="s">
        <v>117</v>
      </c>
      <c r="G5392">
        <v>0.13</v>
      </c>
      <c r="H5392">
        <v>0.17</v>
      </c>
      <c r="I5392">
        <v>0</v>
      </c>
      <c r="J5392">
        <v>0.04</v>
      </c>
      <c r="K5392">
        <v>0.34</v>
      </c>
    </row>
    <row r="5393" spans="1:11" x14ac:dyDescent="0.25">
      <c r="A5393" s="1" t="s">
        <v>17533</v>
      </c>
      <c r="B5393" s="1" t="s">
        <v>3394</v>
      </c>
      <c r="C5393" s="1" t="s">
        <v>12</v>
      </c>
      <c r="D5393" s="16">
        <v>39083</v>
      </c>
      <c r="E5393" s="1" t="s">
        <v>55</v>
      </c>
      <c r="F5393" s="1" t="s">
        <v>79</v>
      </c>
      <c r="G5393">
        <v>0.31</v>
      </c>
      <c r="H5393">
        <v>0.01</v>
      </c>
      <c r="I5393">
        <v>0</v>
      </c>
      <c r="J5393">
        <v>0.03</v>
      </c>
      <c r="K5393">
        <v>0.34</v>
      </c>
    </row>
    <row r="5394" spans="1:11" x14ac:dyDescent="0.25">
      <c r="A5394" s="1" t="s">
        <v>17534</v>
      </c>
      <c r="B5394" s="1" t="s">
        <v>4084</v>
      </c>
      <c r="C5394" s="1" t="s">
        <v>53</v>
      </c>
      <c r="D5394" s="16">
        <v>40909</v>
      </c>
      <c r="E5394" s="1" t="s">
        <v>55</v>
      </c>
      <c r="F5394" s="1" t="s">
        <v>214</v>
      </c>
      <c r="G5394">
        <v>0.15</v>
      </c>
      <c r="H5394">
        <v>0.11</v>
      </c>
      <c r="I5394">
        <v>0.03</v>
      </c>
      <c r="J5394">
        <v>0.05</v>
      </c>
      <c r="K5394">
        <v>0.34</v>
      </c>
    </row>
    <row r="5395" spans="1:11" x14ac:dyDescent="0.25">
      <c r="A5395" s="1" t="s">
        <v>17535</v>
      </c>
      <c r="B5395" s="1" t="s">
        <v>4085</v>
      </c>
      <c r="C5395" s="1" t="s">
        <v>871</v>
      </c>
      <c r="D5395" s="16">
        <v>34700</v>
      </c>
      <c r="E5395" s="1" t="s">
        <v>93</v>
      </c>
      <c r="F5395" s="1" t="s">
        <v>228</v>
      </c>
      <c r="G5395">
        <v>0</v>
      </c>
      <c r="H5395">
        <v>0</v>
      </c>
      <c r="I5395">
        <v>0.34</v>
      </c>
      <c r="J5395">
        <v>0</v>
      </c>
      <c r="K5395">
        <v>0.34</v>
      </c>
    </row>
    <row r="5396" spans="1:11" x14ac:dyDescent="0.25">
      <c r="A5396" s="1" t="s">
        <v>17536</v>
      </c>
      <c r="B5396" s="1" t="s">
        <v>4086</v>
      </c>
      <c r="C5396" s="1" t="s">
        <v>100</v>
      </c>
      <c r="D5396" s="16">
        <v>35796</v>
      </c>
      <c r="E5396" s="1" t="s">
        <v>21</v>
      </c>
      <c r="F5396" s="1" t="s">
        <v>209</v>
      </c>
      <c r="G5396">
        <v>0.27</v>
      </c>
      <c r="H5396">
        <v>0.06</v>
      </c>
      <c r="I5396">
        <v>0</v>
      </c>
      <c r="J5396">
        <v>0</v>
      </c>
      <c r="K5396">
        <v>0.34</v>
      </c>
    </row>
    <row r="5397" spans="1:11" x14ac:dyDescent="0.25">
      <c r="A5397" s="1" t="s">
        <v>17537</v>
      </c>
      <c r="B5397" s="1" t="s">
        <v>4087</v>
      </c>
      <c r="C5397" s="1" t="s">
        <v>153</v>
      </c>
      <c r="D5397" s="16">
        <v>29952</v>
      </c>
      <c r="E5397" s="1" t="s">
        <v>55</v>
      </c>
      <c r="F5397" s="1" t="s">
        <v>2165</v>
      </c>
      <c r="G5397">
        <v>0.32</v>
      </c>
      <c r="H5397">
        <v>0.02</v>
      </c>
      <c r="I5397">
        <v>0</v>
      </c>
      <c r="J5397">
        <v>0</v>
      </c>
      <c r="K5397">
        <v>0.34</v>
      </c>
    </row>
    <row r="5398" spans="1:11" x14ac:dyDescent="0.25">
      <c r="A5398" s="1" t="s">
        <v>17538</v>
      </c>
      <c r="B5398" s="1" t="s">
        <v>2214</v>
      </c>
      <c r="C5398" s="1" t="s">
        <v>53</v>
      </c>
      <c r="D5398" s="16">
        <v>39814</v>
      </c>
      <c r="E5398" s="1" t="s">
        <v>55</v>
      </c>
      <c r="F5398" s="1" t="s">
        <v>136</v>
      </c>
      <c r="G5398">
        <v>0.15</v>
      </c>
      <c r="H5398">
        <v>0.13</v>
      </c>
      <c r="I5398">
        <v>0</v>
      </c>
      <c r="J5398">
        <v>0.06</v>
      </c>
      <c r="K5398">
        <v>0.34</v>
      </c>
    </row>
    <row r="5399" spans="1:11" x14ac:dyDescent="0.25">
      <c r="A5399" s="1" t="s">
        <v>17539</v>
      </c>
      <c r="B5399" s="1" t="s">
        <v>4088</v>
      </c>
      <c r="C5399" s="1" t="s">
        <v>84</v>
      </c>
      <c r="D5399" s="16">
        <v>40544</v>
      </c>
      <c r="E5399" s="1" t="s">
        <v>242</v>
      </c>
      <c r="F5399" s="1" t="s">
        <v>117</v>
      </c>
      <c r="G5399">
        <v>0.22</v>
      </c>
      <c r="H5399">
        <v>0.09</v>
      </c>
      <c r="I5399">
        <v>0</v>
      </c>
      <c r="J5399">
        <v>0.03</v>
      </c>
      <c r="K5399">
        <v>0.34</v>
      </c>
    </row>
    <row r="5400" spans="1:11" x14ac:dyDescent="0.25">
      <c r="A5400" s="1" t="s">
        <v>17540</v>
      </c>
      <c r="B5400" s="1" t="s">
        <v>4089</v>
      </c>
      <c r="C5400" s="1" t="s">
        <v>109</v>
      </c>
      <c r="D5400" s="16">
        <v>35796</v>
      </c>
      <c r="E5400" s="1" t="s">
        <v>34</v>
      </c>
      <c r="F5400" s="1" t="s">
        <v>797</v>
      </c>
      <c r="G5400">
        <v>0.19</v>
      </c>
      <c r="H5400">
        <v>0.13</v>
      </c>
      <c r="I5400">
        <v>0</v>
      </c>
      <c r="J5400">
        <v>0.02</v>
      </c>
      <c r="K5400">
        <v>0.34</v>
      </c>
    </row>
    <row r="5401" spans="1:11" x14ac:dyDescent="0.25">
      <c r="A5401" s="1" t="s">
        <v>17541</v>
      </c>
      <c r="B5401" s="1" t="s">
        <v>2433</v>
      </c>
      <c r="C5401" s="1" t="s">
        <v>12</v>
      </c>
      <c r="D5401" s="16">
        <v>39448</v>
      </c>
      <c r="E5401" s="1" t="s">
        <v>21</v>
      </c>
      <c r="F5401" s="1" t="s">
        <v>421</v>
      </c>
      <c r="G5401">
        <v>0.28999999999999998</v>
      </c>
      <c r="H5401">
        <v>0.03</v>
      </c>
      <c r="I5401">
        <v>0</v>
      </c>
      <c r="J5401">
        <v>0.03</v>
      </c>
      <c r="K5401">
        <v>0.34</v>
      </c>
    </row>
    <row r="5402" spans="1:11" x14ac:dyDescent="0.25">
      <c r="A5402" s="1" t="s">
        <v>17542</v>
      </c>
      <c r="B5402" s="1" t="s">
        <v>4090</v>
      </c>
      <c r="C5402" s="1" t="s">
        <v>153</v>
      </c>
      <c r="D5402" s="16">
        <v>29587</v>
      </c>
      <c r="E5402" s="1" t="s">
        <v>38</v>
      </c>
      <c r="F5402" s="1" t="s">
        <v>1218</v>
      </c>
      <c r="G5402">
        <v>0.32</v>
      </c>
      <c r="H5402">
        <v>0.02</v>
      </c>
      <c r="I5402">
        <v>0</v>
      </c>
      <c r="J5402">
        <v>0</v>
      </c>
      <c r="K5402">
        <v>0.34</v>
      </c>
    </row>
    <row r="5403" spans="1:11" x14ac:dyDescent="0.25">
      <c r="A5403" s="1" t="s">
        <v>17543</v>
      </c>
      <c r="B5403" s="1" t="s">
        <v>4091</v>
      </c>
      <c r="C5403" s="1" t="s">
        <v>157</v>
      </c>
      <c r="D5403" s="16">
        <v>39083</v>
      </c>
      <c r="E5403" s="1" t="s">
        <v>14</v>
      </c>
      <c r="F5403" s="1" t="s">
        <v>147</v>
      </c>
      <c r="G5403">
        <v>0</v>
      </c>
      <c r="H5403">
        <v>0.34</v>
      </c>
      <c r="I5403">
        <v>0</v>
      </c>
      <c r="J5403">
        <v>0</v>
      </c>
      <c r="K5403">
        <v>0.34</v>
      </c>
    </row>
    <row r="5404" spans="1:11" x14ac:dyDescent="0.25">
      <c r="A5404" s="1" t="s">
        <v>17544</v>
      </c>
      <c r="B5404" s="1" t="s">
        <v>4092</v>
      </c>
      <c r="C5404" s="1" t="s">
        <v>58</v>
      </c>
      <c r="D5404" s="16">
        <v>37987</v>
      </c>
      <c r="E5404" s="1" t="s">
        <v>106</v>
      </c>
      <c r="F5404" s="1" t="s">
        <v>292</v>
      </c>
      <c r="G5404">
        <v>0.17</v>
      </c>
      <c r="H5404">
        <v>0.13</v>
      </c>
      <c r="I5404">
        <v>0</v>
      </c>
      <c r="J5404">
        <v>0.04</v>
      </c>
      <c r="K5404">
        <v>0.34</v>
      </c>
    </row>
    <row r="5405" spans="1:11" x14ac:dyDescent="0.25">
      <c r="A5405" s="1" t="s">
        <v>17545</v>
      </c>
      <c r="B5405" s="1" t="s">
        <v>4029</v>
      </c>
      <c r="C5405" s="1" t="s">
        <v>53</v>
      </c>
      <c r="D5405" s="16">
        <v>40544</v>
      </c>
      <c r="E5405" s="1" t="s">
        <v>55</v>
      </c>
      <c r="F5405" s="1" t="s">
        <v>136</v>
      </c>
      <c r="G5405">
        <v>0.14000000000000001</v>
      </c>
      <c r="H5405">
        <v>0.15</v>
      </c>
      <c r="I5405">
        <v>0</v>
      </c>
      <c r="J5405">
        <v>0.05</v>
      </c>
      <c r="K5405">
        <v>0.34</v>
      </c>
    </row>
    <row r="5406" spans="1:11" x14ac:dyDescent="0.25">
      <c r="A5406" s="1" t="s">
        <v>17546</v>
      </c>
      <c r="B5406" s="1" t="s">
        <v>2283</v>
      </c>
      <c r="C5406" s="1" t="s">
        <v>139</v>
      </c>
      <c r="D5406" s="16">
        <v>38718</v>
      </c>
      <c r="E5406" s="1" t="s">
        <v>14</v>
      </c>
      <c r="F5406" s="1" t="s">
        <v>136</v>
      </c>
      <c r="G5406">
        <v>0.25</v>
      </c>
      <c r="H5406">
        <v>7.0000000000000007E-2</v>
      </c>
      <c r="I5406">
        <v>0</v>
      </c>
      <c r="J5406">
        <v>0.01</v>
      </c>
      <c r="K5406">
        <v>0.34</v>
      </c>
    </row>
    <row r="5407" spans="1:11" x14ac:dyDescent="0.25">
      <c r="A5407" s="1" t="s">
        <v>17547</v>
      </c>
      <c r="B5407" s="1" t="s">
        <v>4093</v>
      </c>
      <c r="C5407" s="1" t="s">
        <v>32</v>
      </c>
      <c r="D5407" s="16">
        <v>39083</v>
      </c>
      <c r="E5407" s="1" t="s">
        <v>34</v>
      </c>
      <c r="F5407" s="1" t="s">
        <v>1184</v>
      </c>
      <c r="G5407">
        <v>0</v>
      </c>
      <c r="H5407">
        <v>0</v>
      </c>
      <c r="I5407">
        <v>0.34</v>
      </c>
      <c r="J5407">
        <v>0</v>
      </c>
      <c r="K5407">
        <v>0.34</v>
      </c>
    </row>
    <row r="5408" spans="1:11" x14ac:dyDescent="0.25">
      <c r="A5408" s="1" t="s">
        <v>17548</v>
      </c>
      <c r="B5408" s="1" t="s">
        <v>4094</v>
      </c>
      <c r="C5408" s="1" t="s">
        <v>109</v>
      </c>
      <c r="D5408" s="16">
        <v>35431</v>
      </c>
      <c r="E5408" s="1" t="s">
        <v>38</v>
      </c>
      <c r="F5408" s="1" t="s">
        <v>76</v>
      </c>
      <c r="G5408">
        <v>0.05</v>
      </c>
      <c r="H5408">
        <v>0.03</v>
      </c>
      <c r="I5408">
        <v>0.23</v>
      </c>
      <c r="J5408">
        <v>0.02</v>
      </c>
      <c r="K5408">
        <v>0.34</v>
      </c>
    </row>
    <row r="5409" spans="1:11" x14ac:dyDescent="0.25">
      <c r="A5409" s="1" t="s">
        <v>17549</v>
      </c>
      <c r="B5409" s="1" t="s">
        <v>4095</v>
      </c>
      <c r="C5409" s="1" t="s">
        <v>32</v>
      </c>
      <c r="D5409" s="16">
        <v>39814</v>
      </c>
      <c r="E5409" s="1" t="s">
        <v>30</v>
      </c>
      <c r="F5409" s="1" t="s">
        <v>4096</v>
      </c>
      <c r="G5409">
        <v>0.31</v>
      </c>
      <c r="H5409">
        <v>0.01</v>
      </c>
      <c r="I5409">
        <v>0</v>
      </c>
      <c r="J5409">
        <v>0.02</v>
      </c>
      <c r="K5409">
        <v>0.34</v>
      </c>
    </row>
    <row r="5410" spans="1:11" x14ac:dyDescent="0.25">
      <c r="A5410" s="1" t="s">
        <v>17550</v>
      </c>
      <c r="B5410" s="1" t="s">
        <v>4097</v>
      </c>
      <c r="C5410" s="1" t="s">
        <v>32</v>
      </c>
      <c r="D5410" s="16">
        <v>39448</v>
      </c>
      <c r="E5410" s="1" t="s">
        <v>34</v>
      </c>
      <c r="F5410" s="1" t="s">
        <v>187</v>
      </c>
      <c r="G5410">
        <v>0.31</v>
      </c>
      <c r="H5410">
        <v>0</v>
      </c>
      <c r="I5410">
        <v>0</v>
      </c>
      <c r="J5410">
        <v>0.02</v>
      </c>
      <c r="K5410">
        <v>0.34</v>
      </c>
    </row>
    <row r="5411" spans="1:11" x14ac:dyDescent="0.25">
      <c r="A5411" s="1" t="s">
        <v>17551</v>
      </c>
      <c r="B5411" s="1" t="s">
        <v>1787</v>
      </c>
      <c r="C5411" s="1" t="s">
        <v>168</v>
      </c>
      <c r="D5411" s="16">
        <v>41640</v>
      </c>
      <c r="E5411" s="1" t="s">
        <v>2</v>
      </c>
      <c r="F5411" s="1" t="s">
        <v>117</v>
      </c>
      <c r="G5411">
        <v>0.13</v>
      </c>
      <c r="H5411">
        <v>0.18</v>
      </c>
      <c r="I5411">
        <v>0</v>
      </c>
      <c r="J5411">
        <v>0.03</v>
      </c>
      <c r="K5411">
        <v>0.34</v>
      </c>
    </row>
    <row r="5412" spans="1:11" x14ac:dyDescent="0.25">
      <c r="A5412" s="1" t="s">
        <v>17552</v>
      </c>
      <c r="B5412" s="1" t="s">
        <v>4098</v>
      </c>
      <c r="C5412" s="1" t="s">
        <v>32</v>
      </c>
      <c r="D5412" s="16">
        <v>39083</v>
      </c>
      <c r="E5412" s="1" t="s">
        <v>30</v>
      </c>
      <c r="F5412" s="1" t="s">
        <v>1008</v>
      </c>
      <c r="G5412">
        <v>0.28000000000000003</v>
      </c>
      <c r="H5412">
        <v>0.01</v>
      </c>
      <c r="I5412">
        <v>0.03</v>
      </c>
      <c r="J5412">
        <v>0.02</v>
      </c>
      <c r="K5412">
        <v>0.34</v>
      </c>
    </row>
    <row r="5413" spans="1:11" x14ac:dyDescent="0.25">
      <c r="A5413" s="1" t="s">
        <v>17553</v>
      </c>
      <c r="B5413" s="1" t="s">
        <v>4099</v>
      </c>
      <c r="C5413" s="1" t="s">
        <v>157</v>
      </c>
      <c r="D5413" s="16">
        <v>39448</v>
      </c>
      <c r="E5413" s="1" t="s">
        <v>27</v>
      </c>
      <c r="F5413" s="1" t="s">
        <v>222</v>
      </c>
      <c r="G5413">
        <v>0.14000000000000001</v>
      </c>
      <c r="H5413">
        <v>0.02</v>
      </c>
      <c r="I5413">
        <v>0.16</v>
      </c>
      <c r="J5413">
        <v>0.02</v>
      </c>
      <c r="K5413">
        <v>0.34</v>
      </c>
    </row>
    <row r="5414" spans="1:11" x14ac:dyDescent="0.25">
      <c r="A5414" s="1" t="s">
        <v>17554</v>
      </c>
      <c r="B5414" s="1" t="s">
        <v>4100</v>
      </c>
      <c r="C5414" s="1" t="s">
        <v>32</v>
      </c>
      <c r="D5414" s="16">
        <v>39448</v>
      </c>
      <c r="E5414" s="1" t="s">
        <v>41</v>
      </c>
      <c r="F5414" s="1" t="s">
        <v>2231</v>
      </c>
      <c r="G5414">
        <v>0.3</v>
      </c>
      <c r="H5414">
        <v>0.02</v>
      </c>
      <c r="I5414">
        <v>0</v>
      </c>
      <c r="J5414">
        <v>0.03</v>
      </c>
      <c r="K5414">
        <v>0.34</v>
      </c>
    </row>
    <row r="5415" spans="1:11" x14ac:dyDescent="0.25">
      <c r="A5415" s="1" t="s">
        <v>17555</v>
      </c>
      <c r="B5415" s="1" t="s">
        <v>4101</v>
      </c>
      <c r="C5415" s="1" t="s">
        <v>109</v>
      </c>
      <c r="D5415" s="16">
        <v>35796</v>
      </c>
      <c r="E5415" s="1" t="s">
        <v>55</v>
      </c>
      <c r="F5415" s="1" t="s">
        <v>76</v>
      </c>
      <c r="G5415">
        <v>0.19</v>
      </c>
      <c r="H5415">
        <v>0.13</v>
      </c>
      <c r="I5415">
        <v>0</v>
      </c>
      <c r="J5415">
        <v>0.02</v>
      </c>
      <c r="K5415">
        <v>0.34</v>
      </c>
    </row>
    <row r="5416" spans="1:11" x14ac:dyDescent="0.25">
      <c r="A5416" s="1" t="s">
        <v>17556</v>
      </c>
      <c r="B5416" s="1" t="s">
        <v>4102</v>
      </c>
      <c r="C5416" s="1" t="s">
        <v>49</v>
      </c>
      <c r="D5416" s="16">
        <v>40544</v>
      </c>
      <c r="E5416" s="1" t="s">
        <v>14</v>
      </c>
      <c r="F5416" s="1" t="s">
        <v>4103</v>
      </c>
      <c r="G5416">
        <v>0.09</v>
      </c>
      <c r="H5416">
        <v>0.21</v>
      </c>
      <c r="I5416">
        <v>0</v>
      </c>
      <c r="J5416">
        <v>0.04</v>
      </c>
      <c r="K5416">
        <v>0.34</v>
      </c>
    </row>
    <row r="5417" spans="1:11" x14ac:dyDescent="0.25">
      <c r="A5417" s="1" t="s">
        <v>17557</v>
      </c>
      <c r="B5417" s="1" t="s">
        <v>1038</v>
      </c>
      <c r="C5417" s="1" t="s">
        <v>139</v>
      </c>
      <c r="D5417" s="16">
        <v>37257</v>
      </c>
      <c r="E5417" s="1" t="s">
        <v>21</v>
      </c>
      <c r="F5417" s="1" t="s">
        <v>645</v>
      </c>
      <c r="G5417">
        <v>0.25</v>
      </c>
      <c r="H5417">
        <v>7.0000000000000007E-2</v>
      </c>
      <c r="I5417">
        <v>0</v>
      </c>
      <c r="J5417">
        <v>0.01</v>
      </c>
      <c r="K5417">
        <v>0.34</v>
      </c>
    </row>
    <row r="5418" spans="1:11" x14ac:dyDescent="0.25">
      <c r="A5418" s="1" t="s">
        <v>17558</v>
      </c>
      <c r="B5418" s="1" t="s">
        <v>4023</v>
      </c>
      <c r="C5418" s="1" t="s">
        <v>84</v>
      </c>
      <c r="D5418" s="16">
        <v>41275</v>
      </c>
      <c r="E5418" s="1" t="s">
        <v>242</v>
      </c>
      <c r="F5418" s="1" t="s">
        <v>79</v>
      </c>
      <c r="G5418">
        <v>0.15</v>
      </c>
      <c r="H5418">
        <v>0.15</v>
      </c>
      <c r="I5418">
        <v>0</v>
      </c>
      <c r="J5418">
        <v>0.03</v>
      </c>
      <c r="K5418">
        <v>0.34</v>
      </c>
    </row>
    <row r="5419" spans="1:11" x14ac:dyDescent="0.25">
      <c r="A5419" s="1" t="s">
        <v>17559</v>
      </c>
      <c r="B5419" s="1" t="s">
        <v>4104</v>
      </c>
      <c r="C5419" s="1" t="s">
        <v>32</v>
      </c>
      <c r="D5419" s="16">
        <v>39448</v>
      </c>
      <c r="E5419" s="1" t="s">
        <v>41</v>
      </c>
      <c r="F5419" s="1" t="s">
        <v>117</v>
      </c>
      <c r="G5419">
        <v>0.31</v>
      </c>
      <c r="H5419">
        <v>0</v>
      </c>
      <c r="I5419">
        <v>0</v>
      </c>
      <c r="J5419">
        <v>0.02</v>
      </c>
      <c r="K5419">
        <v>0.34</v>
      </c>
    </row>
    <row r="5420" spans="1:11" x14ac:dyDescent="0.25">
      <c r="A5420" s="1" t="s">
        <v>17560</v>
      </c>
      <c r="B5420" s="1" t="s">
        <v>3111</v>
      </c>
      <c r="C5420" s="1" t="s">
        <v>53</v>
      </c>
      <c r="D5420" s="16">
        <v>39448</v>
      </c>
      <c r="E5420" s="1" t="s">
        <v>14</v>
      </c>
      <c r="F5420" s="1" t="s">
        <v>136</v>
      </c>
      <c r="G5420">
        <v>0.28999999999999998</v>
      </c>
      <c r="H5420">
        <v>0.02</v>
      </c>
      <c r="I5420">
        <v>0</v>
      </c>
      <c r="J5420">
        <v>0.03</v>
      </c>
      <c r="K5420">
        <v>0.34</v>
      </c>
    </row>
    <row r="5421" spans="1:11" x14ac:dyDescent="0.25">
      <c r="A5421" s="1" t="s">
        <v>17561</v>
      </c>
      <c r="B5421" s="1" t="s">
        <v>4105</v>
      </c>
      <c r="C5421" s="1" t="s">
        <v>168</v>
      </c>
      <c r="D5421" s="16">
        <v>41275</v>
      </c>
      <c r="E5421" s="1" t="s">
        <v>41</v>
      </c>
      <c r="F5421" s="1" t="s">
        <v>51</v>
      </c>
      <c r="G5421">
        <v>0.18</v>
      </c>
      <c r="H5421">
        <v>0.13</v>
      </c>
      <c r="I5421">
        <v>0</v>
      </c>
      <c r="J5421">
        <v>0.03</v>
      </c>
      <c r="K5421">
        <v>0.34</v>
      </c>
    </row>
    <row r="5422" spans="1:11" x14ac:dyDescent="0.25">
      <c r="A5422" s="1" t="s">
        <v>17562</v>
      </c>
      <c r="B5422" s="1" t="s">
        <v>4106</v>
      </c>
      <c r="C5422" s="1" t="s">
        <v>71</v>
      </c>
      <c r="D5422" s="16">
        <v>38353</v>
      </c>
      <c r="E5422" s="1" t="s">
        <v>21</v>
      </c>
      <c r="F5422" s="1" t="s">
        <v>488</v>
      </c>
      <c r="G5422">
        <v>0.24</v>
      </c>
      <c r="H5422">
        <v>0.09</v>
      </c>
      <c r="I5422">
        <v>0</v>
      </c>
      <c r="J5422">
        <v>0.01</v>
      </c>
      <c r="K5422">
        <v>0.34</v>
      </c>
    </row>
    <row r="5423" spans="1:11" x14ac:dyDescent="0.25">
      <c r="A5423" s="1" t="s">
        <v>17563</v>
      </c>
      <c r="B5423" s="1" t="s">
        <v>4107</v>
      </c>
      <c r="C5423" s="1" t="s">
        <v>144</v>
      </c>
      <c r="D5423" s="16">
        <v>40544</v>
      </c>
      <c r="E5423" s="1" t="s">
        <v>41</v>
      </c>
      <c r="F5423" s="1" t="s">
        <v>136</v>
      </c>
      <c r="G5423">
        <v>0.11</v>
      </c>
      <c r="H5423">
        <v>0.17</v>
      </c>
      <c r="I5423">
        <v>0</v>
      </c>
      <c r="J5423">
        <v>0.05</v>
      </c>
      <c r="K5423">
        <v>0.34</v>
      </c>
    </row>
    <row r="5424" spans="1:11" x14ac:dyDescent="0.25">
      <c r="A5424" s="1" t="s">
        <v>17564</v>
      </c>
      <c r="B5424" s="1" t="s">
        <v>341</v>
      </c>
      <c r="C5424" s="1" t="s">
        <v>175</v>
      </c>
      <c r="D5424" s="16">
        <v>37622</v>
      </c>
      <c r="E5424" s="1" t="s">
        <v>55</v>
      </c>
      <c r="F5424" s="1" t="s">
        <v>214</v>
      </c>
      <c r="G5424">
        <v>0.26</v>
      </c>
      <c r="H5424">
        <v>7.0000000000000007E-2</v>
      </c>
      <c r="I5424">
        <v>0</v>
      </c>
      <c r="J5424">
        <v>0.01</v>
      </c>
      <c r="K5424">
        <v>0.34</v>
      </c>
    </row>
    <row r="5425" spans="1:11" x14ac:dyDescent="0.25">
      <c r="A5425" s="1" t="s">
        <v>17565</v>
      </c>
      <c r="B5425" s="1" t="s">
        <v>4108</v>
      </c>
      <c r="C5425" s="1" t="s">
        <v>32</v>
      </c>
      <c r="D5425" s="16">
        <v>39814</v>
      </c>
      <c r="E5425" s="1" t="s">
        <v>41</v>
      </c>
      <c r="F5425" s="1" t="s">
        <v>253</v>
      </c>
      <c r="G5425">
        <v>0.21</v>
      </c>
      <c r="H5425">
        <v>0.1</v>
      </c>
      <c r="I5425">
        <v>0</v>
      </c>
      <c r="J5425">
        <v>0.03</v>
      </c>
      <c r="K5425">
        <v>0.34</v>
      </c>
    </row>
    <row r="5426" spans="1:11" x14ac:dyDescent="0.25">
      <c r="A5426" s="1" t="s">
        <v>17566</v>
      </c>
      <c r="B5426" s="1" t="s">
        <v>1187</v>
      </c>
      <c r="C5426" s="1" t="s">
        <v>58</v>
      </c>
      <c r="D5426" s="16">
        <v>39814</v>
      </c>
      <c r="E5426" s="1" t="s">
        <v>34</v>
      </c>
      <c r="F5426" s="1" t="s">
        <v>488</v>
      </c>
      <c r="G5426">
        <v>0.1</v>
      </c>
      <c r="H5426">
        <v>0.02</v>
      </c>
      <c r="I5426">
        <v>0</v>
      </c>
      <c r="J5426">
        <v>0.22</v>
      </c>
      <c r="K5426">
        <v>0.34</v>
      </c>
    </row>
    <row r="5427" spans="1:11" x14ac:dyDescent="0.25">
      <c r="A5427" s="1" t="s">
        <v>17567</v>
      </c>
      <c r="B5427" s="1" t="s">
        <v>4109</v>
      </c>
      <c r="C5427" s="1" t="s">
        <v>53</v>
      </c>
      <c r="D5427" s="16">
        <v>40179</v>
      </c>
      <c r="E5427" s="1" t="s">
        <v>34</v>
      </c>
      <c r="F5427" s="1" t="s">
        <v>76</v>
      </c>
      <c r="G5427">
        <v>0</v>
      </c>
      <c r="H5427">
        <v>0.25</v>
      </c>
      <c r="I5427">
        <v>0</v>
      </c>
      <c r="J5427">
        <v>0.08</v>
      </c>
      <c r="K5427">
        <v>0.34</v>
      </c>
    </row>
    <row r="5428" spans="1:11" x14ac:dyDescent="0.25">
      <c r="A5428" s="1" t="s">
        <v>17568</v>
      </c>
      <c r="B5428" s="1" t="s">
        <v>4110</v>
      </c>
      <c r="C5428" s="1" t="s">
        <v>86</v>
      </c>
      <c r="D5428" s="16">
        <v>42370</v>
      </c>
      <c r="E5428" s="1" t="s">
        <v>27</v>
      </c>
      <c r="F5428" s="1" t="s">
        <v>1286</v>
      </c>
      <c r="G5428">
        <v>0</v>
      </c>
      <c r="H5428">
        <v>0</v>
      </c>
      <c r="I5428">
        <v>0.34</v>
      </c>
      <c r="J5428">
        <v>0</v>
      </c>
      <c r="K5428">
        <v>0.34</v>
      </c>
    </row>
    <row r="5429" spans="1:11" x14ac:dyDescent="0.25">
      <c r="A5429" s="1" t="s">
        <v>17569</v>
      </c>
      <c r="B5429" s="1" t="s">
        <v>4111</v>
      </c>
      <c r="C5429" s="1" t="s">
        <v>53</v>
      </c>
      <c r="D5429" s="16">
        <v>39083</v>
      </c>
      <c r="E5429" s="1" t="s">
        <v>34</v>
      </c>
      <c r="F5429" s="1" t="s">
        <v>76</v>
      </c>
      <c r="G5429">
        <v>0.28000000000000003</v>
      </c>
      <c r="H5429">
        <v>0</v>
      </c>
      <c r="I5429">
        <v>0.02</v>
      </c>
      <c r="J5429">
        <v>0.03</v>
      </c>
      <c r="K5429">
        <v>0.34</v>
      </c>
    </row>
    <row r="5430" spans="1:11" x14ac:dyDescent="0.25">
      <c r="A5430" s="1" t="s">
        <v>17570</v>
      </c>
      <c r="B5430" s="1" t="s">
        <v>2301</v>
      </c>
      <c r="C5430" s="1" t="s">
        <v>49</v>
      </c>
      <c r="D5430" s="16">
        <v>39083</v>
      </c>
      <c r="E5430" s="1" t="s">
        <v>55</v>
      </c>
      <c r="F5430" s="1" t="s">
        <v>488</v>
      </c>
      <c r="G5430">
        <v>0.28999999999999998</v>
      </c>
      <c r="H5430">
        <v>0.02</v>
      </c>
      <c r="I5430">
        <v>0</v>
      </c>
      <c r="J5430">
        <v>0.03</v>
      </c>
      <c r="K5430">
        <v>0.34</v>
      </c>
    </row>
    <row r="5431" spans="1:11" x14ac:dyDescent="0.25">
      <c r="A5431" s="1" t="s">
        <v>17571</v>
      </c>
      <c r="B5431" s="1" t="s">
        <v>4112</v>
      </c>
      <c r="C5431" s="1" t="s">
        <v>730</v>
      </c>
      <c r="D5431" s="16">
        <v>40909</v>
      </c>
      <c r="E5431" s="1" t="s">
        <v>21</v>
      </c>
      <c r="F5431" s="1" t="s">
        <v>76</v>
      </c>
      <c r="G5431">
        <v>0.17</v>
      </c>
      <c r="H5431">
        <v>0.12</v>
      </c>
      <c r="I5431">
        <v>0</v>
      </c>
      <c r="J5431">
        <v>0.05</v>
      </c>
      <c r="K5431">
        <v>0.34</v>
      </c>
    </row>
    <row r="5432" spans="1:11" x14ac:dyDescent="0.25">
      <c r="A5432" s="1" t="s">
        <v>17572</v>
      </c>
      <c r="B5432" s="1" t="s">
        <v>3143</v>
      </c>
      <c r="C5432" s="1" t="s">
        <v>58</v>
      </c>
      <c r="D5432" s="16">
        <v>39448</v>
      </c>
      <c r="E5432" s="1" t="s">
        <v>55</v>
      </c>
      <c r="F5432" s="1" t="s">
        <v>332</v>
      </c>
      <c r="G5432">
        <v>0.04</v>
      </c>
      <c r="H5432">
        <v>0.03</v>
      </c>
      <c r="I5432">
        <v>0.25</v>
      </c>
      <c r="J5432">
        <v>0.01</v>
      </c>
      <c r="K5432">
        <v>0.34</v>
      </c>
    </row>
    <row r="5433" spans="1:11" x14ac:dyDescent="0.25">
      <c r="A5433" s="1" t="s">
        <v>17573</v>
      </c>
      <c r="B5433" s="1" t="s">
        <v>4079</v>
      </c>
      <c r="C5433" s="1" t="s">
        <v>32</v>
      </c>
      <c r="D5433" s="16">
        <v>40544</v>
      </c>
      <c r="E5433" s="1" t="s">
        <v>55</v>
      </c>
      <c r="F5433" s="1" t="s">
        <v>332</v>
      </c>
      <c r="G5433">
        <v>0.27</v>
      </c>
      <c r="H5433">
        <v>0.04</v>
      </c>
      <c r="I5433">
        <v>0</v>
      </c>
      <c r="J5433">
        <v>0.02</v>
      </c>
      <c r="K5433">
        <v>0.34</v>
      </c>
    </row>
    <row r="5434" spans="1:11" x14ac:dyDescent="0.25">
      <c r="A5434" s="1" t="s">
        <v>17574</v>
      </c>
      <c r="B5434" s="1" t="s">
        <v>4113</v>
      </c>
      <c r="C5434" s="1" t="s">
        <v>109</v>
      </c>
      <c r="D5434" s="16">
        <v>35065</v>
      </c>
      <c r="E5434" s="1" t="s">
        <v>55</v>
      </c>
      <c r="F5434" s="1" t="s">
        <v>136</v>
      </c>
      <c r="G5434">
        <v>0.19</v>
      </c>
      <c r="H5434">
        <v>0.13</v>
      </c>
      <c r="I5434">
        <v>0</v>
      </c>
      <c r="J5434">
        <v>0.02</v>
      </c>
      <c r="K5434">
        <v>0.34</v>
      </c>
    </row>
    <row r="5435" spans="1:11" x14ac:dyDescent="0.25">
      <c r="A5435" s="1" t="s">
        <v>17575</v>
      </c>
      <c r="B5435" s="1" t="s">
        <v>4114</v>
      </c>
      <c r="C5435" s="1" t="s">
        <v>58</v>
      </c>
      <c r="D5435" s="16">
        <v>36892</v>
      </c>
      <c r="E5435" s="1" t="s">
        <v>21</v>
      </c>
      <c r="F5435" s="1" t="s">
        <v>155</v>
      </c>
      <c r="G5435">
        <v>0.16</v>
      </c>
      <c r="H5435">
        <v>0.13</v>
      </c>
      <c r="I5435">
        <v>0</v>
      </c>
      <c r="J5435">
        <v>0.04</v>
      </c>
      <c r="K5435">
        <v>0.34</v>
      </c>
    </row>
    <row r="5436" spans="1:11" x14ac:dyDescent="0.25">
      <c r="A5436" s="1" t="s">
        <v>17576</v>
      </c>
      <c r="B5436" s="1" t="s">
        <v>3116</v>
      </c>
      <c r="C5436" s="1" t="s">
        <v>32</v>
      </c>
      <c r="D5436" s="16">
        <v>38718</v>
      </c>
      <c r="E5436" s="1" t="s">
        <v>106</v>
      </c>
      <c r="F5436" s="1" t="s">
        <v>421</v>
      </c>
      <c r="G5436">
        <v>0.3</v>
      </c>
      <c r="H5436">
        <v>0.01</v>
      </c>
      <c r="I5436">
        <v>0</v>
      </c>
      <c r="J5436">
        <v>0.03</v>
      </c>
      <c r="K5436">
        <v>0.34</v>
      </c>
    </row>
    <row r="5437" spans="1:11" x14ac:dyDescent="0.25">
      <c r="A5437" s="1" t="s">
        <v>17577</v>
      </c>
      <c r="B5437" s="1" t="s">
        <v>803</v>
      </c>
      <c r="C5437" s="1" t="s">
        <v>49</v>
      </c>
      <c r="D5437" s="16">
        <v>42005</v>
      </c>
      <c r="E5437" s="1" t="s">
        <v>38</v>
      </c>
      <c r="F5437" s="1" t="s">
        <v>136</v>
      </c>
      <c r="G5437">
        <v>0.17</v>
      </c>
      <c r="H5437">
        <v>0.14000000000000001</v>
      </c>
      <c r="I5437">
        <v>0</v>
      </c>
      <c r="J5437">
        <v>0.03</v>
      </c>
      <c r="K5437">
        <v>0.34</v>
      </c>
    </row>
    <row r="5438" spans="1:11" x14ac:dyDescent="0.25">
      <c r="A5438" s="1" t="s">
        <v>17578</v>
      </c>
      <c r="B5438" s="1" t="s">
        <v>3335</v>
      </c>
      <c r="C5438" s="1" t="s">
        <v>139</v>
      </c>
      <c r="D5438" s="16">
        <v>38353</v>
      </c>
      <c r="E5438" s="1" t="s">
        <v>38</v>
      </c>
      <c r="F5438" s="1" t="s">
        <v>3336</v>
      </c>
      <c r="G5438">
        <v>0.25</v>
      </c>
      <c r="H5438">
        <v>7.0000000000000007E-2</v>
      </c>
      <c r="I5438">
        <v>0</v>
      </c>
      <c r="J5438">
        <v>0.01</v>
      </c>
      <c r="K5438">
        <v>0.34</v>
      </c>
    </row>
    <row r="5439" spans="1:11" x14ac:dyDescent="0.25">
      <c r="A5439" s="1" t="s">
        <v>17579</v>
      </c>
      <c r="B5439" s="1" t="s">
        <v>4115</v>
      </c>
      <c r="C5439" s="1" t="s">
        <v>32</v>
      </c>
      <c r="D5439" s="16">
        <v>39814</v>
      </c>
      <c r="E5439" s="1" t="s">
        <v>55</v>
      </c>
      <c r="F5439" s="1" t="s">
        <v>547</v>
      </c>
      <c r="G5439">
        <v>0.12</v>
      </c>
      <c r="H5439">
        <v>0.18</v>
      </c>
      <c r="I5439">
        <v>0</v>
      </c>
      <c r="J5439">
        <v>0.04</v>
      </c>
      <c r="K5439">
        <v>0.34</v>
      </c>
    </row>
    <row r="5440" spans="1:11" x14ac:dyDescent="0.25">
      <c r="A5440" s="1" t="s">
        <v>17580</v>
      </c>
      <c r="B5440" s="1" t="s">
        <v>4116</v>
      </c>
      <c r="C5440" s="1" t="s">
        <v>58</v>
      </c>
      <c r="D5440" s="16">
        <v>38353</v>
      </c>
      <c r="E5440" s="1" t="s">
        <v>34</v>
      </c>
      <c r="F5440" s="1" t="s">
        <v>1020</v>
      </c>
      <c r="G5440">
        <v>0.16</v>
      </c>
      <c r="H5440">
        <v>0.13</v>
      </c>
      <c r="I5440">
        <v>0</v>
      </c>
      <c r="J5440">
        <v>0.04</v>
      </c>
      <c r="K5440">
        <v>0.34</v>
      </c>
    </row>
    <row r="5441" spans="1:11" x14ac:dyDescent="0.25">
      <c r="A5441" s="1" t="s">
        <v>17581</v>
      </c>
      <c r="B5441" s="1" t="s">
        <v>4117</v>
      </c>
      <c r="C5441" s="1" t="s">
        <v>53</v>
      </c>
      <c r="D5441" s="16">
        <v>40544</v>
      </c>
      <c r="E5441" s="1" t="s">
        <v>55</v>
      </c>
      <c r="F5441" s="1" t="s">
        <v>4118</v>
      </c>
      <c r="G5441">
        <v>0</v>
      </c>
      <c r="H5441">
        <v>0</v>
      </c>
      <c r="I5441">
        <v>0.33</v>
      </c>
      <c r="J5441">
        <v>0</v>
      </c>
      <c r="K5441">
        <v>0.33</v>
      </c>
    </row>
    <row r="5442" spans="1:11" x14ac:dyDescent="0.25">
      <c r="A5442" s="1" t="s">
        <v>17582</v>
      </c>
      <c r="B5442" s="1" t="s">
        <v>4119</v>
      </c>
      <c r="C5442" s="1" t="s">
        <v>53</v>
      </c>
      <c r="D5442" s="16">
        <v>40544</v>
      </c>
      <c r="E5442" s="1" t="s">
        <v>38</v>
      </c>
      <c r="F5442" s="1" t="s">
        <v>551</v>
      </c>
      <c r="G5442">
        <v>0.06</v>
      </c>
      <c r="H5442">
        <v>0.15</v>
      </c>
      <c r="I5442">
        <v>7.0000000000000007E-2</v>
      </c>
      <c r="J5442">
        <v>0.05</v>
      </c>
      <c r="K5442">
        <v>0.33</v>
      </c>
    </row>
    <row r="5443" spans="1:11" x14ac:dyDescent="0.25">
      <c r="A5443" s="1" t="s">
        <v>17583</v>
      </c>
      <c r="B5443" s="1" t="s">
        <v>4120</v>
      </c>
      <c r="C5443" s="1" t="s">
        <v>49</v>
      </c>
      <c r="D5443" s="16">
        <v>39814</v>
      </c>
      <c r="E5443" s="1" t="s">
        <v>55</v>
      </c>
      <c r="F5443" s="1" t="s">
        <v>51</v>
      </c>
      <c r="G5443">
        <v>0.14000000000000001</v>
      </c>
      <c r="H5443">
        <v>0.14000000000000001</v>
      </c>
      <c r="I5443">
        <v>0.02</v>
      </c>
      <c r="J5443">
        <v>0.03</v>
      </c>
      <c r="K5443">
        <v>0.33</v>
      </c>
    </row>
    <row r="5444" spans="1:11" x14ac:dyDescent="0.25">
      <c r="A5444" s="1" t="s">
        <v>17584</v>
      </c>
      <c r="B5444" s="1" t="s">
        <v>1142</v>
      </c>
      <c r="C5444" s="1" t="s">
        <v>139</v>
      </c>
      <c r="D5444" s="16">
        <v>38718</v>
      </c>
      <c r="E5444" s="1" t="s">
        <v>38</v>
      </c>
      <c r="F5444" s="1" t="s">
        <v>117</v>
      </c>
      <c r="G5444">
        <v>0.21</v>
      </c>
      <c r="H5444">
        <v>0.11</v>
      </c>
      <c r="I5444">
        <v>0</v>
      </c>
      <c r="J5444">
        <v>0.01</v>
      </c>
      <c r="K5444">
        <v>0.33</v>
      </c>
    </row>
    <row r="5445" spans="1:11" x14ac:dyDescent="0.25">
      <c r="A5445" s="1" t="s">
        <v>17585</v>
      </c>
      <c r="B5445" s="1" t="s">
        <v>4121</v>
      </c>
      <c r="C5445" s="1" t="s">
        <v>32</v>
      </c>
      <c r="D5445" s="16">
        <v>39814</v>
      </c>
      <c r="E5445" s="1" t="s">
        <v>55</v>
      </c>
      <c r="F5445" s="1" t="s">
        <v>79</v>
      </c>
      <c r="G5445">
        <v>0.17</v>
      </c>
      <c r="H5445">
        <v>0.13</v>
      </c>
      <c r="I5445">
        <v>0</v>
      </c>
      <c r="J5445">
        <v>0.03</v>
      </c>
      <c r="K5445">
        <v>0.33</v>
      </c>
    </row>
    <row r="5446" spans="1:11" x14ac:dyDescent="0.25">
      <c r="A5446" s="1" t="s">
        <v>17586</v>
      </c>
      <c r="B5446" s="1" t="s">
        <v>4122</v>
      </c>
      <c r="C5446" s="1" t="s">
        <v>49</v>
      </c>
      <c r="D5446" s="16">
        <v>39448</v>
      </c>
      <c r="E5446" s="1" t="s">
        <v>38</v>
      </c>
      <c r="F5446" s="1" t="s">
        <v>226</v>
      </c>
      <c r="G5446">
        <v>0.15</v>
      </c>
      <c r="H5446">
        <v>0.14000000000000001</v>
      </c>
      <c r="I5446">
        <v>0</v>
      </c>
      <c r="J5446">
        <v>0.04</v>
      </c>
      <c r="K5446">
        <v>0.33</v>
      </c>
    </row>
    <row r="5447" spans="1:11" x14ac:dyDescent="0.25">
      <c r="A5447" s="1" t="s">
        <v>17587</v>
      </c>
      <c r="B5447" s="1" t="s">
        <v>4123</v>
      </c>
      <c r="C5447" s="1" t="s">
        <v>109</v>
      </c>
      <c r="D5447" s="16">
        <v>35065</v>
      </c>
      <c r="E5447" s="1" t="s">
        <v>21</v>
      </c>
      <c r="F5447" s="1" t="s">
        <v>3134</v>
      </c>
      <c r="G5447">
        <v>0.06</v>
      </c>
      <c r="H5447">
        <v>0.04</v>
      </c>
      <c r="I5447">
        <v>0.21</v>
      </c>
      <c r="J5447">
        <v>0.02</v>
      </c>
      <c r="K5447">
        <v>0.33</v>
      </c>
    </row>
    <row r="5448" spans="1:11" x14ac:dyDescent="0.25">
      <c r="A5448" s="1" t="s">
        <v>17588</v>
      </c>
      <c r="B5448" s="1" t="s">
        <v>4124</v>
      </c>
      <c r="C5448" s="1" t="s">
        <v>12</v>
      </c>
      <c r="D5448" s="16">
        <v>40544</v>
      </c>
      <c r="E5448" s="1" t="s">
        <v>27</v>
      </c>
      <c r="F5448" s="1" t="s">
        <v>15</v>
      </c>
      <c r="G5448">
        <v>0.13</v>
      </c>
      <c r="H5448">
        <v>0.1</v>
      </c>
      <c r="I5448">
        <v>0.08</v>
      </c>
      <c r="J5448">
        <v>0.03</v>
      </c>
      <c r="K5448">
        <v>0.33</v>
      </c>
    </row>
    <row r="5449" spans="1:11" x14ac:dyDescent="0.25">
      <c r="A5449" s="1" t="s">
        <v>17589</v>
      </c>
      <c r="B5449" s="1" t="s">
        <v>4125</v>
      </c>
      <c r="C5449" s="1" t="s">
        <v>53</v>
      </c>
      <c r="D5449" s="16">
        <v>40909</v>
      </c>
      <c r="E5449" s="1" t="s">
        <v>55</v>
      </c>
      <c r="F5449" s="1" t="s">
        <v>147</v>
      </c>
      <c r="G5449">
        <v>0.09</v>
      </c>
      <c r="H5449">
        <v>0.08</v>
      </c>
      <c r="I5449">
        <v>0.14000000000000001</v>
      </c>
      <c r="J5449">
        <v>0.03</v>
      </c>
      <c r="K5449">
        <v>0.33</v>
      </c>
    </row>
    <row r="5450" spans="1:11" x14ac:dyDescent="0.25">
      <c r="A5450" s="1" t="s">
        <v>17590</v>
      </c>
      <c r="B5450" s="1" t="s">
        <v>4126</v>
      </c>
      <c r="C5450" s="1" t="s">
        <v>49</v>
      </c>
      <c r="D5450" s="16">
        <v>40544</v>
      </c>
      <c r="E5450" s="1" t="s">
        <v>93</v>
      </c>
      <c r="F5450" s="1" t="s">
        <v>1240</v>
      </c>
      <c r="G5450">
        <v>0.23</v>
      </c>
      <c r="H5450">
        <v>7.0000000000000007E-2</v>
      </c>
      <c r="I5450">
        <v>0.01</v>
      </c>
      <c r="J5450">
        <v>0.03</v>
      </c>
      <c r="K5450">
        <v>0.33</v>
      </c>
    </row>
    <row r="5451" spans="1:11" x14ac:dyDescent="0.25">
      <c r="A5451" s="1" t="s">
        <v>17591</v>
      </c>
      <c r="B5451" s="1" t="s">
        <v>4127</v>
      </c>
      <c r="C5451" s="1" t="s">
        <v>58</v>
      </c>
      <c r="D5451" s="16">
        <v>37622</v>
      </c>
      <c r="E5451" s="1" t="s">
        <v>106</v>
      </c>
      <c r="F5451" s="1" t="s">
        <v>117</v>
      </c>
      <c r="G5451">
        <v>0.16</v>
      </c>
      <c r="H5451">
        <v>0.13</v>
      </c>
      <c r="I5451">
        <v>0</v>
      </c>
      <c r="J5451">
        <v>0.04</v>
      </c>
      <c r="K5451">
        <v>0.33</v>
      </c>
    </row>
    <row r="5452" spans="1:11" x14ac:dyDescent="0.25">
      <c r="A5452" s="1" t="s">
        <v>17592</v>
      </c>
      <c r="B5452" s="1" t="s">
        <v>4128</v>
      </c>
      <c r="C5452" s="1" t="s">
        <v>71</v>
      </c>
      <c r="D5452" s="16">
        <v>37622</v>
      </c>
      <c r="E5452" s="1" t="s">
        <v>2</v>
      </c>
      <c r="F5452" s="1" t="s">
        <v>421</v>
      </c>
      <c r="G5452">
        <v>0.24</v>
      </c>
      <c r="H5452">
        <v>0.09</v>
      </c>
      <c r="I5452">
        <v>0</v>
      </c>
      <c r="J5452">
        <v>0.01</v>
      </c>
      <c r="K5452">
        <v>0.33</v>
      </c>
    </row>
    <row r="5453" spans="1:11" x14ac:dyDescent="0.25">
      <c r="A5453" s="1" t="s">
        <v>17593</v>
      </c>
      <c r="B5453" s="1" t="s">
        <v>4129</v>
      </c>
      <c r="C5453" s="1" t="s">
        <v>109</v>
      </c>
      <c r="D5453" s="16">
        <v>35796</v>
      </c>
      <c r="E5453" s="1" t="s">
        <v>30</v>
      </c>
      <c r="F5453" s="1" t="s">
        <v>76</v>
      </c>
      <c r="G5453">
        <v>0.06</v>
      </c>
      <c r="H5453">
        <v>0.04</v>
      </c>
      <c r="I5453">
        <v>0.22</v>
      </c>
      <c r="J5453">
        <v>0.02</v>
      </c>
      <c r="K5453">
        <v>0.33</v>
      </c>
    </row>
    <row r="5454" spans="1:11" x14ac:dyDescent="0.25">
      <c r="A5454" s="1" t="s">
        <v>17594</v>
      </c>
      <c r="B5454" s="1" t="s">
        <v>4130</v>
      </c>
      <c r="C5454" s="1" t="s">
        <v>12</v>
      </c>
      <c r="D5454" s="16">
        <v>40179</v>
      </c>
      <c r="E5454" s="1" t="s">
        <v>34</v>
      </c>
      <c r="F5454" s="1" t="s">
        <v>687</v>
      </c>
      <c r="G5454">
        <v>0</v>
      </c>
      <c r="H5454">
        <v>0.28999999999999998</v>
      </c>
      <c r="I5454">
        <v>0</v>
      </c>
      <c r="J5454">
        <v>0.04</v>
      </c>
      <c r="K5454">
        <v>0.33</v>
      </c>
    </row>
    <row r="5455" spans="1:11" x14ac:dyDescent="0.25">
      <c r="A5455" s="1" t="s">
        <v>17595</v>
      </c>
      <c r="B5455" s="1" t="s">
        <v>4131</v>
      </c>
      <c r="C5455" s="1" t="s">
        <v>32</v>
      </c>
      <c r="D5455" s="16">
        <v>39083</v>
      </c>
      <c r="E5455" s="1" t="s">
        <v>27</v>
      </c>
      <c r="F5455" s="1" t="s">
        <v>332</v>
      </c>
      <c r="G5455">
        <v>0.14000000000000001</v>
      </c>
      <c r="H5455">
        <v>0</v>
      </c>
      <c r="I5455">
        <v>0.18</v>
      </c>
      <c r="J5455">
        <v>0.01</v>
      </c>
      <c r="K5455">
        <v>0.33</v>
      </c>
    </row>
    <row r="5456" spans="1:11" x14ac:dyDescent="0.25">
      <c r="A5456" s="1" t="s">
        <v>17596</v>
      </c>
      <c r="B5456" s="1" t="s">
        <v>4132</v>
      </c>
      <c r="C5456" s="1" t="s">
        <v>157</v>
      </c>
      <c r="D5456" s="16">
        <v>38718</v>
      </c>
      <c r="E5456" s="1" t="s">
        <v>93</v>
      </c>
      <c r="F5456" s="1" t="s">
        <v>206</v>
      </c>
      <c r="G5456">
        <v>0.27</v>
      </c>
      <c r="H5456">
        <v>0.01</v>
      </c>
      <c r="I5456">
        <v>0.02</v>
      </c>
      <c r="J5456">
        <v>0.03</v>
      </c>
      <c r="K5456">
        <v>0.33</v>
      </c>
    </row>
    <row r="5457" spans="1:11" x14ac:dyDescent="0.25">
      <c r="A5457" s="1" t="s">
        <v>17597</v>
      </c>
      <c r="B5457" s="1" t="s">
        <v>4133</v>
      </c>
      <c r="C5457" s="1" t="s">
        <v>157</v>
      </c>
      <c r="D5457" s="16">
        <v>38718</v>
      </c>
      <c r="E5457" s="1" t="s">
        <v>27</v>
      </c>
      <c r="F5457" s="1" t="s">
        <v>117</v>
      </c>
      <c r="G5457">
        <v>0.14000000000000001</v>
      </c>
      <c r="H5457">
        <v>0.12</v>
      </c>
      <c r="I5457">
        <v>0</v>
      </c>
      <c r="J5457">
        <v>0.08</v>
      </c>
      <c r="K5457">
        <v>0.33</v>
      </c>
    </row>
    <row r="5458" spans="1:11" x14ac:dyDescent="0.25">
      <c r="A5458" s="1" t="s">
        <v>17598</v>
      </c>
      <c r="B5458" s="1" t="s">
        <v>3802</v>
      </c>
      <c r="C5458" s="1" t="s">
        <v>49</v>
      </c>
      <c r="D5458" s="16">
        <v>39814</v>
      </c>
      <c r="E5458" s="1" t="s">
        <v>14</v>
      </c>
      <c r="F5458" s="1" t="s">
        <v>147</v>
      </c>
      <c r="G5458">
        <v>0.12</v>
      </c>
      <c r="H5458">
        <v>0.18</v>
      </c>
      <c r="I5458">
        <v>0</v>
      </c>
      <c r="J5458">
        <v>0.03</v>
      </c>
      <c r="K5458">
        <v>0.33</v>
      </c>
    </row>
    <row r="5459" spans="1:11" x14ac:dyDescent="0.25">
      <c r="A5459" s="1" t="s">
        <v>17599</v>
      </c>
      <c r="B5459" s="1" t="s">
        <v>4134</v>
      </c>
      <c r="C5459" s="1" t="s">
        <v>109</v>
      </c>
      <c r="D5459" s="16">
        <v>35796</v>
      </c>
      <c r="E5459" s="1" t="s">
        <v>55</v>
      </c>
      <c r="F5459" s="1" t="s">
        <v>253</v>
      </c>
      <c r="G5459">
        <v>0.19</v>
      </c>
      <c r="H5459">
        <v>0.13</v>
      </c>
      <c r="I5459">
        <v>0</v>
      </c>
      <c r="J5459">
        <v>0.02</v>
      </c>
      <c r="K5459">
        <v>0.33</v>
      </c>
    </row>
    <row r="5460" spans="1:11" x14ac:dyDescent="0.25">
      <c r="A5460" s="1" t="s">
        <v>17600</v>
      </c>
      <c r="B5460" s="1" t="s">
        <v>4135</v>
      </c>
      <c r="C5460" s="1" t="s">
        <v>157</v>
      </c>
      <c r="D5460" s="16">
        <v>39814</v>
      </c>
      <c r="E5460" s="1" t="s">
        <v>27</v>
      </c>
      <c r="F5460" s="1" t="s">
        <v>332</v>
      </c>
      <c r="G5460">
        <v>0</v>
      </c>
      <c r="H5460">
        <v>0</v>
      </c>
      <c r="I5460">
        <v>0.33</v>
      </c>
      <c r="J5460">
        <v>0</v>
      </c>
      <c r="K5460">
        <v>0.33</v>
      </c>
    </row>
    <row r="5461" spans="1:11" x14ac:dyDescent="0.25">
      <c r="A5461" s="1" t="s">
        <v>17601</v>
      </c>
      <c r="B5461" s="1" t="s">
        <v>4136</v>
      </c>
      <c r="C5461" s="1" t="s">
        <v>12</v>
      </c>
      <c r="D5461" s="16">
        <v>40544</v>
      </c>
      <c r="E5461" s="1" t="s">
        <v>34</v>
      </c>
      <c r="F5461" s="1" t="s">
        <v>79</v>
      </c>
      <c r="G5461">
        <v>0.31</v>
      </c>
      <c r="H5461">
        <v>0</v>
      </c>
      <c r="I5461">
        <v>0</v>
      </c>
      <c r="J5461">
        <v>0.02</v>
      </c>
      <c r="K5461">
        <v>0.33</v>
      </c>
    </row>
    <row r="5462" spans="1:11" x14ac:dyDescent="0.25">
      <c r="A5462" s="1" t="s">
        <v>17602</v>
      </c>
      <c r="B5462" s="1" t="s">
        <v>3701</v>
      </c>
      <c r="C5462" s="1" t="s">
        <v>12</v>
      </c>
      <c r="D5462" s="16">
        <v>40179</v>
      </c>
      <c r="E5462" s="1" t="s">
        <v>55</v>
      </c>
      <c r="F5462" s="1" t="s">
        <v>147</v>
      </c>
      <c r="G5462">
        <v>0.15</v>
      </c>
      <c r="H5462">
        <v>0.15</v>
      </c>
      <c r="I5462">
        <v>0</v>
      </c>
      <c r="J5462">
        <v>0.03</v>
      </c>
      <c r="K5462">
        <v>0.33</v>
      </c>
    </row>
    <row r="5463" spans="1:11" x14ac:dyDescent="0.25">
      <c r="A5463" s="1" t="s">
        <v>17603</v>
      </c>
      <c r="B5463" s="1" t="s">
        <v>4137</v>
      </c>
      <c r="C5463" s="1" t="s">
        <v>157</v>
      </c>
      <c r="D5463" s="16">
        <v>37987</v>
      </c>
      <c r="E5463" s="1" t="s">
        <v>34</v>
      </c>
      <c r="F5463" s="1" t="s">
        <v>76</v>
      </c>
      <c r="G5463">
        <v>0.13</v>
      </c>
      <c r="H5463">
        <v>0.15</v>
      </c>
      <c r="I5463">
        <v>0</v>
      </c>
      <c r="J5463">
        <v>0.05</v>
      </c>
      <c r="K5463">
        <v>0.33</v>
      </c>
    </row>
    <row r="5464" spans="1:11" x14ac:dyDescent="0.25">
      <c r="A5464" s="1" t="s">
        <v>17604</v>
      </c>
      <c r="B5464" s="1" t="s">
        <v>3746</v>
      </c>
      <c r="C5464" s="1" t="s">
        <v>53</v>
      </c>
      <c r="D5464" s="16">
        <v>40909</v>
      </c>
      <c r="E5464" s="1" t="s">
        <v>38</v>
      </c>
      <c r="F5464" s="1" t="s">
        <v>56</v>
      </c>
      <c r="G5464">
        <v>0.14000000000000001</v>
      </c>
      <c r="H5464">
        <v>0.14000000000000001</v>
      </c>
      <c r="I5464">
        <v>0</v>
      </c>
      <c r="J5464">
        <v>0.05</v>
      </c>
      <c r="K5464">
        <v>0.33</v>
      </c>
    </row>
    <row r="5465" spans="1:11" x14ac:dyDescent="0.25">
      <c r="A5465" s="1" t="s">
        <v>17605</v>
      </c>
      <c r="B5465" s="1" t="s">
        <v>3402</v>
      </c>
      <c r="C5465" s="1" t="s">
        <v>53</v>
      </c>
      <c r="D5465" s="16">
        <v>39814</v>
      </c>
      <c r="E5465" s="1" t="s">
        <v>34</v>
      </c>
      <c r="F5465" s="1" t="s">
        <v>76</v>
      </c>
      <c r="G5465">
        <v>0</v>
      </c>
      <c r="H5465">
        <v>0.3</v>
      </c>
      <c r="I5465">
        <v>0</v>
      </c>
      <c r="J5465">
        <v>0.03</v>
      </c>
      <c r="K5465">
        <v>0.33</v>
      </c>
    </row>
    <row r="5466" spans="1:11" x14ac:dyDescent="0.25">
      <c r="A5466" s="1" t="s">
        <v>17606</v>
      </c>
      <c r="B5466" s="1" t="s">
        <v>1944</v>
      </c>
      <c r="C5466" s="1" t="s">
        <v>12</v>
      </c>
      <c r="D5466" s="16">
        <v>39814</v>
      </c>
      <c r="E5466" s="1" t="s">
        <v>27</v>
      </c>
      <c r="F5466" s="1" t="s">
        <v>79</v>
      </c>
      <c r="G5466">
        <v>0.26</v>
      </c>
      <c r="H5466">
        <v>0.05</v>
      </c>
      <c r="I5466">
        <v>0</v>
      </c>
      <c r="J5466">
        <v>0.03</v>
      </c>
      <c r="K5466">
        <v>0.33</v>
      </c>
    </row>
    <row r="5467" spans="1:11" x14ac:dyDescent="0.25">
      <c r="A5467" s="1" t="s">
        <v>17607</v>
      </c>
      <c r="B5467" s="1" t="s">
        <v>4138</v>
      </c>
      <c r="C5467" s="1" t="s">
        <v>730</v>
      </c>
      <c r="D5467" s="16">
        <v>40544</v>
      </c>
      <c r="E5467" s="1" t="s">
        <v>93</v>
      </c>
      <c r="F5467" s="1" t="s">
        <v>206</v>
      </c>
      <c r="G5467">
        <v>0.2</v>
      </c>
      <c r="H5467">
        <v>0.09</v>
      </c>
      <c r="I5467">
        <v>0</v>
      </c>
      <c r="J5467">
        <v>0.05</v>
      </c>
      <c r="K5467">
        <v>0.33</v>
      </c>
    </row>
    <row r="5468" spans="1:11" x14ac:dyDescent="0.25">
      <c r="A5468" s="1" t="s">
        <v>17608</v>
      </c>
      <c r="B5468" s="1" t="s">
        <v>4139</v>
      </c>
      <c r="C5468" s="1" t="s">
        <v>175</v>
      </c>
      <c r="D5468" s="16">
        <v>37622</v>
      </c>
      <c r="E5468" s="1" t="s">
        <v>93</v>
      </c>
      <c r="F5468" s="1" t="s">
        <v>421</v>
      </c>
      <c r="G5468">
        <v>0.26</v>
      </c>
      <c r="H5468">
        <v>7.0000000000000007E-2</v>
      </c>
      <c r="I5468">
        <v>0</v>
      </c>
      <c r="J5468">
        <v>0.01</v>
      </c>
      <c r="K5468">
        <v>0.33</v>
      </c>
    </row>
    <row r="5469" spans="1:11" x14ac:dyDescent="0.25">
      <c r="A5469" s="1" t="s">
        <v>17609</v>
      </c>
      <c r="B5469" s="1" t="s">
        <v>4140</v>
      </c>
      <c r="C5469" s="1" t="s">
        <v>32</v>
      </c>
      <c r="D5469" s="16">
        <v>39083</v>
      </c>
      <c r="E5469" s="1" t="s">
        <v>30</v>
      </c>
      <c r="F5469" s="1" t="s">
        <v>15</v>
      </c>
      <c r="G5469">
        <v>0.14000000000000001</v>
      </c>
      <c r="H5469">
        <v>0.01</v>
      </c>
      <c r="I5469">
        <v>0.16</v>
      </c>
      <c r="J5469">
        <v>0.01</v>
      </c>
      <c r="K5469">
        <v>0.33</v>
      </c>
    </row>
    <row r="5470" spans="1:11" x14ac:dyDescent="0.25">
      <c r="A5470" s="1" t="s">
        <v>17610</v>
      </c>
      <c r="B5470" s="1" t="s">
        <v>1281</v>
      </c>
      <c r="C5470" s="1" t="s">
        <v>175</v>
      </c>
      <c r="D5470" s="16">
        <v>38353</v>
      </c>
      <c r="E5470" s="1" t="s">
        <v>41</v>
      </c>
      <c r="F5470" s="1" t="s">
        <v>136</v>
      </c>
      <c r="G5470">
        <v>0.26</v>
      </c>
      <c r="H5470">
        <v>7.0000000000000007E-2</v>
      </c>
      <c r="I5470">
        <v>0</v>
      </c>
      <c r="J5470">
        <v>0.01</v>
      </c>
      <c r="K5470">
        <v>0.33</v>
      </c>
    </row>
    <row r="5471" spans="1:11" x14ac:dyDescent="0.25">
      <c r="A5471" s="1" t="s">
        <v>17611</v>
      </c>
      <c r="B5471" s="1" t="s">
        <v>1710</v>
      </c>
      <c r="C5471" s="1" t="s">
        <v>139</v>
      </c>
      <c r="D5471" s="16">
        <v>37622</v>
      </c>
      <c r="E5471" s="1" t="s">
        <v>55</v>
      </c>
      <c r="F5471" s="1" t="s">
        <v>244</v>
      </c>
      <c r="G5471">
        <v>0.25</v>
      </c>
      <c r="H5471">
        <v>7.0000000000000007E-2</v>
      </c>
      <c r="I5471">
        <v>0</v>
      </c>
      <c r="J5471">
        <v>0.01</v>
      </c>
      <c r="K5471">
        <v>0.33</v>
      </c>
    </row>
    <row r="5472" spans="1:11" x14ac:dyDescent="0.25">
      <c r="A5472" s="1" t="s">
        <v>17612</v>
      </c>
      <c r="B5472" s="1" t="s">
        <v>4141</v>
      </c>
      <c r="C5472" s="1" t="s">
        <v>49</v>
      </c>
      <c r="D5472" s="16">
        <v>39083</v>
      </c>
      <c r="E5472" s="1" t="s">
        <v>55</v>
      </c>
      <c r="F5472" s="1" t="s">
        <v>117</v>
      </c>
      <c r="G5472">
        <v>0.28999999999999998</v>
      </c>
      <c r="H5472">
        <v>0.02</v>
      </c>
      <c r="I5472">
        <v>0</v>
      </c>
      <c r="J5472">
        <v>0.03</v>
      </c>
      <c r="K5472">
        <v>0.33</v>
      </c>
    </row>
    <row r="5473" spans="1:11" x14ac:dyDescent="0.25">
      <c r="A5473" s="1" t="s">
        <v>17613</v>
      </c>
      <c r="B5473" s="1" t="s">
        <v>4142</v>
      </c>
      <c r="C5473" s="1" t="s">
        <v>12</v>
      </c>
      <c r="D5473" s="16">
        <v>39814</v>
      </c>
      <c r="E5473" s="1" t="s">
        <v>38</v>
      </c>
      <c r="F5473" s="1" t="s">
        <v>3954</v>
      </c>
      <c r="G5473">
        <v>0.31</v>
      </c>
      <c r="H5473">
        <v>0</v>
      </c>
      <c r="I5473">
        <v>0</v>
      </c>
      <c r="J5473">
        <v>0.02</v>
      </c>
      <c r="K5473">
        <v>0.33</v>
      </c>
    </row>
    <row r="5474" spans="1:11" x14ac:dyDescent="0.25">
      <c r="A5474" s="1" t="s">
        <v>17614</v>
      </c>
      <c r="B5474" s="1" t="s">
        <v>4143</v>
      </c>
      <c r="C5474" s="1" t="s">
        <v>12</v>
      </c>
      <c r="D5474" s="16">
        <v>40179</v>
      </c>
      <c r="E5474" s="1" t="s">
        <v>34</v>
      </c>
      <c r="F5474" s="1" t="s">
        <v>1008</v>
      </c>
      <c r="G5474">
        <v>0.31</v>
      </c>
      <c r="H5474">
        <v>0</v>
      </c>
      <c r="I5474">
        <v>0</v>
      </c>
      <c r="J5474">
        <v>0.02</v>
      </c>
      <c r="K5474">
        <v>0.33</v>
      </c>
    </row>
    <row r="5475" spans="1:11" x14ac:dyDescent="0.25">
      <c r="A5475" s="1" t="s">
        <v>17615</v>
      </c>
      <c r="B5475" s="1" t="s">
        <v>4144</v>
      </c>
      <c r="C5475" s="1" t="s">
        <v>58</v>
      </c>
      <c r="D5475" s="16">
        <v>36892</v>
      </c>
      <c r="E5475" s="1" t="s">
        <v>2</v>
      </c>
      <c r="F5475" s="1" t="s">
        <v>76</v>
      </c>
      <c r="G5475">
        <v>0.12</v>
      </c>
      <c r="H5475">
        <v>0.1</v>
      </c>
      <c r="I5475">
        <v>0.08</v>
      </c>
      <c r="J5475">
        <v>0.03</v>
      </c>
      <c r="K5475">
        <v>0.33</v>
      </c>
    </row>
    <row r="5476" spans="1:11" x14ac:dyDescent="0.25">
      <c r="A5476" s="1" t="s">
        <v>17616</v>
      </c>
      <c r="B5476" s="1" t="s">
        <v>4145</v>
      </c>
      <c r="C5476" s="1" t="s">
        <v>139</v>
      </c>
      <c r="D5476" s="16">
        <v>37622</v>
      </c>
      <c r="E5476" s="1" t="s">
        <v>38</v>
      </c>
      <c r="F5476" s="1" t="s">
        <v>253</v>
      </c>
      <c r="G5476">
        <v>0.25</v>
      </c>
      <c r="H5476">
        <v>7.0000000000000007E-2</v>
      </c>
      <c r="I5476">
        <v>0</v>
      </c>
      <c r="J5476">
        <v>0.01</v>
      </c>
      <c r="K5476">
        <v>0.33</v>
      </c>
    </row>
    <row r="5477" spans="1:11" x14ac:dyDescent="0.25">
      <c r="A5477" s="1" t="s">
        <v>17617</v>
      </c>
      <c r="B5477" s="1" t="s">
        <v>2288</v>
      </c>
      <c r="C5477" s="1" t="s">
        <v>49</v>
      </c>
      <c r="D5477" s="16">
        <v>40179</v>
      </c>
      <c r="E5477" s="1" t="s">
        <v>27</v>
      </c>
      <c r="F5477" s="1" t="s">
        <v>147</v>
      </c>
      <c r="G5477">
        <v>0.12</v>
      </c>
      <c r="H5477">
        <v>0.13</v>
      </c>
      <c r="I5477">
        <v>0.06</v>
      </c>
      <c r="J5477">
        <v>0.03</v>
      </c>
      <c r="K5477">
        <v>0.33</v>
      </c>
    </row>
    <row r="5478" spans="1:11" x14ac:dyDescent="0.25">
      <c r="A5478" s="1" t="s">
        <v>17618</v>
      </c>
      <c r="B5478" s="1" t="s">
        <v>3883</v>
      </c>
      <c r="C5478" s="1" t="s">
        <v>12</v>
      </c>
      <c r="D5478" s="16">
        <v>39448</v>
      </c>
      <c r="E5478" s="1" t="s">
        <v>41</v>
      </c>
      <c r="F5478" s="1" t="s">
        <v>117</v>
      </c>
      <c r="G5478">
        <v>0.3</v>
      </c>
      <c r="H5478">
        <v>0</v>
      </c>
      <c r="I5478">
        <v>0</v>
      </c>
      <c r="J5478">
        <v>0.03</v>
      </c>
      <c r="K5478">
        <v>0.33</v>
      </c>
    </row>
    <row r="5479" spans="1:11" x14ac:dyDescent="0.25">
      <c r="A5479" s="1" t="s">
        <v>17619</v>
      </c>
      <c r="B5479" s="1" t="s">
        <v>4146</v>
      </c>
      <c r="C5479" s="1" t="s">
        <v>58</v>
      </c>
      <c r="D5479" s="16">
        <v>37257</v>
      </c>
      <c r="E5479" s="1" t="s">
        <v>55</v>
      </c>
      <c r="F5479" s="1" t="s">
        <v>76</v>
      </c>
      <c r="G5479">
        <v>0.16</v>
      </c>
      <c r="H5479">
        <v>0.13</v>
      </c>
      <c r="I5479">
        <v>0</v>
      </c>
      <c r="J5479">
        <v>0.04</v>
      </c>
      <c r="K5479">
        <v>0.33</v>
      </c>
    </row>
    <row r="5480" spans="1:11" x14ac:dyDescent="0.25">
      <c r="A5480" s="1" t="s">
        <v>17620</v>
      </c>
      <c r="B5480" s="1" t="s">
        <v>1549</v>
      </c>
      <c r="C5480" s="1" t="s">
        <v>139</v>
      </c>
      <c r="D5480" s="16">
        <v>36892</v>
      </c>
      <c r="E5480" s="1" t="s">
        <v>21</v>
      </c>
      <c r="F5480" s="1" t="s">
        <v>136</v>
      </c>
      <c r="G5480">
        <v>0.25</v>
      </c>
      <c r="H5480">
        <v>7.0000000000000007E-2</v>
      </c>
      <c r="I5480">
        <v>0</v>
      </c>
      <c r="J5480">
        <v>0.01</v>
      </c>
      <c r="K5480">
        <v>0.33</v>
      </c>
    </row>
    <row r="5481" spans="1:11" x14ac:dyDescent="0.25">
      <c r="A5481" s="1" t="s">
        <v>17621</v>
      </c>
      <c r="B5481" s="1" t="s">
        <v>4147</v>
      </c>
      <c r="C5481" s="1" t="s">
        <v>157</v>
      </c>
      <c r="D5481" s="16">
        <v>38718</v>
      </c>
      <c r="E5481" s="1" t="s">
        <v>27</v>
      </c>
      <c r="F5481" s="1" t="s">
        <v>76</v>
      </c>
      <c r="G5481">
        <v>0.21</v>
      </c>
      <c r="H5481">
        <v>0</v>
      </c>
      <c r="I5481">
        <v>0.1</v>
      </c>
      <c r="J5481">
        <v>0.02</v>
      </c>
      <c r="K5481">
        <v>0.33</v>
      </c>
    </row>
    <row r="5482" spans="1:11" x14ac:dyDescent="0.25">
      <c r="A5482" s="1" t="s">
        <v>17622</v>
      </c>
      <c r="B5482" s="1" t="s">
        <v>4148</v>
      </c>
      <c r="C5482" s="1" t="s">
        <v>53</v>
      </c>
      <c r="D5482" s="16">
        <v>39814</v>
      </c>
      <c r="E5482" s="1" t="s">
        <v>14</v>
      </c>
      <c r="F5482" s="1" t="s">
        <v>136</v>
      </c>
      <c r="G5482">
        <v>0.31</v>
      </c>
      <c r="H5482">
        <v>0</v>
      </c>
      <c r="I5482">
        <v>0</v>
      </c>
      <c r="J5482">
        <v>0.03</v>
      </c>
      <c r="K5482">
        <v>0.33</v>
      </c>
    </row>
    <row r="5483" spans="1:11" x14ac:dyDescent="0.25">
      <c r="A5483" s="1" t="s">
        <v>17623</v>
      </c>
      <c r="B5483" s="1" t="s">
        <v>4149</v>
      </c>
      <c r="C5483" s="1" t="s">
        <v>109</v>
      </c>
      <c r="D5483" s="16">
        <v>36161</v>
      </c>
      <c r="E5483" s="1" t="s">
        <v>41</v>
      </c>
      <c r="F5483" s="1" t="s">
        <v>214</v>
      </c>
      <c r="G5483">
        <v>0</v>
      </c>
      <c r="H5483">
        <v>0</v>
      </c>
      <c r="I5483">
        <v>0.31</v>
      </c>
      <c r="J5483">
        <v>0.02</v>
      </c>
      <c r="K5483">
        <v>0.33</v>
      </c>
    </row>
    <row r="5484" spans="1:11" x14ac:dyDescent="0.25">
      <c r="A5484" s="1" t="s">
        <v>17624</v>
      </c>
      <c r="B5484" s="1" t="s">
        <v>2547</v>
      </c>
      <c r="C5484" s="1" t="s">
        <v>86</v>
      </c>
      <c r="D5484" s="16">
        <v>42005</v>
      </c>
      <c r="E5484" s="1" t="s">
        <v>93</v>
      </c>
      <c r="F5484" s="1" t="s">
        <v>788</v>
      </c>
      <c r="G5484">
        <v>0.09</v>
      </c>
      <c r="H5484">
        <v>0.13</v>
      </c>
      <c r="I5484">
        <v>0.08</v>
      </c>
      <c r="J5484">
        <v>0.04</v>
      </c>
      <c r="K5484">
        <v>0.33</v>
      </c>
    </row>
    <row r="5485" spans="1:11" x14ac:dyDescent="0.25">
      <c r="A5485" s="1" t="s">
        <v>17625</v>
      </c>
      <c r="B5485" s="1" t="s">
        <v>2627</v>
      </c>
      <c r="C5485" s="1" t="s">
        <v>175</v>
      </c>
      <c r="D5485" s="16">
        <v>37987</v>
      </c>
      <c r="E5485" s="1" t="s">
        <v>2</v>
      </c>
      <c r="F5485" s="1" t="s">
        <v>421</v>
      </c>
      <c r="G5485">
        <v>0.26</v>
      </c>
      <c r="H5485">
        <v>7.0000000000000007E-2</v>
      </c>
      <c r="I5485">
        <v>0</v>
      </c>
      <c r="J5485">
        <v>0.01</v>
      </c>
      <c r="K5485">
        <v>0.33</v>
      </c>
    </row>
    <row r="5486" spans="1:11" x14ac:dyDescent="0.25">
      <c r="A5486" s="1" t="s">
        <v>17626</v>
      </c>
      <c r="B5486" s="1" t="s">
        <v>4150</v>
      </c>
      <c r="C5486" s="1" t="s">
        <v>53</v>
      </c>
      <c r="D5486" s="16">
        <v>40544</v>
      </c>
      <c r="E5486" s="1" t="s">
        <v>14</v>
      </c>
      <c r="F5486" s="1" t="s">
        <v>187</v>
      </c>
      <c r="G5486">
        <v>0</v>
      </c>
      <c r="H5486">
        <v>0.25</v>
      </c>
      <c r="I5486">
        <v>0</v>
      </c>
      <c r="J5486">
        <v>0.08</v>
      </c>
      <c r="K5486">
        <v>0.33</v>
      </c>
    </row>
    <row r="5487" spans="1:11" x14ac:dyDescent="0.25">
      <c r="A5487" s="1" t="s">
        <v>17627</v>
      </c>
      <c r="B5487" s="1" t="s">
        <v>1221</v>
      </c>
      <c r="C5487" s="1" t="s">
        <v>144</v>
      </c>
      <c r="D5487" s="16">
        <v>40909</v>
      </c>
      <c r="E5487" s="1" t="s">
        <v>55</v>
      </c>
      <c r="F5487" s="1" t="s">
        <v>136</v>
      </c>
      <c r="G5487">
        <v>0.14000000000000001</v>
      </c>
      <c r="H5487">
        <v>0.15</v>
      </c>
      <c r="I5487">
        <v>0</v>
      </c>
      <c r="J5487">
        <v>0.04</v>
      </c>
      <c r="K5487">
        <v>0.33</v>
      </c>
    </row>
    <row r="5488" spans="1:11" x14ac:dyDescent="0.25">
      <c r="A5488" s="1" t="s">
        <v>17628</v>
      </c>
      <c r="B5488" s="1" t="s">
        <v>4151</v>
      </c>
      <c r="C5488" s="1" t="s">
        <v>58</v>
      </c>
      <c r="D5488" s="16">
        <v>37257</v>
      </c>
      <c r="E5488" s="1" t="s">
        <v>14</v>
      </c>
      <c r="F5488" s="1" t="s">
        <v>79</v>
      </c>
      <c r="G5488">
        <v>0.16</v>
      </c>
      <c r="H5488">
        <v>0.13</v>
      </c>
      <c r="I5488">
        <v>0</v>
      </c>
      <c r="J5488">
        <v>0.04</v>
      </c>
      <c r="K5488">
        <v>0.33</v>
      </c>
    </row>
    <row r="5489" spans="1:11" x14ac:dyDescent="0.25">
      <c r="A5489" s="1" t="s">
        <v>17629</v>
      </c>
      <c r="B5489" s="1" t="s">
        <v>3144</v>
      </c>
      <c r="C5489" s="1" t="s">
        <v>71</v>
      </c>
      <c r="D5489" s="16">
        <v>38353</v>
      </c>
      <c r="E5489" s="1" t="s">
        <v>55</v>
      </c>
      <c r="F5489" s="1" t="s">
        <v>79</v>
      </c>
      <c r="G5489">
        <v>0.24</v>
      </c>
      <c r="H5489">
        <v>0.09</v>
      </c>
      <c r="I5489">
        <v>0</v>
      </c>
      <c r="J5489">
        <v>0.01</v>
      </c>
      <c r="K5489">
        <v>0.33</v>
      </c>
    </row>
    <row r="5490" spans="1:11" x14ac:dyDescent="0.25">
      <c r="A5490" s="1" t="s">
        <v>17630</v>
      </c>
      <c r="B5490" s="1" t="s">
        <v>4152</v>
      </c>
      <c r="C5490" s="1" t="s">
        <v>177</v>
      </c>
      <c r="D5490" s="16">
        <v>41640</v>
      </c>
      <c r="E5490" s="1" t="s">
        <v>55</v>
      </c>
      <c r="F5490" s="1" t="s">
        <v>147</v>
      </c>
      <c r="G5490">
        <v>0.21</v>
      </c>
      <c r="H5490">
        <v>0.09</v>
      </c>
      <c r="I5490">
        <v>0</v>
      </c>
      <c r="J5490">
        <v>0.03</v>
      </c>
      <c r="K5490">
        <v>0.33</v>
      </c>
    </row>
    <row r="5491" spans="1:11" x14ac:dyDescent="0.25">
      <c r="A5491" s="1" t="s">
        <v>17631</v>
      </c>
      <c r="B5491" s="1" t="s">
        <v>4153</v>
      </c>
      <c r="C5491" s="1" t="s">
        <v>58</v>
      </c>
      <c r="D5491" s="16">
        <v>37257</v>
      </c>
      <c r="E5491" s="1" t="s">
        <v>93</v>
      </c>
      <c r="F5491" s="1" t="s">
        <v>453</v>
      </c>
      <c r="G5491">
        <v>0.16</v>
      </c>
      <c r="H5491">
        <v>0.13</v>
      </c>
      <c r="I5491">
        <v>0</v>
      </c>
      <c r="J5491">
        <v>0.04</v>
      </c>
      <c r="K5491">
        <v>0.33</v>
      </c>
    </row>
    <row r="5492" spans="1:11" x14ac:dyDescent="0.25">
      <c r="A5492" s="1" t="s">
        <v>17632</v>
      </c>
      <c r="B5492" s="1" t="s">
        <v>4154</v>
      </c>
      <c r="C5492" s="1" t="s">
        <v>109</v>
      </c>
      <c r="D5492" s="16">
        <v>36161</v>
      </c>
      <c r="E5492" s="1" t="s">
        <v>14</v>
      </c>
      <c r="F5492" s="1" t="s">
        <v>332</v>
      </c>
      <c r="G5492">
        <v>0</v>
      </c>
      <c r="H5492">
        <v>0</v>
      </c>
      <c r="I5492">
        <v>0.31</v>
      </c>
      <c r="J5492">
        <v>0.02</v>
      </c>
      <c r="K5492">
        <v>0.33</v>
      </c>
    </row>
    <row r="5493" spans="1:11" x14ac:dyDescent="0.25">
      <c r="A5493" s="1" t="s">
        <v>17633</v>
      </c>
      <c r="B5493" s="1" t="s">
        <v>4155</v>
      </c>
      <c r="C5493" s="1" t="s">
        <v>730</v>
      </c>
      <c r="D5493" s="16">
        <v>40544</v>
      </c>
      <c r="E5493" s="1" t="s">
        <v>2</v>
      </c>
      <c r="F5493" s="1" t="s">
        <v>76</v>
      </c>
      <c r="G5493">
        <v>0.15</v>
      </c>
      <c r="H5493">
        <v>0.13</v>
      </c>
      <c r="I5493">
        <v>0</v>
      </c>
      <c r="J5493">
        <v>0.05</v>
      </c>
      <c r="K5493">
        <v>0.33</v>
      </c>
    </row>
    <row r="5494" spans="1:11" x14ac:dyDescent="0.25">
      <c r="A5494" s="1" t="s">
        <v>17634</v>
      </c>
      <c r="B5494" s="1" t="s">
        <v>3250</v>
      </c>
      <c r="C5494" s="1" t="s">
        <v>49</v>
      </c>
      <c r="D5494" s="16">
        <v>40909</v>
      </c>
      <c r="E5494" s="1" t="s">
        <v>55</v>
      </c>
      <c r="F5494" s="1" t="s">
        <v>214</v>
      </c>
      <c r="G5494">
        <v>0.22</v>
      </c>
      <c r="H5494">
        <v>0.08</v>
      </c>
      <c r="I5494">
        <v>0</v>
      </c>
      <c r="J5494">
        <v>0.03</v>
      </c>
      <c r="K5494">
        <v>0.33</v>
      </c>
    </row>
    <row r="5495" spans="1:11" x14ac:dyDescent="0.25">
      <c r="A5495" s="1" t="s">
        <v>17635</v>
      </c>
      <c r="B5495" s="1" t="s">
        <v>4156</v>
      </c>
      <c r="C5495" s="1" t="s">
        <v>25</v>
      </c>
      <c r="D5495" s="16">
        <v>32874</v>
      </c>
      <c r="E5495" s="1" t="s">
        <v>14</v>
      </c>
      <c r="F5495" s="1" t="s">
        <v>332</v>
      </c>
      <c r="G5495">
        <v>0</v>
      </c>
      <c r="H5495">
        <v>0</v>
      </c>
      <c r="I5495">
        <v>0.33</v>
      </c>
      <c r="J5495">
        <v>0</v>
      </c>
      <c r="K5495">
        <v>0.33</v>
      </c>
    </row>
    <row r="5496" spans="1:11" x14ac:dyDescent="0.25">
      <c r="A5496" s="1" t="s">
        <v>17636</v>
      </c>
      <c r="B5496" s="1" t="s">
        <v>4157</v>
      </c>
      <c r="C5496" s="1" t="s">
        <v>61</v>
      </c>
      <c r="D5496" s="16">
        <v>34335</v>
      </c>
      <c r="E5496" s="1" t="s">
        <v>14</v>
      </c>
      <c r="F5496" s="1" t="s">
        <v>1184</v>
      </c>
      <c r="G5496">
        <v>0</v>
      </c>
      <c r="H5496">
        <v>0</v>
      </c>
      <c r="I5496">
        <v>0.33</v>
      </c>
      <c r="J5496">
        <v>0</v>
      </c>
      <c r="K5496">
        <v>0.33</v>
      </c>
    </row>
    <row r="5497" spans="1:11" x14ac:dyDescent="0.25">
      <c r="A5497" s="1" t="s">
        <v>17637</v>
      </c>
      <c r="B5497" s="1" t="s">
        <v>4115</v>
      </c>
      <c r="C5497" s="1" t="s">
        <v>12</v>
      </c>
      <c r="D5497" s="16">
        <v>39814</v>
      </c>
      <c r="E5497" s="1" t="s">
        <v>55</v>
      </c>
      <c r="F5497" s="1" t="s">
        <v>547</v>
      </c>
      <c r="G5497">
        <v>0.17</v>
      </c>
      <c r="H5497">
        <v>0.13</v>
      </c>
      <c r="I5497">
        <v>0</v>
      </c>
      <c r="J5497">
        <v>0.03</v>
      </c>
      <c r="K5497">
        <v>0.33</v>
      </c>
    </row>
    <row r="5498" spans="1:11" x14ac:dyDescent="0.25">
      <c r="A5498" s="1" t="s">
        <v>17638</v>
      </c>
      <c r="B5498" s="1" t="s">
        <v>4158</v>
      </c>
      <c r="C5498" s="1" t="s">
        <v>157</v>
      </c>
      <c r="D5498" s="16">
        <v>38718</v>
      </c>
      <c r="E5498" s="1" t="s">
        <v>34</v>
      </c>
      <c r="F5498" s="1" t="s">
        <v>206</v>
      </c>
      <c r="G5498">
        <v>0.26</v>
      </c>
      <c r="H5498">
        <v>0</v>
      </c>
      <c r="I5498">
        <v>0.03</v>
      </c>
      <c r="J5498">
        <v>0.03</v>
      </c>
      <c r="K5498">
        <v>0.33</v>
      </c>
    </row>
    <row r="5499" spans="1:11" x14ac:dyDescent="0.25">
      <c r="A5499" s="1" t="s">
        <v>17639</v>
      </c>
      <c r="B5499" s="1" t="s">
        <v>640</v>
      </c>
      <c r="C5499" s="1" t="s">
        <v>32</v>
      </c>
      <c r="D5499" s="16">
        <v>39448</v>
      </c>
      <c r="E5499" s="1" t="s">
        <v>14</v>
      </c>
      <c r="F5499" s="1" t="s">
        <v>136</v>
      </c>
      <c r="G5499">
        <v>0.3</v>
      </c>
      <c r="H5499">
        <v>0</v>
      </c>
      <c r="I5499">
        <v>0</v>
      </c>
      <c r="J5499">
        <v>0.03</v>
      </c>
      <c r="K5499">
        <v>0.33</v>
      </c>
    </row>
    <row r="5500" spans="1:11" x14ac:dyDescent="0.25">
      <c r="A5500" s="1" t="s">
        <v>17640</v>
      </c>
      <c r="B5500" s="1" t="s">
        <v>2342</v>
      </c>
      <c r="C5500" s="1" t="s">
        <v>58</v>
      </c>
      <c r="D5500" s="16">
        <v>39814</v>
      </c>
      <c r="E5500" s="1" t="s">
        <v>14</v>
      </c>
      <c r="F5500" s="1" t="s">
        <v>76</v>
      </c>
      <c r="G5500">
        <v>0.16</v>
      </c>
      <c r="H5500">
        <v>0.13</v>
      </c>
      <c r="I5500">
        <v>0</v>
      </c>
      <c r="J5500">
        <v>0.04</v>
      </c>
      <c r="K5500">
        <v>0.33</v>
      </c>
    </row>
    <row r="5501" spans="1:11" x14ac:dyDescent="0.25">
      <c r="A5501" s="1" t="s">
        <v>17641</v>
      </c>
      <c r="B5501" s="1" t="s">
        <v>4159</v>
      </c>
      <c r="C5501" s="1" t="s">
        <v>86</v>
      </c>
      <c r="D5501" s="16">
        <v>42370</v>
      </c>
      <c r="E5501" s="1" t="s">
        <v>27</v>
      </c>
      <c r="F5501" s="1" t="s">
        <v>222</v>
      </c>
      <c r="G5501">
        <v>0.1</v>
      </c>
      <c r="H5501">
        <v>0.18</v>
      </c>
      <c r="I5501">
        <v>0</v>
      </c>
      <c r="J5501">
        <v>0.05</v>
      </c>
      <c r="K5501">
        <v>0.33</v>
      </c>
    </row>
    <row r="5502" spans="1:11" x14ac:dyDescent="0.25">
      <c r="A5502" s="1" t="s">
        <v>17642</v>
      </c>
      <c r="B5502" s="1" t="s">
        <v>3620</v>
      </c>
      <c r="C5502" s="1" t="s">
        <v>58</v>
      </c>
      <c r="D5502" s="16">
        <v>36892</v>
      </c>
      <c r="E5502" s="1" t="s">
        <v>14</v>
      </c>
      <c r="F5502" s="1" t="s">
        <v>76</v>
      </c>
      <c r="G5502">
        <v>0.16</v>
      </c>
      <c r="H5502">
        <v>0.13</v>
      </c>
      <c r="I5502">
        <v>0</v>
      </c>
      <c r="J5502">
        <v>0.04</v>
      </c>
      <c r="K5502">
        <v>0.33</v>
      </c>
    </row>
    <row r="5503" spans="1:11" x14ac:dyDescent="0.25">
      <c r="A5503" s="1" t="s">
        <v>17643</v>
      </c>
      <c r="B5503" s="1" t="s">
        <v>4160</v>
      </c>
      <c r="C5503" s="1" t="s">
        <v>71</v>
      </c>
      <c r="D5503" s="16">
        <v>37987</v>
      </c>
      <c r="E5503" s="1" t="s">
        <v>2</v>
      </c>
      <c r="F5503" s="1" t="s">
        <v>15</v>
      </c>
      <c r="G5503">
        <v>0.17</v>
      </c>
      <c r="H5503">
        <v>0.06</v>
      </c>
      <c r="I5503">
        <v>0.09</v>
      </c>
      <c r="J5503">
        <v>0.01</v>
      </c>
      <c r="K5503">
        <v>0.33</v>
      </c>
    </row>
    <row r="5504" spans="1:11" x14ac:dyDescent="0.25">
      <c r="A5504" s="1" t="s">
        <v>17644</v>
      </c>
      <c r="B5504" s="1" t="s">
        <v>4161</v>
      </c>
      <c r="C5504" s="1" t="s">
        <v>53</v>
      </c>
      <c r="D5504" s="16">
        <v>41640</v>
      </c>
      <c r="E5504" s="1" t="s">
        <v>93</v>
      </c>
      <c r="F5504" s="1" t="s">
        <v>332</v>
      </c>
      <c r="G5504">
        <v>0.1</v>
      </c>
      <c r="H5504">
        <v>0.11</v>
      </c>
      <c r="I5504">
        <v>0.06</v>
      </c>
      <c r="J5504">
        <v>0.05</v>
      </c>
      <c r="K5504">
        <v>0.33</v>
      </c>
    </row>
    <row r="5505" spans="1:11" x14ac:dyDescent="0.25">
      <c r="A5505" s="1" t="s">
        <v>17645</v>
      </c>
      <c r="B5505" s="1" t="s">
        <v>1820</v>
      </c>
      <c r="C5505" s="1" t="s">
        <v>58</v>
      </c>
      <c r="D5505" s="16">
        <v>39814</v>
      </c>
      <c r="E5505" s="1" t="s">
        <v>55</v>
      </c>
      <c r="F5505" s="1" t="s">
        <v>236</v>
      </c>
      <c r="G5505">
        <v>0.14000000000000001</v>
      </c>
      <c r="H5505">
        <v>0.03</v>
      </c>
      <c r="I5505">
        <v>0</v>
      </c>
      <c r="J5505">
        <v>0.16</v>
      </c>
      <c r="K5505">
        <v>0.33</v>
      </c>
    </row>
    <row r="5506" spans="1:11" x14ac:dyDescent="0.25">
      <c r="A5506" s="1" t="s">
        <v>17646</v>
      </c>
      <c r="B5506" s="1" t="s">
        <v>1032</v>
      </c>
      <c r="C5506" s="1" t="s">
        <v>139</v>
      </c>
      <c r="D5506" s="16">
        <v>38718</v>
      </c>
      <c r="E5506" s="1" t="s">
        <v>93</v>
      </c>
      <c r="F5506" s="1" t="s">
        <v>136</v>
      </c>
      <c r="G5506">
        <v>0.26</v>
      </c>
      <c r="H5506">
        <v>0.06</v>
      </c>
      <c r="I5506">
        <v>0</v>
      </c>
      <c r="J5506">
        <v>0.01</v>
      </c>
      <c r="K5506">
        <v>0.33</v>
      </c>
    </row>
    <row r="5507" spans="1:11" x14ac:dyDescent="0.25">
      <c r="A5507" s="1" t="s">
        <v>17647</v>
      </c>
      <c r="B5507" s="1" t="s">
        <v>4162</v>
      </c>
      <c r="C5507" s="1" t="s">
        <v>71</v>
      </c>
      <c r="D5507" s="16">
        <v>36892</v>
      </c>
      <c r="E5507" s="1" t="s">
        <v>21</v>
      </c>
      <c r="F5507" s="1" t="s">
        <v>421</v>
      </c>
      <c r="G5507">
        <v>0.24</v>
      </c>
      <c r="H5507">
        <v>0.09</v>
      </c>
      <c r="I5507">
        <v>0</v>
      </c>
      <c r="J5507">
        <v>0.01</v>
      </c>
      <c r="K5507">
        <v>0.33</v>
      </c>
    </row>
    <row r="5508" spans="1:11" x14ac:dyDescent="0.25">
      <c r="A5508" s="1" t="s">
        <v>17648</v>
      </c>
      <c r="B5508" s="1" t="s">
        <v>4163</v>
      </c>
      <c r="C5508" s="1" t="s">
        <v>58</v>
      </c>
      <c r="D5508" s="16">
        <v>37622</v>
      </c>
      <c r="E5508" s="1" t="s">
        <v>55</v>
      </c>
      <c r="F5508" s="1" t="s">
        <v>206</v>
      </c>
      <c r="G5508">
        <v>0.05</v>
      </c>
      <c r="H5508">
        <v>0.04</v>
      </c>
      <c r="I5508">
        <v>0.23</v>
      </c>
      <c r="J5508">
        <v>0.01</v>
      </c>
      <c r="K5508">
        <v>0.33</v>
      </c>
    </row>
    <row r="5509" spans="1:11" x14ac:dyDescent="0.25">
      <c r="A5509" s="1" t="s">
        <v>17649</v>
      </c>
      <c r="B5509" s="1" t="s">
        <v>4164</v>
      </c>
      <c r="C5509" s="1" t="s">
        <v>53</v>
      </c>
      <c r="D5509" s="16">
        <v>39448</v>
      </c>
      <c r="E5509" s="1" t="s">
        <v>14</v>
      </c>
      <c r="F5509" s="1" t="s">
        <v>136</v>
      </c>
      <c r="G5509">
        <v>0.08</v>
      </c>
      <c r="H5509">
        <v>0.18</v>
      </c>
      <c r="I5509">
        <v>0</v>
      </c>
      <c r="J5509">
        <v>0.06</v>
      </c>
      <c r="K5509">
        <v>0.33</v>
      </c>
    </row>
    <row r="5510" spans="1:11" hidden="1" x14ac:dyDescent="0.25">
      <c r="A5510" s="1" t="s">
        <v>17650</v>
      </c>
      <c r="B5510" s="1" t="s">
        <v>3896</v>
      </c>
      <c r="C5510" s="1" t="s">
        <v>100</v>
      </c>
      <c r="E5510" s="1" t="s">
        <v>27</v>
      </c>
      <c r="F5510" s="1" t="s">
        <v>15</v>
      </c>
      <c r="G5510">
        <v>0</v>
      </c>
      <c r="H5510">
        <v>0</v>
      </c>
      <c r="I5510">
        <v>0.28999999999999998</v>
      </c>
      <c r="J5510">
        <v>0.04</v>
      </c>
      <c r="K5510">
        <v>0.33</v>
      </c>
    </row>
    <row r="5511" spans="1:11" x14ac:dyDescent="0.25">
      <c r="A5511" s="1" t="s">
        <v>17651</v>
      </c>
      <c r="B5511" s="1" t="s">
        <v>4165</v>
      </c>
      <c r="C5511" s="1" t="s">
        <v>100</v>
      </c>
      <c r="D5511" s="16">
        <v>35796</v>
      </c>
      <c r="E5511" s="1" t="s">
        <v>55</v>
      </c>
      <c r="F5511" s="1" t="s">
        <v>1388</v>
      </c>
      <c r="G5511">
        <v>0.26</v>
      </c>
      <c r="H5511">
        <v>0.06</v>
      </c>
      <c r="I5511">
        <v>0</v>
      </c>
      <c r="J5511">
        <v>0</v>
      </c>
      <c r="K5511">
        <v>0.33</v>
      </c>
    </row>
    <row r="5512" spans="1:11" x14ac:dyDescent="0.25">
      <c r="A5512" s="1" t="s">
        <v>17652</v>
      </c>
      <c r="B5512" s="1" t="s">
        <v>4166</v>
      </c>
      <c r="C5512" s="1" t="s">
        <v>157</v>
      </c>
      <c r="D5512" s="16">
        <v>40544</v>
      </c>
      <c r="E5512" s="1" t="s">
        <v>34</v>
      </c>
      <c r="F5512" s="1" t="s">
        <v>147</v>
      </c>
      <c r="G5512">
        <v>0</v>
      </c>
      <c r="H5512">
        <v>0</v>
      </c>
      <c r="I5512">
        <v>0.33</v>
      </c>
      <c r="J5512">
        <v>0</v>
      </c>
      <c r="K5512">
        <v>0.33</v>
      </c>
    </row>
    <row r="5513" spans="1:11" x14ac:dyDescent="0.25">
      <c r="A5513" s="1" t="s">
        <v>17653</v>
      </c>
      <c r="B5513" s="1" t="s">
        <v>4167</v>
      </c>
      <c r="C5513" s="1" t="s">
        <v>49</v>
      </c>
      <c r="D5513" s="16">
        <v>39814</v>
      </c>
      <c r="E5513" s="1" t="s">
        <v>242</v>
      </c>
      <c r="F5513" s="1" t="s">
        <v>253</v>
      </c>
      <c r="G5513">
        <v>0.17</v>
      </c>
      <c r="H5513">
        <v>0.12</v>
      </c>
      <c r="I5513">
        <v>0.01</v>
      </c>
      <c r="J5513">
        <v>0.03</v>
      </c>
      <c r="K5513">
        <v>0.33</v>
      </c>
    </row>
    <row r="5514" spans="1:11" x14ac:dyDescent="0.25">
      <c r="A5514" s="1" t="s">
        <v>17654</v>
      </c>
      <c r="B5514" s="1" t="s">
        <v>4168</v>
      </c>
      <c r="C5514" s="1" t="s">
        <v>109</v>
      </c>
      <c r="D5514" s="16">
        <v>35796</v>
      </c>
      <c r="E5514" s="1" t="s">
        <v>2</v>
      </c>
      <c r="F5514" s="1" t="s">
        <v>79</v>
      </c>
      <c r="G5514">
        <v>0.18</v>
      </c>
      <c r="H5514">
        <v>0.12</v>
      </c>
      <c r="I5514">
        <v>0</v>
      </c>
      <c r="J5514">
        <v>0.02</v>
      </c>
      <c r="K5514">
        <v>0.33</v>
      </c>
    </row>
    <row r="5515" spans="1:11" x14ac:dyDescent="0.25">
      <c r="A5515" s="1" t="s">
        <v>17655</v>
      </c>
      <c r="B5515" s="1" t="s">
        <v>4169</v>
      </c>
      <c r="C5515" s="1" t="s">
        <v>58</v>
      </c>
      <c r="D5515" s="16">
        <v>38718</v>
      </c>
      <c r="E5515" s="1" t="s">
        <v>27</v>
      </c>
      <c r="F5515" s="1" t="s">
        <v>788</v>
      </c>
      <c r="G5515">
        <v>0.09</v>
      </c>
      <c r="H5515">
        <v>7.0000000000000007E-2</v>
      </c>
      <c r="I5515">
        <v>0.15</v>
      </c>
      <c r="J5515">
        <v>0.02</v>
      </c>
      <c r="K5515">
        <v>0.33</v>
      </c>
    </row>
    <row r="5516" spans="1:11" x14ac:dyDescent="0.25">
      <c r="A5516" s="1" t="s">
        <v>17656</v>
      </c>
      <c r="B5516" s="1" t="s">
        <v>2755</v>
      </c>
      <c r="C5516" s="1" t="s">
        <v>53</v>
      </c>
      <c r="D5516" s="16">
        <v>40179</v>
      </c>
      <c r="E5516" s="1" t="s">
        <v>14</v>
      </c>
      <c r="F5516" s="1" t="s">
        <v>79</v>
      </c>
      <c r="G5516">
        <v>0.26</v>
      </c>
      <c r="H5516">
        <v>0.04</v>
      </c>
      <c r="I5516">
        <v>0</v>
      </c>
      <c r="J5516">
        <v>0.03</v>
      </c>
      <c r="K5516">
        <v>0.33</v>
      </c>
    </row>
    <row r="5517" spans="1:11" x14ac:dyDescent="0.25">
      <c r="A5517" s="1" t="s">
        <v>17657</v>
      </c>
      <c r="B5517" s="1" t="s">
        <v>4170</v>
      </c>
      <c r="C5517" s="1" t="s">
        <v>49</v>
      </c>
      <c r="D5517" s="16">
        <v>40179</v>
      </c>
      <c r="E5517" s="1" t="s">
        <v>14</v>
      </c>
      <c r="F5517" s="1" t="s">
        <v>1184</v>
      </c>
      <c r="G5517">
        <v>0.27</v>
      </c>
      <c r="H5517">
        <v>0.04</v>
      </c>
      <c r="I5517">
        <v>0</v>
      </c>
      <c r="J5517">
        <v>0.02</v>
      </c>
      <c r="K5517">
        <v>0.33</v>
      </c>
    </row>
    <row r="5518" spans="1:11" x14ac:dyDescent="0.25">
      <c r="A5518" s="1" t="s">
        <v>17658</v>
      </c>
      <c r="B5518" s="1" t="s">
        <v>4171</v>
      </c>
      <c r="C5518" s="1" t="s">
        <v>58</v>
      </c>
      <c r="D5518" s="16">
        <v>37257</v>
      </c>
      <c r="E5518" s="1" t="s">
        <v>106</v>
      </c>
      <c r="F5518" s="1" t="s">
        <v>206</v>
      </c>
      <c r="G5518">
        <v>0.1</v>
      </c>
      <c r="H5518">
        <v>0.08</v>
      </c>
      <c r="I5518">
        <v>0.12</v>
      </c>
      <c r="J5518">
        <v>0.03</v>
      </c>
      <c r="K5518">
        <v>0.33</v>
      </c>
    </row>
    <row r="5519" spans="1:11" x14ac:dyDescent="0.25">
      <c r="A5519" s="1" t="s">
        <v>17659</v>
      </c>
      <c r="B5519" s="1" t="s">
        <v>4172</v>
      </c>
      <c r="C5519" s="1" t="s">
        <v>61</v>
      </c>
      <c r="D5519" s="16">
        <v>33239</v>
      </c>
      <c r="E5519" s="1" t="s">
        <v>14</v>
      </c>
      <c r="F5519" s="1" t="s">
        <v>1006</v>
      </c>
      <c r="G5519">
        <v>0</v>
      </c>
      <c r="H5519">
        <v>0</v>
      </c>
      <c r="I5519">
        <v>0.33</v>
      </c>
      <c r="J5519">
        <v>0</v>
      </c>
      <c r="K5519">
        <v>0.33</v>
      </c>
    </row>
    <row r="5520" spans="1:11" x14ac:dyDescent="0.25">
      <c r="A5520" s="1" t="s">
        <v>17660</v>
      </c>
      <c r="B5520" s="1" t="s">
        <v>4173</v>
      </c>
      <c r="C5520" s="1" t="s">
        <v>32</v>
      </c>
      <c r="D5520" s="16">
        <v>39448</v>
      </c>
      <c r="E5520" s="1" t="s">
        <v>106</v>
      </c>
      <c r="F5520" s="1" t="s">
        <v>2099</v>
      </c>
      <c r="G5520">
        <v>0.31</v>
      </c>
      <c r="H5520">
        <v>0</v>
      </c>
      <c r="I5520">
        <v>0</v>
      </c>
      <c r="J5520">
        <v>0.02</v>
      </c>
      <c r="K5520">
        <v>0.33</v>
      </c>
    </row>
    <row r="5521" spans="1:11" x14ac:dyDescent="0.25">
      <c r="A5521" s="1" t="s">
        <v>17661</v>
      </c>
      <c r="B5521" s="1" t="s">
        <v>2693</v>
      </c>
      <c r="C5521" s="1" t="s">
        <v>53</v>
      </c>
      <c r="D5521" s="16">
        <v>40544</v>
      </c>
      <c r="E5521" s="1" t="s">
        <v>55</v>
      </c>
      <c r="F5521" s="1" t="s">
        <v>488</v>
      </c>
      <c r="G5521">
        <v>0.15</v>
      </c>
      <c r="H5521">
        <v>0.12</v>
      </c>
      <c r="I5521">
        <v>0</v>
      </c>
      <c r="J5521">
        <v>0.05</v>
      </c>
      <c r="K5521">
        <v>0.33</v>
      </c>
    </row>
    <row r="5522" spans="1:11" x14ac:dyDescent="0.25">
      <c r="A5522" s="1" t="s">
        <v>17662</v>
      </c>
      <c r="B5522" s="1" t="s">
        <v>607</v>
      </c>
      <c r="C5522" s="1" t="s">
        <v>175</v>
      </c>
      <c r="D5522" s="16">
        <v>38353</v>
      </c>
      <c r="E5522" s="1" t="s">
        <v>38</v>
      </c>
      <c r="F5522" s="1" t="s">
        <v>79</v>
      </c>
      <c r="G5522">
        <v>0.25</v>
      </c>
      <c r="H5522">
        <v>7.0000000000000007E-2</v>
      </c>
      <c r="I5522">
        <v>0</v>
      </c>
      <c r="J5522">
        <v>0.01</v>
      </c>
      <c r="K5522">
        <v>0.33</v>
      </c>
    </row>
    <row r="5523" spans="1:11" x14ac:dyDescent="0.25">
      <c r="A5523" s="1" t="s">
        <v>17663</v>
      </c>
      <c r="B5523" s="1" t="s">
        <v>4174</v>
      </c>
      <c r="C5523" s="1" t="s">
        <v>12</v>
      </c>
      <c r="D5523" s="16">
        <v>38718</v>
      </c>
      <c r="E5523" s="1" t="s">
        <v>55</v>
      </c>
      <c r="F5523" s="1" t="s">
        <v>214</v>
      </c>
      <c r="G5523">
        <v>0.22</v>
      </c>
      <c r="H5523">
        <v>0.01</v>
      </c>
      <c r="I5523">
        <v>0.08</v>
      </c>
      <c r="J5523">
        <v>0.02</v>
      </c>
      <c r="K5523">
        <v>0.33</v>
      </c>
    </row>
    <row r="5524" spans="1:11" x14ac:dyDescent="0.25">
      <c r="A5524" s="1" t="s">
        <v>17664</v>
      </c>
      <c r="B5524" s="1" t="s">
        <v>4175</v>
      </c>
      <c r="C5524" s="1" t="s">
        <v>157</v>
      </c>
      <c r="D5524" s="16">
        <v>39083</v>
      </c>
      <c r="E5524" s="1" t="s">
        <v>242</v>
      </c>
      <c r="F5524" s="1" t="s">
        <v>421</v>
      </c>
      <c r="G5524">
        <v>0.11</v>
      </c>
      <c r="H5524">
        <v>0.14000000000000001</v>
      </c>
      <c r="I5524">
        <v>0</v>
      </c>
      <c r="J5524">
        <v>0.08</v>
      </c>
      <c r="K5524">
        <v>0.33</v>
      </c>
    </row>
    <row r="5525" spans="1:11" x14ac:dyDescent="0.25">
      <c r="A5525" s="1" t="s">
        <v>17665</v>
      </c>
      <c r="B5525" s="1" t="s">
        <v>2588</v>
      </c>
      <c r="C5525" s="1" t="s">
        <v>49</v>
      </c>
      <c r="D5525" s="16">
        <v>41275</v>
      </c>
      <c r="E5525" s="1" t="s">
        <v>21</v>
      </c>
      <c r="F5525" s="1" t="s">
        <v>551</v>
      </c>
      <c r="G5525">
        <v>0.01</v>
      </c>
      <c r="H5525">
        <v>0.28000000000000003</v>
      </c>
      <c r="I5525">
        <v>0</v>
      </c>
      <c r="J5525">
        <v>0.03</v>
      </c>
      <c r="K5525">
        <v>0.33</v>
      </c>
    </row>
    <row r="5526" spans="1:11" x14ac:dyDescent="0.25">
      <c r="A5526" s="1" t="s">
        <v>17666</v>
      </c>
      <c r="B5526" s="1" t="s">
        <v>4176</v>
      </c>
      <c r="C5526" s="1" t="s">
        <v>58</v>
      </c>
      <c r="D5526" s="16">
        <v>37622</v>
      </c>
      <c r="E5526" s="1" t="s">
        <v>27</v>
      </c>
      <c r="F5526" s="1" t="s">
        <v>788</v>
      </c>
      <c r="G5526">
        <v>0.16</v>
      </c>
      <c r="H5526">
        <v>0.13</v>
      </c>
      <c r="I5526">
        <v>0</v>
      </c>
      <c r="J5526">
        <v>0.04</v>
      </c>
      <c r="K5526">
        <v>0.33</v>
      </c>
    </row>
    <row r="5527" spans="1:11" x14ac:dyDescent="0.25">
      <c r="A5527" s="1" t="s">
        <v>17667</v>
      </c>
      <c r="B5527" s="1" t="s">
        <v>4177</v>
      </c>
      <c r="C5527" s="1" t="s">
        <v>58</v>
      </c>
      <c r="D5527" s="16">
        <v>38353</v>
      </c>
      <c r="E5527" s="1" t="s">
        <v>93</v>
      </c>
      <c r="F5527" s="1" t="s">
        <v>2869</v>
      </c>
      <c r="G5527">
        <v>0.16</v>
      </c>
      <c r="H5527">
        <v>0.13</v>
      </c>
      <c r="I5527">
        <v>0</v>
      </c>
      <c r="J5527">
        <v>0.04</v>
      </c>
      <c r="K5527">
        <v>0.33</v>
      </c>
    </row>
    <row r="5528" spans="1:11" x14ac:dyDescent="0.25">
      <c r="A5528" s="1" t="s">
        <v>17668</v>
      </c>
      <c r="B5528" s="1" t="s">
        <v>4178</v>
      </c>
      <c r="C5528" s="1" t="s">
        <v>12</v>
      </c>
      <c r="D5528" s="16">
        <v>39083</v>
      </c>
      <c r="E5528" s="1" t="s">
        <v>14</v>
      </c>
      <c r="F5528" s="1" t="s">
        <v>136</v>
      </c>
      <c r="G5528">
        <v>0.28999999999999998</v>
      </c>
      <c r="H5528">
        <v>0.01</v>
      </c>
      <c r="I5528">
        <v>0</v>
      </c>
      <c r="J5528">
        <v>0.03</v>
      </c>
      <c r="K5528">
        <v>0.33</v>
      </c>
    </row>
    <row r="5529" spans="1:11" x14ac:dyDescent="0.25">
      <c r="A5529" s="1" t="s">
        <v>17669</v>
      </c>
      <c r="B5529" s="1" t="s">
        <v>1786</v>
      </c>
      <c r="C5529" s="1" t="s">
        <v>157</v>
      </c>
      <c r="D5529" s="16">
        <v>39814</v>
      </c>
      <c r="E5529" s="1" t="s">
        <v>21</v>
      </c>
      <c r="F5529" s="1" t="s">
        <v>76</v>
      </c>
      <c r="G5529">
        <v>0.09</v>
      </c>
      <c r="H5529">
        <v>0.16</v>
      </c>
      <c r="I5529">
        <v>0</v>
      </c>
      <c r="J5529">
        <v>0.09</v>
      </c>
      <c r="K5529">
        <v>0.33</v>
      </c>
    </row>
    <row r="5530" spans="1:11" x14ac:dyDescent="0.25">
      <c r="A5530" s="1" t="s">
        <v>17670</v>
      </c>
      <c r="B5530" s="1" t="s">
        <v>3338</v>
      </c>
      <c r="C5530" s="1" t="s">
        <v>53</v>
      </c>
      <c r="D5530" s="16">
        <v>39814</v>
      </c>
      <c r="E5530" s="1" t="s">
        <v>21</v>
      </c>
      <c r="F5530" s="1" t="s">
        <v>117</v>
      </c>
      <c r="G5530">
        <v>0.12</v>
      </c>
      <c r="H5530">
        <v>0.15</v>
      </c>
      <c r="I5530">
        <v>0</v>
      </c>
      <c r="J5530">
        <v>0.06</v>
      </c>
      <c r="K5530">
        <v>0.33</v>
      </c>
    </row>
    <row r="5531" spans="1:11" x14ac:dyDescent="0.25">
      <c r="A5531" s="1" t="s">
        <v>17671</v>
      </c>
      <c r="B5531" s="1" t="s">
        <v>3087</v>
      </c>
      <c r="C5531" s="1" t="s">
        <v>175</v>
      </c>
      <c r="D5531" s="16">
        <v>38718</v>
      </c>
      <c r="E5531" s="1" t="s">
        <v>2</v>
      </c>
      <c r="F5531" s="1" t="s">
        <v>421</v>
      </c>
      <c r="G5531">
        <v>0.25</v>
      </c>
      <c r="H5531">
        <v>7.0000000000000007E-2</v>
      </c>
      <c r="I5531">
        <v>0</v>
      </c>
      <c r="J5531">
        <v>0.01</v>
      </c>
      <c r="K5531">
        <v>0.33</v>
      </c>
    </row>
    <row r="5532" spans="1:11" x14ac:dyDescent="0.25">
      <c r="A5532" s="1" t="s">
        <v>17672</v>
      </c>
      <c r="B5532" s="1" t="s">
        <v>4179</v>
      </c>
      <c r="C5532" s="1" t="s">
        <v>32</v>
      </c>
      <c r="D5532" s="16">
        <v>39814</v>
      </c>
      <c r="E5532" s="1" t="s">
        <v>41</v>
      </c>
      <c r="F5532" s="1" t="s">
        <v>1488</v>
      </c>
      <c r="G5532">
        <v>0.28000000000000003</v>
      </c>
      <c r="H5532">
        <v>0.03</v>
      </c>
      <c r="I5532">
        <v>0</v>
      </c>
      <c r="J5532">
        <v>0.02</v>
      </c>
      <c r="K5532">
        <v>0.33</v>
      </c>
    </row>
    <row r="5533" spans="1:11" x14ac:dyDescent="0.25">
      <c r="A5533" s="1" t="s">
        <v>17673</v>
      </c>
      <c r="B5533" s="1" t="s">
        <v>2412</v>
      </c>
      <c r="C5533" s="1" t="s">
        <v>157</v>
      </c>
      <c r="D5533" s="16">
        <v>39448</v>
      </c>
      <c r="E5533" s="1" t="s">
        <v>14</v>
      </c>
      <c r="F5533" s="1" t="s">
        <v>76</v>
      </c>
      <c r="G5533">
        <v>0.3</v>
      </c>
      <c r="H5533">
        <v>0</v>
      </c>
      <c r="I5533">
        <v>0</v>
      </c>
      <c r="J5533">
        <v>0.02</v>
      </c>
      <c r="K5533">
        <v>0.33</v>
      </c>
    </row>
    <row r="5534" spans="1:11" x14ac:dyDescent="0.25">
      <c r="A5534" s="1" t="s">
        <v>17674</v>
      </c>
      <c r="B5534" s="1" t="s">
        <v>2550</v>
      </c>
      <c r="C5534" s="1" t="s">
        <v>49</v>
      </c>
      <c r="D5534" s="16">
        <v>40544</v>
      </c>
      <c r="E5534" s="1" t="s">
        <v>34</v>
      </c>
      <c r="F5534" s="1" t="s">
        <v>117</v>
      </c>
      <c r="G5534">
        <v>0.2</v>
      </c>
      <c r="H5534">
        <v>0.1</v>
      </c>
      <c r="I5534">
        <v>0</v>
      </c>
      <c r="J5534">
        <v>0.03</v>
      </c>
      <c r="K5534">
        <v>0.33</v>
      </c>
    </row>
    <row r="5535" spans="1:11" x14ac:dyDescent="0.25">
      <c r="A5535" s="1" t="s">
        <v>17675</v>
      </c>
      <c r="B5535" s="1" t="s">
        <v>4180</v>
      </c>
      <c r="C5535" s="1" t="s">
        <v>109</v>
      </c>
      <c r="D5535" s="16">
        <v>34335</v>
      </c>
      <c r="E5535" s="1" t="s">
        <v>38</v>
      </c>
      <c r="F5535" s="1" t="s">
        <v>214</v>
      </c>
      <c r="G5535">
        <v>0</v>
      </c>
      <c r="H5535">
        <v>0</v>
      </c>
      <c r="I5535">
        <v>0.31</v>
      </c>
      <c r="J5535">
        <v>0.02</v>
      </c>
      <c r="K5535">
        <v>0.33</v>
      </c>
    </row>
    <row r="5536" spans="1:11" x14ac:dyDescent="0.25">
      <c r="A5536" s="1" t="s">
        <v>17676</v>
      </c>
      <c r="B5536" s="1" t="s">
        <v>4181</v>
      </c>
      <c r="C5536" s="1" t="s">
        <v>71</v>
      </c>
      <c r="D5536" s="16">
        <v>37622</v>
      </c>
      <c r="E5536" s="1" t="s">
        <v>2</v>
      </c>
      <c r="F5536" s="1" t="s">
        <v>488</v>
      </c>
      <c r="G5536">
        <v>0.24</v>
      </c>
      <c r="H5536">
        <v>0.09</v>
      </c>
      <c r="I5536">
        <v>0</v>
      </c>
      <c r="J5536">
        <v>0.01</v>
      </c>
      <c r="K5536">
        <v>0.33</v>
      </c>
    </row>
    <row r="5537" spans="1:11" x14ac:dyDescent="0.25">
      <c r="A5537" s="1" t="s">
        <v>17677</v>
      </c>
      <c r="B5537" s="1" t="s">
        <v>4182</v>
      </c>
      <c r="C5537" s="1" t="s">
        <v>671</v>
      </c>
      <c r="D5537" s="16">
        <v>36892</v>
      </c>
      <c r="E5537" s="1" t="s">
        <v>106</v>
      </c>
      <c r="F5537" s="1" t="s">
        <v>147</v>
      </c>
      <c r="G5537">
        <v>0</v>
      </c>
      <c r="H5537">
        <v>0</v>
      </c>
      <c r="I5537">
        <v>0.33</v>
      </c>
      <c r="J5537">
        <v>0</v>
      </c>
      <c r="K5537">
        <v>0.33</v>
      </c>
    </row>
    <row r="5538" spans="1:11" x14ac:dyDescent="0.25">
      <c r="A5538" s="1" t="s">
        <v>17678</v>
      </c>
      <c r="B5538" s="1" t="s">
        <v>4183</v>
      </c>
      <c r="C5538" s="1" t="s">
        <v>32</v>
      </c>
      <c r="D5538" s="16">
        <v>40544</v>
      </c>
      <c r="E5538" s="1" t="s">
        <v>55</v>
      </c>
      <c r="F5538" s="1" t="s">
        <v>3788</v>
      </c>
      <c r="G5538">
        <v>0.12</v>
      </c>
      <c r="H5538">
        <v>0.17</v>
      </c>
      <c r="I5538">
        <v>0</v>
      </c>
      <c r="J5538">
        <v>0.04</v>
      </c>
      <c r="K5538">
        <v>0.33</v>
      </c>
    </row>
    <row r="5539" spans="1:11" x14ac:dyDescent="0.25">
      <c r="A5539" s="1" t="s">
        <v>17679</v>
      </c>
      <c r="B5539" s="1" t="s">
        <v>4184</v>
      </c>
      <c r="C5539" s="1" t="s">
        <v>109</v>
      </c>
      <c r="D5539" s="16">
        <v>36526</v>
      </c>
      <c r="E5539" s="1" t="s">
        <v>14</v>
      </c>
      <c r="F5539" s="1" t="s">
        <v>76</v>
      </c>
      <c r="G5539">
        <v>0.18</v>
      </c>
      <c r="H5539">
        <v>0.12</v>
      </c>
      <c r="I5539">
        <v>0</v>
      </c>
      <c r="J5539">
        <v>0.02</v>
      </c>
      <c r="K5539">
        <v>0.33</v>
      </c>
    </row>
    <row r="5540" spans="1:11" x14ac:dyDescent="0.25">
      <c r="A5540" s="1" t="s">
        <v>17680</v>
      </c>
      <c r="B5540" s="1" t="s">
        <v>4185</v>
      </c>
      <c r="C5540" s="1" t="s">
        <v>71</v>
      </c>
      <c r="D5540" s="16">
        <v>37622</v>
      </c>
      <c r="E5540" s="1" t="s">
        <v>34</v>
      </c>
      <c r="F5540" s="1" t="s">
        <v>421</v>
      </c>
      <c r="G5540">
        <v>0.24</v>
      </c>
      <c r="H5540">
        <v>0.09</v>
      </c>
      <c r="I5540">
        <v>0</v>
      </c>
      <c r="J5540">
        <v>0.01</v>
      </c>
      <c r="K5540">
        <v>0.33</v>
      </c>
    </row>
    <row r="5541" spans="1:11" x14ac:dyDescent="0.25">
      <c r="A5541" s="1" t="s">
        <v>17681</v>
      </c>
      <c r="B5541" s="1" t="s">
        <v>4023</v>
      </c>
      <c r="C5541" s="1" t="s">
        <v>53</v>
      </c>
      <c r="D5541" s="16">
        <v>41275</v>
      </c>
      <c r="E5541" s="1" t="s">
        <v>242</v>
      </c>
      <c r="F5541" s="1" t="s">
        <v>79</v>
      </c>
      <c r="G5541">
        <v>0.1</v>
      </c>
      <c r="H5541">
        <v>0.17</v>
      </c>
      <c r="I5541">
        <v>0</v>
      </c>
      <c r="J5541">
        <v>0.06</v>
      </c>
      <c r="K5541">
        <v>0.33</v>
      </c>
    </row>
    <row r="5542" spans="1:11" x14ac:dyDescent="0.25">
      <c r="A5542" s="1" t="s">
        <v>17682</v>
      </c>
      <c r="B5542" s="1" t="s">
        <v>4186</v>
      </c>
      <c r="C5542" s="1" t="s">
        <v>175</v>
      </c>
      <c r="D5542" s="16">
        <v>38353</v>
      </c>
      <c r="E5542" s="1" t="s">
        <v>93</v>
      </c>
      <c r="F5542" s="1" t="s">
        <v>1770</v>
      </c>
      <c r="G5542">
        <v>0</v>
      </c>
      <c r="H5542">
        <v>0</v>
      </c>
      <c r="I5542">
        <v>0.32</v>
      </c>
      <c r="J5542">
        <v>0.01</v>
      </c>
      <c r="K5542">
        <v>0.33</v>
      </c>
    </row>
    <row r="5543" spans="1:11" x14ac:dyDescent="0.25">
      <c r="A5543" s="1" t="s">
        <v>17683</v>
      </c>
      <c r="B5543" s="1" t="s">
        <v>4187</v>
      </c>
      <c r="C5543" s="1" t="s">
        <v>61</v>
      </c>
      <c r="D5543" s="16">
        <v>33239</v>
      </c>
      <c r="E5543" s="1" t="s">
        <v>242</v>
      </c>
      <c r="F5543" s="1" t="s">
        <v>332</v>
      </c>
      <c r="G5543">
        <v>0</v>
      </c>
      <c r="H5543">
        <v>0</v>
      </c>
      <c r="I5543">
        <v>0.33</v>
      </c>
      <c r="J5543">
        <v>0</v>
      </c>
      <c r="K5543">
        <v>0.33</v>
      </c>
    </row>
    <row r="5544" spans="1:11" x14ac:dyDescent="0.25">
      <c r="A5544" s="1" t="s">
        <v>17684</v>
      </c>
      <c r="B5544" s="1" t="s">
        <v>4188</v>
      </c>
      <c r="C5544" s="1" t="s">
        <v>12</v>
      </c>
      <c r="D5544" s="16">
        <v>40179</v>
      </c>
      <c r="E5544" s="1" t="s">
        <v>2</v>
      </c>
      <c r="F5544" s="1" t="s">
        <v>1008</v>
      </c>
      <c r="G5544">
        <v>0.19</v>
      </c>
      <c r="H5544">
        <v>0.12</v>
      </c>
      <c r="I5544">
        <v>0</v>
      </c>
      <c r="J5544">
        <v>0.03</v>
      </c>
      <c r="K5544">
        <v>0.33</v>
      </c>
    </row>
    <row r="5545" spans="1:11" x14ac:dyDescent="0.25">
      <c r="A5545" s="1" t="s">
        <v>17685</v>
      </c>
      <c r="B5545" s="1" t="s">
        <v>4189</v>
      </c>
      <c r="C5545" s="1" t="s">
        <v>49</v>
      </c>
      <c r="D5545" s="16">
        <v>39448</v>
      </c>
      <c r="E5545" s="1" t="s">
        <v>55</v>
      </c>
      <c r="F5545" s="1" t="s">
        <v>147</v>
      </c>
      <c r="G5545">
        <v>0.19</v>
      </c>
      <c r="H5545">
        <v>0.11</v>
      </c>
      <c r="I5545">
        <v>0</v>
      </c>
      <c r="J5545">
        <v>0.03</v>
      </c>
      <c r="K5545">
        <v>0.33</v>
      </c>
    </row>
    <row r="5546" spans="1:11" x14ac:dyDescent="0.25">
      <c r="A5546" s="1" t="s">
        <v>17686</v>
      </c>
      <c r="B5546" s="1" t="s">
        <v>4190</v>
      </c>
      <c r="C5546" s="1" t="s">
        <v>32</v>
      </c>
      <c r="D5546" s="16">
        <v>40179</v>
      </c>
      <c r="E5546" s="1" t="s">
        <v>55</v>
      </c>
      <c r="F5546" s="1" t="s">
        <v>136</v>
      </c>
      <c r="G5546">
        <v>0.22</v>
      </c>
      <c r="H5546">
        <v>0.08</v>
      </c>
      <c r="I5546">
        <v>0</v>
      </c>
      <c r="J5546">
        <v>0.03</v>
      </c>
      <c r="K5546">
        <v>0.33</v>
      </c>
    </row>
    <row r="5547" spans="1:11" x14ac:dyDescent="0.25">
      <c r="A5547" s="1" t="s">
        <v>17687</v>
      </c>
      <c r="B5547" s="1" t="s">
        <v>1144</v>
      </c>
      <c r="C5547" s="1" t="s">
        <v>175</v>
      </c>
      <c r="D5547" s="16">
        <v>38353</v>
      </c>
      <c r="E5547" s="1" t="s">
        <v>14</v>
      </c>
      <c r="F5547" s="1" t="s">
        <v>136</v>
      </c>
      <c r="G5547">
        <v>0.25</v>
      </c>
      <c r="H5547">
        <v>7.0000000000000007E-2</v>
      </c>
      <c r="I5547">
        <v>0</v>
      </c>
      <c r="J5547">
        <v>0.01</v>
      </c>
      <c r="K5547">
        <v>0.33</v>
      </c>
    </row>
    <row r="5548" spans="1:11" x14ac:dyDescent="0.25">
      <c r="A5548" s="1" t="s">
        <v>17688</v>
      </c>
      <c r="B5548" s="1" t="s">
        <v>4191</v>
      </c>
      <c r="C5548" s="1" t="s">
        <v>32</v>
      </c>
      <c r="D5548" s="16">
        <v>39083</v>
      </c>
      <c r="E5548" s="1" t="s">
        <v>34</v>
      </c>
      <c r="F5548" s="1" t="s">
        <v>2472</v>
      </c>
      <c r="G5548">
        <v>0</v>
      </c>
      <c r="H5548">
        <v>0</v>
      </c>
      <c r="I5548">
        <v>0.33</v>
      </c>
      <c r="J5548">
        <v>0</v>
      </c>
      <c r="K5548">
        <v>0.33</v>
      </c>
    </row>
    <row r="5549" spans="1:11" x14ac:dyDescent="0.25">
      <c r="A5549" s="1" t="s">
        <v>17689</v>
      </c>
      <c r="B5549" s="1" t="s">
        <v>4192</v>
      </c>
      <c r="C5549" s="1" t="s">
        <v>49</v>
      </c>
      <c r="D5549" s="16">
        <v>40544</v>
      </c>
      <c r="E5549" s="1" t="s">
        <v>34</v>
      </c>
      <c r="F5549" s="1" t="s">
        <v>56</v>
      </c>
      <c r="G5549">
        <v>0.14000000000000001</v>
      </c>
      <c r="H5549">
        <v>0.16</v>
      </c>
      <c r="I5549">
        <v>0</v>
      </c>
      <c r="J5549">
        <v>0.03</v>
      </c>
      <c r="K5549">
        <v>0.33</v>
      </c>
    </row>
    <row r="5550" spans="1:11" x14ac:dyDescent="0.25">
      <c r="A5550" s="1" t="s">
        <v>17690</v>
      </c>
      <c r="B5550" s="1" t="s">
        <v>3392</v>
      </c>
      <c r="C5550" s="1" t="s">
        <v>49</v>
      </c>
      <c r="D5550" s="16">
        <v>39083</v>
      </c>
      <c r="E5550" s="1" t="s">
        <v>27</v>
      </c>
      <c r="F5550" s="1" t="s">
        <v>155</v>
      </c>
      <c r="G5550">
        <v>0.19</v>
      </c>
      <c r="H5550">
        <v>0.04</v>
      </c>
      <c r="I5550">
        <v>0.08</v>
      </c>
      <c r="J5550">
        <v>0.02</v>
      </c>
      <c r="K5550">
        <v>0.33</v>
      </c>
    </row>
    <row r="5551" spans="1:11" x14ac:dyDescent="0.25">
      <c r="A5551" s="1" t="s">
        <v>17691</v>
      </c>
      <c r="B5551" s="1" t="s">
        <v>4193</v>
      </c>
      <c r="C5551" s="1" t="s">
        <v>109</v>
      </c>
      <c r="D5551" s="16">
        <v>35431</v>
      </c>
      <c r="E5551" s="1" t="s">
        <v>34</v>
      </c>
      <c r="F5551" s="1" t="s">
        <v>2872</v>
      </c>
      <c r="G5551">
        <v>0</v>
      </c>
      <c r="H5551">
        <v>0</v>
      </c>
      <c r="I5551">
        <v>0.31</v>
      </c>
      <c r="J5551">
        <v>0.02</v>
      </c>
      <c r="K5551">
        <v>0.33</v>
      </c>
    </row>
    <row r="5552" spans="1:11" x14ac:dyDescent="0.25">
      <c r="A5552" s="1" t="s">
        <v>17692</v>
      </c>
      <c r="B5552" s="1" t="s">
        <v>1365</v>
      </c>
      <c r="C5552" s="1" t="s">
        <v>32</v>
      </c>
      <c r="D5552" s="16">
        <v>39083</v>
      </c>
      <c r="E5552" s="1" t="s">
        <v>14</v>
      </c>
      <c r="F5552" s="1" t="s">
        <v>136</v>
      </c>
      <c r="G5552">
        <v>0.28999999999999998</v>
      </c>
      <c r="H5552">
        <v>0.01</v>
      </c>
      <c r="I5552">
        <v>0</v>
      </c>
      <c r="J5552">
        <v>0.03</v>
      </c>
      <c r="K5552">
        <v>0.33</v>
      </c>
    </row>
    <row r="5553" spans="1:11" x14ac:dyDescent="0.25">
      <c r="A5553" s="1" t="s">
        <v>17693</v>
      </c>
      <c r="B5553" s="1" t="s">
        <v>4194</v>
      </c>
      <c r="C5553" s="1" t="s">
        <v>109</v>
      </c>
      <c r="D5553" s="16">
        <v>35065</v>
      </c>
      <c r="E5553" s="1" t="s">
        <v>14</v>
      </c>
      <c r="F5553" s="1" t="s">
        <v>136</v>
      </c>
      <c r="G5553">
        <v>0.16</v>
      </c>
      <c r="H5553">
        <v>0.11</v>
      </c>
      <c r="I5553">
        <v>0.04</v>
      </c>
      <c r="J5553">
        <v>0.02</v>
      </c>
      <c r="K5553">
        <v>0.33</v>
      </c>
    </row>
    <row r="5554" spans="1:11" x14ac:dyDescent="0.25">
      <c r="A5554" s="1" t="s">
        <v>17694</v>
      </c>
      <c r="B5554" s="1" t="s">
        <v>4195</v>
      </c>
      <c r="C5554" s="1" t="s">
        <v>53</v>
      </c>
      <c r="D5554" s="16">
        <v>40179</v>
      </c>
      <c r="E5554" s="1" t="s">
        <v>55</v>
      </c>
      <c r="F5554" s="1" t="s">
        <v>332</v>
      </c>
      <c r="G5554">
        <v>0.09</v>
      </c>
      <c r="H5554">
        <v>0.16</v>
      </c>
      <c r="I5554">
        <v>0.01</v>
      </c>
      <c r="J5554">
        <v>0.06</v>
      </c>
      <c r="K5554">
        <v>0.33</v>
      </c>
    </row>
    <row r="5555" spans="1:11" x14ac:dyDescent="0.25">
      <c r="A5555" s="1" t="s">
        <v>17695</v>
      </c>
      <c r="B5555" s="1" t="s">
        <v>4196</v>
      </c>
      <c r="C5555" s="1" t="s">
        <v>53</v>
      </c>
      <c r="D5555" s="16">
        <v>39083</v>
      </c>
      <c r="E5555" s="1" t="s">
        <v>27</v>
      </c>
      <c r="F5555" s="1" t="s">
        <v>76</v>
      </c>
      <c r="G5555">
        <v>0.2</v>
      </c>
      <c r="H5555">
        <v>0.05</v>
      </c>
      <c r="I5555">
        <v>0.05</v>
      </c>
      <c r="J5555">
        <v>0.03</v>
      </c>
      <c r="K5555">
        <v>0.33</v>
      </c>
    </row>
    <row r="5556" spans="1:11" x14ac:dyDescent="0.25">
      <c r="A5556" s="1" t="s">
        <v>17696</v>
      </c>
      <c r="B5556" s="1" t="s">
        <v>4197</v>
      </c>
      <c r="C5556" s="1" t="s">
        <v>84</v>
      </c>
      <c r="D5556" s="16">
        <v>42005</v>
      </c>
      <c r="E5556" s="1" t="s">
        <v>93</v>
      </c>
      <c r="F5556" s="1" t="s">
        <v>332</v>
      </c>
      <c r="G5556">
        <v>0.12</v>
      </c>
      <c r="H5556">
        <v>0.03</v>
      </c>
      <c r="I5556">
        <v>0.16</v>
      </c>
      <c r="J5556">
        <v>0.02</v>
      </c>
      <c r="K5556">
        <v>0.33</v>
      </c>
    </row>
    <row r="5557" spans="1:11" x14ac:dyDescent="0.25">
      <c r="A5557" s="1" t="s">
        <v>17697</v>
      </c>
      <c r="B5557" s="1" t="s">
        <v>4198</v>
      </c>
      <c r="C5557" s="1" t="s">
        <v>58</v>
      </c>
      <c r="D5557" s="16">
        <v>39083</v>
      </c>
      <c r="E5557" s="1" t="s">
        <v>55</v>
      </c>
      <c r="F5557" s="1" t="s">
        <v>788</v>
      </c>
      <c r="G5557">
        <v>0</v>
      </c>
      <c r="H5557">
        <v>0</v>
      </c>
      <c r="I5557">
        <v>0.33</v>
      </c>
      <c r="J5557">
        <v>0</v>
      </c>
      <c r="K5557">
        <v>0.33</v>
      </c>
    </row>
    <row r="5558" spans="1:11" x14ac:dyDescent="0.25">
      <c r="A5558" s="1" t="s">
        <v>17698</v>
      </c>
      <c r="B5558" s="1" t="s">
        <v>2449</v>
      </c>
      <c r="C5558" s="1" t="s">
        <v>168</v>
      </c>
      <c r="D5558" s="16">
        <v>41640</v>
      </c>
      <c r="E5558" s="1" t="s">
        <v>38</v>
      </c>
      <c r="F5558" s="1" t="s">
        <v>187</v>
      </c>
      <c r="G5558">
        <v>0.19</v>
      </c>
      <c r="H5558">
        <v>0.11</v>
      </c>
      <c r="I5558">
        <v>0</v>
      </c>
      <c r="J5558">
        <v>0.03</v>
      </c>
      <c r="K5558">
        <v>0.33</v>
      </c>
    </row>
    <row r="5559" spans="1:11" x14ac:dyDescent="0.25">
      <c r="A5559" s="1" t="s">
        <v>17699</v>
      </c>
      <c r="B5559" s="1" t="s">
        <v>4199</v>
      </c>
      <c r="C5559" s="1" t="s">
        <v>175</v>
      </c>
      <c r="D5559" s="16">
        <v>38718</v>
      </c>
      <c r="E5559" s="1" t="s">
        <v>55</v>
      </c>
      <c r="F5559" s="1" t="s">
        <v>421</v>
      </c>
      <c r="G5559">
        <v>0.25</v>
      </c>
      <c r="H5559">
        <v>7.0000000000000007E-2</v>
      </c>
      <c r="I5559">
        <v>0</v>
      </c>
      <c r="J5559">
        <v>0.01</v>
      </c>
      <c r="K5559">
        <v>0.33</v>
      </c>
    </row>
    <row r="5560" spans="1:11" x14ac:dyDescent="0.25">
      <c r="A5560" s="1" t="s">
        <v>17700</v>
      </c>
      <c r="B5560" s="1" t="s">
        <v>4200</v>
      </c>
      <c r="C5560" s="1" t="s">
        <v>53</v>
      </c>
      <c r="D5560" s="16">
        <v>40544</v>
      </c>
      <c r="E5560" s="1" t="s">
        <v>55</v>
      </c>
      <c r="F5560" s="1" t="s">
        <v>206</v>
      </c>
      <c r="G5560">
        <v>0.11</v>
      </c>
      <c r="H5560">
        <v>0.08</v>
      </c>
      <c r="I5560">
        <v>0.1</v>
      </c>
      <c r="J5560">
        <v>0.03</v>
      </c>
      <c r="K5560">
        <v>0.33</v>
      </c>
    </row>
    <row r="5561" spans="1:11" x14ac:dyDescent="0.25">
      <c r="A5561" s="1" t="s">
        <v>17701</v>
      </c>
      <c r="B5561" s="1" t="s">
        <v>4201</v>
      </c>
      <c r="C5561" s="1" t="s">
        <v>153</v>
      </c>
      <c r="D5561" s="16">
        <v>30317</v>
      </c>
      <c r="E5561" s="1" t="s">
        <v>55</v>
      </c>
      <c r="F5561" s="1" t="s">
        <v>747</v>
      </c>
      <c r="G5561">
        <v>0.31</v>
      </c>
      <c r="H5561">
        <v>0.02</v>
      </c>
      <c r="I5561">
        <v>0</v>
      </c>
      <c r="J5561">
        <v>0</v>
      </c>
      <c r="K5561">
        <v>0.33</v>
      </c>
    </row>
    <row r="5562" spans="1:11" x14ac:dyDescent="0.25">
      <c r="A5562" s="1" t="s">
        <v>17702</v>
      </c>
      <c r="B5562" s="1" t="s">
        <v>4202</v>
      </c>
      <c r="C5562" s="1" t="s">
        <v>32</v>
      </c>
      <c r="D5562" s="16">
        <v>40179</v>
      </c>
      <c r="E5562" s="1" t="s">
        <v>27</v>
      </c>
      <c r="F5562" s="1" t="s">
        <v>1286</v>
      </c>
      <c r="G5562">
        <v>0.13</v>
      </c>
      <c r="H5562">
        <v>0</v>
      </c>
      <c r="I5562">
        <v>0.19</v>
      </c>
      <c r="J5562">
        <v>0.01</v>
      </c>
      <c r="K5562">
        <v>0.33</v>
      </c>
    </row>
    <row r="5563" spans="1:11" x14ac:dyDescent="0.25">
      <c r="A5563" s="1" t="s">
        <v>17703</v>
      </c>
      <c r="B5563" s="1" t="s">
        <v>1418</v>
      </c>
      <c r="C5563" s="1" t="s">
        <v>730</v>
      </c>
      <c r="D5563" s="16">
        <v>40909</v>
      </c>
      <c r="E5563" s="1" t="s">
        <v>55</v>
      </c>
      <c r="F5563" s="1" t="s">
        <v>236</v>
      </c>
      <c r="G5563">
        <v>0.1</v>
      </c>
      <c r="H5563">
        <v>0.15</v>
      </c>
      <c r="I5563">
        <v>0</v>
      </c>
      <c r="J5563">
        <v>7.0000000000000007E-2</v>
      </c>
      <c r="K5563">
        <v>0.33</v>
      </c>
    </row>
    <row r="5564" spans="1:11" x14ac:dyDescent="0.25">
      <c r="A5564" s="1" t="s">
        <v>17704</v>
      </c>
      <c r="B5564" s="1" t="s">
        <v>2563</v>
      </c>
      <c r="C5564" s="1" t="s">
        <v>175</v>
      </c>
      <c r="D5564" s="16">
        <v>38353</v>
      </c>
      <c r="E5564" s="1" t="s">
        <v>14</v>
      </c>
      <c r="F5564" s="1" t="s">
        <v>136</v>
      </c>
      <c r="G5564">
        <v>0.25</v>
      </c>
      <c r="H5564">
        <v>7.0000000000000007E-2</v>
      </c>
      <c r="I5564">
        <v>0</v>
      </c>
      <c r="J5564">
        <v>0.01</v>
      </c>
      <c r="K5564">
        <v>0.33</v>
      </c>
    </row>
    <row r="5565" spans="1:11" x14ac:dyDescent="0.25">
      <c r="A5565" s="1" t="s">
        <v>17705</v>
      </c>
      <c r="B5565" s="1" t="s">
        <v>4203</v>
      </c>
      <c r="C5565" s="1" t="s">
        <v>12</v>
      </c>
      <c r="D5565" s="16">
        <v>39448</v>
      </c>
      <c r="E5565" s="1" t="s">
        <v>34</v>
      </c>
      <c r="F5565" s="1" t="s">
        <v>214</v>
      </c>
      <c r="G5565">
        <v>0.3</v>
      </c>
      <c r="H5565">
        <v>0</v>
      </c>
      <c r="I5565">
        <v>0</v>
      </c>
      <c r="J5565">
        <v>0.02</v>
      </c>
      <c r="K5565">
        <v>0.33</v>
      </c>
    </row>
    <row r="5566" spans="1:11" x14ac:dyDescent="0.25">
      <c r="A5566" s="1" t="s">
        <v>17706</v>
      </c>
      <c r="B5566" s="1" t="s">
        <v>4204</v>
      </c>
      <c r="C5566" s="1" t="s">
        <v>153</v>
      </c>
      <c r="D5566" s="16">
        <v>29587</v>
      </c>
      <c r="E5566" s="1" t="s">
        <v>55</v>
      </c>
      <c r="F5566" s="1" t="s">
        <v>4205</v>
      </c>
      <c r="G5566">
        <v>0.3</v>
      </c>
      <c r="H5566">
        <v>0.02</v>
      </c>
      <c r="I5566">
        <v>0</v>
      </c>
      <c r="J5566">
        <v>0</v>
      </c>
      <c r="K5566">
        <v>0.33</v>
      </c>
    </row>
    <row r="5567" spans="1:11" x14ac:dyDescent="0.25">
      <c r="A5567" s="1" t="s">
        <v>17707</v>
      </c>
      <c r="B5567" s="1" t="s">
        <v>685</v>
      </c>
      <c r="C5567" s="1" t="s">
        <v>177</v>
      </c>
      <c r="D5567" s="16">
        <v>41275</v>
      </c>
      <c r="E5567" s="1" t="s">
        <v>55</v>
      </c>
      <c r="F5567" s="1" t="s">
        <v>236</v>
      </c>
      <c r="G5567">
        <v>0.2</v>
      </c>
      <c r="H5567">
        <v>0.09</v>
      </c>
      <c r="I5567">
        <v>0</v>
      </c>
      <c r="J5567">
        <v>0.03</v>
      </c>
      <c r="K5567">
        <v>0.33</v>
      </c>
    </row>
    <row r="5568" spans="1:11" x14ac:dyDescent="0.25">
      <c r="A5568" s="1" t="s">
        <v>17708</v>
      </c>
      <c r="B5568" s="1" t="s">
        <v>4206</v>
      </c>
      <c r="C5568" s="1" t="s">
        <v>32</v>
      </c>
      <c r="D5568" s="16">
        <v>39814</v>
      </c>
      <c r="E5568" s="1" t="s">
        <v>41</v>
      </c>
      <c r="F5568" s="1" t="s">
        <v>187</v>
      </c>
      <c r="G5568">
        <v>0.3</v>
      </c>
      <c r="H5568">
        <v>0</v>
      </c>
      <c r="I5568">
        <v>0</v>
      </c>
      <c r="J5568">
        <v>0.02</v>
      </c>
      <c r="K5568">
        <v>0.33</v>
      </c>
    </row>
    <row r="5569" spans="1:11" x14ac:dyDescent="0.25">
      <c r="A5569" s="1" t="s">
        <v>17709</v>
      </c>
      <c r="B5569" s="1" t="s">
        <v>4207</v>
      </c>
      <c r="C5569" s="1" t="s">
        <v>71</v>
      </c>
      <c r="D5569" s="16">
        <v>38353</v>
      </c>
      <c r="E5569" s="1" t="s">
        <v>30</v>
      </c>
      <c r="F5569" s="1" t="s">
        <v>15</v>
      </c>
      <c r="G5569">
        <v>0.12</v>
      </c>
      <c r="H5569">
        <v>0.04</v>
      </c>
      <c r="I5569">
        <v>0.16</v>
      </c>
      <c r="J5569">
        <v>0.01</v>
      </c>
      <c r="K5569">
        <v>0.33</v>
      </c>
    </row>
    <row r="5570" spans="1:11" x14ac:dyDescent="0.25">
      <c r="A5570" s="1" t="s">
        <v>17710</v>
      </c>
      <c r="B5570" s="1" t="s">
        <v>4208</v>
      </c>
      <c r="C5570" s="1" t="s">
        <v>12</v>
      </c>
      <c r="D5570" s="16">
        <v>38718</v>
      </c>
      <c r="E5570" s="1" t="s">
        <v>93</v>
      </c>
      <c r="F5570" s="1" t="s">
        <v>147</v>
      </c>
      <c r="G5570">
        <v>0.22</v>
      </c>
      <c r="H5570">
        <v>0.01</v>
      </c>
      <c r="I5570">
        <v>0.08</v>
      </c>
      <c r="J5570">
        <v>0.02</v>
      </c>
      <c r="K5570">
        <v>0.33</v>
      </c>
    </row>
    <row r="5571" spans="1:11" x14ac:dyDescent="0.25">
      <c r="A5571" s="1" t="s">
        <v>17711</v>
      </c>
      <c r="B5571" s="1" t="s">
        <v>4209</v>
      </c>
      <c r="C5571" s="1" t="s">
        <v>109</v>
      </c>
      <c r="D5571" s="16">
        <v>34700</v>
      </c>
      <c r="E5571" s="1" t="s">
        <v>93</v>
      </c>
      <c r="F5571" s="1" t="s">
        <v>1770</v>
      </c>
      <c r="G5571">
        <v>0</v>
      </c>
      <c r="H5571">
        <v>0</v>
      </c>
      <c r="I5571">
        <v>0.3</v>
      </c>
      <c r="J5571">
        <v>0.02</v>
      </c>
      <c r="K5571">
        <v>0.33</v>
      </c>
    </row>
    <row r="5572" spans="1:11" x14ac:dyDescent="0.25">
      <c r="A5572" s="1" t="s">
        <v>17712</v>
      </c>
      <c r="B5572" s="1" t="s">
        <v>3423</v>
      </c>
      <c r="C5572" s="1" t="s">
        <v>139</v>
      </c>
      <c r="D5572" s="16">
        <v>38718</v>
      </c>
      <c r="E5572" s="1" t="s">
        <v>14</v>
      </c>
      <c r="F5572" s="1" t="s">
        <v>56</v>
      </c>
      <c r="G5572">
        <v>0.24</v>
      </c>
      <c r="H5572">
        <v>7.0000000000000007E-2</v>
      </c>
      <c r="I5572">
        <v>0</v>
      </c>
      <c r="J5572">
        <v>0.01</v>
      </c>
      <c r="K5572">
        <v>0.33</v>
      </c>
    </row>
    <row r="5573" spans="1:11" x14ac:dyDescent="0.25">
      <c r="A5573" s="1" t="s">
        <v>17713</v>
      </c>
      <c r="B5573" s="1" t="s">
        <v>4210</v>
      </c>
      <c r="C5573" s="1" t="s">
        <v>58</v>
      </c>
      <c r="D5573" s="16">
        <v>37987</v>
      </c>
      <c r="E5573" s="1" t="s">
        <v>34</v>
      </c>
      <c r="F5573" s="1" t="s">
        <v>1718</v>
      </c>
      <c r="G5573">
        <v>0.16</v>
      </c>
      <c r="H5573">
        <v>0.12</v>
      </c>
      <c r="I5573">
        <v>0</v>
      </c>
      <c r="J5573">
        <v>0.04</v>
      </c>
      <c r="K5573">
        <v>0.33</v>
      </c>
    </row>
    <row r="5574" spans="1:11" x14ac:dyDescent="0.25">
      <c r="A5574" s="1" t="s">
        <v>17714</v>
      </c>
      <c r="B5574" s="1" t="s">
        <v>617</v>
      </c>
      <c r="C5574" s="1" t="s">
        <v>730</v>
      </c>
      <c r="D5574" s="16">
        <v>41640</v>
      </c>
      <c r="E5574" s="1" t="s">
        <v>55</v>
      </c>
      <c r="F5574" s="1" t="s">
        <v>76</v>
      </c>
      <c r="G5574">
        <v>0.14000000000000001</v>
      </c>
      <c r="H5574">
        <v>0.1</v>
      </c>
      <c r="I5574">
        <v>0.01</v>
      </c>
      <c r="J5574">
        <v>7.0000000000000007E-2</v>
      </c>
      <c r="K5574">
        <v>0.33</v>
      </c>
    </row>
    <row r="5575" spans="1:11" x14ac:dyDescent="0.25">
      <c r="A5575" s="1" t="s">
        <v>17715</v>
      </c>
      <c r="B5575" s="1" t="s">
        <v>1154</v>
      </c>
      <c r="C5575" s="1" t="s">
        <v>144</v>
      </c>
      <c r="D5575" s="16">
        <v>40544</v>
      </c>
      <c r="E5575" s="1" t="s">
        <v>38</v>
      </c>
      <c r="F5575" s="1" t="s">
        <v>136</v>
      </c>
      <c r="G5575">
        <v>0.13</v>
      </c>
      <c r="H5575">
        <v>0.15</v>
      </c>
      <c r="I5575">
        <v>0</v>
      </c>
      <c r="J5575">
        <v>0.05</v>
      </c>
      <c r="K5575">
        <v>0.33</v>
      </c>
    </row>
    <row r="5576" spans="1:11" x14ac:dyDescent="0.25">
      <c r="A5576" s="1" t="s">
        <v>17716</v>
      </c>
      <c r="B5576" s="1" t="s">
        <v>4022</v>
      </c>
      <c r="C5576" s="1" t="s">
        <v>53</v>
      </c>
      <c r="D5576" s="16">
        <v>40179</v>
      </c>
      <c r="E5576" s="1" t="s">
        <v>34</v>
      </c>
      <c r="F5576" s="1" t="s">
        <v>214</v>
      </c>
      <c r="G5576">
        <v>0.25</v>
      </c>
      <c r="H5576">
        <v>0.05</v>
      </c>
      <c r="I5576">
        <v>0</v>
      </c>
      <c r="J5576">
        <v>0.03</v>
      </c>
      <c r="K5576">
        <v>0.33</v>
      </c>
    </row>
    <row r="5577" spans="1:11" x14ac:dyDescent="0.25">
      <c r="A5577" s="1" t="s">
        <v>17717</v>
      </c>
      <c r="B5577" s="1" t="s">
        <v>4211</v>
      </c>
      <c r="C5577" s="1" t="s">
        <v>49</v>
      </c>
      <c r="D5577" s="16">
        <v>39814</v>
      </c>
      <c r="E5577" s="1" t="s">
        <v>55</v>
      </c>
      <c r="F5577" s="1" t="s">
        <v>551</v>
      </c>
      <c r="G5577">
        <v>0.15</v>
      </c>
      <c r="H5577">
        <v>0.14000000000000001</v>
      </c>
      <c r="I5577">
        <v>0</v>
      </c>
      <c r="J5577">
        <v>0.03</v>
      </c>
      <c r="K5577">
        <v>0.32</v>
      </c>
    </row>
    <row r="5578" spans="1:11" x14ac:dyDescent="0.25">
      <c r="A5578" s="1" t="s">
        <v>17718</v>
      </c>
      <c r="B5578" s="1" t="s">
        <v>1839</v>
      </c>
      <c r="C5578" s="1" t="s">
        <v>157</v>
      </c>
      <c r="D5578" s="16">
        <v>39814</v>
      </c>
      <c r="E5578" s="1" t="s">
        <v>14</v>
      </c>
      <c r="F5578" s="1" t="s">
        <v>56</v>
      </c>
      <c r="G5578">
        <v>0.3</v>
      </c>
      <c r="H5578">
        <v>0</v>
      </c>
      <c r="I5578">
        <v>0</v>
      </c>
      <c r="J5578">
        <v>0.03</v>
      </c>
      <c r="K5578">
        <v>0.32</v>
      </c>
    </row>
    <row r="5579" spans="1:11" x14ac:dyDescent="0.25">
      <c r="A5579" s="1" t="s">
        <v>17719</v>
      </c>
      <c r="B5579" s="1" t="s">
        <v>4212</v>
      </c>
      <c r="C5579" s="1" t="s">
        <v>53</v>
      </c>
      <c r="D5579" s="16">
        <v>41640</v>
      </c>
      <c r="E5579" s="1" t="s">
        <v>93</v>
      </c>
      <c r="F5579" s="1" t="s">
        <v>332</v>
      </c>
      <c r="G5579">
        <v>0.04</v>
      </c>
      <c r="H5579">
        <v>0.06</v>
      </c>
      <c r="I5579">
        <v>0.2</v>
      </c>
      <c r="J5579">
        <v>0.02</v>
      </c>
      <c r="K5579">
        <v>0.32</v>
      </c>
    </row>
    <row r="5580" spans="1:11" x14ac:dyDescent="0.25">
      <c r="A5580" s="1" t="s">
        <v>17720</v>
      </c>
      <c r="B5580" s="1" t="s">
        <v>4213</v>
      </c>
      <c r="C5580" s="1" t="s">
        <v>144</v>
      </c>
      <c r="D5580" s="16">
        <v>39448</v>
      </c>
      <c r="E5580" s="1" t="s">
        <v>27</v>
      </c>
      <c r="F5580" s="1" t="s">
        <v>155</v>
      </c>
      <c r="G5580">
        <v>0.32</v>
      </c>
      <c r="H5580">
        <v>0.01</v>
      </c>
      <c r="I5580">
        <v>0</v>
      </c>
      <c r="J5580">
        <v>0</v>
      </c>
      <c r="K5580">
        <v>0.32</v>
      </c>
    </row>
    <row r="5581" spans="1:11" x14ac:dyDescent="0.25">
      <c r="A5581" s="1" t="s">
        <v>17721</v>
      </c>
      <c r="B5581" s="1" t="s">
        <v>3425</v>
      </c>
      <c r="C5581" s="1" t="s">
        <v>71</v>
      </c>
      <c r="D5581" s="16">
        <v>37987</v>
      </c>
      <c r="E5581" s="1" t="s">
        <v>55</v>
      </c>
      <c r="F5581" s="1" t="s">
        <v>214</v>
      </c>
      <c r="G5581">
        <v>0.23</v>
      </c>
      <c r="H5581">
        <v>0.09</v>
      </c>
      <c r="I5581">
        <v>0</v>
      </c>
      <c r="J5581">
        <v>0.01</v>
      </c>
      <c r="K5581">
        <v>0.32</v>
      </c>
    </row>
    <row r="5582" spans="1:11" x14ac:dyDescent="0.25">
      <c r="A5582" s="1" t="s">
        <v>17722</v>
      </c>
      <c r="B5582" s="1" t="s">
        <v>4214</v>
      </c>
      <c r="C5582" s="1" t="s">
        <v>58</v>
      </c>
      <c r="D5582" s="16">
        <v>37987</v>
      </c>
      <c r="E5582" s="1" t="s">
        <v>55</v>
      </c>
      <c r="F5582" s="1" t="s">
        <v>421</v>
      </c>
      <c r="G5582">
        <v>0.16</v>
      </c>
      <c r="H5582">
        <v>0.12</v>
      </c>
      <c r="I5582">
        <v>0</v>
      </c>
      <c r="J5582">
        <v>0.04</v>
      </c>
      <c r="K5582">
        <v>0.32</v>
      </c>
    </row>
    <row r="5583" spans="1:11" x14ac:dyDescent="0.25">
      <c r="A5583" s="1" t="s">
        <v>17723</v>
      </c>
      <c r="B5583" s="1" t="s">
        <v>4215</v>
      </c>
      <c r="C5583" s="1" t="s">
        <v>157</v>
      </c>
      <c r="D5583" s="16">
        <v>40909</v>
      </c>
      <c r="E5583" s="1" t="s">
        <v>93</v>
      </c>
      <c r="F5583" s="1" t="s">
        <v>332</v>
      </c>
      <c r="G5583">
        <v>0</v>
      </c>
      <c r="H5583">
        <v>0</v>
      </c>
      <c r="I5583">
        <v>0.32</v>
      </c>
      <c r="J5583">
        <v>0</v>
      </c>
      <c r="K5583">
        <v>0.32</v>
      </c>
    </row>
    <row r="5584" spans="1:11" x14ac:dyDescent="0.25">
      <c r="A5584" s="1" t="s">
        <v>17724</v>
      </c>
      <c r="B5584" s="1" t="s">
        <v>685</v>
      </c>
      <c r="C5584" s="1" t="s">
        <v>144</v>
      </c>
      <c r="D5584" s="16">
        <v>41275</v>
      </c>
      <c r="E5584" s="1" t="s">
        <v>55</v>
      </c>
      <c r="F5584" s="1" t="s">
        <v>236</v>
      </c>
      <c r="G5584">
        <v>0.13</v>
      </c>
      <c r="H5584">
        <v>0.16</v>
      </c>
      <c r="I5584">
        <v>0</v>
      </c>
      <c r="J5584">
        <v>0.04</v>
      </c>
      <c r="K5584">
        <v>0.32</v>
      </c>
    </row>
    <row r="5585" spans="1:11" x14ac:dyDescent="0.25">
      <c r="A5585" s="1" t="s">
        <v>17725</v>
      </c>
      <c r="B5585" s="1" t="s">
        <v>4216</v>
      </c>
      <c r="C5585" s="1" t="s">
        <v>58</v>
      </c>
      <c r="D5585" s="16">
        <v>37622</v>
      </c>
      <c r="E5585" s="1" t="s">
        <v>38</v>
      </c>
      <c r="F5585" s="1" t="s">
        <v>292</v>
      </c>
      <c r="G5585">
        <v>0.16</v>
      </c>
      <c r="H5585">
        <v>0.12</v>
      </c>
      <c r="I5585">
        <v>0</v>
      </c>
      <c r="J5585">
        <v>0.04</v>
      </c>
      <c r="K5585">
        <v>0.32</v>
      </c>
    </row>
    <row r="5586" spans="1:11" x14ac:dyDescent="0.25">
      <c r="A5586" s="1" t="s">
        <v>17726</v>
      </c>
      <c r="B5586" s="1" t="s">
        <v>4217</v>
      </c>
      <c r="C5586" s="1" t="s">
        <v>109</v>
      </c>
      <c r="D5586" s="16">
        <v>36161</v>
      </c>
      <c r="E5586" s="1" t="s">
        <v>14</v>
      </c>
      <c r="F5586" s="1" t="s">
        <v>136</v>
      </c>
      <c r="G5586">
        <v>0.18</v>
      </c>
      <c r="H5586">
        <v>0.12</v>
      </c>
      <c r="I5586">
        <v>0</v>
      </c>
      <c r="J5586">
        <v>0.02</v>
      </c>
      <c r="K5586">
        <v>0.32</v>
      </c>
    </row>
    <row r="5587" spans="1:11" x14ac:dyDescent="0.25">
      <c r="A5587" s="1" t="s">
        <v>17727</v>
      </c>
      <c r="B5587" s="1" t="s">
        <v>2952</v>
      </c>
      <c r="C5587" s="1" t="s">
        <v>53</v>
      </c>
      <c r="D5587" s="16">
        <v>42005</v>
      </c>
      <c r="E5587" s="1" t="s">
        <v>55</v>
      </c>
      <c r="F5587" s="1" t="s">
        <v>206</v>
      </c>
      <c r="G5587">
        <v>0.06</v>
      </c>
      <c r="H5587">
        <v>0.08</v>
      </c>
      <c r="I5587">
        <v>0.16</v>
      </c>
      <c r="J5587">
        <v>0.03</v>
      </c>
      <c r="K5587">
        <v>0.32</v>
      </c>
    </row>
    <row r="5588" spans="1:11" x14ac:dyDescent="0.25">
      <c r="A5588" s="1" t="s">
        <v>17728</v>
      </c>
      <c r="B5588" s="1" t="s">
        <v>3093</v>
      </c>
      <c r="C5588" s="1" t="s">
        <v>49</v>
      </c>
      <c r="D5588" s="16">
        <v>38718</v>
      </c>
      <c r="E5588" s="1" t="s">
        <v>21</v>
      </c>
      <c r="F5588" s="1" t="s">
        <v>155</v>
      </c>
      <c r="G5588">
        <v>0.23</v>
      </c>
      <c r="H5588">
        <v>0.04</v>
      </c>
      <c r="I5588">
        <v>0.02</v>
      </c>
      <c r="J5588">
        <v>0.03</v>
      </c>
      <c r="K5588">
        <v>0.32</v>
      </c>
    </row>
    <row r="5589" spans="1:11" x14ac:dyDescent="0.25">
      <c r="A5589" s="1" t="s">
        <v>17729</v>
      </c>
      <c r="B5589" s="1" t="s">
        <v>4189</v>
      </c>
      <c r="C5589" s="1" t="s">
        <v>53</v>
      </c>
      <c r="D5589" s="16">
        <v>39448</v>
      </c>
      <c r="E5589" s="1" t="s">
        <v>55</v>
      </c>
      <c r="F5589" s="1" t="s">
        <v>147</v>
      </c>
      <c r="G5589">
        <v>0.13</v>
      </c>
      <c r="H5589">
        <v>0.14000000000000001</v>
      </c>
      <c r="I5589">
        <v>0</v>
      </c>
      <c r="J5589">
        <v>0.06</v>
      </c>
      <c r="K5589">
        <v>0.32</v>
      </c>
    </row>
    <row r="5590" spans="1:11" x14ac:dyDescent="0.25">
      <c r="A5590" s="1" t="s">
        <v>17730</v>
      </c>
      <c r="B5590" s="1" t="s">
        <v>552</v>
      </c>
      <c r="C5590" s="1" t="s">
        <v>730</v>
      </c>
      <c r="D5590" s="16">
        <v>40909</v>
      </c>
      <c r="E5590" s="1" t="s">
        <v>14</v>
      </c>
      <c r="F5590" s="1" t="s">
        <v>136</v>
      </c>
      <c r="G5590">
        <v>0.3</v>
      </c>
      <c r="H5590">
        <v>0</v>
      </c>
      <c r="I5590">
        <v>0</v>
      </c>
      <c r="J5590">
        <v>0.03</v>
      </c>
      <c r="K5590">
        <v>0.32</v>
      </c>
    </row>
    <row r="5591" spans="1:11" x14ac:dyDescent="0.25">
      <c r="A5591" s="1" t="s">
        <v>17731</v>
      </c>
      <c r="B5591" s="1" t="s">
        <v>4218</v>
      </c>
      <c r="C5591" s="1" t="s">
        <v>32</v>
      </c>
      <c r="D5591" s="16">
        <v>39448</v>
      </c>
      <c r="E5591" s="1" t="s">
        <v>55</v>
      </c>
      <c r="F5591" s="1" t="s">
        <v>421</v>
      </c>
      <c r="G5591">
        <v>0.18</v>
      </c>
      <c r="H5591">
        <v>0.11</v>
      </c>
      <c r="I5591">
        <v>0</v>
      </c>
      <c r="J5591">
        <v>0.03</v>
      </c>
      <c r="K5591">
        <v>0.32</v>
      </c>
    </row>
    <row r="5592" spans="1:11" x14ac:dyDescent="0.25">
      <c r="A5592" s="1" t="s">
        <v>17732</v>
      </c>
      <c r="B5592" s="1" t="s">
        <v>4148</v>
      </c>
      <c r="C5592" s="1" t="s">
        <v>49</v>
      </c>
      <c r="D5592" s="16">
        <v>39814</v>
      </c>
      <c r="E5592" s="1" t="s">
        <v>14</v>
      </c>
      <c r="F5592" s="1" t="s">
        <v>136</v>
      </c>
      <c r="G5592">
        <v>0.3</v>
      </c>
      <c r="H5592">
        <v>0</v>
      </c>
      <c r="I5592">
        <v>0</v>
      </c>
      <c r="J5592">
        <v>0.02</v>
      </c>
      <c r="K5592">
        <v>0.32</v>
      </c>
    </row>
    <row r="5593" spans="1:11" x14ac:dyDescent="0.25">
      <c r="A5593" s="1" t="s">
        <v>17733</v>
      </c>
      <c r="B5593" s="1" t="s">
        <v>2547</v>
      </c>
      <c r="C5593" s="1" t="s">
        <v>49</v>
      </c>
      <c r="D5593" s="16">
        <v>40909</v>
      </c>
      <c r="E5593" s="1" t="s">
        <v>93</v>
      </c>
      <c r="F5593" s="1" t="s">
        <v>2048</v>
      </c>
      <c r="G5593">
        <v>0.19</v>
      </c>
      <c r="H5593">
        <v>0.08</v>
      </c>
      <c r="I5593">
        <v>0.03</v>
      </c>
      <c r="J5593">
        <v>0.02</v>
      </c>
      <c r="K5593">
        <v>0.32</v>
      </c>
    </row>
    <row r="5594" spans="1:11" x14ac:dyDescent="0.25">
      <c r="A5594" s="1" t="s">
        <v>17734</v>
      </c>
      <c r="B5594" s="1" t="s">
        <v>4219</v>
      </c>
      <c r="C5594" s="1" t="s">
        <v>32</v>
      </c>
      <c r="D5594" s="16">
        <v>40544</v>
      </c>
      <c r="E5594" s="1" t="s">
        <v>27</v>
      </c>
      <c r="F5594" s="1" t="s">
        <v>2612</v>
      </c>
      <c r="G5594">
        <v>0.17</v>
      </c>
      <c r="H5594">
        <v>0.01</v>
      </c>
      <c r="I5594">
        <v>0.12</v>
      </c>
      <c r="J5594">
        <v>0.01</v>
      </c>
      <c r="K5594">
        <v>0.32</v>
      </c>
    </row>
    <row r="5595" spans="1:11" x14ac:dyDescent="0.25">
      <c r="A5595" s="1" t="s">
        <v>17735</v>
      </c>
      <c r="B5595" s="1" t="s">
        <v>4220</v>
      </c>
      <c r="C5595" s="1" t="s">
        <v>100</v>
      </c>
      <c r="D5595" s="16">
        <v>35796</v>
      </c>
      <c r="E5595" s="1" t="s">
        <v>14</v>
      </c>
      <c r="F5595" s="1" t="s">
        <v>453</v>
      </c>
      <c r="G5595">
        <v>0.3</v>
      </c>
      <c r="H5595">
        <v>0.02</v>
      </c>
      <c r="I5595">
        <v>0</v>
      </c>
      <c r="J5595">
        <v>0</v>
      </c>
      <c r="K5595">
        <v>0.32</v>
      </c>
    </row>
    <row r="5596" spans="1:11" x14ac:dyDescent="0.25">
      <c r="A5596" s="1" t="s">
        <v>17736</v>
      </c>
      <c r="B5596" s="1" t="s">
        <v>4221</v>
      </c>
      <c r="C5596" s="1" t="s">
        <v>32</v>
      </c>
      <c r="D5596" s="16">
        <v>39448</v>
      </c>
      <c r="E5596" s="1" t="s">
        <v>34</v>
      </c>
      <c r="F5596" s="1" t="s">
        <v>1184</v>
      </c>
      <c r="G5596">
        <v>0</v>
      </c>
      <c r="H5596">
        <v>0</v>
      </c>
      <c r="I5596">
        <v>0.32</v>
      </c>
      <c r="J5596">
        <v>0</v>
      </c>
      <c r="K5596">
        <v>0.32</v>
      </c>
    </row>
    <row r="5597" spans="1:11" x14ac:dyDescent="0.25">
      <c r="A5597" s="1" t="s">
        <v>17737</v>
      </c>
      <c r="B5597" s="1" t="s">
        <v>2560</v>
      </c>
      <c r="C5597" s="1" t="s">
        <v>168</v>
      </c>
      <c r="D5597" s="16">
        <v>42370</v>
      </c>
      <c r="E5597" s="1" t="s">
        <v>55</v>
      </c>
      <c r="F5597" s="1" t="s">
        <v>236</v>
      </c>
      <c r="G5597">
        <v>0.18</v>
      </c>
      <c r="H5597">
        <v>0.11</v>
      </c>
      <c r="I5597">
        <v>0</v>
      </c>
      <c r="J5597">
        <v>0.03</v>
      </c>
      <c r="K5597">
        <v>0.32</v>
      </c>
    </row>
    <row r="5598" spans="1:11" x14ac:dyDescent="0.25">
      <c r="A5598" s="1" t="s">
        <v>17738</v>
      </c>
      <c r="B5598" s="1" t="s">
        <v>584</v>
      </c>
      <c r="C5598" s="1" t="s">
        <v>157</v>
      </c>
      <c r="D5598" s="16">
        <v>39814</v>
      </c>
      <c r="E5598" s="1" t="s">
        <v>93</v>
      </c>
      <c r="F5598" s="1" t="s">
        <v>332</v>
      </c>
      <c r="G5598">
        <v>0.15</v>
      </c>
      <c r="H5598">
        <v>0.04</v>
      </c>
      <c r="I5598">
        <v>0.1</v>
      </c>
      <c r="J5598">
        <v>0.03</v>
      </c>
      <c r="K5598">
        <v>0.32</v>
      </c>
    </row>
    <row r="5599" spans="1:11" x14ac:dyDescent="0.25">
      <c r="A5599" s="1" t="s">
        <v>17739</v>
      </c>
      <c r="B5599" s="1" t="s">
        <v>4222</v>
      </c>
      <c r="C5599" s="1" t="s">
        <v>58</v>
      </c>
      <c r="D5599" s="16">
        <v>36892</v>
      </c>
      <c r="E5599" s="1" t="s">
        <v>21</v>
      </c>
      <c r="F5599" s="1" t="s">
        <v>76</v>
      </c>
      <c r="G5599">
        <v>0.16</v>
      </c>
      <c r="H5599">
        <v>0.12</v>
      </c>
      <c r="I5599">
        <v>0</v>
      </c>
      <c r="J5599">
        <v>0.04</v>
      </c>
      <c r="K5599">
        <v>0.32</v>
      </c>
    </row>
    <row r="5600" spans="1:11" x14ac:dyDescent="0.25">
      <c r="A5600" s="1" t="s">
        <v>17740</v>
      </c>
      <c r="B5600" s="1" t="s">
        <v>4223</v>
      </c>
      <c r="C5600" s="1" t="s">
        <v>49</v>
      </c>
      <c r="D5600" s="16">
        <v>39083</v>
      </c>
      <c r="E5600" s="1" t="s">
        <v>30</v>
      </c>
      <c r="F5600" s="1" t="s">
        <v>332</v>
      </c>
      <c r="G5600">
        <v>0.14000000000000001</v>
      </c>
      <c r="H5600">
        <v>0.02</v>
      </c>
      <c r="I5600">
        <v>0.15</v>
      </c>
      <c r="J5600">
        <v>0.02</v>
      </c>
      <c r="K5600">
        <v>0.32</v>
      </c>
    </row>
    <row r="5601" spans="1:11" x14ac:dyDescent="0.25">
      <c r="A5601" s="1" t="s">
        <v>17741</v>
      </c>
      <c r="B5601" s="1" t="s">
        <v>4224</v>
      </c>
      <c r="C5601" s="1" t="s">
        <v>109</v>
      </c>
      <c r="D5601" s="16">
        <v>35431</v>
      </c>
      <c r="E5601" s="1" t="s">
        <v>30</v>
      </c>
      <c r="F5601" s="1" t="s">
        <v>453</v>
      </c>
      <c r="G5601">
        <v>0.18</v>
      </c>
      <c r="H5601">
        <v>0.12</v>
      </c>
      <c r="I5601">
        <v>0</v>
      </c>
      <c r="J5601">
        <v>0.02</v>
      </c>
      <c r="K5601">
        <v>0.32</v>
      </c>
    </row>
    <row r="5602" spans="1:11" x14ac:dyDescent="0.25">
      <c r="A5602" s="1" t="s">
        <v>17742</v>
      </c>
      <c r="B5602" s="1" t="s">
        <v>1705</v>
      </c>
      <c r="C5602" s="1" t="s">
        <v>139</v>
      </c>
      <c r="D5602" s="16">
        <v>38353</v>
      </c>
      <c r="E5602" s="1" t="s">
        <v>14</v>
      </c>
      <c r="F5602" s="1" t="s">
        <v>136</v>
      </c>
      <c r="G5602">
        <v>0.28000000000000003</v>
      </c>
      <c r="H5602">
        <v>0.03</v>
      </c>
      <c r="I5602">
        <v>0</v>
      </c>
      <c r="J5602">
        <v>0.01</v>
      </c>
      <c r="K5602">
        <v>0.32</v>
      </c>
    </row>
    <row r="5603" spans="1:11" x14ac:dyDescent="0.25">
      <c r="A5603" s="1" t="s">
        <v>17743</v>
      </c>
      <c r="B5603" s="1" t="s">
        <v>4211</v>
      </c>
      <c r="C5603" s="1" t="s">
        <v>53</v>
      </c>
      <c r="D5603" s="16">
        <v>39814</v>
      </c>
      <c r="E5603" s="1" t="s">
        <v>55</v>
      </c>
      <c r="F5603" s="1" t="s">
        <v>551</v>
      </c>
      <c r="G5603">
        <v>0.11</v>
      </c>
      <c r="H5603">
        <v>0.15</v>
      </c>
      <c r="I5603">
        <v>0</v>
      </c>
      <c r="J5603">
        <v>0.06</v>
      </c>
      <c r="K5603">
        <v>0.32</v>
      </c>
    </row>
    <row r="5604" spans="1:11" x14ac:dyDescent="0.25">
      <c r="A5604" s="1" t="s">
        <v>17744</v>
      </c>
      <c r="B5604" s="1" t="s">
        <v>4225</v>
      </c>
      <c r="C5604" s="1" t="s">
        <v>109</v>
      </c>
      <c r="D5604" s="16">
        <v>37257</v>
      </c>
      <c r="E5604" s="1" t="s">
        <v>27</v>
      </c>
      <c r="F5604" s="1" t="s">
        <v>310</v>
      </c>
      <c r="G5604">
        <v>0</v>
      </c>
      <c r="H5604">
        <v>0</v>
      </c>
      <c r="I5604">
        <v>0.3</v>
      </c>
      <c r="J5604">
        <v>0.02</v>
      </c>
      <c r="K5604">
        <v>0.32</v>
      </c>
    </row>
    <row r="5605" spans="1:11" x14ac:dyDescent="0.25">
      <c r="A5605" s="1" t="s">
        <v>17745</v>
      </c>
      <c r="B5605" s="1" t="s">
        <v>1874</v>
      </c>
      <c r="C5605" s="1" t="s">
        <v>157</v>
      </c>
      <c r="D5605" s="16">
        <v>40179</v>
      </c>
      <c r="E5605" s="1" t="s">
        <v>38</v>
      </c>
      <c r="F5605" s="1" t="s">
        <v>136</v>
      </c>
      <c r="G5605">
        <v>0.12</v>
      </c>
      <c r="H5605">
        <v>0.13</v>
      </c>
      <c r="I5605">
        <v>0</v>
      </c>
      <c r="J5605">
        <v>0.08</v>
      </c>
      <c r="K5605">
        <v>0.32</v>
      </c>
    </row>
    <row r="5606" spans="1:11" x14ac:dyDescent="0.25">
      <c r="A5606" s="1" t="s">
        <v>17746</v>
      </c>
      <c r="B5606" s="1" t="s">
        <v>4226</v>
      </c>
      <c r="C5606" s="1" t="s">
        <v>32</v>
      </c>
      <c r="D5606" s="16">
        <v>40179</v>
      </c>
      <c r="E5606" s="1" t="s">
        <v>2</v>
      </c>
      <c r="F5606" s="1" t="s">
        <v>1008</v>
      </c>
      <c r="G5606">
        <v>0.22</v>
      </c>
      <c r="H5606">
        <v>0.08</v>
      </c>
      <c r="I5606">
        <v>0</v>
      </c>
      <c r="J5606">
        <v>0.03</v>
      </c>
      <c r="K5606">
        <v>0.32</v>
      </c>
    </row>
    <row r="5607" spans="1:11" x14ac:dyDescent="0.25">
      <c r="A5607" s="1" t="s">
        <v>17747</v>
      </c>
      <c r="B5607" s="1" t="s">
        <v>4227</v>
      </c>
      <c r="C5607" s="1" t="s">
        <v>12</v>
      </c>
      <c r="D5607" s="16">
        <v>39448</v>
      </c>
      <c r="E5607" s="1" t="s">
        <v>21</v>
      </c>
      <c r="F5607" s="1" t="s">
        <v>1536</v>
      </c>
      <c r="G5607">
        <v>0.3</v>
      </c>
      <c r="H5607">
        <v>0</v>
      </c>
      <c r="I5607">
        <v>0</v>
      </c>
      <c r="J5607">
        <v>0.02</v>
      </c>
      <c r="K5607">
        <v>0.32</v>
      </c>
    </row>
    <row r="5608" spans="1:11" x14ac:dyDescent="0.25">
      <c r="A5608" s="1" t="s">
        <v>17748</v>
      </c>
      <c r="B5608" s="1" t="s">
        <v>329</v>
      </c>
      <c r="C5608" s="1" t="s">
        <v>144</v>
      </c>
      <c r="D5608" s="16">
        <v>39814</v>
      </c>
      <c r="E5608" s="1" t="s">
        <v>55</v>
      </c>
      <c r="F5608" s="1" t="s">
        <v>253</v>
      </c>
      <c r="G5608">
        <v>0</v>
      </c>
      <c r="H5608">
        <v>0.27</v>
      </c>
      <c r="I5608">
        <v>0</v>
      </c>
      <c r="J5608">
        <v>0.05</v>
      </c>
      <c r="K5608">
        <v>0.32</v>
      </c>
    </row>
    <row r="5609" spans="1:11" x14ac:dyDescent="0.25">
      <c r="A5609" s="1" t="s">
        <v>17749</v>
      </c>
      <c r="B5609" s="1" t="s">
        <v>2556</v>
      </c>
      <c r="C5609" s="1" t="s">
        <v>49</v>
      </c>
      <c r="D5609" s="16">
        <v>39083</v>
      </c>
      <c r="E5609" s="1" t="s">
        <v>55</v>
      </c>
      <c r="F5609" s="1" t="s">
        <v>292</v>
      </c>
      <c r="G5609">
        <v>0.27</v>
      </c>
      <c r="H5609">
        <v>0.02</v>
      </c>
      <c r="I5609">
        <v>0</v>
      </c>
      <c r="J5609">
        <v>0.03</v>
      </c>
      <c r="K5609">
        <v>0.32</v>
      </c>
    </row>
    <row r="5610" spans="1:11" x14ac:dyDescent="0.25">
      <c r="A5610" s="1" t="s">
        <v>17750</v>
      </c>
      <c r="B5610" s="1" t="s">
        <v>2760</v>
      </c>
      <c r="C5610" s="1" t="s">
        <v>49</v>
      </c>
      <c r="D5610" s="16">
        <v>39448</v>
      </c>
      <c r="E5610" s="1" t="s">
        <v>2</v>
      </c>
      <c r="F5610" s="1" t="s">
        <v>292</v>
      </c>
      <c r="G5610">
        <v>0.16</v>
      </c>
      <c r="H5610">
        <v>0.13</v>
      </c>
      <c r="I5610">
        <v>0</v>
      </c>
      <c r="J5610">
        <v>0.03</v>
      </c>
      <c r="K5610">
        <v>0.32</v>
      </c>
    </row>
    <row r="5611" spans="1:11" x14ac:dyDescent="0.25">
      <c r="A5611" s="1" t="s">
        <v>17751</v>
      </c>
      <c r="B5611" s="1" t="s">
        <v>4228</v>
      </c>
      <c r="C5611" s="1" t="s">
        <v>49</v>
      </c>
      <c r="D5611" s="16">
        <v>38718</v>
      </c>
      <c r="E5611" s="1" t="s">
        <v>38</v>
      </c>
      <c r="F5611" s="1" t="s">
        <v>56</v>
      </c>
      <c r="G5611">
        <v>0.27</v>
      </c>
      <c r="H5611">
        <v>0.03</v>
      </c>
      <c r="I5611">
        <v>0</v>
      </c>
      <c r="J5611">
        <v>0.03</v>
      </c>
      <c r="K5611">
        <v>0.32</v>
      </c>
    </row>
    <row r="5612" spans="1:11" x14ac:dyDescent="0.25">
      <c r="A5612" s="1" t="s">
        <v>17752</v>
      </c>
      <c r="B5612" s="1" t="s">
        <v>4229</v>
      </c>
      <c r="C5612" s="1" t="s">
        <v>12</v>
      </c>
      <c r="D5612" s="16">
        <v>39814</v>
      </c>
      <c r="E5612" s="1" t="s">
        <v>34</v>
      </c>
      <c r="F5612" s="1" t="s">
        <v>56</v>
      </c>
      <c r="G5612">
        <v>0.3</v>
      </c>
      <c r="H5612">
        <v>0</v>
      </c>
      <c r="I5612">
        <v>0</v>
      </c>
      <c r="J5612">
        <v>0.02</v>
      </c>
      <c r="K5612">
        <v>0.32</v>
      </c>
    </row>
    <row r="5613" spans="1:11" x14ac:dyDescent="0.25">
      <c r="A5613" s="1" t="s">
        <v>17753</v>
      </c>
      <c r="B5613" s="1" t="s">
        <v>4230</v>
      </c>
      <c r="C5613" s="1" t="s">
        <v>109</v>
      </c>
      <c r="D5613" s="16">
        <v>35065</v>
      </c>
      <c r="E5613" s="1" t="s">
        <v>55</v>
      </c>
      <c r="F5613" s="1" t="s">
        <v>136</v>
      </c>
      <c r="G5613">
        <v>0.05</v>
      </c>
      <c r="H5613">
        <v>0.04</v>
      </c>
      <c r="I5613">
        <v>0.21</v>
      </c>
      <c r="J5613">
        <v>0.02</v>
      </c>
      <c r="K5613">
        <v>0.32</v>
      </c>
    </row>
    <row r="5614" spans="1:11" x14ac:dyDescent="0.25">
      <c r="A5614" s="1" t="s">
        <v>17754</v>
      </c>
      <c r="B5614" s="1" t="s">
        <v>4231</v>
      </c>
      <c r="C5614" s="1" t="s">
        <v>109</v>
      </c>
      <c r="D5614" s="16">
        <v>35431</v>
      </c>
      <c r="E5614" s="1" t="s">
        <v>14</v>
      </c>
      <c r="F5614" s="1" t="s">
        <v>76</v>
      </c>
      <c r="G5614">
        <v>0.18</v>
      </c>
      <c r="H5614">
        <v>0.12</v>
      </c>
      <c r="I5614">
        <v>0</v>
      </c>
      <c r="J5614">
        <v>0.02</v>
      </c>
      <c r="K5614">
        <v>0.32</v>
      </c>
    </row>
    <row r="5615" spans="1:11" x14ac:dyDescent="0.25">
      <c r="A5615" s="1" t="s">
        <v>17755</v>
      </c>
      <c r="B5615" s="1" t="s">
        <v>4232</v>
      </c>
      <c r="C5615" s="1" t="s">
        <v>86</v>
      </c>
      <c r="D5615" s="16">
        <v>41640</v>
      </c>
      <c r="E5615" s="1" t="s">
        <v>55</v>
      </c>
      <c r="F5615" s="1" t="s">
        <v>222</v>
      </c>
      <c r="G5615">
        <v>0.09</v>
      </c>
      <c r="H5615">
        <v>0.16</v>
      </c>
      <c r="I5615">
        <v>0.02</v>
      </c>
      <c r="J5615">
        <v>0.05</v>
      </c>
      <c r="K5615">
        <v>0.32</v>
      </c>
    </row>
    <row r="5616" spans="1:11" x14ac:dyDescent="0.25">
      <c r="A5616" s="1" t="s">
        <v>17756</v>
      </c>
      <c r="B5616" s="1" t="s">
        <v>2620</v>
      </c>
      <c r="C5616" s="1" t="s">
        <v>49</v>
      </c>
      <c r="D5616" s="16">
        <v>38353</v>
      </c>
      <c r="E5616" s="1" t="s">
        <v>14</v>
      </c>
      <c r="F5616" s="1" t="s">
        <v>79</v>
      </c>
      <c r="G5616">
        <v>0.28000000000000003</v>
      </c>
      <c r="H5616">
        <v>0.02</v>
      </c>
      <c r="I5616">
        <v>0</v>
      </c>
      <c r="J5616">
        <v>0.03</v>
      </c>
      <c r="K5616">
        <v>0.32</v>
      </c>
    </row>
    <row r="5617" spans="1:11" x14ac:dyDescent="0.25">
      <c r="A5617" s="1" t="s">
        <v>17757</v>
      </c>
      <c r="B5617" s="1" t="s">
        <v>4233</v>
      </c>
      <c r="C5617" s="1" t="s">
        <v>109</v>
      </c>
      <c r="D5617" s="16">
        <v>36161</v>
      </c>
      <c r="E5617" s="1" t="s">
        <v>41</v>
      </c>
      <c r="F5617" s="1" t="s">
        <v>117</v>
      </c>
      <c r="G5617">
        <v>0.11</v>
      </c>
      <c r="H5617">
        <v>7.0000000000000007E-2</v>
      </c>
      <c r="I5617">
        <v>0.12</v>
      </c>
      <c r="J5617">
        <v>0.02</v>
      </c>
      <c r="K5617">
        <v>0.32</v>
      </c>
    </row>
    <row r="5618" spans="1:11" x14ac:dyDescent="0.25">
      <c r="A5618" s="1" t="s">
        <v>17758</v>
      </c>
      <c r="B5618" s="1" t="s">
        <v>2449</v>
      </c>
      <c r="C5618" s="1" t="s">
        <v>49</v>
      </c>
      <c r="D5618" s="16">
        <v>41640</v>
      </c>
      <c r="E5618" s="1" t="s">
        <v>38</v>
      </c>
      <c r="F5618" s="1" t="s">
        <v>187</v>
      </c>
      <c r="G5618">
        <v>0.16</v>
      </c>
      <c r="H5618">
        <v>0.14000000000000001</v>
      </c>
      <c r="I5618">
        <v>0</v>
      </c>
      <c r="J5618">
        <v>0.03</v>
      </c>
      <c r="K5618">
        <v>0.32</v>
      </c>
    </row>
    <row r="5619" spans="1:11" x14ac:dyDescent="0.25">
      <c r="A5619" s="1" t="s">
        <v>17759</v>
      </c>
      <c r="B5619" s="1" t="s">
        <v>4234</v>
      </c>
      <c r="C5619" s="1" t="s">
        <v>58</v>
      </c>
      <c r="D5619" s="16">
        <v>37622</v>
      </c>
      <c r="E5619" s="1" t="s">
        <v>93</v>
      </c>
      <c r="F5619" s="1" t="s">
        <v>155</v>
      </c>
      <c r="G5619">
        <v>0</v>
      </c>
      <c r="H5619">
        <v>0</v>
      </c>
      <c r="I5619">
        <v>0.32</v>
      </c>
      <c r="J5619">
        <v>0</v>
      </c>
      <c r="K5619">
        <v>0.32</v>
      </c>
    </row>
    <row r="5620" spans="1:11" hidden="1" x14ac:dyDescent="0.25">
      <c r="A5620" s="1" t="s">
        <v>17760</v>
      </c>
      <c r="B5620" s="1" t="s">
        <v>4235</v>
      </c>
      <c r="C5620" s="1" t="s">
        <v>58</v>
      </c>
      <c r="E5620" s="1" t="s">
        <v>27</v>
      </c>
      <c r="F5620" s="1" t="s">
        <v>915</v>
      </c>
      <c r="G5620">
        <v>0.08</v>
      </c>
      <c r="H5620">
        <v>0.06</v>
      </c>
      <c r="I5620">
        <v>0.15</v>
      </c>
      <c r="J5620">
        <v>0.02</v>
      </c>
      <c r="K5620">
        <v>0.32</v>
      </c>
    </row>
    <row r="5621" spans="1:11" x14ac:dyDescent="0.25">
      <c r="A5621" s="1" t="s">
        <v>17761</v>
      </c>
      <c r="B5621" s="1" t="s">
        <v>4236</v>
      </c>
      <c r="C5621" s="1" t="s">
        <v>144</v>
      </c>
      <c r="D5621" s="16">
        <v>40179</v>
      </c>
      <c r="E5621" s="1" t="s">
        <v>242</v>
      </c>
      <c r="F5621" s="1" t="s">
        <v>117</v>
      </c>
      <c r="G5621">
        <v>0</v>
      </c>
      <c r="H5621">
        <v>0.26</v>
      </c>
      <c r="I5621">
        <v>0</v>
      </c>
      <c r="J5621">
        <v>0.06</v>
      </c>
      <c r="K5621">
        <v>0.32</v>
      </c>
    </row>
    <row r="5622" spans="1:11" x14ac:dyDescent="0.25">
      <c r="A5622" s="1" t="s">
        <v>17762</v>
      </c>
      <c r="B5622" s="1" t="s">
        <v>4237</v>
      </c>
      <c r="C5622" s="1" t="s">
        <v>58</v>
      </c>
      <c r="D5622" s="16">
        <v>39448</v>
      </c>
      <c r="E5622" s="1" t="s">
        <v>55</v>
      </c>
      <c r="F5622" s="1" t="s">
        <v>56</v>
      </c>
      <c r="G5622">
        <v>0.16</v>
      </c>
      <c r="H5622">
        <v>0.12</v>
      </c>
      <c r="I5622">
        <v>0</v>
      </c>
      <c r="J5622">
        <v>0.04</v>
      </c>
      <c r="K5622">
        <v>0.32</v>
      </c>
    </row>
    <row r="5623" spans="1:11" x14ac:dyDescent="0.25">
      <c r="A5623" s="1" t="s">
        <v>17763</v>
      </c>
      <c r="B5623" s="1" t="s">
        <v>4238</v>
      </c>
      <c r="C5623" s="1" t="s">
        <v>86</v>
      </c>
      <c r="D5623" s="16">
        <v>42370</v>
      </c>
      <c r="E5623" s="1" t="s">
        <v>55</v>
      </c>
      <c r="F5623" s="1" t="s">
        <v>117</v>
      </c>
      <c r="G5623">
        <v>0.03</v>
      </c>
      <c r="H5623">
        <v>0.24</v>
      </c>
      <c r="I5623">
        <v>0</v>
      </c>
      <c r="J5623">
        <v>0.05</v>
      </c>
      <c r="K5623">
        <v>0.32</v>
      </c>
    </row>
    <row r="5624" spans="1:11" x14ac:dyDescent="0.25">
      <c r="A5624" s="1" t="s">
        <v>17764</v>
      </c>
      <c r="B5624" s="1" t="s">
        <v>1668</v>
      </c>
      <c r="C5624" s="1" t="s">
        <v>32</v>
      </c>
      <c r="D5624" s="16">
        <v>39814</v>
      </c>
      <c r="E5624" s="1" t="s">
        <v>14</v>
      </c>
      <c r="F5624" s="1" t="s">
        <v>421</v>
      </c>
      <c r="G5624">
        <v>0.18</v>
      </c>
      <c r="H5624">
        <v>0.11</v>
      </c>
      <c r="I5624">
        <v>0</v>
      </c>
      <c r="J5624">
        <v>0.03</v>
      </c>
      <c r="K5624">
        <v>0.32</v>
      </c>
    </row>
    <row r="5625" spans="1:11" x14ac:dyDescent="0.25">
      <c r="A5625" s="1" t="s">
        <v>17765</v>
      </c>
      <c r="B5625" s="1" t="s">
        <v>4239</v>
      </c>
      <c r="C5625" s="1" t="s">
        <v>49</v>
      </c>
      <c r="D5625" s="16">
        <v>40544</v>
      </c>
      <c r="E5625" s="1" t="s">
        <v>34</v>
      </c>
      <c r="F5625" s="1" t="s">
        <v>1354</v>
      </c>
      <c r="G5625">
        <v>0.3</v>
      </c>
      <c r="H5625">
        <v>0</v>
      </c>
      <c r="I5625">
        <v>0</v>
      </c>
      <c r="J5625">
        <v>0.02</v>
      </c>
      <c r="K5625">
        <v>0.32</v>
      </c>
    </row>
    <row r="5626" spans="1:11" x14ac:dyDescent="0.25">
      <c r="A5626" s="1" t="s">
        <v>17766</v>
      </c>
      <c r="B5626" s="1" t="s">
        <v>4240</v>
      </c>
      <c r="C5626" s="1" t="s">
        <v>58</v>
      </c>
      <c r="D5626" s="16">
        <v>38353</v>
      </c>
      <c r="E5626" s="1" t="s">
        <v>38</v>
      </c>
      <c r="F5626" s="1" t="s">
        <v>117</v>
      </c>
      <c r="G5626">
        <v>0.16</v>
      </c>
      <c r="H5626">
        <v>0.12</v>
      </c>
      <c r="I5626">
        <v>0</v>
      </c>
      <c r="J5626">
        <v>0.04</v>
      </c>
      <c r="K5626">
        <v>0.32</v>
      </c>
    </row>
    <row r="5627" spans="1:11" hidden="1" x14ac:dyDescent="0.25">
      <c r="A5627" s="1" t="s">
        <v>17767</v>
      </c>
      <c r="B5627" s="1" t="s">
        <v>4241</v>
      </c>
      <c r="C5627" s="1" t="s">
        <v>49</v>
      </c>
      <c r="E5627" s="1" t="s">
        <v>38</v>
      </c>
      <c r="F5627" s="1" t="s">
        <v>915</v>
      </c>
      <c r="G5627">
        <v>0.24</v>
      </c>
      <c r="H5627">
        <v>0.05</v>
      </c>
      <c r="I5627">
        <v>0</v>
      </c>
      <c r="J5627">
        <v>0.02</v>
      </c>
      <c r="K5627">
        <v>0.32</v>
      </c>
    </row>
    <row r="5628" spans="1:11" x14ac:dyDescent="0.25">
      <c r="A5628" s="1" t="s">
        <v>17768</v>
      </c>
      <c r="B5628" s="1" t="s">
        <v>4242</v>
      </c>
      <c r="C5628" s="1" t="s">
        <v>49</v>
      </c>
      <c r="D5628" s="16">
        <v>39083</v>
      </c>
      <c r="E5628" s="1" t="s">
        <v>41</v>
      </c>
      <c r="F5628" s="1" t="s">
        <v>214</v>
      </c>
      <c r="G5628">
        <v>0.3</v>
      </c>
      <c r="H5628">
        <v>0</v>
      </c>
      <c r="I5628">
        <v>0</v>
      </c>
      <c r="J5628">
        <v>0.02</v>
      </c>
      <c r="K5628">
        <v>0.32</v>
      </c>
    </row>
    <row r="5629" spans="1:11" x14ac:dyDescent="0.25">
      <c r="A5629" s="1" t="s">
        <v>17769</v>
      </c>
      <c r="B5629" s="1" t="s">
        <v>2999</v>
      </c>
      <c r="C5629" s="1" t="s">
        <v>12</v>
      </c>
      <c r="D5629" s="16">
        <v>39814</v>
      </c>
      <c r="E5629" s="1" t="s">
        <v>41</v>
      </c>
      <c r="F5629" s="1" t="s">
        <v>136</v>
      </c>
      <c r="G5629">
        <v>0.15</v>
      </c>
      <c r="H5629">
        <v>0.14000000000000001</v>
      </c>
      <c r="I5629">
        <v>0</v>
      </c>
      <c r="J5629">
        <v>0.03</v>
      </c>
      <c r="K5629">
        <v>0.32</v>
      </c>
    </row>
    <row r="5630" spans="1:11" x14ac:dyDescent="0.25">
      <c r="A5630" s="1" t="s">
        <v>17770</v>
      </c>
      <c r="B5630" s="1" t="s">
        <v>741</v>
      </c>
      <c r="C5630" s="1" t="s">
        <v>175</v>
      </c>
      <c r="D5630" s="16">
        <v>37622</v>
      </c>
      <c r="E5630" s="1" t="s">
        <v>55</v>
      </c>
      <c r="F5630" s="1" t="s">
        <v>117</v>
      </c>
      <c r="G5630">
        <v>0.25</v>
      </c>
      <c r="H5630">
        <v>0.06</v>
      </c>
      <c r="I5630">
        <v>0</v>
      </c>
      <c r="J5630">
        <v>0.01</v>
      </c>
      <c r="K5630">
        <v>0.32</v>
      </c>
    </row>
    <row r="5631" spans="1:11" x14ac:dyDescent="0.25">
      <c r="A5631" s="1" t="s">
        <v>17771</v>
      </c>
      <c r="B5631" s="1" t="s">
        <v>4243</v>
      </c>
      <c r="C5631" s="1" t="s">
        <v>58</v>
      </c>
      <c r="D5631" s="16">
        <v>36526</v>
      </c>
      <c r="E5631" s="1" t="s">
        <v>41</v>
      </c>
      <c r="F5631" s="1" t="s">
        <v>76</v>
      </c>
      <c r="G5631">
        <v>0.16</v>
      </c>
      <c r="H5631">
        <v>0.12</v>
      </c>
      <c r="I5631">
        <v>0</v>
      </c>
      <c r="J5631">
        <v>0.04</v>
      </c>
      <c r="K5631">
        <v>0.32</v>
      </c>
    </row>
    <row r="5632" spans="1:11" x14ac:dyDescent="0.25">
      <c r="A5632" s="1" t="s">
        <v>17772</v>
      </c>
      <c r="B5632" s="1" t="s">
        <v>4244</v>
      </c>
      <c r="C5632" s="1" t="s">
        <v>100</v>
      </c>
      <c r="D5632" s="16">
        <v>35431</v>
      </c>
      <c r="E5632" s="1" t="s">
        <v>14</v>
      </c>
      <c r="F5632" s="1" t="s">
        <v>214</v>
      </c>
      <c r="G5632">
        <v>0.15</v>
      </c>
      <c r="H5632">
        <v>0.04</v>
      </c>
      <c r="I5632">
        <v>0.13</v>
      </c>
      <c r="J5632">
        <v>0</v>
      </c>
      <c r="K5632">
        <v>0.32</v>
      </c>
    </row>
    <row r="5633" spans="1:11" x14ac:dyDescent="0.25">
      <c r="A5633" s="1" t="s">
        <v>17773</v>
      </c>
      <c r="B5633" s="1" t="s">
        <v>2564</v>
      </c>
      <c r="C5633" s="1" t="s">
        <v>109</v>
      </c>
      <c r="D5633" s="16">
        <v>36526</v>
      </c>
      <c r="E5633" s="1" t="s">
        <v>2</v>
      </c>
      <c r="F5633" s="1" t="s">
        <v>117</v>
      </c>
      <c r="G5633">
        <v>0.18</v>
      </c>
      <c r="H5633">
        <v>0.12</v>
      </c>
      <c r="I5633">
        <v>0</v>
      </c>
      <c r="J5633">
        <v>0.02</v>
      </c>
      <c r="K5633">
        <v>0.32</v>
      </c>
    </row>
    <row r="5634" spans="1:11" x14ac:dyDescent="0.25">
      <c r="A5634" s="1" t="s">
        <v>17774</v>
      </c>
      <c r="B5634" s="1" t="s">
        <v>4245</v>
      </c>
      <c r="C5634" s="1" t="s">
        <v>25</v>
      </c>
      <c r="D5634" s="16">
        <v>34700</v>
      </c>
      <c r="E5634" s="1" t="s">
        <v>30</v>
      </c>
      <c r="F5634" s="1" t="s">
        <v>15</v>
      </c>
      <c r="G5634">
        <v>0</v>
      </c>
      <c r="H5634">
        <v>0</v>
      </c>
      <c r="I5634">
        <v>0.32</v>
      </c>
      <c r="J5634">
        <v>0</v>
      </c>
      <c r="K5634">
        <v>0.32</v>
      </c>
    </row>
    <row r="5635" spans="1:11" x14ac:dyDescent="0.25">
      <c r="A5635" s="1" t="s">
        <v>17775</v>
      </c>
      <c r="B5635" s="1" t="s">
        <v>4246</v>
      </c>
      <c r="C5635" s="1" t="s">
        <v>86</v>
      </c>
      <c r="D5635" s="16">
        <v>42370</v>
      </c>
      <c r="E5635" s="1" t="s">
        <v>21</v>
      </c>
      <c r="F5635" s="1" t="s">
        <v>551</v>
      </c>
      <c r="G5635">
        <v>0.03</v>
      </c>
      <c r="H5635">
        <v>0.24</v>
      </c>
      <c r="I5635">
        <v>0</v>
      </c>
      <c r="J5635">
        <v>0.05</v>
      </c>
      <c r="K5635">
        <v>0.32</v>
      </c>
    </row>
    <row r="5636" spans="1:11" x14ac:dyDescent="0.25">
      <c r="A5636" s="1" t="s">
        <v>17776</v>
      </c>
      <c r="B5636" s="1" t="s">
        <v>4247</v>
      </c>
      <c r="C5636" s="1" t="s">
        <v>71</v>
      </c>
      <c r="D5636" s="16">
        <v>36892</v>
      </c>
      <c r="E5636" s="1" t="s">
        <v>55</v>
      </c>
      <c r="F5636" s="1" t="s">
        <v>547</v>
      </c>
      <c r="G5636">
        <v>0.23</v>
      </c>
      <c r="H5636">
        <v>0.08</v>
      </c>
      <c r="I5636">
        <v>0</v>
      </c>
      <c r="J5636">
        <v>0.01</v>
      </c>
      <c r="K5636">
        <v>0.32</v>
      </c>
    </row>
    <row r="5637" spans="1:11" x14ac:dyDescent="0.25">
      <c r="A5637" s="1" t="s">
        <v>17777</v>
      </c>
      <c r="B5637" s="1" t="s">
        <v>4248</v>
      </c>
      <c r="C5637" s="1" t="s">
        <v>109</v>
      </c>
      <c r="D5637" s="16">
        <v>36526</v>
      </c>
      <c r="E5637" s="1" t="s">
        <v>14</v>
      </c>
      <c r="F5637" s="1" t="s">
        <v>136</v>
      </c>
      <c r="G5637">
        <v>0.18</v>
      </c>
      <c r="H5637">
        <v>0.12</v>
      </c>
      <c r="I5637">
        <v>0</v>
      </c>
      <c r="J5637">
        <v>0.02</v>
      </c>
      <c r="K5637">
        <v>0.32</v>
      </c>
    </row>
    <row r="5638" spans="1:11" x14ac:dyDescent="0.25">
      <c r="A5638" s="1" t="s">
        <v>17778</v>
      </c>
      <c r="B5638" s="1" t="s">
        <v>4249</v>
      </c>
      <c r="C5638" s="1" t="s">
        <v>32</v>
      </c>
      <c r="D5638" s="16">
        <v>40544</v>
      </c>
      <c r="E5638" s="1" t="s">
        <v>34</v>
      </c>
      <c r="F5638" s="1" t="s">
        <v>4250</v>
      </c>
      <c r="G5638">
        <v>0</v>
      </c>
      <c r="H5638">
        <v>0.28000000000000003</v>
      </c>
      <c r="I5638">
        <v>0</v>
      </c>
      <c r="J5638">
        <v>0.04</v>
      </c>
      <c r="K5638">
        <v>0.32</v>
      </c>
    </row>
    <row r="5639" spans="1:11" x14ac:dyDescent="0.25">
      <c r="A5639" s="1" t="s">
        <v>17779</v>
      </c>
      <c r="B5639" s="1" t="s">
        <v>4251</v>
      </c>
      <c r="C5639" s="1" t="s">
        <v>109</v>
      </c>
      <c r="D5639" s="16">
        <v>35431</v>
      </c>
      <c r="E5639" s="1" t="s">
        <v>21</v>
      </c>
      <c r="F5639" s="1" t="s">
        <v>76</v>
      </c>
      <c r="G5639">
        <v>0.18</v>
      </c>
      <c r="H5639">
        <v>0.12</v>
      </c>
      <c r="I5639">
        <v>0</v>
      </c>
      <c r="J5639">
        <v>0.02</v>
      </c>
      <c r="K5639">
        <v>0.32</v>
      </c>
    </row>
    <row r="5640" spans="1:11" x14ac:dyDescent="0.25">
      <c r="A5640" s="1" t="s">
        <v>17780</v>
      </c>
      <c r="B5640" s="1" t="s">
        <v>3917</v>
      </c>
      <c r="C5640" s="1" t="s">
        <v>12</v>
      </c>
      <c r="D5640" s="16">
        <v>39083</v>
      </c>
      <c r="E5640" s="1" t="s">
        <v>14</v>
      </c>
      <c r="F5640" s="1" t="s">
        <v>155</v>
      </c>
      <c r="G5640">
        <v>0.27</v>
      </c>
      <c r="H5640">
        <v>0.02</v>
      </c>
      <c r="I5640">
        <v>0</v>
      </c>
      <c r="J5640">
        <v>0.03</v>
      </c>
      <c r="K5640">
        <v>0.32</v>
      </c>
    </row>
    <row r="5641" spans="1:11" x14ac:dyDescent="0.25">
      <c r="A5641" s="1" t="s">
        <v>17781</v>
      </c>
      <c r="B5641" s="1" t="s">
        <v>4252</v>
      </c>
      <c r="C5641" s="1" t="s">
        <v>58</v>
      </c>
      <c r="D5641" s="16">
        <v>37622</v>
      </c>
      <c r="E5641" s="1" t="s">
        <v>2</v>
      </c>
      <c r="F5641" s="1" t="s">
        <v>214</v>
      </c>
      <c r="G5641">
        <v>0.16</v>
      </c>
      <c r="H5641">
        <v>0.12</v>
      </c>
      <c r="I5641">
        <v>0</v>
      </c>
      <c r="J5641">
        <v>0.04</v>
      </c>
      <c r="K5641">
        <v>0.32</v>
      </c>
    </row>
    <row r="5642" spans="1:11" x14ac:dyDescent="0.25">
      <c r="A5642" s="1" t="s">
        <v>17782</v>
      </c>
      <c r="B5642" s="1" t="s">
        <v>4253</v>
      </c>
      <c r="C5642" s="1" t="s">
        <v>109</v>
      </c>
      <c r="D5642" s="16">
        <v>34700</v>
      </c>
      <c r="E5642" s="1" t="s">
        <v>34</v>
      </c>
      <c r="F5642" s="1" t="s">
        <v>136</v>
      </c>
      <c r="G5642">
        <v>0.18</v>
      </c>
      <c r="H5642">
        <v>0.12</v>
      </c>
      <c r="I5642">
        <v>0</v>
      </c>
      <c r="J5642">
        <v>0.02</v>
      </c>
      <c r="K5642">
        <v>0.32</v>
      </c>
    </row>
    <row r="5643" spans="1:11" x14ac:dyDescent="0.25">
      <c r="A5643" s="1" t="s">
        <v>17783</v>
      </c>
      <c r="B5643" s="1" t="s">
        <v>2124</v>
      </c>
      <c r="C5643" s="1" t="s">
        <v>157</v>
      </c>
      <c r="D5643" s="16">
        <v>39448</v>
      </c>
      <c r="E5643" s="1" t="s">
        <v>14</v>
      </c>
      <c r="F5643" s="1" t="s">
        <v>117</v>
      </c>
      <c r="G5643">
        <v>0.26</v>
      </c>
      <c r="H5643">
        <v>0.03</v>
      </c>
      <c r="I5643">
        <v>0</v>
      </c>
      <c r="J5643">
        <v>0.03</v>
      </c>
      <c r="K5643">
        <v>0.32</v>
      </c>
    </row>
    <row r="5644" spans="1:11" x14ac:dyDescent="0.25">
      <c r="A5644" s="1" t="s">
        <v>17784</v>
      </c>
      <c r="B5644" s="1" t="s">
        <v>4254</v>
      </c>
      <c r="C5644" s="1" t="s">
        <v>58</v>
      </c>
      <c r="D5644" s="16">
        <v>37987</v>
      </c>
      <c r="E5644" s="1" t="s">
        <v>34</v>
      </c>
      <c r="F5644" s="1" t="s">
        <v>214</v>
      </c>
      <c r="G5644">
        <v>0.16</v>
      </c>
      <c r="H5644">
        <v>0.12</v>
      </c>
      <c r="I5644">
        <v>0</v>
      </c>
      <c r="J5644">
        <v>0.04</v>
      </c>
      <c r="K5644">
        <v>0.32</v>
      </c>
    </row>
    <row r="5645" spans="1:11" x14ac:dyDescent="0.25">
      <c r="A5645" s="1" t="s">
        <v>17785</v>
      </c>
      <c r="B5645" s="1" t="s">
        <v>4255</v>
      </c>
      <c r="C5645" s="1" t="s">
        <v>12</v>
      </c>
      <c r="D5645" s="16">
        <v>39448</v>
      </c>
      <c r="E5645" s="1" t="s">
        <v>14</v>
      </c>
      <c r="F5645" s="1" t="s">
        <v>117</v>
      </c>
      <c r="G5645">
        <v>0</v>
      </c>
      <c r="H5645">
        <v>0.3</v>
      </c>
      <c r="I5645">
        <v>0</v>
      </c>
      <c r="J5645">
        <v>0.02</v>
      </c>
      <c r="K5645">
        <v>0.32</v>
      </c>
    </row>
    <row r="5646" spans="1:11" x14ac:dyDescent="0.25">
      <c r="A5646" s="1" t="s">
        <v>17786</v>
      </c>
      <c r="B5646" s="1" t="s">
        <v>4256</v>
      </c>
      <c r="C5646" s="1" t="s">
        <v>58</v>
      </c>
      <c r="D5646" s="16">
        <v>36892</v>
      </c>
      <c r="E5646" s="1" t="s">
        <v>41</v>
      </c>
      <c r="F5646" s="1" t="s">
        <v>797</v>
      </c>
      <c r="G5646">
        <v>0</v>
      </c>
      <c r="H5646">
        <v>0</v>
      </c>
      <c r="I5646">
        <v>0.32</v>
      </c>
      <c r="J5646">
        <v>0</v>
      </c>
      <c r="K5646">
        <v>0.32</v>
      </c>
    </row>
    <row r="5647" spans="1:11" x14ac:dyDescent="0.25">
      <c r="A5647" s="1" t="s">
        <v>17787</v>
      </c>
      <c r="B5647" s="1" t="s">
        <v>2053</v>
      </c>
      <c r="C5647" s="1" t="s">
        <v>871</v>
      </c>
      <c r="D5647" s="16">
        <v>34700</v>
      </c>
      <c r="E5647" s="1" t="s">
        <v>93</v>
      </c>
      <c r="F5647" s="1" t="s">
        <v>228</v>
      </c>
      <c r="G5647">
        <v>0</v>
      </c>
      <c r="H5647">
        <v>0</v>
      </c>
      <c r="I5647">
        <v>0.32</v>
      </c>
      <c r="J5647">
        <v>0</v>
      </c>
      <c r="K5647">
        <v>0.32</v>
      </c>
    </row>
    <row r="5648" spans="1:11" x14ac:dyDescent="0.25">
      <c r="A5648" s="1" t="s">
        <v>17788</v>
      </c>
      <c r="B5648" s="1" t="s">
        <v>4257</v>
      </c>
      <c r="C5648" s="1" t="s">
        <v>109</v>
      </c>
      <c r="D5648" s="16">
        <v>36161</v>
      </c>
      <c r="E5648" s="1" t="s">
        <v>14</v>
      </c>
      <c r="F5648" s="1" t="s">
        <v>214</v>
      </c>
      <c r="G5648">
        <v>0</v>
      </c>
      <c r="H5648">
        <v>0</v>
      </c>
      <c r="I5648">
        <v>0.3</v>
      </c>
      <c r="J5648">
        <v>0.02</v>
      </c>
      <c r="K5648">
        <v>0.32</v>
      </c>
    </row>
    <row r="5649" spans="1:11" x14ac:dyDescent="0.25">
      <c r="A5649" s="1" t="s">
        <v>17789</v>
      </c>
      <c r="B5649" s="1" t="s">
        <v>4258</v>
      </c>
      <c r="C5649" s="1" t="s">
        <v>71</v>
      </c>
      <c r="D5649" s="16">
        <v>38353</v>
      </c>
      <c r="E5649" s="1" t="s">
        <v>34</v>
      </c>
      <c r="F5649" s="1" t="s">
        <v>255</v>
      </c>
      <c r="G5649">
        <v>0.23</v>
      </c>
      <c r="H5649">
        <v>0.08</v>
      </c>
      <c r="I5649">
        <v>0</v>
      </c>
      <c r="J5649">
        <v>0.01</v>
      </c>
      <c r="K5649">
        <v>0.32</v>
      </c>
    </row>
    <row r="5650" spans="1:11" x14ac:dyDescent="0.25">
      <c r="A5650" s="1" t="s">
        <v>17790</v>
      </c>
      <c r="B5650" s="1" t="s">
        <v>4259</v>
      </c>
      <c r="C5650" s="1" t="s">
        <v>58</v>
      </c>
      <c r="D5650" s="16">
        <v>37257</v>
      </c>
      <c r="E5650" s="1" t="s">
        <v>93</v>
      </c>
      <c r="F5650" s="1" t="s">
        <v>117</v>
      </c>
      <c r="G5650">
        <v>0.16</v>
      </c>
      <c r="H5650">
        <v>0.12</v>
      </c>
      <c r="I5650">
        <v>0</v>
      </c>
      <c r="J5650">
        <v>0.04</v>
      </c>
      <c r="K5650">
        <v>0.32</v>
      </c>
    </row>
    <row r="5651" spans="1:11" x14ac:dyDescent="0.25">
      <c r="A5651" s="1" t="s">
        <v>17791</v>
      </c>
      <c r="B5651" s="1" t="s">
        <v>2222</v>
      </c>
      <c r="C5651" s="1" t="s">
        <v>157</v>
      </c>
      <c r="D5651" s="16">
        <v>38353</v>
      </c>
      <c r="E5651" s="1" t="s">
        <v>93</v>
      </c>
      <c r="F5651" s="1" t="s">
        <v>136</v>
      </c>
      <c r="G5651">
        <v>0.28999999999999998</v>
      </c>
      <c r="H5651">
        <v>0</v>
      </c>
      <c r="I5651">
        <v>0</v>
      </c>
      <c r="J5651">
        <v>0.03</v>
      </c>
      <c r="K5651">
        <v>0.32</v>
      </c>
    </row>
    <row r="5652" spans="1:11" x14ac:dyDescent="0.25">
      <c r="A5652" s="1" t="s">
        <v>17792</v>
      </c>
      <c r="B5652" s="1" t="s">
        <v>4260</v>
      </c>
      <c r="C5652" s="1" t="s">
        <v>71</v>
      </c>
      <c r="D5652" s="16">
        <v>38353</v>
      </c>
      <c r="E5652" s="1" t="s">
        <v>2</v>
      </c>
      <c r="F5652" s="1" t="s">
        <v>421</v>
      </c>
      <c r="G5652">
        <v>0.23</v>
      </c>
      <c r="H5652">
        <v>0.08</v>
      </c>
      <c r="I5652">
        <v>0</v>
      </c>
      <c r="J5652">
        <v>0.01</v>
      </c>
      <c r="K5652">
        <v>0.32</v>
      </c>
    </row>
    <row r="5653" spans="1:11" x14ac:dyDescent="0.25">
      <c r="A5653" s="1" t="s">
        <v>17793</v>
      </c>
      <c r="B5653" s="1" t="s">
        <v>4261</v>
      </c>
      <c r="C5653" s="1" t="s">
        <v>17</v>
      </c>
      <c r="D5653" s="16">
        <v>33239</v>
      </c>
      <c r="E5653" s="1" t="s">
        <v>30</v>
      </c>
      <c r="F5653" s="1" t="s">
        <v>4262</v>
      </c>
      <c r="G5653">
        <v>0</v>
      </c>
      <c r="H5653">
        <v>0</v>
      </c>
      <c r="I5653">
        <v>0.32</v>
      </c>
      <c r="J5653">
        <v>0</v>
      </c>
      <c r="K5653">
        <v>0.32</v>
      </c>
    </row>
    <row r="5654" spans="1:11" x14ac:dyDescent="0.25">
      <c r="A5654" s="1" t="s">
        <v>17794</v>
      </c>
      <c r="B5654" s="1" t="s">
        <v>2214</v>
      </c>
      <c r="C5654" s="1" t="s">
        <v>49</v>
      </c>
      <c r="D5654" s="16">
        <v>39814</v>
      </c>
      <c r="E5654" s="1" t="s">
        <v>55</v>
      </c>
      <c r="F5654" s="1" t="s">
        <v>136</v>
      </c>
      <c r="G5654">
        <v>0.17</v>
      </c>
      <c r="H5654">
        <v>0.12</v>
      </c>
      <c r="I5654">
        <v>0</v>
      </c>
      <c r="J5654">
        <v>0.03</v>
      </c>
      <c r="K5654">
        <v>0.32</v>
      </c>
    </row>
    <row r="5655" spans="1:11" x14ac:dyDescent="0.25">
      <c r="A5655" s="1" t="s">
        <v>17795</v>
      </c>
      <c r="B5655" s="1" t="s">
        <v>4263</v>
      </c>
      <c r="C5655" s="1" t="s">
        <v>58</v>
      </c>
      <c r="D5655" s="16">
        <v>37622</v>
      </c>
      <c r="E5655" s="1" t="s">
        <v>14</v>
      </c>
      <c r="F5655" s="1" t="s">
        <v>79</v>
      </c>
      <c r="G5655">
        <v>0.16</v>
      </c>
      <c r="H5655">
        <v>0.12</v>
      </c>
      <c r="I5655">
        <v>0</v>
      </c>
      <c r="J5655">
        <v>0.04</v>
      </c>
      <c r="K5655">
        <v>0.32</v>
      </c>
    </row>
    <row r="5656" spans="1:11" x14ac:dyDescent="0.25">
      <c r="A5656" s="1" t="s">
        <v>17796</v>
      </c>
      <c r="B5656" s="1" t="s">
        <v>3381</v>
      </c>
      <c r="C5656" s="1" t="s">
        <v>58</v>
      </c>
      <c r="D5656" s="16">
        <v>39814</v>
      </c>
      <c r="E5656" s="1" t="s">
        <v>34</v>
      </c>
      <c r="F5656" s="1" t="s">
        <v>482</v>
      </c>
      <c r="G5656">
        <v>0.16</v>
      </c>
      <c r="H5656">
        <v>0.12</v>
      </c>
      <c r="I5656">
        <v>0</v>
      </c>
      <c r="J5656">
        <v>0.04</v>
      </c>
      <c r="K5656">
        <v>0.32</v>
      </c>
    </row>
    <row r="5657" spans="1:11" x14ac:dyDescent="0.25">
      <c r="A5657" s="1" t="s">
        <v>17797</v>
      </c>
      <c r="B5657" s="1" t="s">
        <v>4264</v>
      </c>
      <c r="C5657" s="1" t="s">
        <v>32</v>
      </c>
      <c r="D5657" s="16">
        <v>39814</v>
      </c>
      <c r="E5657" s="1" t="s">
        <v>30</v>
      </c>
      <c r="F5657" s="1" t="s">
        <v>2532</v>
      </c>
      <c r="G5657">
        <v>0.14000000000000001</v>
      </c>
      <c r="H5657">
        <v>0.15</v>
      </c>
      <c r="I5657">
        <v>0</v>
      </c>
      <c r="J5657">
        <v>0.03</v>
      </c>
      <c r="K5657">
        <v>0.32</v>
      </c>
    </row>
    <row r="5658" spans="1:11" x14ac:dyDescent="0.25">
      <c r="A5658" s="1" t="s">
        <v>17798</v>
      </c>
      <c r="B5658" s="1" t="s">
        <v>4265</v>
      </c>
      <c r="C5658" s="1" t="s">
        <v>71</v>
      </c>
      <c r="D5658" s="16">
        <v>37257</v>
      </c>
      <c r="E5658" s="1" t="s">
        <v>106</v>
      </c>
      <c r="F5658" s="1" t="s">
        <v>3361</v>
      </c>
      <c r="G5658">
        <v>0.23</v>
      </c>
      <c r="H5658">
        <v>0.08</v>
      </c>
      <c r="I5658">
        <v>0</v>
      </c>
      <c r="J5658">
        <v>0.01</v>
      </c>
      <c r="K5658">
        <v>0.32</v>
      </c>
    </row>
    <row r="5659" spans="1:11" hidden="1" x14ac:dyDescent="0.25">
      <c r="A5659" s="1" t="s">
        <v>17799</v>
      </c>
      <c r="B5659" s="1" t="s">
        <v>4266</v>
      </c>
      <c r="C5659" s="1" t="s">
        <v>153</v>
      </c>
      <c r="E5659" s="1" t="s">
        <v>21</v>
      </c>
      <c r="F5659" s="1" t="s">
        <v>79</v>
      </c>
      <c r="G5659">
        <v>0.3</v>
      </c>
      <c r="H5659">
        <v>0.02</v>
      </c>
      <c r="I5659">
        <v>0</v>
      </c>
      <c r="J5659">
        <v>0</v>
      </c>
      <c r="K5659">
        <v>0.32</v>
      </c>
    </row>
    <row r="5660" spans="1:11" x14ac:dyDescent="0.25">
      <c r="A5660" s="1" t="s">
        <v>17800</v>
      </c>
      <c r="B5660" s="1" t="s">
        <v>4267</v>
      </c>
      <c r="C5660" s="1" t="s">
        <v>153</v>
      </c>
      <c r="D5660" s="16">
        <v>29952</v>
      </c>
      <c r="E5660" s="1" t="s">
        <v>55</v>
      </c>
      <c r="F5660" s="1" t="s">
        <v>3791</v>
      </c>
      <c r="G5660">
        <v>0.3</v>
      </c>
      <c r="H5660">
        <v>0.02</v>
      </c>
      <c r="I5660">
        <v>0</v>
      </c>
      <c r="J5660">
        <v>0</v>
      </c>
      <c r="K5660">
        <v>0.32</v>
      </c>
    </row>
    <row r="5661" spans="1:11" x14ac:dyDescent="0.25">
      <c r="A5661" s="1" t="s">
        <v>17801</v>
      </c>
      <c r="B5661" s="1" t="s">
        <v>668</v>
      </c>
      <c r="C5661" s="1" t="s">
        <v>109</v>
      </c>
      <c r="D5661" s="16">
        <v>35431</v>
      </c>
      <c r="E5661" s="1" t="s">
        <v>106</v>
      </c>
      <c r="F5661" s="1" t="s">
        <v>453</v>
      </c>
      <c r="G5661">
        <v>0.18</v>
      </c>
      <c r="H5661">
        <v>0.12</v>
      </c>
      <c r="I5661">
        <v>0</v>
      </c>
      <c r="J5661">
        <v>0.02</v>
      </c>
      <c r="K5661">
        <v>0.32</v>
      </c>
    </row>
    <row r="5662" spans="1:11" x14ac:dyDescent="0.25">
      <c r="A5662" s="1" t="s">
        <v>17802</v>
      </c>
      <c r="B5662" s="1" t="s">
        <v>4268</v>
      </c>
      <c r="C5662" s="1" t="s">
        <v>32</v>
      </c>
      <c r="D5662" s="16">
        <v>39448</v>
      </c>
      <c r="E5662" s="1" t="s">
        <v>14</v>
      </c>
      <c r="F5662" s="1" t="s">
        <v>2916</v>
      </c>
      <c r="G5662">
        <v>0</v>
      </c>
      <c r="H5662">
        <v>0</v>
      </c>
      <c r="I5662">
        <v>0.32</v>
      </c>
      <c r="J5662">
        <v>0</v>
      </c>
      <c r="K5662">
        <v>0.32</v>
      </c>
    </row>
    <row r="5663" spans="1:11" x14ac:dyDescent="0.25">
      <c r="A5663" s="1" t="s">
        <v>17803</v>
      </c>
      <c r="B5663" s="1" t="s">
        <v>4269</v>
      </c>
      <c r="C5663" s="1" t="s">
        <v>86</v>
      </c>
      <c r="D5663" s="16">
        <v>42370</v>
      </c>
      <c r="E5663" s="1" t="s">
        <v>2</v>
      </c>
      <c r="F5663" s="1" t="s">
        <v>136</v>
      </c>
      <c r="G5663">
        <v>0.1</v>
      </c>
      <c r="H5663">
        <v>0.14000000000000001</v>
      </c>
      <c r="I5663">
        <v>0.02</v>
      </c>
      <c r="J5663">
        <v>0.06</v>
      </c>
      <c r="K5663">
        <v>0.32</v>
      </c>
    </row>
    <row r="5664" spans="1:11" x14ac:dyDescent="0.25">
      <c r="A5664" s="1" t="s">
        <v>17804</v>
      </c>
      <c r="B5664" s="1" t="s">
        <v>2856</v>
      </c>
      <c r="C5664" s="1" t="s">
        <v>157</v>
      </c>
      <c r="D5664" s="16">
        <v>39083</v>
      </c>
      <c r="E5664" s="1" t="s">
        <v>55</v>
      </c>
      <c r="F5664" s="1" t="s">
        <v>56</v>
      </c>
      <c r="G5664">
        <v>0.04</v>
      </c>
      <c r="H5664">
        <v>0.18</v>
      </c>
      <c r="I5664">
        <v>0</v>
      </c>
      <c r="J5664">
        <v>0.1</v>
      </c>
      <c r="K5664">
        <v>0.32</v>
      </c>
    </row>
    <row r="5665" spans="1:11" x14ac:dyDescent="0.25">
      <c r="A5665" s="1" t="s">
        <v>17805</v>
      </c>
      <c r="B5665" s="1" t="s">
        <v>1731</v>
      </c>
      <c r="C5665" s="1" t="s">
        <v>139</v>
      </c>
      <c r="D5665" s="16">
        <v>37257</v>
      </c>
      <c r="E5665" s="1" t="s">
        <v>14</v>
      </c>
      <c r="F5665" s="1" t="s">
        <v>147</v>
      </c>
      <c r="G5665">
        <v>0.24</v>
      </c>
      <c r="H5665">
        <v>7.0000000000000007E-2</v>
      </c>
      <c r="I5665">
        <v>0</v>
      </c>
      <c r="J5665">
        <v>0.01</v>
      </c>
      <c r="K5665">
        <v>0.32</v>
      </c>
    </row>
    <row r="5666" spans="1:11" x14ac:dyDescent="0.25">
      <c r="A5666" s="1" t="s">
        <v>17806</v>
      </c>
      <c r="B5666" s="1" t="s">
        <v>4270</v>
      </c>
      <c r="C5666" s="1" t="s">
        <v>12</v>
      </c>
      <c r="D5666" s="16">
        <v>39448</v>
      </c>
      <c r="E5666" s="1" t="s">
        <v>27</v>
      </c>
      <c r="F5666" s="1" t="s">
        <v>253</v>
      </c>
      <c r="G5666">
        <v>0.28000000000000003</v>
      </c>
      <c r="H5666">
        <v>0.02</v>
      </c>
      <c r="I5666">
        <v>0</v>
      </c>
      <c r="J5666">
        <v>0.02</v>
      </c>
      <c r="K5666">
        <v>0.32</v>
      </c>
    </row>
    <row r="5667" spans="1:11" x14ac:dyDescent="0.25">
      <c r="A5667" s="1" t="s">
        <v>17807</v>
      </c>
      <c r="B5667" s="1" t="s">
        <v>4271</v>
      </c>
      <c r="C5667" s="1" t="s">
        <v>12</v>
      </c>
      <c r="D5667" s="16">
        <v>40179</v>
      </c>
      <c r="E5667" s="1" t="s">
        <v>242</v>
      </c>
      <c r="F5667" s="1" t="s">
        <v>222</v>
      </c>
      <c r="G5667">
        <v>0</v>
      </c>
      <c r="H5667">
        <v>0</v>
      </c>
      <c r="I5667">
        <v>0.32</v>
      </c>
      <c r="J5667">
        <v>0</v>
      </c>
      <c r="K5667">
        <v>0.32</v>
      </c>
    </row>
    <row r="5668" spans="1:11" x14ac:dyDescent="0.25">
      <c r="A5668" s="1" t="s">
        <v>17808</v>
      </c>
      <c r="B5668" s="1" t="s">
        <v>4272</v>
      </c>
      <c r="C5668" s="1" t="s">
        <v>61</v>
      </c>
      <c r="D5668" s="16">
        <v>33970</v>
      </c>
      <c r="E5668" s="1" t="s">
        <v>27</v>
      </c>
      <c r="F5668" s="1" t="s">
        <v>1184</v>
      </c>
      <c r="G5668">
        <v>0</v>
      </c>
      <c r="H5668">
        <v>0</v>
      </c>
      <c r="I5668">
        <v>0.32</v>
      </c>
      <c r="J5668">
        <v>0</v>
      </c>
      <c r="K5668">
        <v>0.32</v>
      </c>
    </row>
    <row r="5669" spans="1:11" x14ac:dyDescent="0.25">
      <c r="A5669" s="1" t="s">
        <v>17809</v>
      </c>
      <c r="B5669" s="1" t="s">
        <v>4273</v>
      </c>
      <c r="C5669" s="1" t="s">
        <v>58</v>
      </c>
      <c r="D5669" s="16">
        <v>37622</v>
      </c>
      <c r="E5669" s="1" t="s">
        <v>93</v>
      </c>
      <c r="F5669" s="1" t="s">
        <v>332</v>
      </c>
      <c r="G5669">
        <v>0</v>
      </c>
      <c r="H5669">
        <v>0</v>
      </c>
      <c r="I5669">
        <v>0.32</v>
      </c>
      <c r="J5669">
        <v>0</v>
      </c>
      <c r="K5669">
        <v>0.32</v>
      </c>
    </row>
    <row r="5670" spans="1:11" x14ac:dyDescent="0.25">
      <c r="A5670" s="1" t="s">
        <v>17810</v>
      </c>
      <c r="B5670" s="1" t="s">
        <v>4274</v>
      </c>
      <c r="C5670" s="1" t="s">
        <v>71</v>
      </c>
      <c r="D5670" s="16">
        <v>37257</v>
      </c>
      <c r="E5670" s="1" t="s">
        <v>34</v>
      </c>
      <c r="F5670" s="1" t="s">
        <v>155</v>
      </c>
      <c r="G5670">
        <v>0.23</v>
      </c>
      <c r="H5670">
        <v>0.08</v>
      </c>
      <c r="I5670">
        <v>0</v>
      </c>
      <c r="J5670">
        <v>0.01</v>
      </c>
      <c r="K5670">
        <v>0.32</v>
      </c>
    </row>
    <row r="5671" spans="1:11" hidden="1" x14ac:dyDescent="0.25">
      <c r="A5671" s="1" t="s">
        <v>17811</v>
      </c>
      <c r="B5671" s="1" t="s">
        <v>4275</v>
      </c>
      <c r="C5671" s="1" t="s">
        <v>58</v>
      </c>
      <c r="E5671" s="1" t="s">
        <v>14</v>
      </c>
      <c r="F5671" s="1" t="s">
        <v>915</v>
      </c>
      <c r="G5671">
        <v>0.16</v>
      </c>
      <c r="H5671">
        <v>0.12</v>
      </c>
      <c r="I5671">
        <v>0</v>
      </c>
      <c r="J5671">
        <v>0.04</v>
      </c>
      <c r="K5671">
        <v>0.32</v>
      </c>
    </row>
    <row r="5672" spans="1:11" x14ac:dyDescent="0.25">
      <c r="A5672" s="1" t="s">
        <v>17812</v>
      </c>
      <c r="B5672" s="1" t="s">
        <v>4276</v>
      </c>
      <c r="C5672" s="1" t="s">
        <v>109</v>
      </c>
      <c r="D5672" s="16">
        <v>35431</v>
      </c>
      <c r="E5672" s="1" t="s">
        <v>41</v>
      </c>
      <c r="F5672" s="1" t="s">
        <v>3772</v>
      </c>
      <c r="G5672">
        <v>0</v>
      </c>
      <c r="H5672">
        <v>0</v>
      </c>
      <c r="I5672">
        <v>0.3</v>
      </c>
      <c r="J5672">
        <v>0.02</v>
      </c>
      <c r="K5672">
        <v>0.32</v>
      </c>
    </row>
    <row r="5673" spans="1:11" x14ac:dyDescent="0.25">
      <c r="A5673" s="1" t="s">
        <v>17813</v>
      </c>
      <c r="B5673" s="1" t="s">
        <v>4277</v>
      </c>
      <c r="C5673" s="1" t="s">
        <v>109</v>
      </c>
      <c r="D5673" s="16">
        <v>35431</v>
      </c>
      <c r="E5673" s="1" t="s">
        <v>242</v>
      </c>
      <c r="F5673" s="1" t="s">
        <v>1006</v>
      </c>
      <c r="G5673">
        <v>0</v>
      </c>
      <c r="H5673">
        <v>0</v>
      </c>
      <c r="I5673">
        <v>0.3</v>
      </c>
      <c r="J5673">
        <v>0.02</v>
      </c>
      <c r="K5673">
        <v>0.32</v>
      </c>
    </row>
    <row r="5674" spans="1:11" x14ac:dyDescent="0.25">
      <c r="A5674" s="1" t="s">
        <v>17814</v>
      </c>
      <c r="B5674" s="1" t="s">
        <v>4278</v>
      </c>
      <c r="C5674" s="1" t="s">
        <v>61</v>
      </c>
      <c r="D5674" s="16">
        <v>34335</v>
      </c>
      <c r="E5674" s="1" t="s">
        <v>27</v>
      </c>
      <c r="F5674" s="1" t="s">
        <v>150</v>
      </c>
      <c r="G5674">
        <v>0</v>
      </c>
      <c r="H5674">
        <v>0</v>
      </c>
      <c r="I5674">
        <v>0.32</v>
      </c>
      <c r="J5674">
        <v>0</v>
      </c>
      <c r="K5674">
        <v>0.32</v>
      </c>
    </row>
    <row r="5675" spans="1:11" x14ac:dyDescent="0.25">
      <c r="A5675" s="1" t="s">
        <v>17815</v>
      </c>
      <c r="B5675" s="1" t="s">
        <v>4279</v>
      </c>
      <c r="C5675" s="1" t="s">
        <v>139</v>
      </c>
      <c r="D5675" s="16">
        <v>37622</v>
      </c>
      <c r="E5675" s="1" t="s">
        <v>14</v>
      </c>
      <c r="F5675" s="1" t="s">
        <v>51</v>
      </c>
      <c r="G5675">
        <v>0.24</v>
      </c>
      <c r="H5675">
        <v>7.0000000000000007E-2</v>
      </c>
      <c r="I5675">
        <v>0</v>
      </c>
      <c r="J5675">
        <v>0.01</v>
      </c>
      <c r="K5675">
        <v>0.32</v>
      </c>
    </row>
    <row r="5676" spans="1:11" x14ac:dyDescent="0.25">
      <c r="A5676" s="1" t="s">
        <v>17816</v>
      </c>
      <c r="B5676" s="1" t="s">
        <v>502</v>
      </c>
      <c r="C5676" s="1" t="s">
        <v>71</v>
      </c>
      <c r="D5676" s="16">
        <v>36892</v>
      </c>
      <c r="E5676" s="1" t="s">
        <v>14</v>
      </c>
      <c r="F5676" s="1" t="s">
        <v>136</v>
      </c>
      <c r="G5676">
        <v>0.23</v>
      </c>
      <c r="H5676">
        <v>0.08</v>
      </c>
      <c r="I5676">
        <v>0</v>
      </c>
      <c r="J5676">
        <v>0.01</v>
      </c>
      <c r="K5676">
        <v>0.32</v>
      </c>
    </row>
    <row r="5677" spans="1:11" x14ac:dyDescent="0.25">
      <c r="A5677" s="1" t="s">
        <v>17817</v>
      </c>
      <c r="B5677" s="1" t="s">
        <v>3643</v>
      </c>
      <c r="C5677" s="1" t="s">
        <v>58</v>
      </c>
      <c r="D5677" s="16">
        <v>39448</v>
      </c>
      <c r="E5677" s="1" t="s">
        <v>14</v>
      </c>
      <c r="F5677" s="1" t="s">
        <v>136</v>
      </c>
      <c r="G5677">
        <v>0.03</v>
      </c>
      <c r="H5677">
        <v>0</v>
      </c>
      <c r="I5677">
        <v>0</v>
      </c>
      <c r="J5677">
        <v>0.28000000000000003</v>
      </c>
      <c r="K5677">
        <v>0.32</v>
      </c>
    </row>
    <row r="5678" spans="1:11" x14ac:dyDescent="0.25">
      <c r="A5678" s="1" t="s">
        <v>17818</v>
      </c>
      <c r="B5678" s="1" t="s">
        <v>4280</v>
      </c>
      <c r="C5678" s="1" t="s">
        <v>49</v>
      </c>
      <c r="D5678" s="16">
        <v>39083</v>
      </c>
      <c r="E5678" s="1" t="s">
        <v>38</v>
      </c>
      <c r="F5678" s="1" t="s">
        <v>551</v>
      </c>
      <c r="G5678">
        <v>0.28000000000000003</v>
      </c>
      <c r="H5678">
        <v>0.01</v>
      </c>
      <c r="I5678">
        <v>0</v>
      </c>
      <c r="J5678">
        <v>0.02</v>
      </c>
      <c r="K5678">
        <v>0.32</v>
      </c>
    </row>
    <row r="5679" spans="1:11" x14ac:dyDescent="0.25">
      <c r="A5679" s="1" t="s">
        <v>17819</v>
      </c>
      <c r="B5679" s="1" t="s">
        <v>4281</v>
      </c>
      <c r="C5679" s="1" t="s">
        <v>32</v>
      </c>
      <c r="D5679" s="16">
        <v>39814</v>
      </c>
      <c r="E5679" s="1" t="s">
        <v>41</v>
      </c>
      <c r="F5679" s="1" t="s">
        <v>136</v>
      </c>
      <c r="G5679">
        <v>0.28999999999999998</v>
      </c>
      <c r="H5679">
        <v>0</v>
      </c>
      <c r="I5679">
        <v>0</v>
      </c>
      <c r="J5679">
        <v>0.02</v>
      </c>
      <c r="K5679">
        <v>0.32</v>
      </c>
    </row>
    <row r="5680" spans="1:11" x14ac:dyDescent="0.25">
      <c r="A5680" s="1" t="s">
        <v>17820</v>
      </c>
      <c r="B5680" s="1" t="s">
        <v>4282</v>
      </c>
      <c r="C5680" s="1" t="s">
        <v>139</v>
      </c>
      <c r="D5680" s="16">
        <v>37987</v>
      </c>
      <c r="E5680" s="1" t="s">
        <v>242</v>
      </c>
      <c r="F5680" s="1" t="s">
        <v>687</v>
      </c>
      <c r="G5680">
        <v>0.24</v>
      </c>
      <c r="H5680">
        <v>7.0000000000000007E-2</v>
      </c>
      <c r="I5680">
        <v>0</v>
      </c>
      <c r="J5680">
        <v>0.01</v>
      </c>
      <c r="K5680">
        <v>0.32</v>
      </c>
    </row>
    <row r="5681" spans="1:11" x14ac:dyDescent="0.25">
      <c r="A5681" s="1" t="s">
        <v>17821</v>
      </c>
      <c r="B5681" s="1" t="s">
        <v>4283</v>
      </c>
      <c r="C5681" s="1" t="s">
        <v>58</v>
      </c>
      <c r="D5681" s="16">
        <v>36892</v>
      </c>
      <c r="E5681" s="1" t="s">
        <v>21</v>
      </c>
      <c r="F5681" s="1" t="s">
        <v>4284</v>
      </c>
      <c r="G5681">
        <v>0.16</v>
      </c>
      <c r="H5681">
        <v>0.12</v>
      </c>
      <c r="I5681">
        <v>0</v>
      </c>
      <c r="J5681">
        <v>0.04</v>
      </c>
      <c r="K5681">
        <v>0.32</v>
      </c>
    </row>
    <row r="5682" spans="1:11" x14ac:dyDescent="0.25">
      <c r="A5682" s="1" t="s">
        <v>17822</v>
      </c>
      <c r="B5682" s="1" t="s">
        <v>2755</v>
      </c>
      <c r="C5682" s="1" t="s">
        <v>49</v>
      </c>
      <c r="D5682" s="16">
        <v>40179</v>
      </c>
      <c r="E5682" s="1" t="s">
        <v>14</v>
      </c>
      <c r="F5682" s="1" t="s">
        <v>79</v>
      </c>
      <c r="G5682">
        <v>0.28000000000000003</v>
      </c>
      <c r="H5682">
        <v>0.01</v>
      </c>
      <c r="I5682">
        <v>0</v>
      </c>
      <c r="J5682">
        <v>0.02</v>
      </c>
      <c r="K5682">
        <v>0.32</v>
      </c>
    </row>
    <row r="5683" spans="1:11" x14ac:dyDescent="0.25">
      <c r="A5683" s="1" t="s">
        <v>17823</v>
      </c>
      <c r="B5683" s="1" t="s">
        <v>4285</v>
      </c>
      <c r="C5683" s="1" t="s">
        <v>61</v>
      </c>
      <c r="D5683" s="16">
        <v>35065</v>
      </c>
      <c r="E5683" s="1" t="s">
        <v>34</v>
      </c>
      <c r="F5683" s="1" t="s">
        <v>1184</v>
      </c>
      <c r="G5683">
        <v>0</v>
      </c>
      <c r="H5683">
        <v>0</v>
      </c>
      <c r="I5683">
        <v>0.32</v>
      </c>
      <c r="J5683">
        <v>0</v>
      </c>
      <c r="K5683">
        <v>0.32</v>
      </c>
    </row>
    <row r="5684" spans="1:11" x14ac:dyDescent="0.25">
      <c r="A5684" s="1" t="s">
        <v>17824</v>
      </c>
      <c r="B5684" s="1" t="s">
        <v>4286</v>
      </c>
      <c r="C5684" s="1" t="s">
        <v>109</v>
      </c>
      <c r="D5684" s="16">
        <v>36892</v>
      </c>
      <c r="E5684" s="1" t="s">
        <v>55</v>
      </c>
      <c r="F5684" s="1" t="s">
        <v>421</v>
      </c>
      <c r="G5684">
        <v>0.18</v>
      </c>
      <c r="H5684">
        <v>0.12</v>
      </c>
      <c r="I5684">
        <v>0</v>
      </c>
      <c r="J5684">
        <v>0.02</v>
      </c>
      <c r="K5684">
        <v>0.32</v>
      </c>
    </row>
    <row r="5685" spans="1:11" x14ac:dyDescent="0.25">
      <c r="A5685" s="1" t="s">
        <v>17825</v>
      </c>
      <c r="B5685" s="1" t="s">
        <v>4287</v>
      </c>
      <c r="C5685" s="1" t="s">
        <v>58</v>
      </c>
      <c r="D5685" s="16">
        <v>36526</v>
      </c>
      <c r="E5685" s="1" t="s">
        <v>242</v>
      </c>
      <c r="F5685" s="1" t="s">
        <v>788</v>
      </c>
      <c r="G5685">
        <v>0.08</v>
      </c>
      <c r="H5685">
        <v>0.06</v>
      </c>
      <c r="I5685">
        <v>0.16</v>
      </c>
      <c r="J5685">
        <v>0.02</v>
      </c>
      <c r="K5685">
        <v>0.32</v>
      </c>
    </row>
    <row r="5686" spans="1:11" x14ac:dyDescent="0.25">
      <c r="A5686" s="1" t="s">
        <v>17826</v>
      </c>
      <c r="B5686" s="1" t="s">
        <v>2419</v>
      </c>
      <c r="C5686" s="1" t="s">
        <v>157</v>
      </c>
      <c r="D5686" s="16">
        <v>39083</v>
      </c>
      <c r="E5686" s="1" t="s">
        <v>55</v>
      </c>
      <c r="F5686" s="1" t="s">
        <v>79</v>
      </c>
      <c r="G5686">
        <v>0.08</v>
      </c>
      <c r="H5686">
        <v>0.15</v>
      </c>
      <c r="I5686">
        <v>0</v>
      </c>
      <c r="J5686">
        <v>0.09</v>
      </c>
      <c r="K5686">
        <v>0.32</v>
      </c>
    </row>
    <row r="5687" spans="1:11" x14ac:dyDescent="0.25">
      <c r="A5687" s="1" t="s">
        <v>17827</v>
      </c>
      <c r="B5687" s="1" t="s">
        <v>2344</v>
      </c>
      <c r="C5687" s="1" t="s">
        <v>49</v>
      </c>
      <c r="D5687" s="16">
        <v>40544</v>
      </c>
      <c r="E5687" s="1" t="s">
        <v>106</v>
      </c>
      <c r="F5687" s="1" t="s">
        <v>687</v>
      </c>
      <c r="G5687">
        <v>0.2</v>
      </c>
      <c r="H5687">
        <v>0.06</v>
      </c>
      <c r="I5687">
        <v>0.03</v>
      </c>
      <c r="J5687">
        <v>0.02</v>
      </c>
      <c r="K5687">
        <v>0.32</v>
      </c>
    </row>
    <row r="5688" spans="1:11" x14ac:dyDescent="0.25">
      <c r="A5688" s="1" t="s">
        <v>17828</v>
      </c>
      <c r="B5688" s="1" t="s">
        <v>3627</v>
      </c>
      <c r="C5688" s="1" t="s">
        <v>49</v>
      </c>
      <c r="D5688" s="16">
        <v>40179</v>
      </c>
      <c r="E5688" s="1" t="s">
        <v>93</v>
      </c>
      <c r="F5688" s="1" t="s">
        <v>2789</v>
      </c>
      <c r="G5688">
        <v>0.23</v>
      </c>
      <c r="H5688">
        <v>0.04</v>
      </c>
      <c r="I5688">
        <v>0.02</v>
      </c>
      <c r="J5688">
        <v>0.02</v>
      </c>
      <c r="K5688">
        <v>0.32</v>
      </c>
    </row>
    <row r="5689" spans="1:11" x14ac:dyDescent="0.25">
      <c r="A5689" s="1" t="s">
        <v>17829</v>
      </c>
      <c r="B5689" s="1" t="s">
        <v>1035</v>
      </c>
      <c r="C5689" s="1" t="s">
        <v>58</v>
      </c>
      <c r="D5689" s="16">
        <v>37257</v>
      </c>
      <c r="E5689" s="1" t="s">
        <v>106</v>
      </c>
      <c r="F5689" s="1" t="s">
        <v>76</v>
      </c>
      <c r="G5689">
        <v>0.15</v>
      </c>
      <c r="H5689">
        <v>0.12</v>
      </c>
      <c r="I5689">
        <v>0</v>
      </c>
      <c r="J5689">
        <v>0.04</v>
      </c>
      <c r="K5689">
        <v>0.32</v>
      </c>
    </row>
    <row r="5690" spans="1:11" x14ac:dyDescent="0.25">
      <c r="A5690" s="1" t="s">
        <v>17830</v>
      </c>
      <c r="B5690" s="1" t="s">
        <v>1712</v>
      </c>
      <c r="C5690" s="1" t="s">
        <v>58</v>
      </c>
      <c r="D5690" s="16">
        <v>39814</v>
      </c>
      <c r="E5690" s="1" t="s">
        <v>34</v>
      </c>
      <c r="F5690" s="1" t="s">
        <v>79</v>
      </c>
      <c r="G5690">
        <v>0.1</v>
      </c>
      <c r="H5690">
        <v>0.02</v>
      </c>
      <c r="I5690">
        <v>0</v>
      </c>
      <c r="J5690">
        <v>0.2</v>
      </c>
      <c r="K5690">
        <v>0.32</v>
      </c>
    </row>
    <row r="5691" spans="1:11" x14ac:dyDescent="0.25">
      <c r="A5691" s="1" t="s">
        <v>17831</v>
      </c>
      <c r="B5691" s="1" t="s">
        <v>3172</v>
      </c>
      <c r="C5691" s="1" t="s">
        <v>157</v>
      </c>
      <c r="D5691" s="16">
        <v>39083</v>
      </c>
      <c r="E5691" s="1" t="s">
        <v>21</v>
      </c>
      <c r="F5691" s="1" t="s">
        <v>76</v>
      </c>
      <c r="G5691">
        <v>0.13</v>
      </c>
      <c r="H5691">
        <v>0.12</v>
      </c>
      <c r="I5691">
        <v>0</v>
      </c>
      <c r="J5691">
        <v>0.06</v>
      </c>
      <c r="K5691">
        <v>0.32</v>
      </c>
    </row>
    <row r="5692" spans="1:11" x14ac:dyDescent="0.25">
      <c r="A5692" s="1" t="s">
        <v>17832</v>
      </c>
      <c r="B5692" s="1" t="s">
        <v>4288</v>
      </c>
      <c r="C5692" s="1" t="s">
        <v>32</v>
      </c>
      <c r="D5692" s="16">
        <v>39448</v>
      </c>
      <c r="E5692" s="1" t="s">
        <v>34</v>
      </c>
      <c r="F5692" s="1" t="s">
        <v>214</v>
      </c>
      <c r="G5692">
        <v>0</v>
      </c>
      <c r="H5692">
        <v>0</v>
      </c>
      <c r="I5692">
        <v>0.32</v>
      </c>
      <c r="J5692">
        <v>0</v>
      </c>
      <c r="K5692">
        <v>0.32</v>
      </c>
    </row>
    <row r="5693" spans="1:11" x14ac:dyDescent="0.25">
      <c r="A5693" s="1" t="s">
        <v>17833</v>
      </c>
      <c r="B5693" s="1" t="s">
        <v>1490</v>
      </c>
      <c r="C5693" s="1" t="s">
        <v>168</v>
      </c>
      <c r="D5693" s="16">
        <v>42005</v>
      </c>
      <c r="E5693" s="1" t="s">
        <v>34</v>
      </c>
      <c r="F5693" s="1" t="s">
        <v>117</v>
      </c>
      <c r="G5693">
        <v>0.24</v>
      </c>
      <c r="H5693">
        <v>0.04</v>
      </c>
      <c r="I5693">
        <v>0</v>
      </c>
      <c r="J5693">
        <v>0.03</v>
      </c>
      <c r="K5693">
        <v>0.32</v>
      </c>
    </row>
    <row r="5694" spans="1:11" x14ac:dyDescent="0.25">
      <c r="A5694" s="1" t="s">
        <v>17834</v>
      </c>
      <c r="B5694" s="1" t="s">
        <v>4289</v>
      </c>
      <c r="C5694" s="1" t="s">
        <v>12</v>
      </c>
      <c r="D5694" s="16">
        <v>39448</v>
      </c>
      <c r="E5694" s="1" t="s">
        <v>55</v>
      </c>
      <c r="F5694" s="1" t="s">
        <v>206</v>
      </c>
      <c r="G5694">
        <v>0.17</v>
      </c>
      <c r="H5694">
        <v>0.04</v>
      </c>
      <c r="I5694">
        <v>0.08</v>
      </c>
      <c r="J5694">
        <v>0.02</v>
      </c>
      <c r="K5694">
        <v>0.32</v>
      </c>
    </row>
    <row r="5695" spans="1:11" x14ac:dyDescent="0.25">
      <c r="A5695" s="1" t="s">
        <v>17835</v>
      </c>
      <c r="B5695" s="1" t="s">
        <v>4290</v>
      </c>
      <c r="C5695" s="1" t="s">
        <v>58</v>
      </c>
      <c r="D5695" s="16">
        <v>37987</v>
      </c>
      <c r="E5695" s="1" t="s">
        <v>55</v>
      </c>
      <c r="F5695" s="1" t="s">
        <v>788</v>
      </c>
      <c r="G5695">
        <v>0</v>
      </c>
      <c r="H5695">
        <v>0</v>
      </c>
      <c r="I5695">
        <v>0.32</v>
      </c>
      <c r="J5695">
        <v>0</v>
      </c>
      <c r="K5695">
        <v>0.32</v>
      </c>
    </row>
    <row r="5696" spans="1:11" x14ac:dyDescent="0.25">
      <c r="A5696" s="1" t="s">
        <v>17836</v>
      </c>
      <c r="B5696" s="1" t="s">
        <v>4291</v>
      </c>
      <c r="C5696" s="1" t="s">
        <v>139</v>
      </c>
      <c r="D5696" s="16">
        <v>37257</v>
      </c>
      <c r="E5696" s="1" t="s">
        <v>106</v>
      </c>
      <c r="F5696" s="1" t="s">
        <v>51</v>
      </c>
      <c r="G5696">
        <v>0.22</v>
      </c>
      <c r="H5696">
        <v>0.08</v>
      </c>
      <c r="I5696">
        <v>0</v>
      </c>
      <c r="J5696">
        <v>0.01</v>
      </c>
      <c r="K5696">
        <v>0.32</v>
      </c>
    </row>
    <row r="5697" spans="1:11" x14ac:dyDescent="0.25">
      <c r="A5697" s="1" t="s">
        <v>17837</v>
      </c>
      <c r="B5697" s="1" t="s">
        <v>4292</v>
      </c>
      <c r="C5697" s="1" t="s">
        <v>109</v>
      </c>
      <c r="D5697" s="16">
        <v>35796</v>
      </c>
      <c r="E5697" s="1" t="s">
        <v>2</v>
      </c>
      <c r="F5697" s="1" t="s">
        <v>1533</v>
      </c>
      <c r="G5697">
        <v>0.18</v>
      </c>
      <c r="H5697">
        <v>0.12</v>
      </c>
      <c r="I5697">
        <v>0</v>
      </c>
      <c r="J5697">
        <v>0.02</v>
      </c>
      <c r="K5697">
        <v>0.32</v>
      </c>
    </row>
    <row r="5698" spans="1:11" x14ac:dyDescent="0.25">
      <c r="A5698" s="1" t="s">
        <v>17838</v>
      </c>
      <c r="B5698" s="1" t="s">
        <v>2560</v>
      </c>
      <c r="C5698" s="1" t="s">
        <v>53</v>
      </c>
      <c r="D5698" s="16">
        <v>42370</v>
      </c>
      <c r="E5698" s="1" t="s">
        <v>55</v>
      </c>
      <c r="F5698" s="1" t="s">
        <v>236</v>
      </c>
      <c r="G5698">
        <v>0.1</v>
      </c>
      <c r="H5698">
        <v>0.17</v>
      </c>
      <c r="I5698">
        <v>0</v>
      </c>
      <c r="J5698">
        <v>0.05</v>
      </c>
      <c r="K5698">
        <v>0.32</v>
      </c>
    </row>
    <row r="5699" spans="1:11" x14ac:dyDescent="0.25">
      <c r="A5699" s="1" t="s">
        <v>17839</v>
      </c>
      <c r="B5699" s="1" t="s">
        <v>4293</v>
      </c>
      <c r="C5699" s="1" t="s">
        <v>671</v>
      </c>
      <c r="D5699" s="16">
        <v>36161</v>
      </c>
      <c r="E5699" s="1" t="s">
        <v>14</v>
      </c>
      <c r="F5699" s="1" t="s">
        <v>147</v>
      </c>
      <c r="G5699">
        <v>0</v>
      </c>
      <c r="H5699">
        <v>0</v>
      </c>
      <c r="I5699">
        <v>0.32</v>
      </c>
      <c r="J5699">
        <v>0</v>
      </c>
      <c r="K5699">
        <v>0.32</v>
      </c>
    </row>
    <row r="5700" spans="1:11" x14ac:dyDescent="0.25">
      <c r="A5700" s="1" t="s">
        <v>17840</v>
      </c>
      <c r="B5700" s="1" t="s">
        <v>266</v>
      </c>
      <c r="C5700" s="1" t="s">
        <v>144</v>
      </c>
      <c r="D5700" s="16">
        <v>40544</v>
      </c>
      <c r="E5700" s="1" t="s">
        <v>27</v>
      </c>
      <c r="F5700" s="1" t="s">
        <v>51</v>
      </c>
      <c r="G5700">
        <v>0.09</v>
      </c>
      <c r="H5700">
        <v>0.17</v>
      </c>
      <c r="I5700">
        <v>0</v>
      </c>
      <c r="J5700">
        <v>0.05</v>
      </c>
      <c r="K5700">
        <v>0.32</v>
      </c>
    </row>
    <row r="5701" spans="1:11" x14ac:dyDescent="0.25">
      <c r="A5701" s="1" t="s">
        <v>17841</v>
      </c>
      <c r="B5701" s="1" t="s">
        <v>1732</v>
      </c>
      <c r="C5701" s="1" t="s">
        <v>168</v>
      </c>
      <c r="D5701" s="16">
        <v>42005</v>
      </c>
      <c r="E5701" s="1" t="s">
        <v>93</v>
      </c>
      <c r="F5701" s="1" t="s">
        <v>332</v>
      </c>
      <c r="G5701">
        <v>0.18</v>
      </c>
      <c r="H5701">
        <v>0.11</v>
      </c>
      <c r="I5701">
        <v>0</v>
      </c>
      <c r="J5701">
        <v>0.03</v>
      </c>
      <c r="K5701">
        <v>0.31</v>
      </c>
    </row>
    <row r="5702" spans="1:11" x14ac:dyDescent="0.25">
      <c r="A5702" s="1" t="s">
        <v>17842</v>
      </c>
      <c r="B5702" s="1" t="s">
        <v>4294</v>
      </c>
      <c r="C5702" s="1" t="s">
        <v>144</v>
      </c>
      <c r="D5702" s="16">
        <v>40544</v>
      </c>
      <c r="E5702" s="1" t="s">
        <v>27</v>
      </c>
      <c r="F5702" s="1" t="s">
        <v>117</v>
      </c>
      <c r="G5702">
        <v>0.12</v>
      </c>
      <c r="H5702">
        <v>0.14000000000000001</v>
      </c>
      <c r="I5702">
        <v>0</v>
      </c>
      <c r="J5702">
        <v>0.05</v>
      </c>
      <c r="K5702">
        <v>0.31</v>
      </c>
    </row>
    <row r="5703" spans="1:11" x14ac:dyDescent="0.25">
      <c r="A5703" s="1" t="s">
        <v>17843</v>
      </c>
      <c r="B5703" s="1" t="s">
        <v>4295</v>
      </c>
      <c r="C5703" s="1" t="s">
        <v>49</v>
      </c>
      <c r="D5703" s="16">
        <v>39814</v>
      </c>
      <c r="E5703" s="1" t="s">
        <v>21</v>
      </c>
      <c r="F5703" s="1" t="s">
        <v>551</v>
      </c>
      <c r="G5703">
        <v>0.09</v>
      </c>
      <c r="H5703">
        <v>0.19</v>
      </c>
      <c r="I5703">
        <v>0</v>
      </c>
      <c r="J5703">
        <v>0.04</v>
      </c>
      <c r="K5703">
        <v>0.31</v>
      </c>
    </row>
    <row r="5704" spans="1:11" x14ac:dyDescent="0.25">
      <c r="A5704" s="1" t="s">
        <v>17844</v>
      </c>
      <c r="B5704" s="1" t="s">
        <v>4296</v>
      </c>
      <c r="C5704" s="1" t="s">
        <v>12</v>
      </c>
      <c r="D5704" s="16">
        <v>40179</v>
      </c>
      <c r="E5704" s="1" t="s">
        <v>14</v>
      </c>
      <c r="F5704" s="1" t="s">
        <v>332</v>
      </c>
      <c r="G5704">
        <v>0.1</v>
      </c>
      <c r="H5704">
        <v>0.18</v>
      </c>
      <c r="I5704">
        <v>0</v>
      </c>
      <c r="J5704">
        <v>0.03</v>
      </c>
      <c r="K5704">
        <v>0.31</v>
      </c>
    </row>
    <row r="5705" spans="1:11" x14ac:dyDescent="0.25">
      <c r="A5705" s="1" t="s">
        <v>17845</v>
      </c>
      <c r="B5705" s="1" t="s">
        <v>4297</v>
      </c>
      <c r="C5705" s="1" t="s">
        <v>109</v>
      </c>
      <c r="D5705" s="16">
        <v>35431</v>
      </c>
      <c r="E5705" s="1" t="s">
        <v>242</v>
      </c>
      <c r="F5705" s="1" t="s">
        <v>136</v>
      </c>
      <c r="G5705">
        <v>0.18</v>
      </c>
      <c r="H5705">
        <v>0.12</v>
      </c>
      <c r="I5705">
        <v>0</v>
      </c>
      <c r="J5705">
        <v>0.02</v>
      </c>
      <c r="K5705">
        <v>0.31</v>
      </c>
    </row>
    <row r="5706" spans="1:11" x14ac:dyDescent="0.25">
      <c r="A5706" s="1" t="s">
        <v>17846</v>
      </c>
      <c r="B5706" s="1" t="s">
        <v>4298</v>
      </c>
      <c r="C5706" s="1" t="s">
        <v>157</v>
      </c>
      <c r="D5706" s="16">
        <v>40544</v>
      </c>
      <c r="E5706" s="1" t="s">
        <v>27</v>
      </c>
      <c r="F5706" s="1" t="s">
        <v>206</v>
      </c>
      <c r="G5706">
        <v>0</v>
      </c>
      <c r="H5706">
        <v>0</v>
      </c>
      <c r="I5706">
        <v>0.31</v>
      </c>
      <c r="J5706">
        <v>0</v>
      </c>
      <c r="K5706">
        <v>0.31</v>
      </c>
    </row>
    <row r="5707" spans="1:11" x14ac:dyDescent="0.25">
      <c r="A5707" s="1" t="s">
        <v>17847</v>
      </c>
      <c r="B5707" s="1" t="s">
        <v>858</v>
      </c>
      <c r="C5707" s="1" t="s">
        <v>139</v>
      </c>
      <c r="D5707" s="16">
        <v>37622</v>
      </c>
      <c r="E5707" s="1" t="s">
        <v>21</v>
      </c>
      <c r="F5707" s="1" t="s">
        <v>292</v>
      </c>
      <c r="G5707">
        <v>0.24</v>
      </c>
      <c r="H5707">
        <v>7.0000000000000007E-2</v>
      </c>
      <c r="I5707">
        <v>0</v>
      </c>
      <c r="J5707">
        <v>0.01</v>
      </c>
      <c r="K5707">
        <v>0.31</v>
      </c>
    </row>
    <row r="5708" spans="1:11" x14ac:dyDescent="0.25">
      <c r="A5708" s="1" t="s">
        <v>17848</v>
      </c>
      <c r="B5708" s="1" t="s">
        <v>4299</v>
      </c>
      <c r="C5708" s="1" t="s">
        <v>12</v>
      </c>
      <c r="D5708" s="16">
        <v>40179</v>
      </c>
      <c r="E5708" s="1" t="s">
        <v>34</v>
      </c>
      <c r="F5708" s="1" t="s">
        <v>236</v>
      </c>
      <c r="G5708">
        <v>0.28999999999999998</v>
      </c>
      <c r="H5708">
        <v>0</v>
      </c>
      <c r="I5708">
        <v>0</v>
      </c>
      <c r="J5708">
        <v>0.02</v>
      </c>
      <c r="K5708">
        <v>0.31</v>
      </c>
    </row>
    <row r="5709" spans="1:11" x14ac:dyDescent="0.25">
      <c r="A5709" s="1" t="s">
        <v>17849</v>
      </c>
      <c r="B5709" s="1" t="s">
        <v>4300</v>
      </c>
      <c r="C5709" s="1" t="s">
        <v>109</v>
      </c>
      <c r="D5709" s="16">
        <v>34700</v>
      </c>
      <c r="E5709" s="1" t="s">
        <v>14</v>
      </c>
      <c r="F5709" s="1" t="s">
        <v>76</v>
      </c>
      <c r="G5709">
        <v>0.17</v>
      </c>
      <c r="H5709">
        <v>0.12</v>
      </c>
      <c r="I5709">
        <v>0</v>
      </c>
      <c r="J5709">
        <v>0.02</v>
      </c>
      <c r="K5709">
        <v>0.31</v>
      </c>
    </row>
    <row r="5710" spans="1:11" x14ac:dyDescent="0.25">
      <c r="A5710" s="1" t="s">
        <v>17850</v>
      </c>
      <c r="B5710" s="1" t="s">
        <v>4301</v>
      </c>
      <c r="C5710" s="1" t="s">
        <v>12</v>
      </c>
      <c r="D5710" s="16">
        <v>39083</v>
      </c>
      <c r="E5710" s="1" t="s">
        <v>34</v>
      </c>
      <c r="F5710" s="1" t="s">
        <v>214</v>
      </c>
      <c r="G5710">
        <v>0.28999999999999998</v>
      </c>
      <c r="H5710">
        <v>0</v>
      </c>
      <c r="I5710">
        <v>0</v>
      </c>
      <c r="J5710">
        <v>0.02</v>
      </c>
      <c r="K5710">
        <v>0.31</v>
      </c>
    </row>
    <row r="5711" spans="1:11" x14ac:dyDescent="0.25">
      <c r="A5711" s="1" t="s">
        <v>17851</v>
      </c>
      <c r="B5711" s="1" t="s">
        <v>4302</v>
      </c>
      <c r="C5711" s="1" t="s">
        <v>32</v>
      </c>
      <c r="D5711" s="16">
        <v>40179</v>
      </c>
      <c r="E5711" s="1" t="s">
        <v>55</v>
      </c>
      <c r="F5711" s="1" t="s">
        <v>488</v>
      </c>
      <c r="G5711">
        <v>0.25</v>
      </c>
      <c r="H5711">
        <v>0.04</v>
      </c>
      <c r="I5711">
        <v>0</v>
      </c>
      <c r="J5711">
        <v>0.02</v>
      </c>
      <c r="K5711">
        <v>0.31</v>
      </c>
    </row>
    <row r="5712" spans="1:11" x14ac:dyDescent="0.25">
      <c r="A5712" s="1" t="s">
        <v>17852</v>
      </c>
      <c r="B5712" s="1" t="s">
        <v>4303</v>
      </c>
      <c r="C5712" s="1" t="s">
        <v>58</v>
      </c>
      <c r="D5712" s="16">
        <v>39083</v>
      </c>
      <c r="E5712" s="1" t="s">
        <v>14</v>
      </c>
      <c r="F5712" s="1" t="s">
        <v>214</v>
      </c>
      <c r="G5712">
        <v>0</v>
      </c>
      <c r="H5712">
        <v>0</v>
      </c>
      <c r="I5712">
        <v>0.31</v>
      </c>
      <c r="J5712">
        <v>0</v>
      </c>
      <c r="K5712">
        <v>0.31</v>
      </c>
    </row>
    <row r="5713" spans="1:11" x14ac:dyDescent="0.25">
      <c r="A5713" s="1" t="s">
        <v>17853</v>
      </c>
      <c r="B5713" s="1" t="s">
        <v>4304</v>
      </c>
      <c r="C5713" s="1" t="s">
        <v>32</v>
      </c>
      <c r="D5713" s="16">
        <v>39083</v>
      </c>
      <c r="E5713" s="1" t="s">
        <v>38</v>
      </c>
      <c r="F5713" s="1" t="s">
        <v>214</v>
      </c>
      <c r="G5713">
        <v>0.28000000000000003</v>
      </c>
      <c r="H5713">
        <v>0</v>
      </c>
      <c r="I5713">
        <v>0.01</v>
      </c>
      <c r="J5713">
        <v>0.02</v>
      </c>
      <c r="K5713">
        <v>0.31</v>
      </c>
    </row>
    <row r="5714" spans="1:11" x14ac:dyDescent="0.25">
      <c r="A5714" s="1" t="s">
        <v>17854</v>
      </c>
      <c r="B5714" s="1" t="s">
        <v>254</v>
      </c>
      <c r="C5714" s="1" t="s">
        <v>71</v>
      </c>
      <c r="D5714" s="16">
        <v>37622</v>
      </c>
      <c r="E5714" s="1" t="s">
        <v>14</v>
      </c>
      <c r="F5714" s="1" t="s">
        <v>136</v>
      </c>
      <c r="G5714">
        <v>0.22</v>
      </c>
      <c r="H5714">
        <v>0.08</v>
      </c>
      <c r="I5714">
        <v>0</v>
      </c>
      <c r="J5714">
        <v>0.01</v>
      </c>
      <c r="K5714">
        <v>0.31</v>
      </c>
    </row>
    <row r="5715" spans="1:11" x14ac:dyDescent="0.25">
      <c r="A5715" s="1" t="s">
        <v>17855</v>
      </c>
      <c r="B5715" s="1" t="s">
        <v>2449</v>
      </c>
      <c r="C5715" s="1" t="s">
        <v>53</v>
      </c>
      <c r="D5715" s="16">
        <v>41640</v>
      </c>
      <c r="E5715" s="1" t="s">
        <v>38</v>
      </c>
      <c r="F5715" s="1" t="s">
        <v>187</v>
      </c>
      <c r="G5715">
        <v>0.1</v>
      </c>
      <c r="H5715">
        <v>0.15</v>
      </c>
      <c r="I5715">
        <v>0</v>
      </c>
      <c r="J5715">
        <v>0.06</v>
      </c>
      <c r="K5715">
        <v>0.31</v>
      </c>
    </row>
    <row r="5716" spans="1:11" x14ac:dyDescent="0.25">
      <c r="A5716" s="1" t="s">
        <v>17856</v>
      </c>
      <c r="B5716" s="1" t="s">
        <v>4305</v>
      </c>
      <c r="C5716" s="1" t="s">
        <v>61</v>
      </c>
      <c r="D5716" s="16">
        <v>34700</v>
      </c>
      <c r="E5716" s="1" t="s">
        <v>2</v>
      </c>
      <c r="F5716" s="1" t="s">
        <v>214</v>
      </c>
      <c r="G5716">
        <v>0</v>
      </c>
      <c r="H5716">
        <v>0</v>
      </c>
      <c r="I5716">
        <v>0.31</v>
      </c>
      <c r="J5716">
        <v>0</v>
      </c>
      <c r="K5716">
        <v>0.31</v>
      </c>
    </row>
    <row r="5717" spans="1:11" x14ac:dyDescent="0.25">
      <c r="A5717" s="1" t="s">
        <v>17857</v>
      </c>
      <c r="B5717" s="1" t="s">
        <v>4306</v>
      </c>
      <c r="C5717" s="1" t="s">
        <v>84</v>
      </c>
      <c r="D5717" s="16">
        <v>40544</v>
      </c>
      <c r="E5717" s="1" t="s">
        <v>30</v>
      </c>
      <c r="F5717" s="1" t="s">
        <v>222</v>
      </c>
      <c r="G5717">
        <v>0.08</v>
      </c>
      <c r="H5717">
        <v>0.15</v>
      </c>
      <c r="I5717">
        <v>0.06</v>
      </c>
      <c r="J5717">
        <v>0.03</v>
      </c>
      <c r="K5717">
        <v>0.31</v>
      </c>
    </row>
    <row r="5718" spans="1:11" x14ac:dyDescent="0.25">
      <c r="A5718" s="1" t="s">
        <v>17858</v>
      </c>
      <c r="B5718" s="1" t="s">
        <v>1204</v>
      </c>
      <c r="C5718" s="1" t="s">
        <v>25</v>
      </c>
      <c r="D5718" s="16">
        <v>36161</v>
      </c>
      <c r="E5718" s="1" t="s">
        <v>55</v>
      </c>
      <c r="F5718" s="1" t="s">
        <v>15</v>
      </c>
      <c r="G5718">
        <v>0</v>
      </c>
      <c r="H5718">
        <v>0</v>
      </c>
      <c r="I5718">
        <v>0.31</v>
      </c>
      <c r="J5718">
        <v>0</v>
      </c>
      <c r="K5718">
        <v>0.31</v>
      </c>
    </row>
    <row r="5719" spans="1:11" x14ac:dyDescent="0.25">
      <c r="A5719" s="1" t="s">
        <v>17859</v>
      </c>
      <c r="B5719" s="1" t="s">
        <v>4307</v>
      </c>
      <c r="C5719" s="1" t="s">
        <v>157</v>
      </c>
      <c r="D5719" s="16">
        <v>39448</v>
      </c>
      <c r="E5719" s="1" t="s">
        <v>14</v>
      </c>
      <c r="F5719" s="1" t="s">
        <v>214</v>
      </c>
      <c r="G5719">
        <v>0</v>
      </c>
      <c r="H5719">
        <v>0</v>
      </c>
      <c r="I5719">
        <v>0.31</v>
      </c>
      <c r="J5719">
        <v>0</v>
      </c>
      <c r="K5719">
        <v>0.31</v>
      </c>
    </row>
    <row r="5720" spans="1:11" x14ac:dyDescent="0.25">
      <c r="A5720" s="1" t="s">
        <v>17860</v>
      </c>
      <c r="B5720" s="1" t="s">
        <v>4308</v>
      </c>
      <c r="C5720" s="1" t="s">
        <v>109</v>
      </c>
      <c r="D5720" s="16">
        <v>35796</v>
      </c>
      <c r="E5720" s="1" t="s">
        <v>34</v>
      </c>
      <c r="F5720" s="1" t="s">
        <v>4309</v>
      </c>
      <c r="G5720">
        <v>0.17</v>
      </c>
      <c r="H5720">
        <v>0.12</v>
      </c>
      <c r="I5720">
        <v>0</v>
      </c>
      <c r="J5720">
        <v>0.02</v>
      </c>
      <c r="K5720">
        <v>0.31</v>
      </c>
    </row>
    <row r="5721" spans="1:11" x14ac:dyDescent="0.25">
      <c r="A5721" s="1" t="s">
        <v>17861</v>
      </c>
      <c r="B5721" s="1" t="s">
        <v>2836</v>
      </c>
      <c r="C5721" s="1" t="s">
        <v>12</v>
      </c>
      <c r="D5721" s="16">
        <v>39448</v>
      </c>
      <c r="E5721" s="1" t="s">
        <v>55</v>
      </c>
      <c r="F5721" s="1" t="s">
        <v>147</v>
      </c>
      <c r="G5721">
        <v>0.28000000000000003</v>
      </c>
      <c r="H5721">
        <v>0.01</v>
      </c>
      <c r="I5721">
        <v>0</v>
      </c>
      <c r="J5721">
        <v>0.02</v>
      </c>
      <c r="K5721">
        <v>0.31</v>
      </c>
    </row>
    <row r="5722" spans="1:11" x14ac:dyDescent="0.25">
      <c r="A5722" s="1" t="s">
        <v>17862</v>
      </c>
      <c r="B5722" s="1" t="s">
        <v>4310</v>
      </c>
      <c r="C5722" s="1" t="s">
        <v>49</v>
      </c>
      <c r="D5722" s="16">
        <v>39448</v>
      </c>
      <c r="E5722" s="1" t="s">
        <v>34</v>
      </c>
      <c r="F5722" s="1" t="s">
        <v>155</v>
      </c>
      <c r="G5722">
        <v>0.27</v>
      </c>
      <c r="H5722">
        <v>0.01</v>
      </c>
      <c r="I5722">
        <v>0.01</v>
      </c>
      <c r="J5722">
        <v>0.02</v>
      </c>
      <c r="K5722">
        <v>0.31</v>
      </c>
    </row>
    <row r="5723" spans="1:11" x14ac:dyDescent="0.25">
      <c r="A5723" s="1" t="s">
        <v>17863</v>
      </c>
      <c r="B5723" s="1" t="s">
        <v>4311</v>
      </c>
      <c r="C5723" s="1" t="s">
        <v>139</v>
      </c>
      <c r="D5723" s="16">
        <v>37257</v>
      </c>
      <c r="E5723" s="1" t="s">
        <v>14</v>
      </c>
      <c r="F5723" s="1" t="s">
        <v>51</v>
      </c>
      <c r="G5723">
        <v>0.23</v>
      </c>
      <c r="H5723">
        <v>7.0000000000000007E-2</v>
      </c>
      <c r="I5723">
        <v>0</v>
      </c>
      <c r="J5723">
        <v>0.01</v>
      </c>
      <c r="K5723">
        <v>0.31</v>
      </c>
    </row>
    <row r="5724" spans="1:11" x14ac:dyDescent="0.25">
      <c r="A5724" s="1" t="s">
        <v>17864</v>
      </c>
      <c r="B5724" s="1" t="s">
        <v>1374</v>
      </c>
      <c r="C5724" s="1" t="s">
        <v>58</v>
      </c>
      <c r="D5724" s="16">
        <v>38353</v>
      </c>
      <c r="E5724" s="1" t="s">
        <v>14</v>
      </c>
      <c r="F5724" s="1" t="s">
        <v>136</v>
      </c>
      <c r="G5724">
        <v>0.15</v>
      </c>
      <c r="H5724">
        <v>0.12</v>
      </c>
      <c r="I5724">
        <v>0</v>
      </c>
      <c r="J5724">
        <v>0.04</v>
      </c>
      <c r="K5724">
        <v>0.31</v>
      </c>
    </row>
    <row r="5725" spans="1:11" x14ac:dyDescent="0.25">
      <c r="A5725" s="1" t="s">
        <v>17865</v>
      </c>
      <c r="B5725" s="1" t="s">
        <v>3351</v>
      </c>
      <c r="C5725" s="1" t="s">
        <v>32</v>
      </c>
      <c r="D5725" s="16">
        <v>39083</v>
      </c>
      <c r="E5725" s="1" t="s">
        <v>106</v>
      </c>
      <c r="F5725" s="1" t="s">
        <v>79</v>
      </c>
      <c r="G5725">
        <v>0.28000000000000003</v>
      </c>
      <c r="H5725">
        <v>0.01</v>
      </c>
      <c r="I5725">
        <v>0</v>
      </c>
      <c r="J5725">
        <v>0.02</v>
      </c>
      <c r="K5725">
        <v>0.31</v>
      </c>
    </row>
    <row r="5726" spans="1:11" x14ac:dyDescent="0.25">
      <c r="A5726" s="1" t="s">
        <v>17866</v>
      </c>
      <c r="B5726" s="1" t="s">
        <v>461</v>
      </c>
      <c r="C5726" s="1" t="s">
        <v>32</v>
      </c>
      <c r="D5726" s="16">
        <v>38353</v>
      </c>
      <c r="E5726" s="1" t="s">
        <v>55</v>
      </c>
      <c r="F5726" s="1" t="s">
        <v>117</v>
      </c>
      <c r="G5726">
        <v>0.25</v>
      </c>
      <c r="H5726">
        <v>0.03</v>
      </c>
      <c r="I5726">
        <v>0</v>
      </c>
      <c r="J5726">
        <v>0.03</v>
      </c>
      <c r="K5726">
        <v>0.31</v>
      </c>
    </row>
    <row r="5727" spans="1:11" x14ac:dyDescent="0.25">
      <c r="A5727" s="1" t="s">
        <v>17867</v>
      </c>
      <c r="B5727" s="1" t="s">
        <v>4312</v>
      </c>
      <c r="C5727" s="1" t="s">
        <v>84</v>
      </c>
      <c r="D5727" s="16">
        <v>42005</v>
      </c>
      <c r="E5727" s="1" t="s">
        <v>34</v>
      </c>
      <c r="F5727" s="1" t="s">
        <v>147</v>
      </c>
      <c r="G5727">
        <v>0.15</v>
      </c>
      <c r="H5727">
        <v>0.04</v>
      </c>
      <c r="I5727">
        <v>0.1</v>
      </c>
      <c r="J5727">
        <v>0.02</v>
      </c>
      <c r="K5727">
        <v>0.31</v>
      </c>
    </row>
    <row r="5728" spans="1:11" x14ac:dyDescent="0.25">
      <c r="A5728" s="1" t="s">
        <v>17868</v>
      </c>
      <c r="B5728" s="1" t="s">
        <v>4313</v>
      </c>
      <c r="C5728" s="1" t="s">
        <v>84</v>
      </c>
      <c r="D5728" s="16">
        <v>41640</v>
      </c>
      <c r="E5728" s="1" t="s">
        <v>242</v>
      </c>
      <c r="F5728" s="1" t="s">
        <v>332</v>
      </c>
      <c r="G5728">
        <v>0</v>
      </c>
      <c r="H5728">
        <v>0</v>
      </c>
      <c r="I5728">
        <v>0.31</v>
      </c>
      <c r="J5728">
        <v>0</v>
      </c>
      <c r="K5728">
        <v>0.31</v>
      </c>
    </row>
    <row r="5729" spans="1:11" x14ac:dyDescent="0.25">
      <c r="A5729" s="1" t="s">
        <v>17869</v>
      </c>
      <c r="B5729" s="1" t="s">
        <v>4314</v>
      </c>
      <c r="C5729" s="1" t="s">
        <v>32</v>
      </c>
      <c r="D5729" s="16">
        <v>40179</v>
      </c>
      <c r="E5729" s="1" t="s">
        <v>2</v>
      </c>
      <c r="F5729" s="1" t="s">
        <v>79</v>
      </c>
      <c r="G5729">
        <v>0.19</v>
      </c>
      <c r="H5729">
        <v>0.1</v>
      </c>
      <c r="I5729">
        <v>0</v>
      </c>
      <c r="J5729">
        <v>0.03</v>
      </c>
      <c r="K5729">
        <v>0.31</v>
      </c>
    </row>
    <row r="5730" spans="1:11" x14ac:dyDescent="0.25">
      <c r="A5730" s="1" t="s">
        <v>17870</v>
      </c>
      <c r="B5730" s="1" t="s">
        <v>1907</v>
      </c>
      <c r="C5730" s="1" t="s">
        <v>53</v>
      </c>
      <c r="D5730" s="16">
        <v>39083</v>
      </c>
      <c r="E5730" s="1" t="s">
        <v>14</v>
      </c>
      <c r="F5730" s="1" t="s">
        <v>76</v>
      </c>
      <c r="G5730">
        <v>0.28999999999999998</v>
      </c>
      <c r="H5730">
        <v>0</v>
      </c>
      <c r="I5730">
        <v>0</v>
      </c>
      <c r="J5730">
        <v>0.02</v>
      </c>
      <c r="K5730">
        <v>0.31</v>
      </c>
    </row>
    <row r="5731" spans="1:11" x14ac:dyDescent="0.25">
      <c r="A5731" s="1" t="s">
        <v>17871</v>
      </c>
      <c r="B5731" s="1" t="s">
        <v>4315</v>
      </c>
      <c r="C5731" s="1" t="s">
        <v>86</v>
      </c>
      <c r="D5731" s="16">
        <v>42370</v>
      </c>
      <c r="E5731" s="1" t="s">
        <v>38</v>
      </c>
      <c r="F5731" s="1" t="s">
        <v>687</v>
      </c>
      <c r="G5731">
        <v>0.05</v>
      </c>
      <c r="H5731">
        <v>0.19</v>
      </c>
      <c r="I5731">
        <v>0.03</v>
      </c>
      <c r="J5731">
        <v>0.04</v>
      </c>
      <c r="K5731">
        <v>0.31</v>
      </c>
    </row>
    <row r="5732" spans="1:11" x14ac:dyDescent="0.25">
      <c r="A5732" s="1" t="s">
        <v>17872</v>
      </c>
      <c r="B5732" s="1" t="s">
        <v>4316</v>
      </c>
      <c r="C5732" s="1" t="s">
        <v>58</v>
      </c>
      <c r="D5732" s="16">
        <v>37622</v>
      </c>
      <c r="E5732" s="1" t="s">
        <v>34</v>
      </c>
      <c r="F5732" s="1" t="s">
        <v>76</v>
      </c>
      <c r="G5732">
        <v>0.15</v>
      </c>
      <c r="H5732">
        <v>0.12</v>
      </c>
      <c r="I5732">
        <v>0</v>
      </c>
      <c r="J5732">
        <v>0.04</v>
      </c>
      <c r="K5732">
        <v>0.31</v>
      </c>
    </row>
    <row r="5733" spans="1:11" x14ac:dyDescent="0.25">
      <c r="A5733" s="1" t="s">
        <v>17873</v>
      </c>
      <c r="B5733" s="1" t="s">
        <v>4317</v>
      </c>
      <c r="C5733" s="1" t="s">
        <v>109</v>
      </c>
      <c r="D5733" s="16">
        <v>35065</v>
      </c>
      <c r="E5733" s="1" t="s">
        <v>106</v>
      </c>
      <c r="F5733" s="1" t="s">
        <v>824</v>
      </c>
      <c r="G5733">
        <v>0.17</v>
      </c>
      <c r="H5733">
        <v>0.12</v>
      </c>
      <c r="I5733">
        <v>0</v>
      </c>
      <c r="J5733">
        <v>0.02</v>
      </c>
      <c r="K5733">
        <v>0.31</v>
      </c>
    </row>
    <row r="5734" spans="1:11" x14ac:dyDescent="0.25">
      <c r="A5734" s="1" t="s">
        <v>17874</v>
      </c>
      <c r="B5734" s="1" t="s">
        <v>4318</v>
      </c>
      <c r="C5734" s="1" t="s">
        <v>139</v>
      </c>
      <c r="D5734" s="16">
        <v>37987</v>
      </c>
      <c r="E5734" s="1" t="s">
        <v>242</v>
      </c>
      <c r="F5734" s="1" t="s">
        <v>214</v>
      </c>
      <c r="G5734">
        <v>0.23</v>
      </c>
      <c r="H5734">
        <v>7.0000000000000007E-2</v>
      </c>
      <c r="I5734">
        <v>0</v>
      </c>
      <c r="J5734">
        <v>0.01</v>
      </c>
      <c r="K5734">
        <v>0.31</v>
      </c>
    </row>
    <row r="5735" spans="1:11" x14ac:dyDescent="0.25">
      <c r="A5735" s="1" t="s">
        <v>17875</v>
      </c>
      <c r="B5735" s="1" t="s">
        <v>3160</v>
      </c>
      <c r="C5735" s="1" t="s">
        <v>139</v>
      </c>
      <c r="D5735" s="16">
        <v>38353</v>
      </c>
      <c r="E5735" s="1" t="s">
        <v>55</v>
      </c>
      <c r="F5735" s="1" t="s">
        <v>155</v>
      </c>
      <c r="G5735">
        <v>0.23</v>
      </c>
      <c r="H5735">
        <v>7.0000000000000007E-2</v>
      </c>
      <c r="I5735">
        <v>0</v>
      </c>
      <c r="J5735">
        <v>0.01</v>
      </c>
      <c r="K5735">
        <v>0.31</v>
      </c>
    </row>
    <row r="5736" spans="1:11" x14ac:dyDescent="0.25">
      <c r="A5736" s="1" t="s">
        <v>17876</v>
      </c>
      <c r="B5736" s="1" t="s">
        <v>2423</v>
      </c>
      <c r="C5736" s="1" t="s">
        <v>139</v>
      </c>
      <c r="D5736" s="16">
        <v>38353</v>
      </c>
      <c r="E5736" s="1" t="s">
        <v>55</v>
      </c>
      <c r="F5736" s="1" t="s">
        <v>645</v>
      </c>
      <c r="G5736">
        <v>0.23</v>
      </c>
      <c r="H5736">
        <v>7.0000000000000007E-2</v>
      </c>
      <c r="I5736">
        <v>0</v>
      </c>
      <c r="J5736">
        <v>0.01</v>
      </c>
      <c r="K5736">
        <v>0.31</v>
      </c>
    </row>
    <row r="5737" spans="1:11" x14ac:dyDescent="0.25">
      <c r="A5737" s="1" t="s">
        <v>17877</v>
      </c>
      <c r="B5737" s="1" t="s">
        <v>4319</v>
      </c>
      <c r="C5737" s="1" t="s">
        <v>32</v>
      </c>
      <c r="D5737" s="16">
        <v>38718</v>
      </c>
      <c r="E5737" s="1" t="s">
        <v>55</v>
      </c>
      <c r="F5737" s="1" t="s">
        <v>645</v>
      </c>
      <c r="G5737">
        <v>0.27</v>
      </c>
      <c r="H5737">
        <v>0.01</v>
      </c>
      <c r="I5737">
        <v>0</v>
      </c>
      <c r="J5737">
        <v>0.02</v>
      </c>
      <c r="K5737">
        <v>0.31</v>
      </c>
    </row>
    <row r="5738" spans="1:11" x14ac:dyDescent="0.25">
      <c r="A5738" s="1" t="s">
        <v>17878</v>
      </c>
      <c r="B5738" s="1" t="s">
        <v>4320</v>
      </c>
      <c r="C5738" s="1" t="s">
        <v>109</v>
      </c>
      <c r="D5738" s="16">
        <v>35431</v>
      </c>
      <c r="E5738" s="1" t="s">
        <v>38</v>
      </c>
      <c r="F5738" s="1" t="s">
        <v>150</v>
      </c>
      <c r="G5738">
        <v>0.1</v>
      </c>
      <c r="H5738">
        <v>7.0000000000000007E-2</v>
      </c>
      <c r="I5738">
        <v>0.13</v>
      </c>
      <c r="J5738">
        <v>0.02</v>
      </c>
      <c r="K5738">
        <v>0.31</v>
      </c>
    </row>
    <row r="5739" spans="1:11" x14ac:dyDescent="0.25">
      <c r="A5739" s="1" t="s">
        <v>17879</v>
      </c>
      <c r="B5739" s="1" t="s">
        <v>4321</v>
      </c>
      <c r="C5739" s="1" t="s">
        <v>109</v>
      </c>
      <c r="D5739" s="16">
        <v>35796</v>
      </c>
      <c r="E5739" s="1" t="s">
        <v>34</v>
      </c>
      <c r="F5739" s="1" t="s">
        <v>76</v>
      </c>
      <c r="G5739">
        <v>0.17</v>
      </c>
      <c r="H5739">
        <v>0.12</v>
      </c>
      <c r="I5739">
        <v>0</v>
      </c>
      <c r="J5739">
        <v>0.02</v>
      </c>
      <c r="K5739">
        <v>0.31</v>
      </c>
    </row>
    <row r="5740" spans="1:11" x14ac:dyDescent="0.25">
      <c r="A5740" s="1" t="s">
        <v>17880</v>
      </c>
      <c r="B5740" s="1" t="s">
        <v>4322</v>
      </c>
      <c r="C5740" s="1" t="s">
        <v>32</v>
      </c>
      <c r="D5740" s="16">
        <v>39814</v>
      </c>
      <c r="E5740" s="1" t="s">
        <v>30</v>
      </c>
      <c r="F5740" s="1" t="s">
        <v>4323</v>
      </c>
      <c r="G5740">
        <v>0.28999999999999998</v>
      </c>
      <c r="H5740">
        <v>0</v>
      </c>
      <c r="I5740">
        <v>0</v>
      </c>
      <c r="J5740">
        <v>0.02</v>
      </c>
      <c r="K5740">
        <v>0.31</v>
      </c>
    </row>
    <row r="5741" spans="1:11" x14ac:dyDescent="0.25">
      <c r="A5741" s="1" t="s">
        <v>17881</v>
      </c>
      <c r="B5741" s="1" t="s">
        <v>2447</v>
      </c>
      <c r="C5741" s="1" t="s">
        <v>168</v>
      </c>
      <c r="D5741" s="16">
        <v>41640</v>
      </c>
      <c r="E5741" s="1" t="s">
        <v>55</v>
      </c>
      <c r="F5741" s="1" t="s">
        <v>687</v>
      </c>
      <c r="G5741">
        <v>0.15</v>
      </c>
      <c r="H5741">
        <v>0.13</v>
      </c>
      <c r="I5741">
        <v>0</v>
      </c>
      <c r="J5741">
        <v>0.03</v>
      </c>
      <c r="K5741">
        <v>0.31</v>
      </c>
    </row>
    <row r="5742" spans="1:11" x14ac:dyDescent="0.25">
      <c r="A5742" s="1" t="s">
        <v>17882</v>
      </c>
      <c r="B5742" s="1" t="s">
        <v>3968</v>
      </c>
      <c r="C5742" s="1" t="s">
        <v>49</v>
      </c>
      <c r="D5742" s="16">
        <v>40179</v>
      </c>
      <c r="E5742" s="1" t="s">
        <v>55</v>
      </c>
      <c r="F5742" s="1" t="s">
        <v>206</v>
      </c>
      <c r="G5742">
        <v>0.19</v>
      </c>
      <c r="H5742">
        <v>0.09</v>
      </c>
      <c r="I5742">
        <v>0</v>
      </c>
      <c r="J5742">
        <v>0.03</v>
      </c>
      <c r="K5742">
        <v>0.31</v>
      </c>
    </row>
    <row r="5743" spans="1:11" x14ac:dyDescent="0.25">
      <c r="A5743" s="1" t="s">
        <v>17883</v>
      </c>
      <c r="B5743" s="1" t="s">
        <v>1117</v>
      </c>
      <c r="C5743" s="1" t="s">
        <v>49</v>
      </c>
      <c r="D5743" s="16">
        <v>40909</v>
      </c>
      <c r="E5743" s="1" t="s">
        <v>14</v>
      </c>
      <c r="F5743" s="1" t="s">
        <v>214</v>
      </c>
      <c r="G5743">
        <v>0.08</v>
      </c>
      <c r="H5743">
        <v>0.2</v>
      </c>
      <c r="I5743">
        <v>0</v>
      </c>
      <c r="J5743">
        <v>0.03</v>
      </c>
      <c r="K5743">
        <v>0.31</v>
      </c>
    </row>
    <row r="5744" spans="1:11" x14ac:dyDescent="0.25">
      <c r="A5744" s="1" t="s">
        <v>17884</v>
      </c>
      <c r="B5744" s="1" t="s">
        <v>4324</v>
      </c>
      <c r="C5744" s="1" t="s">
        <v>58</v>
      </c>
      <c r="D5744" s="16">
        <v>37622</v>
      </c>
      <c r="E5744" s="1" t="s">
        <v>41</v>
      </c>
      <c r="F5744" s="1" t="s">
        <v>1670</v>
      </c>
      <c r="G5744">
        <v>7.0000000000000007E-2</v>
      </c>
      <c r="H5744">
        <v>0.06</v>
      </c>
      <c r="I5744">
        <v>0.16</v>
      </c>
      <c r="J5744">
        <v>0.02</v>
      </c>
      <c r="K5744">
        <v>0.31</v>
      </c>
    </row>
    <row r="5745" spans="1:11" x14ac:dyDescent="0.25">
      <c r="A5745" s="1" t="s">
        <v>17885</v>
      </c>
      <c r="B5745" s="1" t="s">
        <v>4325</v>
      </c>
      <c r="C5745" s="1" t="s">
        <v>58</v>
      </c>
      <c r="D5745" s="16">
        <v>39814</v>
      </c>
      <c r="E5745" s="1" t="s">
        <v>242</v>
      </c>
      <c r="F5745" s="1" t="s">
        <v>332</v>
      </c>
      <c r="G5745">
        <v>0</v>
      </c>
      <c r="H5745">
        <v>0</v>
      </c>
      <c r="I5745">
        <v>0.31</v>
      </c>
      <c r="J5745">
        <v>0</v>
      </c>
      <c r="K5745">
        <v>0.31</v>
      </c>
    </row>
    <row r="5746" spans="1:11" x14ac:dyDescent="0.25">
      <c r="A5746" s="1" t="s">
        <v>17886</v>
      </c>
      <c r="B5746" s="1" t="s">
        <v>4326</v>
      </c>
      <c r="C5746" s="1" t="s">
        <v>32</v>
      </c>
      <c r="D5746" s="16">
        <v>39083</v>
      </c>
      <c r="E5746" s="1" t="s">
        <v>55</v>
      </c>
      <c r="F5746" s="1" t="s">
        <v>4327</v>
      </c>
      <c r="G5746">
        <v>0.28999999999999998</v>
      </c>
      <c r="H5746">
        <v>0</v>
      </c>
      <c r="I5746">
        <v>0</v>
      </c>
      <c r="J5746">
        <v>0.02</v>
      </c>
      <c r="K5746">
        <v>0.31</v>
      </c>
    </row>
    <row r="5747" spans="1:11" x14ac:dyDescent="0.25">
      <c r="A5747" s="1" t="s">
        <v>17887</v>
      </c>
      <c r="B5747" s="1" t="s">
        <v>4328</v>
      </c>
      <c r="C5747" s="1" t="s">
        <v>871</v>
      </c>
      <c r="D5747" s="16">
        <v>34700</v>
      </c>
      <c r="E5747" s="1" t="s">
        <v>38</v>
      </c>
      <c r="F5747" s="1" t="s">
        <v>147</v>
      </c>
      <c r="G5747">
        <v>0</v>
      </c>
      <c r="H5747">
        <v>0</v>
      </c>
      <c r="I5747">
        <v>0.31</v>
      </c>
      <c r="J5747">
        <v>0</v>
      </c>
      <c r="K5747">
        <v>0.31</v>
      </c>
    </row>
    <row r="5748" spans="1:11" x14ac:dyDescent="0.25">
      <c r="A5748" s="1" t="s">
        <v>17888</v>
      </c>
      <c r="B5748" s="1" t="s">
        <v>4329</v>
      </c>
      <c r="C5748" s="1" t="s">
        <v>109</v>
      </c>
      <c r="D5748" s="16">
        <v>36892</v>
      </c>
      <c r="E5748" s="1" t="s">
        <v>55</v>
      </c>
      <c r="F5748" s="1" t="s">
        <v>56</v>
      </c>
      <c r="G5748">
        <v>0.17</v>
      </c>
      <c r="H5748">
        <v>0.12</v>
      </c>
      <c r="I5748">
        <v>0</v>
      </c>
      <c r="J5748">
        <v>0.02</v>
      </c>
      <c r="K5748">
        <v>0.31</v>
      </c>
    </row>
    <row r="5749" spans="1:11" x14ac:dyDescent="0.25">
      <c r="A5749" s="1" t="s">
        <v>17889</v>
      </c>
      <c r="B5749" s="1" t="s">
        <v>3313</v>
      </c>
      <c r="C5749" s="1" t="s">
        <v>139</v>
      </c>
      <c r="D5749" s="16">
        <v>38353</v>
      </c>
      <c r="E5749" s="1" t="s">
        <v>38</v>
      </c>
      <c r="F5749" s="1" t="s">
        <v>117</v>
      </c>
      <c r="G5749">
        <v>0.23</v>
      </c>
      <c r="H5749">
        <v>7.0000000000000007E-2</v>
      </c>
      <c r="I5749">
        <v>0</v>
      </c>
      <c r="J5749">
        <v>0.01</v>
      </c>
      <c r="K5749">
        <v>0.31</v>
      </c>
    </row>
    <row r="5750" spans="1:11" x14ac:dyDescent="0.25">
      <c r="A5750" s="1" t="s">
        <v>17890</v>
      </c>
      <c r="B5750" s="1" t="s">
        <v>4330</v>
      </c>
      <c r="C5750" s="1" t="s">
        <v>71</v>
      </c>
      <c r="D5750" s="16">
        <v>38353</v>
      </c>
      <c r="E5750" s="1" t="s">
        <v>55</v>
      </c>
      <c r="F5750" s="1" t="s">
        <v>421</v>
      </c>
      <c r="G5750">
        <v>0.22</v>
      </c>
      <c r="H5750">
        <v>0.08</v>
      </c>
      <c r="I5750">
        <v>0</v>
      </c>
      <c r="J5750">
        <v>0.01</v>
      </c>
      <c r="K5750">
        <v>0.31</v>
      </c>
    </row>
    <row r="5751" spans="1:11" x14ac:dyDescent="0.25">
      <c r="A5751" s="1" t="s">
        <v>17891</v>
      </c>
      <c r="B5751" s="1" t="s">
        <v>4331</v>
      </c>
      <c r="C5751" s="1" t="s">
        <v>109</v>
      </c>
      <c r="D5751" s="16">
        <v>36161</v>
      </c>
      <c r="E5751" s="1" t="s">
        <v>242</v>
      </c>
      <c r="F5751" s="1" t="s">
        <v>1006</v>
      </c>
      <c r="G5751">
        <v>0</v>
      </c>
      <c r="H5751">
        <v>0</v>
      </c>
      <c r="I5751">
        <v>0.28999999999999998</v>
      </c>
      <c r="J5751">
        <v>0.02</v>
      </c>
      <c r="K5751">
        <v>0.31</v>
      </c>
    </row>
    <row r="5752" spans="1:11" x14ac:dyDescent="0.25">
      <c r="A5752" s="1" t="s">
        <v>17892</v>
      </c>
      <c r="B5752" s="1" t="s">
        <v>4332</v>
      </c>
      <c r="C5752" s="1" t="s">
        <v>157</v>
      </c>
      <c r="D5752" s="16">
        <v>38353</v>
      </c>
      <c r="E5752" s="1" t="s">
        <v>2</v>
      </c>
      <c r="F5752" s="1" t="s">
        <v>206</v>
      </c>
      <c r="G5752">
        <v>0.27</v>
      </c>
      <c r="H5752">
        <v>0.01</v>
      </c>
      <c r="I5752">
        <v>0</v>
      </c>
      <c r="J5752">
        <v>0.03</v>
      </c>
      <c r="K5752">
        <v>0.31</v>
      </c>
    </row>
    <row r="5753" spans="1:11" x14ac:dyDescent="0.25">
      <c r="A5753" s="1" t="s">
        <v>17893</v>
      </c>
      <c r="B5753" s="1" t="s">
        <v>4333</v>
      </c>
      <c r="C5753" s="1" t="s">
        <v>12</v>
      </c>
      <c r="D5753" s="16">
        <v>39814</v>
      </c>
      <c r="E5753" s="1" t="s">
        <v>14</v>
      </c>
      <c r="F5753" s="1" t="s">
        <v>1000</v>
      </c>
      <c r="G5753">
        <v>0.28999999999999998</v>
      </c>
      <c r="H5753">
        <v>0</v>
      </c>
      <c r="I5753">
        <v>0</v>
      </c>
      <c r="J5753">
        <v>0.02</v>
      </c>
      <c r="K5753">
        <v>0.31</v>
      </c>
    </row>
    <row r="5754" spans="1:11" x14ac:dyDescent="0.25">
      <c r="A5754" s="1" t="s">
        <v>17894</v>
      </c>
      <c r="B5754" s="1" t="s">
        <v>4334</v>
      </c>
      <c r="C5754" s="1" t="s">
        <v>157</v>
      </c>
      <c r="D5754" s="16">
        <v>40179</v>
      </c>
      <c r="E5754" s="1" t="s">
        <v>27</v>
      </c>
      <c r="F5754" s="1" t="s">
        <v>222</v>
      </c>
      <c r="G5754">
        <v>7.0000000000000007E-2</v>
      </c>
      <c r="H5754">
        <v>0.04</v>
      </c>
      <c r="I5754">
        <v>0.17</v>
      </c>
      <c r="J5754">
        <v>0.03</v>
      </c>
      <c r="K5754">
        <v>0.31</v>
      </c>
    </row>
    <row r="5755" spans="1:11" x14ac:dyDescent="0.25">
      <c r="A5755" s="1" t="s">
        <v>17895</v>
      </c>
      <c r="B5755" s="1" t="s">
        <v>4335</v>
      </c>
      <c r="C5755" s="1" t="s">
        <v>100</v>
      </c>
      <c r="D5755" s="16">
        <v>35431</v>
      </c>
      <c r="E5755" s="1" t="s">
        <v>14</v>
      </c>
      <c r="F5755" s="1" t="s">
        <v>214</v>
      </c>
      <c r="G5755">
        <v>0</v>
      </c>
      <c r="H5755">
        <v>0</v>
      </c>
      <c r="I5755">
        <v>0.26</v>
      </c>
      <c r="J5755">
        <v>0.05</v>
      </c>
      <c r="K5755">
        <v>0.31</v>
      </c>
    </row>
    <row r="5756" spans="1:11" x14ac:dyDescent="0.25">
      <c r="A5756" s="1" t="s">
        <v>17896</v>
      </c>
      <c r="B5756" s="1" t="s">
        <v>4336</v>
      </c>
      <c r="C5756" s="1" t="s">
        <v>100</v>
      </c>
      <c r="D5756" s="16">
        <v>35796</v>
      </c>
      <c r="E5756" s="1" t="s">
        <v>2</v>
      </c>
      <c r="F5756" s="1" t="s">
        <v>214</v>
      </c>
      <c r="G5756">
        <v>0.06</v>
      </c>
      <c r="H5756">
        <v>0.02</v>
      </c>
      <c r="I5756">
        <v>0.13</v>
      </c>
      <c r="J5756">
        <v>0.1</v>
      </c>
      <c r="K5756">
        <v>0.31</v>
      </c>
    </row>
    <row r="5757" spans="1:11" x14ac:dyDescent="0.25">
      <c r="A5757" s="1" t="s">
        <v>17897</v>
      </c>
      <c r="B5757" s="1" t="s">
        <v>1695</v>
      </c>
      <c r="C5757" s="1" t="s">
        <v>100</v>
      </c>
      <c r="D5757" s="16">
        <v>36161</v>
      </c>
      <c r="E5757" s="1" t="s">
        <v>21</v>
      </c>
      <c r="F5757" s="1" t="s">
        <v>136</v>
      </c>
      <c r="G5757">
        <v>0.25</v>
      </c>
      <c r="H5757">
        <v>0.06</v>
      </c>
      <c r="I5757">
        <v>0</v>
      </c>
      <c r="J5757">
        <v>0</v>
      </c>
      <c r="K5757">
        <v>0.31</v>
      </c>
    </row>
    <row r="5758" spans="1:11" x14ac:dyDescent="0.25">
      <c r="A5758" s="1" t="s">
        <v>17898</v>
      </c>
      <c r="B5758" s="1" t="s">
        <v>1452</v>
      </c>
      <c r="C5758" s="1" t="s">
        <v>100</v>
      </c>
      <c r="D5758" s="16">
        <v>35796</v>
      </c>
      <c r="E5758" s="1" t="s">
        <v>21</v>
      </c>
      <c r="F5758" s="1" t="s">
        <v>79</v>
      </c>
      <c r="G5758">
        <v>0.25</v>
      </c>
      <c r="H5758">
        <v>0.06</v>
      </c>
      <c r="I5758">
        <v>0</v>
      </c>
      <c r="J5758">
        <v>0</v>
      </c>
      <c r="K5758">
        <v>0.31</v>
      </c>
    </row>
    <row r="5759" spans="1:11" x14ac:dyDescent="0.25">
      <c r="A5759" s="1" t="s">
        <v>17899</v>
      </c>
      <c r="B5759" s="1" t="s">
        <v>4337</v>
      </c>
      <c r="C5759" s="1" t="s">
        <v>100</v>
      </c>
      <c r="D5759" s="16">
        <v>36161</v>
      </c>
      <c r="E5759" s="1" t="s">
        <v>14</v>
      </c>
      <c r="F5759" s="1" t="s">
        <v>56</v>
      </c>
      <c r="G5759">
        <v>0.25</v>
      </c>
      <c r="H5759">
        <v>0.06</v>
      </c>
      <c r="I5759">
        <v>0</v>
      </c>
      <c r="J5759">
        <v>0</v>
      </c>
      <c r="K5759">
        <v>0.31</v>
      </c>
    </row>
    <row r="5760" spans="1:11" x14ac:dyDescent="0.25">
      <c r="A5760" s="1" t="s">
        <v>17900</v>
      </c>
      <c r="B5760" s="1" t="s">
        <v>4338</v>
      </c>
      <c r="C5760" s="1" t="s">
        <v>100</v>
      </c>
      <c r="D5760" s="16">
        <v>36892</v>
      </c>
      <c r="E5760" s="1" t="s">
        <v>41</v>
      </c>
      <c r="F5760" s="1" t="s">
        <v>15</v>
      </c>
      <c r="G5760">
        <v>0</v>
      </c>
      <c r="H5760">
        <v>0</v>
      </c>
      <c r="I5760">
        <v>0.26</v>
      </c>
      <c r="J5760">
        <v>0.05</v>
      </c>
      <c r="K5760">
        <v>0.31</v>
      </c>
    </row>
    <row r="5761" spans="1:11" x14ac:dyDescent="0.25">
      <c r="A5761" s="1" t="s">
        <v>17901</v>
      </c>
      <c r="B5761" s="1" t="s">
        <v>4339</v>
      </c>
      <c r="C5761" s="1" t="s">
        <v>144</v>
      </c>
      <c r="D5761" s="16">
        <v>42005</v>
      </c>
      <c r="E5761" s="1" t="s">
        <v>41</v>
      </c>
      <c r="F5761" s="1" t="s">
        <v>147</v>
      </c>
      <c r="G5761">
        <v>0</v>
      </c>
      <c r="H5761">
        <v>0.28999999999999998</v>
      </c>
      <c r="I5761">
        <v>0</v>
      </c>
      <c r="J5761">
        <v>0.02</v>
      </c>
      <c r="K5761">
        <v>0.31</v>
      </c>
    </row>
    <row r="5762" spans="1:11" x14ac:dyDescent="0.25">
      <c r="A5762" s="1" t="s">
        <v>17902</v>
      </c>
      <c r="B5762" s="1" t="s">
        <v>4340</v>
      </c>
      <c r="C5762" s="1" t="s">
        <v>32</v>
      </c>
      <c r="D5762" s="16">
        <v>38718</v>
      </c>
      <c r="E5762" s="1" t="s">
        <v>93</v>
      </c>
      <c r="F5762" s="1" t="s">
        <v>332</v>
      </c>
      <c r="G5762">
        <v>0.31</v>
      </c>
      <c r="H5762">
        <v>0</v>
      </c>
      <c r="I5762">
        <v>0</v>
      </c>
      <c r="J5762">
        <v>0</v>
      </c>
      <c r="K5762">
        <v>0.31</v>
      </c>
    </row>
    <row r="5763" spans="1:11" x14ac:dyDescent="0.25">
      <c r="A5763" s="1" t="s">
        <v>17903</v>
      </c>
      <c r="B5763" s="1" t="s">
        <v>3520</v>
      </c>
      <c r="C5763" s="1" t="s">
        <v>49</v>
      </c>
      <c r="D5763" s="16">
        <v>40179</v>
      </c>
      <c r="E5763" s="1" t="s">
        <v>55</v>
      </c>
      <c r="F5763" s="1" t="s">
        <v>488</v>
      </c>
      <c r="G5763">
        <v>0.24</v>
      </c>
      <c r="H5763">
        <v>0.05</v>
      </c>
      <c r="I5763">
        <v>0</v>
      </c>
      <c r="J5763">
        <v>0.02</v>
      </c>
      <c r="K5763">
        <v>0.31</v>
      </c>
    </row>
    <row r="5764" spans="1:11" x14ac:dyDescent="0.25">
      <c r="A5764" s="1" t="s">
        <v>17904</v>
      </c>
      <c r="B5764" s="1" t="s">
        <v>2442</v>
      </c>
      <c r="C5764" s="1" t="s">
        <v>168</v>
      </c>
      <c r="D5764" s="16">
        <v>42005</v>
      </c>
      <c r="E5764" s="1" t="s">
        <v>55</v>
      </c>
      <c r="F5764" s="1" t="s">
        <v>488</v>
      </c>
      <c r="G5764">
        <v>0.18</v>
      </c>
      <c r="H5764">
        <v>0.1</v>
      </c>
      <c r="I5764">
        <v>0</v>
      </c>
      <c r="J5764">
        <v>0.03</v>
      </c>
      <c r="K5764">
        <v>0.31</v>
      </c>
    </row>
    <row r="5765" spans="1:11" x14ac:dyDescent="0.25">
      <c r="A5765" s="1" t="s">
        <v>17905</v>
      </c>
      <c r="B5765" s="1" t="s">
        <v>4341</v>
      </c>
      <c r="C5765" s="1" t="s">
        <v>84</v>
      </c>
      <c r="D5765" s="16">
        <v>41640</v>
      </c>
      <c r="E5765" s="1" t="s">
        <v>55</v>
      </c>
      <c r="F5765" s="1" t="s">
        <v>332</v>
      </c>
      <c r="G5765">
        <v>0</v>
      </c>
      <c r="H5765">
        <v>0</v>
      </c>
      <c r="I5765">
        <v>0.31</v>
      </c>
      <c r="J5765">
        <v>0</v>
      </c>
      <c r="K5765">
        <v>0.31</v>
      </c>
    </row>
    <row r="5766" spans="1:11" x14ac:dyDescent="0.25">
      <c r="A5766" s="1" t="s">
        <v>17906</v>
      </c>
      <c r="B5766" s="1" t="s">
        <v>4342</v>
      </c>
      <c r="C5766" s="1" t="s">
        <v>12</v>
      </c>
      <c r="D5766" s="16">
        <v>39448</v>
      </c>
      <c r="E5766" s="1" t="s">
        <v>34</v>
      </c>
      <c r="F5766" s="1" t="s">
        <v>1354</v>
      </c>
      <c r="G5766">
        <v>0.28999999999999998</v>
      </c>
      <c r="H5766">
        <v>0</v>
      </c>
      <c r="I5766">
        <v>0</v>
      </c>
      <c r="J5766">
        <v>0.02</v>
      </c>
      <c r="K5766">
        <v>0.31</v>
      </c>
    </row>
    <row r="5767" spans="1:11" x14ac:dyDescent="0.25">
      <c r="A5767" s="1" t="s">
        <v>17907</v>
      </c>
      <c r="B5767" s="1" t="s">
        <v>4190</v>
      </c>
      <c r="C5767" s="1" t="s">
        <v>12</v>
      </c>
      <c r="D5767" s="16">
        <v>40179</v>
      </c>
      <c r="E5767" s="1" t="s">
        <v>55</v>
      </c>
      <c r="F5767" s="1" t="s">
        <v>136</v>
      </c>
      <c r="G5767">
        <v>0.18</v>
      </c>
      <c r="H5767">
        <v>0.1</v>
      </c>
      <c r="I5767">
        <v>0</v>
      </c>
      <c r="J5767">
        <v>0.03</v>
      </c>
      <c r="K5767">
        <v>0.31</v>
      </c>
    </row>
    <row r="5768" spans="1:11" x14ac:dyDescent="0.25">
      <c r="A5768" s="1" t="s">
        <v>17908</v>
      </c>
      <c r="B5768" s="1" t="s">
        <v>4343</v>
      </c>
      <c r="C5768" s="1" t="s">
        <v>58</v>
      </c>
      <c r="D5768" s="16">
        <v>39083</v>
      </c>
      <c r="E5768" s="1" t="s">
        <v>14</v>
      </c>
      <c r="F5768" s="1" t="s">
        <v>214</v>
      </c>
      <c r="G5768">
        <v>0</v>
      </c>
      <c r="H5768">
        <v>0</v>
      </c>
      <c r="I5768">
        <v>0.31</v>
      </c>
      <c r="J5768">
        <v>0</v>
      </c>
      <c r="K5768">
        <v>0.31</v>
      </c>
    </row>
    <row r="5769" spans="1:11" x14ac:dyDescent="0.25">
      <c r="A5769" s="1" t="s">
        <v>17909</v>
      </c>
      <c r="B5769" s="1" t="s">
        <v>4344</v>
      </c>
      <c r="C5769" s="1" t="s">
        <v>12</v>
      </c>
      <c r="D5769" s="16">
        <v>39448</v>
      </c>
      <c r="E5769" s="1" t="s">
        <v>34</v>
      </c>
      <c r="F5769" s="1" t="s">
        <v>79</v>
      </c>
      <c r="G5769">
        <v>0.28000000000000003</v>
      </c>
      <c r="H5769">
        <v>0</v>
      </c>
      <c r="I5769">
        <v>0</v>
      </c>
      <c r="J5769">
        <v>0.02</v>
      </c>
      <c r="K5769">
        <v>0.31</v>
      </c>
    </row>
    <row r="5770" spans="1:11" x14ac:dyDescent="0.25">
      <c r="A5770" s="1" t="s">
        <v>17910</v>
      </c>
      <c r="B5770" s="1" t="s">
        <v>4345</v>
      </c>
      <c r="C5770" s="1" t="s">
        <v>12</v>
      </c>
      <c r="D5770" s="16">
        <v>39448</v>
      </c>
      <c r="E5770" s="1" t="s">
        <v>41</v>
      </c>
      <c r="F5770" s="1" t="s">
        <v>1240</v>
      </c>
      <c r="G5770">
        <v>0.25</v>
      </c>
      <c r="H5770">
        <v>0.04</v>
      </c>
      <c r="I5770">
        <v>0</v>
      </c>
      <c r="J5770">
        <v>0.03</v>
      </c>
      <c r="K5770">
        <v>0.31</v>
      </c>
    </row>
    <row r="5771" spans="1:11" hidden="1" x14ac:dyDescent="0.25">
      <c r="A5771" s="1" t="s">
        <v>17911</v>
      </c>
      <c r="B5771" s="1" t="s">
        <v>4346</v>
      </c>
      <c r="C5771" s="1" t="s">
        <v>139</v>
      </c>
      <c r="E5771" s="1" t="s">
        <v>38</v>
      </c>
      <c r="F5771" s="1" t="s">
        <v>79</v>
      </c>
      <c r="G5771">
        <v>0.23</v>
      </c>
      <c r="H5771">
        <v>7.0000000000000007E-2</v>
      </c>
      <c r="I5771">
        <v>0</v>
      </c>
      <c r="J5771">
        <v>0.01</v>
      </c>
      <c r="K5771">
        <v>0.31</v>
      </c>
    </row>
    <row r="5772" spans="1:11" x14ac:dyDescent="0.25">
      <c r="A5772" s="1" t="s">
        <v>17912</v>
      </c>
      <c r="B5772" s="1" t="s">
        <v>4347</v>
      </c>
      <c r="C5772" s="1" t="s">
        <v>32</v>
      </c>
      <c r="D5772" s="16">
        <v>40179</v>
      </c>
      <c r="E5772" s="1" t="s">
        <v>242</v>
      </c>
      <c r="F5772" s="1" t="s">
        <v>214</v>
      </c>
      <c r="G5772">
        <v>0.18</v>
      </c>
      <c r="H5772">
        <v>0.02</v>
      </c>
      <c r="I5772">
        <v>0.09</v>
      </c>
      <c r="J5772">
        <v>0.02</v>
      </c>
      <c r="K5772">
        <v>0.31</v>
      </c>
    </row>
    <row r="5773" spans="1:11" x14ac:dyDescent="0.25">
      <c r="A5773" s="1" t="s">
        <v>17913</v>
      </c>
      <c r="B5773" s="1" t="s">
        <v>4348</v>
      </c>
      <c r="C5773" s="1" t="s">
        <v>71</v>
      </c>
      <c r="D5773" s="16">
        <v>37257</v>
      </c>
      <c r="E5773" s="1" t="s">
        <v>55</v>
      </c>
      <c r="F5773" s="1" t="s">
        <v>117</v>
      </c>
      <c r="G5773">
        <v>0.22</v>
      </c>
      <c r="H5773">
        <v>0.08</v>
      </c>
      <c r="I5773">
        <v>0</v>
      </c>
      <c r="J5773">
        <v>0.01</v>
      </c>
      <c r="K5773">
        <v>0.31</v>
      </c>
    </row>
    <row r="5774" spans="1:11" x14ac:dyDescent="0.25">
      <c r="A5774" s="1" t="s">
        <v>17914</v>
      </c>
      <c r="B5774" s="1" t="s">
        <v>4349</v>
      </c>
      <c r="C5774" s="1" t="s">
        <v>12</v>
      </c>
      <c r="D5774" s="16">
        <v>39814</v>
      </c>
      <c r="E5774" s="1" t="s">
        <v>242</v>
      </c>
      <c r="F5774" s="1" t="s">
        <v>1240</v>
      </c>
      <c r="G5774">
        <v>0.15</v>
      </c>
      <c r="H5774">
        <v>0.11</v>
      </c>
      <c r="I5774">
        <v>0.02</v>
      </c>
      <c r="J5774">
        <v>0.02</v>
      </c>
      <c r="K5774">
        <v>0.31</v>
      </c>
    </row>
    <row r="5775" spans="1:11" x14ac:dyDescent="0.25">
      <c r="A5775" s="1" t="s">
        <v>17915</v>
      </c>
      <c r="B5775" s="1" t="s">
        <v>4350</v>
      </c>
      <c r="C5775" s="1" t="s">
        <v>153</v>
      </c>
      <c r="D5775" s="16">
        <v>29952</v>
      </c>
      <c r="E5775" s="1" t="s">
        <v>55</v>
      </c>
      <c r="F5775" s="1" t="s">
        <v>4351</v>
      </c>
      <c r="G5775">
        <v>0.28999999999999998</v>
      </c>
      <c r="H5775">
        <v>0.02</v>
      </c>
      <c r="I5775">
        <v>0</v>
      </c>
      <c r="J5775">
        <v>0</v>
      </c>
      <c r="K5775">
        <v>0.31</v>
      </c>
    </row>
    <row r="5776" spans="1:11" x14ac:dyDescent="0.25">
      <c r="A5776" s="1" t="s">
        <v>17916</v>
      </c>
      <c r="B5776" s="1" t="s">
        <v>4352</v>
      </c>
      <c r="C5776" s="1" t="s">
        <v>58</v>
      </c>
      <c r="D5776" s="16">
        <v>38353</v>
      </c>
      <c r="E5776" s="1" t="s">
        <v>34</v>
      </c>
      <c r="F5776" s="1" t="s">
        <v>76</v>
      </c>
      <c r="G5776">
        <v>0.15</v>
      </c>
      <c r="H5776">
        <v>0.12</v>
      </c>
      <c r="I5776">
        <v>0</v>
      </c>
      <c r="J5776">
        <v>0.04</v>
      </c>
      <c r="K5776">
        <v>0.31</v>
      </c>
    </row>
    <row r="5777" spans="1:11" x14ac:dyDescent="0.25">
      <c r="A5777" s="1" t="s">
        <v>17917</v>
      </c>
      <c r="B5777" s="1" t="s">
        <v>1355</v>
      </c>
      <c r="C5777" s="1" t="s">
        <v>32</v>
      </c>
      <c r="D5777" s="16">
        <v>38353</v>
      </c>
      <c r="E5777" s="1" t="s">
        <v>2</v>
      </c>
      <c r="F5777" s="1" t="s">
        <v>79</v>
      </c>
      <c r="G5777">
        <v>0.25</v>
      </c>
      <c r="H5777">
        <v>0.04</v>
      </c>
      <c r="I5777">
        <v>0</v>
      </c>
      <c r="J5777">
        <v>0.03</v>
      </c>
      <c r="K5777">
        <v>0.31</v>
      </c>
    </row>
    <row r="5778" spans="1:11" x14ac:dyDescent="0.25">
      <c r="A5778" s="1" t="s">
        <v>17918</v>
      </c>
      <c r="B5778" s="1" t="s">
        <v>1971</v>
      </c>
      <c r="C5778" s="1" t="s">
        <v>49</v>
      </c>
      <c r="D5778" s="16">
        <v>38353</v>
      </c>
      <c r="E5778" s="1" t="s">
        <v>14</v>
      </c>
      <c r="F5778" s="1" t="s">
        <v>136</v>
      </c>
      <c r="G5778">
        <v>0.28000000000000003</v>
      </c>
      <c r="H5778">
        <v>0</v>
      </c>
      <c r="I5778">
        <v>0</v>
      </c>
      <c r="J5778">
        <v>0.02</v>
      </c>
      <c r="K5778">
        <v>0.31</v>
      </c>
    </row>
    <row r="5779" spans="1:11" x14ac:dyDescent="0.25">
      <c r="A5779" s="1" t="s">
        <v>17919</v>
      </c>
      <c r="B5779" s="1" t="s">
        <v>2124</v>
      </c>
      <c r="C5779" s="1" t="s">
        <v>58</v>
      </c>
      <c r="D5779" s="16">
        <v>39448</v>
      </c>
      <c r="E5779" s="1" t="s">
        <v>14</v>
      </c>
      <c r="F5779" s="1" t="s">
        <v>117</v>
      </c>
      <c r="G5779">
        <v>0.15</v>
      </c>
      <c r="H5779">
        <v>0.12</v>
      </c>
      <c r="I5779">
        <v>0</v>
      </c>
      <c r="J5779">
        <v>0.04</v>
      </c>
      <c r="K5779">
        <v>0.31</v>
      </c>
    </row>
    <row r="5780" spans="1:11" x14ac:dyDescent="0.25">
      <c r="A5780" s="1" t="s">
        <v>17920</v>
      </c>
      <c r="B5780" s="1" t="s">
        <v>4353</v>
      </c>
      <c r="C5780" s="1" t="s">
        <v>871</v>
      </c>
      <c r="D5780" s="16">
        <v>35431</v>
      </c>
      <c r="E5780" s="1" t="s">
        <v>27</v>
      </c>
      <c r="F5780" s="1" t="s">
        <v>1286</v>
      </c>
      <c r="G5780">
        <v>0</v>
      </c>
      <c r="H5780">
        <v>0</v>
      </c>
      <c r="I5780">
        <v>0.31</v>
      </c>
      <c r="J5780">
        <v>0</v>
      </c>
      <c r="K5780">
        <v>0.31</v>
      </c>
    </row>
    <row r="5781" spans="1:11" x14ac:dyDescent="0.25">
      <c r="A5781" s="1" t="s">
        <v>17921</v>
      </c>
      <c r="B5781" s="1" t="s">
        <v>2672</v>
      </c>
      <c r="C5781" s="1" t="s">
        <v>53</v>
      </c>
      <c r="D5781" s="16">
        <v>39448</v>
      </c>
      <c r="E5781" s="1" t="s">
        <v>14</v>
      </c>
      <c r="F5781" s="1" t="s">
        <v>133</v>
      </c>
      <c r="G5781">
        <v>0.28000000000000003</v>
      </c>
      <c r="H5781">
        <v>0</v>
      </c>
      <c r="I5781">
        <v>0</v>
      </c>
      <c r="J5781">
        <v>0.02</v>
      </c>
      <c r="K5781">
        <v>0.31</v>
      </c>
    </row>
    <row r="5782" spans="1:11" x14ac:dyDescent="0.25">
      <c r="A5782" s="1" t="s">
        <v>17922</v>
      </c>
      <c r="B5782" s="1" t="s">
        <v>3720</v>
      </c>
      <c r="C5782" s="1" t="s">
        <v>12</v>
      </c>
      <c r="D5782" s="16">
        <v>40179</v>
      </c>
      <c r="E5782" s="1" t="s">
        <v>14</v>
      </c>
      <c r="F5782" s="1" t="s">
        <v>79</v>
      </c>
      <c r="G5782">
        <v>0.23</v>
      </c>
      <c r="H5782">
        <v>0.05</v>
      </c>
      <c r="I5782">
        <v>0</v>
      </c>
      <c r="J5782">
        <v>0.02</v>
      </c>
      <c r="K5782">
        <v>0.31</v>
      </c>
    </row>
    <row r="5783" spans="1:11" x14ac:dyDescent="0.25">
      <c r="A5783" s="1" t="s">
        <v>17923</v>
      </c>
      <c r="B5783" s="1" t="s">
        <v>4354</v>
      </c>
      <c r="C5783" s="1" t="s">
        <v>49</v>
      </c>
      <c r="D5783" s="16">
        <v>38718</v>
      </c>
      <c r="E5783" s="1" t="s">
        <v>242</v>
      </c>
      <c r="F5783" s="1" t="s">
        <v>136</v>
      </c>
      <c r="G5783">
        <v>0.28000000000000003</v>
      </c>
      <c r="H5783">
        <v>0</v>
      </c>
      <c r="I5783">
        <v>0</v>
      </c>
      <c r="J5783">
        <v>0.02</v>
      </c>
      <c r="K5783">
        <v>0.31</v>
      </c>
    </row>
    <row r="5784" spans="1:11" x14ac:dyDescent="0.25">
      <c r="A5784" s="1" t="s">
        <v>17924</v>
      </c>
      <c r="B5784" s="1" t="s">
        <v>4355</v>
      </c>
      <c r="C5784" s="1" t="s">
        <v>109</v>
      </c>
      <c r="D5784" s="16">
        <v>35796</v>
      </c>
      <c r="E5784" s="1" t="s">
        <v>21</v>
      </c>
      <c r="F5784" s="1" t="s">
        <v>824</v>
      </c>
      <c r="G5784">
        <v>0.17</v>
      </c>
      <c r="H5784">
        <v>0.12</v>
      </c>
      <c r="I5784">
        <v>0</v>
      </c>
      <c r="J5784">
        <v>0.02</v>
      </c>
      <c r="K5784">
        <v>0.31</v>
      </c>
    </row>
    <row r="5785" spans="1:11" x14ac:dyDescent="0.25">
      <c r="A5785" s="1" t="s">
        <v>17925</v>
      </c>
      <c r="B5785" s="1" t="s">
        <v>2459</v>
      </c>
      <c r="C5785" s="1" t="s">
        <v>139</v>
      </c>
      <c r="D5785" s="16">
        <v>37987</v>
      </c>
      <c r="E5785" s="1" t="s">
        <v>34</v>
      </c>
      <c r="F5785" s="1" t="s">
        <v>645</v>
      </c>
      <c r="G5785">
        <v>0.24</v>
      </c>
      <c r="H5785">
        <v>0.05</v>
      </c>
      <c r="I5785">
        <v>0</v>
      </c>
      <c r="J5785">
        <v>0.01</v>
      </c>
      <c r="K5785">
        <v>0.31</v>
      </c>
    </row>
    <row r="5786" spans="1:11" x14ac:dyDescent="0.25">
      <c r="A5786" s="1" t="s">
        <v>17926</v>
      </c>
      <c r="B5786" s="1" t="s">
        <v>1412</v>
      </c>
      <c r="C5786" s="1" t="s">
        <v>109</v>
      </c>
      <c r="D5786" s="16">
        <v>35431</v>
      </c>
      <c r="E5786" s="1" t="s">
        <v>41</v>
      </c>
      <c r="F5786" s="1" t="s">
        <v>150</v>
      </c>
      <c r="G5786">
        <v>0</v>
      </c>
      <c r="H5786">
        <v>0</v>
      </c>
      <c r="I5786">
        <v>0.28999999999999998</v>
      </c>
      <c r="J5786">
        <v>0.02</v>
      </c>
      <c r="K5786">
        <v>0.31</v>
      </c>
    </row>
    <row r="5787" spans="1:11" x14ac:dyDescent="0.25">
      <c r="A5787" s="1" t="s">
        <v>17927</v>
      </c>
      <c r="B5787" s="1" t="s">
        <v>4356</v>
      </c>
      <c r="C5787" s="1" t="s">
        <v>32</v>
      </c>
      <c r="D5787" s="16">
        <v>38718</v>
      </c>
      <c r="E5787" s="1" t="s">
        <v>30</v>
      </c>
      <c r="F5787" s="1" t="s">
        <v>117</v>
      </c>
      <c r="G5787">
        <v>0.28000000000000003</v>
      </c>
      <c r="H5787">
        <v>0</v>
      </c>
      <c r="I5787">
        <v>0</v>
      </c>
      <c r="J5787">
        <v>0.02</v>
      </c>
      <c r="K5787">
        <v>0.31</v>
      </c>
    </row>
    <row r="5788" spans="1:11" x14ac:dyDescent="0.25">
      <c r="A5788" s="1" t="s">
        <v>17928</v>
      </c>
      <c r="B5788" s="1" t="s">
        <v>1984</v>
      </c>
      <c r="C5788" s="1" t="s">
        <v>144</v>
      </c>
      <c r="D5788" s="16">
        <v>40909</v>
      </c>
      <c r="E5788" s="1" t="s">
        <v>27</v>
      </c>
      <c r="F5788" s="1" t="s">
        <v>136</v>
      </c>
      <c r="G5788">
        <v>0.14000000000000001</v>
      </c>
      <c r="H5788">
        <v>0.13</v>
      </c>
      <c r="I5788">
        <v>0</v>
      </c>
      <c r="J5788">
        <v>0.04</v>
      </c>
      <c r="K5788">
        <v>0.31</v>
      </c>
    </row>
    <row r="5789" spans="1:11" x14ac:dyDescent="0.25">
      <c r="A5789" s="1" t="s">
        <v>17929</v>
      </c>
      <c r="B5789" s="1" t="s">
        <v>1474</v>
      </c>
      <c r="C5789" s="1" t="s">
        <v>175</v>
      </c>
      <c r="D5789" s="16">
        <v>37257</v>
      </c>
      <c r="E5789" s="1" t="s">
        <v>21</v>
      </c>
      <c r="F5789" s="1" t="s">
        <v>136</v>
      </c>
      <c r="G5789">
        <v>0.24</v>
      </c>
      <c r="H5789">
        <v>0.06</v>
      </c>
      <c r="I5789">
        <v>0</v>
      </c>
      <c r="J5789">
        <v>0.01</v>
      </c>
      <c r="K5789">
        <v>0.31</v>
      </c>
    </row>
    <row r="5790" spans="1:11" x14ac:dyDescent="0.25">
      <c r="A5790" s="1" t="s">
        <v>17930</v>
      </c>
      <c r="B5790" s="1" t="s">
        <v>4357</v>
      </c>
      <c r="C5790" s="1" t="s">
        <v>157</v>
      </c>
      <c r="D5790" s="16">
        <v>40909</v>
      </c>
      <c r="E5790" s="1" t="s">
        <v>242</v>
      </c>
      <c r="F5790" s="1" t="s">
        <v>332</v>
      </c>
      <c r="G5790">
        <v>0</v>
      </c>
      <c r="H5790">
        <v>0</v>
      </c>
      <c r="I5790">
        <v>0.31</v>
      </c>
      <c r="J5790">
        <v>0</v>
      </c>
      <c r="K5790">
        <v>0.31</v>
      </c>
    </row>
    <row r="5791" spans="1:11" x14ac:dyDescent="0.25">
      <c r="A5791" s="1" t="s">
        <v>17931</v>
      </c>
      <c r="B5791" s="1" t="s">
        <v>4358</v>
      </c>
      <c r="C5791" s="1" t="s">
        <v>53</v>
      </c>
      <c r="D5791" s="16">
        <v>40909</v>
      </c>
      <c r="E5791" s="1" t="s">
        <v>55</v>
      </c>
      <c r="F5791" s="1" t="s">
        <v>76</v>
      </c>
      <c r="G5791">
        <v>0.14000000000000001</v>
      </c>
      <c r="H5791">
        <v>0.12</v>
      </c>
      <c r="I5791">
        <v>0</v>
      </c>
      <c r="J5791">
        <v>0.05</v>
      </c>
      <c r="K5791">
        <v>0.31</v>
      </c>
    </row>
    <row r="5792" spans="1:11" x14ac:dyDescent="0.25">
      <c r="A5792" s="1" t="s">
        <v>17932</v>
      </c>
      <c r="B5792" s="1" t="s">
        <v>4359</v>
      </c>
      <c r="C5792" s="1" t="s">
        <v>32</v>
      </c>
      <c r="D5792" s="16">
        <v>40179</v>
      </c>
      <c r="E5792" s="1" t="s">
        <v>30</v>
      </c>
      <c r="F5792" s="1" t="s">
        <v>236</v>
      </c>
      <c r="G5792">
        <v>0.11</v>
      </c>
      <c r="H5792">
        <v>0.17</v>
      </c>
      <c r="I5792">
        <v>0</v>
      </c>
      <c r="J5792">
        <v>0.03</v>
      </c>
      <c r="K5792">
        <v>0.31</v>
      </c>
    </row>
    <row r="5793" spans="1:11" x14ac:dyDescent="0.25">
      <c r="A5793" s="1" t="s">
        <v>17933</v>
      </c>
      <c r="B5793" s="1" t="s">
        <v>4360</v>
      </c>
      <c r="C5793" s="1" t="s">
        <v>109</v>
      </c>
      <c r="D5793" s="16">
        <v>35796</v>
      </c>
      <c r="E5793" s="1" t="s">
        <v>14</v>
      </c>
      <c r="F5793" s="1" t="s">
        <v>76</v>
      </c>
      <c r="G5793">
        <v>0.17</v>
      </c>
      <c r="H5793">
        <v>0.12</v>
      </c>
      <c r="I5793">
        <v>0</v>
      </c>
      <c r="J5793">
        <v>0.02</v>
      </c>
      <c r="K5793">
        <v>0.31</v>
      </c>
    </row>
    <row r="5794" spans="1:11" x14ac:dyDescent="0.25">
      <c r="A5794" s="1" t="s">
        <v>17934</v>
      </c>
      <c r="B5794" s="1" t="s">
        <v>4361</v>
      </c>
      <c r="C5794" s="1" t="s">
        <v>58</v>
      </c>
      <c r="D5794" s="16">
        <v>37257</v>
      </c>
      <c r="E5794" s="1" t="s">
        <v>21</v>
      </c>
      <c r="F5794" s="1" t="s">
        <v>226</v>
      </c>
      <c r="G5794">
        <v>0.15</v>
      </c>
      <c r="H5794">
        <v>0.12</v>
      </c>
      <c r="I5794">
        <v>0</v>
      </c>
      <c r="J5794">
        <v>0.04</v>
      </c>
      <c r="K5794">
        <v>0.31</v>
      </c>
    </row>
    <row r="5795" spans="1:11" x14ac:dyDescent="0.25">
      <c r="A5795" s="1" t="s">
        <v>17935</v>
      </c>
      <c r="B5795" s="1" t="s">
        <v>2329</v>
      </c>
      <c r="C5795" s="1" t="s">
        <v>157</v>
      </c>
      <c r="D5795" s="16">
        <v>39083</v>
      </c>
      <c r="E5795" s="1" t="s">
        <v>14</v>
      </c>
      <c r="F5795" s="1" t="s">
        <v>136</v>
      </c>
      <c r="G5795">
        <v>0.28000000000000003</v>
      </c>
      <c r="H5795">
        <v>0</v>
      </c>
      <c r="I5795">
        <v>0</v>
      </c>
      <c r="J5795">
        <v>0.02</v>
      </c>
      <c r="K5795">
        <v>0.31</v>
      </c>
    </row>
    <row r="5796" spans="1:11" x14ac:dyDescent="0.25">
      <c r="A5796" s="1" t="s">
        <v>17936</v>
      </c>
      <c r="B5796" s="1" t="s">
        <v>4126</v>
      </c>
      <c r="C5796" s="1" t="s">
        <v>53</v>
      </c>
      <c r="D5796" s="16">
        <v>40544</v>
      </c>
      <c r="E5796" s="1" t="s">
        <v>93</v>
      </c>
      <c r="F5796" s="1" t="s">
        <v>1240</v>
      </c>
      <c r="G5796">
        <v>0.17</v>
      </c>
      <c r="H5796">
        <v>7.0000000000000007E-2</v>
      </c>
      <c r="I5796">
        <v>0.04</v>
      </c>
      <c r="J5796">
        <v>0.03</v>
      </c>
      <c r="K5796">
        <v>0.31</v>
      </c>
    </row>
    <row r="5797" spans="1:11" x14ac:dyDescent="0.25">
      <c r="A5797" s="1" t="s">
        <v>17937</v>
      </c>
      <c r="B5797" s="1" t="s">
        <v>4362</v>
      </c>
      <c r="C5797" s="1" t="s">
        <v>58</v>
      </c>
      <c r="D5797" s="16">
        <v>36892</v>
      </c>
      <c r="E5797" s="1" t="s">
        <v>14</v>
      </c>
      <c r="F5797" s="1" t="s">
        <v>76</v>
      </c>
      <c r="G5797">
        <v>0.15</v>
      </c>
      <c r="H5797">
        <v>0.12</v>
      </c>
      <c r="I5797">
        <v>0</v>
      </c>
      <c r="J5797">
        <v>0.04</v>
      </c>
      <c r="K5797">
        <v>0.31</v>
      </c>
    </row>
    <row r="5798" spans="1:11" x14ac:dyDescent="0.25">
      <c r="A5798" s="1" t="s">
        <v>17938</v>
      </c>
      <c r="B5798" s="1" t="s">
        <v>4363</v>
      </c>
      <c r="C5798" s="1" t="s">
        <v>109</v>
      </c>
      <c r="D5798" s="16">
        <v>35796</v>
      </c>
      <c r="E5798" s="1" t="s">
        <v>34</v>
      </c>
      <c r="F5798" s="1" t="s">
        <v>453</v>
      </c>
      <c r="G5798">
        <v>0.17</v>
      </c>
      <c r="H5798">
        <v>0.12</v>
      </c>
      <c r="I5798">
        <v>0</v>
      </c>
      <c r="J5798">
        <v>0.02</v>
      </c>
      <c r="K5798">
        <v>0.31</v>
      </c>
    </row>
    <row r="5799" spans="1:11" x14ac:dyDescent="0.25">
      <c r="A5799" s="1" t="s">
        <v>17939</v>
      </c>
      <c r="B5799" s="1" t="s">
        <v>4364</v>
      </c>
      <c r="C5799" s="1" t="s">
        <v>58</v>
      </c>
      <c r="D5799" s="16">
        <v>36892</v>
      </c>
      <c r="E5799" s="1" t="s">
        <v>34</v>
      </c>
      <c r="F5799" s="1" t="s">
        <v>4365</v>
      </c>
      <c r="G5799">
        <v>0.15</v>
      </c>
      <c r="H5799">
        <v>0.12</v>
      </c>
      <c r="I5799">
        <v>0</v>
      </c>
      <c r="J5799">
        <v>0.04</v>
      </c>
      <c r="K5799">
        <v>0.31</v>
      </c>
    </row>
    <row r="5800" spans="1:11" hidden="1" x14ac:dyDescent="0.25">
      <c r="A5800" s="1" t="s">
        <v>17940</v>
      </c>
      <c r="B5800" s="1" t="s">
        <v>4366</v>
      </c>
      <c r="C5800" s="1" t="s">
        <v>153</v>
      </c>
      <c r="E5800" s="1" t="s">
        <v>55</v>
      </c>
      <c r="F5800" s="1" t="s">
        <v>155</v>
      </c>
      <c r="G5800">
        <v>0.28999999999999998</v>
      </c>
      <c r="H5800">
        <v>0.02</v>
      </c>
      <c r="I5800">
        <v>0</v>
      </c>
      <c r="J5800">
        <v>0</v>
      </c>
      <c r="K5800">
        <v>0.31</v>
      </c>
    </row>
    <row r="5801" spans="1:11" x14ac:dyDescent="0.25">
      <c r="A5801" s="1" t="s">
        <v>17941</v>
      </c>
      <c r="B5801" s="1" t="s">
        <v>4367</v>
      </c>
      <c r="C5801" s="1" t="s">
        <v>61</v>
      </c>
      <c r="D5801" s="16">
        <v>33970</v>
      </c>
      <c r="E5801" s="1" t="s">
        <v>2</v>
      </c>
      <c r="F5801" s="1" t="s">
        <v>214</v>
      </c>
      <c r="G5801">
        <v>0</v>
      </c>
      <c r="H5801">
        <v>0</v>
      </c>
      <c r="I5801">
        <v>0.31</v>
      </c>
      <c r="J5801">
        <v>0</v>
      </c>
      <c r="K5801">
        <v>0.31</v>
      </c>
    </row>
    <row r="5802" spans="1:11" x14ac:dyDescent="0.25">
      <c r="A5802" s="1" t="s">
        <v>17942</v>
      </c>
      <c r="B5802" s="1" t="s">
        <v>4368</v>
      </c>
      <c r="C5802" s="1" t="s">
        <v>153</v>
      </c>
      <c r="D5802" s="16">
        <v>29587</v>
      </c>
      <c r="E5802" s="1" t="s">
        <v>55</v>
      </c>
      <c r="F5802" s="1" t="s">
        <v>2488</v>
      </c>
      <c r="G5802">
        <v>0.28999999999999998</v>
      </c>
      <c r="H5802">
        <v>0.02</v>
      </c>
      <c r="I5802">
        <v>0</v>
      </c>
      <c r="J5802">
        <v>0</v>
      </c>
      <c r="K5802">
        <v>0.31</v>
      </c>
    </row>
    <row r="5803" spans="1:11" x14ac:dyDescent="0.25">
      <c r="A5803" s="1" t="s">
        <v>17943</v>
      </c>
      <c r="B5803" s="1" t="s">
        <v>4369</v>
      </c>
      <c r="C5803" s="1" t="s">
        <v>58</v>
      </c>
      <c r="D5803" s="16">
        <v>37257</v>
      </c>
      <c r="E5803" s="1" t="s">
        <v>55</v>
      </c>
      <c r="F5803" s="1" t="s">
        <v>79</v>
      </c>
      <c r="G5803">
        <v>0.15</v>
      </c>
      <c r="H5803">
        <v>0.12</v>
      </c>
      <c r="I5803">
        <v>0</v>
      </c>
      <c r="J5803">
        <v>0.04</v>
      </c>
      <c r="K5803">
        <v>0.31</v>
      </c>
    </row>
    <row r="5804" spans="1:11" x14ac:dyDescent="0.25">
      <c r="A5804" s="1" t="s">
        <v>17944</v>
      </c>
      <c r="B5804" s="1" t="s">
        <v>4370</v>
      </c>
      <c r="C5804" s="1" t="s">
        <v>109</v>
      </c>
      <c r="D5804" s="16">
        <v>36161</v>
      </c>
      <c r="E5804" s="1" t="s">
        <v>2</v>
      </c>
      <c r="F5804" s="1" t="s">
        <v>209</v>
      </c>
      <c r="G5804">
        <v>0.17</v>
      </c>
      <c r="H5804">
        <v>0.12</v>
      </c>
      <c r="I5804">
        <v>0</v>
      </c>
      <c r="J5804">
        <v>0.02</v>
      </c>
      <c r="K5804">
        <v>0.31</v>
      </c>
    </row>
    <row r="5805" spans="1:11" x14ac:dyDescent="0.25">
      <c r="A5805" s="1" t="s">
        <v>17945</v>
      </c>
      <c r="B5805" s="1" t="s">
        <v>4371</v>
      </c>
      <c r="C5805" s="1" t="s">
        <v>730</v>
      </c>
      <c r="D5805" s="16">
        <v>41275</v>
      </c>
      <c r="E5805" s="1" t="s">
        <v>27</v>
      </c>
      <c r="F5805" s="1" t="s">
        <v>2357</v>
      </c>
      <c r="G5805">
        <v>0.08</v>
      </c>
      <c r="H5805">
        <v>0.05</v>
      </c>
      <c r="I5805">
        <v>0.14000000000000001</v>
      </c>
      <c r="J5805">
        <v>0.04</v>
      </c>
      <c r="K5805">
        <v>0.31</v>
      </c>
    </row>
    <row r="5806" spans="1:11" x14ac:dyDescent="0.25">
      <c r="A5806" s="1" t="s">
        <v>17946</v>
      </c>
      <c r="B5806" s="1" t="s">
        <v>4372</v>
      </c>
      <c r="C5806" s="1" t="s">
        <v>157</v>
      </c>
      <c r="D5806" s="16">
        <v>40179</v>
      </c>
      <c r="E5806" s="1" t="s">
        <v>27</v>
      </c>
      <c r="F5806" s="1" t="s">
        <v>4373</v>
      </c>
      <c r="G5806">
        <v>0.18</v>
      </c>
      <c r="H5806">
        <v>0.01</v>
      </c>
      <c r="I5806">
        <v>0.1</v>
      </c>
      <c r="J5806">
        <v>0.02</v>
      </c>
      <c r="K5806">
        <v>0.31</v>
      </c>
    </row>
    <row r="5807" spans="1:11" x14ac:dyDescent="0.25">
      <c r="A5807" s="1" t="s">
        <v>17947</v>
      </c>
      <c r="B5807" s="1" t="s">
        <v>4374</v>
      </c>
      <c r="C5807" s="1" t="s">
        <v>12</v>
      </c>
      <c r="D5807" s="16">
        <v>39814</v>
      </c>
      <c r="E5807" s="1" t="s">
        <v>14</v>
      </c>
      <c r="F5807" s="1" t="s">
        <v>117</v>
      </c>
      <c r="G5807">
        <v>0.25</v>
      </c>
      <c r="H5807">
        <v>0.04</v>
      </c>
      <c r="I5807">
        <v>0</v>
      </c>
      <c r="J5807">
        <v>0.02</v>
      </c>
      <c r="K5807">
        <v>0.31</v>
      </c>
    </row>
    <row r="5808" spans="1:11" x14ac:dyDescent="0.25">
      <c r="A5808" s="1" t="s">
        <v>17948</v>
      </c>
      <c r="B5808" s="1" t="s">
        <v>4375</v>
      </c>
      <c r="C5808" s="1" t="s">
        <v>32</v>
      </c>
      <c r="D5808" s="16">
        <v>39814</v>
      </c>
      <c r="E5808" s="1" t="s">
        <v>34</v>
      </c>
      <c r="F5808" s="1" t="s">
        <v>3672</v>
      </c>
      <c r="G5808">
        <v>0.28999999999999998</v>
      </c>
      <c r="H5808">
        <v>0</v>
      </c>
      <c r="I5808">
        <v>0</v>
      </c>
      <c r="J5808">
        <v>0.02</v>
      </c>
      <c r="K5808">
        <v>0.31</v>
      </c>
    </row>
    <row r="5809" spans="1:11" x14ac:dyDescent="0.25">
      <c r="A5809" s="1" t="s">
        <v>17949</v>
      </c>
      <c r="B5809" s="1" t="s">
        <v>701</v>
      </c>
      <c r="C5809" s="1" t="s">
        <v>168</v>
      </c>
      <c r="D5809" s="16">
        <v>41275</v>
      </c>
      <c r="E5809" s="1" t="s">
        <v>2</v>
      </c>
      <c r="F5809" s="1" t="s">
        <v>79</v>
      </c>
      <c r="G5809">
        <v>0.22</v>
      </c>
      <c r="H5809">
        <v>0.06</v>
      </c>
      <c r="I5809">
        <v>0</v>
      </c>
      <c r="J5809">
        <v>0.02</v>
      </c>
      <c r="K5809">
        <v>0.31</v>
      </c>
    </row>
    <row r="5810" spans="1:11" x14ac:dyDescent="0.25">
      <c r="A5810" s="1" t="s">
        <v>17950</v>
      </c>
      <c r="B5810" s="1" t="s">
        <v>4376</v>
      </c>
      <c r="C5810" s="1" t="s">
        <v>109</v>
      </c>
      <c r="D5810" s="16">
        <v>36161</v>
      </c>
      <c r="E5810" s="1" t="s">
        <v>34</v>
      </c>
      <c r="F5810" s="1" t="s">
        <v>79</v>
      </c>
      <c r="G5810">
        <v>0.17</v>
      </c>
      <c r="H5810">
        <v>0.12</v>
      </c>
      <c r="I5810">
        <v>0</v>
      </c>
      <c r="J5810">
        <v>0.02</v>
      </c>
      <c r="K5810">
        <v>0.31</v>
      </c>
    </row>
    <row r="5811" spans="1:11" x14ac:dyDescent="0.25">
      <c r="A5811" s="1" t="s">
        <v>17951</v>
      </c>
      <c r="B5811" s="1" t="s">
        <v>3086</v>
      </c>
      <c r="C5811" s="1" t="s">
        <v>53</v>
      </c>
      <c r="D5811" s="16">
        <v>39814</v>
      </c>
      <c r="E5811" s="1" t="s">
        <v>55</v>
      </c>
      <c r="F5811" s="1" t="s">
        <v>79</v>
      </c>
      <c r="G5811">
        <v>0.21</v>
      </c>
      <c r="H5811">
        <v>0.06</v>
      </c>
      <c r="I5811">
        <v>0</v>
      </c>
      <c r="J5811">
        <v>0.03</v>
      </c>
      <c r="K5811">
        <v>0.31</v>
      </c>
    </row>
    <row r="5812" spans="1:11" x14ac:dyDescent="0.25">
      <c r="A5812" s="1" t="s">
        <v>17952</v>
      </c>
      <c r="B5812" s="1" t="s">
        <v>2739</v>
      </c>
      <c r="C5812" s="1" t="s">
        <v>157</v>
      </c>
      <c r="D5812" s="16">
        <v>40179</v>
      </c>
      <c r="E5812" s="1" t="s">
        <v>55</v>
      </c>
      <c r="F5812" s="1" t="s">
        <v>214</v>
      </c>
      <c r="G5812">
        <v>0.09</v>
      </c>
      <c r="H5812">
        <v>0.13</v>
      </c>
      <c r="I5812">
        <v>0.01</v>
      </c>
      <c r="J5812">
        <v>0.08</v>
      </c>
      <c r="K5812">
        <v>0.31</v>
      </c>
    </row>
    <row r="5813" spans="1:11" x14ac:dyDescent="0.25">
      <c r="A5813" s="1" t="s">
        <v>17953</v>
      </c>
      <c r="B5813" s="1" t="s">
        <v>4377</v>
      </c>
      <c r="C5813" s="1" t="s">
        <v>139</v>
      </c>
      <c r="D5813" s="16">
        <v>37257</v>
      </c>
      <c r="E5813" s="1" t="s">
        <v>93</v>
      </c>
      <c r="F5813" s="1" t="s">
        <v>244</v>
      </c>
      <c r="G5813">
        <v>0.23</v>
      </c>
      <c r="H5813">
        <v>7.0000000000000007E-2</v>
      </c>
      <c r="I5813">
        <v>0</v>
      </c>
      <c r="J5813">
        <v>0.01</v>
      </c>
      <c r="K5813">
        <v>0.31</v>
      </c>
    </row>
    <row r="5814" spans="1:11" x14ac:dyDescent="0.25">
      <c r="A5814" s="1" t="s">
        <v>17954</v>
      </c>
      <c r="B5814" s="1" t="s">
        <v>4378</v>
      </c>
      <c r="C5814" s="1" t="s">
        <v>109</v>
      </c>
      <c r="D5814" s="16">
        <v>36526</v>
      </c>
      <c r="E5814" s="1" t="s">
        <v>30</v>
      </c>
      <c r="F5814" s="1" t="s">
        <v>1565</v>
      </c>
      <c r="G5814">
        <v>0.17</v>
      </c>
      <c r="H5814">
        <v>0.12</v>
      </c>
      <c r="I5814">
        <v>0</v>
      </c>
      <c r="J5814">
        <v>0.02</v>
      </c>
      <c r="K5814">
        <v>0.31</v>
      </c>
    </row>
    <row r="5815" spans="1:11" x14ac:dyDescent="0.25">
      <c r="A5815" s="1" t="s">
        <v>17955</v>
      </c>
      <c r="B5815" s="1" t="s">
        <v>4379</v>
      </c>
      <c r="C5815" s="1" t="s">
        <v>71</v>
      </c>
      <c r="D5815" s="16">
        <v>36892</v>
      </c>
      <c r="E5815" s="1" t="s">
        <v>30</v>
      </c>
      <c r="F5815" s="1" t="s">
        <v>15</v>
      </c>
      <c r="G5815">
        <v>0</v>
      </c>
      <c r="H5815">
        <v>0</v>
      </c>
      <c r="I5815">
        <v>0.3</v>
      </c>
      <c r="J5815">
        <v>0.01</v>
      </c>
      <c r="K5815">
        <v>0.31</v>
      </c>
    </row>
    <row r="5816" spans="1:11" x14ac:dyDescent="0.25">
      <c r="A5816" s="1" t="s">
        <v>17956</v>
      </c>
      <c r="B5816" s="1" t="s">
        <v>4380</v>
      </c>
      <c r="C5816" s="1" t="s">
        <v>109</v>
      </c>
      <c r="D5816" s="16">
        <v>36526</v>
      </c>
      <c r="E5816" s="1" t="s">
        <v>2</v>
      </c>
      <c r="F5816" s="1" t="s">
        <v>76</v>
      </c>
      <c r="G5816">
        <v>0.17</v>
      </c>
      <c r="H5816">
        <v>0.12</v>
      </c>
      <c r="I5816">
        <v>0</v>
      </c>
      <c r="J5816">
        <v>0.02</v>
      </c>
      <c r="K5816">
        <v>0.31</v>
      </c>
    </row>
    <row r="5817" spans="1:11" x14ac:dyDescent="0.25">
      <c r="A5817" s="1" t="s">
        <v>17957</v>
      </c>
      <c r="B5817" s="1" t="s">
        <v>4381</v>
      </c>
      <c r="C5817" s="1" t="s">
        <v>58</v>
      </c>
      <c r="D5817" s="16">
        <v>37257</v>
      </c>
      <c r="E5817" s="1" t="s">
        <v>55</v>
      </c>
      <c r="F5817" s="1" t="s">
        <v>76</v>
      </c>
      <c r="G5817">
        <v>0.15</v>
      </c>
      <c r="H5817">
        <v>0.12</v>
      </c>
      <c r="I5817">
        <v>0</v>
      </c>
      <c r="J5817">
        <v>0.04</v>
      </c>
      <c r="K5817">
        <v>0.31</v>
      </c>
    </row>
    <row r="5818" spans="1:11" x14ac:dyDescent="0.25">
      <c r="A5818" s="1" t="s">
        <v>17958</v>
      </c>
      <c r="B5818" s="1" t="s">
        <v>4382</v>
      </c>
      <c r="C5818" s="1" t="s">
        <v>61</v>
      </c>
      <c r="D5818" s="16">
        <v>35065</v>
      </c>
      <c r="E5818" s="1" t="s">
        <v>27</v>
      </c>
      <c r="F5818" s="1" t="s">
        <v>797</v>
      </c>
      <c r="G5818">
        <v>0</v>
      </c>
      <c r="H5818">
        <v>0</v>
      </c>
      <c r="I5818">
        <v>0.31</v>
      </c>
      <c r="J5818">
        <v>0</v>
      </c>
      <c r="K5818">
        <v>0.31</v>
      </c>
    </row>
    <row r="5819" spans="1:11" x14ac:dyDescent="0.25">
      <c r="A5819" s="1" t="s">
        <v>17959</v>
      </c>
      <c r="B5819" s="1" t="s">
        <v>4383</v>
      </c>
      <c r="C5819" s="1" t="s">
        <v>61</v>
      </c>
      <c r="D5819" s="16">
        <v>34335</v>
      </c>
      <c r="E5819" s="1" t="s">
        <v>93</v>
      </c>
      <c r="F5819" s="1" t="s">
        <v>332</v>
      </c>
      <c r="G5819">
        <v>0</v>
      </c>
      <c r="H5819">
        <v>0</v>
      </c>
      <c r="I5819">
        <v>0.31</v>
      </c>
      <c r="J5819">
        <v>0</v>
      </c>
      <c r="K5819">
        <v>0.31</v>
      </c>
    </row>
    <row r="5820" spans="1:11" x14ac:dyDescent="0.25">
      <c r="A5820" s="1" t="s">
        <v>17960</v>
      </c>
      <c r="B5820" s="1" t="s">
        <v>4384</v>
      </c>
      <c r="C5820" s="1" t="s">
        <v>58</v>
      </c>
      <c r="D5820" s="16">
        <v>36526</v>
      </c>
      <c r="E5820" s="1" t="s">
        <v>27</v>
      </c>
      <c r="F5820" s="1" t="s">
        <v>79</v>
      </c>
      <c r="G5820">
        <v>0.15</v>
      </c>
      <c r="H5820">
        <v>0.12</v>
      </c>
      <c r="I5820">
        <v>0</v>
      </c>
      <c r="J5820">
        <v>0.04</v>
      </c>
      <c r="K5820">
        <v>0.31</v>
      </c>
    </row>
    <row r="5821" spans="1:11" x14ac:dyDescent="0.25">
      <c r="A5821" s="1" t="s">
        <v>17961</v>
      </c>
      <c r="B5821" s="1" t="s">
        <v>4385</v>
      </c>
      <c r="C5821" s="1" t="s">
        <v>84</v>
      </c>
      <c r="D5821" s="16">
        <v>41275</v>
      </c>
      <c r="E5821" s="1" t="s">
        <v>106</v>
      </c>
      <c r="F5821" s="1" t="s">
        <v>236</v>
      </c>
      <c r="G5821">
        <v>0.18</v>
      </c>
      <c r="H5821">
        <v>0.1</v>
      </c>
      <c r="I5821">
        <v>0</v>
      </c>
      <c r="J5821">
        <v>0.03</v>
      </c>
      <c r="K5821">
        <v>0.31</v>
      </c>
    </row>
    <row r="5822" spans="1:11" x14ac:dyDescent="0.25">
      <c r="A5822" s="1" t="s">
        <v>17962</v>
      </c>
      <c r="B5822" s="1" t="s">
        <v>4386</v>
      </c>
      <c r="C5822" s="1" t="s">
        <v>32</v>
      </c>
      <c r="D5822" s="16">
        <v>39814</v>
      </c>
      <c r="E5822" s="1" t="s">
        <v>41</v>
      </c>
      <c r="F5822" s="1" t="s">
        <v>117</v>
      </c>
      <c r="G5822">
        <v>0.28000000000000003</v>
      </c>
      <c r="H5822">
        <v>0.01</v>
      </c>
      <c r="I5822">
        <v>0</v>
      </c>
      <c r="J5822">
        <v>0.02</v>
      </c>
      <c r="K5822">
        <v>0.3</v>
      </c>
    </row>
    <row r="5823" spans="1:11" x14ac:dyDescent="0.25">
      <c r="A5823" s="1" t="s">
        <v>17963</v>
      </c>
      <c r="B5823" s="1" t="s">
        <v>4387</v>
      </c>
      <c r="C5823" s="1" t="s">
        <v>49</v>
      </c>
      <c r="D5823" s="16">
        <v>39814</v>
      </c>
      <c r="E5823" s="1" t="s">
        <v>27</v>
      </c>
      <c r="F5823" s="1" t="s">
        <v>1006</v>
      </c>
      <c r="G5823">
        <v>0.13</v>
      </c>
      <c r="H5823">
        <v>0.08</v>
      </c>
      <c r="I5823">
        <v>7.0000000000000007E-2</v>
      </c>
      <c r="J5823">
        <v>0.02</v>
      </c>
      <c r="K5823">
        <v>0.3</v>
      </c>
    </row>
    <row r="5824" spans="1:11" x14ac:dyDescent="0.25">
      <c r="A5824" s="1" t="s">
        <v>17964</v>
      </c>
      <c r="B5824" s="1" t="s">
        <v>2325</v>
      </c>
      <c r="C5824" s="1" t="s">
        <v>71</v>
      </c>
      <c r="D5824" s="16">
        <v>38353</v>
      </c>
      <c r="E5824" s="1" t="s">
        <v>55</v>
      </c>
      <c r="F5824" s="1" t="s">
        <v>79</v>
      </c>
      <c r="G5824">
        <v>0.22</v>
      </c>
      <c r="H5824">
        <v>0.08</v>
      </c>
      <c r="I5824">
        <v>0</v>
      </c>
      <c r="J5824">
        <v>0.01</v>
      </c>
      <c r="K5824">
        <v>0.3</v>
      </c>
    </row>
    <row r="5825" spans="1:11" x14ac:dyDescent="0.25">
      <c r="A5825" s="1" t="s">
        <v>17965</v>
      </c>
      <c r="B5825" s="1" t="s">
        <v>4388</v>
      </c>
      <c r="C5825" s="1" t="s">
        <v>32</v>
      </c>
      <c r="D5825" s="16">
        <v>38718</v>
      </c>
      <c r="E5825" s="1" t="s">
        <v>55</v>
      </c>
      <c r="F5825" s="1" t="s">
        <v>421</v>
      </c>
      <c r="G5825">
        <v>0.28000000000000003</v>
      </c>
      <c r="H5825">
        <v>0</v>
      </c>
      <c r="I5825">
        <v>0</v>
      </c>
      <c r="J5825">
        <v>0.02</v>
      </c>
      <c r="K5825">
        <v>0.3</v>
      </c>
    </row>
    <row r="5826" spans="1:11" x14ac:dyDescent="0.25">
      <c r="A5826" s="1" t="s">
        <v>17966</v>
      </c>
      <c r="B5826" s="1" t="s">
        <v>4389</v>
      </c>
      <c r="C5826" s="1" t="s">
        <v>139</v>
      </c>
      <c r="D5826" s="16">
        <v>37622</v>
      </c>
      <c r="E5826" s="1" t="s">
        <v>21</v>
      </c>
      <c r="F5826" s="1" t="s">
        <v>51</v>
      </c>
      <c r="G5826">
        <v>0.23</v>
      </c>
      <c r="H5826">
        <v>7.0000000000000007E-2</v>
      </c>
      <c r="I5826">
        <v>0</v>
      </c>
      <c r="J5826">
        <v>0.01</v>
      </c>
      <c r="K5826">
        <v>0.3</v>
      </c>
    </row>
    <row r="5827" spans="1:11" x14ac:dyDescent="0.25">
      <c r="A5827" s="1" t="s">
        <v>17967</v>
      </c>
      <c r="B5827" s="1" t="s">
        <v>4390</v>
      </c>
      <c r="C5827" s="1" t="s">
        <v>71</v>
      </c>
      <c r="D5827" s="16">
        <v>37257</v>
      </c>
      <c r="E5827" s="1" t="s">
        <v>21</v>
      </c>
      <c r="F5827" s="1" t="s">
        <v>1335</v>
      </c>
      <c r="G5827">
        <v>0.22</v>
      </c>
      <c r="H5827">
        <v>0.08</v>
      </c>
      <c r="I5827">
        <v>0</v>
      </c>
      <c r="J5827">
        <v>0.01</v>
      </c>
      <c r="K5827">
        <v>0.3</v>
      </c>
    </row>
    <row r="5828" spans="1:11" x14ac:dyDescent="0.25">
      <c r="A5828" s="1" t="s">
        <v>17968</v>
      </c>
      <c r="B5828" s="1" t="s">
        <v>3798</v>
      </c>
      <c r="C5828" s="1" t="s">
        <v>53</v>
      </c>
      <c r="D5828" s="16">
        <v>41640</v>
      </c>
      <c r="E5828" s="1" t="s">
        <v>55</v>
      </c>
      <c r="F5828" s="1" t="s">
        <v>332</v>
      </c>
      <c r="G5828">
        <v>0.09</v>
      </c>
      <c r="H5828">
        <v>0.12</v>
      </c>
      <c r="I5828">
        <v>0.06</v>
      </c>
      <c r="J5828">
        <v>0.05</v>
      </c>
      <c r="K5828">
        <v>0.3</v>
      </c>
    </row>
    <row r="5829" spans="1:11" x14ac:dyDescent="0.25">
      <c r="A5829" s="1" t="s">
        <v>17969</v>
      </c>
      <c r="B5829" s="1" t="s">
        <v>1603</v>
      </c>
      <c r="C5829" s="1" t="s">
        <v>49</v>
      </c>
      <c r="D5829" s="16">
        <v>41640</v>
      </c>
      <c r="E5829" s="1" t="s">
        <v>38</v>
      </c>
      <c r="F5829" s="1" t="s">
        <v>147</v>
      </c>
      <c r="G5829">
        <v>0.15</v>
      </c>
      <c r="H5829">
        <v>0.13</v>
      </c>
      <c r="I5829">
        <v>0</v>
      </c>
      <c r="J5829">
        <v>0.03</v>
      </c>
      <c r="K5829">
        <v>0.3</v>
      </c>
    </row>
    <row r="5830" spans="1:11" x14ac:dyDescent="0.25">
      <c r="A5830" s="1" t="s">
        <v>17970</v>
      </c>
      <c r="B5830" s="1" t="s">
        <v>4391</v>
      </c>
      <c r="C5830" s="1" t="s">
        <v>25</v>
      </c>
      <c r="D5830" s="16">
        <v>34700</v>
      </c>
      <c r="E5830" s="1" t="s">
        <v>34</v>
      </c>
      <c r="F5830" s="1" t="s">
        <v>15</v>
      </c>
      <c r="G5830">
        <v>0</v>
      </c>
      <c r="H5830">
        <v>0</v>
      </c>
      <c r="I5830">
        <v>0.3</v>
      </c>
      <c r="J5830">
        <v>0</v>
      </c>
      <c r="K5830">
        <v>0.3</v>
      </c>
    </row>
    <row r="5831" spans="1:11" x14ac:dyDescent="0.25">
      <c r="A5831" s="1" t="s">
        <v>17971</v>
      </c>
      <c r="B5831" s="1" t="s">
        <v>4392</v>
      </c>
      <c r="C5831" s="1" t="s">
        <v>871</v>
      </c>
      <c r="D5831" s="16">
        <v>35065</v>
      </c>
      <c r="E5831" s="1" t="s">
        <v>38</v>
      </c>
      <c r="F5831" s="1" t="s">
        <v>147</v>
      </c>
      <c r="G5831">
        <v>0</v>
      </c>
      <c r="H5831">
        <v>0</v>
      </c>
      <c r="I5831">
        <v>0.3</v>
      </c>
      <c r="J5831">
        <v>0</v>
      </c>
      <c r="K5831">
        <v>0.3</v>
      </c>
    </row>
    <row r="5832" spans="1:11" x14ac:dyDescent="0.25">
      <c r="A5832" s="1" t="s">
        <v>17972</v>
      </c>
      <c r="B5832" s="1" t="s">
        <v>4393</v>
      </c>
      <c r="C5832" s="1" t="s">
        <v>109</v>
      </c>
      <c r="D5832" s="16">
        <v>35796</v>
      </c>
      <c r="E5832" s="1" t="s">
        <v>93</v>
      </c>
      <c r="F5832" s="1" t="s">
        <v>150</v>
      </c>
      <c r="G5832">
        <v>0.17</v>
      </c>
      <c r="H5832">
        <v>0.12</v>
      </c>
      <c r="I5832">
        <v>0</v>
      </c>
      <c r="J5832">
        <v>0.02</v>
      </c>
      <c r="K5832">
        <v>0.3</v>
      </c>
    </row>
    <row r="5833" spans="1:11" x14ac:dyDescent="0.25">
      <c r="A5833" s="1" t="s">
        <v>17973</v>
      </c>
      <c r="B5833" s="1" t="s">
        <v>4394</v>
      </c>
      <c r="C5833" s="1" t="s">
        <v>157</v>
      </c>
      <c r="D5833" s="16">
        <v>38353</v>
      </c>
      <c r="E5833" s="1" t="s">
        <v>34</v>
      </c>
      <c r="F5833" s="1" t="s">
        <v>147</v>
      </c>
      <c r="G5833">
        <v>0</v>
      </c>
      <c r="H5833">
        <v>0</v>
      </c>
      <c r="I5833">
        <v>0.3</v>
      </c>
      <c r="J5833">
        <v>0</v>
      </c>
      <c r="K5833">
        <v>0.3</v>
      </c>
    </row>
    <row r="5834" spans="1:11" x14ac:dyDescent="0.25">
      <c r="A5834" s="1" t="s">
        <v>17974</v>
      </c>
      <c r="B5834" s="1" t="s">
        <v>4395</v>
      </c>
      <c r="C5834" s="1" t="s">
        <v>12</v>
      </c>
      <c r="D5834" s="16">
        <v>40544</v>
      </c>
      <c r="E5834" s="1" t="s">
        <v>34</v>
      </c>
      <c r="F5834" s="1" t="s">
        <v>214</v>
      </c>
      <c r="G5834">
        <v>0.24</v>
      </c>
      <c r="H5834">
        <v>0.04</v>
      </c>
      <c r="I5834">
        <v>0</v>
      </c>
      <c r="J5834">
        <v>0.02</v>
      </c>
      <c r="K5834">
        <v>0.3</v>
      </c>
    </row>
    <row r="5835" spans="1:11" x14ac:dyDescent="0.25">
      <c r="A5835" s="1" t="s">
        <v>17975</v>
      </c>
      <c r="B5835" s="1" t="s">
        <v>4396</v>
      </c>
      <c r="C5835" s="1" t="s">
        <v>71</v>
      </c>
      <c r="D5835" s="16">
        <v>37622</v>
      </c>
      <c r="E5835" s="1" t="s">
        <v>2</v>
      </c>
      <c r="F5835" s="1" t="s">
        <v>244</v>
      </c>
      <c r="G5835">
        <v>0.22</v>
      </c>
      <c r="H5835">
        <v>0.08</v>
      </c>
      <c r="I5835">
        <v>0</v>
      </c>
      <c r="J5835">
        <v>0.01</v>
      </c>
      <c r="K5835">
        <v>0.3</v>
      </c>
    </row>
    <row r="5836" spans="1:11" x14ac:dyDescent="0.25">
      <c r="A5836" s="1" t="s">
        <v>17976</v>
      </c>
      <c r="B5836" s="1" t="s">
        <v>4397</v>
      </c>
      <c r="C5836" s="1" t="s">
        <v>109</v>
      </c>
      <c r="D5836" s="16">
        <v>36526</v>
      </c>
      <c r="E5836" s="1" t="s">
        <v>55</v>
      </c>
      <c r="F5836" s="1" t="s">
        <v>1388</v>
      </c>
      <c r="G5836">
        <v>0.17</v>
      </c>
      <c r="H5836">
        <v>0.12</v>
      </c>
      <c r="I5836">
        <v>0</v>
      </c>
      <c r="J5836">
        <v>0.02</v>
      </c>
      <c r="K5836">
        <v>0.3</v>
      </c>
    </row>
    <row r="5837" spans="1:11" x14ac:dyDescent="0.25">
      <c r="A5837" s="1" t="s">
        <v>17977</v>
      </c>
      <c r="B5837" s="1" t="s">
        <v>4398</v>
      </c>
      <c r="C5837" s="1" t="s">
        <v>53</v>
      </c>
      <c r="D5837" s="16">
        <v>40909</v>
      </c>
      <c r="E5837" s="1" t="s">
        <v>242</v>
      </c>
      <c r="F5837" s="1" t="s">
        <v>332</v>
      </c>
      <c r="G5837">
        <v>0</v>
      </c>
      <c r="H5837">
        <v>0</v>
      </c>
      <c r="I5837">
        <v>0.3</v>
      </c>
      <c r="J5837">
        <v>0</v>
      </c>
      <c r="K5837">
        <v>0.3</v>
      </c>
    </row>
    <row r="5838" spans="1:11" x14ac:dyDescent="0.25">
      <c r="A5838" s="1" t="s">
        <v>17978</v>
      </c>
      <c r="B5838" s="1" t="s">
        <v>2120</v>
      </c>
      <c r="C5838" s="1" t="s">
        <v>53</v>
      </c>
      <c r="D5838" s="16">
        <v>39083</v>
      </c>
      <c r="E5838" s="1" t="s">
        <v>38</v>
      </c>
      <c r="F5838" s="1" t="s">
        <v>645</v>
      </c>
      <c r="G5838">
        <v>0.24</v>
      </c>
      <c r="H5838">
        <v>0.03</v>
      </c>
      <c r="I5838">
        <v>0</v>
      </c>
      <c r="J5838">
        <v>0.03</v>
      </c>
      <c r="K5838">
        <v>0.3</v>
      </c>
    </row>
    <row r="5839" spans="1:11" x14ac:dyDescent="0.25">
      <c r="A5839" s="1" t="s">
        <v>17979</v>
      </c>
      <c r="B5839" s="1" t="s">
        <v>4399</v>
      </c>
      <c r="C5839" s="1" t="s">
        <v>12</v>
      </c>
      <c r="D5839" s="16">
        <v>39083</v>
      </c>
      <c r="E5839" s="1" t="s">
        <v>41</v>
      </c>
      <c r="F5839" s="1" t="s">
        <v>15</v>
      </c>
      <c r="G5839">
        <v>0.22</v>
      </c>
      <c r="H5839">
        <v>0.04</v>
      </c>
      <c r="I5839">
        <v>0.01</v>
      </c>
      <c r="J5839">
        <v>0.03</v>
      </c>
      <c r="K5839">
        <v>0.3</v>
      </c>
    </row>
    <row r="5840" spans="1:11" hidden="1" x14ac:dyDescent="0.25">
      <c r="A5840" s="1" t="s">
        <v>17980</v>
      </c>
      <c r="B5840" s="1" t="s">
        <v>2419</v>
      </c>
      <c r="C5840" s="1" t="s">
        <v>32</v>
      </c>
      <c r="E5840" s="1" t="s">
        <v>55</v>
      </c>
      <c r="F5840" s="1" t="s">
        <v>79</v>
      </c>
      <c r="G5840">
        <v>0.26</v>
      </c>
      <c r="H5840">
        <v>0.02</v>
      </c>
      <c r="I5840">
        <v>0</v>
      </c>
      <c r="J5840">
        <v>0.02</v>
      </c>
      <c r="K5840">
        <v>0.3</v>
      </c>
    </row>
    <row r="5841" spans="1:11" x14ac:dyDescent="0.25">
      <c r="A5841" s="1" t="s">
        <v>17981</v>
      </c>
      <c r="B5841" s="1" t="s">
        <v>4400</v>
      </c>
      <c r="C5841" s="1" t="s">
        <v>157</v>
      </c>
      <c r="D5841" s="16">
        <v>38718</v>
      </c>
      <c r="E5841" s="1" t="s">
        <v>30</v>
      </c>
      <c r="F5841" s="1" t="s">
        <v>488</v>
      </c>
      <c r="G5841">
        <v>0.12</v>
      </c>
      <c r="H5841">
        <v>0.12</v>
      </c>
      <c r="I5841">
        <v>0</v>
      </c>
      <c r="J5841">
        <v>7.0000000000000007E-2</v>
      </c>
      <c r="K5841">
        <v>0.3</v>
      </c>
    </row>
    <row r="5842" spans="1:11" x14ac:dyDescent="0.25">
      <c r="A5842" s="1" t="s">
        <v>17982</v>
      </c>
      <c r="B5842" s="1" t="s">
        <v>4401</v>
      </c>
      <c r="C5842" s="1" t="s">
        <v>177</v>
      </c>
      <c r="D5842" s="16">
        <v>41640</v>
      </c>
      <c r="E5842" s="1" t="s">
        <v>55</v>
      </c>
      <c r="F5842" s="1" t="s">
        <v>15</v>
      </c>
      <c r="G5842">
        <v>0.2</v>
      </c>
      <c r="H5842">
        <v>0</v>
      </c>
      <c r="I5842">
        <v>0.08</v>
      </c>
      <c r="J5842">
        <v>0.02</v>
      </c>
      <c r="K5842">
        <v>0.3</v>
      </c>
    </row>
    <row r="5843" spans="1:11" x14ac:dyDescent="0.25">
      <c r="A5843" s="1" t="s">
        <v>17983</v>
      </c>
      <c r="B5843" s="1" t="s">
        <v>4402</v>
      </c>
      <c r="C5843" s="1" t="s">
        <v>144</v>
      </c>
      <c r="D5843" s="16">
        <v>38718</v>
      </c>
      <c r="E5843" s="1" t="s">
        <v>41</v>
      </c>
      <c r="F5843" s="1" t="s">
        <v>687</v>
      </c>
      <c r="G5843">
        <v>0</v>
      </c>
      <c r="H5843">
        <v>0.25</v>
      </c>
      <c r="I5843">
        <v>0</v>
      </c>
      <c r="J5843">
        <v>0.05</v>
      </c>
      <c r="K5843">
        <v>0.3</v>
      </c>
    </row>
    <row r="5844" spans="1:11" x14ac:dyDescent="0.25">
      <c r="A5844" s="1" t="s">
        <v>17984</v>
      </c>
      <c r="B5844" s="1" t="s">
        <v>4403</v>
      </c>
      <c r="C5844" s="1" t="s">
        <v>109</v>
      </c>
      <c r="D5844" s="16">
        <v>34700</v>
      </c>
      <c r="E5844" s="1" t="s">
        <v>2</v>
      </c>
      <c r="F5844" s="1" t="s">
        <v>76</v>
      </c>
      <c r="G5844">
        <v>0.05</v>
      </c>
      <c r="H5844">
        <v>0.03</v>
      </c>
      <c r="I5844">
        <v>0.21</v>
      </c>
      <c r="J5844">
        <v>0.02</v>
      </c>
      <c r="K5844">
        <v>0.3</v>
      </c>
    </row>
    <row r="5845" spans="1:11" x14ac:dyDescent="0.25">
      <c r="A5845" s="1" t="s">
        <v>17985</v>
      </c>
      <c r="B5845" s="1" t="s">
        <v>4404</v>
      </c>
      <c r="C5845" s="1" t="s">
        <v>58</v>
      </c>
      <c r="D5845" s="16">
        <v>38353</v>
      </c>
      <c r="E5845" s="1" t="s">
        <v>34</v>
      </c>
      <c r="F5845" s="1" t="s">
        <v>214</v>
      </c>
      <c r="G5845">
        <v>0.15</v>
      </c>
      <c r="H5845">
        <v>0.12</v>
      </c>
      <c r="I5845">
        <v>0</v>
      </c>
      <c r="J5845">
        <v>0.04</v>
      </c>
      <c r="K5845">
        <v>0.3</v>
      </c>
    </row>
    <row r="5846" spans="1:11" x14ac:dyDescent="0.25">
      <c r="A5846" s="1" t="s">
        <v>17986</v>
      </c>
      <c r="B5846" s="1" t="s">
        <v>4405</v>
      </c>
      <c r="C5846" s="1" t="s">
        <v>32</v>
      </c>
      <c r="D5846" s="16">
        <v>40179</v>
      </c>
      <c r="E5846" s="1" t="s">
        <v>55</v>
      </c>
      <c r="F5846" s="1" t="s">
        <v>236</v>
      </c>
      <c r="G5846">
        <v>0.24</v>
      </c>
      <c r="H5846">
        <v>0.04</v>
      </c>
      <c r="I5846">
        <v>0</v>
      </c>
      <c r="J5846">
        <v>0.02</v>
      </c>
      <c r="K5846">
        <v>0.3</v>
      </c>
    </row>
    <row r="5847" spans="1:11" x14ac:dyDescent="0.25">
      <c r="A5847" s="1" t="s">
        <v>17987</v>
      </c>
      <c r="B5847" s="1" t="s">
        <v>2289</v>
      </c>
      <c r="C5847" s="1" t="s">
        <v>175</v>
      </c>
      <c r="D5847" s="16">
        <v>37257</v>
      </c>
      <c r="E5847" s="1" t="s">
        <v>21</v>
      </c>
      <c r="F5847" s="1" t="s">
        <v>453</v>
      </c>
      <c r="G5847">
        <v>0.23</v>
      </c>
      <c r="H5847">
        <v>0.06</v>
      </c>
      <c r="I5847">
        <v>0</v>
      </c>
      <c r="J5847">
        <v>0.01</v>
      </c>
      <c r="K5847">
        <v>0.3</v>
      </c>
    </row>
    <row r="5848" spans="1:11" x14ac:dyDescent="0.25">
      <c r="A5848" s="1" t="s">
        <v>17988</v>
      </c>
      <c r="B5848" s="1" t="s">
        <v>4406</v>
      </c>
      <c r="C5848" s="1" t="s">
        <v>71</v>
      </c>
      <c r="D5848" s="16">
        <v>38353</v>
      </c>
      <c r="E5848" s="1" t="s">
        <v>2</v>
      </c>
      <c r="F5848" s="1" t="s">
        <v>488</v>
      </c>
      <c r="G5848">
        <v>0.22</v>
      </c>
      <c r="H5848">
        <v>0.08</v>
      </c>
      <c r="I5848">
        <v>0</v>
      </c>
      <c r="J5848">
        <v>0.01</v>
      </c>
      <c r="K5848">
        <v>0.3</v>
      </c>
    </row>
    <row r="5849" spans="1:11" x14ac:dyDescent="0.25">
      <c r="A5849" s="1" t="s">
        <v>17989</v>
      </c>
      <c r="B5849" s="1" t="s">
        <v>4407</v>
      </c>
      <c r="C5849" s="1" t="s">
        <v>58</v>
      </c>
      <c r="D5849" s="16">
        <v>37622</v>
      </c>
      <c r="E5849" s="1" t="s">
        <v>55</v>
      </c>
      <c r="F5849" s="1" t="s">
        <v>206</v>
      </c>
      <c r="G5849">
        <v>0.15</v>
      </c>
      <c r="H5849">
        <v>0.12</v>
      </c>
      <c r="I5849">
        <v>0</v>
      </c>
      <c r="J5849">
        <v>0.04</v>
      </c>
      <c r="K5849">
        <v>0.3</v>
      </c>
    </row>
    <row r="5850" spans="1:11" x14ac:dyDescent="0.25">
      <c r="A5850" s="1" t="s">
        <v>17990</v>
      </c>
      <c r="B5850" s="1" t="s">
        <v>4408</v>
      </c>
      <c r="C5850" s="1" t="s">
        <v>49</v>
      </c>
      <c r="D5850" s="16">
        <v>40544</v>
      </c>
      <c r="E5850" s="1" t="s">
        <v>93</v>
      </c>
      <c r="F5850" s="1" t="s">
        <v>117</v>
      </c>
      <c r="G5850">
        <v>0.18</v>
      </c>
      <c r="H5850">
        <v>0.1</v>
      </c>
      <c r="I5850">
        <v>0</v>
      </c>
      <c r="J5850">
        <v>0.03</v>
      </c>
      <c r="K5850">
        <v>0.3</v>
      </c>
    </row>
    <row r="5851" spans="1:11" x14ac:dyDescent="0.25">
      <c r="A5851" s="1" t="s">
        <v>17991</v>
      </c>
      <c r="B5851" s="1" t="s">
        <v>4409</v>
      </c>
      <c r="C5851" s="1" t="s">
        <v>49</v>
      </c>
      <c r="D5851" s="16">
        <v>40544</v>
      </c>
      <c r="E5851" s="1" t="s">
        <v>21</v>
      </c>
      <c r="F5851" s="1" t="s">
        <v>79</v>
      </c>
      <c r="G5851">
        <v>0.28999999999999998</v>
      </c>
      <c r="H5851">
        <v>0</v>
      </c>
      <c r="I5851">
        <v>0</v>
      </c>
      <c r="J5851">
        <v>0.02</v>
      </c>
      <c r="K5851">
        <v>0.3</v>
      </c>
    </row>
    <row r="5852" spans="1:11" x14ac:dyDescent="0.25">
      <c r="A5852" s="1" t="s">
        <v>17992</v>
      </c>
      <c r="B5852" s="1" t="s">
        <v>4410</v>
      </c>
      <c r="C5852" s="1" t="s">
        <v>32</v>
      </c>
      <c r="D5852" s="16">
        <v>39814</v>
      </c>
      <c r="E5852" s="1" t="s">
        <v>30</v>
      </c>
      <c r="F5852" s="1" t="s">
        <v>147</v>
      </c>
      <c r="G5852">
        <v>0</v>
      </c>
      <c r="H5852">
        <v>0</v>
      </c>
      <c r="I5852">
        <v>0.3</v>
      </c>
      <c r="J5852">
        <v>0</v>
      </c>
      <c r="K5852">
        <v>0.3</v>
      </c>
    </row>
    <row r="5853" spans="1:11" x14ac:dyDescent="0.25">
      <c r="A5853" s="1" t="s">
        <v>17993</v>
      </c>
      <c r="B5853" s="1" t="s">
        <v>4314</v>
      </c>
      <c r="C5853" s="1" t="s">
        <v>12</v>
      </c>
      <c r="D5853" s="16">
        <v>40179</v>
      </c>
      <c r="E5853" s="1" t="s">
        <v>2</v>
      </c>
      <c r="F5853" s="1" t="s">
        <v>79</v>
      </c>
      <c r="G5853">
        <v>0.19</v>
      </c>
      <c r="H5853">
        <v>0.09</v>
      </c>
      <c r="I5853">
        <v>0</v>
      </c>
      <c r="J5853">
        <v>0.03</v>
      </c>
      <c r="K5853">
        <v>0.3</v>
      </c>
    </row>
    <row r="5854" spans="1:11" x14ac:dyDescent="0.25">
      <c r="A5854" s="1" t="s">
        <v>17994</v>
      </c>
      <c r="B5854" s="1" t="s">
        <v>4052</v>
      </c>
      <c r="C5854" s="1" t="s">
        <v>71</v>
      </c>
      <c r="D5854" s="16">
        <v>38353</v>
      </c>
      <c r="E5854" s="1" t="s">
        <v>106</v>
      </c>
      <c r="F5854" s="1" t="s">
        <v>1096</v>
      </c>
      <c r="G5854">
        <v>0.22</v>
      </c>
      <c r="H5854">
        <v>0.08</v>
      </c>
      <c r="I5854">
        <v>0</v>
      </c>
      <c r="J5854">
        <v>0.01</v>
      </c>
      <c r="K5854">
        <v>0.3</v>
      </c>
    </row>
    <row r="5855" spans="1:11" x14ac:dyDescent="0.25">
      <c r="A5855" s="1" t="s">
        <v>17995</v>
      </c>
      <c r="B5855" s="1" t="s">
        <v>4411</v>
      </c>
      <c r="C5855" s="1" t="s">
        <v>58</v>
      </c>
      <c r="D5855" s="16">
        <v>38353</v>
      </c>
      <c r="E5855" s="1" t="s">
        <v>106</v>
      </c>
      <c r="F5855" s="1" t="s">
        <v>76</v>
      </c>
      <c r="G5855">
        <v>0.15</v>
      </c>
      <c r="H5855">
        <v>0.12</v>
      </c>
      <c r="I5855">
        <v>0</v>
      </c>
      <c r="J5855">
        <v>0.04</v>
      </c>
      <c r="K5855">
        <v>0.3</v>
      </c>
    </row>
    <row r="5856" spans="1:11" x14ac:dyDescent="0.25">
      <c r="A5856" s="1" t="s">
        <v>17996</v>
      </c>
      <c r="B5856" s="1" t="s">
        <v>4412</v>
      </c>
      <c r="C5856" s="1" t="s">
        <v>871</v>
      </c>
      <c r="D5856" s="16">
        <v>34700</v>
      </c>
      <c r="E5856" s="1" t="s">
        <v>27</v>
      </c>
      <c r="F5856" s="1" t="s">
        <v>147</v>
      </c>
      <c r="G5856">
        <v>0</v>
      </c>
      <c r="H5856">
        <v>0</v>
      </c>
      <c r="I5856">
        <v>0.3</v>
      </c>
      <c r="J5856">
        <v>0</v>
      </c>
      <c r="K5856">
        <v>0.3</v>
      </c>
    </row>
    <row r="5857" spans="1:11" x14ac:dyDescent="0.25">
      <c r="A5857" s="1" t="s">
        <v>17997</v>
      </c>
      <c r="B5857" s="1" t="s">
        <v>4413</v>
      </c>
      <c r="C5857" s="1" t="s">
        <v>71</v>
      </c>
      <c r="D5857" s="16">
        <v>38718</v>
      </c>
      <c r="E5857" s="1" t="s">
        <v>34</v>
      </c>
      <c r="F5857" s="1" t="s">
        <v>15</v>
      </c>
      <c r="G5857">
        <v>0</v>
      </c>
      <c r="H5857">
        <v>0</v>
      </c>
      <c r="I5857">
        <v>0.3</v>
      </c>
      <c r="J5857">
        <v>0.01</v>
      </c>
      <c r="K5857">
        <v>0.3</v>
      </c>
    </row>
    <row r="5858" spans="1:11" x14ac:dyDescent="0.25">
      <c r="A5858" s="1" t="s">
        <v>17998</v>
      </c>
      <c r="B5858" s="1" t="s">
        <v>4414</v>
      </c>
      <c r="C5858" s="1" t="s">
        <v>32</v>
      </c>
      <c r="D5858" s="16">
        <v>39083</v>
      </c>
      <c r="E5858" s="1" t="s">
        <v>242</v>
      </c>
      <c r="F5858" s="1" t="s">
        <v>1006</v>
      </c>
      <c r="G5858">
        <v>0</v>
      </c>
      <c r="H5858">
        <v>0</v>
      </c>
      <c r="I5858">
        <v>0.3</v>
      </c>
      <c r="J5858">
        <v>0</v>
      </c>
      <c r="K5858">
        <v>0.3</v>
      </c>
    </row>
    <row r="5859" spans="1:11" x14ac:dyDescent="0.25">
      <c r="A5859" s="1" t="s">
        <v>17999</v>
      </c>
      <c r="B5859" s="1" t="s">
        <v>4415</v>
      </c>
      <c r="C5859" s="1" t="s">
        <v>109</v>
      </c>
      <c r="D5859" s="16">
        <v>35431</v>
      </c>
      <c r="E5859" s="1" t="s">
        <v>21</v>
      </c>
      <c r="F5859" s="1" t="s">
        <v>76</v>
      </c>
      <c r="G5859">
        <v>0.17</v>
      </c>
      <c r="H5859">
        <v>0.11</v>
      </c>
      <c r="I5859">
        <v>0</v>
      </c>
      <c r="J5859">
        <v>0.02</v>
      </c>
      <c r="K5859">
        <v>0.3</v>
      </c>
    </row>
    <row r="5860" spans="1:11" x14ac:dyDescent="0.25">
      <c r="A5860" s="1" t="s">
        <v>18000</v>
      </c>
      <c r="B5860" s="1" t="s">
        <v>4416</v>
      </c>
      <c r="C5860" s="1" t="s">
        <v>157</v>
      </c>
      <c r="D5860" s="16">
        <v>40179</v>
      </c>
      <c r="E5860" s="1" t="s">
        <v>242</v>
      </c>
      <c r="F5860" s="1" t="s">
        <v>76</v>
      </c>
      <c r="G5860">
        <v>0.05</v>
      </c>
      <c r="H5860">
        <v>0.16</v>
      </c>
      <c r="I5860">
        <v>0</v>
      </c>
      <c r="J5860">
        <v>0.08</v>
      </c>
      <c r="K5860">
        <v>0.3</v>
      </c>
    </row>
    <row r="5861" spans="1:11" x14ac:dyDescent="0.25">
      <c r="A5861" s="1" t="s">
        <v>18001</v>
      </c>
      <c r="B5861" s="1" t="s">
        <v>4417</v>
      </c>
      <c r="C5861" s="1" t="s">
        <v>58</v>
      </c>
      <c r="D5861" s="16">
        <v>38718</v>
      </c>
      <c r="E5861" s="1" t="s">
        <v>106</v>
      </c>
      <c r="F5861" s="1" t="s">
        <v>76</v>
      </c>
      <c r="G5861">
        <v>0.15</v>
      </c>
      <c r="H5861">
        <v>0.12</v>
      </c>
      <c r="I5861">
        <v>0</v>
      </c>
      <c r="J5861">
        <v>0.04</v>
      </c>
      <c r="K5861">
        <v>0.3</v>
      </c>
    </row>
    <row r="5862" spans="1:11" x14ac:dyDescent="0.25">
      <c r="A5862" s="1" t="s">
        <v>18002</v>
      </c>
      <c r="B5862" s="1" t="s">
        <v>1959</v>
      </c>
      <c r="C5862" s="1" t="s">
        <v>157</v>
      </c>
      <c r="D5862" s="16">
        <v>39083</v>
      </c>
      <c r="E5862" s="1" t="s">
        <v>2</v>
      </c>
      <c r="F5862" s="1" t="s">
        <v>79</v>
      </c>
      <c r="G5862">
        <v>0.01</v>
      </c>
      <c r="H5862">
        <v>0.23</v>
      </c>
      <c r="I5862">
        <v>0</v>
      </c>
      <c r="J5862">
        <v>0.06</v>
      </c>
      <c r="K5862">
        <v>0.3</v>
      </c>
    </row>
    <row r="5863" spans="1:11" hidden="1" x14ac:dyDescent="0.25">
      <c r="A5863" s="1" t="s">
        <v>18003</v>
      </c>
      <c r="B5863" s="1" t="s">
        <v>4418</v>
      </c>
      <c r="C5863" s="1" t="s">
        <v>109</v>
      </c>
      <c r="E5863" s="1" t="s">
        <v>21</v>
      </c>
      <c r="F5863" s="1" t="s">
        <v>915</v>
      </c>
      <c r="G5863">
        <v>0.17</v>
      </c>
      <c r="H5863">
        <v>0.11</v>
      </c>
      <c r="I5863">
        <v>0</v>
      </c>
      <c r="J5863">
        <v>0.02</v>
      </c>
      <c r="K5863">
        <v>0.3</v>
      </c>
    </row>
    <row r="5864" spans="1:11" x14ac:dyDescent="0.25">
      <c r="A5864" s="1" t="s">
        <v>18004</v>
      </c>
      <c r="B5864" s="1" t="s">
        <v>4419</v>
      </c>
      <c r="C5864" s="1" t="s">
        <v>17</v>
      </c>
      <c r="D5864" s="16">
        <v>32874</v>
      </c>
      <c r="E5864" s="1" t="s">
        <v>14</v>
      </c>
      <c r="F5864" s="1" t="s">
        <v>332</v>
      </c>
      <c r="G5864">
        <v>0</v>
      </c>
      <c r="H5864">
        <v>0</v>
      </c>
      <c r="I5864">
        <v>0.3</v>
      </c>
      <c r="J5864">
        <v>0</v>
      </c>
      <c r="K5864">
        <v>0.3</v>
      </c>
    </row>
    <row r="5865" spans="1:11" x14ac:dyDescent="0.25">
      <c r="A5865" s="1" t="s">
        <v>18005</v>
      </c>
      <c r="B5865" s="1" t="s">
        <v>4420</v>
      </c>
      <c r="C5865" s="1" t="s">
        <v>32</v>
      </c>
      <c r="D5865" s="16">
        <v>40544</v>
      </c>
      <c r="E5865" s="1" t="s">
        <v>34</v>
      </c>
      <c r="F5865" s="1" t="s">
        <v>79</v>
      </c>
      <c r="G5865">
        <v>0.27</v>
      </c>
      <c r="H5865">
        <v>0.02</v>
      </c>
      <c r="I5865">
        <v>0</v>
      </c>
      <c r="J5865">
        <v>0.02</v>
      </c>
      <c r="K5865">
        <v>0.3</v>
      </c>
    </row>
    <row r="5866" spans="1:11" x14ac:dyDescent="0.25">
      <c r="A5866" s="1" t="s">
        <v>18006</v>
      </c>
      <c r="B5866" s="1" t="s">
        <v>4421</v>
      </c>
      <c r="C5866" s="1" t="s">
        <v>32</v>
      </c>
      <c r="D5866" s="16">
        <v>39448</v>
      </c>
      <c r="E5866" s="1" t="s">
        <v>242</v>
      </c>
      <c r="F5866" s="1" t="s">
        <v>421</v>
      </c>
      <c r="G5866">
        <v>0.24</v>
      </c>
      <c r="H5866">
        <v>0.03</v>
      </c>
      <c r="I5866">
        <v>0</v>
      </c>
      <c r="J5866">
        <v>0.02</v>
      </c>
      <c r="K5866">
        <v>0.3</v>
      </c>
    </row>
    <row r="5867" spans="1:11" x14ac:dyDescent="0.25">
      <c r="A5867" s="1" t="s">
        <v>18007</v>
      </c>
      <c r="B5867" s="1" t="s">
        <v>4422</v>
      </c>
      <c r="C5867" s="1" t="s">
        <v>32</v>
      </c>
      <c r="D5867" s="16">
        <v>39083</v>
      </c>
      <c r="E5867" s="1" t="s">
        <v>55</v>
      </c>
      <c r="F5867" s="1" t="s">
        <v>236</v>
      </c>
      <c r="G5867">
        <v>0.28000000000000003</v>
      </c>
      <c r="H5867">
        <v>0</v>
      </c>
      <c r="I5867">
        <v>0</v>
      </c>
      <c r="J5867">
        <v>0.02</v>
      </c>
      <c r="K5867">
        <v>0.3</v>
      </c>
    </row>
    <row r="5868" spans="1:11" x14ac:dyDescent="0.25">
      <c r="A5868" s="1" t="s">
        <v>18008</v>
      </c>
      <c r="B5868" s="1" t="s">
        <v>4423</v>
      </c>
      <c r="C5868" s="1" t="s">
        <v>58</v>
      </c>
      <c r="D5868" s="16">
        <v>39083</v>
      </c>
      <c r="E5868" s="1" t="s">
        <v>242</v>
      </c>
      <c r="F5868" s="1" t="s">
        <v>1006</v>
      </c>
      <c r="G5868">
        <v>0</v>
      </c>
      <c r="H5868">
        <v>0</v>
      </c>
      <c r="I5868">
        <v>0.3</v>
      </c>
      <c r="J5868">
        <v>0</v>
      </c>
      <c r="K5868">
        <v>0.3</v>
      </c>
    </row>
    <row r="5869" spans="1:11" x14ac:dyDescent="0.25">
      <c r="A5869" s="1" t="s">
        <v>18009</v>
      </c>
      <c r="B5869" s="1" t="s">
        <v>4424</v>
      </c>
      <c r="C5869" s="1" t="s">
        <v>53</v>
      </c>
      <c r="D5869" s="16">
        <v>41275</v>
      </c>
      <c r="E5869" s="1" t="s">
        <v>27</v>
      </c>
      <c r="F5869" s="1" t="s">
        <v>222</v>
      </c>
      <c r="G5869">
        <v>0.1</v>
      </c>
      <c r="H5869">
        <v>0</v>
      </c>
      <c r="I5869">
        <v>0.19</v>
      </c>
      <c r="J5869">
        <v>0.02</v>
      </c>
      <c r="K5869">
        <v>0.3</v>
      </c>
    </row>
    <row r="5870" spans="1:11" x14ac:dyDescent="0.25">
      <c r="A5870" s="1" t="s">
        <v>18010</v>
      </c>
      <c r="B5870" s="1" t="s">
        <v>4425</v>
      </c>
      <c r="C5870" s="1" t="s">
        <v>871</v>
      </c>
      <c r="D5870" s="16">
        <v>34335</v>
      </c>
      <c r="E5870" s="1" t="s">
        <v>14</v>
      </c>
      <c r="F5870" s="1" t="s">
        <v>147</v>
      </c>
      <c r="G5870">
        <v>0</v>
      </c>
      <c r="H5870">
        <v>0</v>
      </c>
      <c r="I5870">
        <v>0.3</v>
      </c>
      <c r="J5870">
        <v>0</v>
      </c>
      <c r="K5870">
        <v>0.3</v>
      </c>
    </row>
    <row r="5871" spans="1:11" x14ac:dyDescent="0.25">
      <c r="A5871" s="1" t="s">
        <v>18011</v>
      </c>
      <c r="B5871" s="1" t="s">
        <v>1281</v>
      </c>
      <c r="C5871" s="1" t="s">
        <v>144</v>
      </c>
      <c r="D5871" s="16">
        <v>37987</v>
      </c>
      <c r="E5871" s="1" t="s">
        <v>41</v>
      </c>
      <c r="F5871" s="1" t="s">
        <v>136</v>
      </c>
      <c r="G5871">
        <v>0.02</v>
      </c>
      <c r="H5871">
        <v>0.24</v>
      </c>
      <c r="I5871">
        <v>0</v>
      </c>
      <c r="J5871">
        <v>0.05</v>
      </c>
      <c r="K5871">
        <v>0.3</v>
      </c>
    </row>
    <row r="5872" spans="1:11" hidden="1" x14ac:dyDescent="0.25">
      <c r="A5872" s="1" t="s">
        <v>18012</v>
      </c>
      <c r="B5872" s="1" t="s">
        <v>4426</v>
      </c>
      <c r="C5872" s="1" t="s">
        <v>730</v>
      </c>
      <c r="E5872" s="1" t="s">
        <v>27</v>
      </c>
      <c r="F5872" s="1" t="s">
        <v>2357</v>
      </c>
      <c r="G5872">
        <v>0.13</v>
      </c>
      <c r="H5872">
        <v>0.06</v>
      </c>
      <c r="I5872">
        <v>7.0000000000000007E-2</v>
      </c>
      <c r="J5872">
        <v>0.04</v>
      </c>
      <c r="K5872">
        <v>0.3</v>
      </c>
    </row>
    <row r="5873" spans="1:11" x14ac:dyDescent="0.25">
      <c r="A5873" s="1" t="s">
        <v>18013</v>
      </c>
      <c r="B5873" s="1" t="s">
        <v>4427</v>
      </c>
      <c r="C5873" s="1" t="s">
        <v>84</v>
      </c>
      <c r="D5873" s="16">
        <v>40544</v>
      </c>
      <c r="E5873" s="1" t="s">
        <v>55</v>
      </c>
      <c r="F5873" s="1" t="s">
        <v>117</v>
      </c>
      <c r="G5873">
        <v>0.14000000000000001</v>
      </c>
      <c r="H5873">
        <v>7.0000000000000007E-2</v>
      </c>
      <c r="I5873">
        <v>7.0000000000000007E-2</v>
      </c>
      <c r="J5873">
        <v>0.02</v>
      </c>
      <c r="K5873">
        <v>0.3</v>
      </c>
    </row>
    <row r="5874" spans="1:11" x14ac:dyDescent="0.25">
      <c r="A5874" s="1" t="s">
        <v>18014</v>
      </c>
      <c r="B5874" s="1" t="s">
        <v>2116</v>
      </c>
      <c r="C5874" s="1" t="s">
        <v>86</v>
      </c>
      <c r="D5874" s="16">
        <v>42005</v>
      </c>
      <c r="E5874" s="1" t="s">
        <v>55</v>
      </c>
      <c r="F5874" s="1" t="s">
        <v>206</v>
      </c>
      <c r="G5874">
        <v>0.12</v>
      </c>
      <c r="H5874">
        <v>0.13</v>
      </c>
      <c r="I5874">
        <v>0</v>
      </c>
      <c r="J5874">
        <v>0.05</v>
      </c>
      <c r="K5874">
        <v>0.3</v>
      </c>
    </row>
    <row r="5875" spans="1:11" x14ac:dyDescent="0.25">
      <c r="A5875" s="1" t="s">
        <v>18015</v>
      </c>
      <c r="B5875" s="1" t="s">
        <v>4428</v>
      </c>
      <c r="C5875" s="1" t="s">
        <v>32</v>
      </c>
      <c r="D5875" s="16">
        <v>39814</v>
      </c>
      <c r="E5875" s="1" t="s">
        <v>106</v>
      </c>
      <c r="F5875" s="1" t="s">
        <v>488</v>
      </c>
      <c r="G5875">
        <v>0.28000000000000003</v>
      </c>
      <c r="H5875">
        <v>0</v>
      </c>
      <c r="I5875">
        <v>0</v>
      </c>
      <c r="J5875">
        <v>0.02</v>
      </c>
      <c r="K5875">
        <v>0.3</v>
      </c>
    </row>
    <row r="5876" spans="1:11" x14ac:dyDescent="0.25">
      <c r="A5876" s="1" t="s">
        <v>18016</v>
      </c>
      <c r="B5876" s="1" t="s">
        <v>2353</v>
      </c>
      <c r="C5876" s="1" t="s">
        <v>49</v>
      </c>
      <c r="D5876" s="16">
        <v>39083</v>
      </c>
      <c r="E5876" s="1" t="s">
        <v>55</v>
      </c>
      <c r="F5876" s="1" t="s">
        <v>788</v>
      </c>
      <c r="G5876">
        <v>0.15</v>
      </c>
      <c r="H5876">
        <v>0.06</v>
      </c>
      <c r="I5876">
        <v>0.06</v>
      </c>
      <c r="J5876">
        <v>0.02</v>
      </c>
      <c r="K5876">
        <v>0.3</v>
      </c>
    </row>
    <row r="5877" spans="1:11" x14ac:dyDescent="0.25">
      <c r="A5877" s="1" t="s">
        <v>18017</v>
      </c>
      <c r="B5877" s="1" t="s">
        <v>4429</v>
      </c>
      <c r="C5877" s="1" t="s">
        <v>12</v>
      </c>
      <c r="D5877" s="16">
        <v>39448</v>
      </c>
      <c r="E5877" s="1" t="s">
        <v>21</v>
      </c>
      <c r="F5877" s="1" t="s">
        <v>253</v>
      </c>
      <c r="G5877">
        <v>0.27</v>
      </c>
      <c r="H5877">
        <v>0.01</v>
      </c>
      <c r="I5877">
        <v>0</v>
      </c>
      <c r="J5877">
        <v>0.02</v>
      </c>
      <c r="K5877">
        <v>0.3</v>
      </c>
    </row>
    <row r="5878" spans="1:11" x14ac:dyDescent="0.25">
      <c r="A5878" s="1" t="s">
        <v>18018</v>
      </c>
      <c r="B5878" s="1" t="s">
        <v>4430</v>
      </c>
      <c r="C5878" s="1" t="s">
        <v>86</v>
      </c>
      <c r="D5878" s="16">
        <v>41640</v>
      </c>
      <c r="E5878" s="1" t="s">
        <v>55</v>
      </c>
      <c r="F5878" s="1" t="s">
        <v>788</v>
      </c>
      <c r="G5878">
        <v>0.09</v>
      </c>
      <c r="H5878">
        <v>0.11</v>
      </c>
      <c r="I5878">
        <v>0.06</v>
      </c>
      <c r="J5878">
        <v>0.04</v>
      </c>
      <c r="K5878">
        <v>0.3</v>
      </c>
    </row>
    <row r="5879" spans="1:11" x14ac:dyDescent="0.25">
      <c r="A5879" s="1" t="s">
        <v>18019</v>
      </c>
      <c r="B5879" s="1" t="s">
        <v>4431</v>
      </c>
      <c r="C5879" s="1" t="s">
        <v>730</v>
      </c>
      <c r="D5879" s="16">
        <v>41640</v>
      </c>
      <c r="E5879" s="1" t="s">
        <v>55</v>
      </c>
      <c r="F5879" s="1" t="s">
        <v>788</v>
      </c>
      <c r="G5879">
        <v>0.05</v>
      </c>
      <c r="H5879">
        <v>0.05</v>
      </c>
      <c r="I5879">
        <v>0.17</v>
      </c>
      <c r="J5879">
        <v>0.03</v>
      </c>
      <c r="K5879">
        <v>0.3</v>
      </c>
    </row>
    <row r="5880" spans="1:11" x14ac:dyDescent="0.25">
      <c r="A5880" s="1" t="s">
        <v>18020</v>
      </c>
      <c r="B5880" s="1" t="s">
        <v>2552</v>
      </c>
      <c r="C5880" s="1" t="s">
        <v>12</v>
      </c>
      <c r="D5880" s="16">
        <v>40179</v>
      </c>
      <c r="E5880" s="1" t="s">
        <v>55</v>
      </c>
      <c r="F5880" s="1" t="s">
        <v>206</v>
      </c>
      <c r="G5880">
        <v>0.08</v>
      </c>
      <c r="H5880">
        <v>0.02</v>
      </c>
      <c r="I5880">
        <v>0.2</v>
      </c>
      <c r="J5880">
        <v>0.01</v>
      </c>
      <c r="K5880">
        <v>0.3</v>
      </c>
    </row>
    <row r="5881" spans="1:11" x14ac:dyDescent="0.25">
      <c r="A5881" s="1" t="s">
        <v>18021</v>
      </c>
      <c r="B5881" s="1" t="s">
        <v>4432</v>
      </c>
      <c r="C5881" s="1" t="s">
        <v>58</v>
      </c>
      <c r="D5881" s="16">
        <v>37257</v>
      </c>
      <c r="E5881" s="1" t="s">
        <v>242</v>
      </c>
      <c r="F5881" s="1" t="s">
        <v>788</v>
      </c>
      <c r="G5881">
        <v>0.05</v>
      </c>
      <c r="H5881">
        <v>0.04</v>
      </c>
      <c r="I5881">
        <v>0.19</v>
      </c>
      <c r="J5881">
        <v>0.01</v>
      </c>
      <c r="K5881">
        <v>0.3</v>
      </c>
    </row>
    <row r="5882" spans="1:11" x14ac:dyDescent="0.25">
      <c r="A5882" s="1" t="s">
        <v>18022</v>
      </c>
      <c r="B5882" s="1" t="s">
        <v>4433</v>
      </c>
      <c r="C5882" s="1" t="s">
        <v>32</v>
      </c>
      <c r="D5882" s="16">
        <v>39448</v>
      </c>
      <c r="E5882" s="1" t="s">
        <v>27</v>
      </c>
      <c r="F5882" s="1" t="s">
        <v>15</v>
      </c>
      <c r="G5882">
        <v>0</v>
      </c>
      <c r="H5882">
        <v>0</v>
      </c>
      <c r="I5882">
        <v>0.3</v>
      </c>
      <c r="J5882">
        <v>0</v>
      </c>
      <c r="K5882">
        <v>0.3</v>
      </c>
    </row>
    <row r="5883" spans="1:11" x14ac:dyDescent="0.25">
      <c r="A5883" s="1" t="s">
        <v>18023</v>
      </c>
      <c r="B5883" s="1" t="s">
        <v>4434</v>
      </c>
      <c r="C5883" s="1" t="s">
        <v>61</v>
      </c>
      <c r="D5883" s="16">
        <v>34335</v>
      </c>
      <c r="E5883" s="1" t="s">
        <v>27</v>
      </c>
      <c r="F5883" s="1" t="s">
        <v>1184</v>
      </c>
      <c r="G5883">
        <v>0</v>
      </c>
      <c r="H5883">
        <v>0</v>
      </c>
      <c r="I5883">
        <v>0.3</v>
      </c>
      <c r="J5883">
        <v>0</v>
      </c>
      <c r="K5883">
        <v>0.3</v>
      </c>
    </row>
    <row r="5884" spans="1:11" x14ac:dyDescent="0.25">
      <c r="A5884" s="1" t="s">
        <v>18024</v>
      </c>
      <c r="B5884" s="1" t="s">
        <v>4435</v>
      </c>
      <c r="C5884" s="1" t="s">
        <v>86</v>
      </c>
      <c r="D5884" s="16">
        <v>42005</v>
      </c>
      <c r="E5884" s="1" t="s">
        <v>41</v>
      </c>
      <c r="F5884" s="1" t="s">
        <v>3943</v>
      </c>
      <c r="G5884">
        <v>0.05</v>
      </c>
      <c r="H5884">
        <v>0.16</v>
      </c>
      <c r="I5884">
        <v>0.05</v>
      </c>
      <c r="J5884">
        <v>0.04</v>
      </c>
      <c r="K5884">
        <v>0.3</v>
      </c>
    </row>
    <row r="5885" spans="1:11" x14ac:dyDescent="0.25">
      <c r="A5885" s="1" t="s">
        <v>18025</v>
      </c>
      <c r="B5885" s="1" t="s">
        <v>4436</v>
      </c>
      <c r="C5885" s="1" t="s">
        <v>58</v>
      </c>
      <c r="D5885" s="16">
        <v>36892</v>
      </c>
      <c r="E5885" s="1" t="s">
        <v>14</v>
      </c>
      <c r="F5885" s="1" t="s">
        <v>3069</v>
      </c>
      <c r="G5885">
        <v>0.15</v>
      </c>
      <c r="H5885">
        <v>0.11</v>
      </c>
      <c r="I5885">
        <v>0</v>
      </c>
      <c r="J5885">
        <v>0.04</v>
      </c>
      <c r="K5885">
        <v>0.3</v>
      </c>
    </row>
    <row r="5886" spans="1:11" x14ac:dyDescent="0.25">
      <c r="A5886" s="1" t="s">
        <v>18026</v>
      </c>
      <c r="B5886" s="1" t="s">
        <v>4437</v>
      </c>
      <c r="C5886" s="1" t="s">
        <v>32</v>
      </c>
      <c r="D5886" s="16">
        <v>39448</v>
      </c>
      <c r="E5886" s="1" t="s">
        <v>27</v>
      </c>
      <c r="F5886" s="1" t="s">
        <v>15</v>
      </c>
      <c r="G5886">
        <v>0.2</v>
      </c>
      <c r="H5886">
        <v>0</v>
      </c>
      <c r="I5886">
        <v>0.08</v>
      </c>
      <c r="J5886">
        <v>0.01</v>
      </c>
      <c r="K5886">
        <v>0.3</v>
      </c>
    </row>
    <row r="5887" spans="1:11" x14ac:dyDescent="0.25">
      <c r="A5887" s="1" t="s">
        <v>18027</v>
      </c>
      <c r="B5887" s="1" t="s">
        <v>4438</v>
      </c>
      <c r="C5887" s="1" t="s">
        <v>100</v>
      </c>
      <c r="D5887" s="16">
        <v>36161</v>
      </c>
      <c r="E5887" s="1" t="s">
        <v>21</v>
      </c>
      <c r="F5887" s="1" t="s">
        <v>56</v>
      </c>
      <c r="G5887">
        <v>0.24</v>
      </c>
      <c r="H5887">
        <v>0.06</v>
      </c>
      <c r="I5887">
        <v>0</v>
      </c>
      <c r="J5887">
        <v>0</v>
      </c>
      <c r="K5887">
        <v>0.3</v>
      </c>
    </row>
    <row r="5888" spans="1:11" x14ac:dyDescent="0.25">
      <c r="A5888" s="1" t="s">
        <v>18028</v>
      </c>
      <c r="B5888" s="1" t="s">
        <v>3616</v>
      </c>
      <c r="C5888" s="1" t="s">
        <v>100</v>
      </c>
      <c r="D5888" s="16">
        <v>36161</v>
      </c>
      <c r="E5888" s="1" t="s">
        <v>38</v>
      </c>
      <c r="F5888" s="1" t="s">
        <v>79</v>
      </c>
      <c r="G5888">
        <v>0.24</v>
      </c>
      <c r="H5888">
        <v>0.06</v>
      </c>
      <c r="I5888">
        <v>0</v>
      </c>
      <c r="J5888">
        <v>0</v>
      </c>
      <c r="K5888">
        <v>0.3</v>
      </c>
    </row>
    <row r="5889" spans="1:11" x14ac:dyDescent="0.25">
      <c r="A5889" s="1" t="s">
        <v>18029</v>
      </c>
      <c r="B5889" s="1" t="s">
        <v>4439</v>
      </c>
      <c r="C5889" s="1" t="s">
        <v>32</v>
      </c>
      <c r="D5889" s="16">
        <v>38718</v>
      </c>
      <c r="E5889" s="1" t="s">
        <v>34</v>
      </c>
      <c r="F5889" s="1" t="s">
        <v>2334</v>
      </c>
      <c r="G5889">
        <v>0</v>
      </c>
      <c r="H5889">
        <v>0</v>
      </c>
      <c r="I5889">
        <v>0.3</v>
      </c>
      <c r="J5889">
        <v>0</v>
      </c>
      <c r="K5889">
        <v>0.3</v>
      </c>
    </row>
    <row r="5890" spans="1:11" x14ac:dyDescent="0.25">
      <c r="A5890" s="1" t="s">
        <v>18030</v>
      </c>
      <c r="B5890" s="1" t="s">
        <v>4440</v>
      </c>
      <c r="C5890" s="1" t="s">
        <v>71</v>
      </c>
      <c r="D5890" s="16">
        <v>37622</v>
      </c>
      <c r="E5890" s="1" t="s">
        <v>21</v>
      </c>
      <c r="F5890" s="1" t="s">
        <v>421</v>
      </c>
      <c r="G5890">
        <v>0.21</v>
      </c>
      <c r="H5890">
        <v>0.08</v>
      </c>
      <c r="I5890">
        <v>0</v>
      </c>
      <c r="J5890">
        <v>0.01</v>
      </c>
      <c r="K5890">
        <v>0.3</v>
      </c>
    </row>
    <row r="5891" spans="1:11" x14ac:dyDescent="0.25">
      <c r="A5891" s="1" t="s">
        <v>18031</v>
      </c>
      <c r="B5891" s="1" t="s">
        <v>4441</v>
      </c>
      <c r="C5891" s="1" t="s">
        <v>32</v>
      </c>
      <c r="D5891" s="16">
        <v>39814</v>
      </c>
      <c r="E5891" s="1" t="s">
        <v>41</v>
      </c>
      <c r="F5891" s="1" t="s">
        <v>136</v>
      </c>
      <c r="G5891">
        <v>0.15</v>
      </c>
      <c r="H5891">
        <v>0.12</v>
      </c>
      <c r="I5891">
        <v>0</v>
      </c>
      <c r="J5891">
        <v>0.03</v>
      </c>
      <c r="K5891">
        <v>0.3</v>
      </c>
    </row>
    <row r="5892" spans="1:11" x14ac:dyDescent="0.25">
      <c r="A5892" s="1" t="s">
        <v>18032</v>
      </c>
      <c r="B5892" s="1" t="s">
        <v>2056</v>
      </c>
      <c r="C5892" s="1" t="s">
        <v>49</v>
      </c>
      <c r="D5892" s="16">
        <v>39083</v>
      </c>
      <c r="E5892" s="1" t="s">
        <v>55</v>
      </c>
      <c r="F5892" s="1" t="s">
        <v>136</v>
      </c>
      <c r="G5892">
        <v>0.24</v>
      </c>
      <c r="H5892">
        <v>0.04</v>
      </c>
      <c r="I5892">
        <v>0</v>
      </c>
      <c r="J5892">
        <v>0.02</v>
      </c>
      <c r="K5892">
        <v>0.3</v>
      </c>
    </row>
    <row r="5893" spans="1:11" x14ac:dyDescent="0.25">
      <c r="A5893" s="1" t="s">
        <v>18033</v>
      </c>
      <c r="B5893" s="1" t="s">
        <v>3220</v>
      </c>
      <c r="C5893" s="1" t="s">
        <v>86</v>
      </c>
      <c r="D5893" s="16">
        <v>42005</v>
      </c>
      <c r="E5893" s="1" t="s">
        <v>55</v>
      </c>
      <c r="F5893" s="1" t="s">
        <v>79</v>
      </c>
      <c r="G5893">
        <v>0.17</v>
      </c>
      <c r="H5893">
        <v>0.08</v>
      </c>
      <c r="I5893">
        <v>0</v>
      </c>
      <c r="J5893">
        <v>0.05</v>
      </c>
      <c r="K5893">
        <v>0.3</v>
      </c>
    </row>
    <row r="5894" spans="1:11" x14ac:dyDescent="0.25">
      <c r="A5894" s="1" t="s">
        <v>18034</v>
      </c>
      <c r="B5894" s="1" t="s">
        <v>4442</v>
      </c>
      <c r="C5894" s="1" t="s">
        <v>109</v>
      </c>
      <c r="D5894" s="16">
        <v>35431</v>
      </c>
      <c r="E5894" s="1" t="s">
        <v>41</v>
      </c>
      <c r="F5894" s="1" t="s">
        <v>332</v>
      </c>
      <c r="G5894">
        <v>0</v>
      </c>
      <c r="H5894">
        <v>0</v>
      </c>
      <c r="I5894">
        <v>0.28000000000000003</v>
      </c>
      <c r="J5894">
        <v>0.02</v>
      </c>
      <c r="K5894">
        <v>0.3</v>
      </c>
    </row>
    <row r="5895" spans="1:11" x14ac:dyDescent="0.25">
      <c r="A5895" s="1" t="s">
        <v>18035</v>
      </c>
      <c r="B5895" s="1" t="s">
        <v>4443</v>
      </c>
      <c r="C5895" s="1" t="s">
        <v>84</v>
      </c>
      <c r="D5895" s="16">
        <v>40544</v>
      </c>
      <c r="E5895" s="1" t="s">
        <v>55</v>
      </c>
      <c r="F5895" s="1" t="s">
        <v>332</v>
      </c>
      <c r="G5895">
        <v>0</v>
      </c>
      <c r="H5895">
        <v>0</v>
      </c>
      <c r="I5895">
        <v>0.3</v>
      </c>
      <c r="J5895">
        <v>0</v>
      </c>
      <c r="K5895">
        <v>0.3</v>
      </c>
    </row>
    <row r="5896" spans="1:11" x14ac:dyDescent="0.25">
      <c r="A5896" s="1" t="s">
        <v>18036</v>
      </c>
      <c r="B5896" s="1" t="s">
        <v>4444</v>
      </c>
      <c r="C5896" s="1" t="s">
        <v>58</v>
      </c>
      <c r="D5896" s="16">
        <v>36526</v>
      </c>
      <c r="E5896" s="1" t="s">
        <v>2</v>
      </c>
      <c r="F5896" s="1" t="s">
        <v>117</v>
      </c>
      <c r="G5896">
        <v>0.15</v>
      </c>
      <c r="H5896">
        <v>0.11</v>
      </c>
      <c r="I5896">
        <v>0</v>
      </c>
      <c r="J5896">
        <v>0.04</v>
      </c>
      <c r="K5896">
        <v>0.3</v>
      </c>
    </row>
    <row r="5897" spans="1:11" x14ac:dyDescent="0.25">
      <c r="A5897" s="1" t="s">
        <v>18037</v>
      </c>
      <c r="B5897" s="1" t="s">
        <v>4445</v>
      </c>
      <c r="C5897" s="1" t="s">
        <v>71</v>
      </c>
      <c r="D5897" s="16">
        <v>37622</v>
      </c>
      <c r="E5897" s="1" t="s">
        <v>55</v>
      </c>
      <c r="F5897" s="1" t="s">
        <v>155</v>
      </c>
      <c r="G5897">
        <v>0.21</v>
      </c>
      <c r="H5897">
        <v>0.08</v>
      </c>
      <c r="I5897">
        <v>0</v>
      </c>
      <c r="J5897">
        <v>0.01</v>
      </c>
      <c r="K5897">
        <v>0.3</v>
      </c>
    </row>
    <row r="5898" spans="1:11" x14ac:dyDescent="0.25">
      <c r="A5898" s="1" t="s">
        <v>18038</v>
      </c>
      <c r="B5898" s="1" t="s">
        <v>4446</v>
      </c>
      <c r="C5898" s="1" t="s">
        <v>61</v>
      </c>
      <c r="D5898" s="16">
        <v>35431</v>
      </c>
      <c r="E5898" s="1" t="s">
        <v>30</v>
      </c>
      <c r="F5898" s="1" t="s">
        <v>1184</v>
      </c>
      <c r="G5898">
        <v>0</v>
      </c>
      <c r="H5898">
        <v>0</v>
      </c>
      <c r="I5898">
        <v>0.3</v>
      </c>
      <c r="J5898">
        <v>0</v>
      </c>
      <c r="K5898">
        <v>0.3</v>
      </c>
    </row>
    <row r="5899" spans="1:11" x14ac:dyDescent="0.25">
      <c r="A5899" s="1" t="s">
        <v>18039</v>
      </c>
      <c r="B5899" s="1" t="s">
        <v>4447</v>
      </c>
      <c r="C5899" s="1" t="s">
        <v>49</v>
      </c>
      <c r="D5899" s="16">
        <v>38718</v>
      </c>
      <c r="E5899" s="1" t="s">
        <v>55</v>
      </c>
      <c r="F5899" s="1" t="s">
        <v>51</v>
      </c>
      <c r="G5899">
        <v>0.2</v>
      </c>
      <c r="H5899">
        <v>0.03</v>
      </c>
      <c r="I5899">
        <v>0.05</v>
      </c>
      <c r="J5899">
        <v>0.02</v>
      </c>
      <c r="K5899">
        <v>0.3</v>
      </c>
    </row>
    <row r="5900" spans="1:11" x14ac:dyDescent="0.25">
      <c r="A5900" s="1" t="s">
        <v>18040</v>
      </c>
      <c r="B5900" s="1" t="s">
        <v>4448</v>
      </c>
      <c r="C5900" s="1" t="s">
        <v>157</v>
      </c>
      <c r="D5900" s="16">
        <v>40544</v>
      </c>
      <c r="E5900" s="1" t="s">
        <v>27</v>
      </c>
      <c r="F5900" s="1" t="s">
        <v>1286</v>
      </c>
      <c r="G5900">
        <v>0.13</v>
      </c>
      <c r="H5900">
        <v>0.03</v>
      </c>
      <c r="I5900">
        <v>0.11</v>
      </c>
      <c r="J5900">
        <v>0.03</v>
      </c>
      <c r="K5900">
        <v>0.3</v>
      </c>
    </row>
    <row r="5901" spans="1:11" x14ac:dyDescent="0.25">
      <c r="A5901" s="1" t="s">
        <v>18041</v>
      </c>
      <c r="B5901" s="1" t="s">
        <v>4449</v>
      </c>
      <c r="C5901" s="1" t="s">
        <v>109</v>
      </c>
      <c r="D5901" s="16">
        <v>36526</v>
      </c>
      <c r="E5901" s="1" t="s">
        <v>55</v>
      </c>
      <c r="F5901" s="1" t="s">
        <v>1388</v>
      </c>
      <c r="G5901">
        <v>0.17</v>
      </c>
      <c r="H5901">
        <v>0.11</v>
      </c>
      <c r="I5901">
        <v>0</v>
      </c>
      <c r="J5901">
        <v>0.02</v>
      </c>
      <c r="K5901">
        <v>0.3</v>
      </c>
    </row>
    <row r="5902" spans="1:11" x14ac:dyDescent="0.25">
      <c r="A5902" s="1" t="s">
        <v>18042</v>
      </c>
      <c r="B5902" s="1" t="s">
        <v>320</v>
      </c>
      <c r="C5902" s="1" t="s">
        <v>144</v>
      </c>
      <c r="D5902" s="16">
        <v>38353</v>
      </c>
      <c r="E5902" s="1" t="s">
        <v>21</v>
      </c>
      <c r="F5902" s="1" t="s">
        <v>136</v>
      </c>
      <c r="G5902">
        <v>0.02</v>
      </c>
      <c r="H5902">
        <v>0.23</v>
      </c>
      <c r="I5902">
        <v>0</v>
      </c>
      <c r="J5902">
        <v>0.05</v>
      </c>
      <c r="K5902">
        <v>0.3</v>
      </c>
    </row>
    <row r="5903" spans="1:11" hidden="1" x14ac:dyDescent="0.25">
      <c r="A5903" s="1" t="s">
        <v>18043</v>
      </c>
      <c r="B5903" s="1" t="s">
        <v>1047</v>
      </c>
      <c r="C5903" s="1" t="s">
        <v>175</v>
      </c>
      <c r="E5903" s="1" t="s">
        <v>14</v>
      </c>
      <c r="F5903" s="1" t="s">
        <v>136</v>
      </c>
      <c r="G5903">
        <v>0.23</v>
      </c>
      <c r="H5903">
        <v>0.06</v>
      </c>
      <c r="I5903">
        <v>0</v>
      </c>
      <c r="J5903">
        <v>0.01</v>
      </c>
      <c r="K5903">
        <v>0.3</v>
      </c>
    </row>
    <row r="5904" spans="1:11" x14ac:dyDescent="0.25">
      <c r="A5904" s="1" t="s">
        <v>18044</v>
      </c>
      <c r="B5904" s="1" t="s">
        <v>4450</v>
      </c>
      <c r="C5904" s="1" t="s">
        <v>58</v>
      </c>
      <c r="D5904" s="16">
        <v>37622</v>
      </c>
      <c r="E5904" s="1" t="s">
        <v>93</v>
      </c>
      <c r="F5904" s="1" t="s">
        <v>421</v>
      </c>
      <c r="G5904">
        <v>0.15</v>
      </c>
      <c r="H5904">
        <v>0.11</v>
      </c>
      <c r="I5904">
        <v>0</v>
      </c>
      <c r="J5904">
        <v>0.04</v>
      </c>
      <c r="K5904">
        <v>0.3</v>
      </c>
    </row>
    <row r="5905" spans="1:11" x14ac:dyDescent="0.25">
      <c r="A5905" s="1" t="s">
        <v>18045</v>
      </c>
      <c r="B5905" s="1" t="s">
        <v>4451</v>
      </c>
      <c r="C5905" s="1" t="s">
        <v>58</v>
      </c>
      <c r="D5905" s="16">
        <v>36526</v>
      </c>
      <c r="E5905" s="1" t="s">
        <v>27</v>
      </c>
      <c r="F5905" s="1" t="s">
        <v>117</v>
      </c>
      <c r="G5905">
        <v>0.1</v>
      </c>
      <c r="H5905">
        <v>7.0000000000000007E-2</v>
      </c>
      <c r="I5905">
        <v>0.1</v>
      </c>
      <c r="J5905">
        <v>0.03</v>
      </c>
      <c r="K5905">
        <v>0.3</v>
      </c>
    </row>
    <row r="5906" spans="1:11" x14ac:dyDescent="0.25">
      <c r="A5906" s="1" t="s">
        <v>18046</v>
      </c>
      <c r="B5906" s="1" t="s">
        <v>4452</v>
      </c>
      <c r="C5906" s="1" t="s">
        <v>871</v>
      </c>
      <c r="D5906" s="16">
        <v>35065</v>
      </c>
      <c r="E5906" s="1" t="s">
        <v>242</v>
      </c>
      <c r="F5906" s="1" t="s">
        <v>147</v>
      </c>
      <c r="G5906">
        <v>0</v>
      </c>
      <c r="H5906">
        <v>0</v>
      </c>
      <c r="I5906">
        <v>0.3</v>
      </c>
      <c r="J5906">
        <v>0</v>
      </c>
      <c r="K5906">
        <v>0.3</v>
      </c>
    </row>
    <row r="5907" spans="1:11" x14ac:dyDescent="0.25">
      <c r="A5907" s="1" t="s">
        <v>18047</v>
      </c>
      <c r="B5907" s="1" t="s">
        <v>4453</v>
      </c>
      <c r="C5907" s="1" t="s">
        <v>32</v>
      </c>
      <c r="D5907" s="16">
        <v>39083</v>
      </c>
      <c r="E5907" s="1" t="s">
        <v>41</v>
      </c>
      <c r="F5907" s="1" t="s">
        <v>117</v>
      </c>
      <c r="G5907">
        <v>0.23</v>
      </c>
      <c r="H5907">
        <v>0.04</v>
      </c>
      <c r="I5907">
        <v>0</v>
      </c>
      <c r="J5907">
        <v>0.02</v>
      </c>
      <c r="K5907">
        <v>0.3</v>
      </c>
    </row>
    <row r="5908" spans="1:11" x14ac:dyDescent="0.25">
      <c r="A5908" s="1" t="s">
        <v>18048</v>
      </c>
      <c r="B5908" s="1" t="s">
        <v>4454</v>
      </c>
      <c r="C5908" s="1" t="s">
        <v>49</v>
      </c>
      <c r="D5908" s="16">
        <v>40544</v>
      </c>
      <c r="E5908" s="1" t="s">
        <v>34</v>
      </c>
      <c r="F5908" s="1" t="s">
        <v>117</v>
      </c>
      <c r="G5908">
        <v>0.15</v>
      </c>
      <c r="H5908">
        <v>0.12</v>
      </c>
      <c r="I5908">
        <v>0</v>
      </c>
      <c r="J5908">
        <v>0.03</v>
      </c>
      <c r="K5908">
        <v>0.3</v>
      </c>
    </row>
    <row r="5909" spans="1:11" x14ac:dyDescent="0.25">
      <c r="A5909" s="1" t="s">
        <v>18049</v>
      </c>
      <c r="B5909" s="1" t="s">
        <v>4353</v>
      </c>
      <c r="C5909" s="1" t="s">
        <v>84</v>
      </c>
      <c r="D5909" s="16">
        <v>40909</v>
      </c>
      <c r="E5909" s="1" t="s">
        <v>27</v>
      </c>
      <c r="F5909" s="1" t="s">
        <v>1286</v>
      </c>
      <c r="G5909">
        <v>0.13</v>
      </c>
      <c r="H5909">
        <v>0.02</v>
      </c>
      <c r="I5909">
        <v>0.14000000000000001</v>
      </c>
      <c r="J5909">
        <v>0.01</v>
      </c>
      <c r="K5909">
        <v>0.3</v>
      </c>
    </row>
    <row r="5910" spans="1:11" x14ac:dyDescent="0.25">
      <c r="A5910" s="1" t="s">
        <v>18050</v>
      </c>
      <c r="B5910" s="1" t="s">
        <v>4455</v>
      </c>
      <c r="C5910" s="1" t="s">
        <v>61</v>
      </c>
      <c r="D5910" s="16">
        <v>34700</v>
      </c>
      <c r="E5910" s="1" t="s">
        <v>14</v>
      </c>
      <c r="F5910" s="1" t="s">
        <v>788</v>
      </c>
      <c r="G5910">
        <v>0</v>
      </c>
      <c r="H5910">
        <v>0</v>
      </c>
      <c r="I5910">
        <v>0.3</v>
      </c>
      <c r="J5910">
        <v>0</v>
      </c>
      <c r="K5910">
        <v>0.3</v>
      </c>
    </row>
    <row r="5911" spans="1:11" x14ac:dyDescent="0.25">
      <c r="A5911" s="1" t="s">
        <v>18051</v>
      </c>
      <c r="B5911" s="1" t="s">
        <v>4456</v>
      </c>
      <c r="C5911" s="1" t="s">
        <v>109</v>
      </c>
      <c r="D5911" s="16">
        <v>35065</v>
      </c>
      <c r="E5911" s="1" t="s">
        <v>93</v>
      </c>
      <c r="F5911" s="1" t="s">
        <v>228</v>
      </c>
      <c r="G5911">
        <v>7.0000000000000007E-2</v>
      </c>
      <c r="H5911">
        <v>0.05</v>
      </c>
      <c r="I5911">
        <v>0.15</v>
      </c>
      <c r="J5911">
        <v>0.02</v>
      </c>
      <c r="K5911">
        <v>0.3</v>
      </c>
    </row>
    <row r="5912" spans="1:11" x14ac:dyDescent="0.25">
      <c r="A5912" s="1" t="s">
        <v>18052</v>
      </c>
      <c r="B5912" s="1" t="s">
        <v>3274</v>
      </c>
      <c r="C5912" s="1" t="s">
        <v>49</v>
      </c>
      <c r="D5912" s="16">
        <v>39083</v>
      </c>
      <c r="E5912" s="1" t="s">
        <v>55</v>
      </c>
      <c r="F5912" s="1" t="s">
        <v>79</v>
      </c>
      <c r="G5912">
        <v>0.26</v>
      </c>
      <c r="H5912">
        <v>0.02</v>
      </c>
      <c r="I5912">
        <v>0</v>
      </c>
      <c r="J5912">
        <v>0.02</v>
      </c>
      <c r="K5912">
        <v>0.3</v>
      </c>
    </row>
    <row r="5913" spans="1:11" x14ac:dyDescent="0.25">
      <c r="A5913" s="1" t="s">
        <v>18053</v>
      </c>
      <c r="B5913" s="1" t="s">
        <v>193</v>
      </c>
      <c r="C5913" s="1" t="s">
        <v>144</v>
      </c>
      <c r="D5913" s="16">
        <v>41640</v>
      </c>
      <c r="E5913" s="1" t="s">
        <v>14</v>
      </c>
      <c r="F5913" s="1" t="s">
        <v>136</v>
      </c>
      <c r="G5913">
        <v>0</v>
      </c>
      <c r="H5913">
        <v>0.27</v>
      </c>
      <c r="I5913">
        <v>0</v>
      </c>
      <c r="J5913">
        <v>0.03</v>
      </c>
      <c r="K5913">
        <v>0.3</v>
      </c>
    </row>
    <row r="5914" spans="1:11" x14ac:dyDescent="0.25">
      <c r="A5914" s="1" t="s">
        <v>18054</v>
      </c>
      <c r="B5914" s="1" t="s">
        <v>4457</v>
      </c>
      <c r="C5914" s="1" t="s">
        <v>49</v>
      </c>
      <c r="D5914" s="16">
        <v>39448</v>
      </c>
      <c r="E5914" s="1" t="s">
        <v>41</v>
      </c>
      <c r="F5914" s="1" t="s">
        <v>214</v>
      </c>
      <c r="G5914">
        <v>0.28000000000000003</v>
      </c>
      <c r="H5914">
        <v>0</v>
      </c>
      <c r="I5914">
        <v>0</v>
      </c>
      <c r="J5914">
        <v>0.02</v>
      </c>
      <c r="K5914">
        <v>0.3</v>
      </c>
    </row>
    <row r="5915" spans="1:11" hidden="1" x14ac:dyDescent="0.25">
      <c r="A5915" s="1" t="s">
        <v>18055</v>
      </c>
      <c r="B5915" s="1" t="s">
        <v>2767</v>
      </c>
      <c r="C5915" s="1" t="s">
        <v>84</v>
      </c>
      <c r="E5915" s="1" t="s">
        <v>41</v>
      </c>
      <c r="F5915" s="1" t="s">
        <v>915</v>
      </c>
      <c r="G5915">
        <v>0.28000000000000003</v>
      </c>
      <c r="H5915">
        <v>0</v>
      </c>
      <c r="I5915">
        <v>0</v>
      </c>
      <c r="J5915">
        <v>0.02</v>
      </c>
      <c r="K5915">
        <v>0.3</v>
      </c>
    </row>
    <row r="5916" spans="1:11" x14ac:dyDescent="0.25">
      <c r="A5916" s="1" t="s">
        <v>18056</v>
      </c>
      <c r="B5916" s="1" t="s">
        <v>4458</v>
      </c>
      <c r="C5916" s="1" t="s">
        <v>12</v>
      </c>
      <c r="D5916" s="16">
        <v>40909</v>
      </c>
      <c r="E5916" s="1" t="s">
        <v>34</v>
      </c>
      <c r="F5916" s="1" t="s">
        <v>2200</v>
      </c>
      <c r="G5916">
        <v>0.08</v>
      </c>
      <c r="H5916">
        <v>0.19</v>
      </c>
      <c r="I5916">
        <v>0</v>
      </c>
      <c r="J5916">
        <v>0.03</v>
      </c>
      <c r="K5916">
        <v>0.3</v>
      </c>
    </row>
    <row r="5917" spans="1:11" x14ac:dyDescent="0.25">
      <c r="A5917" s="1" t="s">
        <v>18057</v>
      </c>
      <c r="B5917" s="1" t="s">
        <v>4459</v>
      </c>
      <c r="C5917" s="1" t="s">
        <v>58</v>
      </c>
      <c r="D5917" s="16">
        <v>37987</v>
      </c>
      <c r="E5917" s="1" t="s">
        <v>93</v>
      </c>
      <c r="F5917" s="1" t="s">
        <v>453</v>
      </c>
      <c r="G5917">
        <v>0.15</v>
      </c>
      <c r="H5917">
        <v>0.11</v>
      </c>
      <c r="I5917">
        <v>0</v>
      </c>
      <c r="J5917">
        <v>0.04</v>
      </c>
      <c r="K5917">
        <v>0.3</v>
      </c>
    </row>
    <row r="5918" spans="1:11" x14ac:dyDescent="0.25">
      <c r="A5918" s="1" t="s">
        <v>18058</v>
      </c>
      <c r="B5918" s="1" t="s">
        <v>4460</v>
      </c>
      <c r="C5918" s="1" t="s">
        <v>157</v>
      </c>
      <c r="D5918" s="16">
        <v>38718</v>
      </c>
      <c r="E5918" s="1" t="s">
        <v>34</v>
      </c>
      <c r="F5918" s="1" t="s">
        <v>206</v>
      </c>
      <c r="G5918">
        <v>0.27</v>
      </c>
      <c r="H5918">
        <v>0</v>
      </c>
      <c r="I5918">
        <v>0</v>
      </c>
      <c r="J5918">
        <v>0.03</v>
      </c>
      <c r="K5918">
        <v>0.3</v>
      </c>
    </row>
    <row r="5919" spans="1:11" x14ac:dyDescent="0.25">
      <c r="A5919" s="1" t="s">
        <v>18059</v>
      </c>
      <c r="B5919" s="1" t="s">
        <v>4461</v>
      </c>
      <c r="C5919" s="1" t="s">
        <v>12</v>
      </c>
      <c r="D5919" s="16">
        <v>39814</v>
      </c>
      <c r="E5919" s="1" t="s">
        <v>14</v>
      </c>
      <c r="F5919" s="1" t="s">
        <v>3954</v>
      </c>
      <c r="G5919">
        <v>0.26</v>
      </c>
      <c r="H5919">
        <v>0.01</v>
      </c>
      <c r="I5919">
        <v>0</v>
      </c>
      <c r="J5919">
        <v>0.02</v>
      </c>
      <c r="K5919">
        <v>0.3</v>
      </c>
    </row>
    <row r="5920" spans="1:11" x14ac:dyDescent="0.25">
      <c r="A5920" s="1" t="s">
        <v>18060</v>
      </c>
      <c r="B5920" s="1" t="s">
        <v>4462</v>
      </c>
      <c r="C5920" s="1" t="s">
        <v>32</v>
      </c>
      <c r="D5920" s="16">
        <v>40544</v>
      </c>
      <c r="E5920" s="1" t="s">
        <v>38</v>
      </c>
      <c r="F5920" s="1" t="s">
        <v>79</v>
      </c>
      <c r="G5920">
        <v>0.21</v>
      </c>
      <c r="H5920">
        <v>7.0000000000000007E-2</v>
      </c>
      <c r="I5920">
        <v>0</v>
      </c>
      <c r="J5920">
        <v>0.02</v>
      </c>
      <c r="K5920">
        <v>0.3</v>
      </c>
    </row>
    <row r="5921" spans="1:11" x14ac:dyDescent="0.25">
      <c r="A5921" s="1" t="s">
        <v>18061</v>
      </c>
      <c r="B5921" s="1" t="s">
        <v>4463</v>
      </c>
      <c r="C5921" s="1" t="s">
        <v>144</v>
      </c>
      <c r="D5921" s="16">
        <v>37622</v>
      </c>
      <c r="E5921" s="1" t="s">
        <v>41</v>
      </c>
      <c r="F5921" s="1" t="s">
        <v>136</v>
      </c>
      <c r="G5921">
        <v>0.01</v>
      </c>
      <c r="H5921">
        <v>0.24</v>
      </c>
      <c r="I5921">
        <v>0</v>
      </c>
      <c r="J5921">
        <v>0.05</v>
      </c>
      <c r="K5921">
        <v>0.3</v>
      </c>
    </row>
    <row r="5922" spans="1:11" x14ac:dyDescent="0.25">
      <c r="A5922" s="1" t="s">
        <v>18062</v>
      </c>
      <c r="B5922" s="1" t="s">
        <v>4464</v>
      </c>
      <c r="C5922" s="1" t="s">
        <v>61</v>
      </c>
      <c r="D5922" s="16">
        <v>34700</v>
      </c>
      <c r="E5922" s="1" t="s">
        <v>27</v>
      </c>
      <c r="F5922" s="1" t="s">
        <v>1184</v>
      </c>
      <c r="G5922">
        <v>0</v>
      </c>
      <c r="H5922">
        <v>0</v>
      </c>
      <c r="I5922">
        <v>0.3</v>
      </c>
      <c r="J5922">
        <v>0</v>
      </c>
      <c r="K5922">
        <v>0.3</v>
      </c>
    </row>
    <row r="5923" spans="1:11" x14ac:dyDescent="0.25">
      <c r="A5923" s="1" t="s">
        <v>18063</v>
      </c>
      <c r="B5923" s="1" t="s">
        <v>4465</v>
      </c>
      <c r="C5923" s="1" t="s">
        <v>730</v>
      </c>
      <c r="D5923" s="16">
        <v>41640</v>
      </c>
      <c r="E5923" s="1" t="s">
        <v>27</v>
      </c>
      <c r="F5923" s="1" t="s">
        <v>332</v>
      </c>
      <c r="G5923">
        <v>0</v>
      </c>
      <c r="H5923">
        <v>0</v>
      </c>
      <c r="I5923">
        <v>0.3</v>
      </c>
      <c r="J5923">
        <v>0</v>
      </c>
      <c r="K5923">
        <v>0.3</v>
      </c>
    </row>
    <row r="5924" spans="1:11" x14ac:dyDescent="0.25">
      <c r="A5924" s="1" t="s">
        <v>18064</v>
      </c>
      <c r="B5924" s="1" t="s">
        <v>4466</v>
      </c>
      <c r="C5924" s="1" t="s">
        <v>86</v>
      </c>
      <c r="D5924" s="16">
        <v>42370</v>
      </c>
      <c r="E5924" s="1" t="s">
        <v>27</v>
      </c>
      <c r="F5924" s="1" t="s">
        <v>222</v>
      </c>
      <c r="G5924">
        <v>0.06</v>
      </c>
      <c r="H5924">
        <v>7.0000000000000007E-2</v>
      </c>
      <c r="I5924">
        <v>0.14000000000000001</v>
      </c>
      <c r="J5924">
        <v>0.02</v>
      </c>
      <c r="K5924">
        <v>0.3</v>
      </c>
    </row>
    <row r="5925" spans="1:11" x14ac:dyDescent="0.25">
      <c r="A5925" s="1" t="s">
        <v>18065</v>
      </c>
      <c r="B5925" s="1" t="s">
        <v>4467</v>
      </c>
      <c r="C5925" s="1" t="s">
        <v>53</v>
      </c>
      <c r="D5925" s="16">
        <v>40544</v>
      </c>
      <c r="E5925" s="1" t="s">
        <v>38</v>
      </c>
      <c r="F5925" s="1" t="s">
        <v>117</v>
      </c>
      <c r="G5925">
        <v>0.12</v>
      </c>
      <c r="H5925">
        <v>0.13</v>
      </c>
      <c r="I5925">
        <v>0</v>
      </c>
      <c r="J5925">
        <v>0.05</v>
      </c>
      <c r="K5925">
        <v>0.3</v>
      </c>
    </row>
    <row r="5926" spans="1:11" x14ac:dyDescent="0.25">
      <c r="A5926" s="1" t="s">
        <v>18066</v>
      </c>
      <c r="B5926" s="1" t="s">
        <v>2317</v>
      </c>
      <c r="C5926" s="1" t="s">
        <v>58</v>
      </c>
      <c r="D5926" s="16">
        <v>38353</v>
      </c>
      <c r="E5926" s="1" t="s">
        <v>242</v>
      </c>
      <c r="F5926" s="1" t="s">
        <v>421</v>
      </c>
      <c r="G5926">
        <v>0.15</v>
      </c>
      <c r="H5926">
        <v>0.11</v>
      </c>
      <c r="I5926">
        <v>0</v>
      </c>
      <c r="J5926">
        <v>0.04</v>
      </c>
      <c r="K5926">
        <v>0.3</v>
      </c>
    </row>
    <row r="5927" spans="1:11" x14ac:dyDescent="0.25">
      <c r="A5927" s="1" t="s">
        <v>18067</v>
      </c>
      <c r="B5927" s="1" t="s">
        <v>4468</v>
      </c>
      <c r="C5927" s="1" t="s">
        <v>32</v>
      </c>
      <c r="D5927" s="16">
        <v>39814</v>
      </c>
      <c r="E5927" s="1" t="s">
        <v>34</v>
      </c>
      <c r="F5927" s="1" t="s">
        <v>547</v>
      </c>
      <c r="G5927">
        <v>0.28000000000000003</v>
      </c>
      <c r="H5927">
        <v>0</v>
      </c>
      <c r="I5927">
        <v>0</v>
      </c>
      <c r="J5927">
        <v>0.02</v>
      </c>
      <c r="K5927">
        <v>0.3</v>
      </c>
    </row>
    <row r="5928" spans="1:11" x14ac:dyDescent="0.25">
      <c r="A5928" s="1" t="s">
        <v>18068</v>
      </c>
      <c r="B5928" s="1" t="s">
        <v>4469</v>
      </c>
      <c r="C5928" s="1" t="s">
        <v>12</v>
      </c>
      <c r="D5928" s="16">
        <v>40179</v>
      </c>
      <c r="E5928" s="1" t="s">
        <v>34</v>
      </c>
      <c r="F5928" s="1" t="s">
        <v>332</v>
      </c>
      <c r="G5928">
        <v>0</v>
      </c>
      <c r="H5928">
        <v>0</v>
      </c>
      <c r="I5928">
        <v>0.3</v>
      </c>
      <c r="J5928">
        <v>0</v>
      </c>
      <c r="K5928">
        <v>0.3</v>
      </c>
    </row>
    <row r="5929" spans="1:11" x14ac:dyDescent="0.25">
      <c r="A5929" s="1" t="s">
        <v>18069</v>
      </c>
      <c r="B5929" s="1" t="s">
        <v>3969</v>
      </c>
      <c r="C5929" s="1" t="s">
        <v>49</v>
      </c>
      <c r="D5929" s="16">
        <v>40909</v>
      </c>
      <c r="E5929" s="1" t="s">
        <v>38</v>
      </c>
      <c r="F5929" s="1" t="s">
        <v>79</v>
      </c>
      <c r="G5929">
        <v>0.13</v>
      </c>
      <c r="H5929">
        <v>0.14000000000000001</v>
      </c>
      <c r="I5929">
        <v>0</v>
      </c>
      <c r="J5929">
        <v>0.03</v>
      </c>
      <c r="K5929">
        <v>0.3</v>
      </c>
    </row>
    <row r="5930" spans="1:11" x14ac:dyDescent="0.25">
      <c r="A5930" s="1" t="s">
        <v>18070</v>
      </c>
      <c r="B5930" s="1" t="s">
        <v>802</v>
      </c>
      <c r="C5930" s="1" t="s">
        <v>58</v>
      </c>
      <c r="D5930" s="16">
        <v>38718</v>
      </c>
      <c r="E5930" s="1" t="s">
        <v>41</v>
      </c>
      <c r="F5930" s="1" t="s">
        <v>136</v>
      </c>
      <c r="G5930">
        <v>0.02</v>
      </c>
      <c r="H5930">
        <v>0.01</v>
      </c>
      <c r="I5930">
        <v>0</v>
      </c>
      <c r="J5930">
        <v>0.27</v>
      </c>
      <c r="K5930">
        <v>0.3</v>
      </c>
    </row>
    <row r="5931" spans="1:11" x14ac:dyDescent="0.25">
      <c r="A5931" s="1" t="s">
        <v>18071</v>
      </c>
      <c r="B5931" s="1" t="s">
        <v>4470</v>
      </c>
      <c r="C5931" s="1" t="s">
        <v>730</v>
      </c>
      <c r="D5931" s="16">
        <v>42370</v>
      </c>
      <c r="E5931" s="1" t="s">
        <v>27</v>
      </c>
      <c r="F5931" s="1" t="s">
        <v>222</v>
      </c>
      <c r="G5931">
        <v>0</v>
      </c>
      <c r="H5931">
        <v>0</v>
      </c>
      <c r="I5931">
        <v>0.3</v>
      </c>
      <c r="J5931">
        <v>0</v>
      </c>
      <c r="K5931">
        <v>0.3</v>
      </c>
    </row>
    <row r="5932" spans="1:11" x14ac:dyDescent="0.25">
      <c r="A5932" s="1" t="s">
        <v>18072</v>
      </c>
      <c r="B5932" s="1" t="s">
        <v>4471</v>
      </c>
      <c r="C5932" s="1" t="s">
        <v>32</v>
      </c>
      <c r="D5932" s="16">
        <v>39083</v>
      </c>
      <c r="E5932" s="1" t="s">
        <v>55</v>
      </c>
      <c r="F5932" s="1" t="s">
        <v>488</v>
      </c>
      <c r="G5932">
        <v>0.17</v>
      </c>
      <c r="H5932">
        <v>0.09</v>
      </c>
      <c r="I5932">
        <v>0</v>
      </c>
      <c r="J5932">
        <v>0.03</v>
      </c>
      <c r="K5932">
        <v>0.3</v>
      </c>
    </row>
    <row r="5933" spans="1:11" x14ac:dyDescent="0.25">
      <c r="A5933" s="1" t="s">
        <v>18073</v>
      </c>
      <c r="B5933" s="1" t="s">
        <v>4472</v>
      </c>
      <c r="C5933" s="1" t="s">
        <v>71</v>
      </c>
      <c r="D5933" s="16">
        <v>37622</v>
      </c>
      <c r="E5933" s="1" t="s">
        <v>14</v>
      </c>
      <c r="F5933" s="1" t="s">
        <v>214</v>
      </c>
      <c r="G5933">
        <v>0</v>
      </c>
      <c r="H5933">
        <v>0</v>
      </c>
      <c r="I5933">
        <v>0.28999999999999998</v>
      </c>
      <c r="J5933">
        <v>0.01</v>
      </c>
      <c r="K5933">
        <v>0.3</v>
      </c>
    </row>
    <row r="5934" spans="1:11" x14ac:dyDescent="0.25">
      <c r="A5934" s="1" t="s">
        <v>18074</v>
      </c>
      <c r="B5934" s="1" t="s">
        <v>4473</v>
      </c>
      <c r="C5934" s="1" t="s">
        <v>32</v>
      </c>
      <c r="D5934" s="16">
        <v>38718</v>
      </c>
      <c r="E5934" s="1" t="s">
        <v>2</v>
      </c>
      <c r="F5934" s="1" t="s">
        <v>206</v>
      </c>
      <c r="G5934">
        <v>0.18</v>
      </c>
      <c r="H5934">
        <v>0</v>
      </c>
      <c r="I5934">
        <v>0.1</v>
      </c>
      <c r="J5934">
        <v>0.02</v>
      </c>
      <c r="K5934">
        <v>0.3</v>
      </c>
    </row>
    <row r="5935" spans="1:11" x14ac:dyDescent="0.25">
      <c r="A5935" s="1" t="s">
        <v>18075</v>
      </c>
      <c r="B5935" s="1" t="s">
        <v>4474</v>
      </c>
      <c r="C5935" s="1" t="s">
        <v>32</v>
      </c>
      <c r="D5935" s="16">
        <v>38353</v>
      </c>
      <c r="E5935" s="1" t="s">
        <v>41</v>
      </c>
      <c r="F5935" s="1" t="s">
        <v>4373</v>
      </c>
      <c r="G5935">
        <v>0.3</v>
      </c>
      <c r="H5935">
        <v>0</v>
      </c>
      <c r="I5935">
        <v>0</v>
      </c>
      <c r="J5935">
        <v>0</v>
      </c>
      <c r="K5935">
        <v>0.3</v>
      </c>
    </row>
    <row r="5936" spans="1:11" x14ac:dyDescent="0.25">
      <c r="A5936" s="1" t="s">
        <v>18076</v>
      </c>
      <c r="B5936" s="1" t="s">
        <v>4475</v>
      </c>
      <c r="C5936" s="1" t="s">
        <v>32</v>
      </c>
      <c r="D5936" s="16">
        <v>39083</v>
      </c>
      <c r="E5936" s="1" t="s">
        <v>14</v>
      </c>
      <c r="F5936" s="1" t="s">
        <v>214</v>
      </c>
      <c r="G5936">
        <v>0</v>
      </c>
      <c r="H5936">
        <v>0</v>
      </c>
      <c r="I5936">
        <v>0.3</v>
      </c>
      <c r="J5936">
        <v>0</v>
      </c>
      <c r="K5936">
        <v>0.3</v>
      </c>
    </row>
    <row r="5937" spans="1:11" x14ac:dyDescent="0.25">
      <c r="A5937" s="1" t="s">
        <v>18077</v>
      </c>
      <c r="B5937" s="1" t="s">
        <v>3902</v>
      </c>
      <c r="C5937" s="1" t="s">
        <v>53</v>
      </c>
      <c r="D5937" s="16">
        <v>39814</v>
      </c>
      <c r="E5937" s="1" t="s">
        <v>38</v>
      </c>
      <c r="F5937" s="1" t="s">
        <v>236</v>
      </c>
      <c r="G5937">
        <v>0.14000000000000001</v>
      </c>
      <c r="H5937">
        <v>0.1</v>
      </c>
      <c r="I5937">
        <v>0.01</v>
      </c>
      <c r="J5937">
        <v>0.05</v>
      </c>
      <c r="K5937">
        <v>0.3</v>
      </c>
    </row>
    <row r="5938" spans="1:11" x14ac:dyDescent="0.25">
      <c r="A5938" s="1" t="s">
        <v>18078</v>
      </c>
      <c r="B5938" s="1" t="s">
        <v>4476</v>
      </c>
      <c r="C5938" s="1" t="s">
        <v>71</v>
      </c>
      <c r="D5938" s="16">
        <v>37987</v>
      </c>
      <c r="E5938" s="1" t="s">
        <v>55</v>
      </c>
      <c r="F5938" s="1" t="s">
        <v>421</v>
      </c>
      <c r="G5938">
        <v>0.21</v>
      </c>
      <c r="H5938">
        <v>0.08</v>
      </c>
      <c r="I5938">
        <v>0</v>
      </c>
      <c r="J5938">
        <v>0.01</v>
      </c>
      <c r="K5938">
        <v>0.3</v>
      </c>
    </row>
    <row r="5939" spans="1:11" x14ac:dyDescent="0.25">
      <c r="A5939" s="1" t="s">
        <v>18079</v>
      </c>
      <c r="B5939" s="1" t="s">
        <v>4477</v>
      </c>
      <c r="C5939" s="1" t="s">
        <v>71</v>
      </c>
      <c r="D5939" s="16">
        <v>37257</v>
      </c>
      <c r="E5939" s="1" t="s">
        <v>2</v>
      </c>
      <c r="F5939" s="1" t="s">
        <v>421</v>
      </c>
      <c r="G5939">
        <v>0.21</v>
      </c>
      <c r="H5939">
        <v>0.08</v>
      </c>
      <c r="I5939">
        <v>0</v>
      </c>
      <c r="J5939">
        <v>0.01</v>
      </c>
      <c r="K5939">
        <v>0.3</v>
      </c>
    </row>
    <row r="5940" spans="1:11" x14ac:dyDescent="0.25">
      <c r="A5940" s="1" t="s">
        <v>18080</v>
      </c>
      <c r="B5940" s="1" t="s">
        <v>3140</v>
      </c>
      <c r="C5940" s="1" t="s">
        <v>53</v>
      </c>
      <c r="D5940" s="16">
        <v>39814</v>
      </c>
      <c r="E5940" s="1" t="s">
        <v>21</v>
      </c>
      <c r="F5940" s="1" t="s">
        <v>79</v>
      </c>
      <c r="G5940">
        <v>0.19</v>
      </c>
      <c r="H5940">
        <v>7.0000000000000007E-2</v>
      </c>
      <c r="I5940">
        <v>0</v>
      </c>
      <c r="J5940">
        <v>0.04</v>
      </c>
      <c r="K5940">
        <v>0.3</v>
      </c>
    </row>
    <row r="5941" spans="1:11" x14ac:dyDescent="0.25">
      <c r="A5941" s="1" t="s">
        <v>18081</v>
      </c>
      <c r="B5941" s="1" t="s">
        <v>4478</v>
      </c>
      <c r="C5941" s="1" t="s">
        <v>109</v>
      </c>
      <c r="D5941" s="16">
        <v>35431</v>
      </c>
      <c r="E5941" s="1" t="s">
        <v>41</v>
      </c>
      <c r="F5941" s="1" t="s">
        <v>136</v>
      </c>
      <c r="G5941">
        <v>0.16</v>
      </c>
      <c r="H5941">
        <v>0.11</v>
      </c>
      <c r="I5941">
        <v>0</v>
      </c>
      <c r="J5941">
        <v>0.02</v>
      </c>
      <c r="K5941">
        <v>0.3</v>
      </c>
    </row>
    <row r="5942" spans="1:11" x14ac:dyDescent="0.25">
      <c r="A5942" s="1" t="s">
        <v>18082</v>
      </c>
      <c r="B5942" s="1" t="s">
        <v>4479</v>
      </c>
      <c r="C5942" s="1" t="s">
        <v>49</v>
      </c>
      <c r="D5942" s="16">
        <v>39814</v>
      </c>
      <c r="E5942" s="1" t="s">
        <v>34</v>
      </c>
      <c r="F5942" s="1" t="s">
        <v>79</v>
      </c>
      <c r="G5942">
        <v>0.16</v>
      </c>
      <c r="H5942">
        <v>0.1</v>
      </c>
      <c r="I5942">
        <v>0</v>
      </c>
      <c r="J5942">
        <v>0.03</v>
      </c>
      <c r="K5942">
        <v>0.3</v>
      </c>
    </row>
    <row r="5943" spans="1:11" x14ac:dyDescent="0.25">
      <c r="A5943" s="1" t="s">
        <v>18083</v>
      </c>
      <c r="B5943" s="1" t="s">
        <v>2145</v>
      </c>
      <c r="C5943" s="1" t="s">
        <v>49</v>
      </c>
      <c r="D5943" s="16">
        <v>39083</v>
      </c>
      <c r="E5943" s="1" t="s">
        <v>27</v>
      </c>
      <c r="F5943" s="1" t="s">
        <v>222</v>
      </c>
      <c r="G5943">
        <v>0.25</v>
      </c>
      <c r="H5943">
        <v>0</v>
      </c>
      <c r="I5943">
        <v>0.02</v>
      </c>
      <c r="J5943">
        <v>0.02</v>
      </c>
      <c r="K5943">
        <v>0.3</v>
      </c>
    </row>
    <row r="5944" spans="1:11" x14ac:dyDescent="0.25">
      <c r="A5944" s="1" t="s">
        <v>18084</v>
      </c>
      <c r="B5944" s="1" t="s">
        <v>4480</v>
      </c>
      <c r="C5944" s="1" t="s">
        <v>25</v>
      </c>
      <c r="D5944" s="16">
        <v>36161</v>
      </c>
      <c r="E5944" s="1" t="s">
        <v>41</v>
      </c>
      <c r="F5944" s="1" t="s">
        <v>3959</v>
      </c>
      <c r="G5944">
        <v>0</v>
      </c>
      <c r="H5944">
        <v>0</v>
      </c>
      <c r="I5944">
        <v>0.3</v>
      </c>
      <c r="J5944">
        <v>0</v>
      </c>
      <c r="K5944">
        <v>0.3</v>
      </c>
    </row>
    <row r="5945" spans="1:11" x14ac:dyDescent="0.25">
      <c r="A5945" s="1" t="s">
        <v>18085</v>
      </c>
      <c r="B5945" s="1" t="s">
        <v>2273</v>
      </c>
      <c r="C5945" s="1" t="s">
        <v>175</v>
      </c>
      <c r="D5945" s="16">
        <v>37987</v>
      </c>
      <c r="E5945" s="1" t="s">
        <v>55</v>
      </c>
      <c r="F5945" s="1" t="s">
        <v>79</v>
      </c>
      <c r="G5945">
        <v>0.23</v>
      </c>
      <c r="H5945">
        <v>0.06</v>
      </c>
      <c r="I5945">
        <v>0</v>
      </c>
      <c r="J5945">
        <v>0.01</v>
      </c>
      <c r="K5945">
        <v>0.3</v>
      </c>
    </row>
    <row r="5946" spans="1:11" x14ac:dyDescent="0.25">
      <c r="A5946" s="1" t="s">
        <v>18086</v>
      </c>
      <c r="B5946" s="1" t="s">
        <v>4481</v>
      </c>
      <c r="C5946" s="1" t="s">
        <v>53</v>
      </c>
      <c r="D5946" s="16">
        <v>40909</v>
      </c>
      <c r="E5946" s="1" t="s">
        <v>93</v>
      </c>
      <c r="F5946" s="1" t="s">
        <v>788</v>
      </c>
      <c r="G5946">
        <v>0</v>
      </c>
      <c r="H5946">
        <v>0</v>
      </c>
      <c r="I5946">
        <v>0.3</v>
      </c>
      <c r="J5946">
        <v>0</v>
      </c>
      <c r="K5946">
        <v>0.3</v>
      </c>
    </row>
    <row r="5947" spans="1:11" x14ac:dyDescent="0.25">
      <c r="A5947" s="1" t="s">
        <v>18087</v>
      </c>
      <c r="B5947" s="1" t="s">
        <v>4482</v>
      </c>
      <c r="C5947" s="1" t="s">
        <v>58</v>
      </c>
      <c r="D5947" s="16">
        <v>37987</v>
      </c>
      <c r="E5947" s="1" t="s">
        <v>14</v>
      </c>
      <c r="F5947" s="1" t="s">
        <v>645</v>
      </c>
      <c r="G5947">
        <v>0.14000000000000001</v>
      </c>
      <c r="H5947">
        <v>0.11</v>
      </c>
      <c r="I5947">
        <v>0</v>
      </c>
      <c r="J5947">
        <v>0.04</v>
      </c>
      <c r="K5947">
        <v>0.3</v>
      </c>
    </row>
    <row r="5948" spans="1:11" x14ac:dyDescent="0.25">
      <c r="A5948" s="1" t="s">
        <v>18088</v>
      </c>
      <c r="B5948" s="1" t="s">
        <v>341</v>
      </c>
      <c r="C5948" s="1" t="s">
        <v>139</v>
      </c>
      <c r="D5948" s="16">
        <v>37622</v>
      </c>
      <c r="E5948" s="1" t="s">
        <v>55</v>
      </c>
      <c r="F5948" s="1" t="s">
        <v>214</v>
      </c>
      <c r="G5948">
        <v>0.22</v>
      </c>
      <c r="H5948">
        <v>0.06</v>
      </c>
      <c r="I5948">
        <v>0</v>
      </c>
      <c r="J5948">
        <v>0.01</v>
      </c>
      <c r="K5948">
        <v>0.3</v>
      </c>
    </row>
    <row r="5949" spans="1:11" x14ac:dyDescent="0.25">
      <c r="A5949" s="1" t="s">
        <v>18089</v>
      </c>
      <c r="B5949" s="1" t="s">
        <v>4483</v>
      </c>
      <c r="C5949" s="1" t="s">
        <v>32</v>
      </c>
      <c r="D5949" s="16">
        <v>38353</v>
      </c>
      <c r="E5949" s="1" t="s">
        <v>106</v>
      </c>
      <c r="F5949" s="1" t="s">
        <v>15</v>
      </c>
      <c r="G5949">
        <v>0.15</v>
      </c>
      <c r="H5949">
        <v>0.01</v>
      </c>
      <c r="I5949">
        <v>0.12</v>
      </c>
      <c r="J5949">
        <v>0.01</v>
      </c>
      <c r="K5949">
        <v>0.3</v>
      </c>
    </row>
    <row r="5950" spans="1:11" x14ac:dyDescent="0.25">
      <c r="A5950" s="1" t="s">
        <v>18090</v>
      </c>
      <c r="B5950" s="1" t="s">
        <v>4164</v>
      </c>
      <c r="C5950" s="1" t="s">
        <v>49</v>
      </c>
      <c r="D5950" s="16">
        <v>39448</v>
      </c>
      <c r="E5950" s="1" t="s">
        <v>14</v>
      </c>
      <c r="F5950" s="1" t="s">
        <v>136</v>
      </c>
      <c r="G5950">
        <v>0.12</v>
      </c>
      <c r="H5950">
        <v>0.14000000000000001</v>
      </c>
      <c r="I5950">
        <v>0</v>
      </c>
      <c r="J5950">
        <v>0.03</v>
      </c>
      <c r="K5950">
        <v>0.3</v>
      </c>
    </row>
    <row r="5951" spans="1:11" x14ac:dyDescent="0.25">
      <c r="A5951" s="1" t="s">
        <v>18091</v>
      </c>
      <c r="B5951" s="1" t="s">
        <v>4484</v>
      </c>
      <c r="C5951" s="1" t="s">
        <v>32</v>
      </c>
      <c r="D5951" s="16">
        <v>39083</v>
      </c>
      <c r="E5951" s="1" t="s">
        <v>30</v>
      </c>
      <c r="F5951" s="1" t="s">
        <v>3788</v>
      </c>
      <c r="G5951">
        <v>0.02</v>
      </c>
      <c r="H5951">
        <v>0.26</v>
      </c>
      <c r="I5951">
        <v>0</v>
      </c>
      <c r="J5951">
        <v>0.01</v>
      </c>
      <c r="K5951">
        <v>0.3</v>
      </c>
    </row>
    <row r="5952" spans="1:11" x14ac:dyDescent="0.25">
      <c r="A5952" s="1" t="s">
        <v>18092</v>
      </c>
      <c r="B5952" s="1" t="s">
        <v>4405</v>
      </c>
      <c r="C5952" s="1" t="s">
        <v>12</v>
      </c>
      <c r="D5952" s="16">
        <v>40179</v>
      </c>
      <c r="E5952" s="1" t="s">
        <v>55</v>
      </c>
      <c r="F5952" s="1" t="s">
        <v>236</v>
      </c>
      <c r="G5952">
        <v>0.22</v>
      </c>
      <c r="H5952">
        <v>0.06</v>
      </c>
      <c r="I5952">
        <v>0</v>
      </c>
      <c r="J5952">
        <v>0.02</v>
      </c>
      <c r="K5952">
        <v>0.3</v>
      </c>
    </row>
    <row r="5953" spans="1:11" x14ac:dyDescent="0.25">
      <c r="A5953" s="1" t="s">
        <v>18093</v>
      </c>
      <c r="B5953" s="1" t="s">
        <v>2166</v>
      </c>
      <c r="C5953" s="1" t="s">
        <v>12</v>
      </c>
      <c r="D5953" s="16">
        <v>38718</v>
      </c>
      <c r="E5953" s="1" t="s">
        <v>93</v>
      </c>
      <c r="F5953" s="1" t="s">
        <v>155</v>
      </c>
      <c r="G5953">
        <v>0.24</v>
      </c>
      <c r="H5953">
        <v>0.03</v>
      </c>
      <c r="I5953">
        <v>0</v>
      </c>
      <c r="J5953">
        <v>0.02</v>
      </c>
      <c r="K5953">
        <v>0.3</v>
      </c>
    </row>
    <row r="5954" spans="1:11" x14ac:dyDescent="0.25">
      <c r="A5954" s="1" t="s">
        <v>18094</v>
      </c>
      <c r="B5954" s="1" t="s">
        <v>4485</v>
      </c>
      <c r="C5954" s="1" t="s">
        <v>139</v>
      </c>
      <c r="D5954" s="16">
        <v>37622</v>
      </c>
      <c r="E5954" s="1" t="s">
        <v>14</v>
      </c>
      <c r="F5954" s="1" t="s">
        <v>3599</v>
      </c>
      <c r="G5954">
        <v>0.22</v>
      </c>
      <c r="H5954">
        <v>0.06</v>
      </c>
      <c r="I5954">
        <v>0</v>
      </c>
      <c r="J5954">
        <v>0.01</v>
      </c>
      <c r="K5954">
        <v>0.3</v>
      </c>
    </row>
    <row r="5955" spans="1:11" x14ac:dyDescent="0.25">
      <c r="A5955" s="1" t="s">
        <v>18095</v>
      </c>
      <c r="B5955" s="1" t="s">
        <v>2064</v>
      </c>
      <c r="C5955" s="1" t="s">
        <v>49</v>
      </c>
      <c r="D5955" s="16">
        <v>41640</v>
      </c>
      <c r="E5955" s="1" t="s">
        <v>55</v>
      </c>
      <c r="F5955" s="1" t="s">
        <v>222</v>
      </c>
      <c r="G5955">
        <v>0.14000000000000001</v>
      </c>
      <c r="H5955">
        <v>0.13</v>
      </c>
      <c r="I5955">
        <v>0</v>
      </c>
      <c r="J5955">
        <v>0.03</v>
      </c>
      <c r="K5955">
        <v>0.3</v>
      </c>
    </row>
    <row r="5956" spans="1:11" x14ac:dyDescent="0.25">
      <c r="A5956" s="1" t="s">
        <v>18096</v>
      </c>
      <c r="B5956" s="1" t="s">
        <v>790</v>
      </c>
      <c r="C5956" s="1" t="s">
        <v>175</v>
      </c>
      <c r="D5956" s="16">
        <v>37257</v>
      </c>
      <c r="E5956" s="1" t="s">
        <v>2</v>
      </c>
      <c r="F5956" s="1" t="s">
        <v>421</v>
      </c>
      <c r="G5956">
        <v>0.23</v>
      </c>
      <c r="H5956">
        <v>0.06</v>
      </c>
      <c r="I5956">
        <v>0</v>
      </c>
      <c r="J5956">
        <v>0.01</v>
      </c>
      <c r="K5956">
        <v>0.3</v>
      </c>
    </row>
    <row r="5957" spans="1:11" x14ac:dyDescent="0.25">
      <c r="A5957" s="1" t="s">
        <v>18097</v>
      </c>
      <c r="B5957" s="1" t="s">
        <v>3662</v>
      </c>
      <c r="C5957" s="1" t="s">
        <v>12</v>
      </c>
      <c r="D5957" s="16">
        <v>40544</v>
      </c>
      <c r="E5957" s="1" t="s">
        <v>34</v>
      </c>
      <c r="F5957" s="1" t="s">
        <v>117</v>
      </c>
      <c r="G5957">
        <v>0.28000000000000003</v>
      </c>
      <c r="H5957">
        <v>0</v>
      </c>
      <c r="I5957">
        <v>0</v>
      </c>
      <c r="J5957">
        <v>0.02</v>
      </c>
      <c r="K5957">
        <v>0.28999999999999998</v>
      </c>
    </row>
    <row r="5958" spans="1:11" x14ac:dyDescent="0.25">
      <c r="A5958" s="1" t="s">
        <v>18098</v>
      </c>
      <c r="B5958" s="1" t="s">
        <v>4486</v>
      </c>
      <c r="C5958" s="1" t="s">
        <v>153</v>
      </c>
      <c r="D5958" s="16">
        <v>31413</v>
      </c>
      <c r="E5958" s="1" t="s">
        <v>14</v>
      </c>
      <c r="F5958" s="1" t="s">
        <v>155</v>
      </c>
      <c r="G5958">
        <v>0.28000000000000003</v>
      </c>
      <c r="H5958">
        <v>0.02</v>
      </c>
      <c r="I5958">
        <v>0</v>
      </c>
      <c r="J5958">
        <v>0</v>
      </c>
      <c r="K5958">
        <v>0.28999999999999998</v>
      </c>
    </row>
    <row r="5959" spans="1:11" x14ac:dyDescent="0.25">
      <c r="A5959" s="1" t="s">
        <v>18099</v>
      </c>
      <c r="B5959" s="1" t="s">
        <v>4487</v>
      </c>
      <c r="C5959" s="1" t="s">
        <v>32</v>
      </c>
      <c r="D5959" s="16">
        <v>43831</v>
      </c>
      <c r="E5959" s="1" t="s">
        <v>41</v>
      </c>
      <c r="F5959" s="1" t="s">
        <v>117</v>
      </c>
      <c r="G5959">
        <v>0.27</v>
      </c>
      <c r="H5959">
        <v>0</v>
      </c>
      <c r="I5959">
        <v>0</v>
      </c>
      <c r="J5959">
        <v>0.02</v>
      </c>
      <c r="K5959">
        <v>0.28999999999999998</v>
      </c>
    </row>
    <row r="5960" spans="1:11" x14ac:dyDescent="0.25">
      <c r="A5960" s="1" t="s">
        <v>18100</v>
      </c>
      <c r="B5960" s="1" t="s">
        <v>4489</v>
      </c>
      <c r="C5960" s="1" t="s">
        <v>58</v>
      </c>
      <c r="D5960" s="16">
        <v>37257</v>
      </c>
      <c r="E5960" s="1" t="s">
        <v>27</v>
      </c>
      <c r="F5960" s="1" t="s">
        <v>117</v>
      </c>
      <c r="G5960">
        <v>0.14000000000000001</v>
      </c>
      <c r="H5960">
        <v>0.11</v>
      </c>
      <c r="I5960">
        <v>0</v>
      </c>
      <c r="J5960">
        <v>0.04</v>
      </c>
      <c r="K5960">
        <v>0.28999999999999998</v>
      </c>
    </row>
    <row r="5961" spans="1:11" x14ac:dyDescent="0.25">
      <c r="A5961" s="1" t="s">
        <v>18101</v>
      </c>
      <c r="B5961" s="1" t="s">
        <v>4490</v>
      </c>
      <c r="C5961" s="1" t="s">
        <v>157</v>
      </c>
      <c r="D5961" s="16">
        <v>38718</v>
      </c>
      <c r="E5961" s="1" t="s">
        <v>38</v>
      </c>
      <c r="F5961" s="1" t="s">
        <v>76</v>
      </c>
      <c r="G5961">
        <v>0.26</v>
      </c>
      <c r="H5961">
        <v>0.01</v>
      </c>
      <c r="I5961">
        <v>0</v>
      </c>
      <c r="J5961">
        <v>0.03</v>
      </c>
      <c r="K5961">
        <v>0.28999999999999998</v>
      </c>
    </row>
    <row r="5962" spans="1:11" x14ac:dyDescent="0.25">
      <c r="A5962" s="1" t="s">
        <v>18102</v>
      </c>
      <c r="B5962" s="1" t="s">
        <v>4491</v>
      </c>
      <c r="C5962" s="1" t="s">
        <v>53</v>
      </c>
      <c r="D5962" s="16">
        <v>40179</v>
      </c>
      <c r="E5962" s="1" t="s">
        <v>38</v>
      </c>
      <c r="F5962" s="1" t="s">
        <v>222</v>
      </c>
      <c r="G5962">
        <v>0.09</v>
      </c>
      <c r="H5962">
        <v>7.0000000000000007E-2</v>
      </c>
      <c r="I5962">
        <v>0.11</v>
      </c>
      <c r="J5962">
        <v>0.03</v>
      </c>
      <c r="K5962">
        <v>0.28999999999999998</v>
      </c>
    </row>
    <row r="5963" spans="1:11" x14ac:dyDescent="0.25">
      <c r="A5963" s="1" t="s">
        <v>18103</v>
      </c>
      <c r="B5963" s="1" t="s">
        <v>4492</v>
      </c>
      <c r="C5963" s="1" t="s">
        <v>32</v>
      </c>
      <c r="D5963" s="16">
        <v>38718</v>
      </c>
      <c r="E5963" s="1" t="s">
        <v>2</v>
      </c>
      <c r="F5963" s="1" t="s">
        <v>236</v>
      </c>
      <c r="G5963">
        <v>0.21</v>
      </c>
      <c r="H5963">
        <v>0.06</v>
      </c>
      <c r="I5963">
        <v>0</v>
      </c>
      <c r="J5963">
        <v>0.02</v>
      </c>
      <c r="K5963">
        <v>0.28999999999999998</v>
      </c>
    </row>
    <row r="5964" spans="1:11" x14ac:dyDescent="0.25">
      <c r="A5964" s="1" t="s">
        <v>18104</v>
      </c>
      <c r="B5964" s="1" t="s">
        <v>3881</v>
      </c>
      <c r="C5964" s="1" t="s">
        <v>49</v>
      </c>
      <c r="D5964" s="16">
        <v>39814</v>
      </c>
      <c r="E5964" s="1" t="s">
        <v>55</v>
      </c>
      <c r="F5964" s="1" t="s">
        <v>253</v>
      </c>
      <c r="G5964">
        <v>0.12</v>
      </c>
      <c r="H5964">
        <v>0.14000000000000001</v>
      </c>
      <c r="I5964">
        <v>0</v>
      </c>
      <c r="J5964">
        <v>0.03</v>
      </c>
      <c r="K5964">
        <v>0.28999999999999998</v>
      </c>
    </row>
    <row r="5965" spans="1:11" x14ac:dyDescent="0.25">
      <c r="A5965" s="1" t="s">
        <v>18105</v>
      </c>
      <c r="B5965" s="1" t="s">
        <v>2567</v>
      </c>
      <c r="C5965" s="1" t="s">
        <v>49</v>
      </c>
      <c r="D5965" s="16">
        <v>40179</v>
      </c>
      <c r="E5965" s="1" t="s">
        <v>27</v>
      </c>
      <c r="F5965" s="1" t="s">
        <v>222</v>
      </c>
      <c r="G5965">
        <v>0.13</v>
      </c>
      <c r="H5965">
        <v>0.1</v>
      </c>
      <c r="I5965">
        <v>0.04</v>
      </c>
      <c r="J5965">
        <v>0.02</v>
      </c>
      <c r="K5965">
        <v>0.28999999999999998</v>
      </c>
    </row>
    <row r="5966" spans="1:11" x14ac:dyDescent="0.25">
      <c r="A5966" s="1" t="s">
        <v>18106</v>
      </c>
      <c r="B5966" s="1" t="s">
        <v>4493</v>
      </c>
      <c r="C5966" s="1" t="s">
        <v>12</v>
      </c>
      <c r="D5966" s="16">
        <v>39814</v>
      </c>
      <c r="E5966" s="1" t="s">
        <v>14</v>
      </c>
      <c r="F5966" s="1" t="s">
        <v>56</v>
      </c>
      <c r="G5966">
        <v>0.26</v>
      </c>
      <c r="H5966">
        <v>0.01</v>
      </c>
      <c r="I5966">
        <v>0</v>
      </c>
      <c r="J5966">
        <v>0.02</v>
      </c>
      <c r="K5966">
        <v>0.28999999999999998</v>
      </c>
    </row>
    <row r="5967" spans="1:11" x14ac:dyDescent="0.25">
      <c r="A5967" s="1" t="s">
        <v>18107</v>
      </c>
      <c r="B5967" s="1" t="s">
        <v>2585</v>
      </c>
      <c r="C5967" s="1" t="s">
        <v>157</v>
      </c>
      <c r="D5967" s="16">
        <v>38353</v>
      </c>
      <c r="E5967" s="1" t="s">
        <v>27</v>
      </c>
      <c r="F5967" s="1" t="s">
        <v>79</v>
      </c>
      <c r="G5967">
        <v>0.25</v>
      </c>
      <c r="H5967">
        <v>0.01</v>
      </c>
      <c r="I5967">
        <v>0</v>
      </c>
      <c r="J5967">
        <v>0.03</v>
      </c>
      <c r="K5967">
        <v>0.28999999999999998</v>
      </c>
    </row>
    <row r="5968" spans="1:11" x14ac:dyDescent="0.25">
      <c r="A5968" s="1" t="s">
        <v>18108</v>
      </c>
      <c r="B5968" s="1" t="s">
        <v>4494</v>
      </c>
      <c r="C5968" s="1" t="s">
        <v>32</v>
      </c>
      <c r="D5968" s="16">
        <v>40179</v>
      </c>
      <c r="E5968" s="1" t="s">
        <v>34</v>
      </c>
      <c r="F5968" s="1" t="s">
        <v>1701</v>
      </c>
      <c r="G5968">
        <v>0.04</v>
      </c>
      <c r="H5968">
        <v>0.21</v>
      </c>
      <c r="I5968">
        <v>0</v>
      </c>
      <c r="J5968">
        <v>0.04</v>
      </c>
      <c r="K5968">
        <v>0.28999999999999998</v>
      </c>
    </row>
    <row r="5969" spans="1:11" x14ac:dyDescent="0.25">
      <c r="A5969" s="1" t="s">
        <v>18109</v>
      </c>
      <c r="B5969" s="1" t="s">
        <v>4495</v>
      </c>
      <c r="C5969" s="1" t="s">
        <v>49</v>
      </c>
      <c r="D5969" s="16">
        <v>39814</v>
      </c>
      <c r="E5969" s="1" t="s">
        <v>38</v>
      </c>
      <c r="F5969" s="1" t="s">
        <v>155</v>
      </c>
      <c r="G5969">
        <v>0.16</v>
      </c>
      <c r="H5969">
        <v>0.1</v>
      </c>
      <c r="I5969">
        <v>0</v>
      </c>
      <c r="J5969">
        <v>0.03</v>
      </c>
      <c r="K5969">
        <v>0.28999999999999998</v>
      </c>
    </row>
    <row r="5970" spans="1:11" x14ac:dyDescent="0.25">
      <c r="A5970" s="1" t="s">
        <v>18110</v>
      </c>
      <c r="B5970" s="1" t="s">
        <v>170</v>
      </c>
      <c r="C5970" s="1" t="s">
        <v>71</v>
      </c>
      <c r="D5970" s="16">
        <v>37622</v>
      </c>
      <c r="E5970" s="1" t="s">
        <v>21</v>
      </c>
      <c r="F5970" s="1" t="s">
        <v>136</v>
      </c>
      <c r="G5970">
        <v>0.21</v>
      </c>
      <c r="H5970">
        <v>0.08</v>
      </c>
      <c r="I5970">
        <v>0</v>
      </c>
      <c r="J5970">
        <v>0.01</v>
      </c>
      <c r="K5970">
        <v>0.28999999999999998</v>
      </c>
    </row>
    <row r="5971" spans="1:11" x14ac:dyDescent="0.25">
      <c r="A5971" s="1" t="s">
        <v>18111</v>
      </c>
      <c r="B5971" s="1" t="s">
        <v>4496</v>
      </c>
      <c r="C5971" s="1" t="s">
        <v>71</v>
      </c>
      <c r="D5971" s="16">
        <v>37257</v>
      </c>
      <c r="E5971" s="1" t="s">
        <v>14</v>
      </c>
      <c r="F5971" s="1" t="s">
        <v>214</v>
      </c>
      <c r="G5971">
        <v>0</v>
      </c>
      <c r="H5971">
        <v>0</v>
      </c>
      <c r="I5971">
        <v>0.28999999999999998</v>
      </c>
      <c r="J5971">
        <v>0.01</v>
      </c>
      <c r="K5971">
        <v>0.28999999999999998</v>
      </c>
    </row>
    <row r="5972" spans="1:11" x14ac:dyDescent="0.25">
      <c r="A5972" s="1" t="s">
        <v>18112</v>
      </c>
      <c r="B5972" s="1" t="s">
        <v>4497</v>
      </c>
      <c r="C5972" s="1" t="s">
        <v>53</v>
      </c>
      <c r="D5972" s="16">
        <v>39083</v>
      </c>
      <c r="E5972" s="1" t="s">
        <v>55</v>
      </c>
      <c r="F5972" s="1" t="s">
        <v>136</v>
      </c>
      <c r="G5972">
        <v>0.25</v>
      </c>
      <c r="H5972">
        <v>0.02</v>
      </c>
      <c r="I5972">
        <v>0</v>
      </c>
      <c r="J5972">
        <v>0.03</v>
      </c>
      <c r="K5972">
        <v>0.28999999999999998</v>
      </c>
    </row>
    <row r="5973" spans="1:11" x14ac:dyDescent="0.25">
      <c r="A5973" s="1" t="s">
        <v>18113</v>
      </c>
      <c r="B5973" s="1" t="s">
        <v>4498</v>
      </c>
      <c r="C5973" s="1" t="s">
        <v>730</v>
      </c>
      <c r="D5973" s="16">
        <v>41640</v>
      </c>
      <c r="E5973" s="1" t="s">
        <v>55</v>
      </c>
      <c r="F5973" s="1" t="s">
        <v>76</v>
      </c>
      <c r="G5973">
        <v>0.01</v>
      </c>
      <c r="H5973">
        <v>0.12</v>
      </c>
      <c r="I5973">
        <v>0.12</v>
      </c>
      <c r="J5973">
        <v>0.04</v>
      </c>
      <c r="K5973">
        <v>0.28999999999999998</v>
      </c>
    </row>
    <row r="5974" spans="1:11" x14ac:dyDescent="0.25">
      <c r="A5974" s="1" t="s">
        <v>18114</v>
      </c>
      <c r="B5974" s="1" t="s">
        <v>4499</v>
      </c>
      <c r="C5974" s="1" t="s">
        <v>871</v>
      </c>
      <c r="D5974" s="16">
        <v>34700</v>
      </c>
      <c r="E5974" s="1" t="s">
        <v>27</v>
      </c>
      <c r="F5974" s="1" t="s">
        <v>147</v>
      </c>
      <c r="G5974">
        <v>0</v>
      </c>
      <c r="H5974">
        <v>0</v>
      </c>
      <c r="I5974">
        <v>0.28999999999999998</v>
      </c>
      <c r="J5974">
        <v>0</v>
      </c>
      <c r="K5974">
        <v>0.28999999999999998</v>
      </c>
    </row>
    <row r="5975" spans="1:11" x14ac:dyDescent="0.25">
      <c r="A5975" s="1" t="s">
        <v>18115</v>
      </c>
      <c r="B5975" s="1" t="s">
        <v>371</v>
      </c>
      <c r="C5975" s="1" t="s">
        <v>177</v>
      </c>
      <c r="D5975" s="16">
        <v>41275</v>
      </c>
      <c r="E5975" s="1" t="s">
        <v>55</v>
      </c>
      <c r="F5975" s="1" t="s">
        <v>117</v>
      </c>
      <c r="G5975">
        <v>0.18</v>
      </c>
      <c r="H5975">
        <v>0.09</v>
      </c>
      <c r="I5975">
        <v>0</v>
      </c>
      <c r="J5975">
        <v>0.03</v>
      </c>
      <c r="K5975">
        <v>0.28999999999999998</v>
      </c>
    </row>
    <row r="5976" spans="1:11" x14ac:dyDescent="0.25">
      <c r="A5976" s="1" t="s">
        <v>18116</v>
      </c>
      <c r="B5976" s="1" t="s">
        <v>4500</v>
      </c>
      <c r="C5976" s="1" t="s">
        <v>12</v>
      </c>
      <c r="D5976" s="16">
        <v>39083</v>
      </c>
      <c r="E5976" s="1" t="s">
        <v>14</v>
      </c>
      <c r="F5976" s="1" t="s">
        <v>214</v>
      </c>
      <c r="G5976">
        <v>0.23</v>
      </c>
      <c r="H5976">
        <v>0</v>
      </c>
      <c r="I5976">
        <v>0.04</v>
      </c>
      <c r="J5976">
        <v>0.02</v>
      </c>
      <c r="K5976">
        <v>0.28999999999999998</v>
      </c>
    </row>
    <row r="5977" spans="1:11" x14ac:dyDescent="0.25">
      <c r="A5977" s="1" t="s">
        <v>18117</v>
      </c>
      <c r="B5977" s="1" t="s">
        <v>4501</v>
      </c>
      <c r="C5977" s="1" t="s">
        <v>139</v>
      </c>
      <c r="D5977" s="16">
        <v>37257</v>
      </c>
      <c r="E5977" s="1" t="s">
        <v>14</v>
      </c>
      <c r="F5977" s="1" t="s">
        <v>1335</v>
      </c>
      <c r="G5977">
        <v>0.22</v>
      </c>
      <c r="H5977">
        <v>0.06</v>
      </c>
      <c r="I5977">
        <v>0</v>
      </c>
      <c r="J5977">
        <v>0.01</v>
      </c>
      <c r="K5977">
        <v>0.28999999999999998</v>
      </c>
    </row>
    <row r="5978" spans="1:11" x14ac:dyDescent="0.25">
      <c r="A5978" s="1" t="s">
        <v>18118</v>
      </c>
      <c r="B5978" s="1" t="s">
        <v>2921</v>
      </c>
      <c r="C5978" s="1" t="s">
        <v>53</v>
      </c>
      <c r="D5978" s="16">
        <v>41640</v>
      </c>
      <c r="E5978" s="1" t="s">
        <v>55</v>
      </c>
      <c r="F5978" s="1" t="s">
        <v>79</v>
      </c>
      <c r="G5978">
        <v>0.06</v>
      </c>
      <c r="H5978">
        <v>0.16</v>
      </c>
      <c r="I5978">
        <v>0.02</v>
      </c>
      <c r="J5978">
        <v>0.05</v>
      </c>
      <c r="K5978">
        <v>0.28999999999999998</v>
      </c>
    </row>
    <row r="5979" spans="1:11" x14ac:dyDescent="0.25">
      <c r="A5979" s="1" t="s">
        <v>18119</v>
      </c>
      <c r="B5979" s="1" t="s">
        <v>3348</v>
      </c>
      <c r="C5979" s="1" t="s">
        <v>53</v>
      </c>
      <c r="D5979" s="16">
        <v>39814</v>
      </c>
      <c r="E5979" s="1" t="s">
        <v>55</v>
      </c>
      <c r="F5979" s="1" t="s">
        <v>788</v>
      </c>
      <c r="G5979">
        <v>0.11</v>
      </c>
      <c r="H5979">
        <v>0.08</v>
      </c>
      <c r="I5979">
        <v>7.0000000000000007E-2</v>
      </c>
      <c r="J5979">
        <v>0.03</v>
      </c>
      <c r="K5979">
        <v>0.28999999999999998</v>
      </c>
    </row>
    <row r="5980" spans="1:11" x14ac:dyDescent="0.25">
      <c r="A5980" s="1" t="s">
        <v>18120</v>
      </c>
      <c r="B5980" s="1" t="s">
        <v>4502</v>
      </c>
      <c r="C5980" s="1" t="s">
        <v>109</v>
      </c>
      <c r="D5980" s="16">
        <v>36161</v>
      </c>
      <c r="E5980" s="1" t="s">
        <v>14</v>
      </c>
      <c r="F5980" s="1" t="s">
        <v>214</v>
      </c>
      <c r="G5980">
        <v>0.16</v>
      </c>
      <c r="H5980">
        <v>0.11</v>
      </c>
      <c r="I5980">
        <v>0</v>
      </c>
      <c r="J5980">
        <v>0.02</v>
      </c>
      <c r="K5980">
        <v>0.28999999999999998</v>
      </c>
    </row>
    <row r="5981" spans="1:11" x14ac:dyDescent="0.25">
      <c r="A5981" s="1" t="s">
        <v>18121</v>
      </c>
      <c r="B5981" s="1" t="s">
        <v>4503</v>
      </c>
      <c r="C5981" s="1" t="s">
        <v>58</v>
      </c>
      <c r="D5981" s="16">
        <v>37257</v>
      </c>
      <c r="E5981" s="1" t="s">
        <v>106</v>
      </c>
      <c r="F5981" s="1" t="s">
        <v>187</v>
      </c>
      <c r="G5981">
        <v>0.02</v>
      </c>
      <c r="H5981">
        <v>0.02</v>
      </c>
      <c r="I5981">
        <v>0.25</v>
      </c>
      <c r="J5981">
        <v>0.01</v>
      </c>
      <c r="K5981">
        <v>0.28999999999999998</v>
      </c>
    </row>
    <row r="5982" spans="1:11" x14ac:dyDescent="0.25">
      <c r="A5982" s="1" t="s">
        <v>18122</v>
      </c>
      <c r="B5982" s="1" t="s">
        <v>2529</v>
      </c>
      <c r="C5982" s="1" t="s">
        <v>49</v>
      </c>
      <c r="D5982" s="16">
        <v>39814</v>
      </c>
      <c r="E5982" s="1" t="s">
        <v>55</v>
      </c>
      <c r="F5982" s="1" t="s">
        <v>421</v>
      </c>
      <c r="G5982">
        <v>0.2</v>
      </c>
      <c r="H5982">
        <v>7.0000000000000007E-2</v>
      </c>
      <c r="I5982">
        <v>0</v>
      </c>
      <c r="J5982">
        <v>0.03</v>
      </c>
      <c r="K5982">
        <v>0.28999999999999998</v>
      </c>
    </row>
    <row r="5983" spans="1:11" x14ac:dyDescent="0.25">
      <c r="A5983" s="1" t="s">
        <v>18123</v>
      </c>
      <c r="B5983" s="1" t="s">
        <v>4504</v>
      </c>
      <c r="C5983" s="1" t="s">
        <v>157</v>
      </c>
      <c r="D5983" s="16">
        <v>40179</v>
      </c>
      <c r="E5983" s="1" t="s">
        <v>106</v>
      </c>
      <c r="F5983" s="1" t="s">
        <v>147</v>
      </c>
      <c r="G5983">
        <v>0</v>
      </c>
      <c r="H5983">
        <v>0</v>
      </c>
      <c r="I5983">
        <v>0.28999999999999998</v>
      </c>
      <c r="J5983">
        <v>0</v>
      </c>
      <c r="K5983">
        <v>0.28999999999999998</v>
      </c>
    </row>
    <row r="5984" spans="1:11" x14ac:dyDescent="0.25">
      <c r="A5984" s="1" t="s">
        <v>18124</v>
      </c>
      <c r="B5984" s="1" t="s">
        <v>4505</v>
      </c>
      <c r="C5984" s="1" t="s">
        <v>12</v>
      </c>
      <c r="D5984" s="16">
        <v>39083</v>
      </c>
      <c r="E5984" s="1" t="s">
        <v>55</v>
      </c>
      <c r="F5984" s="1" t="s">
        <v>117</v>
      </c>
      <c r="G5984">
        <v>0.24</v>
      </c>
      <c r="H5984">
        <v>0.03</v>
      </c>
      <c r="I5984">
        <v>0</v>
      </c>
      <c r="J5984">
        <v>0.02</v>
      </c>
      <c r="K5984">
        <v>0.28999999999999998</v>
      </c>
    </row>
    <row r="5985" spans="1:11" x14ac:dyDescent="0.25">
      <c r="A5985" s="1" t="s">
        <v>18125</v>
      </c>
      <c r="B5985" s="1" t="s">
        <v>4506</v>
      </c>
      <c r="C5985" s="1" t="s">
        <v>12</v>
      </c>
      <c r="D5985" s="16">
        <v>39814</v>
      </c>
      <c r="E5985" s="1" t="s">
        <v>55</v>
      </c>
      <c r="F5985" s="1" t="s">
        <v>332</v>
      </c>
      <c r="G5985">
        <v>0</v>
      </c>
      <c r="H5985">
        <v>0.1</v>
      </c>
      <c r="I5985">
        <v>0.17</v>
      </c>
      <c r="J5985">
        <v>0.02</v>
      </c>
      <c r="K5985">
        <v>0.28999999999999998</v>
      </c>
    </row>
    <row r="5986" spans="1:11" x14ac:dyDescent="0.25">
      <c r="A5986" s="1" t="s">
        <v>18126</v>
      </c>
      <c r="B5986" s="1" t="s">
        <v>3435</v>
      </c>
      <c r="C5986" s="1" t="s">
        <v>58</v>
      </c>
      <c r="D5986" s="16">
        <v>39814</v>
      </c>
      <c r="E5986" s="1" t="s">
        <v>55</v>
      </c>
      <c r="F5986" s="1" t="s">
        <v>1008</v>
      </c>
      <c r="G5986">
        <v>0.11</v>
      </c>
      <c r="H5986">
        <v>0.03</v>
      </c>
      <c r="I5986">
        <v>0</v>
      </c>
      <c r="J5986">
        <v>0.15</v>
      </c>
      <c r="K5986">
        <v>0.28999999999999998</v>
      </c>
    </row>
    <row r="5987" spans="1:11" x14ac:dyDescent="0.25">
      <c r="A5987" s="1" t="s">
        <v>18127</v>
      </c>
      <c r="B5987" s="1" t="s">
        <v>4507</v>
      </c>
      <c r="C5987" s="1" t="s">
        <v>53</v>
      </c>
      <c r="D5987" s="16">
        <v>40179</v>
      </c>
      <c r="E5987" s="1" t="s">
        <v>106</v>
      </c>
      <c r="F5987" s="1" t="s">
        <v>332</v>
      </c>
      <c r="G5987">
        <v>0.09</v>
      </c>
      <c r="H5987">
        <v>0.14000000000000001</v>
      </c>
      <c r="I5987">
        <v>0.01</v>
      </c>
      <c r="J5987">
        <v>0.05</v>
      </c>
      <c r="K5987">
        <v>0.28999999999999998</v>
      </c>
    </row>
    <row r="5988" spans="1:11" x14ac:dyDescent="0.25">
      <c r="A5988" s="1" t="s">
        <v>18128</v>
      </c>
      <c r="B5988" s="1" t="s">
        <v>1705</v>
      </c>
      <c r="C5988" s="1" t="s">
        <v>175</v>
      </c>
      <c r="D5988" s="16">
        <v>38353</v>
      </c>
      <c r="E5988" s="1" t="s">
        <v>14</v>
      </c>
      <c r="F5988" s="1" t="s">
        <v>136</v>
      </c>
      <c r="G5988">
        <v>0.23</v>
      </c>
      <c r="H5988">
        <v>0.06</v>
      </c>
      <c r="I5988">
        <v>0</v>
      </c>
      <c r="J5988">
        <v>0.01</v>
      </c>
      <c r="K5988">
        <v>0.28999999999999998</v>
      </c>
    </row>
    <row r="5989" spans="1:11" x14ac:dyDescent="0.25">
      <c r="A5989" s="1" t="s">
        <v>18129</v>
      </c>
      <c r="B5989" s="1" t="s">
        <v>4508</v>
      </c>
      <c r="C5989" s="1" t="s">
        <v>58</v>
      </c>
      <c r="D5989" s="16">
        <v>36526</v>
      </c>
      <c r="E5989" s="1" t="s">
        <v>38</v>
      </c>
      <c r="F5989" s="1" t="s">
        <v>3069</v>
      </c>
      <c r="G5989">
        <v>0.14000000000000001</v>
      </c>
      <c r="H5989">
        <v>0.11</v>
      </c>
      <c r="I5989">
        <v>0</v>
      </c>
      <c r="J5989">
        <v>0.04</v>
      </c>
      <c r="K5989">
        <v>0.28999999999999998</v>
      </c>
    </row>
    <row r="5990" spans="1:11" x14ac:dyDescent="0.25">
      <c r="A5990" s="1" t="s">
        <v>18130</v>
      </c>
      <c r="B5990" s="1" t="s">
        <v>4509</v>
      </c>
      <c r="C5990" s="1" t="s">
        <v>12</v>
      </c>
      <c r="D5990" s="16">
        <v>39083</v>
      </c>
      <c r="E5990" s="1" t="s">
        <v>14</v>
      </c>
      <c r="F5990" s="1" t="s">
        <v>15</v>
      </c>
      <c r="G5990">
        <v>0.02</v>
      </c>
      <c r="H5990">
        <v>0.22</v>
      </c>
      <c r="I5990">
        <v>0.05</v>
      </c>
      <c r="J5990">
        <v>0</v>
      </c>
      <c r="K5990">
        <v>0.28999999999999998</v>
      </c>
    </row>
    <row r="5991" spans="1:11" x14ac:dyDescent="0.25">
      <c r="A5991" s="1" t="s">
        <v>18131</v>
      </c>
      <c r="B5991" s="1" t="s">
        <v>4510</v>
      </c>
      <c r="C5991" s="1" t="s">
        <v>157</v>
      </c>
      <c r="D5991" s="16">
        <v>39448</v>
      </c>
      <c r="E5991" s="1" t="s">
        <v>21</v>
      </c>
      <c r="F5991" s="1" t="s">
        <v>1565</v>
      </c>
      <c r="G5991">
        <v>0.13</v>
      </c>
      <c r="H5991">
        <v>0.11</v>
      </c>
      <c r="I5991">
        <v>0</v>
      </c>
      <c r="J5991">
        <v>0.06</v>
      </c>
      <c r="K5991">
        <v>0.28999999999999998</v>
      </c>
    </row>
    <row r="5992" spans="1:11" x14ac:dyDescent="0.25">
      <c r="A5992" s="1" t="s">
        <v>18132</v>
      </c>
      <c r="B5992" s="1" t="s">
        <v>4511</v>
      </c>
      <c r="C5992" s="1" t="s">
        <v>109</v>
      </c>
      <c r="D5992" s="16">
        <v>35796</v>
      </c>
      <c r="E5992" s="1" t="s">
        <v>242</v>
      </c>
      <c r="F5992" s="1" t="s">
        <v>228</v>
      </c>
      <c r="G5992">
        <v>0.03</v>
      </c>
      <c r="H5992">
        <v>0.02</v>
      </c>
      <c r="I5992">
        <v>0.22</v>
      </c>
      <c r="J5992">
        <v>0.02</v>
      </c>
      <c r="K5992">
        <v>0.28999999999999998</v>
      </c>
    </row>
    <row r="5993" spans="1:11" x14ac:dyDescent="0.25">
      <c r="A5993" s="1" t="s">
        <v>18133</v>
      </c>
      <c r="B5993" s="1" t="s">
        <v>4512</v>
      </c>
      <c r="C5993" s="1" t="s">
        <v>109</v>
      </c>
      <c r="D5993" s="16">
        <v>36526</v>
      </c>
      <c r="E5993" s="1" t="s">
        <v>14</v>
      </c>
      <c r="F5993" s="1" t="s">
        <v>214</v>
      </c>
      <c r="G5993">
        <v>0</v>
      </c>
      <c r="H5993">
        <v>0</v>
      </c>
      <c r="I5993">
        <v>0.27</v>
      </c>
      <c r="J5993">
        <v>0.02</v>
      </c>
      <c r="K5993">
        <v>0.28999999999999998</v>
      </c>
    </row>
    <row r="5994" spans="1:11" x14ac:dyDescent="0.25">
      <c r="A5994" s="1" t="s">
        <v>18134</v>
      </c>
      <c r="B5994" s="1" t="s">
        <v>4513</v>
      </c>
      <c r="C5994" s="1" t="s">
        <v>53</v>
      </c>
      <c r="D5994" s="16">
        <v>41275</v>
      </c>
      <c r="E5994" s="1" t="s">
        <v>38</v>
      </c>
      <c r="F5994" s="1" t="s">
        <v>56</v>
      </c>
      <c r="G5994">
        <v>0.08</v>
      </c>
      <c r="H5994">
        <v>0.16</v>
      </c>
      <c r="I5994">
        <v>0</v>
      </c>
      <c r="J5994">
        <v>0.05</v>
      </c>
      <c r="K5994">
        <v>0.28999999999999998</v>
      </c>
    </row>
    <row r="5995" spans="1:11" x14ac:dyDescent="0.25">
      <c r="A5995" s="1" t="s">
        <v>18135</v>
      </c>
      <c r="B5995" s="1" t="s">
        <v>2563</v>
      </c>
      <c r="C5995" s="1" t="s">
        <v>49</v>
      </c>
      <c r="D5995" s="16">
        <v>38353</v>
      </c>
      <c r="E5995" s="1" t="s">
        <v>14</v>
      </c>
      <c r="F5995" s="1" t="s">
        <v>136</v>
      </c>
      <c r="G5995">
        <v>0.27</v>
      </c>
      <c r="H5995">
        <v>0</v>
      </c>
      <c r="I5995">
        <v>0</v>
      </c>
      <c r="J5995">
        <v>0.02</v>
      </c>
      <c r="K5995">
        <v>0.28999999999999998</v>
      </c>
    </row>
    <row r="5996" spans="1:11" x14ac:dyDescent="0.25">
      <c r="A5996" s="1" t="s">
        <v>18136</v>
      </c>
      <c r="B5996" s="1" t="s">
        <v>4479</v>
      </c>
      <c r="C5996" s="1" t="s">
        <v>12</v>
      </c>
      <c r="D5996" s="16">
        <v>39814</v>
      </c>
      <c r="E5996" s="1" t="s">
        <v>34</v>
      </c>
      <c r="F5996" s="1" t="s">
        <v>79</v>
      </c>
      <c r="G5996">
        <v>0.14000000000000001</v>
      </c>
      <c r="H5996">
        <v>0.12</v>
      </c>
      <c r="I5996">
        <v>0</v>
      </c>
      <c r="J5996">
        <v>0.03</v>
      </c>
      <c r="K5996">
        <v>0.28999999999999998</v>
      </c>
    </row>
    <row r="5997" spans="1:11" x14ac:dyDescent="0.25">
      <c r="A5997" s="1" t="s">
        <v>18137</v>
      </c>
      <c r="B5997" s="1" t="s">
        <v>4514</v>
      </c>
      <c r="C5997" s="1" t="s">
        <v>871</v>
      </c>
      <c r="D5997" s="16">
        <v>35065</v>
      </c>
      <c r="E5997" s="1" t="s">
        <v>14</v>
      </c>
      <c r="F5997" s="1" t="s">
        <v>147</v>
      </c>
      <c r="G5997">
        <v>0</v>
      </c>
      <c r="H5997">
        <v>0</v>
      </c>
      <c r="I5997">
        <v>0.28999999999999998</v>
      </c>
      <c r="J5997">
        <v>0</v>
      </c>
      <c r="K5997">
        <v>0.28999999999999998</v>
      </c>
    </row>
    <row r="5998" spans="1:11" x14ac:dyDescent="0.25">
      <c r="A5998" s="1" t="s">
        <v>18138</v>
      </c>
      <c r="B5998" s="1" t="s">
        <v>4515</v>
      </c>
      <c r="C5998" s="1" t="s">
        <v>32</v>
      </c>
      <c r="D5998" s="16">
        <v>39814</v>
      </c>
      <c r="E5998" s="1" t="s">
        <v>27</v>
      </c>
      <c r="F5998" s="1" t="s">
        <v>1286</v>
      </c>
      <c r="G5998">
        <v>0.14000000000000001</v>
      </c>
      <c r="H5998">
        <v>0</v>
      </c>
      <c r="I5998">
        <v>0.14000000000000001</v>
      </c>
      <c r="J5998">
        <v>0.01</v>
      </c>
      <c r="K5998">
        <v>0.28999999999999998</v>
      </c>
    </row>
    <row r="5999" spans="1:11" x14ac:dyDescent="0.25">
      <c r="A5999" s="1" t="s">
        <v>18139</v>
      </c>
      <c r="B5999" s="1" t="s">
        <v>4516</v>
      </c>
      <c r="C5999" s="1" t="s">
        <v>109</v>
      </c>
      <c r="D5999" s="16">
        <v>36526</v>
      </c>
      <c r="E5999" s="1" t="s">
        <v>34</v>
      </c>
      <c r="F5999" s="1" t="s">
        <v>345</v>
      </c>
      <c r="G5999">
        <v>0.16</v>
      </c>
      <c r="H5999">
        <v>0.11</v>
      </c>
      <c r="I5999">
        <v>0</v>
      </c>
      <c r="J5999">
        <v>0.02</v>
      </c>
      <c r="K5999">
        <v>0.28999999999999998</v>
      </c>
    </row>
    <row r="6000" spans="1:11" x14ac:dyDescent="0.25">
      <c r="A6000" s="1" t="s">
        <v>18140</v>
      </c>
      <c r="B6000" s="1" t="s">
        <v>4517</v>
      </c>
      <c r="C6000" s="1" t="s">
        <v>109</v>
      </c>
      <c r="D6000" s="16">
        <v>35431</v>
      </c>
      <c r="E6000" s="1" t="s">
        <v>242</v>
      </c>
      <c r="F6000" s="1" t="s">
        <v>332</v>
      </c>
      <c r="G6000">
        <v>0</v>
      </c>
      <c r="H6000">
        <v>0</v>
      </c>
      <c r="I6000">
        <v>0.27</v>
      </c>
      <c r="J6000">
        <v>0.02</v>
      </c>
      <c r="K6000">
        <v>0.28999999999999998</v>
      </c>
    </row>
    <row r="6001" spans="1:11" x14ac:dyDescent="0.25">
      <c r="A6001" s="1" t="s">
        <v>18141</v>
      </c>
      <c r="B6001" s="1" t="s">
        <v>389</v>
      </c>
      <c r="C6001" s="1" t="s">
        <v>58</v>
      </c>
      <c r="D6001" s="16">
        <v>39448</v>
      </c>
      <c r="E6001" s="1" t="s">
        <v>2</v>
      </c>
      <c r="F6001" s="1" t="s">
        <v>76</v>
      </c>
      <c r="G6001">
        <v>0.13</v>
      </c>
      <c r="H6001">
        <v>0.1</v>
      </c>
      <c r="I6001">
        <v>0.03</v>
      </c>
      <c r="J6001">
        <v>0.03</v>
      </c>
      <c r="K6001">
        <v>0.28999999999999998</v>
      </c>
    </row>
    <row r="6002" spans="1:11" x14ac:dyDescent="0.25">
      <c r="A6002" s="1" t="s">
        <v>18142</v>
      </c>
      <c r="B6002" s="1" t="s">
        <v>4226</v>
      </c>
      <c r="C6002" s="1" t="s">
        <v>12</v>
      </c>
      <c r="D6002" s="16">
        <v>40179</v>
      </c>
      <c r="E6002" s="1" t="s">
        <v>2</v>
      </c>
      <c r="F6002" s="1" t="s">
        <v>1008</v>
      </c>
      <c r="G6002">
        <v>0.17</v>
      </c>
      <c r="H6002">
        <v>0.1</v>
      </c>
      <c r="I6002">
        <v>0</v>
      </c>
      <c r="J6002">
        <v>0.02</v>
      </c>
      <c r="K6002">
        <v>0.28999999999999998</v>
      </c>
    </row>
    <row r="6003" spans="1:11" x14ac:dyDescent="0.25">
      <c r="A6003" s="1" t="s">
        <v>18143</v>
      </c>
      <c r="B6003" s="1" t="s">
        <v>4518</v>
      </c>
      <c r="C6003" s="1" t="s">
        <v>58</v>
      </c>
      <c r="D6003" s="16">
        <v>38718</v>
      </c>
      <c r="E6003" s="1" t="s">
        <v>27</v>
      </c>
      <c r="F6003" s="1" t="s">
        <v>788</v>
      </c>
      <c r="G6003">
        <v>0.14000000000000001</v>
      </c>
      <c r="H6003">
        <v>0.11</v>
      </c>
      <c r="I6003">
        <v>0</v>
      </c>
      <c r="J6003">
        <v>0.04</v>
      </c>
      <c r="K6003">
        <v>0.28999999999999998</v>
      </c>
    </row>
    <row r="6004" spans="1:11" x14ac:dyDescent="0.25">
      <c r="A6004" s="1" t="s">
        <v>18144</v>
      </c>
      <c r="B6004" s="1" t="s">
        <v>4519</v>
      </c>
      <c r="C6004" s="1" t="s">
        <v>61</v>
      </c>
      <c r="D6004" s="16">
        <v>34335</v>
      </c>
      <c r="E6004" s="1" t="s">
        <v>34</v>
      </c>
      <c r="F6004" s="1" t="s">
        <v>310</v>
      </c>
      <c r="G6004">
        <v>0</v>
      </c>
      <c r="H6004">
        <v>0</v>
      </c>
      <c r="I6004">
        <v>0.28999999999999998</v>
      </c>
      <c r="J6004">
        <v>0</v>
      </c>
      <c r="K6004">
        <v>0.28999999999999998</v>
      </c>
    </row>
    <row r="6005" spans="1:11" x14ac:dyDescent="0.25">
      <c r="A6005" s="1" t="s">
        <v>18145</v>
      </c>
      <c r="B6005" s="1" t="s">
        <v>4022</v>
      </c>
      <c r="C6005" s="1" t="s">
        <v>49</v>
      </c>
      <c r="D6005" s="16">
        <v>40179</v>
      </c>
      <c r="E6005" s="1" t="s">
        <v>34</v>
      </c>
      <c r="F6005" s="1" t="s">
        <v>214</v>
      </c>
      <c r="G6005">
        <v>0.25</v>
      </c>
      <c r="H6005">
        <v>0.03</v>
      </c>
      <c r="I6005">
        <v>0</v>
      </c>
      <c r="J6005">
        <v>0.02</v>
      </c>
      <c r="K6005">
        <v>0.28999999999999998</v>
      </c>
    </row>
    <row r="6006" spans="1:11" x14ac:dyDescent="0.25">
      <c r="A6006" s="1" t="s">
        <v>18146</v>
      </c>
      <c r="B6006" s="1" t="s">
        <v>832</v>
      </c>
      <c r="C6006" s="1" t="s">
        <v>12</v>
      </c>
      <c r="D6006" s="16">
        <v>40544</v>
      </c>
      <c r="E6006" s="1" t="s">
        <v>55</v>
      </c>
      <c r="F6006" s="1" t="s">
        <v>136</v>
      </c>
      <c r="G6006">
        <v>0.13</v>
      </c>
      <c r="H6006">
        <v>0.13</v>
      </c>
      <c r="I6006">
        <v>0.01</v>
      </c>
      <c r="J6006">
        <v>0.03</v>
      </c>
      <c r="K6006">
        <v>0.28999999999999998</v>
      </c>
    </row>
    <row r="6007" spans="1:11" x14ac:dyDescent="0.25">
      <c r="A6007" s="1" t="s">
        <v>18147</v>
      </c>
      <c r="B6007" s="1" t="s">
        <v>4520</v>
      </c>
      <c r="C6007" s="1" t="s">
        <v>175</v>
      </c>
      <c r="D6007" s="16">
        <v>37257</v>
      </c>
      <c r="E6007" s="1" t="s">
        <v>93</v>
      </c>
      <c r="F6007" s="1" t="s">
        <v>332</v>
      </c>
      <c r="G6007">
        <v>0</v>
      </c>
      <c r="H6007">
        <v>0</v>
      </c>
      <c r="I6007">
        <v>0.28000000000000003</v>
      </c>
      <c r="J6007">
        <v>0.01</v>
      </c>
      <c r="K6007">
        <v>0.28999999999999998</v>
      </c>
    </row>
    <row r="6008" spans="1:11" x14ac:dyDescent="0.25">
      <c r="A6008" s="1" t="s">
        <v>18148</v>
      </c>
      <c r="B6008" s="1" t="s">
        <v>4521</v>
      </c>
      <c r="C6008" s="1" t="s">
        <v>53</v>
      </c>
      <c r="D6008" s="16">
        <v>40909</v>
      </c>
      <c r="E6008" s="1" t="s">
        <v>55</v>
      </c>
      <c r="F6008" s="1" t="s">
        <v>76</v>
      </c>
      <c r="G6008">
        <v>0.18</v>
      </c>
      <c r="H6008">
        <v>0.05</v>
      </c>
      <c r="I6008">
        <v>0.03</v>
      </c>
      <c r="J6008">
        <v>0.03</v>
      </c>
      <c r="K6008">
        <v>0.28999999999999998</v>
      </c>
    </row>
    <row r="6009" spans="1:11" x14ac:dyDescent="0.25">
      <c r="A6009" s="1" t="s">
        <v>18149</v>
      </c>
      <c r="B6009" s="1" t="s">
        <v>4522</v>
      </c>
      <c r="C6009" s="1" t="s">
        <v>153</v>
      </c>
      <c r="D6009" s="16">
        <v>30317</v>
      </c>
      <c r="E6009" s="1" t="s">
        <v>55</v>
      </c>
      <c r="F6009" s="1" t="s">
        <v>79</v>
      </c>
      <c r="G6009">
        <v>0.27</v>
      </c>
      <c r="H6009">
        <v>0.02</v>
      </c>
      <c r="I6009">
        <v>0</v>
      </c>
      <c r="J6009">
        <v>0</v>
      </c>
      <c r="K6009">
        <v>0.28999999999999998</v>
      </c>
    </row>
    <row r="6010" spans="1:11" x14ac:dyDescent="0.25">
      <c r="A6010" s="1" t="s">
        <v>18150</v>
      </c>
      <c r="B6010" s="1" t="s">
        <v>4523</v>
      </c>
      <c r="C6010" s="1" t="s">
        <v>32</v>
      </c>
      <c r="D6010" s="16">
        <v>39814</v>
      </c>
      <c r="E6010" s="1" t="s">
        <v>41</v>
      </c>
      <c r="F6010" s="1" t="s">
        <v>117</v>
      </c>
      <c r="G6010">
        <v>0.27</v>
      </c>
      <c r="H6010">
        <v>0</v>
      </c>
      <c r="I6010">
        <v>0</v>
      </c>
      <c r="J6010">
        <v>0.02</v>
      </c>
      <c r="K6010">
        <v>0.28999999999999998</v>
      </c>
    </row>
    <row r="6011" spans="1:11" x14ac:dyDescent="0.25">
      <c r="A6011" s="1" t="s">
        <v>18151</v>
      </c>
      <c r="B6011" s="1" t="s">
        <v>2328</v>
      </c>
      <c r="C6011" s="1" t="s">
        <v>139</v>
      </c>
      <c r="D6011" s="16">
        <v>38353</v>
      </c>
      <c r="E6011" s="1" t="s">
        <v>38</v>
      </c>
      <c r="F6011" s="1" t="s">
        <v>645</v>
      </c>
      <c r="G6011">
        <v>0.22</v>
      </c>
      <c r="H6011">
        <v>0.06</v>
      </c>
      <c r="I6011">
        <v>0</v>
      </c>
      <c r="J6011">
        <v>0.01</v>
      </c>
      <c r="K6011">
        <v>0.28999999999999998</v>
      </c>
    </row>
    <row r="6012" spans="1:11" x14ac:dyDescent="0.25">
      <c r="A6012" s="1" t="s">
        <v>18152</v>
      </c>
      <c r="B6012" s="1" t="s">
        <v>4524</v>
      </c>
      <c r="C6012" s="1" t="s">
        <v>12</v>
      </c>
      <c r="D6012" s="16">
        <v>40544</v>
      </c>
      <c r="E6012" s="1" t="s">
        <v>34</v>
      </c>
      <c r="F6012" s="1" t="s">
        <v>117</v>
      </c>
      <c r="G6012">
        <v>0.22</v>
      </c>
      <c r="H6012">
        <v>0.04</v>
      </c>
      <c r="I6012">
        <v>0</v>
      </c>
      <c r="J6012">
        <v>0.02</v>
      </c>
      <c r="K6012">
        <v>0.28999999999999998</v>
      </c>
    </row>
    <row r="6013" spans="1:11" x14ac:dyDescent="0.25">
      <c r="A6013" s="1" t="s">
        <v>18153</v>
      </c>
      <c r="B6013" s="1" t="s">
        <v>4525</v>
      </c>
      <c r="C6013" s="1" t="s">
        <v>12</v>
      </c>
      <c r="D6013" s="16">
        <v>40179</v>
      </c>
      <c r="E6013" s="1" t="s">
        <v>34</v>
      </c>
      <c r="F6013" s="1" t="s">
        <v>488</v>
      </c>
      <c r="G6013">
        <v>0.18</v>
      </c>
      <c r="H6013">
        <v>0.08</v>
      </c>
      <c r="I6013">
        <v>0</v>
      </c>
      <c r="J6013">
        <v>0.02</v>
      </c>
      <c r="K6013">
        <v>0.28999999999999998</v>
      </c>
    </row>
    <row r="6014" spans="1:11" x14ac:dyDescent="0.25">
      <c r="A6014" s="1" t="s">
        <v>18154</v>
      </c>
      <c r="B6014" s="1" t="s">
        <v>4526</v>
      </c>
      <c r="C6014" s="1" t="s">
        <v>157</v>
      </c>
      <c r="D6014" s="16">
        <v>40179</v>
      </c>
      <c r="E6014" s="1" t="s">
        <v>41</v>
      </c>
      <c r="F6014" s="1" t="s">
        <v>332</v>
      </c>
      <c r="G6014">
        <v>0.06</v>
      </c>
      <c r="H6014">
        <v>0.05</v>
      </c>
      <c r="I6014">
        <v>0.15</v>
      </c>
      <c r="J6014">
        <v>0.03</v>
      </c>
      <c r="K6014">
        <v>0.28999999999999998</v>
      </c>
    </row>
    <row r="6015" spans="1:11" x14ac:dyDescent="0.25">
      <c r="A6015" s="1" t="s">
        <v>18155</v>
      </c>
      <c r="B6015" s="1" t="s">
        <v>4527</v>
      </c>
      <c r="C6015" s="1" t="s">
        <v>71</v>
      </c>
      <c r="D6015" s="16">
        <v>37622</v>
      </c>
      <c r="E6015" s="1" t="s">
        <v>41</v>
      </c>
      <c r="F6015" s="1" t="s">
        <v>3959</v>
      </c>
      <c r="G6015">
        <v>0</v>
      </c>
      <c r="H6015">
        <v>0</v>
      </c>
      <c r="I6015">
        <v>0.28000000000000003</v>
      </c>
      <c r="J6015">
        <v>0.01</v>
      </c>
      <c r="K6015">
        <v>0.28999999999999998</v>
      </c>
    </row>
    <row r="6016" spans="1:11" x14ac:dyDescent="0.25">
      <c r="A6016" s="1" t="s">
        <v>18156</v>
      </c>
      <c r="B6016" s="1" t="s">
        <v>4528</v>
      </c>
      <c r="C6016" s="1" t="s">
        <v>53</v>
      </c>
      <c r="D6016" s="16">
        <v>40544</v>
      </c>
      <c r="E6016" s="1" t="s">
        <v>55</v>
      </c>
      <c r="F6016" s="1" t="s">
        <v>76</v>
      </c>
      <c r="G6016">
        <v>0.13</v>
      </c>
      <c r="H6016">
        <v>0.12</v>
      </c>
      <c r="I6016">
        <v>0</v>
      </c>
      <c r="J6016">
        <v>0.05</v>
      </c>
      <c r="K6016">
        <v>0.28999999999999998</v>
      </c>
    </row>
    <row r="6017" spans="1:11" x14ac:dyDescent="0.25">
      <c r="A6017" s="1" t="s">
        <v>18157</v>
      </c>
      <c r="B6017" s="1" t="s">
        <v>4023</v>
      </c>
      <c r="C6017" s="1" t="s">
        <v>49</v>
      </c>
      <c r="D6017" s="16">
        <v>41275</v>
      </c>
      <c r="E6017" s="1" t="s">
        <v>242</v>
      </c>
      <c r="F6017" s="1" t="s">
        <v>79</v>
      </c>
      <c r="G6017">
        <v>0.16</v>
      </c>
      <c r="H6017">
        <v>0.11</v>
      </c>
      <c r="I6017">
        <v>0</v>
      </c>
      <c r="J6017">
        <v>0.03</v>
      </c>
      <c r="K6017">
        <v>0.28999999999999998</v>
      </c>
    </row>
    <row r="6018" spans="1:11" x14ac:dyDescent="0.25">
      <c r="A6018" s="1" t="s">
        <v>18158</v>
      </c>
      <c r="B6018" s="1" t="s">
        <v>4529</v>
      </c>
      <c r="C6018" s="1" t="s">
        <v>58</v>
      </c>
      <c r="D6018" s="16">
        <v>37987</v>
      </c>
      <c r="E6018" s="1" t="s">
        <v>2</v>
      </c>
      <c r="F6018" s="1" t="s">
        <v>206</v>
      </c>
      <c r="G6018">
        <v>0.14000000000000001</v>
      </c>
      <c r="H6018">
        <v>0.11</v>
      </c>
      <c r="I6018">
        <v>0</v>
      </c>
      <c r="J6018">
        <v>0.04</v>
      </c>
      <c r="K6018">
        <v>0.28999999999999998</v>
      </c>
    </row>
    <row r="6019" spans="1:11" x14ac:dyDescent="0.25">
      <c r="A6019" s="1" t="s">
        <v>18159</v>
      </c>
      <c r="B6019" s="1" t="s">
        <v>4530</v>
      </c>
      <c r="C6019" s="1" t="s">
        <v>12</v>
      </c>
      <c r="D6019" s="16">
        <v>39814</v>
      </c>
      <c r="E6019" s="1" t="s">
        <v>106</v>
      </c>
      <c r="F6019" s="1" t="s">
        <v>117</v>
      </c>
      <c r="G6019">
        <v>0.13</v>
      </c>
      <c r="H6019">
        <v>0.13</v>
      </c>
      <c r="I6019">
        <v>0</v>
      </c>
      <c r="J6019">
        <v>0.03</v>
      </c>
      <c r="K6019">
        <v>0.28999999999999998</v>
      </c>
    </row>
    <row r="6020" spans="1:11" x14ac:dyDescent="0.25">
      <c r="A6020" s="1" t="s">
        <v>18160</v>
      </c>
      <c r="B6020" s="1" t="s">
        <v>4531</v>
      </c>
      <c r="C6020" s="1" t="s">
        <v>58</v>
      </c>
      <c r="D6020" s="16">
        <v>38353</v>
      </c>
      <c r="E6020" s="1" t="s">
        <v>21</v>
      </c>
      <c r="F6020" s="1" t="s">
        <v>56</v>
      </c>
      <c r="G6020">
        <v>0.14000000000000001</v>
      </c>
      <c r="H6020">
        <v>0.11</v>
      </c>
      <c r="I6020">
        <v>0</v>
      </c>
      <c r="J6020">
        <v>0.04</v>
      </c>
      <c r="K6020">
        <v>0.28999999999999998</v>
      </c>
    </row>
    <row r="6021" spans="1:11" x14ac:dyDescent="0.25">
      <c r="A6021" s="1" t="s">
        <v>18161</v>
      </c>
      <c r="B6021" s="1" t="s">
        <v>4532</v>
      </c>
      <c r="C6021" s="1" t="s">
        <v>730</v>
      </c>
      <c r="D6021" s="16">
        <v>40909</v>
      </c>
      <c r="E6021" s="1" t="s">
        <v>55</v>
      </c>
      <c r="F6021" s="1" t="s">
        <v>4533</v>
      </c>
      <c r="G6021">
        <v>0.15</v>
      </c>
      <c r="H6021">
        <v>0.01</v>
      </c>
      <c r="I6021">
        <v>0.1</v>
      </c>
      <c r="J6021">
        <v>0.04</v>
      </c>
      <c r="K6021">
        <v>0.28999999999999998</v>
      </c>
    </row>
    <row r="6022" spans="1:11" x14ac:dyDescent="0.25">
      <c r="A6022" s="1" t="s">
        <v>18162</v>
      </c>
      <c r="B6022" s="1" t="s">
        <v>142</v>
      </c>
      <c r="C6022" s="1" t="s">
        <v>84</v>
      </c>
      <c r="D6022" s="16">
        <v>40909</v>
      </c>
      <c r="E6022" s="1" t="s">
        <v>55</v>
      </c>
      <c r="F6022" s="1" t="s">
        <v>136</v>
      </c>
      <c r="G6022">
        <v>0.06</v>
      </c>
      <c r="H6022">
        <v>0.2</v>
      </c>
      <c r="I6022">
        <v>0</v>
      </c>
      <c r="J6022">
        <v>0.03</v>
      </c>
      <c r="K6022">
        <v>0.28999999999999998</v>
      </c>
    </row>
    <row r="6023" spans="1:11" x14ac:dyDescent="0.25">
      <c r="A6023" s="1" t="s">
        <v>18163</v>
      </c>
      <c r="B6023" s="1" t="s">
        <v>4534</v>
      </c>
      <c r="C6023" s="1" t="s">
        <v>153</v>
      </c>
      <c r="D6023" s="16">
        <v>29587</v>
      </c>
      <c r="E6023" s="1" t="s">
        <v>55</v>
      </c>
      <c r="F6023" s="1" t="s">
        <v>915</v>
      </c>
      <c r="G6023">
        <v>0.27</v>
      </c>
      <c r="H6023">
        <v>0.02</v>
      </c>
      <c r="I6023">
        <v>0</v>
      </c>
      <c r="J6023">
        <v>0</v>
      </c>
      <c r="K6023">
        <v>0.28999999999999998</v>
      </c>
    </row>
    <row r="6024" spans="1:11" x14ac:dyDescent="0.25">
      <c r="A6024" s="1" t="s">
        <v>18164</v>
      </c>
      <c r="B6024" s="1" t="s">
        <v>4535</v>
      </c>
      <c r="C6024" s="1" t="s">
        <v>58</v>
      </c>
      <c r="D6024" s="16">
        <v>36892</v>
      </c>
      <c r="E6024" s="1" t="s">
        <v>14</v>
      </c>
      <c r="F6024" s="1" t="s">
        <v>214</v>
      </c>
      <c r="G6024">
        <v>0</v>
      </c>
      <c r="H6024">
        <v>0</v>
      </c>
      <c r="I6024">
        <v>0.28999999999999998</v>
      </c>
      <c r="J6024">
        <v>0</v>
      </c>
      <c r="K6024">
        <v>0.28999999999999998</v>
      </c>
    </row>
    <row r="6025" spans="1:11" x14ac:dyDescent="0.25">
      <c r="A6025" s="1" t="s">
        <v>18165</v>
      </c>
      <c r="B6025" s="1" t="s">
        <v>4536</v>
      </c>
      <c r="C6025" s="1" t="s">
        <v>100</v>
      </c>
      <c r="D6025" s="16">
        <v>35796</v>
      </c>
      <c r="E6025" s="1" t="s">
        <v>21</v>
      </c>
      <c r="F6025" s="1" t="s">
        <v>453</v>
      </c>
      <c r="G6025">
        <v>0.23</v>
      </c>
      <c r="H6025">
        <v>0.06</v>
      </c>
      <c r="I6025">
        <v>0</v>
      </c>
      <c r="J6025">
        <v>0</v>
      </c>
      <c r="K6025">
        <v>0.28999999999999998</v>
      </c>
    </row>
    <row r="6026" spans="1:11" x14ac:dyDescent="0.25">
      <c r="A6026" s="1" t="s">
        <v>18166</v>
      </c>
      <c r="B6026" s="1" t="s">
        <v>4537</v>
      </c>
      <c r="C6026" s="1" t="s">
        <v>100</v>
      </c>
      <c r="D6026" s="16">
        <v>35796</v>
      </c>
      <c r="E6026" s="1" t="s">
        <v>21</v>
      </c>
      <c r="F6026" s="1" t="s">
        <v>3705</v>
      </c>
      <c r="G6026">
        <v>0.23</v>
      </c>
      <c r="H6026">
        <v>0.06</v>
      </c>
      <c r="I6026">
        <v>0</v>
      </c>
      <c r="J6026">
        <v>0</v>
      </c>
      <c r="K6026">
        <v>0.28999999999999998</v>
      </c>
    </row>
    <row r="6027" spans="1:11" x14ac:dyDescent="0.25">
      <c r="A6027" s="1" t="s">
        <v>18167</v>
      </c>
      <c r="B6027" s="1" t="s">
        <v>4538</v>
      </c>
      <c r="C6027" s="1" t="s">
        <v>100</v>
      </c>
      <c r="D6027" s="16">
        <v>36161</v>
      </c>
      <c r="E6027" s="1" t="s">
        <v>93</v>
      </c>
      <c r="F6027" s="1" t="s">
        <v>1913</v>
      </c>
      <c r="G6027">
        <v>0.23</v>
      </c>
      <c r="H6027">
        <v>0.06</v>
      </c>
      <c r="I6027">
        <v>0</v>
      </c>
      <c r="J6027">
        <v>0</v>
      </c>
      <c r="K6027">
        <v>0.28999999999999998</v>
      </c>
    </row>
    <row r="6028" spans="1:11" x14ac:dyDescent="0.25">
      <c r="A6028" s="1" t="s">
        <v>18168</v>
      </c>
      <c r="B6028" s="1" t="s">
        <v>2359</v>
      </c>
      <c r="C6028" s="1" t="s">
        <v>100</v>
      </c>
      <c r="D6028" s="16">
        <v>36161</v>
      </c>
      <c r="E6028" s="1" t="s">
        <v>21</v>
      </c>
      <c r="F6028" s="1" t="s">
        <v>453</v>
      </c>
      <c r="G6028">
        <v>0.23</v>
      </c>
      <c r="H6028">
        <v>0.06</v>
      </c>
      <c r="I6028">
        <v>0</v>
      </c>
      <c r="J6028">
        <v>0</v>
      </c>
      <c r="K6028">
        <v>0.28999999999999998</v>
      </c>
    </row>
    <row r="6029" spans="1:11" x14ac:dyDescent="0.25">
      <c r="A6029" s="1" t="s">
        <v>18169</v>
      </c>
      <c r="B6029" s="1" t="s">
        <v>4539</v>
      </c>
      <c r="C6029" s="1" t="s">
        <v>100</v>
      </c>
      <c r="D6029" s="16">
        <v>36161</v>
      </c>
      <c r="E6029" s="1" t="s">
        <v>30</v>
      </c>
      <c r="F6029" s="1" t="s">
        <v>15</v>
      </c>
      <c r="G6029">
        <v>0.22</v>
      </c>
      <c r="H6029">
        <v>0.05</v>
      </c>
      <c r="I6029">
        <v>0.02</v>
      </c>
      <c r="J6029">
        <v>0</v>
      </c>
      <c r="K6029">
        <v>0.28999999999999998</v>
      </c>
    </row>
    <row r="6030" spans="1:11" x14ac:dyDescent="0.25">
      <c r="A6030" s="1" t="s">
        <v>18170</v>
      </c>
      <c r="B6030" s="1" t="s">
        <v>4540</v>
      </c>
      <c r="C6030" s="1" t="s">
        <v>100</v>
      </c>
      <c r="D6030" s="16">
        <v>36161</v>
      </c>
      <c r="E6030" s="1" t="s">
        <v>14</v>
      </c>
      <c r="F6030" s="1" t="s">
        <v>15</v>
      </c>
      <c r="G6030">
        <v>0.23</v>
      </c>
      <c r="H6030">
        <v>0.06</v>
      </c>
      <c r="I6030">
        <v>0</v>
      </c>
      <c r="J6030">
        <v>0</v>
      </c>
      <c r="K6030">
        <v>0.28999999999999998</v>
      </c>
    </row>
    <row r="6031" spans="1:11" x14ac:dyDescent="0.25">
      <c r="A6031" s="1" t="s">
        <v>18171</v>
      </c>
      <c r="B6031" s="1" t="s">
        <v>4541</v>
      </c>
      <c r="C6031" s="1" t="s">
        <v>100</v>
      </c>
      <c r="D6031" s="16">
        <v>36161</v>
      </c>
      <c r="E6031" s="1" t="s">
        <v>21</v>
      </c>
      <c r="F6031" s="1" t="s">
        <v>136</v>
      </c>
      <c r="G6031">
        <v>0.23</v>
      </c>
      <c r="H6031">
        <v>0.06</v>
      </c>
      <c r="I6031">
        <v>0</v>
      </c>
      <c r="J6031">
        <v>0</v>
      </c>
      <c r="K6031">
        <v>0.28999999999999998</v>
      </c>
    </row>
    <row r="6032" spans="1:11" x14ac:dyDescent="0.25">
      <c r="A6032" s="1" t="s">
        <v>18172</v>
      </c>
      <c r="B6032" s="1" t="s">
        <v>4542</v>
      </c>
      <c r="C6032" s="1" t="s">
        <v>100</v>
      </c>
      <c r="D6032" s="16">
        <v>35431</v>
      </c>
      <c r="E6032" s="1" t="s">
        <v>93</v>
      </c>
      <c r="F6032" s="1" t="s">
        <v>645</v>
      </c>
      <c r="G6032">
        <v>0.23</v>
      </c>
      <c r="H6032">
        <v>0.06</v>
      </c>
      <c r="I6032">
        <v>0</v>
      </c>
      <c r="J6032">
        <v>0</v>
      </c>
      <c r="K6032">
        <v>0.28999999999999998</v>
      </c>
    </row>
    <row r="6033" spans="1:11" x14ac:dyDescent="0.25">
      <c r="A6033" s="1" t="s">
        <v>18173</v>
      </c>
      <c r="B6033" s="1" t="s">
        <v>4543</v>
      </c>
      <c r="C6033" s="1" t="s">
        <v>53</v>
      </c>
      <c r="D6033" s="16">
        <v>39083</v>
      </c>
      <c r="E6033" s="1" t="s">
        <v>55</v>
      </c>
      <c r="F6033" s="1" t="s">
        <v>788</v>
      </c>
      <c r="G6033">
        <v>0.1</v>
      </c>
      <c r="H6033">
        <v>0.03</v>
      </c>
      <c r="I6033">
        <v>0.14000000000000001</v>
      </c>
      <c r="J6033">
        <v>0.02</v>
      </c>
      <c r="K6033">
        <v>0.28999999999999998</v>
      </c>
    </row>
    <row r="6034" spans="1:11" x14ac:dyDescent="0.25">
      <c r="A6034" s="1" t="s">
        <v>18174</v>
      </c>
      <c r="B6034" s="1" t="s">
        <v>4544</v>
      </c>
      <c r="C6034" s="1" t="s">
        <v>144</v>
      </c>
      <c r="D6034" s="16">
        <v>40544</v>
      </c>
      <c r="E6034" s="1" t="s">
        <v>38</v>
      </c>
      <c r="F6034" s="1" t="s">
        <v>4545</v>
      </c>
      <c r="G6034">
        <v>0</v>
      </c>
      <c r="H6034">
        <v>0.23</v>
      </c>
      <c r="I6034">
        <v>0</v>
      </c>
      <c r="J6034">
        <v>0.06</v>
      </c>
      <c r="K6034">
        <v>0.28999999999999998</v>
      </c>
    </row>
    <row r="6035" spans="1:11" x14ac:dyDescent="0.25">
      <c r="A6035" s="1" t="s">
        <v>18175</v>
      </c>
      <c r="B6035" s="1" t="s">
        <v>4546</v>
      </c>
      <c r="C6035" s="1" t="s">
        <v>32</v>
      </c>
      <c r="D6035" s="16">
        <v>40179</v>
      </c>
      <c r="E6035" s="1" t="s">
        <v>30</v>
      </c>
      <c r="F6035" s="1" t="s">
        <v>3788</v>
      </c>
      <c r="G6035">
        <v>0</v>
      </c>
      <c r="H6035">
        <v>0.25</v>
      </c>
      <c r="I6035">
        <v>0</v>
      </c>
      <c r="J6035">
        <v>0.04</v>
      </c>
      <c r="K6035">
        <v>0.28999999999999998</v>
      </c>
    </row>
    <row r="6036" spans="1:11" x14ac:dyDescent="0.25">
      <c r="A6036" s="1" t="s">
        <v>18176</v>
      </c>
      <c r="B6036" s="1" t="s">
        <v>4547</v>
      </c>
      <c r="C6036" s="1" t="s">
        <v>71</v>
      </c>
      <c r="D6036" s="16">
        <v>37622</v>
      </c>
      <c r="E6036" s="1" t="s">
        <v>34</v>
      </c>
      <c r="F6036" s="1" t="s">
        <v>155</v>
      </c>
      <c r="G6036">
        <v>0.21</v>
      </c>
      <c r="H6036">
        <v>0.08</v>
      </c>
      <c r="I6036">
        <v>0</v>
      </c>
      <c r="J6036">
        <v>0.01</v>
      </c>
      <c r="K6036">
        <v>0.28999999999999998</v>
      </c>
    </row>
    <row r="6037" spans="1:11" x14ac:dyDescent="0.25">
      <c r="A6037" s="1" t="s">
        <v>18177</v>
      </c>
      <c r="B6037" s="1" t="s">
        <v>3556</v>
      </c>
      <c r="C6037" s="1" t="s">
        <v>58</v>
      </c>
      <c r="D6037" s="16">
        <v>39814</v>
      </c>
      <c r="E6037" s="1" t="s">
        <v>93</v>
      </c>
      <c r="F6037" s="1" t="s">
        <v>421</v>
      </c>
      <c r="G6037">
        <v>0.14000000000000001</v>
      </c>
      <c r="H6037">
        <v>0.11</v>
      </c>
      <c r="I6037">
        <v>0</v>
      </c>
      <c r="J6037">
        <v>0.04</v>
      </c>
      <c r="K6037">
        <v>0.28999999999999998</v>
      </c>
    </row>
    <row r="6038" spans="1:11" x14ac:dyDescent="0.25">
      <c r="A6038" s="1" t="s">
        <v>18178</v>
      </c>
      <c r="B6038" s="1" t="s">
        <v>4548</v>
      </c>
      <c r="C6038" s="1" t="s">
        <v>49</v>
      </c>
      <c r="D6038" s="16">
        <v>39448</v>
      </c>
      <c r="E6038" s="1" t="s">
        <v>38</v>
      </c>
      <c r="F6038" s="1" t="s">
        <v>551</v>
      </c>
      <c r="G6038">
        <v>0.23</v>
      </c>
      <c r="H6038">
        <v>0.04</v>
      </c>
      <c r="I6038">
        <v>0</v>
      </c>
      <c r="J6038">
        <v>0.02</v>
      </c>
      <c r="K6038">
        <v>0.28999999999999998</v>
      </c>
    </row>
    <row r="6039" spans="1:11" x14ac:dyDescent="0.25">
      <c r="A6039" s="1" t="s">
        <v>18179</v>
      </c>
      <c r="B6039" s="1" t="s">
        <v>4549</v>
      </c>
      <c r="C6039" s="1" t="s">
        <v>58</v>
      </c>
      <c r="D6039" s="16">
        <v>38353</v>
      </c>
      <c r="E6039" s="1" t="s">
        <v>41</v>
      </c>
      <c r="F6039" s="1" t="s">
        <v>551</v>
      </c>
      <c r="G6039">
        <v>0.14000000000000001</v>
      </c>
      <c r="H6039">
        <v>0.11</v>
      </c>
      <c r="I6039">
        <v>0</v>
      </c>
      <c r="J6039">
        <v>0.04</v>
      </c>
      <c r="K6039">
        <v>0.28999999999999998</v>
      </c>
    </row>
    <row r="6040" spans="1:11" x14ac:dyDescent="0.25">
      <c r="A6040" s="1" t="s">
        <v>18180</v>
      </c>
      <c r="B6040" s="1" t="s">
        <v>4550</v>
      </c>
      <c r="C6040" s="1" t="s">
        <v>12</v>
      </c>
      <c r="D6040" s="16">
        <v>39814</v>
      </c>
      <c r="E6040" s="1" t="s">
        <v>55</v>
      </c>
      <c r="F6040" s="1" t="s">
        <v>206</v>
      </c>
      <c r="G6040">
        <v>0.15</v>
      </c>
      <c r="H6040">
        <v>7.0000000000000007E-2</v>
      </c>
      <c r="I6040">
        <v>0.05</v>
      </c>
      <c r="J6040">
        <v>0.02</v>
      </c>
      <c r="K6040">
        <v>0.28999999999999998</v>
      </c>
    </row>
    <row r="6041" spans="1:11" x14ac:dyDescent="0.25">
      <c r="A6041" s="1" t="s">
        <v>18181</v>
      </c>
      <c r="B6041" s="1" t="s">
        <v>2757</v>
      </c>
      <c r="C6041" s="1" t="s">
        <v>175</v>
      </c>
      <c r="D6041" s="16">
        <v>37987</v>
      </c>
      <c r="E6041" s="1" t="s">
        <v>27</v>
      </c>
      <c r="F6041" s="1" t="s">
        <v>136</v>
      </c>
      <c r="G6041">
        <v>0.22</v>
      </c>
      <c r="H6041">
        <v>0.06</v>
      </c>
      <c r="I6041">
        <v>0</v>
      </c>
      <c r="J6041">
        <v>0.01</v>
      </c>
      <c r="K6041">
        <v>0.28999999999999998</v>
      </c>
    </row>
    <row r="6042" spans="1:11" x14ac:dyDescent="0.25">
      <c r="A6042" s="1" t="s">
        <v>18182</v>
      </c>
      <c r="B6042" s="1" t="s">
        <v>985</v>
      </c>
      <c r="C6042" s="1" t="s">
        <v>84</v>
      </c>
      <c r="D6042" s="16">
        <v>41275</v>
      </c>
      <c r="E6042" s="1" t="s">
        <v>55</v>
      </c>
      <c r="F6042" s="1" t="s">
        <v>488</v>
      </c>
      <c r="G6042">
        <v>0.16</v>
      </c>
      <c r="H6042">
        <v>0.1</v>
      </c>
      <c r="I6042">
        <v>0</v>
      </c>
      <c r="J6042">
        <v>0.02</v>
      </c>
      <c r="K6042">
        <v>0.28999999999999998</v>
      </c>
    </row>
    <row r="6043" spans="1:11" x14ac:dyDescent="0.25">
      <c r="A6043" s="1" t="s">
        <v>18183</v>
      </c>
      <c r="B6043" s="1" t="s">
        <v>4551</v>
      </c>
      <c r="C6043" s="1" t="s">
        <v>49</v>
      </c>
      <c r="D6043" s="16">
        <v>40909</v>
      </c>
      <c r="E6043" s="1" t="s">
        <v>27</v>
      </c>
      <c r="F6043" s="1" t="s">
        <v>51</v>
      </c>
      <c r="G6043">
        <v>0.18</v>
      </c>
      <c r="H6043">
        <v>0.09</v>
      </c>
      <c r="I6043">
        <v>0</v>
      </c>
      <c r="J6043">
        <v>0.02</v>
      </c>
      <c r="K6043">
        <v>0.28999999999999998</v>
      </c>
    </row>
    <row r="6044" spans="1:11" hidden="1" x14ac:dyDescent="0.25">
      <c r="A6044" s="1" t="s">
        <v>18184</v>
      </c>
      <c r="B6044" s="1" t="s">
        <v>4388</v>
      </c>
      <c r="C6044" s="1" t="s">
        <v>175</v>
      </c>
      <c r="E6044" s="1" t="s">
        <v>55</v>
      </c>
      <c r="F6044" s="1" t="s">
        <v>915</v>
      </c>
      <c r="G6044">
        <v>0.22</v>
      </c>
      <c r="H6044">
        <v>0.06</v>
      </c>
      <c r="I6044">
        <v>0</v>
      </c>
      <c r="J6044">
        <v>0.01</v>
      </c>
      <c r="K6044">
        <v>0.28999999999999998</v>
      </c>
    </row>
    <row r="6045" spans="1:11" x14ac:dyDescent="0.25">
      <c r="A6045" s="1" t="s">
        <v>18185</v>
      </c>
      <c r="B6045" s="1" t="s">
        <v>4552</v>
      </c>
      <c r="C6045" s="1" t="s">
        <v>84</v>
      </c>
      <c r="D6045" s="16">
        <v>41640</v>
      </c>
      <c r="E6045" s="1" t="s">
        <v>55</v>
      </c>
      <c r="F6045" s="1" t="s">
        <v>147</v>
      </c>
      <c r="G6045">
        <v>0.17</v>
      </c>
      <c r="H6045">
        <v>0.09</v>
      </c>
      <c r="I6045">
        <v>0</v>
      </c>
      <c r="J6045">
        <v>0.03</v>
      </c>
      <c r="K6045">
        <v>0.28999999999999998</v>
      </c>
    </row>
    <row r="6046" spans="1:11" x14ac:dyDescent="0.25">
      <c r="A6046" s="1" t="s">
        <v>18186</v>
      </c>
      <c r="B6046" s="1" t="s">
        <v>4553</v>
      </c>
      <c r="C6046" s="1" t="s">
        <v>12</v>
      </c>
      <c r="D6046" s="16">
        <v>40909</v>
      </c>
      <c r="E6046" s="1" t="s">
        <v>34</v>
      </c>
      <c r="F6046" s="1" t="s">
        <v>15</v>
      </c>
      <c r="G6046">
        <v>0</v>
      </c>
      <c r="H6046">
        <v>0</v>
      </c>
      <c r="I6046">
        <v>0.28999999999999998</v>
      </c>
      <c r="J6046">
        <v>0</v>
      </c>
      <c r="K6046">
        <v>0.28999999999999998</v>
      </c>
    </row>
    <row r="6047" spans="1:11" x14ac:dyDescent="0.25">
      <c r="A6047" s="1" t="s">
        <v>18187</v>
      </c>
      <c r="B6047" s="1" t="s">
        <v>635</v>
      </c>
      <c r="C6047" s="1" t="s">
        <v>139</v>
      </c>
      <c r="D6047" s="16">
        <v>39083</v>
      </c>
      <c r="E6047" s="1" t="s">
        <v>14</v>
      </c>
      <c r="F6047" s="1" t="s">
        <v>136</v>
      </c>
      <c r="G6047">
        <v>0.22</v>
      </c>
      <c r="H6047">
        <v>0.06</v>
      </c>
      <c r="I6047">
        <v>0</v>
      </c>
      <c r="J6047">
        <v>0.01</v>
      </c>
      <c r="K6047">
        <v>0.28999999999999998</v>
      </c>
    </row>
    <row r="6048" spans="1:11" x14ac:dyDescent="0.25">
      <c r="A6048" s="1" t="s">
        <v>18188</v>
      </c>
      <c r="B6048" s="1" t="s">
        <v>4554</v>
      </c>
      <c r="C6048" s="1" t="s">
        <v>109</v>
      </c>
      <c r="D6048" s="16">
        <v>35065</v>
      </c>
      <c r="E6048" s="1" t="s">
        <v>34</v>
      </c>
      <c r="F6048" s="1" t="s">
        <v>2872</v>
      </c>
      <c r="G6048">
        <v>0</v>
      </c>
      <c r="H6048">
        <v>0</v>
      </c>
      <c r="I6048">
        <v>0.27</v>
      </c>
      <c r="J6048">
        <v>0.02</v>
      </c>
      <c r="K6048">
        <v>0.28999999999999998</v>
      </c>
    </row>
    <row r="6049" spans="1:11" x14ac:dyDescent="0.25">
      <c r="A6049" s="1" t="s">
        <v>18189</v>
      </c>
      <c r="B6049" s="1" t="s">
        <v>4555</v>
      </c>
      <c r="C6049" s="1" t="s">
        <v>139</v>
      </c>
      <c r="D6049" s="16">
        <v>37622</v>
      </c>
      <c r="E6049" s="1" t="s">
        <v>27</v>
      </c>
      <c r="F6049" s="1" t="s">
        <v>117</v>
      </c>
      <c r="G6049">
        <v>0.22</v>
      </c>
      <c r="H6049">
        <v>0.06</v>
      </c>
      <c r="I6049">
        <v>0</v>
      </c>
      <c r="J6049">
        <v>0.01</v>
      </c>
      <c r="K6049">
        <v>0.28999999999999998</v>
      </c>
    </row>
    <row r="6050" spans="1:11" x14ac:dyDescent="0.25">
      <c r="A6050" s="1" t="s">
        <v>18190</v>
      </c>
      <c r="B6050" s="1" t="s">
        <v>4119</v>
      </c>
      <c r="C6050" s="1" t="s">
        <v>49</v>
      </c>
      <c r="D6050" s="16">
        <v>40544</v>
      </c>
      <c r="E6050" s="1" t="s">
        <v>38</v>
      </c>
      <c r="F6050" s="1" t="s">
        <v>551</v>
      </c>
      <c r="G6050">
        <v>0.1</v>
      </c>
      <c r="H6050">
        <v>0.15</v>
      </c>
      <c r="I6050">
        <v>0.01</v>
      </c>
      <c r="J6050">
        <v>0.03</v>
      </c>
      <c r="K6050">
        <v>0.28999999999999998</v>
      </c>
    </row>
    <row r="6051" spans="1:11" x14ac:dyDescent="0.25">
      <c r="A6051" s="1" t="s">
        <v>18191</v>
      </c>
      <c r="B6051" s="1" t="s">
        <v>3388</v>
      </c>
      <c r="C6051" s="1" t="s">
        <v>53</v>
      </c>
      <c r="D6051" s="16">
        <v>42005</v>
      </c>
      <c r="E6051" s="1" t="s">
        <v>55</v>
      </c>
      <c r="F6051" s="1" t="s">
        <v>332</v>
      </c>
      <c r="G6051">
        <v>0</v>
      </c>
      <c r="H6051">
        <v>0.09</v>
      </c>
      <c r="I6051">
        <v>0.19</v>
      </c>
      <c r="J6051">
        <v>0.01</v>
      </c>
      <c r="K6051">
        <v>0.28999999999999998</v>
      </c>
    </row>
    <row r="6052" spans="1:11" x14ac:dyDescent="0.25">
      <c r="A6052" s="1" t="s">
        <v>18192</v>
      </c>
      <c r="B6052" s="1" t="s">
        <v>3053</v>
      </c>
      <c r="C6052" s="1" t="s">
        <v>139</v>
      </c>
      <c r="D6052" s="16">
        <v>38353</v>
      </c>
      <c r="E6052" s="1" t="s">
        <v>55</v>
      </c>
      <c r="F6052" s="1" t="s">
        <v>421</v>
      </c>
      <c r="G6052">
        <v>0.22</v>
      </c>
      <c r="H6052">
        <v>0.06</v>
      </c>
      <c r="I6052">
        <v>0</v>
      </c>
      <c r="J6052">
        <v>0.01</v>
      </c>
      <c r="K6052">
        <v>0.28999999999999998</v>
      </c>
    </row>
    <row r="6053" spans="1:11" x14ac:dyDescent="0.25">
      <c r="A6053" s="1" t="s">
        <v>18193</v>
      </c>
      <c r="B6053" s="1" t="s">
        <v>4556</v>
      </c>
      <c r="C6053" s="1" t="s">
        <v>109</v>
      </c>
      <c r="D6053" s="16">
        <v>35065</v>
      </c>
      <c r="E6053" s="1" t="s">
        <v>14</v>
      </c>
      <c r="F6053" s="1" t="s">
        <v>76</v>
      </c>
      <c r="G6053">
        <v>0.16</v>
      </c>
      <c r="H6053">
        <v>0.11</v>
      </c>
      <c r="I6053">
        <v>0</v>
      </c>
      <c r="J6053">
        <v>0.02</v>
      </c>
      <c r="K6053">
        <v>0.28999999999999998</v>
      </c>
    </row>
    <row r="6054" spans="1:11" x14ac:dyDescent="0.25">
      <c r="A6054" s="1" t="s">
        <v>18194</v>
      </c>
      <c r="B6054" s="1" t="s">
        <v>3915</v>
      </c>
      <c r="C6054" s="1" t="s">
        <v>49</v>
      </c>
      <c r="D6054" s="16">
        <v>40544</v>
      </c>
      <c r="E6054" s="1" t="s">
        <v>55</v>
      </c>
      <c r="F6054" s="1" t="s">
        <v>79</v>
      </c>
      <c r="G6054">
        <v>0.13</v>
      </c>
      <c r="H6054">
        <v>0.13</v>
      </c>
      <c r="I6054">
        <v>0</v>
      </c>
      <c r="J6054">
        <v>0.03</v>
      </c>
      <c r="K6054">
        <v>0.28999999999999998</v>
      </c>
    </row>
    <row r="6055" spans="1:11" x14ac:dyDescent="0.25">
      <c r="A6055" s="1" t="s">
        <v>18195</v>
      </c>
      <c r="B6055" s="1" t="s">
        <v>4557</v>
      </c>
      <c r="C6055" s="1" t="s">
        <v>61</v>
      </c>
      <c r="D6055" s="16">
        <v>33239</v>
      </c>
      <c r="E6055" s="1" t="s">
        <v>27</v>
      </c>
      <c r="F6055" s="1" t="s">
        <v>4558</v>
      </c>
      <c r="G6055">
        <v>0</v>
      </c>
      <c r="H6055">
        <v>0</v>
      </c>
      <c r="I6055">
        <v>0.28999999999999998</v>
      </c>
      <c r="J6055">
        <v>0</v>
      </c>
      <c r="K6055">
        <v>0.28999999999999998</v>
      </c>
    </row>
    <row r="6056" spans="1:11" x14ac:dyDescent="0.25">
      <c r="A6056" s="1" t="s">
        <v>18196</v>
      </c>
      <c r="B6056" s="1" t="s">
        <v>3733</v>
      </c>
      <c r="C6056" s="1" t="s">
        <v>49</v>
      </c>
      <c r="D6056" s="16">
        <v>41275</v>
      </c>
      <c r="E6056" s="1" t="s">
        <v>21</v>
      </c>
      <c r="F6056" s="1" t="s">
        <v>551</v>
      </c>
      <c r="G6056">
        <v>0.08</v>
      </c>
      <c r="H6056">
        <v>0.17</v>
      </c>
      <c r="I6056">
        <v>0</v>
      </c>
      <c r="J6056">
        <v>0.03</v>
      </c>
      <c r="K6056">
        <v>0.28999999999999998</v>
      </c>
    </row>
    <row r="6057" spans="1:11" x14ac:dyDescent="0.25">
      <c r="A6057" s="1" t="s">
        <v>18197</v>
      </c>
      <c r="B6057" s="1" t="s">
        <v>4559</v>
      </c>
      <c r="C6057" s="1" t="s">
        <v>12</v>
      </c>
      <c r="D6057" s="16">
        <v>39448</v>
      </c>
      <c r="E6057" s="1" t="s">
        <v>41</v>
      </c>
      <c r="F6057" s="1" t="s">
        <v>2904</v>
      </c>
      <c r="G6057">
        <v>0.27</v>
      </c>
      <c r="H6057">
        <v>0</v>
      </c>
      <c r="I6057">
        <v>0</v>
      </c>
      <c r="J6057">
        <v>0.02</v>
      </c>
      <c r="K6057">
        <v>0.28999999999999998</v>
      </c>
    </row>
    <row r="6058" spans="1:11" x14ac:dyDescent="0.25">
      <c r="A6058" s="1" t="s">
        <v>18198</v>
      </c>
      <c r="B6058" s="1" t="s">
        <v>4098</v>
      </c>
      <c r="C6058" s="1" t="s">
        <v>12</v>
      </c>
      <c r="D6058" s="16">
        <v>39083</v>
      </c>
      <c r="E6058" s="1" t="s">
        <v>30</v>
      </c>
      <c r="F6058" s="1" t="s">
        <v>1008</v>
      </c>
      <c r="G6058">
        <v>0.26</v>
      </c>
      <c r="H6058">
        <v>0</v>
      </c>
      <c r="I6058">
        <v>0</v>
      </c>
      <c r="J6058">
        <v>0.02</v>
      </c>
      <c r="K6058">
        <v>0.28999999999999998</v>
      </c>
    </row>
    <row r="6059" spans="1:11" x14ac:dyDescent="0.25">
      <c r="A6059" s="1" t="s">
        <v>18199</v>
      </c>
      <c r="B6059" s="1" t="s">
        <v>4560</v>
      </c>
      <c r="C6059" s="1" t="s">
        <v>58</v>
      </c>
      <c r="D6059" s="16">
        <v>37257</v>
      </c>
      <c r="E6059" s="1" t="s">
        <v>34</v>
      </c>
      <c r="F6059" s="1" t="s">
        <v>1335</v>
      </c>
      <c r="G6059">
        <v>0.14000000000000001</v>
      </c>
      <c r="H6059">
        <v>0.11</v>
      </c>
      <c r="I6059">
        <v>0</v>
      </c>
      <c r="J6059">
        <v>0.04</v>
      </c>
      <c r="K6059">
        <v>0.28999999999999998</v>
      </c>
    </row>
    <row r="6060" spans="1:11" x14ac:dyDescent="0.25">
      <c r="A6060" s="1" t="s">
        <v>18200</v>
      </c>
      <c r="B6060" s="1" t="s">
        <v>4561</v>
      </c>
      <c r="C6060" s="1" t="s">
        <v>671</v>
      </c>
      <c r="D6060" s="16">
        <v>37257</v>
      </c>
      <c r="E6060" s="1" t="s">
        <v>106</v>
      </c>
      <c r="F6060" s="1" t="s">
        <v>147</v>
      </c>
      <c r="G6060">
        <v>0</v>
      </c>
      <c r="H6060">
        <v>0</v>
      </c>
      <c r="I6060">
        <v>0.28999999999999998</v>
      </c>
      <c r="J6060">
        <v>0</v>
      </c>
      <c r="K6060">
        <v>0.28999999999999998</v>
      </c>
    </row>
    <row r="6061" spans="1:11" x14ac:dyDescent="0.25">
      <c r="A6061" s="1" t="s">
        <v>18201</v>
      </c>
      <c r="B6061" s="1" t="s">
        <v>4562</v>
      </c>
      <c r="C6061" s="1" t="s">
        <v>58</v>
      </c>
      <c r="D6061" s="16">
        <v>38353</v>
      </c>
      <c r="E6061" s="1" t="s">
        <v>27</v>
      </c>
      <c r="F6061" s="1" t="s">
        <v>147</v>
      </c>
      <c r="G6061">
        <v>7.0000000000000007E-2</v>
      </c>
      <c r="H6061">
        <v>0.05</v>
      </c>
      <c r="I6061">
        <v>0.15</v>
      </c>
      <c r="J6061">
        <v>0.02</v>
      </c>
      <c r="K6061">
        <v>0.28999999999999998</v>
      </c>
    </row>
    <row r="6062" spans="1:11" x14ac:dyDescent="0.25">
      <c r="A6062" s="1" t="s">
        <v>18202</v>
      </c>
      <c r="B6062" s="1" t="s">
        <v>4563</v>
      </c>
      <c r="C6062" s="1" t="s">
        <v>58</v>
      </c>
      <c r="D6062" s="16">
        <v>37257</v>
      </c>
      <c r="E6062" s="1" t="s">
        <v>242</v>
      </c>
      <c r="F6062" s="1" t="s">
        <v>788</v>
      </c>
      <c r="G6062">
        <v>0.06</v>
      </c>
      <c r="H6062">
        <v>0.05</v>
      </c>
      <c r="I6062">
        <v>0.16</v>
      </c>
      <c r="J6062">
        <v>0.02</v>
      </c>
      <c r="K6062">
        <v>0.28999999999999998</v>
      </c>
    </row>
    <row r="6063" spans="1:11" x14ac:dyDescent="0.25">
      <c r="A6063" s="1" t="s">
        <v>18203</v>
      </c>
      <c r="B6063" s="1" t="s">
        <v>4564</v>
      </c>
      <c r="C6063" s="1" t="s">
        <v>32</v>
      </c>
      <c r="D6063" s="16">
        <v>37987</v>
      </c>
      <c r="E6063" s="1" t="s">
        <v>41</v>
      </c>
      <c r="F6063" s="1" t="s">
        <v>136</v>
      </c>
      <c r="G6063">
        <v>0.27</v>
      </c>
      <c r="H6063">
        <v>0</v>
      </c>
      <c r="I6063">
        <v>0</v>
      </c>
      <c r="J6063">
        <v>0.02</v>
      </c>
      <c r="K6063">
        <v>0.28999999999999998</v>
      </c>
    </row>
    <row r="6064" spans="1:11" x14ac:dyDescent="0.25">
      <c r="A6064" s="1" t="s">
        <v>18204</v>
      </c>
      <c r="B6064" s="1" t="s">
        <v>1647</v>
      </c>
      <c r="C6064" s="1" t="s">
        <v>49</v>
      </c>
      <c r="D6064" s="16">
        <v>41275</v>
      </c>
      <c r="E6064" s="1" t="s">
        <v>27</v>
      </c>
      <c r="F6064" s="1" t="s">
        <v>222</v>
      </c>
      <c r="G6064">
        <v>0.15</v>
      </c>
      <c r="H6064">
        <v>0.1</v>
      </c>
      <c r="I6064">
        <v>0.01</v>
      </c>
      <c r="J6064">
        <v>0.02</v>
      </c>
      <c r="K6064">
        <v>0.28999999999999998</v>
      </c>
    </row>
    <row r="6065" spans="1:11" x14ac:dyDescent="0.25">
      <c r="A6065" s="1" t="s">
        <v>18205</v>
      </c>
      <c r="B6065" s="1" t="s">
        <v>4565</v>
      </c>
      <c r="C6065" s="1" t="s">
        <v>32</v>
      </c>
      <c r="D6065" s="16">
        <v>37987</v>
      </c>
      <c r="E6065" s="1" t="s">
        <v>30</v>
      </c>
      <c r="F6065" s="1" t="s">
        <v>147</v>
      </c>
      <c r="G6065">
        <v>0.17</v>
      </c>
      <c r="H6065">
        <v>0</v>
      </c>
      <c r="I6065">
        <v>0.1</v>
      </c>
      <c r="J6065">
        <v>0.02</v>
      </c>
      <c r="K6065">
        <v>0.28999999999999998</v>
      </c>
    </row>
    <row r="6066" spans="1:11" x14ac:dyDescent="0.25">
      <c r="A6066" s="1" t="s">
        <v>18206</v>
      </c>
      <c r="B6066" s="1" t="s">
        <v>2759</v>
      </c>
      <c r="C6066" s="1" t="s">
        <v>53</v>
      </c>
      <c r="D6066" s="16">
        <v>39814</v>
      </c>
      <c r="E6066" s="1" t="s">
        <v>34</v>
      </c>
      <c r="F6066" s="1" t="s">
        <v>136</v>
      </c>
      <c r="G6066">
        <v>0.12</v>
      </c>
      <c r="H6066">
        <v>0.12</v>
      </c>
      <c r="I6066">
        <v>0</v>
      </c>
      <c r="J6066">
        <v>0.05</v>
      </c>
      <c r="K6066">
        <v>0.28999999999999998</v>
      </c>
    </row>
    <row r="6067" spans="1:11" x14ac:dyDescent="0.25">
      <c r="A6067" s="1" t="s">
        <v>18207</v>
      </c>
      <c r="B6067" s="1" t="s">
        <v>4566</v>
      </c>
      <c r="C6067" s="1" t="s">
        <v>32</v>
      </c>
      <c r="D6067" s="16">
        <v>39448</v>
      </c>
      <c r="E6067" s="1" t="s">
        <v>30</v>
      </c>
      <c r="F6067" s="1" t="s">
        <v>206</v>
      </c>
      <c r="G6067">
        <v>0.26</v>
      </c>
      <c r="H6067">
        <v>0</v>
      </c>
      <c r="I6067">
        <v>0</v>
      </c>
      <c r="J6067">
        <v>0.02</v>
      </c>
      <c r="K6067">
        <v>0.28999999999999998</v>
      </c>
    </row>
    <row r="6068" spans="1:11" x14ac:dyDescent="0.25">
      <c r="A6068" s="1" t="s">
        <v>18208</v>
      </c>
      <c r="B6068" s="1" t="s">
        <v>2608</v>
      </c>
      <c r="C6068" s="1" t="s">
        <v>84</v>
      </c>
      <c r="D6068" s="16">
        <v>40909</v>
      </c>
      <c r="E6068" s="1" t="s">
        <v>21</v>
      </c>
      <c r="F6068" s="1" t="s">
        <v>147</v>
      </c>
      <c r="G6068">
        <v>0.12</v>
      </c>
      <c r="H6068">
        <v>0.15</v>
      </c>
      <c r="I6068">
        <v>0</v>
      </c>
      <c r="J6068">
        <v>0.02</v>
      </c>
      <c r="K6068">
        <v>0.28999999999999998</v>
      </c>
    </row>
    <row r="6069" spans="1:11" x14ac:dyDescent="0.25">
      <c r="A6069" s="1" t="s">
        <v>18209</v>
      </c>
      <c r="B6069" s="1" t="s">
        <v>2419</v>
      </c>
      <c r="C6069" s="1" t="s">
        <v>12</v>
      </c>
      <c r="D6069" s="16">
        <v>39083</v>
      </c>
      <c r="E6069" s="1" t="s">
        <v>55</v>
      </c>
      <c r="F6069" s="1" t="s">
        <v>79</v>
      </c>
      <c r="G6069">
        <v>0.26</v>
      </c>
      <c r="H6069">
        <v>0.01</v>
      </c>
      <c r="I6069">
        <v>0</v>
      </c>
      <c r="J6069">
        <v>0.02</v>
      </c>
      <c r="K6069">
        <v>0.28999999999999998</v>
      </c>
    </row>
    <row r="6070" spans="1:11" x14ac:dyDescent="0.25">
      <c r="A6070" s="1" t="s">
        <v>18210</v>
      </c>
      <c r="B6070" s="1" t="s">
        <v>4567</v>
      </c>
      <c r="C6070" s="1" t="s">
        <v>109</v>
      </c>
      <c r="D6070" s="16">
        <v>36526</v>
      </c>
      <c r="E6070" s="1" t="s">
        <v>14</v>
      </c>
      <c r="F6070" s="1" t="s">
        <v>3069</v>
      </c>
      <c r="G6070">
        <v>0.16</v>
      </c>
      <c r="H6070">
        <v>0.11</v>
      </c>
      <c r="I6070">
        <v>0</v>
      </c>
      <c r="J6070">
        <v>0.02</v>
      </c>
      <c r="K6070">
        <v>0.28999999999999998</v>
      </c>
    </row>
    <row r="6071" spans="1:11" x14ac:dyDescent="0.25">
      <c r="A6071" s="1" t="s">
        <v>18211</v>
      </c>
      <c r="B6071" s="1" t="s">
        <v>2883</v>
      </c>
      <c r="C6071" s="1" t="s">
        <v>12</v>
      </c>
      <c r="D6071" s="16">
        <v>39448</v>
      </c>
      <c r="E6071" s="1" t="s">
        <v>41</v>
      </c>
      <c r="F6071" s="1" t="s">
        <v>687</v>
      </c>
      <c r="G6071">
        <v>0.27</v>
      </c>
      <c r="H6071">
        <v>0</v>
      </c>
      <c r="I6071">
        <v>0</v>
      </c>
      <c r="J6071">
        <v>0.02</v>
      </c>
      <c r="K6071">
        <v>0.28999999999999998</v>
      </c>
    </row>
    <row r="6072" spans="1:11" x14ac:dyDescent="0.25">
      <c r="A6072" s="1" t="s">
        <v>18212</v>
      </c>
      <c r="B6072" s="1" t="s">
        <v>4568</v>
      </c>
      <c r="C6072" s="1" t="s">
        <v>84</v>
      </c>
      <c r="D6072" s="16">
        <v>41275</v>
      </c>
      <c r="E6072" s="1" t="s">
        <v>34</v>
      </c>
      <c r="F6072" s="1" t="s">
        <v>332</v>
      </c>
      <c r="G6072">
        <v>0</v>
      </c>
      <c r="H6072">
        <v>0</v>
      </c>
      <c r="I6072">
        <v>0.28999999999999998</v>
      </c>
      <c r="J6072">
        <v>0</v>
      </c>
      <c r="K6072">
        <v>0.28999999999999998</v>
      </c>
    </row>
    <row r="6073" spans="1:11" x14ac:dyDescent="0.25">
      <c r="A6073" s="1" t="s">
        <v>18213</v>
      </c>
      <c r="B6073" s="1" t="s">
        <v>2284</v>
      </c>
      <c r="C6073" s="1" t="s">
        <v>144</v>
      </c>
      <c r="D6073" s="16">
        <v>41640</v>
      </c>
      <c r="E6073" s="1" t="s">
        <v>38</v>
      </c>
      <c r="F6073" s="1" t="s">
        <v>56</v>
      </c>
      <c r="G6073">
        <v>0.11</v>
      </c>
      <c r="H6073">
        <v>0.15</v>
      </c>
      <c r="I6073">
        <v>0</v>
      </c>
      <c r="J6073">
        <v>0.03</v>
      </c>
      <c r="K6073">
        <v>0.28999999999999998</v>
      </c>
    </row>
    <row r="6074" spans="1:11" x14ac:dyDescent="0.25">
      <c r="A6074" s="1" t="s">
        <v>18214</v>
      </c>
      <c r="B6074" s="1" t="s">
        <v>4569</v>
      </c>
      <c r="C6074" s="1" t="s">
        <v>58</v>
      </c>
      <c r="D6074" s="16">
        <v>39083</v>
      </c>
      <c r="E6074" s="1" t="s">
        <v>14</v>
      </c>
      <c r="F6074" s="1" t="s">
        <v>117</v>
      </c>
      <c r="G6074">
        <v>0.14000000000000001</v>
      </c>
      <c r="H6074">
        <v>0.11</v>
      </c>
      <c r="I6074">
        <v>0</v>
      </c>
      <c r="J6074">
        <v>0.04</v>
      </c>
      <c r="K6074">
        <v>0.28999999999999998</v>
      </c>
    </row>
    <row r="6075" spans="1:11" x14ac:dyDescent="0.25">
      <c r="A6075" s="1" t="s">
        <v>18215</v>
      </c>
      <c r="B6075" s="1" t="s">
        <v>4570</v>
      </c>
      <c r="C6075" s="1" t="s">
        <v>53</v>
      </c>
      <c r="D6075" s="16">
        <v>41275</v>
      </c>
      <c r="E6075" s="1" t="s">
        <v>93</v>
      </c>
      <c r="F6075" s="1" t="s">
        <v>4571</v>
      </c>
      <c r="G6075">
        <v>0.13</v>
      </c>
      <c r="H6075">
        <v>0</v>
      </c>
      <c r="I6075">
        <v>0.14000000000000001</v>
      </c>
      <c r="J6075">
        <v>0.02</v>
      </c>
      <c r="K6075">
        <v>0.28999999999999998</v>
      </c>
    </row>
    <row r="6076" spans="1:11" x14ac:dyDescent="0.25">
      <c r="A6076" s="1" t="s">
        <v>18216</v>
      </c>
      <c r="B6076" s="1" t="s">
        <v>4572</v>
      </c>
      <c r="C6076" s="1" t="s">
        <v>109</v>
      </c>
      <c r="D6076" s="16">
        <v>36526</v>
      </c>
      <c r="E6076" s="1" t="s">
        <v>21</v>
      </c>
      <c r="F6076" s="1" t="s">
        <v>824</v>
      </c>
      <c r="G6076">
        <v>0.16</v>
      </c>
      <c r="H6076">
        <v>0.11</v>
      </c>
      <c r="I6076">
        <v>0</v>
      </c>
      <c r="J6076">
        <v>0.02</v>
      </c>
      <c r="K6076">
        <v>0.28999999999999998</v>
      </c>
    </row>
    <row r="6077" spans="1:11" x14ac:dyDescent="0.25">
      <c r="A6077" s="1" t="s">
        <v>18217</v>
      </c>
      <c r="B6077" s="1" t="s">
        <v>4573</v>
      </c>
      <c r="C6077" s="1" t="s">
        <v>58</v>
      </c>
      <c r="D6077" s="16">
        <v>37987</v>
      </c>
      <c r="E6077" s="1" t="s">
        <v>27</v>
      </c>
      <c r="F6077" s="1" t="s">
        <v>222</v>
      </c>
      <c r="G6077">
        <v>0</v>
      </c>
      <c r="H6077">
        <v>0</v>
      </c>
      <c r="I6077">
        <v>0.28999999999999998</v>
      </c>
      <c r="J6077">
        <v>0</v>
      </c>
      <c r="K6077">
        <v>0.28999999999999998</v>
      </c>
    </row>
    <row r="6078" spans="1:11" x14ac:dyDescent="0.25">
      <c r="A6078" s="1" t="s">
        <v>18218</v>
      </c>
      <c r="B6078" s="1" t="s">
        <v>4574</v>
      </c>
      <c r="C6078" s="1" t="s">
        <v>109</v>
      </c>
      <c r="D6078" s="16">
        <v>35065</v>
      </c>
      <c r="E6078" s="1" t="s">
        <v>34</v>
      </c>
      <c r="F6078" s="1" t="s">
        <v>76</v>
      </c>
      <c r="G6078">
        <v>0.03</v>
      </c>
      <c r="H6078">
        <v>0.02</v>
      </c>
      <c r="I6078">
        <v>0.21</v>
      </c>
      <c r="J6078">
        <v>0.02</v>
      </c>
      <c r="K6078">
        <v>0.28999999999999998</v>
      </c>
    </row>
    <row r="6079" spans="1:11" x14ac:dyDescent="0.25">
      <c r="A6079" s="1" t="s">
        <v>18219</v>
      </c>
      <c r="B6079" s="1" t="s">
        <v>4575</v>
      </c>
      <c r="C6079" s="1" t="s">
        <v>58</v>
      </c>
      <c r="D6079" s="16">
        <v>37622</v>
      </c>
      <c r="E6079" s="1" t="s">
        <v>2</v>
      </c>
      <c r="F6079" s="1" t="s">
        <v>117</v>
      </c>
      <c r="G6079">
        <v>0.14000000000000001</v>
      </c>
      <c r="H6079">
        <v>0.11</v>
      </c>
      <c r="I6079">
        <v>0</v>
      </c>
      <c r="J6079">
        <v>0.04</v>
      </c>
      <c r="K6079">
        <v>0.28999999999999998</v>
      </c>
    </row>
    <row r="6080" spans="1:11" x14ac:dyDescent="0.25">
      <c r="A6080" s="1" t="s">
        <v>18220</v>
      </c>
      <c r="B6080" s="1" t="s">
        <v>4576</v>
      </c>
      <c r="C6080" s="1" t="s">
        <v>32</v>
      </c>
      <c r="D6080" s="16">
        <v>39448</v>
      </c>
      <c r="E6080" s="1" t="s">
        <v>106</v>
      </c>
      <c r="F6080" s="1" t="s">
        <v>214</v>
      </c>
      <c r="G6080">
        <v>0</v>
      </c>
      <c r="H6080">
        <v>0</v>
      </c>
      <c r="I6080">
        <v>0.28999999999999998</v>
      </c>
      <c r="J6080">
        <v>0</v>
      </c>
      <c r="K6080">
        <v>0.28999999999999998</v>
      </c>
    </row>
    <row r="6081" spans="1:11" x14ac:dyDescent="0.25">
      <c r="A6081" s="1" t="s">
        <v>18221</v>
      </c>
      <c r="B6081" s="1" t="s">
        <v>4577</v>
      </c>
      <c r="C6081" s="1" t="s">
        <v>58</v>
      </c>
      <c r="D6081" s="16">
        <v>37987</v>
      </c>
      <c r="E6081" s="1" t="s">
        <v>38</v>
      </c>
      <c r="F6081" s="1" t="s">
        <v>645</v>
      </c>
      <c r="G6081">
        <v>0.14000000000000001</v>
      </c>
      <c r="H6081">
        <v>0.11</v>
      </c>
      <c r="I6081">
        <v>0</v>
      </c>
      <c r="J6081">
        <v>0.04</v>
      </c>
      <c r="K6081">
        <v>0.28999999999999998</v>
      </c>
    </row>
    <row r="6082" spans="1:11" x14ac:dyDescent="0.25">
      <c r="A6082" s="1" t="s">
        <v>18222</v>
      </c>
      <c r="B6082" s="1" t="s">
        <v>4578</v>
      </c>
      <c r="C6082" s="1" t="s">
        <v>12</v>
      </c>
      <c r="D6082" s="16">
        <v>40179</v>
      </c>
      <c r="E6082" s="1" t="s">
        <v>30</v>
      </c>
      <c r="F6082" s="1" t="s">
        <v>4323</v>
      </c>
      <c r="G6082">
        <v>0.27</v>
      </c>
      <c r="H6082">
        <v>0</v>
      </c>
      <c r="I6082">
        <v>0</v>
      </c>
      <c r="J6082">
        <v>0.02</v>
      </c>
      <c r="K6082">
        <v>0.28999999999999998</v>
      </c>
    </row>
    <row r="6083" spans="1:11" x14ac:dyDescent="0.25">
      <c r="A6083" s="1" t="s">
        <v>18223</v>
      </c>
      <c r="B6083" s="1" t="s">
        <v>4579</v>
      </c>
      <c r="C6083" s="1" t="s">
        <v>109</v>
      </c>
      <c r="D6083" s="16">
        <v>36161</v>
      </c>
      <c r="E6083" s="1" t="s">
        <v>2</v>
      </c>
      <c r="F6083" s="1" t="s">
        <v>76</v>
      </c>
      <c r="G6083">
        <v>0.16</v>
      </c>
      <c r="H6083">
        <v>0.11</v>
      </c>
      <c r="I6083">
        <v>0</v>
      </c>
      <c r="J6083">
        <v>0.02</v>
      </c>
      <c r="K6083">
        <v>0.28999999999999998</v>
      </c>
    </row>
    <row r="6084" spans="1:11" x14ac:dyDescent="0.25">
      <c r="A6084" s="1" t="s">
        <v>18224</v>
      </c>
      <c r="B6084" s="1" t="s">
        <v>3874</v>
      </c>
      <c r="C6084" s="1" t="s">
        <v>49</v>
      </c>
      <c r="D6084" s="16">
        <v>39814</v>
      </c>
      <c r="E6084" s="1" t="s">
        <v>55</v>
      </c>
      <c r="F6084" s="1" t="s">
        <v>214</v>
      </c>
      <c r="G6084">
        <v>0.13</v>
      </c>
      <c r="H6084">
        <v>0.12</v>
      </c>
      <c r="I6084">
        <v>0</v>
      </c>
      <c r="J6084">
        <v>0.03</v>
      </c>
      <c r="K6084">
        <v>0.28999999999999998</v>
      </c>
    </row>
    <row r="6085" spans="1:11" x14ac:dyDescent="0.25">
      <c r="A6085" s="1" t="s">
        <v>18225</v>
      </c>
      <c r="B6085" s="1" t="s">
        <v>4580</v>
      </c>
      <c r="C6085" s="1" t="s">
        <v>32</v>
      </c>
      <c r="D6085" s="16">
        <v>40544</v>
      </c>
      <c r="E6085" s="1" t="s">
        <v>41</v>
      </c>
      <c r="F6085" s="1" t="s">
        <v>79</v>
      </c>
      <c r="G6085">
        <v>0.27</v>
      </c>
      <c r="H6085">
        <v>0</v>
      </c>
      <c r="I6085">
        <v>0</v>
      </c>
      <c r="J6085">
        <v>0.02</v>
      </c>
      <c r="K6085">
        <v>0.28999999999999998</v>
      </c>
    </row>
    <row r="6086" spans="1:11" x14ac:dyDescent="0.25">
      <c r="A6086" s="1" t="s">
        <v>18226</v>
      </c>
      <c r="B6086" s="1" t="s">
        <v>4581</v>
      </c>
      <c r="C6086" s="1" t="s">
        <v>58</v>
      </c>
      <c r="D6086" s="16">
        <v>38718</v>
      </c>
      <c r="E6086" s="1" t="s">
        <v>27</v>
      </c>
      <c r="F6086" s="1" t="s">
        <v>222</v>
      </c>
      <c r="G6086">
        <v>0</v>
      </c>
      <c r="H6086">
        <v>0</v>
      </c>
      <c r="I6086">
        <v>0.28999999999999998</v>
      </c>
      <c r="J6086">
        <v>0</v>
      </c>
      <c r="K6086">
        <v>0.28999999999999998</v>
      </c>
    </row>
    <row r="6087" spans="1:11" x14ac:dyDescent="0.25">
      <c r="A6087" s="1" t="s">
        <v>18227</v>
      </c>
      <c r="B6087" s="1" t="s">
        <v>4582</v>
      </c>
      <c r="C6087" s="1" t="s">
        <v>109</v>
      </c>
      <c r="D6087" s="16">
        <v>36161</v>
      </c>
      <c r="E6087" s="1" t="s">
        <v>41</v>
      </c>
      <c r="F6087" s="1" t="s">
        <v>214</v>
      </c>
      <c r="G6087">
        <v>0</v>
      </c>
      <c r="H6087">
        <v>0</v>
      </c>
      <c r="I6087">
        <v>0.27</v>
      </c>
      <c r="J6087">
        <v>0.02</v>
      </c>
      <c r="K6087">
        <v>0.28999999999999998</v>
      </c>
    </row>
    <row r="6088" spans="1:11" x14ac:dyDescent="0.25">
      <c r="A6088" s="1" t="s">
        <v>18228</v>
      </c>
      <c r="B6088" s="1" t="s">
        <v>4583</v>
      </c>
      <c r="C6088" s="1" t="s">
        <v>49</v>
      </c>
      <c r="D6088" s="16">
        <v>39083</v>
      </c>
      <c r="E6088" s="1" t="s">
        <v>21</v>
      </c>
      <c r="F6088" s="1" t="s">
        <v>136</v>
      </c>
      <c r="G6088">
        <v>0.26</v>
      </c>
      <c r="H6088">
        <v>0</v>
      </c>
      <c r="I6088">
        <v>0</v>
      </c>
      <c r="J6088">
        <v>0.02</v>
      </c>
      <c r="K6088">
        <v>0.28999999999999998</v>
      </c>
    </row>
    <row r="6089" spans="1:11" x14ac:dyDescent="0.25">
      <c r="A6089" s="1" t="s">
        <v>18229</v>
      </c>
      <c r="B6089" s="1" t="s">
        <v>4584</v>
      </c>
      <c r="C6089" s="1" t="s">
        <v>144</v>
      </c>
      <c r="D6089" s="16">
        <v>42370</v>
      </c>
      <c r="E6089" s="1" t="s">
        <v>27</v>
      </c>
      <c r="F6089" s="1" t="s">
        <v>79</v>
      </c>
      <c r="G6089">
        <v>0.14000000000000001</v>
      </c>
      <c r="H6089">
        <v>0.12</v>
      </c>
      <c r="I6089">
        <v>0</v>
      </c>
      <c r="J6089">
        <v>0.02</v>
      </c>
      <c r="K6089">
        <v>0.28999999999999998</v>
      </c>
    </row>
    <row r="6090" spans="1:11" x14ac:dyDescent="0.25">
      <c r="A6090" s="1" t="s">
        <v>18230</v>
      </c>
      <c r="B6090" s="1" t="s">
        <v>4585</v>
      </c>
      <c r="C6090" s="1" t="s">
        <v>61</v>
      </c>
      <c r="D6090" s="16">
        <v>33604</v>
      </c>
      <c r="E6090" s="1" t="s">
        <v>242</v>
      </c>
      <c r="F6090" s="1" t="s">
        <v>788</v>
      </c>
      <c r="G6090">
        <v>0</v>
      </c>
      <c r="H6090">
        <v>0</v>
      </c>
      <c r="I6090">
        <v>0.28999999999999998</v>
      </c>
      <c r="J6090">
        <v>0</v>
      </c>
      <c r="K6090">
        <v>0.28999999999999998</v>
      </c>
    </row>
    <row r="6091" spans="1:11" x14ac:dyDescent="0.25">
      <c r="A6091" s="1" t="s">
        <v>18231</v>
      </c>
      <c r="B6091" s="1" t="s">
        <v>4586</v>
      </c>
      <c r="C6091" s="1" t="s">
        <v>32</v>
      </c>
      <c r="D6091" s="16">
        <v>39448</v>
      </c>
      <c r="E6091" s="1" t="s">
        <v>14</v>
      </c>
      <c r="F6091" s="1" t="s">
        <v>214</v>
      </c>
      <c r="G6091">
        <v>0</v>
      </c>
      <c r="H6091">
        <v>0</v>
      </c>
      <c r="I6091">
        <v>0.28999999999999998</v>
      </c>
      <c r="J6091">
        <v>0</v>
      </c>
      <c r="K6091">
        <v>0.28999999999999998</v>
      </c>
    </row>
    <row r="6092" spans="1:11" x14ac:dyDescent="0.25">
      <c r="A6092" s="1" t="s">
        <v>18232</v>
      </c>
      <c r="B6092" s="1" t="s">
        <v>4587</v>
      </c>
      <c r="C6092" s="1" t="s">
        <v>53</v>
      </c>
      <c r="D6092" s="16">
        <v>40544</v>
      </c>
      <c r="E6092" s="1" t="s">
        <v>55</v>
      </c>
      <c r="F6092" s="1" t="s">
        <v>2869</v>
      </c>
      <c r="G6092">
        <v>0.11</v>
      </c>
      <c r="H6092">
        <v>7.0000000000000007E-2</v>
      </c>
      <c r="I6092">
        <v>0.08</v>
      </c>
      <c r="J6092">
        <v>0.03</v>
      </c>
      <c r="K6092">
        <v>0.28999999999999998</v>
      </c>
    </row>
    <row r="6093" spans="1:11" x14ac:dyDescent="0.25">
      <c r="A6093" s="1" t="s">
        <v>18233</v>
      </c>
      <c r="B6093" s="1" t="s">
        <v>4588</v>
      </c>
      <c r="C6093" s="1" t="s">
        <v>53</v>
      </c>
      <c r="D6093" s="16">
        <v>40909</v>
      </c>
      <c r="E6093" s="1" t="s">
        <v>55</v>
      </c>
      <c r="F6093" s="1" t="s">
        <v>79</v>
      </c>
      <c r="G6093">
        <v>0.12</v>
      </c>
      <c r="H6093">
        <v>0.12</v>
      </c>
      <c r="I6093">
        <v>0</v>
      </c>
      <c r="J6093">
        <v>0.05</v>
      </c>
      <c r="K6093">
        <v>0.28999999999999998</v>
      </c>
    </row>
    <row r="6094" spans="1:11" x14ac:dyDescent="0.25">
      <c r="A6094" s="1" t="s">
        <v>18234</v>
      </c>
      <c r="B6094" s="1" t="s">
        <v>2555</v>
      </c>
      <c r="C6094" s="1" t="s">
        <v>175</v>
      </c>
      <c r="D6094" s="16">
        <v>37987</v>
      </c>
      <c r="E6094" s="1" t="s">
        <v>2</v>
      </c>
      <c r="F6094" s="1" t="s">
        <v>292</v>
      </c>
      <c r="G6094">
        <v>0.22</v>
      </c>
      <c r="H6094">
        <v>0.06</v>
      </c>
      <c r="I6094">
        <v>0</v>
      </c>
      <c r="J6094">
        <v>0.01</v>
      </c>
      <c r="K6094">
        <v>0.28999999999999998</v>
      </c>
    </row>
    <row r="6095" spans="1:11" x14ac:dyDescent="0.25">
      <c r="A6095" s="1" t="s">
        <v>18235</v>
      </c>
      <c r="B6095" s="1" t="s">
        <v>4589</v>
      </c>
      <c r="C6095" s="1" t="s">
        <v>157</v>
      </c>
      <c r="D6095" s="16">
        <v>39448</v>
      </c>
      <c r="E6095" s="1" t="s">
        <v>55</v>
      </c>
      <c r="F6095" s="1" t="s">
        <v>788</v>
      </c>
      <c r="G6095">
        <v>0.06</v>
      </c>
      <c r="H6095">
        <v>0</v>
      </c>
      <c r="I6095">
        <v>0.22</v>
      </c>
      <c r="J6095">
        <v>0.01</v>
      </c>
      <c r="K6095">
        <v>0.28999999999999998</v>
      </c>
    </row>
    <row r="6096" spans="1:11" x14ac:dyDescent="0.25">
      <c r="A6096" s="1" t="s">
        <v>18236</v>
      </c>
      <c r="B6096" s="1" t="s">
        <v>4590</v>
      </c>
      <c r="C6096" s="1" t="s">
        <v>32</v>
      </c>
      <c r="D6096" s="16">
        <v>39083</v>
      </c>
      <c r="E6096" s="1" t="s">
        <v>30</v>
      </c>
      <c r="F6096" s="1" t="s">
        <v>421</v>
      </c>
      <c r="G6096">
        <v>0.26</v>
      </c>
      <c r="H6096">
        <v>0</v>
      </c>
      <c r="I6096">
        <v>0</v>
      </c>
      <c r="J6096">
        <v>0.02</v>
      </c>
      <c r="K6096">
        <v>0.28999999999999998</v>
      </c>
    </row>
    <row r="6097" spans="1:11" x14ac:dyDescent="0.25">
      <c r="A6097" s="1" t="s">
        <v>18237</v>
      </c>
      <c r="B6097" s="1" t="s">
        <v>4591</v>
      </c>
      <c r="C6097" s="1" t="s">
        <v>139</v>
      </c>
      <c r="D6097" s="16">
        <v>37622</v>
      </c>
      <c r="E6097" s="1" t="s">
        <v>14</v>
      </c>
      <c r="F6097" s="1" t="s">
        <v>51</v>
      </c>
      <c r="G6097">
        <v>0.21</v>
      </c>
      <c r="H6097">
        <v>0.06</v>
      </c>
      <c r="I6097">
        <v>0</v>
      </c>
      <c r="J6097">
        <v>0.01</v>
      </c>
      <c r="K6097">
        <v>0.28999999999999998</v>
      </c>
    </row>
    <row r="6098" spans="1:11" x14ac:dyDescent="0.25">
      <c r="A6098" s="1" t="s">
        <v>18238</v>
      </c>
      <c r="B6098" s="1" t="s">
        <v>4592</v>
      </c>
      <c r="C6098" s="1" t="s">
        <v>109</v>
      </c>
      <c r="D6098" s="16">
        <v>35065</v>
      </c>
      <c r="E6098" s="1" t="s">
        <v>14</v>
      </c>
      <c r="F6098" s="1" t="s">
        <v>136</v>
      </c>
      <c r="G6098">
        <v>0.16</v>
      </c>
      <c r="H6098">
        <v>0.11</v>
      </c>
      <c r="I6098">
        <v>0</v>
      </c>
      <c r="J6098">
        <v>0.02</v>
      </c>
      <c r="K6098">
        <v>0.28999999999999998</v>
      </c>
    </row>
    <row r="6099" spans="1:11" x14ac:dyDescent="0.25">
      <c r="A6099" s="1" t="s">
        <v>18239</v>
      </c>
      <c r="B6099" s="1" t="s">
        <v>4593</v>
      </c>
      <c r="C6099" s="1" t="s">
        <v>32</v>
      </c>
      <c r="D6099" s="16">
        <v>39448</v>
      </c>
      <c r="E6099" s="1" t="s">
        <v>55</v>
      </c>
      <c r="F6099" s="1" t="s">
        <v>421</v>
      </c>
      <c r="G6099">
        <v>0.26</v>
      </c>
      <c r="H6099">
        <v>0</v>
      </c>
      <c r="I6099">
        <v>0</v>
      </c>
      <c r="J6099">
        <v>0.02</v>
      </c>
      <c r="K6099">
        <v>0.28999999999999998</v>
      </c>
    </row>
    <row r="6100" spans="1:11" x14ac:dyDescent="0.25">
      <c r="A6100" s="1" t="s">
        <v>18240</v>
      </c>
      <c r="B6100" s="1" t="s">
        <v>4594</v>
      </c>
      <c r="C6100" s="1" t="s">
        <v>32</v>
      </c>
      <c r="D6100" s="16">
        <v>40544</v>
      </c>
      <c r="E6100" s="1" t="s">
        <v>34</v>
      </c>
      <c r="F6100" s="1" t="s">
        <v>15</v>
      </c>
      <c r="G6100">
        <v>0</v>
      </c>
      <c r="H6100">
        <v>0</v>
      </c>
      <c r="I6100">
        <v>0.28999999999999998</v>
      </c>
      <c r="J6100">
        <v>0</v>
      </c>
      <c r="K6100">
        <v>0.28999999999999998</v>
      </c>
    </row>
    <row r="6101" spans="1:11" x14ac:dyDescent="0.25">
      <c r="A6101" s="1" t="s">
        <v>18241</v>
      </c>
      <c r="B6101" s="1" t="s">
        <v>4595</v>
      </c>
      <c r="C6101" s="1" t="s">
        <v>32</v>
      </c>
      <c r="D6101" s="16">
        <v>40179</v>
      </c>
      <c r="E6101" s="1" t="s">
        <v>55</v>
      </c>
      <c r="F6101" s="1" t="s">
        <v>79</v>
      </c>
      <c r="G6101">
        <v>0.26</v>
      </c>
      <c r="H6101">
        <v>0</v>
      </c>
      <c r="I6101">
        <v>0</v>
      </c>
      <c r="J6101">
        <v>0.02</v>
      </c>
      <c r="K6101">
        <v>0.28999999999999998</v>
      </c>
    </row>
    <row r="6102" spans="1:11" x14ac:dyDescent="0.25">
      <c r="A6102" s="1" t="s">
        <v>18242</v>
      </c>
      <c r="B6102" s="1" t="s">
        <v>4596</v>
      </c>
      <c r="C6102" s="1" t="s">
        <v>71</v>
      </c>
      <c r="D6102" s="16">
        <v>36892</v>
      </c>
      <c r="E6102" s="1" t="s">
        <v>2</v>
      </c>
      <c r="F6102" s="1" t="s">
        <v>2104</v>
      </c>
      <c r="G6102">
        <v>0.2</v>
      </c>
      <c r="H6102">
        <v>0.08</v>
      </c>
      <c r="I6102">
        <v>0</v>
      </c>
      <c r="J6102">
        <v>0.01</v>
      </c>
      <c r="K6102">
        <v>0.28999999999999998</v>
      </c>
    </row>
    <row r="6103" spans="1:11" x14ac:dyDescent="0.25">
      <c r="A6103" s="1" t="s">
        <v>18243</v>
      </c>
      <c r="B6103" s="1" t="s">
        <v>2774</v>
      </c>
      <c r="C6103" s="1" t="s">
        <v>71</v>
      </c>
      <c r="D6103" s="16">
        <v>37622</v>
      </c>
      <c r="E6103" s="1" t="s">
        <v>27</v>
      </c>
      <c r="F6103" s="1" t="s">
        <v>15</v>
      </c>
      <c r="G6103">
        <v>0.08</v>
      </c>
      <c r="H6103">
        <v>0.03</v>
      </c>
      <c r="I6103">
        <v>0.17</v>
      </c>
      <c r="J6103">
        <v>0.01</v>
      </c>
      <c r="K6103">
        <v>0.28999999999999998</v>
      </c>
    </row>
    <row r="6104" spans="1:11" x14ac:dyDescent="0.25">
      <c r="A6104" s="1" t="s">
        <v>18244</v>
      </c>
      <c r="B6104" s="1" t="s">
        <v>2692</v>
      </c>
      <c r="C6104" s="1" t="s">
        <v>53</v>
      </c>
      <c r="D6104" s="16">
        <v>39083</v>
      </c>
      <c r="E6104" s="1" t="s">
        <v>55</v>
      </c>
      <c r="F6104" s="1" t="s">
        <v>147</v>
      </c>
      <c r="G6104">
        <v>0.14000000000000001</v>
      </c>
      <c r="H6104">
        <v>0.1</v>
      </c>
      <c r="I6104">
        <v>0</v>
      </c>
      <c r="J6104">
        <v>0.05</v>
      </c>
      <c r="K6104">
        <v>0.28999999999999998</v>
      </c>
    </row>
    <row r="6105" spans="1:11" x14ac:dyDescent="0.25">
      <c r="A6105" s="1" t="s">
        <v>18245</v>
      </c>
      <c r="B6105" s="1" t="s">
        <v>4050</v>
      </c>
      <c r="C6105" s="1" t="s">
        <v>49</v>
      </c>
      <c r="D6105" s="16">
        <v>40909</v>
      </c>
      <c r="E6105" s="1" t="s">
        <v>21</v>
      </c>
      <c r="F6105" s="1" t="s">
        <v>551</v>
      </c>
      <c r="G6105">
        <v>7.0000000000000007E-2</v>
      </c>
      <c r="H6105">
        <v>0.18</v>
      </c>
      <c r="I6105">
        <v>0</v>
      </c>
      <c r="J6105">
        <v>0.03</v>
      </c>
      <c r="K6105">
        <v>0.28999999999999998</v>
      </c>
    </row>
    <row r="6106" spans="1:11" x14ac:dyDescent="0.25">
      <c r="A6106" s="1" t="s">
        <v>18246</v>
      </c>
      <c r="B6106" s="1" t="s">
        <v>2158</v>
      </c>
      <c r="C6106" s="1" t="s">
        <v>32</v>
      </c>
      <c r="D6106" s="16">
        <v>39448</v>
      </c>
      <c r="E6106" s="1" t="s">
        <v>14</v>
      </c>
      <c r="F6106" s="1" t="s">
        <v>421</v>
      </c>
      <c r="G6106">
        <v>0.26</v>
      </c>
      <c r="H6106">
        <v>0</v>
      </c>
      <c r="I6106">
        <v>0</v>
      </c>
      <c r="J6106">
        <v>0.02</v>
      </c>
      <c r="K6106">
        <v>0.28000000000000003</v>
      </c>
    </row>
    <row r="6107" spans="1:11" x14ac:dyDescent="0.25">
      <c r="A6107" s="1" t="s">
        <v>18247</v>
      </c>
      <c r="B6107" s="1" t="s">
        <v>4150</v>
      </c>
      <c r="C6107" s="1" t="s">
        <v>49</v>
      </c>
      <c r="D6107" s="16">
        <v>40544</v>
      </c>
      <c r="E6107" s="1" t="s">
        <v>14</v>
      </c>
      <c r="F6107" s="1" t="s">
        <v>187</v>
      </c>
      <c r="G6107">
        <v>0.03</v>
      </c>
      <c r="H6107">
        <v>0.21</v>
      </c>
      <c r="I6107">
        <v>0</v>
      </c>
      <c r="J6107">
        <v>0.04</v>
      </c>
      <c r="K6107">
        <v>0.28000000000000003</v>
      </c>
    </row>
    <row r="6108" spans="1:11" x14ac:dyDescent="0.25">
      <c r="A6108" s="1" t="s">
        <v>18248</v>
      </c>
      <c r="B6108" s="1" t="s">
        <v>3794</v>
      </c>
      <c r="C6108" s="1" t="s">
        <v>12</v>
      </c>
      <c r="D6108" s="16">
        <v>39814</v>
      </c>
      <c r="E6108" s="1" t="s">
        <v>55</v>
      </c>
      <c r="F6108" s="1" t="s">
        <v>79</v>
      </c>
      <c r="G6108">
        <v>0.11</v>
      </c>
      <c r="H6108">
        <v>0.14000000000000001</v>
      </c>
      <c r="I6108">
        <v>0</v>
      </c>
      <c r="J6108">
        <v>0.03</v>
      </c>
      <c r="K6108">
        <v>0.28000000000000003</v>
      </c>
    </row>
    <row r="6109" spans="1:11" x14ac:dyDescent="0.25">
      <c r="A6109" s="1" t="s">
        <v>18249</v>
      </c>
      <c r="B6109" s="1" t="s">
        <v>4597</v>
      </c>
      <c r="C6109" s="1" t="s">
        <v>58</v>
      </c>
      <c r="D6109" s="16">
        <v>37622</v>
      </c>
      <c r="E6109" s="1" t="s">
        <v>21</v>
      </c>
      <c r="F6109" s="1" t="s">
        <v>117</v>
      </c>
      <c r="G6109">
        <v>0.14000000000000001</v>
      </c>
      <c r="H6109">
        <v>0.11</v>
      </c>
      <c r="I6109">
        <v>0</v>
      </c>
      <c r="J6109">
        <v>0.04</v>
      </c>
      <c r="K6109">
        <v>0.28000000000000003</v>
      </c>
    </row>
    <row r="6110" spans="1:11" x14ac:dyDescent="0.25">
      <c r="A6110" s="1" t="s">
        <v>18250</v>
      </c>
      <c r="B6110" s="1" t="s">
        <v>4598</v>
      </c>
      <c r="C6110" s="1" t="s">
        <v>58</v>
      </c>
      <c r="D6110" s="16">
        <v>39448</v>
      </c>
      <c r="E6110" s="1" t="s">
        <v>34</v>
      </c>
      <c r="F6110" s="1" t="s">
        <v>76</v>
      </c>
      <c r="G6110">
        <v>0.14000000000000001</v>
      </c>
      <c r="H6110">
        <v>0.11</v>
      </c>
      <c r="I6110">
        <v>0</v>
      </c>
      <c r="J6110">
        <v>0.04</v>
      </c>
      <c r="K6110">
        <v>0.28000000000000003</v>
      </c>
    </row>
    <row r="6111" spans="1:11" x14ac:dyDescent="0.25">
      <c r="A6111" s="1" t="s">
        <v>18251</v>
      </c>
      <c r="B6111" s="1" t="s">
        <v>4599</v>
      </c>
      <c r="C6111" s="1" t="s">
        <v>49</v>
      </c>
      <c r="D6111" s="16">
        <v>39814</v>
      </c>
      <c r="E6111" s="1" t="s">
        <v>38</v>
      </c>
      <c r="F6111" s="1" t="s">
        <v>1240</v>
      </c>
      <c r="G6111">
        <v>0.15</v>
      </c>
      <c r="H6111">
        <v>0.06</v>
      </c>
      <c r="I6111">
        <v>0.05</v>
      </c>
      <c r="J6111">
        <v>0.02</v>
      </c>
      <c r="K6111">
        <v>0.28000000000000003</v>
      </c>
    </row>
    <row r="6112" spans="1:11" x14ac:dyDescent="0.25">
      <c r="A6112" s="1" t="s">
        <v>18252</v>
      </c>
      <c r="B6112" s="1" t="s">
        <v>4600</v>
      </c>
      <c r="C6112" s="1" t="s">
        <v>109</v>
      </c>
      <c r="D6112" s="16">
        <v>35431</v>
      </c>
      <c r="E6112" s="1" t="s">
        <v>21</v>
      </c>
      <c r="F6112" s="1" t="s">
        <v>4601</v>
      </c>
      <c r="G6112">
        <v>0.16</v>
      </c>
      <c r="H6112">
        <v>0.11</v>
      </c>
      <c r="I6112">
        <v>0</v>
      </c>
      <c r="J6112">
        <v>0.02</v>
      </c>
      <c r="K6112">
        <v>0.28000000000000003</v>
      </c>
    </row>
    <row r="6113" spans="1:11" x14ac:dyDescent="0.25">
      <c r="A6113" s="1" t="s">
        <v>18253</v>
      </c>
      <c r="B6113" s="1" t="s">
        <v>2687</v>
      </c>
      <c r="C6113" s="1" t="s">
        <v>53</v>
      </c>
      <c r="D6113" s="16">
        <v>40909</v>
      </c>
      <c r="E6113" s="1" t="s">
        <v>14</v>
      </c>
      <c r="F6113" s="1" t="s">
        <v>76</v>
      </c>
      <c r="G6113">
        <v>0</v>
      </c>
      <c r="H6113">
        <v>0</v>
      </c>
      <c r="I6113">
        <v>0.28000000000000003</v>
      </c>
      <c r="J6113">
        <v>0</v>
      </c>
      <c r="K6113">
        <v>0.28000000000000003</v>
      </c>
    </row>
    <row r="6114" spans="1:11" x14ac:dyDescent="0.25">
      <c r="A6114" s="1" t="s">
        <v>18254</v>
      </c>
      <c r="B6114" s="1" t="s">
        <v>4263</v>
      </c>
      <c r="C6114" s="1" t="s">
        <v>71</v>
      </c>
      <c r="D6114" s="16">
        <v>37622</v>
      </c>
      <c r="E6114" s="1" t="s">
        <v>14</v>
      </c>
      <c r="F6114" s="1" t="s">
        <v>79</v>
      </c>
      <c r="G6114">
        <v>0.2</v>
      </c>
      <c r="H6114">
        <v>0.08</v>
      </c>
      <c r="I6114">
        <v>0</v>
      </c>
      <c r="J6114">
        <v>0.01</v>
      </c>
      <c r="K6114">
        <v>0.28000000000000003</v>
      </c>
    </row>
    <row r="6115" spans="1:11" x14ac:dyDescent="0.25">
      <c r="A6115" s="1" t="s">
        <v>18255</v>
      </c>
      <c r="B6115" s="1" t="s">
        <v>4602</v>
      </c>
      <c r="C6115" s="1" t="s">
        <v>71</v>
      </c>
      <c r="D6115" s="16">
        <v>38353</v>
      </c>
      <c r="E6115" s="1" t="s">
        <v>55</v>
      </c>
      <c r="F6115" s="1" t="s">
        <v>155</v>
      </c>
      <c r="G6115">
        <v>0.2</v>
      </c>
      <c r="H6115">
        <v>0.08</v>
      </c>
      <c r="I6115">
        <v>0</v>
      </c>
      <c r="J6115">
        <v>0.01</v>
      </c>
      <c r="K6115">
        <v>0.28000000000000003</v>
      </c>
    </row>
    <row r="6116" spans="1:11" x14ac:dyDescent="0.25">
      <c r="A6116" s="1" t="s">
        <v>18256</v>
      </c>
      <c r="B6116" s="1" t="s">
        <v>4603</v>
      </c>
      <c r="C6116" s="1" t="s">
        <v>32</v>
      </c>
      <c r="D6116" s="16">
        <v>39083</v>
      </c>
      <c r="E6116" s="1" t="s">
        <v>106</v>
      </c>
      <c r="F6116" s="1" t="s">
        <v>1903</v>
      </c>
      <c r="G6116">
        <v>0.26</v>
      </c>
      <c r="H6116">
        <v>0</v>
      </c>
      <c r="I6116">
        <v>0</v>
      </c>
      <c r="J6116">
        <v>0.02</v>
      </c>
      <c r="K6116">
        <v>0.28000000000000003</v>
      </c>
    </row>
    <row r="6117" spans="1:11" x14ac:dyDescent="0.25">
      <c r="A6117" s="1" t="s">
        <v>18257</v>
      </c>
      <c r="B6117" s="1" t="s">
        <v>4604</v>
      </c>
      <c r="C6117" s="1" t="s">
        <v>61</v>
      </c>
      <c r="D6117" s="16">
        <v>34700</v>
      </c>
      <c r="E6117" s="1" t="s">
        <v>93</v>
      </c>
      <c r="F6117" s="1" t="s">
        <v>3772</v>
      </c>
      <c r="G6117">
        <v>0</v>
      </c>
      <c r="H6117">
        <v>0</v>
      </c>
      <c r="I6117">
        <v>0.28000000000000003</v>
      </c>
      <c r="J6117">
        <v>0</v>
      </c>
      <c r="K6117">
        <v>0.28000000000000003</v>
      </c>
    </row>
    <row r="6118" spans="1:11" x14ac:dyDescent="0.25">
      <c r="A6118" s="1" t="s">
        <v>18258</v>
      </c>
      <c r="B6118" s="1" t="s">
        <v>4605</v>
      </c>
      <c r="C6118" s="1" t="s">
        <v>32</v>
      </c>
      <c r="D6118" s="16">
        <v>39083</v>
      </c>
      <c r="E6118" s="1" t="s">
        <v>41</v>
      </c>
      <c r="F6118" s="1" t="s">
        <v>421</v>
      </c>
      <c r="G6118">
        <v>0.26</v>
      </c>
      <c r="H6118">
        <v>0.01</v>
      </c>
      <c r="I6118">
        <v>0</v>
      </c>
      <c r="J6118">
        <v>0.02</v>
      </c>
      <c r="K6118">
        <v>0.28000000000000003</v>
      </c>
    </row>
    <row r="6119" spans="1:11" x14ac:dyDescent="0.25">
      <c r="A6119" s="1" t="s">
        <v>18259</v>
      </c>
      <c r="B6119" s="1" t="s">
        <v>4606</v>
      </c>
      <c r="C6119" s="1" t="s">
        <v>61</v>
      </c>
      <c r="D6119" s="16">
        <v>34335</v>
      </c>
      <c r="E6119" s="1" t="s">
        <v>14</v>
      </c>
      <c r="F6119" s="1" t="s">
        <v>214</v>
      </c>
      <c r="G6119">
        <v>0</v>
      </c>
      <c r="H6119">
        <v>0</v>
      </c>
      <c r="I6119">
        <v>0.28000000000000003</v>
      </c>
      <c r="J6119">
        <v>0</v>
      </c>
      <c r="K6119">
        <v>0.28000000000000003</v>
      </c>
    </row>
    <row r="6120" spans="1:11" x14ac:dyDescent="0.25">
      <c r="A6120" s="1" t="s">
        <v>18260</v>
      </c>
      <c r="B6120" s="1" t="s">
        <v>1385</v>
      </c>
      <c r="C6120" s="1" t="s">
        <v>168</v>
      </c>
      <c r="D6120" s="16">
        <v>41640</v>
      </c>
      <c r="E6120" s="1" t="s">
        <v>55</v>
      </c>
      <c r="F6120" s="1" t="s">
        <v>214</v>
      </c>
      <c r="G6120">
        <v>0.15</v>
      </c>
      <c r="H6120">
        <v>0.11</v>
      </c>
      <c r="I6120">
        <v>0</v>
      </c>
      <c r="J6120">
        <v>0.02</v>
      </c>
      <c r="K6120">
        <v>0.28000000000000003</v>
      </c>
    </row>
    <row r="6121" spans="1:11" x14ac:dyDescent="0.25">
      <c r="A6121" s="1" t="s">
        <v>18261</v>
      </c>
      <c r="B6121" s="1" t="s">
        <v>4607</v>
      </c>
      <c r="C6121" s="1" t="s">
        <v>109</v>
      </c>
      <c r="D6121" s="16">
        <v>36526</v>
      </c>
      <c r="E6121" s="1" t="s">
        <v>2</v>
      </c>
      <c r="F6121" s="1" t="s">
        <v>117</v>
      </c>
      <c r="G6121">
        <v>0.16</v>
      </c>
      <c r="H6121">
        <v>0.11</v>
      </c>
      <c r="I6121">
        <v>0</v>
      </c>
      <c r="J6121">
        <v>0.02</v>
      </c>
      <c r="K6121">
        <v>0.28000000000000003</v>
      </c>
    </row>
    <row r="6122" spans="1:11" x14ac:dyDescent="0.25">
      <c r="A6122" s="1" t="s">
        <v>18262</v>
      </c>
      <c r="B6122" s="1" t="s">
        <v>3021</v>
      </c>
      <c r="C6122" s="1" t="s">
        <v>139</v>
      </c>
      <c r="D6122" s="16">
        <v>38353</v>
      </c>
      <c r="E6122" s="1" t="s">
        <v>55</v>
      </c>
      <c r="F6122" s="1" t="s">
        <v>56</v>
      </c>
      <c r="G6122">
        <v>0.21</v>
      </c>
      <c r="H6122">
        <v>0.06</v>
      </c>
      <c r="I6122">
        <v>0</v>
      </c>
      <c r="J6122">
        <v>0.01</v>
      </c>
      <c r="K6122">
        <v>0.28000000000000003</v>
      </c>
    </row>
    <row r="6123" spans="1:11" x14ac:dyDescent="0.25">
      <c r="A6123" s="1" t="s">
        <v>18263</v>
      </c>
      <c r="B6123" s="1" t="s">
        <v>2262</v>
      </c>
      <c r="C6123" s="1" t="s">
        <v>49</v>
      </c>
      <c r="D6123" s="16">
        <v>40179</v>
      </c>
      <c r="E6123" s="1" t="s">
        <v>34</v>
      </c>
      <c r="F6123" s="1" t="s">
        <v>136</v>
      </c>
      <c r="G6123">
        <v>0.16</v>
      </c>
      <c r="H6123">
        <v>0.1</v>
      </c>
      <c r="I6123">
        <v>0</v>
      </c>
      <c r="J6123">
        <v>0.03</v>
      </c>
      <c r="K6123">
        <v>0.28000000000000003</v>
      </c>
    </row>
    <row r="6124" spans="1:11" x14ac:dyDescent="0.25">
      <c r="A6124" s="1" t="s">
        <v>18264</v>
      </c>
      <c r="B6124" s="1" t="s">
        <v>4608</v>
      </c>
      <c r="C6124" s="1" t="s">
        <v>58</v>
      </c>
      <c r="D6124" s="16">
        <v>36892</v>
      </c>
      <c r="E6124" s="1" t="s">
        <v>27</v>
      </c>
      <c r="F6124" s="1" t="s">
        <v>645</v>
      </c>
      <c r="G6124">
        <v>0.09</v>
      </c>
      <c r="H6124">
        <v>7.0000000000000007E-2</v>
      </c>
      <c r="I6124">
        <v>0.1</v>
      </c>
      <c r="J6124">
        <v>0.02</v>
      </c>
      <c r="K6124">
        <v>0.28000000000000003</v>
      </c>
    </row>
    <row r="6125" spans="1:11" x14ac:dyDescent="0.25">
      <c r="A6125" s="1" t="s">
        <v>18265</v>
      </c>
      <c r="B6125" s="1" t="s">
        <v>4609</v>
      </c>
      <c r="C6125" s="1" t="s">
        <v>12</v>
      </c>
      <c r="D6125" s="16">
        <v>40179</v>
      </c>
      <c r="E6125" s="1" t="s">
        <v>14</v>
      </c>
      <c r="F6125" s="1" t="s">
        <v>56</v>
      </c>
      <c r="G6125">
        <v>0.24</v>
      </c>
      <c r="H6125">
        <v>0.02</v>
      </c>
      <c r="I6125">
        <v>0</v>
      </c>
      <c r="J6125">
        <v>0.02</v>
      </c>
      <c r="K6125">
        <v>0.28000000000000003</v>
      </c>
    </row>
    <row r="6126" spans="1:11" x14ac:dyDescent="0.25">
      <c r="A6126" s="1" t="s">
        <v>18266</v>
      </c>
      <c r="B6126" s="1" t="s">
        <v>4610</v>
      </c>
      <c r="C6126" s="1" t="s">
        <v>86</v>
      </c>
      <c r="D6126" s="16">
        <v>42370</v>
      </c>
      <c r="E6126" s="1" t="s">
        <v>93</v>
      </c>
      <c r="F6126" s="1" t="s">
        <v>332</v>
      </c>
      <c r="G6126">
        <v>0.1</v>
      </c>
      <c r="H6126">
        <v>0.08</v>
      </c>
      <c r="I6126">
        <v>7.0000000000000007E-2</v>
      </c>
      <c r="J6126">
        <v>0.04</v>
      </c>
      <c r="K6126">
        <v>0.28000000000000003</v>
      </c>
    </row>
    <row r="6127" spans="1:11" hidden="1" x14ac:dyDescent="0.25">
      <c r="A6127" s="1" t="s">
        <v>18267</v>
      </c>
      <c r="B6127" s="1" t="s">
        <v>4611</v>
      </c>
      <c r="C6127" s="1" t="s">
        <v>58</v>
      </c>
      <c r="E6127" s="1" t="s">
        <v>2</v>
      </c>
      <c r="F6127" s="1" t="s">
        <v>645</v>
      </c>
      <c r="G6127">
        <v>0.14000000000000001</v>
      </c>
      <c r="H6127">
        <v>0.11</v>
      </c>
      <c r="I6127">
        <v>0</v>
      </c>
      <c r="J6127">
        <v>0.04</v>
      </c>
      <c r="K6127">
        <v>0.28000000000000003</v>
      </c>
    </row>
    <row r="6128" spans="1:11" x14ac:dyDescent="0.25">
      <c r="A6128" s="1" t="s">
        <v>18268</v>
      </c>
      <c r="B6128" s="1" t="s">
        <v>1931</v>
      </c>
      <c r="C6128" s="1" t="s">
        <v>139</v>
      </c>
      <c r="D6128" s="16">
        <v>37257</v>
      </c>
      <c r="E6128" s="1" t="s">
        <v>14</v>
      </c>
      <c r="F6128" s="1" t="s">
        <v>79</v>
      </c>
      <c r="G6128">
        <v>0.21</v>
      </c>
      <c r="H6128">
        <v>0.06</v>
      </c>
      <c r="I6128">
        <v>0</v>
      </c>
      <c r="J6128">
        <v>0.01</v>
      </c>
      <c r="K6128">
        <v>0.28000000000000003</v>
      </c>
    </row>
    <row r="6129" spans="1:11" x14ac:dyDescent="0.25">
      <c r="A6129" s="1" t="s">
        <v>18269</v>
      </c>
      <c r="B6129" s="1" t="s">
        <v>4612</v>
      </c>
      <c r="C6129" s="1" t="s">
        <v>71</v>
      </c>
      <c r="D6129" s="16">
        <v>38718</v>
      </c>
      <c r="E6129" s="1" t="s">
        <v>27</v>
      </c>
      <c r="F6129" s="1" t="s">
        <v>214</v>
      </c>
      <c r="G6129">
        <v>0.2</v>
      </c>
      <c r="H6129">
        <v>0.08</v>
      </c>
      <c r="I6129">
        <v>0</v>
      </c>
      <c r="J6129">
        <v>0.01</v>
      </c>
      <c r="K6129">
        <v>0.28000000000000003</v>
      </c>
    </row>
    <row r="6130" spans="1:11" x14ac:dyDescent="0.25">
      <c r="A6130" s="1" t="s">
        <v>18270</v>
      </c>
      <c r="B6130" s="1" t="s">
        <v>4613</v>
      </c>
      <c r="C6130" s="1" t="s">
        <v>71</v>
      </c>
      <c r="D6130" s="16">
        <v>36892</v>
      </c>
      <c r="E6130" s="1" t="s">
        <v>55</v>
      </c>
      <c r="F6130" s="1" t="s">
        <v>79</v>
      </c>
      <c r="G6130">
        <v>0.2</v>
      </c>
      <c r="H6130">
        <v>0.08</v>
      </c>
      <c r="I6130">
        <v>0</v>
      </c>
      <c r="J6130">
        <v>0.01</v>
      </c>
      <c r="K6130">
        <v>0.28000000000000003</v>
      </c>
    </row>
    <row r="6131" spans="1:11" x14ac:dyDescent="0.25">
      <c r="A6131" s="1" t="s">
        <v>18271</v>
      </c>
      <c r="B6131" s="1" t="s">
        <v>4614</v>
      </c>
      <c r="C6131" s="1" t="s">
        <v>58</v>
      </c>
      <c r="D6131" s="16">
        <v>37622</v>
      </c>
      <c r="E6131" s="1" t="s">
        <v>21</v>
      </c>
      <c r="F6131" s="1" t="s">
        <v>332</v>
      </c>
      <c r="G6131">
        <v>0.14000000000000001</v>
      </c>
      <c r="H6131">
        <v>0.11</v>
      </c>
      <c r="I6131">
        <v>0</v>
      </c>
      <c r="J6131">
        <v>0.04</v>
      </c>
      <c r="K6131">
        <v>0.28000000000000003</v>
      </c>
    </row>
    <row r="6132" spans="1:11" x14ac:dyDescent="0.25">
      <c r="A6132" s="1" t="s">
        <v>18272</v>
      </c>
      <c r="B6132" s="1" t="s">
        <v>2852</v>
      </c>
      <c r="C6132" s="1" t="s">
        <v>53</v>
      </c>
      <c r="D6132" s="16">
        <v>40179</v>
      </c>
      <c r="E6132" s="1" t="s">
        <v>14</v>
      </c>
      <c r="F6132" s="1" t="s">
        <v>79</v>
      </c>
      <c r="G6132">
        <v>0.18</v>
      </c>
      <c r="H6132">
        <v>7.0000000000000007E-2</v>
      </c>
      <c r="I6132">
        <v>0</v>
      </c>
      <c r="J6132">
        <v>0.04</v>
      </c>
      <c r="K6132">
        <v>0.28000000000000003</v>
      </c>
    </row>
    <row r="6133" spans="1:11" x14ac:dyDescent="0.25">
      <c r="A6133" s="1" t="s">
        <v>18273</v>
      </c>
      <c r="B6133" s="1" t="s">
        <v>4615</v>
      </c>
      <c r="C6133" s="1" t="s">
        <v>58</v>
      </c>
      <c r="D6133" s="16">
        <v>37622</v>
      </c>
      <c r="E6133" s="1" t="s">
        <v>14</v>
      </c>
      <c r="F6133" s="1" t="s">
        <v>332</v>
      </c>
      <c r="G6133">
        <v>0</v>
      </c>
      <c r="H6133">
        <v>0</v>
      </c>
      <c r="I6133">
        <v>0.28000000000000003</v>
      </c>
      <c r="J6133">
        <v>0</v>
      </c>
      <c r="K6133">
        <v>0.28000000000000003</v>
      </c>
    </row>
    <row r="6134" spans="1:11" x14ac:dyDescent="0.25">
      <c r="A6134" s="1" t="s">
        <v>18274</v>
      </c>
      <c r="B6134" s="1" t="s">
        <v>2071</v>
      </c>
      <c r="C6134" s="1" t="s">
        <v>175</v>
      </c>
      <c r="D6134" s="16">
        <v>37622</v>
      </c>
      <c r="E6134" s="1" t="s">
        <v>21</v>
      </c>
      <c r="F6134" s="1" t="s">
        <v>453</v>
      </c>
      <c r="G6134">
        <v>0.22</v>
      </c>
      <c r="H6134">
        <v>0.06</v>
      </c>
      <c r="I6134">
        <v>0</v>
      </c>
      <c r="J6134">
        <v>0.01</v>
      </c>
      <c r="K6134">
        <v>0.28000000000000003</v>
      </c>
    </row>
    <row r="6135" spans="1:11" x14ac:dyDescent="0.25">
      <c r="A6135" s="1" t="s">
        <v>18275</v>
      </c>
      <c r="B6135" s="1" t="s">
        <v>4616</v>
      </c>
      <c r="C6135" s="1" t="s">
        <v>3099</v>
      </c>
      <c r="D6135" s="16">
        <v>36161</v>
      </c>
      <c r="E6135" s="1" t="s">
        <v>27</v>
      </c>
      <c r="F6135" s="1" t="s">
        <v>332</v>
      </c>
      <c r="G6135">
        <v>0</v>
      </c>
      <c r="H6135">
        <v>0</v>
      </c>
      <c r="I6135">
        <v>0.28000000000000003</v>
      </c>
      <c r="J6135">
        <v>0</v>
      </c>
      <c r="K6135">
        <v>0.28000000000000003</v>
      </c>
    </row>
    <row r="6136" spans="1:11" x14ac:dyDescent="0.25">
      <c r="A6136" s="1" t="s">
        <v>18276</v>
      </c>
      <c r="B6136" s="1" t="s">
        <v>4617</v>
      </c>
      <c r="C6136" s="1" t="s">
        <v>71</v>
      </c>
      <c r="D6136" s="16">
        <v>38353</v>
      </c>
      <c r="E6136" s="1" t="s">
        <v>55</v>
      </c>
      <c r="F6136" s="1" t="s">
        <v>79</v>
      </c>
      <c r="G6136">
        <v>0.2</v>
      </c>
      <c r="H6136">
        <v>0.08</v>
      </c>
      <c r="I6136">
        <v>0</v>
      </c>
      <c r="J6136">
        <v>0.01</v>
      </c>
      <c r="K6136">
        <v>0.28000000000000003</v>
      </c>
    </row>
    <row r="6137" spans="1:11" x14ac:dyDescent="0.25">
      <c r="A6137" s="1" t="s">
        <v>18277</v>
      </c>
      <c r="B6137" s="1" t="s">
        <v>4618</v>
      </c>
      <c r="C6137" s="1" t="s">
        <v>53</v>
      </c>
      <c r="D6137" s="16">
        <v>39448</v>
      </c>
      <c r="E6137" s="1" t="s">
        <v>55</v>
      </c>
      <c r="F6137" s="1" t="s">
        <v>76</v>
      </c>
      <c r="G6137">
        <v>0</v>
      </c>
      <c r="H6137">
        <v>0.17</v>
      </c>
      <c r="I6137">
        <v>0.09</v>
      </c>
      <c r="J6137">
        <v>0.02</v>
      </c>
      <c r="K6137">
        <v>0.28000000000000003</v>
      </c>
    </row>
    <row r="6138" spans="1:11" x14ac:dyDescent="0.25">
      <c r="A6138" s="1" t="s">
        <v>18278</v>
      </c>
      <c r="B6138" s="1" t="s">
        <v>4619</v>
      </c>
      <c r="C6138" s="1" t="s">
        <v>86</v>
      </c>
      <c r="D6138" s="16">
        <v>42370</v>
      </c>
      <c r="E6138" s="1" t="s">
        <v>14</v>
      </c>
      <c r="F6138" s="1" t="s">
        <v>214</v>
      </c>
      <c r="G6138">
        <v>0.01</v>
      </c>
      <c r="H6138">
        <v>0.16</v>
      </c>
      <c r="I6138">
        <v>0.09</v>
      </c>
      <c r="J6138">
        <v>0.03</v>
      </c>
      <c r="K6138">
        <v>0.28000000000000003</v>
      </c>
    </row>
    <row r="6139" spans="1:11" x14ac:dyDescent="0.25">
      <c r="A6139" s="1" t="s">
        <v>18279</v>
      </c>
      <c r="B6139" s="1" t="s">
        <v>4620</v>
      </c>
      <c r="C6139" s="1" t="s">
        <v>49</v>
      </c>
      <c r="D6139" s="16">
        <v>38718</v>
      </c>
      <c r="E6139" s="1" t="s">
        <v>41</v>
      </c>
      <c r="F6139" s="1" t="s">
        <v>147</v>
      </c>
      <c r="G6139">
        <v>0.24</v>
      </c>
      <c r="H6139">
        <v>0</v>
      </c>
      <c r="I6139">
        <v>0.01</v>
      </c>
      <c r="J6139">
        <v>0.02</v>
      </c>
      <c r="K6139">
        <v>0.28000000000000003</v>
      </c>
    </row>
    <row r="6140" spans="1:11" x14ac:dyDescent="0.25">
      <c r="A6140" s="1" t="s">
        <v>18280</v>
      </c>
      <c r="B6140" s="1" t="s">
        <v>2222</v>
      </c>
      <c r="C6140" s="1" t="s">
        <v>139</v>
      </c>
      <c r="D6140" s="16">
        <v>38353</v>
      </c>
      <c r="E6140" s="1" t="s">
        <v>93</v>
      </c>
      <c r="F6140" s="1" t="s">
        <v>136</v>
      </c>
      <c r="G6140">
        <v>0.21</v>
      </c>
      <c r="H6140">
        <v>0.06</v>
      </c>
      <c r="I6140">
        <v>0</v>
      </c>
      <c r="J6140">
        <v>0.01</v>
      </c>
      <c r="K6140">
        <v>0.28000000000000003</v>
      </c>
    </row>
    <row r="6141" spans="1:11" x14ac:dyDescent="0.25">
      <c r="A6141" s="1" t="s">
        <v>18281</v>
      </c>
      <c r="B6141" s="1" t="s">
        <v>4621</v>
      </c>
      <c r="C6141" s="1" t="s">
        <v>871</v>
      </c>
      <c r="D6141" s="16">
        <v>34700</v>
      </c>
      <c r="E6141" s="1" t="s">
        <v>93</v>
      </c>
      <c r="F6141" s="1" t="s">
        <v>4622</v>
      </c>
      <c r="G6141">
        <v>0</v>
      </c>
      <c r="H6141">
        <v>0</v>
      </c>
      <c r="I6141">
        <v>0.28000000000000003</v>
      </c>
      <c r="J6141">
        <v>0</v>
      </c>
      <c r="K6141">
        <v>0.28000000000000003</v>
      </c>
    </row>
    <row r="6142" spans="1:11" x14ac:dyDescent="0.25">
      <c r="A6142" s="1" t="s">
        <v>18282</v>
      </c>
      <c r="B6142" s="1" t="s">
        <v>3280</v>
      </c>
      <c r="C6142" s="1" t="s">
        <v>157</v>
      </c>
      <c r="D6142" s="16">
        <v>38718</v>
      </c>
      <c r="E6142" s="1" t="s">
        <v>106</v>
      </c>
      <c r="F6142" s="1" t="s">
        <v>488</v>
      </c>
      <c r="G6142">
        <v>0.25</v>
      </c>
      <c r="H6142">
        <v>0.01</v>
      </c>
      <c r="I6142">
        <v>0</v>
      </c>
      <c r="J6142">
        <v>0.02</v>
      </c>
      <c r="K6142">
        <v>0.28000000000000003</v>
      </c>
    </row>
    <row r="6143" spans="1:11" x14ac:dyDescent="0.25">
      <c r="A6143" s="1" t="s">
        <v>18283</v>
      </c>
      <c r="B6143" s="1" t="s">
        <v>4623</v>
      </c>
      <c r="C6143" s="1" t="s">
        <v>32</v>
      </c>
      <c r="D6143" s="16">
        <v>39814</v>
      </c>
      <c r="E6143" s="1" t="s">
        <v>55</v>
      </c>
      <c r="F6143" s="1" t="s">
        <v>117</v>
      </c>
      <c r="G6143">
        <v>0.15</v>
      </c>
      <c r="H6143">
        <v>0.11</v>
      </c>
      <c r="I6143">
        <v>0</v>
      </c>
      <c r="J6143">
        <v>0.03</v>
      </c>
      <c r="K6143">
        <v>0.28000000000000003</v>
      </c>
    </row>
    <row r="6144" spans="1:11" x14ac:dyDescent="0.25">
      <c r="A6144" s="1" t="s">
        <v>18284</v>
      </c>
      <c r="B6144" s="1" t="s">
        <v>4624</v>
      </c>
      <c r="C6144" s="1" t="s">
        <v>71</v>
      </c>
      <c r="D6144" s="16">
        <v>37987</v>
      </c>
      <c r="E6144" s="1" t="s">
        <v>41</v>
      </c>
      <c r="F6144" s="1" t="s">
        <v>547</v>
      </c>
      <c r="G6144">
        <v>0.2</v>
      </c>
      <c r="H6144">
        <v>0.08</v>
      </c>
      <c r="I6144">
        <v>0</v>
      </c>
      <c r="J6144">
        <v>0.01</v>
      </c>
      <c r="K6144">
        <v>0.28000000000000003</v>
      </c>
    </row>
    <row r="6145" spans="1:11" x14ac:dyDescent="0.25">
      <c r="A6145" s="1" t="s">
        <v>18285</v>
      </c>
      <c r="B6145" s="1" t="s">
        <v>3116</v>
      </c>
      <c r="C6145" s="1" t="s">
        <v>12</v>
      </c>
      <c r="D6145" s="16">
        <v>38718</v>
      </c>
      <c r="E6145" s="1" t="s">
        <v>106</v>
      </c>
      <c r="F6145" s="1" t="s">
        <v>421</v>
      </c>
      <c r="G6145">
        <v>0.24</v>
      </c>
      <c r="H6145">
        <v>0.02</v>
      </c>
      <c r="I6145">
        <v>0</v>
      </c>
      <c r="J6145">
        <v>0.02</v>
      </c>
      <c r="K6145">
        <v>0.28000000000000003</v>
      </c>
    </row>
    <row r="6146" spans="1:11" x14ac:dyDescent="0.25">
      <c r="A6146" s="1" t="s">
        <v>18286</v>
      </c>
      <c r="B6146" s="1" t="s">
        <v>4625</v>
      </c>
      <c r="C6146" s="1" t="s">
        <v>71</v>
      </c>
      <c r="D6146" s="16">
        <v>38718</v>
      </c>
      <c r="E6146" s="1" t="s">
        <v>27</v>
      </c>
      <c r="F6146" s="1" t="s">
        <v>15</v>
      </c>
      <c r="G6146">
        <v>0</v>
      </c>
      <c r="H6146">
        <v>0</v>
      </c>
      <c r="I6146">
        <v>0.28000000000000003</v>
      </c>
      <c r="J6146">
        <v>0.01</v>
      </c>
      <c r="K6146">
        <v>0.28000000000000003</v>
      </c>
    </row>
    <row r="6147" spans="1:11" x14ac:dyDescent="0.25">
      <c r="A6147" s="1" t="s">
        <v>18287</v>
      </c>
      <c r="B6147" s="1" t="s">
        <v>4626</v>
      </c>
      <c r="C6147" s="1" t="s">
        <v>153</v>
      </c>
      <c r="D6147" s="16">
        <v>29952</v>
      </c>
      <c r="E6147" s="1" t="s">
        <v>55</v>
      </c>
      <c r="F6147" s="1" t="s">
        <v>2417</v>
      </c>
      <c r="G6147">
        <v>0.26</v>
      </c>
      <c r="H6147">
        <v>0.02</v>
      </c>
      <c r="I6147">
        <v>0</v>
      </c>
      <c r="J6147">
        <v>0</v>
      </c>
      <c r="K6147">
        <v>0.28000000000000003</v>
      </c>
    </row>
    <row r="6148" spans="1:11" x14ac:dyDescent="0.25">
      <c r="A6148" s="1" t="s">
        <v>18288</v>
      </c>
      <c r="B6148" s="1" t="s">
        <v>2630</v>
      </c>
      <c r="C6148" s="1" t="s">
        <v>58</v>
      </c>
      <c r="D6148" s="16">
        <v>37987</v>
      </c>
      <c r="E6148" s="1" t="s">
        <v>55</v>
      </c>
      <c r="F6148" s="1" t="s">
        <v>206</v>
      </c>
      <c r="G6148">
        <v>0.14000000000000001</v>
      </c>
      <c r="H6148">
        <v>0.11</v>
      </c>
      <c r="I6148">
        <v>0</v>
      </c>
      <c r="J6148">
        <v>0.04</v>
      </c>
      <c r="K6148">
        <v>0.28000000000000003</v>
      </c>
    </row>
    <row r="6149" spans="1:11" x14ac:dyDescent="0.25">
      <c r="A6149" s="1" t="s">
        <v>18289</v>
      </c>
      <c r="B6149" s="1" t="s">
        <v>1253</v>
      </c>
      <c r="C6149" s="1" t="s">
        <v>100</v>
      </c>
      <c r="D6149" s="16">
        <v>36161</v>
      </c>
      <c r="E6149" s="1" t="s">
        <v>14</v>
      </c>
      <c r="F6149" s="1" t="s">
        <v>136</v>
      </c>
      <c r="G6149">
        <v>0.27</v>
      </c>
      <c r="H6149">
        <v>0.01</v>
      </c>
      <c r="I6149">
        <v>0</v>
      </c>
      <c r="J6149">
        <v>0</v>
      </c>
      <c r="K6149">
        <v>0.28000000000000003</v>
      </c>
    </row>
    <row r="6150" spans="1:11" x14ac:dyDescent="0.25">
      <c r="A6150" s="1" t="s">
        <v>18290</v>
      </c>
      <c r="B6150" s="1" t="s">
        <v>4627</v>
      </c>
      <c r="C6150" s="1" t="s">
        <v>32</v>
      </c>
      <c r="D6150" s="16">
        <v>40179</v>
      </c>
      <c r="E6150" s="1" t="s">
        <v>55</v>
      </c>
      <c r="F6150" s="1" t="s">
        <v>214</v>
      </c>
      <c r="G6150">
        <v>0.16</v>
      </c>
      <c r="H6150">
        <v>0.1</v>
      </c>
      <c r="I6150">
        <v>0</v>
      </c>
      <c r="J6150">
        <v>0.03</v>
      </c>
      <c r="K6150">
        <v>0.28000000000000003</v>
      </c>
    </row>
    <row r="6151" spans="1:11" x14ac:dyDescent="0.25">
      <c r="A6151" s="1" t="s">
        <v>18291</v>
      </c>
      <c r="B6151" s="1" t="s">
        <v>320</v>
      </c>
      <c r="C6151" s="1" t="s">
        <v>177</v>
      </c>
      <c r="D6151" s="16">
        <v>41275</v>
      </c>
      <c r="E6151" s="1" t="s">
        <v>21</v>
      </c>
      <c r="F6151" s="1" t="s">
        <v>136</v>
      </c>
      <c r="G6151">
        <v>0.14000000000000001</v>
      </c>
      <c r="H6151">
        <v>0.12</v>
      </c>
      <c r="I6151">
        <v>0</v>
      </c>
      <c r="J6151">
        <v>0.02</v>
      </c>
      <c r="K6151">
        <v>0.28000000000000003</v>
      </c>
    </row>
    <row r="6152" spans="1:11" x14ac:dyDescent="0.25">
      <c r="A6152" s="1" t="s">
        <v>18292</v>
      </c>
      <c r="B6152" s="1" t="s">
        <v>4628</v>
      </c>
      <c r="C6152" s="1" t="s">
        <v>109</v>
      </c>
      <c r="D6152" s="16">
        <v>37257</v>
      </c>
      <c r="E6152" s="1" t="s">
        <v>55</v>
      </c>
      <c r="F6152" s="1" t="s">
        <v>4629</v>
      </c>
      <c r="G6152">
        <v>0.16</v>
      </c>
      <c r="H6152">
        <v>0.11</v>
      </c>
      <c r="I6152">
        <v>0</v>
      </c>
      <c r="J6152">
        <v>0.02</v>
      </c>
      <c r="K6152">
        <v>0.28000000000000003</v>
      </c>
    </row>
    <row r="6153" spans="1:11" x14ac:dyDescent="0.25">
      <c r="A6153" s="1" t="s">
        <v>18293</v>
      </c>
      <c r="B6153" s="1" t="s">
        <v>4630</v>
      </c>
      <c r="C6153" s="1" t="s">
        <v>53</v>
      </c>
      <c r="D6153" s="16">
        <v>40179</v>
      </c>
      <c r="E6153" s="1" t="s">
        <v>38</v>
      </c>
      <c r="F6153" s="1" t="s">
        <v>332</v>
      </c>
      <c r="G6153">
        <v>0.1</v>
      </c>
      <c r="H6153">
        <v>0.12</v>
      </c>
      <c r="I6153">
        <v>0.02</v>
      </c>
      <c r="J6153">
        <v>0.05</v>
      </c>
      <c r="K6153">
        <v>0.28000000000000003</v>
      </c>
    </row>
    <row r="6154" spans="1:11" x14ac:dyDescent="0.25">
      <c r="A6154" s="1" t="s">
        <v>18294</v>
      </c>
      <c r="B6154" s="1" t="s">
        <v>393</v>
      </c>
      <c r="C6154" s="1" t="s">
        <v>58</v>
      </c>
      <c r="D6154" s="16">
        <v>37622</v>
      </c>
      <c r="E6154" s="1" t="s">
        <v>55</v>
      </c>
      <c r="F6154" s="1" t="s">
        <v>136</v>
      </c>
      <c r="G6154">
        <v>0.14000000000000001</v>
      </c>
      <c r="H6154">
        <v>0.11</v>
      </c>
      <c r="I6154">
        <v>0</v>
      </c>
      <c r="J6154">
        <v>0.04</v>
      </c>
      <c r="K6154">
        <v>0.28000000000000003</v>
      </c>
    </row>
    <row r="6155" spans="1:11" hidden="1" x14ac:dyDescent="0.25">
      <c r="A6155" s="1" t="s">
        <v>18295</v>
      </c>
      <c r="B6155" s="1" t="s">
        <v>4631</v>
      </c>
      <c r="C6155" s="1" t="s">
        <v>139</v>
      </c>
      <c r="E6155" s="1" t="s">
        <v>38</v>
      </c>
      <c r="F6155" s="1" t="s">
        <v>645</v>
      </c>
      <c r="G6155">
        <v>0.22</v>
      </c>
      <c r="H6155">
        <v>0.05</v>
      </c>
      <c r="I6155">
        <v>0</v>
      </c>
      <c r="J6155">
        <v>0.01</v>
      </c>
      <c r="K6155">
        <v>0.28000000000000003</v>
      </c>
    </row>
    <row r="6156" spans="1:11" x14ac:dyDescent="0.25">
      <c r="A6156" s="1" t="s">
        <v>18296</v>
      </c>
      <c r="B6156" s="1" t="s">
        <v>4632</v>
      </c>
      <c r="C6156" s="1" t="s">
        <v>139</v>
      </c>
      <c r="D6156" s="16">
        <v>37622</v>
      </c>
      <c r="E6156" s="1" t="s">
        <v>93</v>
      </c>
      <c r="F6156" s="1" t="s">
        <v>51</v>
      </c>
      <c r="G6156">
        <v>0.21</v>
      </c>
      <c r="H6156">
        <v>0.06</v>
      </c>
      <c r="I6156">
        <v>0</v>
      </c>
      <c r="J6156">
        <v>0.01</v>
      </c>
      <c r="K6156">
        <v>0.28000000000000003</v>
      </c>
    </row>
    <row r="6157" spans="1:11" x14ac:dyDescent="0.25">
      <c r="A6157" s="1" t="s">
        <v>18297</v>
      </c>
      <c r="B6157" s="1" t="s">
        <v>4633</v>
      </c>
      <c r="C6157" s="1" t="s">
        <v>25</v>
      </c>
      <c r="D6157" s="16">
        <v>33239</v>
      </c>
      <c r="E6157" s="1" t="s">
        <v>2</v>
      </c>
      <c r="F6157" s="1" t="s">
        <v>15</v>
      </c>
      <c r="G6157">
        <v>0</v>
      </c>
      <c r="H6157">
        <v>0</v>
      </c>
      <c r="I6157">
        <v>0.28000000000000003</v>
      </c>
      <c r="J6157">
        <v>0</v>
      </c>
      <c r="K6157">
        <v>0.28000000000000003</v>
      </c>
    </row>
    <row r="6158" spans="1:11" x14ac:dyDescent="0.25">
      <c r="A6158" s="1" t="s">
        <v>18298</v>
      </c>
      <c r="B6158" s="1" t="s">
        <v>4634</v>
      </c>
      <c r="C6158" s="1" t="s">
        <v>32</v>
      </c>
      <c r="D6158" s="16">
        <v>39083</v>
      </c>
      <c r="E6158" s="1" t="s">
        <v>242</v>
      </c>
      <c r="F6158" s="1" t="s">
        <v>214</v>
      </c>
      <c r="G6158">
        <v>0.13</v>
      </c>
      <c r="H6158">
        <v>0.02</v>
      </c>
      <c r="I6158">
        <v>0.12</v>
      </c>
      <c r="J6158">
        <v>0.01</v>
      </c>
      <c r="K6158">
        <v>0.28000000000000003</v>
      </c>
    </row>
    <row r="6159" spans="1:11" x14ac:dyDescent="0.25">
      <c r="A6159" s="1" t="s">
        <v>18299</v>
      </c>
      <c r="B6159" s="1" t="s">
        <v>1715</v>
      </c>
      <c r="C6159" s="1" t="s">
        <v>168</v>
      </c>
      <c r="D6159" s="16">
        <v>42370</v>
      </c>
      <c r="E6159" s="1" t="s">
        <v>93</v>
      </c>
      <c r="F6159" s="1" t="s">
        <v>332</v>
      </c>
      <c r="G6159">
        <v>0.19</v>
      </c>
      <c r="H6159">
        <v>0.06</v>
      </c>
      <c r="I6159">
        <v>0</v>
      </c>
      <c r="J6159">
        <v>0.03</v>
      </c>
      <c r="K6159">
        <v>0.28000000000000003</v>
      </c>
    </row>
    <row r="6160" spans="1:11" x14ac:dyDescent="0.25">
      <c r="A6160" s="1" t="s">
        <v>18300</v>
      </c>
      <c r="B6160" s="1" t="s">
        <v>4635</v>
      </c>
      <c r="C6160" s="1" t="s">
        <v>71</v>
      </c>
      <c r="D6160" s="16">
        <v>37257</v>
      </c>
      <c r="E6160" s="1" t="s">
        <v>93</v>
      </c>
      <c r="F6160" s="1" t="s">
        <v>155</v>
      </c>
      <c r="G6160">
        <v>0.2</v>
      </c>
      <c r="H6160">
        <v>7.0000000000000007E-2</v>
      </c>
      <c r="I6160">
        <v>0</v>
      </c>
      <c r="J6160">
        <v>0.01</v>
      </c>
      <c r="K6160">
        <v>0.28000000000000003</v>
      </c>
    </row>
    <row r="6161" spans="1:11" x14ac:dyDescent="0.25">
      <c r="A6161" s="1" t="s">
        <v>18301</v>
      </c>
      <c r="B6161" s="1" t="s">
        <v>2892</v>
      </c>
      <c r="C6161" s="1" t="s">
        <v>730</v>
      </c>
      <c r="D6161" s="16">
        <v>41275</v>
      </c>
      <c r="E6161" s="1" t="s">
        <v>2</v>
      </c>
      <c r="F6161" s="1" t="s">
        <v>220</v>
      </c>
      <c r="G6161">
        <v>0.16</v>
      </c>
      <c r="H6161">
        <v>0.06</v>
      </c>
      <c r="I6161">
        <v>0</v>
      </c>
      <c r="J6161">
        <v>0.05</v>
      </c>
      <c r="K6161">
        <v>0.28000000000000003</v>
      </c>
    </row>
    <row r="6162" spans="1:11" x14ac:dyDescent="0.25">
      <c r="A6162" s="1" t="s">
        <v>18302</v>
      </c>
      <c r="B6162" s="1" t="s">
        <v>4636</v>
      </c>
      <c r="C6162" s="1" t="s">
        <v>157</v>
      </c>
      <c r="D6162" s="16">
        <v>40544</v>
      </c>
      <c r="E6162" s="1" t="s">
        <v>27</v>
      </c>
      <c r="F6162" s="1" t="s">
        <v>332</v>
      </c>
      <c r="G6162">
        <v>0</v>
      </c>
      <c r="H6162">
        <v>0</v>
      </c>
      <c r="I6162">
        <v>0.28000000000000003</v>
      </c>
      <c r="J6162">
        <v>0</v>
      </c>
      <c r="K6162">
        <v>0.28000000000000003</v>
      </c>
    </row>
    <row r="6163" spans="1:11" x14ac:dyDescent="0.25">
      <c r="A6163" s="1" t="s">
        <v>18303</v>
      </c>
      <c r="B6163" s="1" t="s">
        <v>4637</v>
      </c>
      <c r="C6163" s="1" t="s">
        <v>17</v>
      </c>
      <c r="D6163" s="16">
        <v>33239</v>
      </c>
      <c r="E6163" s="1" t="s">
        <v>14</v>
      </c>
      <c r="F6163" s="1" t="s">
        <v>332</v>
      </c>
      <c r="G6163">
        <v>0</v>
      </c>
      <c r="H6163">
        <v>0</v>
      </c>
      <c r="I6163">
        <v>0.28000000000000003</v>
      </c>
      <c r="J6163">
        <v>0</v>
      </c>
      <c r="K6163">
        <v>0.28000000000000003</v>
      </c>
    </row>
    <row r="6164" spans="1:11" x14ac:dyDescent="0.25">
      <c r="A6164" s="1" t="s">
        <v>18304</v>
      </c>
      <c r="B6164" s="1" t="s">
        <v>4638</v>
      </c>
      <c r="C6164" s="1" t="s">
        <v>58</v>
      </c>
      <c r="D6164" s="16">
        <v>37257</v>
      </c>
      <c r="E6164" s="1" t="s">
        <v>34</v>
      </c>
      <c r="F6164" s="1" t="s">
        <v>1797</v>
      </c>
      <c r="G6164">
        <v>0</v>
      </c>
      <c r="H6164">
        <v>0</v>
      </c>
      <c r="I6164">
        <v>0.28000000000000003</v>
      </c>
      <c r="J6164">
        <v>0</v>
      </c>
      <c r="K6164">
        <v>0.28000000000000003</v>
      </c>
    </row>
    <row r="6165" spans="1:11" x14ac:dyDescent="0.25">
      <c r="A6165" s="1" t="s">
        <v>18305</v>
      </c>
      <c r="B6165" s="1" t="s">
        <v>4639</v>
      </c>
      <c r="C6165" s="1" t="s">
        <v>58</v>
      </c>
      <c r="D6165" s="16">
        <v>39083</v>
      </c>
      <c r="E6165" s="1" t="s">
        <v>55</v>
      </c>
      <c r="F6165" s="1" t="s">
        <v>1565</v>
      </c>
      <c r="G6165">
        <v>0.14000000000000001</v>
      </c>
      <c r="H6165">
        <v>0.11</v>
      </c>
      <c r="I6165">
        <v>0</v>
      </c>
      <c r="J6165">
        <v>0.04</v>
      </c>
      <c r="K6165">
        <v>0.28000000000000003</v>
      </c>
    </row>
    <row r="6166" spans="1:11" x14ac:dyDescent="0.25">
      <c r="A6166" s="1" t="s">
        <v>18306</v>
      </c>
      <c r="B6166" s="1" t="s">
        <v>4640</v>
      </c>
      <c r="C6166" s="1" t="s">
        <v>25</v>
      </c>
      <c r="D6166" s="16">
        <v>33239</v>
      </c>
      <c r="E6166" s="1" t="s">
        <v>2</v>
      </c>
      <c r="F6166" s="1" t="s">
        <v>15</v>
      </c>
      <c r="G6166">
        <v>0</v>
      </c>
      <c r="H6166">
        <v>0</v>
      </c>
      <c r="I6166">
        <v>0.28000000000000003</v>
      </c>
      <c r="J6166">
        <v>0</v>
      </c>
      <c r="K6166">
        <v>0.28000000000000003</v>
      </c>
    </row>
    <row r="6167" spans="1:11" x14ac:dyDescent="0.25">
      <c r="A6167" s="1" t="s">
        <v>18307</v>
      </c>
      <c r="B6167" s="1" t="s">
        <v>4641</v>
      </c>
      <c r="C6167" s="1" t="s">
        <v>61</v>
      </c>
      <c r="D6167" s="16">
        <v>33239</v>
      </c>
      <c r="E6167" s="1" t="s">
        <v>55</v>
      </c>
      <c r="F6167" s="1" t="s">
        <v>788</v>
      </c>
      <c r="G6167">
        <v>0</v>
      </c>
      <c r="H6167">
        <v>0</v>
      </c>
      <c r="I6167">
        <v>0.28000000000000003</v>
      </c>
      <c r="J6167">
        <v>0</v>
      </c>
      <c r="K6167">
        <v>0.28000000000000003</v>
      </c>
    </row>
    <row r="6168" spans="1:11" x14ac:dyDescent="0.25">
      <c r="A6168" s="1" t="s">
        <v>18308</v>
      </c>
      <c r="B6168" s="1" t="s">
        <v>1279</v>
      </c>
      <c r="C6168" s="1" t="s">
        <v>58</v>
      </c>
      <c r="D6168" s="16">
        <v>39448</v>
      </c>
      <c r="E6168" s="1" t="s">
        <v>55</v>
      </c>
      <c r="F6168" s="1" t="s">
        <v>488</v>
      </c>
      <c r="G6168">
        <v>0.12</v>
      </c>
      <c r="H6168">
        <v>0.02</v>
      </c>
      <c r="I6168">
        <v>0</v>
      </c>
      <c r="J6168">
        <v>0.14000000000000001</v>
      </c>
      <c r="K6168">
        <v>0.28000000000000003</v>
      </c>
    </row>
    <row r="6169" spans="1:11" x14ac:dyDescent="0.25">
      <c r="A6169" s="1" t="s">
        <v>18309</v>
      </c>
      <c r="B6169" s="1" t="s">
        <v>2118</v>
      </c>
      <c r="C6169" s="1" t="s">
        <v>71</v>
      </c>
      <c r="D6169" s="16">
        <v>37257</v>
      </c>
      <c r="E6169" s="1" t="s">
        <v>2</v>
      </c>
      <c r="F6169" s="1" t="s">
        <v>421</v>
      </c>
      <c r="G6169">
        <v>0.2</v>
      </c>
      <c r="H6169">
        <v>7.0000000000000007E-2</v>
      </c>
      <c r="I6169">
        <v>0</v>
      </c>
      <c r="J6169">
        <v>0.01</v>
      </c>
      <c r="K6169">
        <v>0.28000000000000003</v>
      </c>
    </row>
    <row r="6170" spans="1:11" x14ac:dyDescent="0.25">
      <c r="A6170" s="1" t="s">
        <v>18310</v>
      </c>
      <c r="B6170" s="1" t="s">
        <v>4569</v>
      </c>
      <c r="C6170" s="1" t="s">
        <v>32</v>
      </c>
      <c r="D6170" s="16">
        <v>39083</v>
      </c>
      <c r="E6170" s="1" t="s">
        <v>14</v>
      </c>
      <c r="F6170" s="1" t="s">
        <v>117</v>
      </c>
      <c r="G6170">
        <v>0.26</v>
      </c>
      <c r="H6170">
        <v>0</v>
      </c>
      <c r="I6170">
        <v>0</v>
      </c>
      <c r="J6170">
        <v>0.02</v>
      </c>
      <c r="K6170">
        <v>0.28000000000000003</v>
      </c>
    </row>
    <row r="6171" spans="1:11" x14ac:dyDescent="0.25">
      <c r="A6171" s="1" t="s">
        <v>18311</v>
      </c>
      <c r="B6171" s="1" t="s">
        <v>4642</v>
      </c>
      <c r="C6171" s="1" t="s">
        <v>58</v>
      </c>
      <c r="D6171" s="16">
        <v>38718</v>
      </c>
      <c r="E6171" s="1" t="s">
        <v>30</v>
      </c>
      <c r="F6171" s="1" t="s">
        <v>3230</v>
      </c>
      <c r="G6171">
        <v>0</v>
      </c>
      <c r="H6171">
        <v>0.23</v>
      </c>
      <c r="I6171">
        <v>0</v>
      </c>
      <c r="J6171">
        <v>0.05</v>
      </c>
      <c r="K6171">
        <v>0.28000000000000003</v>
      </c>
    </row>
    <row r="6172" spans="1:11" x14ac:dyDescent="0.25">
      <c r="A6172" s="1" t="s">
        <v>18312</v>
      </c>
      <c r="B6172" s="1" t="s">
        <v>4643</v>
      </c>
      <c r="C6172" s="1" t="s">
        <v>58</v>
      </c>
      <c r="D6172" s="16">
        <v>37257</v>
      </c>
      <c r="E6172" s="1" t="s">
        <v>21</v>
      </c>
      <c r="F6172" s="1" t="s">
        <v>421</v>
      </c>
      <c r="G6172">
        <v>0.14000000000000001</v>
      </c>
      <c r="H6172">
        <v>0.11</v>
      </c>
      <c r="I6172">
        <v>0</v>
      </c>
      <c r="J6172">
        <v>0.04</v>
      </c>
      <c r="K6172">
        <v>0.28000000000000003</v>
      </c>
    </row>
    <row r="6173" spans="1:11" x14ac:dyDescent="0.25">
      <c r="A6173" s="1" t="s">
        <v>18313</v>
      </c>
      <c r="B6173" s="1" t="s">
        <v>4644</v>
      </c>
      <c r="C6173" s="1" t="s">
        <v>12</v>
      </c>
      <c r="D6173" s="16">
        <v>40179</v>
      </c>
      <c r="E6173" s="1" t="s">
        <v>14</v>
      </c>
      <c r="F6173" s="1" t="s">
        <v>3464</v>
      </c>
      <c r="G6173">
        <v>0.27</v>
      </c>
      <c r="H6173">
        <v>0</v>
      </c>
      <c r="I6173">
        <v>0</v>
      </c>
      <c r="J6173">
        <v>0.02</v>
      </c>
      <c r="K6173">
        <v>0.28000000000000003</v>
      </c>
    </row>
    <row r="6174" spans="1:11" x14ac:dyDescent="0.25">
      <c r="A6174" s="1" t="s">
        <v>18314</v>
      </c>
      <c r="B6174" s="1" t="s">
        <v>4645</v>
      </c>
      <c r="C6174" s="1" t="s">
        <v>53</v>
      </c>
      <c r="D6174" s="16">
        <v>41275</v>
      </c>
      <c r="E6174" s="1" t="s">
        <v>38</v>
      </c>
      <c r="F6174" s="1" t="s">
        <v>136</v>
      </c>
      <c r="G6174">
        <v>0.11</v>
      </c>
      <c r="H6174">
        <v>0.11</v>
      </c>
      <c r="I6174">
        <v>0.01</v>
      </c>
      <c r="J6174">
        <v>0.05</v>
      </c>
      <c r="K6174">
        <v>0.28000000000000003</v>
      </c>
    </row>
    <row r="6175" spans="1:11" x14ac:dyDescent="0.25">
      <c r="A6175" s="1" t="s">
        <v>18315</v>
      </c>
      <c r="B6175" s="1" t="s">
        <v>4490</v>
      </c>
      <c r="C6175" s="1" t="s">
        <v>58</v>
      </c>
      <c r="D6175" s="16">
        <v>39083</v>
      </c>
      <c r="E6175" s="1" t="s">
        <v>38</v>
      </c>
      <c r="F6175" s="1" t="s">
        <v>76</v>
      </c>
      <c r="G6175">
        <v>0.14000000000000001</v>
      </c>
      <c r="H6175">
        <v>0.11</v>
      </c>
      <c r="I6175">
        <v>0</v>
      </c>
      <c r="J6175">
        <v>0.04</v>
      </c>
      <c r="K6175">
        <v>0.28000000000000003</v>
      </c>
    </row>
    <row r="6176" spans="1:11" x14ac:dyDescent="0.25">
      <c r="A6176" s="1" t="s">
        <v>18316</v>
      </c>
      <c r="B6176" s="1" t="s">
        <v>2233</v>
      </c>
      <c r="C6176" s="1" t="s">
        <v>139</v>
      </c>
      <c r="D6176" s="16">
        <v>37622</v>
      </c>
      <c r="E6176" s="1" t="s">
        <v>38</v>
      </c>
      <c r="F6176" s="1" t="s">
        <v>2024</v>
      </c>
      <c r="G6176">
        <v>0.21</v>
      </c>
      <c r="H6176">
        <v>0.06</v>
      </c>
      <c r="I6176">
        <v>0</v>
      </c>
      <c r="J6176">
        <v>0.01</v>
      </c>
      <c r="K6176">
        <v>0.28000000000000003</v>
      </c>
    </row>
    <row r="6177" spans="1:11" x14ac:dyDescent="0.25">
      <c r="A6177" s="1" t="s">
        <v>18317</v>
      </c>
      <c r="B6177" s="1" t="s">
        <v>2137</v>
      </c>
      <c r="C6177" s="1" t="s">
        <v>53</v>
      </c>
      <c r="D6177" s="16">
        <v>42005</v>
      </c>
      <c r="E6177" s="1" t="s">
        <v>34</v>
      </c>
      <c r="F6177" s="1" t="s">
        <v>79</v>
      </c>
      <c r="G6177">
        <v>0.09</v>
      </c>
      <c r="H6177">
        <v>0.14000000000000001</v>
      </c>
      <c r="I6177">
        <v>0</v>
      </c>
      <c r="J6177">
        <v>0.05</v>
      </c>
      <c r="K6177">
        <v>0.28000000000000003</v>
      </c>
    </row>
    <row r="6178" spans="1:11" x14ac:dyDescent="0.25">
      <c r="A6178" s="1" t="s">
        <v>18318</v>
      </c>
      <c r="B6178" s="1" t="s">
        <v>4646</v>
      </c>
      <c r="C6178" s="1" t="s">
        <v>58</v>
      </c>
      <c r="D6178" s="16">
        <v>37622</v>
      </c>
      <c r="E6178" s="1" t="s">
        <v>2</v>
      </c>
      <c r="F6178" s="1" t="s">
        <v>155</v>
      </c>
      <c r="G6178">
        <v>0.14000000000000001</v>
      </c>
      <c r="H6178">
        <v>0.11</v>
      </c>
      <c r="I6178">
        <v>0</v>
      </c>
      <c r="J6178">
        <v>0.04</v>
      </c>
      <c r="K6178">
        <v>0.28000000000000003</v>
      </c>
    </row>
    <row r="6179" spans="1:11" x14ac:dyDescent="0.25">
      <c r="A6179" s="1" t="s">
        <v>18319</v>
      </c>
      <c r="B6179" s="1" t="s">
        <v>3770</v>
      </c>
      <c r="C6179" s="1" t="s">
        <v>32</v>
      </c>
      <c r="D6179" s="16">
        <v>40179</v>
      </c>
      <c r="E6179" s="1" t="s">
        <v>34</v>
      </c>
      <c r="F6179" s="1" t="s">
        <v>236</v>
      </c>
      <c r="G6179">
        <v>0.27</v>
      </c>
      <c r="H6179">
        <v>0</v>
      </c>
      <c r="I6179">
        <v>0</v>
      </c>
      <c r="J6179">
        <v>0.02</v>
      </c>
      <c r="K6179">
        <v>0.28000000000000003</v>
      </c>
    </row>
    <row r="6180" spans="1:11" x14ac:dyDescent="0.25">
      <c r="A6180" s="1" t="s">
        <v>18320</v>
      </c>
      <c r="B6180" s="1" t="s">
        <v>1907</v>
      </c>
      <c r="C6180" s="1" t="s">
        <v>157</v>
      </c>
      <c r="D6180" s="16">
        <v>39083</v>
      </c>
      <c r="E6180" s="1" t="s">
        <v>14</v>
      </c>
      <c r="F6180" s="1" t="s">
        <v>76</v>
      </c>
      <c r="G6180">
        <v>0.26</v>
      </c>
      <c r="H6180">
        <v>0</v>
      </c>
      <c r="I6180">
        <v>0</v>
      </c>
      <c r="J6180">
        <v>0.02</v>
      </c>
      <c r="K6180">
        <v>0.28000000000000003</v>
      </c>
    </row>
    <row r="6181" spans="1:11" x14ac:dyDescent="0.25">
      <c r="A6181" s="1" t="s">
        <v>18321</v>
      </c>
      <c r="B6181" s="1" t="s">
        <v>4647</v>
      </c>
      <c r="C6181" s="1" t="s">
        <v>71</v>
      </c>
      <c r="D6181" s="16">
        <v>36892</v>
      </c>
      <c r="E6181" s="1" t="s">
        <v>2</v>
      </c>
      <c r="F6181" s="1" t="s">
        <v>2104</v>
      </c>
      <c r="G6181">
        <v>0.2</v>
      </c>
      <c r="H6181">
        <v>7.0000000000000007E-2</v>
      </c>
      <c r="I6181">
        <v>0</v>
      </c>
      <c r="J6181">
        <v>0.01</v>
      </c>
      <c r="K6181">
        <v>0.28000000000000003</v>
      </c>
    </row>
    <row r="6182" spans="1:11" x14ac:dyDescent="0.25">
      <c r="A6182" s="1" t="s">
        <v>18322</v>
      </c>
      <c r="B6182" s="1" t="s">
        <v>4648</v>
      </c>
      <c r="C6182" s="1" t="s">
        <v>58</v>
      </c>
      <c r="D6182" s="16">
        <v>38718</v>
      </c>
      <c r="E6182" s="1" t="s">
        <v>21</v>
      </c>
      <c r="F6182" s="1" t="s">
        <v>155</v>
      </c>
      <c r="G6182">
        <v>0.12</v>
      </c>
      <c r="H6182">
        <v>0.1</v>
      </c>
      <c r="I6182">
        <v>0.03</v>
      </c>
      <c r="J6182">
        <v>0.03</v>
      </c>
      <c r="K6182">
        <v>0.28000000000000003</v>
      </c>
    </row>
    <row r="6183" spans="1:11" x14ac:dyDescent="0.25">
      <c r="A6183" s="1" t="s">
        <v>18323</v>
      </c>
      <c r="B6183" s="1" t="s">
        <v>4649</v>
      </c>
      <c r="C6183" s="1" t="s">
        <v>177</v>
      </c>
      <c r="D6183" s="16">
        <v>40909</v>
      </c>
      <c r="E6183" s="1" t="s">
        <v>34</v>
      </c>
      <c r="F6183" s="1" t="s">
        <v>15</v>
      </c>
      <c r="G6183">
        <v>0.13</v>
      </c>
      <c r="H6183">
        <v>0.12</v>
      </c>
      <c r="I6183">
        <v>0</v>
      </c>
      <c r="J6183">
        <v>0.02</v>
      </c>
      <c r="K6183">
        <v>0.28000000000000003</v>
      </c>
    </row>
    <row r="6184" spans="1:11" x14ac:dyDescent="0.25">
      <c r="A6184" s="1" t="s">
        <v>18324</v>
      </c>
      <c r="B6184" s="1" t="s">
        <v>4650</v>
      </c>
      <c r="C6184" s="1" t="s">
        <v>32</v>
      </c>
      <c r="D6184" s="16">
        <v>39083</v>
      </c>
      <c r="E6184" s="1" t="s">
        <v>41</v>
      </c>
      <c r="F6184" s="1" t="s">
        <v>79</v>
      </c>
      <c r="G6184">
        <v>0.26</v>
      </c>
      <c r="H6184">
        <v>0</v>
      </c>
      <c r="I6184">
        <v>0</v>
      </c>
      <c r="J6184">
        <v>0.02</v>
      </c>
      <c r="K6184">
        <v>0.28000000000000003</v>
      </c>
    </row>
    <row r="6185" spans="1:11" x14ac:dyDescent="0.25">
      <c r="A6185" s="1" t="s">
        <v>18325</v>
      </c>
      <c r="B6185" s="1" t="s">
        <v>684</v>
      </c>
      <c r="C6185" s="1" t="s">
        <v>32</v>
      </c>
      <c r="D6185" s="16">
        <v>40179</v>
      </c>
      <c r="E6185" s="1" t="s">
        <v>34</v>
      </c>
      <c r="F6185" s="1" t="s">
        <v>136</v>
      </c>
      <c r="G6185">
        <v>0.16</v>
      </c>
      <c r="H6185">
        <v>0.1</v>
      </c>
      <c r="I6185">
        <v>0</v>
      </c>
      <c r="J6185">
        <v>0.03</v>
      </c>
      <c r="K6185">
        <v>0.28000000000000003</v>
      </c>
    </row>
    <row r="6186" spans="1:11" x14ac:dyDescent="0.25">
      <c r="A6186" s="1" t="s">
        <v>18326</v>
      </c>
      <c r="B6186" s="1" t="s">
        <v>4651</v>
      </c>
      <c r="C6186" s="1" t="s">
        <v>32</v>
      </c>
      <c r="D6186" s="16">
        <v>40179</v>
      </c>
      <c r="E6186" s="1" t="s">
        <v>21</v>
      </c>
      <c r="F6186" s="1" t="s">
        <v>421</v>
      </c>
      <c r="G6186">
        <v>0.18</v>
      </c>
      <c r="H6186">
        <v>0.08</v>
      </c>
      <c r="I6186">
        <v>0</v>
      </c>
      <c r="J6186">
        <v>0.02</v>
      </c>
      <c r="K6186">
        <v>0.28000000000000003</v>
      </c>
    </row>
    <row r="6187" spans="1:11" x14ac:dyDescent="0.25">
      <c r="A6187" s="1" t="s">
        <v>18327</v>
      </c>
      <c r="B6187" s="1" t="s">
        <v>4652</v>
      </c>
      <c r="C6187" s="1" t="s">
        <v>58</v>
      </c>
      <c r="D6187" s="16">
        <v>37987</v>
      </c>
      <c r="E6187" s="1" t="s">
        <v>93</v>
      </c>
      <c r="F6187" s="1" t="s">
        <v>253</v>
      </c>
      <c r="G6187">
        <v>0.14000000000000001</v>
      </c>
      <c r="H6187">
        <v>0.11</v>
      </c>
      <c r="I6187">
        <v>0</v>
      </c>
      <c r="J6187">
        <v>0.04</v>
      </c>
      <c r="K6187">
        <v>0.28000000000000003</v>
      </c>
    </row>
    <row r="6188" spans="1:11" x14ac:dyDescent="0.25">
      <c r="A6188" s="1" t="s">
        <v>18328</v>
      </c>
      <c r="B6188" s="1" t="s">
        <v>4653</v>
      </c>
      <c r="C6188" s="1" t="s">
        <v>49</v>
      </c>
      <c r="D6188" s="16">
        <v>39083</v>
      </c>
      <c r="E6188" s="1" t="s">
        <v>93</v>
      </c>
      <c r="F6188" s="1" t="s">
        <v>147</v>
      </c>
      <c r="G6188">
        <v>0.2</v>
      </c>
      <c r="H6188">
        <v>0.03</v>
      </c>
      <c r="I6188">
        <v>0.03</v>
      </c>
      <c r="J6188">
        <v>0.02</v>
      </c>
      <c r="K6188">
        <v>0.28000000000000003</v>
      </c>
    </row>
    <row r="6189" spans="1:11" x14ac:dyDescent="0.25">
      <c r="A6189" s="1" t="s">
        <v>18329</v>
      </c>
      <c r="B6189" s="1" t="s">
        <v>4146</v>
      </c>
      <c r="C6189" s="1" t="s">
        <v>71</v>
      </c>
      <c r="D6189" s="16">
        <v>37257</v>
      </c>
      <c r="E6189" s="1" t="s">
        <v>55</v>
      </c>
      <c r="F6189" s="1" t="s">
        <v>117</v>
      </c>
      <c r="G6189">
        <v>0.2</v>
      </c>
      <c r="H6189">
        <v>7.0000000000000007E-2</v>
      </c>
      <c r="I6189">
        <v>0</v>
      </c>
      <c r="J6189">
        <v>0.01</v>
      </c>
      <c r="K6189">
        <v>0.28000000000000003</v>
      </c>
    </row>
    <row r="6190" spans="1:11" x14ac:dyDescent="0.25">
      <c r="A6190" s="1" t="s">
        <v>18330</v>
      </c>
      <c r="B6190" s="1" t="s">
        <v>4654</v>
      </c>
      <c r="C6190" s="1" t="s">
        <v>109</v>
      </c>
      <c r="D6190" s="16">
        <v>35796</v>
      </c>
      <c r="E6190" s="1" t="s">
        <v>93</v>
      </c>
      <c r="F6190" s="1" t="s">
        <v>76</v>
      </c>
      <c r="G6190">
        <v>0.09</v>
      </c>
      <c r="H6190">
        <v>0.06</v>
      </c>
      <c r="I6190">
        <v>0.1</v>
      </c>
      <c r="J6190">
        <v>0.02</v>
      </c>
      <c r="K6190">
        <v>0.28000000000000003</v>
      </c>
    </row>
    <row r="6191" spans="1:11" x14ac:dyDescent="0.25">
      <c r="A6191" s="1" t="s">
        <v>18331</v>
      </c>
      <c r="B6191" s="1" t="s">
        <v>4655</v>
      </c>
      <c r="C6191" s="1" t="s">
        <v>58</v>
      </c>
      <c r="D6191" s="16">
        <v>38718</v>
      </c>
      <c r="E6191" s="1" t="s">
        <v>27</v>
      </c>
      <c r="F6191" s="1" t="s">
        <v>187</v>
      </c>
      <c r="G6191">
        <v>0.14000000000000001</v>
      </c>
      <c r="H6191">
        <v>0.11</v>
      </c>
      <c r="I6191">
        <v>0</v>
      </c>
      <c r="J6191">
        <v>0.04</v>
      </c>
      <c r="K6191">
        <v>0.28000000000000003</v>
      </c>
    </row>
    <row r="6192" spans="1:11" x14ac:dyDescent="0.25">
      <c r="A6192" s="1" t="s">
        <v>18332</v>
      </c>
      <c r="B6192" s="1" t="s">
        <v>3901</v>
      </c>
      <c r="C6192" s="1" t="s">
        <v>49</v>
      </c>
      <c r="D6192" s="16">
        <v>39814</v>
      </c>
      <c r="E6192" s="1" t="s">
        <v>2</v>
      </c>
      <c r="F6192" s="1" t="s">
        <v>206</v>
      </c>
      <c r="G6192">
        <v>0.12</v>
      </c>
      <c r="H6192">
        <v>0.12</v>
      </c>
      <c r="I6192">
        <v>0.01</v>
      </c>
      <c r="J6192">
        <v>0.03</v>
      </c>
      <c r="K6192">
        <v>0.28000000000000003</v>
      </c>
    </row>
    <row r="6193" spans="1:11" x14ac:dyDescent="0.25">
      <c r="A6193" s="1" t="s">
        <v>18333</v>
      </c>
      <c r="B6193" s="1" t="s">
        <v>4656</v>
      </c>
      <c r="C6193" s="1" t="s">
        <v>58</v>
      </c>
      <c r="D6193" s="16">
        <v>37257</v>
      </c>
      <c r="E6193" s="1" t="s">
        <v>14</v>
      </c>
      <c r="F6193" s="1" t="s">
        <v>645</v>
      </c>
      <c r="G6193">
        <v>0.14000000000000001</v>
      </c>
      <c r="H6193">
        <v>0.11</v>
      </c>
      <c r="I6193">
        <v>0</v>
      </c>
      <c r="J6193">
        <v>0.04</v>
      </c>
      <c r="K6193">
        <v>0.28000000000000003</v>
      </c>
    </row>
    <row r="6194" spans="1:11" x14ac:dyDescent="0.25">
      <c r="A6194" s="1" t="s">
        <v>18334</v>
      </c>
      <c r="B6194" s="1" t="s">
        <v>4657</v>
      </c>
      <c r="C6194" s="1" t="s">
        <v>61</v>
      </c>
      <c r="D6194" s="16">
        <v>34700</v>
      </c>
      <c r="E6194" s="1" t="s">
        <v>2</v>
      </c>
      <c r="F6194" s="1" t="s">
        <v>2855</v>
      </c>
      <c r="G6194">
        <v>0.03</v>
      </c>
      <c r="H6194">
        <v>0.01</v>
      </c>
      <c r="I6194">
        <v>0.23</v>
      </c>
      <c r="J6194">
        <v>0.01</v>
      </c>
      <c r="K6194">
        <v>0.28000000000000003</v>
      </c>
    </row>
    <row r="6195" spans="1:11" x14ac:dyDescent="0.25">
      <c r="A6195" s="1" t="s">
        <v>18335</v>
      </c>
      <c r="B6195" s="1" t="s">
        <v>2994</v>
      </c>
      <c r="C6195" s="1" t="s">
        <v>139</v>
      </c>
      <c r="D6195" s="16">
        <v>37987</v>
      </c>
      <c r="E6195" s="1" t="s">
        <v>14</v>
      </c>
      <c r="F6195" s="1" t="s">
        <v>136</v>
      </c>
      <c r="G6195">
        <v>0.21</v>
      </c>
      <c r="H6195">
        <v>0.06</v>
      </c>
      <c r="I6195">
        <v>0</v>
      </c>
      <c r="J6195">
        <v>0.01</v>
      </c>
      <c r="K6195">
        <v>0.28000000000000003</v>
      </c>
    </row>
    <row r="6196" spans="1:11" x14ac:dyDescent="0.25">
      <c r="A6196" s="1" t="s">
        <v>18336</v>
      </c>
      <c r="B6196" s="1" t="s">
        <v>4658</v>
      </c>
      <c r="C6196" s="1" t="s">
        <v>53</v>
      </c>
      <c r="D6196" s="16">
        <v>40544</v>
      </c>
      <c r="E6196" s="1" t="s">
        <v>55</v>
      </c>
      <c r="F6196" s="1" t="s">
        <v>136</v>
      </c>
      <c r="G6196">
        <v>0.11</v>
      </c>
      <c r="H6196">
        <v>0.09</v>
      </c>
      <c r="I6196">
        <v>0.04</v>
      </c>
      <c r="J6196">
        <v>0.04</v>
      </c>
      <c r="K6196">
        <v>0.28000000000000003</v>
      </c>
    </row>
    <row r="6197" spans="1:11" hidden="1" x14ac:dyDescent="0.25">
      <c r="A6197" s="1" t="s">
        <v>18337</v>
      </c>
      <c r="B6197" s="1" t="s">
        <v>2492</v>
      </c>
      <c r="C6197" s="1" t="s">
        <v>175</v>
      </c>
      <c r="E6197" s="1" t="s">
        <v>55</v>
      </c>
      <c r="F6197" s="1" t="s">
        <v>488</v>
      </c>
      <c r="G6197">
        <v>0.22</v>
      </c>
      <c r="H6197">
        <v>0.06</v>
      </c>
      <c r="I6197">
        <v>0</v>
      </c>
      <c r="J6197">
        <v>0.01</v>
      </c>
      <c r="K6197">
        <v>0.28000000000000003</v>
      </c>
    </row>
    <row r="6198" spans="1:11" x14ac:dyDescent="0.25">
      <c r="A6198" s="1" t="s">
        <v>18338</v>
      </c>
      <c r="B6198" s="1" t="s">
        <v>4659</v>
      </c>
      <c r="C6198" s="1" t="s">
        <v>109</v>
      </c>
      <c r="D6198" s="16">
        <v>34700</v>
      </c>
      <c r="E6198" s="1" t="s">
        <v>14</v>
      </c>
      <c r="F6198" s="1" t="s">
        <v>214</v>
      </c>
      <c r="G6198">
        <v>0.16</v>
      </c>
      <c r="H6198">
        <v>0.11</v>
      </c>
      <c r="I6198">
        <v>0</v>
      </c>
      <c r="J6198">
        <v>0.02</v>
      </c>
      <c r="K6198">
        <v>0.28000000000000003</v>
      </c>
    </row>
    <row r="6199" spans="1:11" x14ac:dyDescent="0.25">
      <c r="A6199" s="1" t="s">
        <v>18339</v>
      </c>
      <c r="B6199" s="1" t="s">
        <v>1334</v>
      </c>
      <c r="C6199" s="1" t="s">
        <v>71</v>
      </c>
      <c r="D6199" s="16">
        <v>37622</v>
      </c>
      <c r="E6199" s="1" t="s">
        <v>21</v>
      </c>
      <c r="F6199" s="1" t="s">
        <v>1335</v>
      </c>
      <c r="G6199">
        <v>0.2</v>
      </c>
      <c r="H6199">
        <v>7.0000000000000007E-2</v>
      </c>
      <c r="I6199">
        <v>0</v>
      </c>
      <c r="J6199">
        <v>0.01</v>
      </c>
      <c r="K6199">
        <v>0.28000000000000003</v>
      </c>
    </row>
    <row r="6200" spans="1:11" x14ac:dyDescent="0.25">
      <c r="A6200" s="1" t="s">
        <v>18340</v>
      </c>
      <c r="B6200" s="1" t="s">
        <v>4660</v>
      </c>
      <c r="C6200" s="1" t="s">
        <v>61</v>
      </c>
      <c r="D6200" s="16">
        <v>33604</v>
      </c>
      <c r="E6200" s="1" t="s">
        <v>14</v>
      </c>
      <c r="F6200" s="1" t="s">
        <v>1533</v>
      </c>
      <c r="G6200">
        <v>0</v>
      </c>
      <c r="H6200">
        <v>0</v>
      </c>
      <c r="I6200">
        <v>0.28000000000000003</v>
      </c>
      <c r="J6200">
        <v>0</v>
      </c>
      <c r="K6200">
        <v>0.28000000000000003</v>
      </c>
    </row>
    <row r="6201" spans="1:11" x14ac:dyDescent="0.25">
      <c r="A6201" s="1" t="s">
        <v>18341</v>
      </c>
      <c r="B6201" s="1" t="s">
        <v>721</v>
      </c>
      <c r="C6201" s="1" t="s">
        <v>53</v>
      </c>
      <c r="D6201" s="16">
        <v>41640</v>
      </c>
      <c r="E6201" s="1" t="s">
        <v>34</v>
      </c>
      <c r="F6201" s="1" t="s">
        <v>117</v>
      </c>
      <c r="G6201">
        <v>0.12</v>
      </c>
      <c r="H6201">
        <v>0.11</v>
      </c>
      <c r="I6201">
        <v>0</v>
      </c>
      <c r="J6201">
        <v>0.05</v>
      </c>
      <c r="K6201">
        <v>0.28000000000000003</v>
      </c>
    </row>
    <row r="6202" spans="1:11" x14ac:dyDescent="0.25">
      <c r="A6202" s="1" t="s">
        <v>18342</v>
      </c>
      <c r="B6202" s="1" t="s">
        <v>3110</v>
      </c>
      <c r="C6202" s="1" t="s">
        <v>175</v>
      </c>
      <c r="D6202" s="16">
        <v>37987</v>
      </c>
      <c r="E6202" s="1" t="s">
        <v>55</v>
      </c>
      <c r="F6202" s="1" t="s">
        <v>421</v>
      </c>
      <c r="G6202">
        <v>0.22</v>
      </c>
      <c r="H6202">
        <v>0.06</v>
      </c>
      <c r="I6202">
        <v>0</v>
      </c>
      <c r="J6202">
        <v>0.01</v>
      </c>
      <c r="K6202">
        <v>0.28000000000000003</v>
      </c>
    </row>
    <row r="6203" spans="1:11" x14ac:dyDescent="0.25">
      <c r="A6203" s="1" t="s">
        <v>18343</v>
      </c>
      <c r="B6203" s="1" t="s">
        <v>4661</v>
      </c>
      <c r="C6203" s="1" t="s">
        <v>139</v>
      </c>
      <c r="D6203" s="16">
        <v>36892</v>
      </c>
      <c r="E6203" s="1" t="s">
        <v>55</v>
      </c>
      <c r="F6203" s="1" t="s">
        <v>214</v>
      </c>
      <c r="G6203">
        <v>0.21</v>
      </c>
      <c r="H6203">
        <v>0.06</v>
      </c>
      <c r="I6203">
        <v>0</v>
      </c>
      <c r="J6203">
        <v>0.01</v>
      </c>
      <c r="K6203">
        <v>0.28000000000000003</v>
      </c>
    </row>
    <row r="6204" spans="1:11" x14ac:dyDescent="0.25">
      <c r="A6204" s="1" t="s">
        <v>18344</v>
      </c>
      <c r="B6204" s="1" t="s">
        <v>3839</v>
      </c>
      <c r="C6204" s="1" t="s">
        <v>49</v>
      </c>
      <c r="D6204" s="16">
        <v>40544</v>
      </c>
      <c r="E6204" s="1" t="s">
        <v>14</v>
      </c>
      <c r="F6204" s="1" t="s">
        <v>79</v>
      </c>
      <c r="G6204">
        <v>0.24</v>
      </c>
      <c r="H6204">
        <v>0.02</v>
      </c>
      <c r="I6204">
        <v>0</v>
      </c>
      <c r="J6204">
        <v>0.02</v>
      </c>
      <c r="K6204">
        <v>0.28000000000000003</v>
      </c>
    </row>
    <row r="6205" spans="1:11" x14ac:dyDescent="0.25">
      <c r="A6205" s="1" t="s">
        <v>18345</v>
      </c>
      <c r="B6205" s="1" t="s">
        <v>4662</v>
      </c>
      <c r="C6205" s="1" t="s">
        <v>86</v>
      </c>
      <c r="D6205" s="16">
        <v>42370</v>
      </c>
      <c r="E6205" s="1" t="s">
        <v>55</v>
      </c>
      <c r="F6205" s="1" t="s">
        <v>222</v>
      </c>
      <c r="G6205">
        <v>0</v>
      </c>
      <c r="H6205">
        <v>0</v>
      </c>
      <c r="I6205">
        <v>0.28000000000000003</v>
      </c>
      <c r="J6205">
        <v>0</v>
      </c>
      <c r="K6205">
        <v>0.28000000000000003</v>
      </c>
    </row>
    <row r="6206" spans="1:11" x14ac:dyDescent="0.25">
      <c r="A6206" s="1" t="s">
        <v>18346</v>
      </c>
      <c r="B6206" s="1" t="s">
        <v>3359</v>
      </c>
      <c r="C6206" s="1" t="s">
        <v>84</v>
      </c>
      <c r="D6206" s="16">
        <v>40909</v>
      </c>
      <c r="E6206" s="1" t="s">
        <v>34</v>
      </c>
      <c r="F6206" s="1" t="s">
        <v>79</v>
      </c>
      <c r="G6206">
        <v>0.13</v>
      </c>
      <c r="H6206">
        <v>0.13</v>
      </c>
      <c r="I6206">
        <v>0</v>
      </c>
      <c r="J6206">
        <v>0.03</v>
      </c>
      <c r="K6206">
        <v>0.28000000000000003</v>
      </c>
    </row>
    <row r="6207" spans="1:11" x14ac:dyDescent="0.25">
      <c r="A6207" s="1" t="s">
        <v>18347</v>
      </c>
      <c r="B6207" s="1" t="s">
        <v>4663</v>
      </c>
      <c r="C6207" s="1" t="s">
        <v>86</v>
      </c>
      <c r="D6207" s="16">
        <v>42370</v>
      </c>
      <c r="E6207" s="1" t="s">
        <v>14</v>
      </c>
      <c r="F6207" s="1" t="s">
        <v>214</v>
      </c>
      <c r="G6207">
        <v>0</v>
      </c>
      <c r="H6207">
        <v>0.21</v>
      </c>
      <c r="I6207">
        <v>0.03</v>
      </c>
      <c r="J6207">
        <v>0.03</v>
      </c>
      <c r="K6207">
        <v>0.28000000000000003</v>
      </c>
    </row>
    <row r="6208" spans="1:11" x14ac:dyDescent="0.25">
      <c r="A6208" s="1" t="s">
        <v>18348</v>
      </c>
      <c r="B6208" s="1" t="s">
        <v>4664</v>
      </c>
      <c r="C6208" s="1" t="s">
        <v>58</v>
      </c>
      <c r="D6208" s="16">
        <v>39083</v>
      </c>
      <c r="E6208" s="1" t="s">
        <v>27</v>
      </c>
      <c r="F6208" s="1" t="s">
        <v>788</v>
      </c>
      <c r="G6208">
        <v>0.14000000000000001</v>
      </c>
      <c r="H6208">
        <v>0.11</v>
      </c>
      <c r="I6208">
        <v>0</v>
      </c>
      <c r="J6208">
        <v>0.04</v>
      </c>
      <c r="K6208">
        <v>0.28000000000000003</v>
      </c>
    </row>
    <row r="6209" spans="1:11" x14ac:dyDescent="0.25">
      <c r="A6209" s="1" t="s">
        <v>18349</v>
      </c>
      <c r="B6209" s="1" t="s">
        <v>4665</v>
      </c>
      <c r="C6209" s="1" t="s">
        <v>144</v>
      </c>
      <c r="D6209" s="16">
        <v>37987</v>
      </c>
      <c r="E6209" s="1" t="s">
        <v>242</v>
      </c>
      <c r="F6209" s="1" t="s">
        <v>155</v>
      </c>
      <c r="G6209">
        <v>0.01</v>
      </c>
      <c r="H6209">
        <v>0.22</v>
      </c>
      <c r="I6209">
        <v>0</v>
      </c>
      <c r="J6209">
        <v>0.05</v>
      </c>
      <c r="K6209">
        <v>0.28000000000000003</v>
      </c>
    </row>
    <row r="6210" spans="1:11" x14ac:dyDescent="0.25">
      <c r="A6210" s="1" t="s">
        <v>18350</v>
      </c>
      <c r="B6210" s="1" t="s">
        <v>4666</v>
      </c>
      <c r="C6210" s="1" t="s">
        <v>58</v>
      </c>
      <c r="D6210" s="16">
        <v>36892</v>
      </c>
      <c r="E6210" s="1" t="s">
        <v>14</v>
      </c>
      <c r="F6210" s="1" t="s">
        <v>421</v>
      </c>
      <c r="G6210">
        <v>0.14000000000000001</v>
      </c>
      <c r="H6210">
        <v>0.11</v>
      </c>
      <c r="I6210">
        <v>0</v>
      </c>
      <c r="J6210">
        <v>0.04</v>
      </c>
      <c r="K6210">
        <v>0.28000000000000003</v>
      </c>
    </row>
    <row r="6211" spans="1:11" x14ac:dyDescent="0.25">
      <c r="A6211" s="1" t="s">
        <v>18351</v>
      </c>
      <c r="B6211" s="1" t="s">
        <v>4667</v>
      </c>
      <c r="C6211" s="1" t="s">
        <v>58</v>
      </c>
      <c r="D6211" s="16">
        <v>37257</v>
      </c>
      <c r="E6211" s="1" t="s">
        <v>14</v>
      </c>
      <c r="F6211" s="1" t="s">
        <v>645</v>
      </c>
      <c r="G6211">
        <v>0.14000000000000001</v>
      </c>
      <c r="H6211">
        <v>0.11</v>
      </c>
      <c r="I6211">
        <v>0</v>
      </c>
      <c r="J6211">
        <v>0.04</v>
      </c>
      <c r="K6211">
        <v>0.28000000000000003</v>
      </c>
    </row>
    <row r="6212" spans="1:11" x14ac:dyDescent="0.25">
      <c r="A6212" s="1" t="s">
        <v>18352</v>
      </c>
      <c r="B6212" s="1" t="s">
        <v>4668</v>
      </c>
      <c r="C6212" s="1" t="s">
        <v>730</v>
      </c>
      <c r="D6212" s="16">
        <v>41640</v>
      </c>
      <c r="E6212" s="1" t="s">
        <v>55</v>
      </c>
      <c r="F6212" s="1" t="s">
        <v>2357</v>
      </c>
      <c r="G6212">
        <v>0.1</v>
      </c>
      <c r="H6212">
        <v>0.03</v>
      </c>
      <c r="I6212">
        <v>0.12</v>
      </c>
      <c r="J6212">
        <v>0.04</v>
      </c>
      <c r="K6212">
        <v>0.28000000000000003</v>
      </c>
    </row>
    <row r="6213" spans="1:11" hidden="1" x14ac:dyDescent="0.25">
      <c r="A6213" s="1" t="s">
        <v>18353</v>
      </c>
      <c r="B6213" s="1" t="s">
        <v>3063</v>
      </c>
      <c r="C6213" s="1" t="s">
        <v>175</v>
      </c>
      <c r="E6213" s="1" t="s">
        <v>34</v>
      </c>
      <c r="F6213" s="1" t="s">
        <v>915</v>
      </c>
      <c r="G6213">
        <v>0.21</v>
      </c>
      <c r="H6213">
        <v>0.06</v>
      </c>
      <c r="I6213">
        <v>0</v>
      </c>
      <c r="J6213">
        <v>0.01</v>
      </c>
      <c r="K6213">
        <v>0.28000000000000003</v>
      </c>
    </row>
    <row r="6214" spans="1:11" x14ac:dyDescent="0.25">
      <c r="A6214" s="1" t="s">
        <v>18354</v>
      </c>
      <c r="B6214" s="1" t="s">
        <v>2977</v>
      </c>
      <c r="C6214" s="1" t="s">
        <v>32</v>
      </c>
      <c r="D6214" s="16">
        <v>38718</v>
      </c>
      <c r="E6214" s="1" t="s">
        <v>2</v>
      </c>
      <c r="F6214" s="1" t="s">
        <v>79</v>
      </c>
      <c r="G6214">
        <v>0.25</v>
      </c>
      <c r="H6214">
        <v>0.01</v>
      </c>
      <c r="I6214">
        <v>0</v>
      </c>
      <c r="J6214">
        <v>0.02</v>
      </c>
      <c r="K6214">
        <v>0.28000000000000003</v>
      </c>
    </row>
    <row r="6215" spans="1:11" x14ac:dyDescent="0.25">
      <c r="A6215" s="1" t="s">
        <v>18355</v>
      </c>
      <c r="B6215" s="1" t="s">
        <v>4669</v>
      </c>
      <c r="C6215" s="1" t="s">
        <v>58</v>
      </c>
      <c r="D6215" s="16">
        <v>36526</v>
      </c>
      <c r="E6215" s="1" t="s">
        <v>14</v>
      </c>
      <c r="F6215" s="1" t="s">
        <v>3069</v>
      </c>
      <c r="G6215">
        <v>0.14000000000000001</v>
      </c>
      <c r="H6215">
        <v>0.11</v>
      </c>
      <c r="I6215">
        <v>0</v>
      </c>
      <c r="J6215">
        <v>0.04</v>
      </c>
      <c r="K6215">
        <v>0.28000000000000003</v>
      </c>
    </row>
    <row r="6216" spans="1:11" x14ac:dyDescent="0.25">
      <c r="A6216" s="1" t="s">
        <v>18356</v>
      </c>
      <c r="B6216" s="1" t="s">
        <v>4670</v>
      </c>
      <c r="C6216" s="1" t="s">
        <v>32</v>
      </c>
      <c r="D6216" s="16">
        <v>40179</v>
      </c>
      <c r="E6216" s="1" t="s">
        <v>106</v>
      </c>
      <c r="F6216" s="1" t="s">
        <v>79</v>
      </c>
      <c r="G6216">
        <v>0.26</v>
      </c>
      <c r="H6216">
        <v>0.01</v>
      </c>
      <c r="I6216">
        <v>0</v>
      </c>
      <c r="J6216">
        <v>0.02</v>
      </c>
      <c r="K6216">
        <v>0.28000000000000003</v>
      </c>
    </row>
    <row r="6217" spans="1:11" x14ac:dyDescent="0.25">
      <c r="A6217" s="1" t="s">
        <v>18357</v>
      </c>
      <c r="B6217" s="1" t="s">
        <v>3021</v>
      </c>
      <c r="C6217" s="1" t="s">
        <v>157</v>
      </c>
      <c r="D6217" s="16">
        <v>39083</v>
      </c>
      <c r="E6217" s="1" t="s">
        <v>55</v>
      </c>
      <c r="F6217" s="1" t="s">
        <v>56</v>
      </c>
      <c r="G6217">
        <v>0.23</v>
      </c>
      <c r="H6217">
        <v>0.02</v>
      </c>
      <c r="I6217">
        <v>0</v>
      </c>
      <c r="J6217">
        <v>0.03</v>
      </c>
      <c r="K6217">
        <v>0.28000000000000003</v>
      </c>
    </row>
    <row r="6218" spans="1:11" x14ac:dyDescent="0.25">
      <c r="A6218" s="1" t="s">
        <v>18358</v>
      </c>
      <c r="B6218" s="1" t="s">
        <v>4671</v>
      </c>
      <c r="C6218" s="1" t="s">
        <v>58</v>
      </c>
      <c r="D6218" s="16">
        <v>36892</v>
      </c>
      <c r="E6218" s="1" t="s">
        <v>38</v>
      </c>
      <c r="F6218" s="1" t="s">
        <v>253</v>
      </c>
      <c r="G6218">
        <v>0.05</v>
      </c>
      <c r="H6218">
        <v>0.04</v>
      </c>
      <c r="I6218">
        <v>0.17</v>
      </c>
      <c r="J6218">
        <v>0.01</v>
      </c>
      <c r="K6218">
        <v>0.28000000000000003</v>
      </c>
    </row>
    <row r="6219" spans="1:11" x14ac:dyDescent="0.25">
      <c r="A6219" s="1" t="s">
        <v>18359</v>
      </c>
      <c r="B6219" s="1" t="s">
        <v>4672</v>
      </c>
      <c r="C6219" s="1" t="s">
        <v>871</v>
      </c>
      <c r="D6219" s="16">
        <v>35431</v>
      </c>
      <c r="E6219" s="1" t="s">
        <v>242</v>
      </c>
      <c r="F6219" s="1" t="s">
        <v>3922</v>
      </c>
      <c r="G6219">
        <v>0</v>
      </c>
      <c r="H6219">
        <v>0</v>
      </c>
      <c r="I6219">
        <v>0.28000000000000003</v>
      </c>
      <c r="J6219">
        <v>0</v>
      </c>
      <c r="K6219">
        <v>0.28000000000000003</v>
      </c>
    </row>
    <row r="6220" spans="1:11" x14ac:dyDescent="0.25">
      <c r="A6220" s="1" t="s">
        <v>18360</v>
      </c>
      <c r="B6220" s="1" t="s">
        <v>4673</v>
      </c>
      <c r="C6220" s="1" t="s">
        <v>157</v>
      </c>
      <c r="D6220" s="16">
        <v>40544</v>
      </c>
      <c r="E6220" s="1" t="s">
        <v>34</v>
      </c>
      <c r="F6220" s="1" t="s">
        <v>76</v>
      </c>
      <c r="G6220">
        <v>0.05</v>
      </c>
      <c r="H6220">
        <v>0.04</v>
      </c>
      <c r="I6220">
        <v>0.17</v>
      </c>
      <c r="J6220">
        <v>0.02</v>
      </c>
      <c r="K6220">
        <v>0.28000000000000003</v>
      </c>
    </row>
    <row r="6221" spans="1:11" x14ac:dyDescent="0.25">
      <c r="A6221" s="1" t="s">
        <v>18361</v>
      </c>
      <c r="B6221" s="1" t="s">
        <v>4299</v>
      </c>
      <c r="C6221" s="1" t="s">
        <v>32</v>
      </c>
      <c r="D6221" s="16">
        <v>40179</v>
      </c>
      <c r="E6221" s="1" t="s">
        <v>34</v>
      </c>
      <c r="F6221" s="1" t="s">
        <v>236</v>
      </c>
      <c r="G6221">
        <v>0.26</v>
      </c>
      <c r="H6221">
        <v>0</v>
      </c>
      <c r="I6221">
        <v>0</v>
      </c>
      <c r="J6221">
        <v>0.02</v>
      </c>
      <c r="K6221">
        <v>0.28000000000000003</v>
      </c>
    </row>
    <row r="6222" spans="1:11" x14ac:dyDescent="0.25">
      <c r="A6222" s="1" t="s">
        <v>18362</v>
      </c>
      <c r="B6222" s="1" t="s">
        <v>4674</v>
      </c>
      <c r="C6222" s="1" t="s">
        <v>109</v>
      </c>
      <c r="D6222" s="16">
        <v>35796</v>
      </c>
      <c r="E6222" s="1" t="s">
        <v>242</v>
      </c>
      <c r="F6222" s="1" t="s">
        <v>79</v>
      </c>
      <c r="G6222">
        <v>0.15</v>
      </c>
      <c r="H6222">
        <v>0.11</v>
      </c>
      <c r="I6222">
        <v>0</v>
      </c>
      <c r="J6222">
        <v>0.02</v>
      </c>
      <c r="K6222">
        <v>0.28000000000000003</v>
      </c>
    </row>
    <row r="6223" spans="1:11" x14ac:dyDescent="0.25">
      <c r="A6223" s="1" t="s">
        <v>18363</v>
      </c>
      <c r="B6223" s="1" t="s">
        <v>4479</v>
      </c>
      <c r="C6223" s="1" t="s">
        <v>53</v>
      </c>
      <c r="D6223" s="16">
        <v>39814</v>
      </c>
      <c r="E6223" s="1" t="s">
        <v>34</v>
      </c>
      <c r="F6223" s="1" t="s">
        <v>79</v>
      </c>
      <c r="G6223">
        <v>0.14000000000000001</v>
      </c>
      <c r="H6223">
        <v>0.09</v>
      </c>
      <c r="I6223">
        <v>0</v>
      </c>
      <c r="J6223">
        <v>0.04</v>
      </c>
      <c r="K6223">
        <v>0.28000000000000003</v>
      </c>
    </row>
    <row r="6224" spans="1:11" x14ac:dyDescent="0.25">
      <c r="A6224" s="1" t="s">
        <v>18364</v>
      </c>
      <c r="B6224" s="1" t="s">
        <v>4675</v>
      </c>
      <c r="C6224" s="1" t="s">
        <v>58</v>
      </c>
      <c r="D6224" s="16">
        <v>39448</v>
      </c>
      <c r="E6224" s="1" t="s">
        <v>55</v>
      </c>
      <c r="F6224" s="1" t="s">
        <v>332</v>
      </c>
      <c r="G6224">
        <v>0</v>
      </c>
      <c r="H6224">
        <v>0</v>
      </c>
      <c r="I6224">
        <v>0.28000000000000003</v>
      </c>
      <c r="J6224">
        <v>0</v>
      </c>
      <c r="K6224">
        <v>0.28000000000000003</v>
      </c>
    </row>
    <row r="6225" spans="1:11" x14ac:dyDescent="0.25">
      <c r="A6225" s="1" t="s">
        <v>18365</v>
      </c>
      <c r="B6225" s="1" t="s">
        <v>1355</v>
      </c>
      <c r="C6225" s="1" t="s">
        <v>139</v>
      </c>
      <c r="D6225" s="16">
        <v>38353</v>
      </c>
      <c r="E6225" s="1" t="s">
        <v>2</v>
      </c>
      <c r="F6225" s="1" t="s">
        <v>79</v>
      </c>
      <c r="G6225">
        <v>0.21</v>
      </c>
      <c r="H6225">
        <v>0.06</v>
      </c>
      <c r="I6225">
        <v>0</v>
      </c>
      <c r="J6225">
        <v>0.01</v>
      </c>
      <c r="K6225">
        <v>0.28000000000000003</v>
      </c>
    </row>
    <row r="6226" spans="1:11" x14ac:dyDescent="0.25">
      <c r="A6226" s="1" t="s">
        <v>18366</v>
      </c>
      <c r="B6226" s="1" t="s">
        <v>4676</v>
      </c>
      <c r="C6226" s="1" t="s">
        <v>12</v>
      </c>
      <c r="D6226" s="16">
        <v>40179</v>
      </c>
      <c r="E6226" s="1" t="s">
        <v>55</v>
      </c>
      <c r="F6226" s="1" t="s">
        <v>79</v>
      </c>
      <c r="G6226">
        <v>0.15</v>
      </c>
      <c r="H6226">
        <v>0.1</v>
      </c>
      <c r="I6226">
        <v>0</v>
      </c>
      <c r="J6226">
        <v>0.03</v>
      </c>
      <c r="K6226">
        <v>0.28000000000000003</v>
      </c>
    </row>
    <row r="6227" spans="1:11" x14ac:dyDescent="0.25">
      <c r="A6227" s="1" t="s">
        <v>18367</v>
      </c>
      <c r="B6227" s="1" t="s">
        <v>2296</v>
      </c>
      <c r="C6227" s="1" t="s">
        <v>58</v>
      </c>
      <c r="D6227" s="16">
        <v>39814</v>
      </c>
      <c r="E6227" s="1" t="s">
        <v>55</v>
      </c>
      <c r="F6227" s="1" t="s">
        <v>79</v>
      </c>
      <c r="G6227">
        <v>0.11</v>
      </c>
      <c r="H6227">
        <v>0.01</v>
      </c>
      <c r="I6227">
        <v>0</v>
      </c>
      <c r="J6227">
        <v>0.16</v>
      </c>
      <c r="K6227">
        <v>0.28000000000000003</v>
      </c>
    </row>
    <row r="6228" spans="1:11" x14ac:dyDescent="0.25">
      <c r="A6228" s="1" t="s">
        <v>18368</v>
      </c>
      <c r="B6228" s="1" t="s">
        <v>4677</v>
      </c>
      <c r="C6228" s="1" t="s">
        <v>61</v>
      </c>
      <c r="D6228" s="16">
        <v>33604</v>
      </c>
      <c r="E6228" s="1" t="s">
        <v>21</v>
      </c>
      <c r="F6228" s="1" t="s">
        <v>1089</v>
      </c>
      <c r="G6228">
        <v>0</v>
      </c>
      <c r="H6228">
        <v>0</v>
      </c>
      <c r="I6228">
        <v>0.28000000000000003</v>
      </c>
      <c r="J6228">
        <v>0</v>
      </c>
      <c r="K6228">
        <v>0.28000000000000003</v>
      </c>
    </row>
    <row r="6229" spans="1:11" x14ac:dyDescent="0.25">
      <c r="A6229" s="1" t="s">
        <v>18369</v>
      </c>
      <c r="B6229" s="1" t="s">
        <v>508</v>
      </c>
      <c r="C6229" s="1" t="s">
        <v>177</v>
      </c>
      <c r="D6229" s="16">
        <v>40909</v>
      </c>
      <c r="E6229" s="1" t="s">
        <v>27</v>
      </c>
      <c r="F6229" s="1" t="s">
        <v>136</v>
      </c>
      <c r="G6229">
        <v>0.14000000000000001</v>
      </c>
      <c r="H6229">
        <v>0.11</v>
      </c>
      <c r="I6229">
        <v>0</v>
      </c>
      <c r="J6229">
        <v>0.02</v>
      </c>
      <c r="K6229">
        <v>0.28000000000000003</v>
      </c>
    </row>
    <row r="6230" spans="1:11" x14ac:dyDescent="0.25">
      <c r="A6230" s="1" t="s">
        <v>18370</v>
      </c>
      <c r="B6230" s="1" t="s">
        <v>4678</v>
      </c>
      <c r="C6230" s="1" t="s">
        <v>32</v>
      </c>
      <c r="D6230" s="16">
        <v>40544</v>
      </c>
      <c r="E6230" s="1" t="s">
        <v>34</v>
      </c>
      <c r="F6230" s="1" t="s">
        <v>3299</v>
      </c>
      <c r="G6230">
        <v>0.26</v>
      </c>
      <c r="H6230">
        <v>0</v>
      </c>
      <c r="I6230">
        <v>0</v>
      </c>
      <c r="J6230">
        <v>0.02</v>
      </c>
      <c r="K6230">
        <v>0.28000000000000003</v>
      </c>
    </row>
    <row r="6231" spans="1:11" x14ac:dyDescent="0.25">
      <c r="A6231" s="1" t="s">
        <v>18371</v>
      </c>
      <c r="B6231" s="1" t="s">
        <v>774</v>
      </c>
      <c r="C6231" s="1" t="s">
        <v>871</v>
      </c>
      <c r="D6231" s="16">
        <v>34335</v>
      </c>
      <c r="E6231" s="1" t="s">
        <v>41</v>
      </c>
      <c r="F6231" s="1" t="s">
        <v>147</v>
      </c>
      <c r="G6231">
        <v>0</v>
      </c>
      <c r="H6231">
        <v>0</v>
      </c>
      <c r="I6231">
        <v>0.28000000000000003</v>
      </c>
      <c r="J6231">
        <v>0</v>
      </c>
      <c r="K6231">
        <v>0.28000000000000003</v>
      </c>
    </row>
    <row r="6232" spans="1:11" x14ac:dyDescent="0.25">
      <c r="A6232" s="1" t="s">
        <v>18372</v>
      </c>
      <c r="B6232" s="1" t="s">
        <v>4679</v>
      </c>
      <c r="C6232" s="1" t="s">
        <v>58</v>
      </c>
      <c r="D6232" s="16">
        <v>37622</v>
      </c>
      <c r="E6232" s="1" t="s">
        <v>14</v>
      </c>
      <c r="F6232" s="1" t="s">
        <v>155</v>
      </c>
      <c r="G6232">
        <v>0.14000000000000001</v>
      </c>
      <c r="H6232">
        <v>0.11</v>
      </c>
      <c r="I6232">
        <v>0</v>
      </c>
      <c r="J6232">
        <v>0.04</v>
      </c>
      <c r="K6232">
        <v>0.28000000000000003</v>
      </c>
    </row>
    <row r="6233" spans="1:11" x14ac:dyDescent="0.25">
      <c r="A6233" s="1" t="s">
        <v>18373</v>
      </c>
      <c r="B6233" s="1" t="s">
        <v>4680</v>
      </c>
      <c r="C6233" s="1" t="s">
        <v>175</v>
      </c>
      <c r="D6233" s="16">
        <v>37622</v>
      </c>
      <c r="E6233" s="1" t="s">
        <v>34</v>
      </c>
      <c r="F6233" s="1" t="s">
        <v>15</v>
      </c>
      <c r="G6233">
        <v>0</v>
      </c>
      <c r="H6233">
        <v>0</v>
      </c>
      <c r="I6233">
        <v>0.27</v>
      </c>
      <c r="J6233">
        <v>0.01</v>
      </c>
      <c r="K6233">
        <v>0.28000000000000003</v>
      </c>
    </row>
    <row r="6234" spans="1:11" x14ac:dyDescent="0.25">
      <c r="A6234" s="1" t="s">
        <v>18374</v>
      </c>
      <c r="B6234" s="1" t="s">
        <v>4681</v>
      </c>
      <c r="C6234" s="1" t="s">
        <v>32</v>
      </c>
      <c r="D6234" s="16">
        <v>38718</v>
      </c>
      <c r="E6234" s="1" t="s">
        <v>30</v>
      </c>
      <c r="F6234" s="1" t="s">
        <v>147</v>
      </c>
      <c r="G6234">
        <v>0</v>
      </c>
      <c r="H6234">
        <v>0</v>
      </c>
      <c r="I6234">
        <v>0.28000000000000003</v>
      </c>
      <c r="J6234">
        <v>0</v>
      </c>
      <c r="K6234">
        <v>0.28000000000000003</v>
      </c>
    </row>
    <row r="6235" spans="1:11" x14ac:dyDescent="0.25">
      <c r="A6235" s="1" t="s">
        <v>18375</v>
      </c>
      <c r="B6235" s="1" t="s">
        <v>4682</v>
      </c>
      <c r="C6235" s="1" t="s">
        <v>109</v>
      </c>
      <c r="D6235" s="16">
        <v>35796</v>
      </c>
      <c r="E6235" s="1" t="s">
        <v>27</v>
      </c>
      <c r="F6235" s="1" t="s">
        <v>214</v>
      </c>
      <c r="G6235">
        <v>0</v>
      </c>
      <c r="H6235">
        <v>0</v>
      </c>
      <c r="I6235">
        <v>0.26</v>
      </c>
      <c r="J6235">
        <v>0.02</v>
      </c>
      <c r="K6235">
        <v>0.28000000000000003</v>
      </c>
    </row>
    <row r="6236" spans="1:11" x14ac:dyDescent="0.25">
      <c r="A6236" s="1" t="s">
        <v>18376</v>
      </c>
      <c r="B6236" s="1" t="s">
        <v>350</v>
      </c>
      <c r="C6236" s="1" t="s">
        <v>49</v>
      </c>
      <c r="D6236" s="16">
        <v>38718</v>
      </c>
      <c r="E6236" s="1" t="s">
        <v>14</v>
      </c>
      <c r="F6236" s="1" t="s">
        <v>136</v>
      </c>
      <c r="G6236">
        <v>0.24</v>
      </c>
      <c r="H6236">
        <v>0.01</v>
      </c>
      <c r="I6236">
        <v>0</v>
      </c>
      <c r="J6236">
        <v>0.02</v>
      </c>
      <c r="K6236">
        <v>0.28000000000000003</v>
      </c>
    </row>
    <row r="6237" spans="1:11" x14ac:dyDescent="0.25">
      <c r="A6237" s="1" t="s">
        <v>18377</v>
      </c>
      <c r="B6237" s="1" t="s">
        <v>3623</v>
      </c>
      <c r="C6237" s="1" t="s">
        <v>144</v>
      </c>
      <c r="D6237" s="16">
        <v>40909</v>
      </c>
      <c r="E6237" s="1" t="s">
        <v>55</v>
      </c>
      <c r="F6237" s="1" t="s">
        <v>136</v>
      </c>
      <c r="G6237">
        <v>0.09</v>
      </c>
      <c r="H6237">
        <v>0.16</v>
      </c>
      <c r="I6237">
        <v>0</v>
      </c>
      <c r="J6237">
        <v>0.03</v>
      </c>
      <c r="K6237">
        <v>0.28000000000000003</v>
      </c>
    </row>
    <row r="6238" spans="1:11" x14ac:dyDescent="0.25">
      <c r="A6238" s="1" t="s">
        <v>18378</v>
      </c>
      <c r="B6238" s="1" t="s">
        <v>1290</v>
      </c>
      <c r="C6238" s="1" t="s">
        <v>175</v>
      </c>
      <c r="D6238" s="16">
        <v>36892</v>
      </c>
      <c r="E6238" s="1" t="s">
        <v>14</v>
      </c>
      <c r="F6238" s="1" t="s">
        <v>453</v>
      </c>
      <c r="G6238">
        <v>0.21</v>
      </c>
      <c r="H6238">
        <v>0.06</v>
      </c>
      <c r="I6238">
        <v>0</v>
      </c>
      <c r="J6238">
        <v>0.01</v>
      </c>
      <c r="K6238">
        <v>0.28000000000000003</v>
      </c>
    </row>
    <row r="6239" spans="1:11" x14ac:dyDescent="0.25">
      <c r="A6239" s="1" t="s">
        <v>18379</v>
      </c>
      <c r="B6239" s="1" t="s">
        <v>4683</v>
      </c>
      <c r="C6239" s="1" t="s">
        <v>12</v>
      </c>
      <c r="D6239" s="16">
        <v>39448</v>
      </c>
      <c r="E6239" s="1" t="s">
        <v>34</v>
      </c>
      <c r="F6239" s="1" t="s">
        <v>482</v>
      </c>
      <c r="G6239">
        <v>0.25</v>
      </c>
      <c r="H6239">
        <v>0</v>
      </c>
      <c r="I6239">
        <v>0</v>
      </c>
      <c r="J6239">
        <v>0.02</v>
      </c>
      <c r="K6239">
        <v>0.28000000000000003</v>
      </c>
    </row>
    <row r="6240" spans="1:11" x14ac:dyDescent="0.25">
      <c r="A6240" s="1" t="s">
        <v>18380</v>
      </c>
      <c r="B6240" s="1" t="s">
        <v>4684</v>
      </c>
      <c r="C6240" s="1" t="s">
        <v>32</v>
      </c>
      <c r="D6240" s="16">
        <v>39448</v>
      </c>
      <c r="E6240" s="1" t="s">
        <v>34</v>
      </c>
      <c r="F6240" s="1" t="s">
        <v>117</v>
      </c>
      <c r="G6240">
        <v>0.25</v>
      </c>
      <c r="H6240">
        <v>0</v>
      </c>
      <c r="I6240">
        <v>0</v>
      </c>
      <c r="J6240">
        <v>0.02</v>
      </c>
      <c r="K6240">
        <v>0.28000000000000003</v>
      </c>
    </row>
    <row r="6241" spans="1:11" x14ac:dyDescent="0.25">
      <c r="A6241" s="1" t="s">
        <v>18381</v>
      </c>
      <c r="B6241" s="1" t="s">
        <v>4685</v>
      </c>
      <c r="C6241" s="1" t="s">
        <v>53</v>
      </c>
      <c r="D6241" s="16">
        <v>41275</v>
      </c>
      <c r="E6241" s="1" t="s">
        <v>2</v>
      </c>
      <c r="F6241" s="1" t="s">
        <v>220</v>
      </c>
      <c r="G6241">
        <v>0.11</v>
      </c>
      <c r="H6241">
        <v>0.1</v>
      </c>
      <c r="I6241">
        <v>0.02</v>
      </c>
      <c r="J6241">
        <v>0.04</v>
      </c>
      <c r="K6241">
        <v>0.28000000000000003</v>
      </c>
    </row>
    <row r="6242" spans="1:11" x14ac:dyDescent="0.25">
      <c r="A6242" s="1" t="s">
        <v>18382</v>
      </c>
      <c r="B6242" s="1" t="s">
        <v>4686</v>
      </c>
      <c r="C6242" s="1" t="s">
        <v>109</v>
      </c>
      <c r="D6242" s="16">
        <v>35796</v>
      </c>
      <c r="E6242" s="1" t="s">
        <v>93</v>
      </c>
      <c r="F6242" s="1" t="s">
        <v>136</v>
      </c>
      <c r="G6242">
        <v>0.15</v>
      </c>
      <c r="H6242">
        <v>0.1</v>
      </c>
      <c r="I6242">
        <v>0</v>
      </c>
      <c r="J6242">
        <v>0.02</v>
      </c>
      <c r="K6242">
        <v>0.28000000000000003</v>
      </c>
    </row>
    <row r="6243" spans="1:11" x14ac:dyDescent="0.25">
      <c r="A6243" s="1" t="s">
        <v>18383</v>
      </c>
      <c r="B6243" s="1" t="s">
        <v>4687</v>
      </c>
      <c r="C6243" s="1" t="s">
        <v>58</v>
      </c>
      <c r="D6243" s="16">
        <v>39448</v>
      </c>
      <c r="E6243" s="1" t="s">
        <v>55</v>
      </c>
      <c r="F6243" s="1" t="s">
        <v>421</v>
      </c>
      <c r="G6243">
        <v>0.14000000000000001</v>
      </c>
      <c r="H6243">
        <v>0.11</v>
      </c>
      <c r="I6243">
        <v>0</v>
      </c>
      <c r="J6243">
        <v>0.04</v>
      </c>
      <c r="K6243">
        <v>0.28000000000000003</v>
      </c>
    </row>
    <row r="6244" spans="1:11" x14ac:dyDescent="0.25">
      <c r="A6244" s="1" t="s">
        <v>18384</v>
      </c>
      <c r="B6244" s="1" t="s">
        <v>2260</v>
      </c>
      <c r="C6244" s="1" t="s">
        <v>139</v>
      </c>
      <c r="D6244" s="16">
        <v>38353</v>
      </c>
      <c r="E6244" s="1" t="s">
        <v>55</v>
      </c>
      <c r="F6244" s="1" t="s">
        <v>79</v>
      </c>
      <c r="G6244">
        <v>0.21</v>
      </c>
      <c r="H6244">
        <v>0.06</v>
      </c>
      <c r="I6244">
        <v>0</v>
      </c>
      <c r="J6244">
        <v>0.01</v>
      </c>
      <c r="K6244">
        <v>0.28000000000000003</v>
      </c>
    </row>
    <row r="6245" spans="1:11" x14ac:dyDescent="0.25">
      <c r="A6245" s="1" t="s">
        <v>18385</v>
      </c>
      <c r="B6245" s="1" t="s">
        <v>4688</v>
      </c>
      <c r="C6245" s="1" t="s">
        <v>58</v>
      </c>
      <c r="D6245" s="16">
        <v>37622</v>
      </c>
      <c r="E6245" s="1" t="s">
        <v>14</v>
      </c>
      <c r="F6245" s="1" t="s">
        <v>453</v>
      </c>
      <c r="G6245">
        <v>0.14000000000000001</v>
      </c>
      <c r="H6245">
        <v>0.11</v>
      </c>
      <c r="I6245">
        <v>0</v>
      </c>
      <c r="J6245">
        <v>0.04</v>
      </c>
      <c r="K6245">
        <v>0.28000000000000003</v>
      </c>
    </row>
    <row r="6246" spans="1:11" x14ac:dyDescent="0.25">
      <c r="A6246" s="1" t="s">
        <v>18386</v>
      </c>
      <c r="B6246" s="1" t="s">
        <v>4689</v>
      </c>
      <c r="C6246" s="1" t="s">
        <v>58</v>
      </c>
      <c r="D6246" s="16">
        <v>39448</v>
      </c>
      <c r="E6246" s="1" t="s">
        <v>14</v>
      </c>
      <c r="F6246" s="1" t="s">
        <v>136</v>
      </c>
      <c r="G6246">
        <v>0.14000000000000001</v>
      </c>
      <c r="H6246">
        <v>0.11</v>
      </c>
      <c r="I6246">
        <v>0</v>
      </c>
      <c r="J6246">
        <v>0.04</v>
      </c>
      <c r="K6246">
        <v>0.28000000000000003</v>
      </c>
    </row>
    <row r="6247" spans="1:11" x14ac:dyDescent="0.25">
      <c r="A6247" s="1" t="s">
        <v>18387</v>
      </c>
      <c r="B6247" s="1" t="s">
        <v>4690</v>
      </c>
      <c r="C6247" s="1" t="s">
        <v>12</v>
      </c>
      <c r="D6247" s="16">
        <v>39448</v>
      </c>
      <c r="E6247" s="1" t="s">
        <v>106</v>
      </c>
      <c r="F6247" s="1" t="s">
        <v>332</v>
      </c>
      <c r="G6247">
        <v>0</v>
      </c>
      <c r="H6247">
        <v>7.0000000000000007E-2</v>
      </c>
      <c r="I6247">
        <v>0.19</v>
      </c>
      <c r="J6247">
        <v>0.01</v>
      </c>
      <c r="K6247">
        <v>0.28000000000000003</v>
      </c>
    </row>
    <row r="6248" spans="1:11" x14ac:dyDescent="0.25">
      <c r="A6248" s="1" t="s">
        <v>18388</v>
      </c>
      <c r="B6248" s="1" t="s">
        <v>4691</v>
      </c>
      <c r="C6248" s="1" t="s">
        <v>12</v>
      </c>
      <c r="D6248" s="16">
        <v>40179</v>
      </c>
      <c r="E6248" s="1" t="s">
        <v>55</v>
      </c>
      <c r="F6248" s="1" t="s">
        <v>421</v>
      </c>
      <c r="G6248">
        <v>0.22</v>
      </c>
      <c r="H6248">
        <v>0.04</v>
      </c>
      <c r="I6248">
        <v>0</v>
      </c>
      <c r="J6248">
        <v>0.02</v>
      </c>
      <c r="K6248">
        <v>0.28000000000000003</v>
      </c>
    </row>
    <row r="6249" spans="1:11" x14ac:dyDescent="0.25">
      <c r="A6249" s="1" t="s">
        <v>18389</v>
      </c>
      <c r="B6249" s="1" t="s">
        <v>4200</v>
      </c>
      <c r="C6249" s="1" t="s">
        <v>49</v>
      </c>
      <c r="D6249" s="16">
        <v>40544</v>
      </c>
      <c r="E6249" s="1" t="s">
        <v>55</v>
      </c>
      <c r="F6249" s="1" t="s">
        <v>206</v>
      </c>
      <c r="G6249">
        <v>0.17</v>
      </c>
      <c r="H6249">
        <v>0.09</v>
      </c>
      <c r="I6249">
        <v>0</v>
      </c>
      <c r="J6249">
        <v>0.02</v>
      </c>
      <c r="K6249">
        <v>0.28000000000000003</v>
      </c>
    </row>
    <row r="6250" spans="1:11" x14ac:dyDescent="0.25">
      <c r="A6250" s="1" t="s">
        <v>18390</v>
      </c>
      <c r="B6250" s="1" t="s">
        <v>4692</v>
      </c>
      <c r="C6250" s="1" t="s">
        <v>71</v>
      </c>
      <c r="D6250" s="16">
        <v>36892</v>
      </c>
      <c r="E6250" s="1" t="s">
        <v>14</v>
      </c>
      <c r="F6250" s="1" t="s">
        <v>214</v>
      </c>
      <c r="G6250">
        <v>0</v>
      </c>
      <c r="H6250">
        <v>0</v>
      </c>
      <c r="I6250">
        <v>0.27</v>
      </c>
      <c r="J6250">
        <v>0.01</v>
      </c>
      <c r="K6250">
        <v>0.28000000000000003</v>
      </c>
    </row>
    <row r="6251" spans="1:11" x14ac:dyDescent="0.25">
      <c r="A6251" s="1" t="s">
        <v>18391</v>
      </c>
      <c r="B6251" s="1" t="s">
        <v>4693</v>
      </c>
      <c r="C6251" s="1" t="s">
        <v>58</v>
      </c>
      <c r="D6251" s="16">
        <v>37257</v>
      </c>
      <c r="E6251" s="1" t="s">
        <v>106</v>
      </c>
      <c r="F6251" s="1" t="s">
        <v>117</v>
      </c>
      <c r="G6251">
        <v>0.14000000000000001</v>
      </c>
      <c r="H6251">
        <v>0.11</v>
      </c>
      <c r="I6251">
        <v>0</v>
      </c>
      <c r="J6251">
        <v>0.04</v>
      </c>
      <c r="K6251">
        <v>0.28000000000000003</v>
      </c>
    </row>
    <row r="6252" spans="1:11" x14ac:dyDescent="0.25">
      <c r="A6252" s="1" t="s">
        <v>18392</v>
      </c>
      <c r="B6252" s="1" t="s">
        <v>4694</v>
      </c>
      <c r="C6252" s="1" t="s">
        <v>71</v>
      </c>
      <c r="D6252" s="16">
        <v>37622</v>
      </c>
      <c r="E6252" s="1" t="s">
        <v>2</v>
      </c>
      <c r="F6252" s="1" t="s">
        <v>214</v>
      </c>
      <c r="G6252">
        <v>0.2</v>
      </c>
      <c r="H6252">
        <v>7.0000000000000007E-2</v>
      </c>
      <c r="I6252">
        <v>0</v>
      </c>
      <c r="J6252">
        <v>0</v>
      </c>
      <c r="K6252">
        <v>0.28000000000000003</v>
      </c>
    </row>
    <row r="6253" spans="1:11" x14ac:dyDescent="0.25">
      <c r="A6253" s="1" t="s">
        <v>18393</v>
      </c>
      <c r="B6253" s="1" t="s">
        <v>620</v>
      </c>
      <c r="C6253" s="1" t="s">
        <v>157</v>
      </c>
      <c r="D6253" s="16">
        <v>40544</v>
      </c>
      <c r="E6253" s="1" t="s">
        <v>14</v>
      </c>
      <c r="F6253" s="1" t="s">
        <v>56</v>
      </c>
      <c r="G6253">
        <v>0.22</v>
      </c>
      <c r="H6253">
        <v>0.03</v>
      </c>
      <c r="I6253">
        <v>0</v>
      </c>
      <c r="J6253">
        <v>0.03</v>
      </c>
      <c r="K6253">
        <v>0.28000000000000003</v>
      </c>
    </row>
    <row r="6254" spans="1:11" x14ac:dyDescent="0.25">
      <c r="A6254" s="1" t="s">
        <v>18394</v>
      </c>
      <c r="B6254" s="1" t="s">
        <v>3091</v>
      </c>
      <c r="C6254" s="1" t="s">
        <v>144</v>
      </c>
      <c r="D6254" s="16">
        <v>40179</v>
      </c>
      <c r="E6254" s="1" t="s">
        <v>242</v>
      </c>
      <c r="F6254" s="1" t="s">
        <v>117</v>
      </c>
      <c r="G6254">
        <v>0.04</v>
      </c>
      <c r="H6254">
        <v>0.19</v>
      </c>
      <c r="I6254">
        <v>0</v>
      </c>
      <c r="J6254">
        <v>0.05</v>
      </c>
      <c r="K6254">
        <v>0.28000000000000003</v>
      </c>
    </row>
    <row r="6255" spans="1:11" x14ac:dyDescent="0.25">
      <c r="A6255" s="1" t="s">
        <v>18395</v>
      </c>
      <c r="B6255" s="1" t="s">
        <v>4695</v>
      </c>
      <c r="C6255" s="1" t="s">
        <v>871</v>
      </c>
      <c r="D6255" s="16">
        <v>35065</v>
      </c>
      <c r="E6255" s="1" t="s">
        <v>38</v>
      </c>
      <c r="F6255" s="1" t="s">
        <v>332</v>
      </c>
      <c r="G6255">
        <v>0</v>
      </c>
      <c r="H6255">
        <v>0</v>
      </c>
      <c r="I6255">
        <v>0.28000000000000003</v>
      </c>
      <c r="J6255">
        <v>0</v>
      </c>
      <c r="K6255">
        <v>0.28000000000000003</v>
      </c>
    </row>
    <row r="6256" spans="1:11" x14ac:dyDescent="0.25">
      <c r="A6256" s="1" t="s">
        <v>18396</v>
      </c>
      <c r="B6256" s="1" t="s">
        <v>4696</v>
      </c>
      <c r="C6256" s="1" t="s">
        <v>109</v>
      </c>
      <c r="D6256" s="16">
        <v>35431</v>
      </c>
      <c r="E6256" s="1" t="s">
        <v>41</v>
      </c>
      <c r="F6256" s="1" t="s">
        <v>4697</v>
      </c>
      <c r="G6256">
        <v>0.06</v>
      </c>
      <c r="H6256">
        <v>0.04</v>
      </c>
      <c r="I6256">
        <v>0.15</v>
      </c>
      <c r="J6256">
        <v>0.02</v>
      </c>
      <c r="K6256">
        <v>0.28000000000000003</v>
      </c>
    </row>
    <row r="6257" spans="1:11" x14ac:dyDescent="0.25">
      <c r="A6257" s="1" t="s">
        <v>18397</v>
      </c>
      <c r="B6257" s="1" t="s">
        <v>4698</v>
      </c>
      <c r="C6257" s="1" t="s">
        <v>25</v>
      </c>
      <c r="D6257" s="16">
        <v>36526</v>
      </c>
      <c r="E6257" s="1" t="s">
        <v>2</v>
      </c>
      <c r="F6257" s="1" t="s">
        <v>15</v>
      </c>
      <c r="G6257">
        <v>0</v>
      </c>
      <c r="H6257">
        <v>0</v>
      </c>
      <c r="I6257">
        <v>0.28000000000000003</v>
      </c>
      <c r="J6257">
        <v>0</v>
      </c>
      <c r="K6257">
        <v>0.28000000000000003</v>
      </c>
    </row>
    <row r="6258" spans="1:11" x14ac:dyDescent="0.25">
      <c r="A6258" s="1" t="s">
        <v>18398</v>
      </c>
      <c r="B6258" s="1" t="s">
        <v>4699</v>
      </c>
      <c r="C6258" s="1" t="s">
        <v>84</v>
      </c>
      <c r="D6258" s="16">
        <v>40909</v>
      </c>
      <c r="E6258" s="1" t="s">
        <v>34</v>
      </c>
      <c r="F6258" s="1" t="s">
        <v>4700</v>
      </c>
      <c r="G6258">
        <v>0</v>
      </c>
      <c r="H6258">
        <v>0</v>
      </c>
      <c r="I6258">
        <v>0.28000000000000003</v>
      </c>
      <c r="J6258">
        <v>0</v>
      </c>
      <c r="K6258">
        <v>0.28000000000000003</v>
      </c>
    </row>
    <row r="6259" spans="1:11" x14ac:dyDescent="0.25">
      <c r="A6259" s="1" t="s">
        <v>18399</v>
      </c>
      <c r="B6259" s="1" t="s">
        <v>4701</v>
      </c>
      <c r="C6259" s="1" t="s">
        <v>12</v>
      </c>
      <c r="D6259" s="16">
        <v>39814</v>
      </c>
      <c r="E6259" s="1" t="s">
        <v>21</v>
      </c>
      <c r="F6259" s="1" t="s">
        <v>15</v>
      </c>
      <c r="G6259">
        <v>0.26</v>
      </c>
      <c r="H6259">
        <v>0</v>
      </c>
      <c r="I6259">
        <v>0</v>
      </c>
      <c r="J6259">
        <v>0.02</v>
      </c>
      <c r="K6259">
        <v>0.28000000000000003</v>
      </c>
    </row>
    <row r="6260" spans="1:11" x14ac:dyDescent="0.25">
      <c r="A6260" s="1" t="s">
        <v>18400</v>
      </c>
      <c r="B6260" s="1" t="s">
        <v>1117</v>
      </c>
      <c r="C6260" s="1" t="s">
        <v>157</v>
      </c>
      <c r="D6260" s="16">
        <v>40909</v>
      </c>
      <c r="E6260" s="1" t="s">
        <v>14</v>
      </c>
      <c r="F6260" s="1" t="s">
        <v>214</v>
      </c>
      <c r="G6260">
        <v>0</v>
      </c>
      <c r="H6260">
        <v>7.0000000000000007E-2</v>
      </c>
      <c r="I6260">
        <v>0.18</v>
      </c>
      <c r="J6260">
        <v>0.03</v>
      </c>
      <c r="K6260">
        <v>0.28000000000000003</v>
      </c>
    </row>
    <row r="6261" spans="1:11" x14ac:dyDescent="0.25">
      <c r="A6261" s="1" t="s">
        <v>18401</v>
      </c>
      <c r="B6261" s="1" t="s">
        <v>3247</v>
      </c>
      <c r="C6261" s="1" t="s">
        <v>86</v>
      </c>
      <c r="D6261" s="16">
        <v>42005</v>
      </c>
      <c r="E6261" s="1" t="s">
        <v>55</v>
      </c>
      <c r="F6261" s="1" t="s">
        <v>79</v>
      </c>
      <c r="G6261">
        <v>0.13</v>
      </c>
      <c r="H6261">
        <v>0.1</v>
      </c>
      <c r="I6261">
        <v>0</v>
      </c>
      <c r="J6261">
        <v>0.05</v>
      </c>
      <c r="K6261">
        <v>0.28000000000000003</v>
      </c>
    </row>
    <row r="6262" spans="1:11" x14ac:dyDescent="0.25">
      <c r="A6262" s="1" t="s">
        <v>18402</v>
      </c>
      <c r="B6262" s="1" t="s">
        <v>4702</v>
      </c>
      <c r="C6262" s="1" t="s">
        <v>61</v>
      </c>
      <c r="D6262" s="16">
        <v>34700</v>
      </c>
      <c r="E6262" s="1" t="s">
        <v>34</v>
      </c>
      <c r="F6262" s="1" t="s">
        <v>4703</v>
      </c>
      <c r="G6262">
        <v>0</v>
      </c>
      <c r="H6262">
        <v>0</v>
      </c>
      <c r="I6262">
        <v>0.28000000000000003</v>
      </c>
      <c r="J6262">
        <v>0</v>
      </c>
      <c r="K6262">
        <v>0.28000000000000003</v>
      </c>
    </row>
    <row r="6263" spans="1:11" x14ac:dyDescent="0.25">
      <c r="A6263" s="1" t="s">
        <v>18403</v>
      </c>
      <c r="B6263" s="1" t="s">
        <v>4704</v>
      </c>
      <c r="C6263" s="1" t="s">
        <v>157</v>
      </c>
      <c r="D6263" s="16">
        <v>39448</v>
      </c>
      <c r="E6263" s="1" t="s">
        <v>55</v>
      </c>
      <c r="F6263" s="1" t="s">
        <v>2334</v>
      </c>
      <c r="G6263">
        <v>0.06</v>
      </c>
      <c r="H6263">
        <v>0</v>
      </c>
      <c r="I6263">
        <v>0.2</v>
      </c>
      <c r="J6263">
        <v>0.01</v>
      </c>
      <c r="K6263">
        <v>0.27</v>
      </c>
    </row>
    <row r="6264" spans="1:11" x14ac:dyDescent="0.25">
      <c r="A6264" s="1" t="s">
        <v>18404</v>
      </c>
      <c r="B6264" s="1" t="s">
        <v>4705</v>
      </c>
      <c r="C6264" s="1" t="s">
        <v>58</v>
      </c>
      <c r="D6264" s="16">
        <v>39083</v>
      </c>
      <c r="E6264" s="1" t="s">
        <v>14</v>
      </c>
      <c r="F6264" s="1" t="s">
        <v>1000</v>
      </c>
      <c r="G6264">
        <v>0.13</v>
      </c>
      <c r="H6264">
        <v>0.11</v>
      </c>
      <c r="I6264">
        <v>0</v>
      </c>
      <c r="J6264">
        <v>0.04</v>
      </c>
      <c r="K6264">
        <v>0.27</v>
      </c>
    </row>
    <row r="6265" spans="1:11" x14ac:dyDescent="0.25">
      <c r="A6265" s="1" t="s">
        <v>18405</v>
      </c>
      <c r="B6265" s="1" t="s">
        <v>4706</v>
      </c>
      <c r="C6265" s="1" t="s">
        <v>32</v>
      </c>
      <c r="D6265" s="16">
        <v>39083</v>
      </c>
      <c r="E6265" s="1" t="s">
        <v>34</v>
      </c>
      <c r="F6265" s="1" t="s">
        <v>15</v>
      </c>
      <c r="G6265">
        <v>0</v>
      </c>
      <c r="H6265">
        <v>0</v>
      </c>
      <c r="I6265">
        <v>0.27</v>
      </c>
      <c r="J6265">
        <v>0</v>
      </c>
      <c r="K6265">
        <v>0.27</v>
      </c>
    </row>
    <row r="6266" spans="1:11" x14ac:dyDescent="0.25">
      <c r="A6266" s="1" t="s">
        <v>18406</v>
      </c>
      <c r="B6266" s="1" t="s">
        <v>4707</v>
      </c>
      <c r="C6266" s="1" t="s">
        <v>58</v>
      </c>
      <c r="D6266" s="16">
        <v>36526</v>
      </c>
      <c r="E6266" s="1" t="s">
        <v>14</v>
      </c>
      <c r="F6266" s="1" t="s">
        <v>56</v>
      </c>
      <c r="G6266">
        <v>0.13</v>
      </c>
      <c r="H6266">
        <v>0.1</v>
      </c>
      <c r="I6266">
        <v>0</v>
      </c>
      <c r="J6266">
        <v>0.04</v>
      </c>
      <c r="K6266">
        <v>0.27</v>
      </c>
    </row>
    <row r="6267" spans="1:11" x14ac:dyDescent="0.25">
      <c r="A6267" s="1" t="s">
        <v>18407</v>
      </c>
      <c r="B6267" s="1" t="s">
        <v>4708</v>
      </c>
      <c r="C6267" s="1" t="s">
        <v>153</v>
      </c>
      <c r="D6267" s="16">
        <v>29952</v>
      </c>
      <c r="E6267" s="1" t="s">
        <v>55</v>
      </c>
      <c r="F6267" s="1" t="s">
        <v>1218</v>
      </c>
      <c r="G6267">
        <v>0.26</v>
      </c>
      <c r="H6267">
        <v>0.02</v>
      </c>
      <c r="I6267">
        <v>0</v>
      </c>
      <c r="J6267">
        <v>0</v>
      </c>
      <c r="K6267">
        <v>0.27</v>
      </c>
    </row>
    <row r="6268" spans="1:11" x14ac:dyDescent="0.25">
      <c r="A6268" s="1" t="s">
        <v>18408</v>
      </c>
      <c r="B6268" s="1" t="s">
        <v>4709</v>
      </c>
      <c r="C6268" s="1" t="s">
        <v>12</v>
      </c>
      <c r="D6268" s="16">
        <v>41640</v>
      </c>
      <c r="E6268" s="1" t="s">
        <v>106</v>
      </c>
      <c r="F6268" s="1" t="s">
        <v>4710</v>
      </c>
      <c r="G6268">
        <v>0.05</v>
      </c>
      <c r="H6268">
        <v>0.2</v>
      </c>
      <c r="I6268">
        <v>0</v>
      </c>
      <c r="J6268">
        <v>0.02</v>
      </c>
      <c r="K6268">
        <v>0.27</v>
      </c>
    </row>
    <row r="6269" spans="1:11" x14ac:dyDescent="0.25">
      <c r="A6269" s="1" t="s">
        <v>18409</v>
      </c>
      <c r="B6269" s="1" t="s">
        <v>3124</v>
      </c>
      <c r="C6269" s="1" t="s">
        <v>32</v>
      </c>
      <c r="D6269" s="16">
        <v>39083</v>
      </c>
      <c r="E6269" s="1" t="s">
        <v>34</v>
      </c>
      <c r="F6269" s="1" t="s">
        <v>136</v>
      </c>
      <c r="G6269">
        <v>0.25</v>
      </c>
      <c r="H6269">
        <v>0</v>
      </c>
      <c r="I6269">
        <v>0</v>
      </c>
      <c r="J6269">
        <v>0.02</v>
      </c>
      <c r="K6269">
        <v>0.27</v>
      </c>
    </row>
    <row r="6270" spans="1:11" x14ac:dyDescent="0.25">
      <c r="A6270" s="1" t="s">
        <v>18410</v>
      </c>
      <c r="B6270" s="1" t="s">
        <v>4711</v>
      </c>
      <c r="C6270" s="1" t="s">
        <v>139</v>
      </c>
      <c r="D6270" s="16">
        <v>37622</v>
      </c>
      <c r="E6270" s="1" t="s">
        <v>93</v>
      </c>
      <c r="F6270" s="1" t="s">
        <v>51</v>
      </c>
      <c r="G6270">
        <v>0.21</v>
      </c>
      <c r="H6270">
        <v>0.06</v>
      </c>
      <c r="I6270">
        <v>0</v>
      </c>
      <c r="J6270">
        <v>0.01</v>
      </c>
      <c r="K6270">
        <v>0.27</v>
      </c>
    </row>
    <row r="6271" spans="1:11" x14ac:dyDescent="0.25">
      <c r="A6271" s="1" t="s">
        <v>18411</v>
      </c>
      <c r="B6271" s="1" t="s">
        <v>3720</v>
      </c>
      <c r="C6271" s="1" t="s">
        <v>53</v>
      </c>
      <c r="D6271" s="16">
        <v>40179</v>
      </c>
      <c r="E6271" s="1" t="s">
        <v>14</v>
      </c>
      <c r="F6271" s="1" t="s">
        <v>79</v>
      </c>
      <c r="G6271">
        <v>0.18</v>
      </c>
      <c r="H6271">
        <v>0.06</v>
      </c>
      <c r="I6271">
        <v>0</v>
      </c>
      <c r="J6271">
        <v>0.03</v>
      </c>
      <c r="K6271">
        <v>0.27</v>
      </c>
    </row>
    <row r="6272" spans="1:11" x14ac:dyDescent="0.25">
      <c r="A6272" s="1" t="s">
        <v>18412</v>
      </c>
      <c r="B6272" s="1" t="s">
        <v>4712</v>
      </c>
      <c r="C6272" s="1" t="s">
        <v>109</v>
      </c>
      <c r="D6272" s="16">
        <v>35065</v>
      </c>
      <c r="E6272" s="1" t="s">
        <v>93</v>
      </c>
      <c r="F6272" s="1" t="s">
        <v>1770</v>
      </c>
      <c r="G6272">
        <v>0</v>
      </c>
      <c r="H6272">
        <v>0</v>
      </c>
      <c r="I6272">
        <v>0.26</v>
      </c>
      <c r="J6272">
        <v>0.02</v>
      </c>
      <c r="K6272">
        <v>0.27</v>
      </c>
    </row>
    <row r="6273" spans="1:11" x14ac:dyDescent="0.25">
      <c r="A6273" s="1" t="s">
        <v>18413</v>
      </c>
      <c r="B6273" s="1" t="s">
        <v>674</v>
      </c>
      <c r="C6273" s="1" t="s">
        <v>175</v>
      </c>
      <c r="D6273" s="16">
        <v>37987</v>
      </c>
      <c r="E6273" s="1" t="s">
        <v>93</v>
      </c>
      <c r="F6273" s="1" t="s">
        <v>155</v>
      </c>
      <c r="G6273">
        <v>0.21</v>
      </c>
      <c r="H6273">
        <v>0.06</v>
      </c>
      <c r="I6273">
        <v>0</v>
      </c>
      <c r="J6273">
        <v>0.01</v>
      </c>
      <c r="K6273">
        <v>0.27</v>
      </c>
    </row>
    <row r="6274" spans="1:11" hidden="1" x14ac:dyDescent="0.25">
      <c r="A6274" s="1" t="s">
        <v>18414</v>
      </c>
      <c r="B6274" s="1" t="s">
        <v>4713</v>
      </c>
      <c r="C6274" s="1" t="s">
        <v>71</v>
      </c>
      <c r="E6274" s="1" t="s">
        <v>55</v>
      </c>
      <c r="F6274" s="1" t="s">
        <v>255</v>
      </c>
      <c r="G6274">
        <v>0</v>
      </c>
      <c r="H6274">
        <v>0</v>
      </c>
      <c r="I6274">
        <v>0.27</v>
      </c>
      <c r="J6274">
        <v>0.01</v>
      </c>
      <c r="K6274">
        <v>0.27</v>
      </c>
    </row>
    <row r="6275" spans="1:11" x14ac:dyDescent="0.25">
      <c r="A6275" s="1" t="s">
        <v>18415</v>
      </c>
      <c r="B6275" s="1" t="s">
        <v>4714</v>
      </c>
      <c r="C6275" s="1" t="s">
        <v>71</v>
      </c>
      <c r="D6275" s="16">
        <v>37257</v>
      </c>
      <c r="E6275" s="1" t="s">
        <v>21</v>
      </c>
      <c r="F6275" s="1" t="s">
        <v>214</v>
      </c>
      <c r="G6275">
        <v>0.2</v>
      </c>
      <c r="H6275">
        <v>7.0000000000000007E-2</v>
      </c>
      <c r="I6275">
        <v>0</v>
      </c>
      <c r="J6275">
        <v>0</v>
      </c>
      <c r="K6275">
        <v>0.27</v>
      </c>
    </row>
    <row r="6276" spans="1:11" x14ac:dyDescent="0.25">
      <c r="A6276" s="1" t="s">
        <v>18416</v>
      </c>
      <c r="B6276" s="1" t="s">
        <v>4715</v>
      </c>
      <c r="C6276" s="1" t="s">
        <v>109</v>
      </c>
      <c r="D6276" s="16">
        <v>35796</v>
      </c>
      <c r="E6276" s="1" t="s">
        <v>55</v>
      </c>
      <c r="F6276" s="1" t="s">
        <v>206</v>
      </c>
      <c r="G6276">
        <v>0</v>
      </c>
      <c r="H6276">
        <v>0</v>
      </c>
      <c r="I6276">
        <v>0.26</v>
      </c>
      <c r="J6276">
        <v>0.02</v>
      </c>
      <c r="K6276">
        <v>0.27</v>
      </c>
    </row>
    <row r="6277" spans="1:11" x14ac:dyDescent="0.25">
      <c r="A6277" s="1" t="s">
        <v>18417</v>
      </c>
      <c r="B6277" s="1" t="s">
        <v>3080</v>
      </c>
      <c r="C6277" s="1" t="s">
        <v>109</v>
      </c>
      <c r="D6277" s="16">
        <v>35431</v>
      </c>
      <c r="E6277" s="1" t="s">
        <v>55</v>
      </c>
      <c r="F6277" s="1" t="s">
        <v>788</v>
      </c>
      <c r="G6277">
        <v>0.09</v>
      </c>
      <c r="H6277">
        <v>0.06</v>
      </c>
      <c r="I6277">
        <v>0.11</v>
      </c>
      <c r="J6277">
        <v>0.02</v>
      </c>
      <c r="K6277">
        <v>0.27</v>
      </c>
    </row>
    <row r="6278" spans="1:11" x14ac:dyDescent="0.25">
      <c r="A6278" s="1" t="s">
        <v>18418</v>
      </c>
      <c r="B6278" s="1" t="s">
        <v>4716</v>
      </c>
      <c r="C6278" s="1" t="s">
        <v>71</v>
      </c>
      <c r="D6278" s="16">
        <v>36892</v>
      </c>
      <c r="E6278" s="1" t="s">
        <v>30</v>
      </c>
      <c r="F6278" s="1" t="s">
        <v>915</v>
      </c>
      <c r="G6278">
        <v>0.2</v>
      </c>
      <c r="H6278">
        <v>7.0000000000000007E-2</v>
      </c>
      <c r="I6278">
        <v>0</v>
      </c>
      <c r="J6278">
        <v>0</v>
      </c>
      <c r="K6278">
        <v>0.27</v>
      </c>
    </row>
    <row r="6279" spans="1:11" x14ac:dyDescent="0.25">
      <c r="A6279" s="1" t="s">
        <v>18419</v>
      </c>
      <c r="B6279" s="1" t="s">
        <v>4717</v>
      </c>
      <c r="C6279" s="1" t="s">
        <v>12</v>
      </c>
      <c r="D6279" s="16">
        <v>41275</v>
      </c>
      <c r="E6279" s="1" t="s">
        <v>34</v>
      </c>
      <c r="F6279" s="1" t="s">
        <v>547</v>
      </c>
      <c r="G6279">
        <v>0.14000000000000001</v>
      </c>
      <c r="H6279">
        <v>0.11</v>
      </c>
      <c r="I6279">
        <v>0</v>
      </c>
      <c r="J6279">
        <v>0.03</v>
      </c>
      <c r="K6279">
        <v>0.27</v>
      </c>
    </row>
    <row r="6280" spans="1:11" x14ac:dyDescent="0.25">
      <c r="A6280" s="1" t="s">
        <v>18420</v>
      </c>
      <c r="B6280" s="1" t="s">
        <v>320</v>
      </c>
      <c r="C6280" s="1" t="s">
        <v>32</v>
      </c>
      <c r="D6280" s="16">
        <v>38353</v>
      </c>
      <c r="E6280" s="1" t="s">
        <v>21</v>
      </c>
      <c r="F6280" s="1" t="s">
        <v>136</v>
      </c>
      <c r="G6280">
        <v>0.24</v>
      </c>
      <c r="H6280">
        <v>0.01</v>
      </c>
      <c r="I6280">
        <v>0</v>
      </c>
      <c r="J6280">
        <v>0.02</v>
      </c>
      <c r="K6280">
        <v>0.27</v>
      </c>
    </row>
    <row r="6281" spans="1:11" x14ac:dyDescent="0.25">
      <c r="A6281" s="1" t="s">
        <v>18421</v>
      </c>
      <c r="B6281" s="1" t="s">
        <v>4718</v>
      </c>
      <c r="C6281" s="1" t="s">
        <v>58</v>
      </c>
      <c r="D6281" s="16">
        <v>37987</v>
      </c>
      <c r="E6281" s="1" t="s">
        <v>27</v>
      </c>
      <c r="F6281" s="1" t="s">
        <v>222</v>
      </c>
      <c r="G6281">
        <v>0</v>
      </c>
      <c r="H6281">
        <v>0</v>
      </c>
      <c r="I6281">
        <v>0.27</v>
      </c>
      <c r="J6281">
        <v>0</v>
      </c>
      <c r="K6281">
        <v>0.27</v>
      </c>
    </row>
    <row r="6282" spans="1:11" x14ac:dyDescent="0.25">
      <c r="A6282" s="1" t="s">
        <v>18422</v>
      </c>
      <c r="B6282" s="1" t="s">
        <v>4719</v>
      </c>
      <c r="C6282" s="1" t="s">
        <v>109</v>
      </c>
      <c r="D6282" s="16">
        <v>36892</v>
      </c>
      <c r="E6282" s="1" t="s">
        <v>55</v>
      </c>
      <c r="F6282" s="1" t="s">
        <v>4720</v>
      </c>
      <c r="G6282">
        <v>0.15</v>
      </c>
      <c r="H6282">
        <v>0.1</v>
      </c>
      <c r="I6282">
        <v>0</v>
      </c>
      <c r="J6282">
        <v>0.02</v>
      </c>
      <c r="K6282">
        <v>0.27</v>
      </c>
    </row>
    <row r="6283" spans="1:11" x14ac:dyDescent="0.25">
      <c r="A6283" s="1" t="s">
        <v>18423</v>
      </c>
      <c r="B6283" s="1" t="s">
        <v>2839</v>
      </c>
      <c r="C6283" s="1" t="s">
        <v>139</v>
      </c>
      <c r="D6283" s="16">
        <v>36892</v>
      </c>
      <c r="E6283" s="1" t="s">
        <v>14</v>
      </c>
      <c r="F6283" s="1" t="s">
        <v>645</v>
      </c>
      <c r="G6283">
        <v>0.2</v>
      </c>
      <c r="H6283">
        <v>0.06</v>
      </c>
      <c r="I6283">
        <v>0</v>
      </c>
      <c r="J6283">
        <v>0.01</v>
      </c>
      <c r="K6283">
        <v>0.27</v>
      </c>
    </row>
    <row r="6284" spans="1:11" x14ac:dyDescent="0.25">
      <c r="A6284" s="1" t="s">
        <v>18424</v>
      </c>
      <c r="B6284" s="1" t="s">
        <v>3701</v>
      </c>
      <c r="C6284" s="1" t="s">
        <v>49</v>
      </c>
      <c r="D6284" s="16">
        <v>40179</v>
      </c>
      <c r="E6284" s="1" t="s">
        <v>55</v>
      </c>
      <c r="F6284" s="1" t="s">
        <v>147</v>
      </c>
      <c r="G6284">
        <v>0.15</v>
      </c>
      <c r="H6284">
        <v>0.1</v>
      </c>
      <c r="I6284">
        <v>0</v>
      </c>
      <c r="J6284">
        <v>0.03</v>
      </c>
      <c r="K6284">
        <v>0.27</v>
      </c>
    </row>
    <row r="6285" spans="1:11" hidden="1" x14ac:dyDescent="0.25">
      <c r="A6285" s="1" t="s">
        <v>18425</v>
      </c>
      <c r="B6285" s="1" t="s">
        <v>4721</v>
      </c>
      <c r="C6285" s="1" t="s">
        <v>153</v>
      </c>
      <c r="E6285" s="1" t="s">
        <v>21</v>
      </c>
      <c r="F6285" s="1" t="s">
        <v>155</v>
      </c>
      <c r="G6285">
        <v>0.26</v>
      </c>
      <c r="H6285">
        <v>0.01</v>
      </c>
      <c r="I6285">
        <v>0</v>
      </c>
      <c r="J6285">
        <v>0</v>
      </c>
      <c r="K6285">
        <v>0.27</v>
      </c>
    </row>
    <row r="6286" spans="1:11" x14ac:dyDescent="0.25">
      <c r="A6286" s="1" t="s">
        <v>18426</v>
      </c>
      <c r="B6286" s="1" t="s">
        <v>4722</v>
      </c>
      <c r="C6286" s="1" t="s">
        <v>32</v>
      </c>
      <c r="D6286" s="16">
        <v>39814</v>
      </c>
      <c r="E6286" s="1" t="s">
        <v>41</v>
      </c>
      <c r="F6286" s="1" t="s">
        <v>136</v>
      </c>
      <c r="G6286">
        <v>0.25</v>
      </c>
      <c r="H6286">
        <v>0</v>
      </c>
      <c r="I6286">
        <v>0</v>
      </c>
      <c r="J6286">
        <v>0.02</v>
      </c>
      <c r="K6286">
        <v>0.27</v>
      </c>
    </row>
    <row r="6287" spans="1:11" x14ac:dyDescent="0.25">
      <c r="A6287" s="1" t="s">
        <v>18427</v>
      </c>
      <c r="B6287" s="1" t="s">
        <v>2759</v>
      </c>
      <c r="C6287" s="1" t="s">
        <v>58</v>
      </c>
      <c r="D6287" s="16">
        <v>39814</v>
      </c>
      <c r="E6287" s="1" t="s">
        <v>34</v>
      </c>
      <c r="F6287" s="1" t="s">
        <v>136</v>
      </c>
      <c r="G6287">
        <v>0.09</v>
      </c>
      <c r="H6287">
        <v>0.01</v>
      </c>
      <c r="I6287">
        <v>0</v>
      </c>
      <c r="J6287">
        <v>0.17</v>
      </c>
      <c r="K6287">
        <v>0.27</v>
      </c>
    </row>
    <row r="6288" spans="1:11" x14ac:dyDescent="0.25">
      <c r="A6288" s="1" t="s">
        <v>18428</v>
      </c>
      <c r="B6288" s="1" t="s">
        <v>4723</v>
      </c>
      <c r="C6288" s="1" t="s">
        <v>32</v>
      </c>
      <c r="D6288" s="16">
        <v>39448</v>
      </c>
      <c r="E6288" s="1" t="s">
        <v>27</v>
      </c>
      <c r="F6288" s="1" t="s">
        <v>214</v>
      </c>
      <c r="G6288">
        <v>0.09</v>
      </c>
      <c r="H6288">
        <v>0.01</v>
      </c>
      <c r="I6288">
        <v>0.15</v>
      </c>
      <c r="J6288">
        <v>0.01</v>
      </c>
      <c r="K6288">
        <v>0.27</v>
      </c>
    </row>
    <row r="6289" spans="1:11" x14ac:dyDescent="0.25">
      <c r="A6289" s="1" t="s">
        <v>18429</v>
      </c>
      <c r="B6289" s="1" t="s">
        <v>4724</v>
      </c>
      <c r="C6289" s="1" t="s">
        <v>109</v>
      </c>
      <c r="D6289" s="16">
        <v>36526</v>
      </c>
      <c r="E6289" s="1" t="s">
        <v>106</v>
      </c>
      <c r="F6289" s="1" t="s">
        <v>421</v>
      </c>
      <c r="G6289">
        <v>0.15</v>
      </c>
      <c r="H6289">
        <v>0.1</v>
      </c>
      <c r="I6289">
        <v>0</v>
      </c>
      <c r="J6289">
        <v>0.02</v>
      </c>
      <c r="K6289">
        <v>0.27</v>
      </c>
    </row>
    <row r="6290" spans="1:11" x14ac:dyDescent="0.25">
      <c r="A6290" s="1" t="s">
        <v>18430</v>
      </c>
      <c r="B6290" s="1" t="s">
        <v>4725</v>
      </c>
      <c r="C6290" s="1" t="s">
        <v>109</v>
      </c>
      <c r="D6290" s="16">
        <v>35431</v>
      </c>
      <c r="E6290" s="1" t="s">
        <v>93</v>
      </c>
      <c r="F6290" s="1" t="s">
        <v>332</v>
      </c>
      <c r="G6290">
        <v>0.02</v>
      </c>
      <c r="H6290">
        <v>0.02</v>
      </c>
      <c r="I6290">
        <v>0.22</v>
      </c>
      <c r="J6290">
        <v>0.02</v>
      </c>
      <c r="K6290">
        <v>0.27</v>
      </c>
    </row>
    <row r="6291" spans="1:11" x14ac:dyDescent="0.25">
      <c r="A6291" s="1" t="s">
        <v>18431</v>
      </c>
      <c r="B6291" s="1" t="s">
        <v>4726</v>
      </c>
      <c r="C6291" s="1" t="s">
        <v>109</v>
      </c>
      <c r="D6291" s="16">
        <v>36526</v>
      </c>
      <c r="E6291" s="1" t="s">
        <v>14</v>
      </c>
      <c r="F6291" s="1" t="s">
        <v>1427</v>
      </c>
      <c r="G6291">
        <v>0.15</v>
      </c>
      <c r="H6291">
        <v>0.1</v>
      </c>
      <c r="I6291">
        <v>0</v>
      </c>
      <c r="J6291">
        <v>0.02</v>
      </c>
      <c r="K6291">
        <v>0.27</v>
      </c>
    </row>
    <row r="6292" spans="1:11" x14ac:dyDescent="0.25">
      <c r="A6292" s="1" t="s">
        <v>18432</v>
      </c>
      <c r="B6292" s="1" t="s">
        <v>4727</v>
      </c>
      <c r="C6292" s="1" t="s">
        <v>109</v>
      </c>
      <c r="D6292" s="16">
        <v>36892</v>
      </c>
      <c r="E6292" s="1" t="s">
        <v>14</v>
      </c>
      <c r="F6292" s="1" t="s">
        <v>453</v>
      </c>
      <c r="G6292">
        <v>0.15</v>
      </c>
      <c r="H6292">
        <v>0.1</v>
      </c>
      <c r="I6292">
        <v>0</v>
      </c>
      <c r="J6292">
        <v>0.02</v>
      </c>
      <c r="K6292">
        <v>0.27</v>
      </c>
    </row>
    <row r="6293" spans="1:11" x14ac:dyDescent="0.25">
      <c r="A6293" s="1" t="s">
        <v>18433</v>
      </c>
      <c r="B6293" s="1" t="s">
        <v>4728</v>
      </c>
      <c r="C6293" s="1" t="s">
        <v>86</v>
      </c>
      <c r="D6293" s="16">
        <v>42005</v>
      </c>
      <c r="E6293" s="1" t="s">
        <v>27</v>
      </c>
      <c r="F6293" s="1" t="s">
        <v>1449</v>
      </c>
      <c r="G6293">
        <v>0.09</v>
      </c>
      <c r="H6293">
        <v>0.12</v>
      </c>
      <c r="I6293">
        <v>0.02</v>
      </c>
      <c r="J6293">
        <v>0.04</v>
      </c>
      <c r="K6293">
        <v>0.27</v>
      </c>
    </row>
    <row r="6294" spans="1:11" x14ac:dyDescent="0.25">
      <c r="A6294" s="1" t="s">
        <v>18434</v>
      </c>
      <c r="B6294" s="1" t="s">
        <v>3091</v>
      </c>
      <c r="C6294" s="1" t="s">
        <v>49</v>
      </c>
      <c r="D6294" s="16">
        <v>40179</v>
      </c>
      <c r="E6294" s="1" t="s">
        <v>242</v>
      </c>
      <c r="F6294" s="1" t="s">
        <v>117</v>
      </c>
      <c r="G6294">
        <v>0.12</v>
      </c>
      <c r="H6294">
        <v>0.12</v>
      </c>
      <c r="I6294">
        <v>0</v>
      </c>
      <c r="J6294">
        <v>0.03</v>
      </c>
      <c r="K6294">
        <v>0.27</v>
      </c>
    </row>
    <row r="6295" spans="1:11" x14ac:dyDescent="0.25">
      <c r="A6295" s="1" t="s">
        <v>18435</v>
      </c>
      <c r="B6295" s="1" t="s">
        <v>4729</v>
      </c>
      <c r="C6295" s="1" t="s">
        <v>53</v>
      </c>
      <c r="D6295" s="16">
        <v>41275</v>
      </c>
      <c r="E6295" s="1" t="s">
        <v>34</v>
      </c>
      <c r="F6295" s="1" t="s">
        <v>147</v>
      </c>
      <c r="G6295">
        <v>0.08</v>
      </c>
      <c r="H6295">
        <v>0</v>
      </c>
      <c r="I6295">
        <v>0.19</v>
      </c>
      <c r="J6295">
        <v>0.01</v>
      </c>
      <c r="K6295">
        <v>0.27</v>
      </c>
    </row>
    <row r="6296" spans="1:11" x14ac:dyDescent="0.25">
      <c r="A6296" s="1" t="s">
        <v>18436</v>
      </c>
      <c r="B6296" s="1" t="s">
        <v>4730</v>
      </c>
      <c r="C6296" s="1" t="s">
        <v>32</v>
      </c>
      <c r="D6296" s="16">
        <v>38718</v>
      </c>
      <c r="E6296" s="1" t="s">
        <v>55</v>
      </c>
      <c r="F6296" s="1" t="s">
        <v>206</v>
      </c>
      <c r="G6296">
        <v>0.12</v>
      </c>
      <c r="H6296">
        <v>0.03</v>
      </c>
      <c r="I6296">
        <v>0.11</v>
      </c>
      <c r="J6296">
        <v>0.01</v>
      </c>
      <c r="K6296">
        <v>0.27</v>
      </c>
    </row>
    <row r="6297" spans="1:11" x14ac:dyDescent="0.25">
      <c r="A6297" s="1" t="s">
        <v>18437</v>
      </c>
      <c r="B6297" s="1" t="s">
        <v>4731</v>
      </c>
      <c r="C6297" s="1" t="s">
        <v>32</v>
      </c>
      <c r="D6297" s="16">
        <v>38353</v>
      </c>
      <c r="E6297" s="1" t="s">
        <v>30</v>
      </c>
      <c r="F6297" s="1" t="s">
        <v>332</v>
      </c>
      <c r="G6297">
        <v>0.16</v>
      </c>
      <c r="H6297">
        <v>0</v>
      </c>
      <c r="I6297">
        <v>0.1</v>
      </c>
      <c r="J6297">
        <v>0.01</v>
      </c>
      <c r="K6297">
        <v>0.27</v>
      </c>
    </row>
    <row r="6298" spans="1:11" x14ac:dyDescent="0.25">
      <c r="A6298" s="1" t="s">
        <v>18438</v>
      </c>
      <c r="B6298" s="1" t="s">
        <v>4732</v>
      </c>
      <c r="C6298" s="1" t="s">
        <v>153</v>
      </c>
      <c r="D6298" s="16">
        <v>30682</v>
      </c>
      <c r="E6298" s="1" t="s">
        <v>21</v>
      </c>
      <c r="F6298" s="1" t="s">
        <v>79</v>
      </c>
      <c r="G6298">
        <v>0.26</v>
      </c>
      <c r="H6298">
        <v>0.01</v>
      </c>
      <c r="I6298">
        <v>0</v>
      </c>
      <c r="J6298">
        <v>0</v>
      </c>
      <c r="K6298">
        <v>0.27</v>
      </c>
    </row>
    <row r="6299" spans="1:11" x14ac:dyDescent="0.25">
      <c r="A6299" s="1" t="s">
        <v>18439</v>
      </c>
      <c r="B6299" s="1" t="s">
        <v>1819</v>
      </c>
      <c r="C6299" s="1" t="s">
        <v>157</v>
      </c>
      <c r="D6299" s="16">
        <v>40179</v>
      </c>
      <c r="E6299" s="1" t="s">
        <v>41</v>
      </c>
      <c r="F6299" s="1" t="s">
        <v>76</v>
      </c>
      <c r="G6299">
        <v>0.02</v>
      </c>
      <c r="H6299">
        <v>0.17</v>
      </c>
      <c r="I6299">
        <v>0</v>
      </c>
      <c r="J6299">
        <v>0.09</v>
      </c>
      <c r="K6299">
        <v>0.27</v>
      </c>
    </row>
    <row r="6300" spans="1:11" x14ac:dyDescent="0.25">
      <c r="A6300" s="1" t="s">
        <v>18440</v>
      </c>
      <c r="B6300" s="1" t="s">
        <v>931</v>
      </c>
      <c r="C6300" s="1" t="s">
        <v>144</v>
      </c>
      <c r="D6300" s="16">
        <v>41640</v>
      </c>
      <c r="E6300" s="1" t="s">
        <v>55</v>
      </c>
      <c r="F6300" s="1" t="s">
        <v>133</v>
      </c>
      <c r="G6300">
        <v>0.09</v>
      </c>
      <c r="H6300">
        <v>0.16</v>
      </c>
      <c r="I6300">
        <v>0</v>
      </c>
      <c r="J6300">
        <v>0.02</v>
      </c>
      <c r="K6300">
        <v>0.27</v>
      </c>
    </row>
    <row r="6301" spans="1:11" x14ac:dyDescent="0.25">
      <c r="A6301" s="1" t="s">
        <v>18441</v>
      </c>
      <c r="B6301" s="1" t="s">
        <v>4733</v>
      </c>
      <c r="C6301" s="1" t="s">
        <v>58</v>
      </c>
      <c r="D6301" s="16">
        <v>37987</v>
      </c>
      <c r="E6301" s="1" t="s">
        <v>14</v>
      </c>
      <c r="F6301" s="1" t="s">
        <v>76</v>
      </c>
      <c r="G6301">
        <v>0.13</v>
      </c>
      <c r="H6301">
        <v>0.1</v>
      </c>
      <c r="I6301">
        <v>0</v>
      </c>
      <c r="J6301">
        <v>0.03</v>
      </c>
      <c r="K6301">
        <v>0.27</v>
      </c>
    </row>
    <row r="6302" spans="1:11" x14ac:dyDescent="0.25">
      <c r="A6302" s="1" t="s">
        <v>18442</v>
      </c>
      <c r="B6302" s="1" t="s">
        <v>4734</v>
      </c>
      <c r="C6302" s="1" t="s">
        <v>109</v>
      </c>
      <c r="D6302" s="16">
        <v>35065</v>
      </c>
      <c r="E6302" s="1" t="s">
        <v>41</v>
      </c>
      <c r="F6302" s="1" t="s">
        <v>1709</v>
      </c>
      <c r="G6302">
        <v>0.15</v>
      </c>
      <c r="H6302">
        <v>0.1</v>
      </c>
      <c r="I6302">
        <v>0</v>
      </c>
      <c r="J6302">
        <v>0.02</v>
      </c>
      <c r="K6302">
        <v>0.27</v>
      </c>
    </row>
    <row r="6303" spans="1:11" x14ac:dyDescent="0.25">
      <c r="A6303" s="1" t="s">
        <v>18443</v>
      </c>
      <c r="B6303" s="1" t="s">
        <v>4735</v>
      </c>
      <c r="C6303" s="1" t="s">
        <v>157</v>
      </c>
      <c r="D6303" s="16">
        <v>39814</v>
      </c>
      <c r="E6303" s="1" t="s">
        <v>14</v>
      </c>
      <c r="F6303" s="1" t="s">
        <v>214</v>
      </c>
      <c r="G6303">
        <v>0</v>
      </c>
      <c r="H6303">
        <v>0</v>
      </c>
      <c r="I6303">
        <v>0.27</v>
      </c>
      <c r="J6303">
        <v>0</v>
      </c>
      <c r="K6303">
        <v>0.27</v>
      </c>
    </row>
    <row r="6304" spans="1:11" x14ac:dyDescent="0.25">
      <c r="A6304" s="1" t="s">
        <v>18444</v>
      </c>
      <c r="B6304" s="1" t="s">
        <v>4736</v>
      </c>
      <c r="C6304" s="1" t="s">
        <v>157</v>
      </c>
      <c r="D6304" s="16">
        <v>38718</v>
      </c>
      <c r="E6304" s="1" t="s">
        <v>242</v>
      </c>
      <c r="F6304" s="1" t="s">
        <v>332</v>
      </c>
      <c r="G6304">
        <v>0</v>
      </c>
      <c r="H6304">
        <v>0</v>
      </c>
      <c r="I6304">
        <v>0.27</v>
      </c>
      <c r="J6304">
        <v>0</v>
      </c>
      <c r="K6304">
        <v>0.27</v>
      </c>
    </row>
    <row r="6305" spans="1:11" x14ac:dyDescent="0.25">
      <c r="A6305" s="1" t="s">
        <v>18445</v>
      </c>
      <c r="B6305" s="1" t="s">
        <v>4737</v>
      </c>
      <c r="C6305" s="1" t="s">
        <v>109</v>
      </c>
      <c r="D6305" s="16">
        <v>36526</v>
      </c>
      <c r="E6305" s="1" t="s">
        <v>14</v>
      </c>
      <c r="F6305" s="1" t="s">
        <v>253</v>
      </c>
      <c r="G6305">
        <v>0.15</v>
      </c>
      <c r="H6305">
        <v>0.1</v>
      </c>
      <c r="I6305">
        <v>0</v>
      </c>
      <c r="J6305">
        <v>0.02</v>
      </c>
      <c r="K6305">
        <v>0.27</v>
      </c>
    </row>
    <row r="6306" spans="1:11" x14ac:dyDescent="0.25">
      <c r="A6306" s="1" t="s">
        <v>18446</v>
      </c>
      <c r="B6306" s="1" t="s">
        <v>4738</v>
      </c>
      <c r="C6306" s="1" t="s">
        <v>58</v>
      </c>
      <c r="D6306" s="16">
        <v>37257</v>
      </c>
      <c r="E6306" s="1" t="s">
        <v>21</v>
      </c>
      <c r="F6306" s="1" t="s">
        <v>551</v>
      </c>
      <c r="G6306">
        <v>0.13</v>
      </c>
      <c r="H6306">
        <v>0.1</v>
      </c>
      <c r="I6306">
        <v>0</v>
      </c>
      <c r="J6306">
        <v>0.03</v>
      </c>
      <c r="K6306">
        <v>0.27</v>
      </c>
    </row>
    <row r="6307" spans="1:11" x14ac:dyDescent="0.25">
      <c r="A6307" s="1" t="s">
        <v>18447</v>
      </c>
      <c r="B6307" s="1" t="s">
        <v>4739</v>
      </c>
      <c r="C6307" s="1" t="s">
        <v>175</v>
      </c>
      <c r="D6307" s="16">
        <v>37622</v>
      </c>
      <c r="E6307" s="1" t="s">
        <v>27</v>
      </c>
      <c r="F6307" s="1" t="s">
        <v>15</v>
      </c>
      <c r="G6307">
        <v>0.21</v>
      </c>
      <c r="H6307">
        <v>0.05</v>
      </c>
      <c r="I6307">
        <v>0</v>
      </c>
      <c r="J6307">
        <v>0.01</v>
      </c>
      <c r="K6307">
        <v>0.27</v>
      </c>
    </row>
    <row r="6308" spans="1:11" x14ac:dyDescent="0.25">
      <c r="A6308" s="1" t="s">
        <v>18448</v>
      </c>
      <c r="B6308" s="1" t="s">
        <v>4740</v>
      </c>
      <c r="C6308" s="1" t="s">
        <v>61</v>
      </c>
      <c r="D6308" s="16">
        <v>33970</v>
      </c>
      <c r="E6308" s="1" t="s">
        <v>93</v>
      </c>
      <c r="F6308" s="1" t="s">
        <v>332</v>
      </c>
      <c r="G6308">
        <v>0</v>
      </c>
      <c r="H6308">
        <v>0</v>
      </c>
      <c r="I6308">
        <v>0.27</v>
      </c>
      <c r="J6308">
        <v>0</v>
      </c>
      <c r="K6308">
        <v>0.27</v>
      </c>
    </row>
    <row r="6309" spans="1:11" x14ac:dyDescent="0.25">
      <c r="A6309" s="1" t="s">
        <v>18449</v>
      </c>
      <c r="B6309" s="1" t="s">
        <v>4741</v>
      </c>
      <c r="C6309" s="1" t="s">
        <v>49</v>
      </c>
      <c r="D6309" s="16">
        <v>39448</v>
      </c>
      <c r="E6309" s="1" t="s">
        <v>38</v>
      </c>
      <c r="F6309" s="1" t="s">
        <v>147</v>
      </c>
      <c r="G6309">
        <v>0.15</v>
      </c>
      <c r="H6309">
        <v>0.1</v>
      </c>
      <c r="I6309">
        <v>0</v>
      </c>
      <c r="J6309">
        <v>0.02</v>
      </c>
      <c r="K6309">
        <v>0.27</v>
      </c>
    </row>
    <row r="6310" spans="1:11" x14ac:dyDescent="0.25">
      <c r="A6310" s="1" t="s">
        <v>18450</v>
      </c>
      <c r="B6310" s="1" t="s">
        <v>4742</v>
      </c>
      <c r="C6310" s="1" t="s">
        <v>61</v>
      </c>
      <c r="D6310" s="16">
        <v>34335</v>
      </c>
      <c r="E6310" s="1" t="s">
        <v>14</v>
      </c>
      <c r="F6310" s="1" t="s">
        <v>332</v>
      </c>
      <c r="G6310">
        <v>0</v>
      </c>
      <c r="H6310">
        <v>0</v>
      </c>
      <c r="I6310">
        <v>0.27</v>
      </c>
      <c r="J6310">
        <v>0</v>
      </c>
      <c r="K6310">
        <v>0.27</v>
      </c>
    </row>
    <row r="6311" spans="1:11" x14ac:dyDescent="0.25">
      <c r="A6311" s="1" t="s">
        <v>18451</v>
      </c>
      <c r="B6311" s="1" t="s">
        <v>4743</v>
      </c>
      <c r="C6311" s="1" t="s">
        <v>84</v>
      </c>
      <c r="D6311" s="16">
        <v>40909</v>
      </c>
      <c r="E6311" s="1" t="s">
        <v>34</v>
      </c>
      <c r="F6311" s="1" t="s">
        <v>147</v>
      </c>
      <c r="G6311">
        <v>7.0000000000000007E-2</v>
      </c>
      <c r="H6311">
        <v>7.0000000000000007E-2</v>
      </c>
      <c r="I6311">
        <v>0.12</v>
      </c>
      <c r="J6311">
        <v>0.01</v>
      </c>
      <c r="K6311">
        <v>0.27</v>
      </c>
    </row>
    <row r="6312" spans="1:11" x14ac:dyDescent="0.25">
      <c r="A6312" s="1" t="s">
        <v>18452</v>
      </c>
      <c r="B6312" s="1" t="s">
        <v>4744</v>
      </c>
      <c r="C6312" s="1" t="s">
        <v>58</v>
      </c>
      <c r="D6312" s="16">
        <v>37987</v>
      </c>
      <c r="E6312" s="1" t="s">
        <v>55</v>
      </c>
      <c r="F6312" s="1" t="s">
        <v>117</v>
      </c>
      <c r="G6312">
        <v>0.13</v>
      </c>
      <c r="H6312">
        <v>0.1</v>
      </c>
      <c r="I6312">
        <v>0</v>
      </c>
      <c r="J6312">
        <v>0.03</v>
      </c>
      <c r="K6312">
        <v>0.27</v>
      </c>
    </row>
    <row r="6313" spans="1:11" x14ac:dyDescent="0.25">
      <c r="A6313" s="1" t="s">
        <v>18453</v>
      </c>
      <c r="B6313" s="1" t="s">
        <v>4745</v>
      </c>
      <c r="C6313" s="1" t="s">
        <v>71</v>
      </c>
      <c r="D6313" s="16">
        <v>37257</v>
      </c>
      <c r="E6313" s="1" t="s">
        <v>21</v>
      </c>
      <c r="F6313" s="1" t="s">
        <v>824</v>
      </c>
      <c r="G6313">
        <v>0.19</v>
      </c>
      <c r="H6313">
        <v>7.0000000000000007E-2</v>
      </c>
      <c r="I6313">
        <v>0</v>
      </c>
      <c r="J6313">
        <v>0</v>
      </c>
      <c r="K6313">
        <v>0.27</v>
      </c>
    </row>
    <row r="6314" spans="1:11" x14ac:dyDescent="0.25">
      <c r="A6314" s="1" t="s">
        <v>18454</v>
      </c>
      <c r="B6314" s="1" t="s">
        <v>4746</v>
      </c>
      <c r="C6314" s="1" t="s">
        <v>49</v>
      </c>
      <c r="D6314" s="16">
        <v>40544</v>
      </c>
      <c r="E6314" s="1" t="s">
        <v>14</v>
      </c>
      <c r="F6314" s="1" t="s">
        <v>117</v>
      </c>
      <c r="G6314">
        <v>0.14000000000000001</v>
      </c>
      <c r="H6314">
        <v>0.1</v>
      </c>
      <c r="I6314">
        <v>0</v>
      </c>
      <c r="J6314">
        <v>0.03</v>
      </c>
      <c r="K6314">
        <v>0.27</v>
      </c>
    </row>
    <row r="6315" spans="1:11" x14ac:dyDescent="0.25">
      <c r="A6315" s="1" t="s">
        <v>18455</v>
      </c>
      <c r="B6315" s="1" t="s">
        <v>2330</v>
      </c>
      <c r="C6315" s="1" t="s">
        <v>157</v>
      </c>
      <c r="D6315" s="16">
        <v>38718</v>
      </c>
      <c r="E6315" s="1" t="s">
        <v>14</v>
      </c>
      <c r="F6315" s="1" t="s">
        <v>136</v>
      </c>
      <c r="G6315">
        <v>0.2</v>
      </c>
      <c r="H6315">
        <v>0.04</v>
      </c>
      <c r="I6315">
        <v>0</v>
      </c>
      <c r="J6315">
        <v>0.04</v>
      </c>
      <c r="K6315">
        <v>0.27</v>
      </c>
    </row>
    <row r="6316" spans="1:11" hidden="1" x14ac:dyDescent="0.25">
      <c r="A6316" s="1" t="s">
        <v>18456</v>
      </c>
      <c r="B6316" s="1" t="s">
        <v>1526</v>
      </c>
      <c r="C6316" s="1" t="s">
        <v>49</v>
      </c>
      <c r="E6316" s="1" t="s">
        <v>38</v>
      </c>
      <c r="F6316" s="1" t="s">
        <v>79</v>
      </c>
      <c r="G6316">
        <v>0.24</v>
      </c>
      <c r="H6316">
        <v>0.01</v>
      </c>
      <c r="I6316">
        <v>0</v>
      </c>
      <c r="J6316">
        <v>0.02</v>
      </c>
      <c r="K6316">
        <v>0.27</v>
      </c>
    </row>
    <row r="6317" spans="1:11" x14ac:dyDescent="0.25">
      <c r="A6317" s="1" t="s">
        <v>18457</v>
      </c>
      <c r="B6317" s="1" t="s">
        <v>3096</v>
      </c>
      <c r="C6317" s="1" t="s">
        <v>49</v>
      </c>
      <c r="D6317" s="16">
        <v>38718</v>
      </c>
      <c r="E6317" s="1" t="s">
        <v>14</v>
      </c>
      <c r="F6317" s="1" t="s">
        <v>136</v>
      </c>
      <c r="G6317">
        <v>0.25</v>
      </c>
      <c r="H6317">
        <v>0.01</v>
      </c>
      <c r="I6317">
        <v>0</v>
      </c>
      <c r="J6317">
        <v>0.02</v>
      </c>
      <c r="K6317">
        <v>0.27</v>
      </c>
    </row>
    <row r="6318" spans="1:11" hidden="1" x14ac:dyDescent="0.25">
      <c r="A6318" s="1" t="s">
        <v>18458</v>
      </c>
      <c r="B6318" s="1" t="s">
        <v>4747</v>
      </c>
      <c r="C6318" s="1" t="s">
        <v>153</v>
      </c>
      <c r="E6318" s="1" t="s">
        <v>55</v>
      </c>
      <c r="F6318" s="1" t="s">
        <v>155</v>
      </c>
      <c r="G6318">
        <v>0.25</v>
      </c>
      <c r="H6318">
        <v>0.02</v>
      </c>
      <c r="I6318">
        <v>0</v>
      </c>
      <c r="J6318">
        <v>0</v>
      </c>
      <c r="K6318">
        <v>0.27</v>
      </c>
    </row>
    <row r="6319" spans="1:11" x14ac:dyDescent="0.25">
      <c r="A6319" s="1" t="s">
        <v>18459</v>
      </c>
      <c r="B6319" s="1" t="s">
        <v>4748</v>
      </c>
      <c r="C6319" s="1" t="s">
        <v>153</v>
      </c>
      <c r="D6319" s="16">
        <v>29221</v>
      </c>
      <c r="E6319" s="1" t="s">
        <v>34</v>
      </c>
      <c r="F6319" s="1" t="s">
        <v>79</v>
      </c>
      <c r="G6319">
        <v>0.25</v>
      </c>
      <c r="H6319">
        <v>0.02</v>
      </c>
      <c r="I6319">
        <v>0</v>
      </c>
      <c r="J6319">
        <v>0</v>
      </c>
      <c r="K6319">
        <v>0.27</v>
      </c>
    </row>
    <row r="6320" spans="1:11" x14ac:dyDescent="0.25">
      <c r="A6320" s="1" t="s">
        <v>18460</v>
      </c>
      <c r="B6320" s="1" t="s">
        <v>2877</v>
      </c>
      <c r="C6320" s="1" t="s">
        <v>58</v>
      </c>
      <c r="D6320" s="16">
        <v>39814</v>
      </c>
      <c r="E6320" s="1" t="s">
        <v>55</v>
      </c>
      <c r="F6320" s="1" t="s">
        <v>488</v>
      </c>
      <c r="G6320">
        <v>0.12</v>
      </c>
      <c r="H6320">
        <v>0.01</v>
      </c>
      <c r="I6320">
        <v>0</v>
      </c>
      <c r="J6320">
        <v>0.14000000000000001</v>
      </c>
      <c r="K6320">
        <v>0.27</v>
      </c>
    </row>
    <row r="6321" spans="1:11" hidden="1" x14ac:dyDescent="0.25">
      <c r="A6321" s="1" t="s">
        <v>18461</v>
      </c>
      <c r="B6321" s="1" t="s">
        <v>1307</v>
      </c>
      <c r="C6321" s="1" t="s">
        <v>157</v>
      </c>
      <c r="E6321" s="1" t="s">
        <v>55</v>
      </c>
      <c r="F6321" s="1" t="s">
        <v>236</v>
      </c>
      <c r="G6321">
        <v>0.1</v>
      </c>
      <c r="H6321">
        <v>0.11</v>
      </c>
      <c r="I6321">
        <v>0</v>
      </c>
      <c r="J6321">
        <v>0.06</v>
      </c>
      <c r="K6321">
        <v>0.27</v>
      </c>
    </row>
    <row r="6322" spans="1:11" x14ac:dyDescent="0.25">
      <c r="A6322" s="1" t="s">
        <v>18462</v>
      </c>
      <c r="B6322" s="1" t="s">
        <v>4083</v>
      </c>
      <c r="C6322" s="1" t="s">
        <v>53</v>
      </c>
      <c r="D6322" s="16">
        <v>40544</v>
      </c>
      <c r="E6322" s="1" t="s">
        <v>55</v>
      </c>
      <c r="F6322" s="1" t="s">
        <v>117</v>
      </c>
      <c r="G6322">
        <v>0.06</v>
      </c>
      <c r="H6322">
        <v>0.16</v>
      </c>
      <c r="I6322">
        <v>0</v>
      </c>
      <c r="J6322">
        <v>0.05</v>
      </c>
      <c r="K6322">
        <v>0.27</v>
      </c>
    </row>
    <row r="6323" spans="1:11" x14ac:dyDescent="0.25">
      <c r="A6323" s="1" t="s">
        <v>18463</v>
      </c>
      <c r="B6323" s="1" t="s">
        <v>4749</v>
      </c>
      <c r="C6323" s="1" t="s">
        <v>139</v>
      </c>
      <c r="D6323" s="16">
        <v>37987</v>
      </c>
      <c r="E6323" s="1" t="s">
        <v>21</v>
      </c>
      <c r="F6323" s="1" t="s">
        <v>51</v>
      </c>
      <c r="G6323">
        <v>0.18</v>
      </c>
      <c r="H6323">
        <v>0.08</v>
      </c>
      <c r="I6323">
        <v>0</v>
      </c>
      <c r="J6323">
        <v>0.01</v>
      </c>
      <c r="K6323">
        <v>0.27</v>
      </c>
    </row>
    <row r="6324" spans="1:11" x14ac:dyDescent="0.25">
      <c r="A6324" s="1" t="s">
        <v>18464</v>
      </c>
      <c r="B6324" s="1" t="s">
        <v>4750</v>
      </c>
      <c r="C6324" s="1" t="s">
        <v>25</v>
      </c>
      <c r="D6324" s="16">
        <v>35065</v>
      </c>
      <c r="E6324" s="1" t="s">
        <v>27</v>
      </c>
      <c r="F6324" s="1" t="s">
        <v>2129</v>
      </c>
      <c r="G6324">
        <v>0</v>
      </c>
      <c r="H6324">
        <v>0</v>
      </c>
      <c r="I6324">
        <v>0.27</v>
      </c>
      <c r="J6324">
        <v>0</v>
      </c>
      <c r="K6324">
        <v>0.27</v>
      </c>
    </row>
    <row r="6325" spans="1:11" x14ac:dyDescent="0.25">
      <c r="A6325" s="1" t="s">
        <v>18465</v>
      </c>
      <c r="B6325" s="1" t="s">
        <v>4751</v>
      </c>
      <c r="C6325" s="1" t="s">
        <v>58</v>
      </c>
      <c r="D6325" s="16">
        <v>36892</v>
      </c>
      <c r="E6325" s="1" t="s">
        <v>21</v>
      </c>
      <c r="F6325" s="1" t="s">
        <v>253</v>
      </c>
      <c r="G6325">
        <v>0.13</v>
      </c>
      <c r="H6325">
        <v>0.1</v>
      </c>
      <c r="I6325">
        <v>0</v>
      </c>
      <c r="J6325">
        <v>0.03</v>
      </c>
      <c r="K6325">
        <v>0.27</v>
      </c>
    </row>
    <row r="6326" spans="1:11" x14ac:dyDescent="0.25">
      <c r="A6326" s="1" t="s">
        <v>18466</v>
      </c>
      <c r="B6326" s="1" t="s">
        <v>2977</v>
      </c>
      <c r="C6326" s="1" t="s">
        <v>71</v>
      </c>
      <c r="D6326" s="16">
        <v>38718</v>
      </c>
      <c r="E6326" s="1" t="s">
        <v>2</v>
      </c>
      <c r="F6326" s="1" t="s">
        <v>79</v>
      </c>
      <c r="G6326">
        <v>0.19</v>
      </c>
      <c r="H6326">
        <v>7.0000000000000007E-2</v>
      </c>
      <c r="I6326">
        <v>0</v>
      </c>
      <c r="J6326">
        <v>0</v>
      </c>
      <c r="K6326">
        <v>0.27</v>
      </c>
    </row>
    <row r="6327" spans="1:11" x14ac:dyDescent="0.25">
      <c r="A6327" s="1" t="s">
        <v>18467</v>
      </c>
      <c r="B6327" s="1" t="s">
        <v>4752</v>
      </c>
      <c r="C6327" s="1" t="s">
        <v>86</v>
      </c>
      <c r="D6327" s="16">
        <v>42005</v>
      </c>
      <c r="E6327" s="1" t="s">
        <v>27</v>
      </c>
      <c r="F6327" s="1" t="s">
        <v>2357</v>
      </c>
      <c r="G6327">
        <v>0.1</v>
      </c>
      <c r="H6327">
        <v>0.08</v>
      </c>
      <c r="I6327">
        <v>0.06</v>
      </c>
      <c r="J6327">
        <v>0.04</v>
      </c>
      <c r="K6327">
        <v>0.27</v>
      </c>
    </row>
    <row r="6328" spans="1:11" x14ac:dyDescent="0.25">
      <c r="A6328" s="1" t="s">
        <v>18468</v>
      </c>
      <c r="B6328" s="1" t="s">
        <v>2415</v>
      </c>
      <c r="C6328" s="1" t="s">
        <v>175</v>
      </c>
      <c r="D6328" s="16">
        <v>38353</v>
      </c>
      <c r="E6328" s="1" t="s">
        <v>2</v>
      </c>
      <c r="F6328" s="1" t="s">
        <v>488</v>
      </c>
      <c r="G6328">
        <v>0.21</v>
      </c>
      <c r="H6328">
        <v>0.05</v>
      </c>
      <c r="I6328">
        <v>0</v>
      </c>
      <c r="J6328">
        <v>0.01</v>
      </c>
      <c r="K6328">
        <v>0.27</v>
      </c>
    </row>
    <row r="6329" spans="1:11" x14ac:dyDescent="0.25">
      <c r="A6329" s="1" t="s">
        <v>18469</v>
      </c>
      <c r="B6329" s="1" t="s">
        <v>4753</v>
      </c>
      <c r="C6329" s="1" t="s">
        <v>32</v>
      </c>
      <c r="D6329" s="16">
        <v>40179</v>
      </c>
      <c r="E6329" s="1" t="s">
        <v>242</v>
      </c>
      <c r="F6329" s="1" t="s">
        <v>117</v>
      </c>
      <c r="G6329">
        <v>0.09</v>
      </c>
      <c r="H6329">
        <v>0.15</v>
      </c>
      <c r="I6329">
        <v>0</v>
      </c>
      <c r="J6329">
        <v>0.03</v>
      </c>
      <c r="K6329">
        <v>0.27</v>
      </c>
    </row>
    <row r="6330" spans="1:11" x14ac:dyDescent="0.25">
      <c r="A6330" s="1" t="s">
        <v>18470</v>
      </c>
      <c r="B6330" s="1" t="s">
        <v>1527</v>
      </c>
      <c r="C6330" s="1" t="s">
        <v>175</v>
      </c>
      <c r="D6330" s="16">
        <v>37257</v>
      </c>
      <c r="E6330" s="1" t="s">
        <v>2</v>
      </c>
      <c r="F6330" s="1" t="s">
        <v>136</v>
      </c>
      <c r="G6330">
        <v>0.21</v>
      </c>
      <c r="H6330">
        <v>0.05</v>
      </c>
      <c r="I6330">
        <v>0</v>
      </c>
      <c r="J6330">
        <v>0.01</v>
      </c>
      <c r="K6330">
        <v>0.27</v>
      </c>
    </row>
    <row r="6331" spans="1:11" x14ac:dyDescent="0.25">
      <c r="A6331" s="1" t="s">
        <v>18471</v>
      </c>
      <c r="B6331" s="1" t="s">
        <v>4754</v>
      </c>
      <c r="C6331" s="1" t="s">
        <v>53</v>
      </c>
      <c r="D6331" s="16">
        <v>41640</v>
      </c>
      <c r="E6331" s="1" t="s">
        <v>55</v>
      </c>
      <c r="F6331" s="1" t="s">
        <v>206</v>
      </c>
      <c r="G6331">
        <v>0</v>
      </c>
      <c r="H6331">
        <v>0</v>
      </c>
      <c r="I6331">
        <v>0.27</v>
      </c>
      <c r="J6331">
        <v>0</v>
      </c>
      <c r="K6331">
        <v>0.27</v>
      </c>
    </row>
    <row r="6332" spans="1:11" x14ac:dyDescent="0.25">
      <c r="A6332" s="1" t="s">
        <v>18472</v>
      </c>
      <c r="B6332" s="1" t="s">
        <v>4755</v>
      </c>
      <c r="C6332" s="1" t="s">
        <v>71</v>
      </c>
      <c r="D6332" s="16">
        <v>37257</v>
      </c>
      <c r="E6332" s="1" t="s">
        <v>27</v>
      </c>
      <c r="F6332" s="1" t="s">
        <v>214</v>
      </c>
      <c r="G6332">
        <v>0</v>
      </c>
      <c r="H6332">
        <v>0</v>
      </c>
      <c r="I6332">
        <v>0.26</v>
      </c>
      <c r="J6332">
        <v>0.01</v>
      </c>
      <c r="K6332">
        <v>0.27</v>
      </c>
    </row>
    <row r="6333" spans="1:11" x14ac:dyDescent="0.25">
      <c r="A6333" s="1" t="s">
        <v>18473</v>
      </c>
      <c r="B6333" s="1" t="s">
        <v>4756</v>
      </c>
      <c r="C6333" s="1" t="s">
        <v>71</v>
      </c>
      <c r="D6333" s="16">
        <v>37257</v>
      </c>
      <c r="E6333" s="1" t="s">
        <v>93</v>
      </c>
      <c r="F6333" s="1" t="s">
        <v>421</v>
      </c>
      <c r="G6333">
        <v>0.19</v>
      </c>
      <c r="H6333">
        <v>7.0000000000000007E-2</v>
      </c>
      <c r="I6333">
        <v>0</v>
      </c>
      <c r="J6333">
        <v>0</v>
      </c>
      <c r="K6333">
        <v>0.27</v>
      </c>
    </row>
    <row r="6334" spans="1:11" x14ac:dyDescent="0.25">
      <c r="A6334" s="1" t="s">
        <v>18474</v>
      </c>
      <c r="B6334" s="1" t="s">
        <v>4757</v>
      </c>
      <c r="C6334" s="1" t="s">
        <v>25</v>
      </c>
      <c r="D6334" s="16">
        <v>36526</v>
      </c>
      <c r="E6334" s="1" t="s">
        <v>27</v>
      </c>
      <c r="F6334" s="1" t="s">
        <v>2941</v>
      </c>
      <c r="G6334">
        <v>0</v>
      </c>
      <c r="H6334">
        <v>0</v>
      </c>
      <c r="I6334">
        <v>0.27</v>
      </c>
      <c r="J6334">
        <v>0</v>
      </c>
      <c r="K6334">
        <v>0.27</v>
      </c>
    </row>
    <row r="6335" spans="1:11" x14ac:dyDescent="0.25">
      <c r="A6335" s="1" t="s">
        <v>18475</v>
      </c>
      <c r="B6335" s="1" t="s">
        <v>4758</v>
      </c>
      <c r="C6335" s="1" t="s">
        <v>58</v>
      </c>
      <c r="D6335" s="16">
        <v>37987</v>
      </c>
      <c r="E6335" s="1" t="s">
        <v>27</v>
      </c>
      <c r="F6335" s="1" t="s">
        <v>222</v>
      </c>
      <c r="G6335">
        <v>0.13</v>
      </c>
      <c r="H6335">
        <v>0.1</v>
      </c>
      <c r="I6335">
        <v>0</v>
      </c>
      <c r="J6335">
        <v>0.03</v>
      </c>
      <c r="K6335">
        <v>0.27</v>
      </c>
    </row>
    <row r="6336" spans="1:11" x14ac:dyDescent="0.25">
      <c r="A6336" s="1" t="s">
        <v>18476</v>
      </c>
      <c r="B6336" s="1" t="s">
        <v>4759</v>
      </c>
      <c r="C6336" s="1" t="s">
        <v>86</v>
      </c>
      <c r="D6336" s="16">
        <v>41640</v>
      </c>
      <c r="E6336" s="1" t="s">
        <v>106</v>
      </c>
      <c r="F6336" s="1" t="s">
        <v>1449</v>
      </c>
      <c r="G6336">
        <v>0.08</v>
      </c>
      <c r="H6336">
        <v>0.14000000000000001</v>
      </c>
      <c r="I6336">
        <v>0</v>
      </c>
      <c r="J6336">
        <v>0.05</v>
      </c>
      <c r="K6336">
        <v>0.27</v>
      </c>
    </row>
    <row r="6337" spans="1:11" x14ac:dyDescent="0.25">
      <c r="A6337" s="1" t="s">
        <v>18477</v>
      </c>
      <c r="B6337" s="1" t="s">
        <v>2592</v>
      </c>
      <c r="C6337" s="1" t="s">
        <v>139</v>
      </c>
      <c r="D6337" s="16">
        <v>38353</v>
      </c>
      <c r="E6337" s="1" t="s">
        <v>21</v>
      </c>
      <c r="F6337" s="1" t="s">
        <v>136</v>
      </c>
      <c r="G6337">
        <v>0.2</v>
      </c>
      <c r="H6337">
        <v>0.06</v>
      </c>
      <c r="I6337">
        <v>0</v>
      </c>
      <c r="J6337">
        <v>0.01</v>
      </c>
      <c r="K6337">
        <v>0.27</v>
      </c>
    </row>
    <row r="6338" spans="1:11" x14ac:dyDescent="0.25">
      <c r="A6338" s="1" t="s">
        <v>18478</v>
      </c>
      <c r="B6338" s="1" t="s">
        <v>3215</v>
      </c>
      <c r="C6338" s="1" t="s">
        <v>12</v>
      </c>
      <c r="D6338" s="16">
        <v>39083</v>
      </c>
      <c r="E6338" s="1" t="s">
        <v>41</v>
      </c>
      <c r="F6338" s="1" t="s">
        <v>421</v>
      </c>
      <c r="G6338">
        <v>0.24</v>
      </c>
      <c r="H6338">
        <v>0.01</v>
      </c>
      <c r="I6338">
        <v>0</v>
      </c>
      <c r="J6338">
        <v>0.02</v>
      </c>
      <c r="K6338">
        <v>0.27</v>
      </c>
    </row>
    <row r="6339" spans="1:11" x14ac:dyDescent="0.25">
      <c r="A6339" s="1" t="s">
        <v>18479</v>
      </c>
      <c r="B6339" s="1" t="s">
        <v>4760</v>
      </c>
      <c r="C6339" s="1" t="s">
        <v>58</v>
      </c>
      <c r="D6339" s="16">
        <v>37987</v>
      </c>
      <c r="E6339" s="1" t="s">
        <v>38</v>
      </c>
      <c r="F6339" s="1" t="s">
        <v>421</v>
      </c>
      <c r="G6339">
        <v>0.13</v>
      </c>
      <c r="H6339">
        <v>0.1</v>
      </c>
      <c r="I6339">
        <v>0</v>
      </c>
      <c r="J6339">
        <v>0.03</v>
      </c>
      <c r="K6339">
        <v>0.27</v>
      </c>
    </row>
    <row r="6340" spans="1:11" x14ac:dyDescent="0.25">
      <c r="A6340" s="1" t="s">
        <v>18480</v>
      </c>
      <c r="B6340" s="1" t="s">
        <v>3637</v>
      </c>
      <c r="C6340" s="1" t="s">
        <v>53</v>
      </c>
      <c r="D6340" s="16">
        <v>39448</v>
      </c>
      <c r="E6340" s="1" t="s">
        <v>55</v>
      </c>
      <c r="F6340" s="1" t="s">
        <v>79</v>
      </c>
      <c r="G6340">
        <v>0.2</v>
      </c>
      <c r="H6340">
        <v>0.04</v>
      </c>
      <c r="I6340">
        <v>0</v>
      </c>
      <c r="J6340">
        <v>0.03</v>
      </c>
      <c r="K6340">
        <v>0.27</v>
      </c>
    </row>
    <row r="6341" spans="1:11" x14ac:dyDescent="0.25">
      <c r="A6341" s="1" t="s">
        <v>18481</v>
      </c>
      <c r="B6341" s="1" t="s">
        <v>1498</v>
      </c>
      <c r="C6341" s="1" t="s">
        <v>139</v>
      </c>
      <c r="D6341" s="16">
        <v>36892</v>
      </c>
      <c r="E6341" s="1" t="s">
        <v>14</v>
      </c>
      <c r="F6341" s="1" t="s">
        <v>136</v>
      </c>
      <c r="G6341">
        <v>0.2</v>
      </c>
      <c r="H6341">
        <v>0.06</v>
      </c>
      <c r="I6341">
        <v>0</v>
      </c>
      <c r="J6341">
        <v>0.01</v>
      </c>
      <c r="K6341">
        <v>0.27</v>
      </c>
    </row>
    <row r="6342" spans="1:11" x14ac:dyDescent="0.25">
      <c r="A6342" s="1" t="s">
        <v>18482</v>
      </c>
      <c r="B6342" s="1" t="s">
        <v>4761</v>
      </c>
      <c r="C6342" s="1" t="s">
        <v>32</v>
      </c>
      <c r="D6342" s="16">
        <v>39448</v>
      </c>
      <c r="E6342" s="1" t="s">
        <v>34</v>
      </c>
      <c r="F6342" s="1" t="s">
        <v>2200</v>
      </c>
      <c r="G6342">
        <v>0.25</v>
      </c>
      <c r="H6342">
        <v>0</v>
      </c>
      <c r="I6342">
        <v>0</v>
      </c>
      <c r="J6342">
        <v>0.02</v>
      </c>
      <c r="K6342">
        <v>0.27</v>
      </c>
    </row>
    <row r="6343" spans="1:11" x14ac:dyDescent="0.25">
      <c r="A6343" s="1" t="s">
        <v>18483</v>
      </c>
      <c r="B6343" s="1" t="s">
        <v>3942</v>
      </c>
      <c r="C6343" s="1" t="s">
        <v>144</v>
      </c>
      <c r="D6343" s="16">
        <v>40544</v>
      </c>
      <c r="E6343" s="1" t="s">
        <v>242</v>
      </c>
      <c r="F6343" s="1" t="s">
        <v>3943</v>
      </c>
      <c r="G6343">
        <v>0.1</v>
      </c>
      <c r="H6343">
        <v>0.13</v>
      </c>
      <c r="I6343">
        <v>0</v>
      </c>
      <c r="J6343">
        <v>0.04</v>
      </c>
      <c r="K6343">
        <v>0.27</v>
      </c>
    </row>
    <row r="6344" spans="1:11" x14ac:dyDescent="0.25">
      <c r="A6344" s="1" t="s">
        <v>18484</v>
      </c>
      <c r="B6344" s="1" t="s">
        <v>4762</v>
      </c>
      <c r="C6344" s="1" t="s">
        <v>100</v>
      </c>
      <c r="D6344" s="16">
        <v>35431</v>
      </c>
      <c r="E6344" s="1" t="s">
        <v>14</v>
      </c>
      <c r="F6344" s="1" t="s">
        <v>214</v>
      </c>
      <c r="G6344">
        <v>0.25</v>
      </c>
      <c r="H6344">
        <v>0.02</v>
      </c>
      <c r="I6344">
        <v>0</v>
      </c>
      <c r="J6344">
        <v>0</v>
      </c>
      <c r="K6344">
        <v>0.27</v>
      </c>
    </row>
    <row r="6345" spans="1:11" x14ac:dyDescent="0.25">
      <c r="A6345" s="1" t="s">
        <v>18485</v>
      </c>
      <c r="B6345" s="1" t="s">
        <v>4763</v>
      </c>
      <c r="C6345" s="1" t="s">
        <v>100</v>
      </c>
      <c r="D6345" s="16">
        <v>35796</v>
      </c>
      <c r="E6345" s="1" t="s">
        <v>14</v>
      </c>
      <c r="F6345" s="1" t="s">
        <v>214</v>
      </c>
      <c r="G6345">
        <v>0</v>
      </c>
      <c r="H6345">
        <v>0</v>
      </c>
      <c r="I6345">
        <v>0.27</v>
      </c>
      <c r="J6345">
        <v>0</v>
      </c>
      <c r="K6345">
        <v>0.27</v>
      </c>
    </row>
    <row r="6346" spans="1:11" x14ac:dyDescent="0.25">
      <c r="A6346" s="1" t="s">
        <v>18486</v>
      </c>
      <c r="B6346" s="1" t="s">
        <v>4764</v>
      </c>
      <c r="C6346" s="1" t="s">
        <v>100</v>
      </c>
      <c r="D6346" s="16">
        <v>35796</v>
      </c>
      <c r="E6346" s="1" t="s">
        <v>14</v>
      </c>
      <c r="F6346" s="1" t="s">
        <v>453</v>
      </c>
      <c r="G6346">
        <v>0.25</v>
      </c>
      <c r="H6346">
        <v>0.02</v>
      </c>
      <c r="I6346">
        <v>0</v>
      </c>
      <c r="J6346">
        <v>0</v>
      </c>
      <c r="K6346">
        <v>0.27</v>
      </c>
    </row>
    <row r="6347" spans="1:11" x14ac:dyDescent="0.25">
      <c r="A6347" s="1" t="s">
        <v>18487</v>
      </c>
      <c r="B6347" s="1" t="s">
        <v>4765</v>
      </c>
      <c r="C6347" s="1" t="s">
        <v>100</v>
      </c>
      <c r="D6347" s="16">
        <v>36161</v>
      </c>
      <c r="E6347" s="1" t="s">
        <v>55</v>
      </c>
      <c r="F6347" s="1" t="s">
        <v>453</v>
      </c>
      <c r="G6347">
        <v>0.18</v>
      </c>
      <c r="H6347">
        <v>0.08</v>
      </c>
      <c r="I6347">
        <v>0</v>
      </c>
      <c r="J6347">
        <v>0.01</v>
      </c>
      <c r="K6347">
        <v>0.27</v>
      </c>
    </row>
    <row r="6348" spans="1:11" x14ac:dyDescent="0.25">
      <c r="A6348" s="1" t="s">
        <v>18488</v>
      </c>
      <c r="B6348" s="1" t="s">
        <v>3726</v>
      </c>
      <c r="C6348" s="1" t="s">
        <v>100</v>
      </c>
      <c r="D6348" s="16">
        <v>36161</v>
      </c>
      <c r="E6348" s="1" t="s">
        <v>242</v>
      </c>
      <c r="F6348" s="1" t="s">
        <v>15</v>
      </c>
      <c r="G6348">
        <v>0.22</v>
      </c>
      <c r="H6348">
        <v>0.05</v>
      </c>
      <c r="I6348">
        <v>0</v>
      </c>
      <c r="J6348">
        <v>0</v>
      </c>
      <c r="K6348">
        <v>0.27</v>
      </c>
    </row>
    <row r="6349" spans="1:11" x14ac:dyDescent="0.25">
      <c r="A6349" s="1" t="s">
        <v>18489</v>
      </c>
      <c r="B6349" s="1" t="s">
        <v>4467</v>
      </c>
      <c r="C6349" s="1" t="s">
        <v>49</v>
      </c>
      <c r="D6349" s="16">
        <v>40544</v>
      </c>
      <c r="E6349" s="1" t="s">
        <v>38</v>
      </c>
      <c r="F6349" s="1" t="s">
        <v>117</v>
      </c>
      <c r="G6349">
        <v>0.14000000000000001</v>
      </c>
      <c r="H6349">
        <v>0.11</v>
      </c>
      <c r="I6349">
        <v>0</v>
      </c>
      <c r="J6349">
        <v>0.03</v>
      </c>
      <c r="K6349">
        <v>0.27</v>
      </c>
    </row>
    <row r="6350" spans="1:11" x14ac:dyDescent="0.25">
      <c r="A6350" s="1" t="s">
        <v>18490</v>
      </c>
      <c r="B6350" s="1" t="s">
        <v>4766</v>
      </c>
      <c r="C6350" s="1" t="s">
        <v>58</v>
      </c>
      <c r="D6350" s="16">
        <v>38353</v>
      </c>
      <c r="E6350" s="1" t="s">
        <v>55</v>
      </c>
      <c r="F6350" s="1" t="s">
        <v>206</v>
      </c>
      <c r="G6350">
        <v>0.13</v>
      </c>
      <c r="H6350">
        <v>0.1</v>
      </c>
      <c r="I6350">
        <v>0</v>
      </c>
      <c r="J6350">
        <v>0.03</v>
      </c>
      <c r="K6350">
        <v>0.27</v>
      </c>
    </row>
    <row r="6351" spans="1:11" x14ac:dyDescent="0.25">
      <c r="A6351" s="1" t="s">
        <v>18491</v>
      </c>
      <c r="B6351" s="1" t="s">
        <v>4767</v>
      </c>
      <c r="C6351" s="1" t="s">
        <v>84</v>
      </c>
      <c r="D6351" s="16">
        <v>40909</v>
      </c>
      <c r="E6351" s="1" t="s">
        <v>55</v>
      </c>
      <c r="F6351" s="1" t="s">
        <v>15</v>
      </c>
      <c r="G6351">
        <v>0</v>
      </c>
      <c r="H6351">
        <v>0</v>
      </c>
      <c r="I6351">
        <v>0.27</v>
      </c>
      <c r="J6351">
        <v>0</v>
      </c>
      <c r="K6351">
        <v>0.27</v>
      </c>
    </row>
    <row r="6352" spans="1:11" x14ac:dyDescent="0.25">
      <c r="A6352" s="1" t="s">
        <v>18492</v>
      </c>
      <c r="B6352" s="1" t="s">
        <v>4768</v>
      </c>
      <c r="C6352" s="1" t="s">
        <v>157</v>
      </c>
      <c r="D6352" s="16">
        <v>38353</v>
      </c>
      <c r="E6352" s="1" t="s">
        <v>27</v>
      </c>
      <c r="F6352" s="1" t="s">
        <v>117</v>
      </c>
      <c r="G6352">
        <v>0</v>
      </c>
      <c r="H6352">
        <v>0.01</v>
      </c>
      <c r="I6352">
        <v>0.25</v>
      </c>
      <c r="J6352">
        <v>0.01</v>
      </c>
      <c r="K6352">
        <v>0.27</v>
      </c>
    </row>
    <row r="6353" spans="1:11" x14ac:dyDescent="0.25">
      <c r="A6353" s="1" t="s">
        <v>18493</v>
      </c>
      <c r="B6353" s="1" t="s">
        <v>2056</v>
      </c>
      <c r="C6353" s="1" t="s">
        <v>58</v>
      </c>
      <c r="D6353" s="16">
        <v>39083</v>
      </c>
      <c r="E6353" s="1" t="s">
        <v>55</v>
      </c>
      <c r="F6353" s="1" t="s">
        <v>136</v>
      </c>
      <c r="G6353">
        <v>0.13</v>
      </c>
      <c r="H6353">
        <v>0.1</v>
      </c>
      <c r="I6353">
        <v>0</v>
      </c>
      <c r="J6353">
        <v>0.03</v>
      </c>
      <c r="K6353">
        <v>0.27</v>
      </c>
    </row>
    <row r="6354" spans="1:11" x14ac:dyDescent="0.25">
      <c r="A6354" s="1" t="s">
        <v>18494</v>
      </c>
      <c r="B6354" s="1" t="s">
        <v>4769</v>
      </c>
      <c r="C6354" s="1" t="s">
        <v>32</v>
      </c>
      <c r="D6354" s="16">
        <v>40544</v>
      </c>
      <c r="E6354" s="1" t="s">
        <v>34</v>
      </c>
      <c r="F6354" s="1" t="s">
        <v>1008</v>
      </c>
      <c r="G6354">
        <v>0.13</v>
      </c>
      <c r="H6354">
        <v>0.12</v>
      </c>
      <c r="I6354">
        <v>0</v>
      </c>
      <c r="J6354">
        <v>0.03</v>
      </c>
      <c r="K6354">
        <v>0.27</v>
      </c>
    </row>
    <row r="6355" spans="1:11" x14ac:dyDescent="0.25">
      <c r="A6355" s="1" t="s">
        <v>18495</v>
      </c>
      <c r="B6355" s="1" t="s">
        <v>886</v>
      </c>
      <c r="C6355" s="1" t="s">
        <v>144</v>
      </c>
      <c r="D6355" s="16">
        <v>41275</v>
      </c>
      <c r="E6355" s="1" t="s">
        <v>21</v>
      </c>
      <c r="F6355" s="1" t="s">
        <v>136</v>
      </c>
      <c r="G6355">
        <v>0.04</v>
      </c>
      <c r="H6355">
        <v>0.19</v>
      </c>
      <c r="I6355">
        <v>0</v>
      </c>
      <c r="J6355">
        <v>0.04</v>
      </c>
      <c r="K6355">
        <v>0.27</v>
      </c>
    </row>
    <row r="6356" spans="1:11" x14ac:dyDescent="0.25">
      <c r="A6356" s="1" t="s">
        <v>18496</v>
      </c>
      <c r="B6356" s="1" t="s">
        <v>2562</v>
      </c>
      <c r="C6356" s="1" t="s">
        <v>58</v>
      </c>
      <c r="D6356" s="16">
        <v>39083</v>
      </c>
      <c r="E6356" s="1" t="s">
        <v>21</v>
      </c>
      <c r="F6356" s="1" t="s">
        <v>421</v>
      </c>
      <c r="G6356">
        <v>0.13</v>
      </c>
      <c r="H6356">
        <v>0.1</v>
      </c>
      <c r="I6356">
        <v>0</v>
      </c>
      <c r="J6356">
        <v>0.03</v>
      </c>
      <c r="K6356">
        <v>0.27</v>
      </c>
    </row>
    <row r="6357" spans="1:11" x14ac:dyDescent="0.25">
      <c r="A6357" s="1" t="s">
        <v>18497</v>
      </c>
      <c r="B6357" s="1" t="s">
        <v>3148</v>
      </c>
      <c r="C6357" s="1" t="s">
        <v>139</v>
      </c>
      <c r="D6357" s="16">
        <v>38353</v>
      </c>
      <c r="E6357" s="1" t="s">
        <v>55</v>
      </c>
      <c r="F6357" s="1" t="s">
        <v>79</v>
      </c>
      <c r="G6357">
        <v>0.2</v>
      </c>
      <c r="H6357">
        <v>0.06</v>
      </c>
      <c r="I6357">
        <v>0</v>
      </c>
      <c r="J6357">
        <v>0.01</v>
      </c>
      <c r="K6357">
        <v>0.27</v>
      </c>
    </row>
    <row r="6358" spans="1:11" x14ac:dyDescent="0.25">
      <c r="A6358" s="1" t="s">
        <v>18498</v>
      </c>
      <c r="B6358" s="1" t="s">
        <v>2978</v>
      </c>
      <c r="C6358" s="1" t="s">
        <v>71</v>
      </c>
      <c r="D6358" s="16">
        <v>36892</v>
      </c>
      <c r="E6358" s="1" t="s">
        <v>14</v>
      </c>
      <c r="F6358" s="1" t="s">
        <v>79</v>
      </c>
      <c r="G6358">
        <v>0.19</v>
      </c>
      <c r="H6358">
        <v>7.0000000000000007E-2</v>
      </c>
      <c r="I6358">
        <v>0</v>
      </c>
      <c r="J6358">
        <v>0</v>
      </c>
      <c r="K6358">
        <v>0.27</v>
      </c>
    </row>
    <row r="6359" spans="1:11" x14ac:dyDescent="0.25">
      <c r="A6359" s="1" t="s">
        <v>18499</v>
      </c>
      <c r="B6359" s="1" t="s">
        <v>4770</v>
      </c>
      <c r="C6359" s="1" t="s">
        <v>58</v>
      </c>
      <c r="D6359" s="16">
        <v>36526</v>
      </c>
      <c r="E6359" s="1" t="s">
        <v>21</v>
      </c>
      <c r="F6359" s="1" t="s">
        <v>332</v>
      </c>
      <c r="G6359">
        <v>0.06</v>
      </c>
      <c r="H6359">
        <v>0.05</v>
      </c>
      <c r="I6359">
        <v>0.14000000000000001</v>
      </c>
      <c r="J6359">
        <v>0.02</v>
      </c>
      <c r="K6359">
        <v>0.27</v>
      </c>
    </row>
    <row r="6360" spans="1:11" x14ac:dyDescent="0.25">
      <c r="A6360" s="1" t="s">
        <v>18500</v>
      </c>
      <c r="B6360" s="1" t="s">
        <v>4771</v>
      </c>
      <c r="C6360" s="1" t="s">
        <v>32</v>
      </c>
      <c r="D6360" s="16">
        <v>40179</v>
      </c>
      <c r="E6360" s="1" t="s">
        <v>55</v>
      </c>
      <c r="F6360" s="1" t="s">
        <v>421</v>
      </c>
      <c r="G6360">
        <v>0.13</v>
      </c>
      <c r="H6360">
        <v>0.12</v>
      </c>
      <c r="I6360">
        <v>0</v>
      </c>
      <c r="J6360">
        <v>0.02</v>
      </c>
      <c r="K6360">
        <v>0.27</v>
      </c>
    </row>
    <row r="6361" spans="1:11" x14ac:dyDescent="0.25">
      <c r="A6361" s="1" t="s">
        <v>18501</v>
      </c>
      <c r="B6361" s="1" t="s">
        <v>4772</v>
      </c>
      <c r="C6361" s="1" t="s">
        <v>12</v>
      </c>
      <c r="D6361" s="16">
        <v>39448</v>
      </c>
      <c r="E6361" s="1" t="s">
        <v>14</v>
      </c>
      <c r="F6361" s="1" t="s">
        <v>4773</v>
      </c>
      <c r="G6361">
        <v>0.23</v>
      </c>
      <c r="H6361">
        <v>0.04</v>
      </c>
      <c r="I6361">
        <v>0</v>
      </c>
      <c r="J6361">
        <v>0</v>
      </c>
      <c r="K6361">
        <v>0.27</v>
      </c>
    </row>
    <row r="6362" spans="1:11" x14ac:dyDescent="0.25">
      <c r="A6362" s="1" t="s">
        <v>18502</v>
      </c>
      <c r="B6362" s="1" t="s">
        <v>4774</v>
      </c>
      <c r="C6362" s="1" t="s">
        <v>49</v>
      </c>
      <c r="D6362" s="16">
        <v>39448</v>
      </c>
      <c r="E6362" s="1" t="s">
        <v>34</v>
      </c>
      <c r="F6362" s="1" t="s">
        <v>214</v>
      </c>
      <c r="G6362">
        <v>0.25</v>
      </c>
      <c r="H6362">
        <v>0</v>
      </c>
      <c r="I6362">
        <v>0</v>
      </c>
      <c r="J6362">
        <v>0.02</v>
      </c>
      <c r="K6362">
        <v>0.27</v>
      </c>
    </row>
    <row r="6363" spans="1:11" x14ac:dyDescent="0.25">
      <c r="A6363" s="1" t="s">
        <v>18503</v>
      </c>
      <c r="B6363" s="1" t="s">
        <v>4775</v>
      </c>
      <c r="C6363" s="1" t="s">
        <v>32</v>
      </c>
      <c r="D6363" s="16">
        <v>39448</v>
      </c>
      <c r="E6363" s="1" t="s">
        <v>27</v>
      </c>
      <c r="F6363" s="1" t="s">
        <v>1286</v>
      </c>
      <c r="G6363">
        <v>0.1</v>
      </c>
      <c r="H6363">
        <v>0</v>
      </c>
      <c r="I6363">
        <v>0.16</v>
      </c>
      <c r="J6363">
        <v>0.01</v>
      </c>
      <c r="K6363">
        <v>0.27</v>
      </c>
    </row>
    <row r="6364" spans="1:11" x14ac:dyDescent="0.25">
      <c r="A6364" s="1" t="s">
        <v>18504</v>
      </c>
      <c r="B6364" s="1" t="s">
        <v>2696</v>
      </c>
      <c r="C6364" s="1" t="s">
        <v>168</v>
      </c>
      <c r="D6364" s="16">
        <v>41640</v>
      </c>
      <c r="E6364" s="1" t="s">
        <v>55</v>
      </c>
      <c r="F6364" s="1" t="s">
        <v>236</v>
      </c>
      <c r="G6364">
        <v>0.13</v>
      </c>
      <c r="H6364">
        <v>0.12</v>
      </c>
      <c r="I6364">
        <v>0</v>
      </c>
      <c r="J6364">
        <v>0.02</v>
      </c>
      <c r="K6364">
        <v>0.27</v>
      </c>
    </row>
    <row r="6365" spans="1:11" x14ac:dyDescent="0.25">
      <c r="A6365" s="1" t="s">
        <v>18505</v>
      </c>
      <c r="B6365" s="1" t="s">
        <v>4776</v>
      </c>
      <c r="C6365" s="1" t="s">
        <v>61</v>
      </c>
      <c r="D6365" s="16">
        <v>34700</v>
      </c>
      <c r="E6365" s="1" t="s">
        <v>14</v>
      </c>
      <c r="F6365" s="1" t="s">
        <v>214</v>
      </c>
      <c r="G6365">
        <v>0</v>
      </c>
      <c r="H6365">
        <v>0</v>
      </c>
      <c r="I6365">
        <v>0.27</v>
      </c>
      <c r="J6365">
        <v>0</v>
      </c>
      <c r="K6365">
        <v>0.27</v>
      </c>
    </row>
    <row r="6366" spans="1:11" x14ac:dyDescent="0.25">
      <c r="A6366" s="1" t="s">
        <v>18506</v>
      </c>
      <c r="B6366" s="1" t="s">
        <v>2836</v>
      </c>
      <c r="C6366" s="1" t="s">
        <v>53</v>
      </c>
      <c r="D6366" s="16">
        <v>39448</v>
      </c>
      <c r="E6366" s="1" t="s">
        <v>55</v>
      </c>
      <c r="F6366" s="1" t="s">
        <v>147</v>
      </c>
      <c r="G6366">
        <v>0.22</v>
      </c>
      <c r="H6366">
        <v>0.03</v>
      </c>
      <c r="I6366">
        <v>0</v>
      </c>
      <c r="J6366">
        <v>0.03</v>
      </c>
      <c r="K6366">
        <v>0.27</v>
      </c>
    </row>
    <row r="6367" spans="1:11" x14ac:dyDescent="0.25">
      <c r="A6367" s="1" t="s">
        <v>18507</v>
      </c>
      <c r="B6367" s="1" t="s">
        <v>1993</v>
      </c>
      <c r="C6367" s="1" t="s">
        <v>49</v>
      </c>
      <c r="D6367" s="16">
        <v>41275</v>
      </c>
      <c r="E6367" s="1" t="s">
        <v>55</v>
      </c>
      <c r="F6367" s="1" t="s">
        <v>206</v>
      </c>
      <c r="G6367">
        <v>0.12</v>
      </c>
      <c r="H6367">
        <v>0.11</v>
      </c>
      <c r="I6367">
        <v>0.02</v>
      </c>
      <c r="J6367">
        <v>0.02</v>
      </c>
      <c r="K6367">
        <v>0.27</v>
      </c>
    </row>
    <row r="6368" spans="1:11" x14ac:dyDescent="0.25">
      <c r="A6368" s="1" t="s">
        <v>18508</v>
      </c>
      <c r="B6368" s="1" t="s">
        <v>3085</v>
      </c>
      <c r="C6368" s="1" t="s">
        <v>12</v>
      </c>
      <c r="D6368" s="16">
        <v>40179</v>
      </c>
      <c r="E6368" s="1" t="s">
        <v>14</v>
      </c>
      <c r="F6368" s="1" t="s">
        <v>56</v>
      </c>
      <c r="G6368">
        <v>0.25</v>
      </c>
      <c r="H6368">
        <v>0</v>
      </c>
      <c r="I6368">
        <v>0</v>
      </c>
      <c r="J6368">
        <v>0.02</v>
      </c>
      <c r="K6368">
        <v>0.27</v>
      </c>
    </row>
    <row r="6369" spans="1:11" x14ac:dyDescent="0.25">
      <c r="A6369" s="1" t="s">
        <v>18509</v>
      </c>
      <c r="B6369" s="1" t="s">
        <v>4409</v>
      </c>
      <c r="C6369" s="1" t="s">
        <v>53</v>
      </c>
      <c r="D6369" s="16">
        <v>40544</v>
      </c>
      <c r="E6369" s="1" t="s">
        <v>21</v>
      </c>
      <c r="F6369" s="1" t="s">
        <v>79</v>
      </c>
      <c r="G6369">
        <v>0.25</v>
      </c>
      <c r="H6369">
        <v>0</v>
      </c>
      <c r="I6369">
        <v>0</v>
      </c>
      <c r="J6369">
        <v>0.02</v>
      </c>
      <c r="K6369">
        <v>0.27</v>
      </c>
    </row>
    <row r="6370" spans="1:11" x14ac:dyDescent="0.25">
      <c r="A6370" s="1" t="s">
        <v>18510</v>
      </c>
      <c r="B6370" s="1" t="s">
        <v>4777</v>
      </c>
      <c r="C6370" s="1" t="s">
        <v>61</v>
      </c>
      <c r="D6370" s="16">
        <v>34335</v>
      </c>
      <c r="E6370" s="1" t="s">
        <v>41</v>
      </c>
      <c r="F6370" s="1" t="s">
        <v>4778</v>
      </c>
      <c r="G6370">
        <v>0</v>
      </c>
      <c r="H6370">
        <v>0</v>
      </c>
      <c r="I6370">
        <v>0.27</v>
      </c>
      <c r="J6370">
        <v>0</v>
      </c>
      <c r="K6370">
        <v>0.27</v>
      </c>
    </row>
    <row r="6371" spans="1:11" x14ac:dyDescent="0.25">
      <c r="A6371" s="1" t="s">
        <v>18511</v>
      </c>
      <c r="B6371" s="1" t="s">
        <v>4779</v>
      </c>
      <c r="C6371" s="1" t="s">
        <v>32</v>
      </c>
      <c r="D6371" s="16">
        <v>39814</v>
      </c>
      <c r="E6371" s="1" t="s">
        <v>27</v>
      </c>
      <c r="F6371" s="1" t="s">
        <v>1286</v>
      </c>
      <c r="G6371">
        <v>0.14000000000000001</v>
      </c>
      <c r="H6371">
        <v>0</v>
      </c>
      <c r="I6371">
        <v>0.12</v>
      </c>
      <c r="J6371">
        <v>0.01</v>
      </c>
      <c r="K6371">
        <v>0.27</v>
      </c>
    </row>
    <row r="6372" spans="1:11" x14ac:dyDescent="0.25">
      <c r="A6372" s="1" t="s">
        <v>18512</v>
      </c>
      <c r="B6372" s="1" t="s">
        <v>4780</v>
      </c>
      <c r="C6372" s="1" t="s">
        <v>71</v>
      </c>
      <c r="D6372" s="16">
        <v>36892</v>
      </c>
      <c r="E6372" s="1" t="s">
        <v>27</v>
      </c>
      <c r="F6372" s="1" t="s">
        <v>15</v>
      </c>
      <c r="G6372">
        <v>0</v>
      </c>
      <c r="H6372">
        <v>0</v>
      </c>
      <c r="I6372">
        <v>0.26</v>
      </c>
      <c r="J6372">
        <v>0.01</v>
      </c>
      <c r="K6372">
        <v>0.27</v>
      </c>
    </row>
    <row r="6373" spans="1:11" x14ac:dyDescent="0.25">
      <c r="A6373" s="1" t="s">
        <v>18513</v>
      </c>
      <c r="B6373" s="1" t="s">
        <v>4781</v>
      </c>
      <c r="C6373" s="1" t="s">
        <v>58</v>
      </c>
      <c r="D6373" s="16">
        <v>36892</v>
      </c>
      <c r="E6373" s="1" t="s">
        <v>21</v>
      </c>
      <c r="F6373" s="1" t="s">
        <v>453</v>
      </c>
      <c r="G6373">
        <v>0.13</v>
      </c>
      <c r="H6373">
        <v>0.1</v>
      </c>
      <c r="I6373">
        <v>0</v>
      </c>
      <c r="J6373">
        <v>0.03</v>
      </c>
      <c r="K6373">
        <v>0.27</v>
      </c>
    </row>
    <row r="6374" spans="1:11" x14ac:dyDescent="0.25">
      <c r="A6374" s="1" t="s">
        <v>18514</v>
      </c>
      <c r="B6374" s="1" t="s">
        <v>835</v>
      </c>
      <c r="C6374" s="1" t="s">
        <v>175</v>
      </c>
      <c r="D6374" s="16">
        <v>37622</v>
      </c>
      <c r="E6374" s="1" t="s">
        <v>14</v>
      </c>
      <c r="F6374" s="1" t="s">
        <v>136</v>
      </c>
      <c r="G6374">
        <v>0.21</v>
      </c>
      <c r="H6374">
        <v>0.05</v>
      </c>
      <c r="I6374">
        <v>0</v>
      </c>
      <c r="J6374">
        <v>0.01</v>
      </c>
      <c r="K6374">
        <v>0.27</v>
      </c>
    </row>
    <row r="6375" spans="1:11" x14ac:dyDescent="0.25">
      <c r="A6375" s="1" t="s">
        <v>18515</v>
      </c>
      <c r="B6375" s="1" t="s">
        <v>1732</v>
      </c>
      <c r="C6375" s="1" t="s">
        <v>49</v>
      </c>
      <c r="D6375" s="16">
        <v>42005</v>
      </c>
      <c r="E6375" s="1" t="s">
        <v>93</v>
      </c>
      <c r="F6375" s="1" t="s">
        <v>332</v>
      </c>
      <c r="G6375">
        <v>0.16</v>
      </c>
      <c r="H6375">
        <v>0.08</v>
      </c>
      <c r="I6375">
        <v>0</v>
      </c>
      <c r="J6375">
        <v>0.02</v>
      </c>
      <c r="K6375">
        <v>0.27</v>
      </c>
    </row>
    <row r="6376" spans="1:11" x14ac:dyDescent="0.25">
      <c r="A6376" s="1" t="s">
        <v>18516</v>
      </c>
      <c r="B6376" s="1" t="s">
        <v>1474</v>
      </c>
      <c r="C6376" s="1" t="s">
        <v>139</v>
      </c>
      <c r="D6376" s="16">
        <v>37257</v>
      </c>
      <c r="E6376" s="1" t="s">
        <v>21</v>
      </c>
      <c r="F6376" s="1" t="s">
        <v>136</v>
      </c>
      <c r="G6376">
        <v>0.2</v>
      </c>
      <c r="H6376">
        <v>0.06</v>
      </c>
      <c r="I6376">
        <v>0</v>
      </c>
      <c r="J6376">
        <v>0.01</v>
      </c>
      <c r="K6376">
        <v>0.27</v>
      </c>
    </row>
    <row r="6377" spans="1:11" x14ac:dyDescent="0.25">
      <c r="A6377" s="1" t="s">
        <v>18517</v>
      </c>
      <c r="B6377" s="1" t="s">
        <v>4782</v>
      </c>
      <c r="C6377" s="1" t="s">
        <v>49</v>
      </c>
      <c r="D6377" s="16">
        <v>39814</v>
      </c>
      <c r="E6377" s="1" t="s">
        <v>38</v>
      </c>
      <c r="F6377" s="1" t="s">
        <v>1488</v>
      </c>
      <c r="G6377">
        <v>0.15</v>
      </c>
      <c r="H6377">
        <v>0.09</v>
      </c>
      <c r="I6377">
        <v>0</v>
      </c>
      <c r="J6377">
        <v>0.03</v>
      </c>
      <c r="K6377">
        <v>0.27</v>
      </c>
    </row>
    <row r="6378" spans="1:11" x14ac:dyDescent="0.25">
      <c r="A6378" s="1" t="s">
        <v>18518</v>
      </c>
      <c r="B6378" s="1" t="s">
        <v>4783</v>
      </c>
      <c r="C6378" s="1" t="s">
        <v>109</v>
      </c>
      <c r="D6378" s="16">
        <v>36161</v>
      </c>
      <c r="E6378" s="1" t="s">
        <v>21</v>
      </c>
      <c r="F6378" s="1" t="s">
        <v>136</v>
      </c>
      <c r="G6378">
        <v>0.15</v>
      </c>
      <c r="H6378">
        <v>0.1</v>
      </c>
      <c r="I6378">
        <v>0</v>
      </c>
      <c r="J6378">
        <v>0.02</v>
      </c>
      <c r="K6378">
        <v>0.27</v>
      </c>
    </row>
    <row r="6379" spans="1:11" x14ac:dyDescent="0.25">
      <c r="A6379" s="1" t="s">
        <v>18519</v>
      </c>
      <c r="B6379" s="1" t="s">
        <v>4784</v>
      </c>
      <c r="C6379" s="1" t="s">
        <v>32</v>
      </c>
      <c r="D6379" s="16">
        <v>40179</v>
      </c>
      <c r="E6379" s="1" t="s">
        <v>41</v>
      </c>
      <c r="F6379" s="1" t="s">
        <v>15</v>
      </c>
      <c r="G6379">
        <v>0.25</v>
      </c>
      <c r="H6379">
        <v>0</v>
      </c>
      <c r="I6379">
        <v>0</v>
      </c>
      <c r="J6379">
        <v>0.02</v>
      </c>
      <c r="K6379">
        <v>0.27</v>
      </c>
    </row>
    <row r="6380" spans="1:11" x14ac:dyDescent="0.25">
      <c r="A6380" s="1" t="s">
        <v>18520</v>
      </c>
      <c r="B6380" s="1" t="s">
        <v>4785</v>
      </c>
      <c r="C6380" s="1" t="s">
        <v>49</v>
      </c>
      <c r="D6380" s="16">
        <v>39814</v>
      </c>
      <c r="E6380" s="1" t="s">
        <v>27</v>
      </c>
      <c r="F6380" s="1" t="s">
        <v>222</v>
      </c>
      <c r="G6380">
        <v>0.25</v>
      </c>
      <c r="H6380">
        <v>0</v>
      </c>
      <c r="I6380">
        <v>0</v>
      </c>
      <c r="J6380">
        <v>0.02</v>
      </c>
      <c r="K6380">
        <v>0.27</v>
      </c>
    </row>
    <row r="6381" spans="1:11" x14ac:dyDescent="0.25">
      <c r="A6381" s="1" t="s">
        <v>18521</v>
      </c>
      <c r="B6381" s="1" t="s">
        <v>4786</v>
      </c>
      <c r="C6381" s="1" t="s">
        <v>32</v>
      </c>
      <c r="D6381" s="16">
        <v>40179</v>
      </c>
      <c r="E6381" s="1" t="s">
        <v>242</v>
      </c>
      <c r="F6381" s="1" t="s">
        <v>15</v>
      </c>
      <c r="G6381">
        <v>0</v>
      </c>
      <c r="H6381">
        <v>0</v>
      </c>
      <c r="I6381">
        <v>0.27</v>
      </c>
      <c r="J6381">
        <v>0</v>
      </c>
      <c r="K6381">
        <v>0.27</v>
      </c>
    </row>
    <row r="6382" spans="1:11" x14ac:dyDescent="0.25">
      <c r="A6382" s="1" t="s">
        <v>18522</v>
      </c>
      <c r="B6382" s="1" t="s">
        <v>4787</v>
      </c>
      <c r="C6382" s="1" t="s">
        <v>86</v>
      </c>
      <c r="D6382" s="16">
        <v>42370</v>
      </c>
      <c r="E6382" s="1" t="s">
        <v>21</v>
      </c>
      <c r="F6382" s="1" t="s">
        <v>551</v>
      </c>
      <c r="G6382">
        <v>0.01</v>
      </c>
      <c r="H6382">
        <v>0.21</v>
      </c>
      <c r="I6382">
        <v>0.01</v>
      </c>
      <c r="J6382">
        <v>0.04</v>
      </c>
      <c r="K6382">
        <v>0.27</v>
      </c>
    </row>
    <row r="6383" spans="1:11" x14ac:dyDescent="0.25">
      <c r="A6383" s="1" t="s">
        <v>18523</v>
      </c>
      <c r="B6383" s="1" t="s">
        <v>4788</v>
      </c>
      <c r="C6383" s="1" t="s">
        <v>71</v>
      </c>
      <c r="D6383" s="16">
        <v>38353</v>
      </c>
      <c r="E6383" s="1" t="s">
        <v>34</v>
      </c>
      <c r="F6383" s="1" t="s">
        <v>1536</v>
      </c>
      <c r="G6383">
        <v>0.19</v>
      </c>
      <c r="H6383">
        <v>7.0000000000000007E-2</v>
      </c>
      <c r="I6383">
        <v>0</v>
      </c>
      <c r="J6383">
        <v>0</v>
      </c>
      <c r="K6383">
        <v>0.27</v>
      </c>
    </row>
    <row r="6384" spans="1:11" x14ac:dyDescent="0.25">
      <c r="A6384" s="1" t="s">
        <v>18524</v>
      </c>
      <c r="B6384" s="1" t="s">
        <v>4136</v>
      </c>
      <c r="C6384" s="1" t="s">
        <v>49</v>
      </c>
      <c r="D6384" s="16">
        <v>40544</v>
      </c>
      <c r="E6384" s="1" t="s">
        <v>34</v>
      </c>
      <c r="F6384" s="1" t="s">
        <v>79</v>
      </c>
      <c r="G6384">
        <v>0.25</v>
      </c>
      <c r="H6384">
        <v>0</v>
      </c>
      <c r="I6384">
        <v>0</v>
      </c>
      <c r="J6384">
        <v>0.02</v>
      </c>
      <c r="K6384">
        <v>0.27</v>
      </c>
    </row>
    <row r="6385" spans="1:11" x14ac:dyDescent="0.25">
      <c r="A6385" s="1" t="s">
        <v>18525</v>
      </c>
      <c r="B6385" s="1" t="s">
        <v>1416</v>
      </c>
      <c r="C6385" s="1" t="s">
        <v>49</v>
      </c>
      <c r="D6385" s="16">
        <v>39083</v>
      </c>
      <c r="E6385" s="1" t="s">
        <v>55</v>
      </c>
      <c r="F6385" s="1" t="s">
        <v>421</v>
      </c>
      <c r="G6385">
        <v>0.23</v>
      </c>
      <c r="H6385">
        <v>0.02</v>
      </c>
      <c r="I6385">
        <v>0</v>
      </c>
      <c r="J6385">
        <v>0.02</v>
      </c>
      <c r="K6385">
        <v>0.27</v>
      </c>
    </row>
    <row r="6386" spans="1:11" x14ac:dyDescent="0.25">
      <c r="A6386" s="1" t="s">
        <v>18526</v>
      </c>
      <c r="B6386" s="1" t="s">
        <v>2836</v>
      </c>
      <c r="C6386" s="1" t="s">
        <v>49</v>
      </c>
      <c r="D6386" s="16">
        <v>39448</v>
      </c>
      <c r="E6386" s="1" t="s">
        <v>55</v>
      </c>
      <c r="F6386" s="1" t="s">
        <v>147</v>
      </c>
      <c r="G6386">
        <v>0.22</v>
      </c>
      <c r="H6386">
        <v>0.03</v>
      </c>
      <c r="I6386">
        <v>0</v>
      </c>
      <c r="J6386">
        <v>0.02</v>
      </c>
      <c r="K6386">
        <v>0.27</v>
      </c>
    </row>
    <row r="6387" spans="1:11" x14ac:dyDescent="0.25">
      <c r="A6387" s="1" t="s">
        <v>18527</v>
      </c>
      <c r="B6387" s="1" t="s">
        <v>4789</v>
      </c>
      <c r="C6387" s="1" t="s">
        <v>12</v>
      </c>
      <c r="D6387" s="16">
        <v>39814</v>
      </c>
      <c r="E6387" s="1" t="s">
        <v>34</v>
      </c>
      <c r="F6387" s="1" t="s">
        <v>56</v>
      </c>
      <c r="G6387">
        <v>0.24</v>
      </c>
      <c r="H6387">
        <v>0.01</v>
      </c>
      <c r="I6387">
        <v>0</v>
      </c>
      <c r="J6387">
        <v>0.02</v>
      </c>
      <c r="K6387">
        <v>0.27</v>
      </c>
    </row>
    <row r="6388" spans="1:11" x14ac:dyDescent="0.25">
      <c r="A6388" s="1" t="s">
        <v>18528</v>
      </c>
      <c r="B6388" s="1" t="s">
        <v>4790</v>
      </c>
      <c r="C6388" s="1" t="s">
        <v>109</v>
      </c>
      <c r="D6388" s="16">
        <v>36161</v>
      </c>
      <c r="E6388" s="1" t="s">
        <v>27</v>
      </c>
      <c r="F6388" s="1" t="s">
        <v>79</v>
      </c>
      <c r="G6388">
        <v>0.15</v>
      </c>
      <c r="H6388">
        <v>0.1</v>
      </c>
      <c r="I6388">
        <v>0</v>
      </c>
      <c r="J6388">
        <v>0.02</v>
      </c>
      <c r="K6388">
        <v>0.27</v>
      </c>
    </row>
    <row r="6389" spans="1:11" x14ac:dyDescent="0.25">
      <c r="A6389" s="1" t="s">
        <v>18529</v>
      </c>
      <c r="B6389" s="1" t="s">
        <v>4791</v>
      </c>
      <c r="C6389" s="1" t="s">
        <v>58</v>
      </c>
      <c r="D6389" s="16">
        <v>37257</v>
      </c>
      <c r="E6389" s="1" t="s">
        <v>38</v>
      </c>
      <c r="F6389" s="1" t="s">
        <v>3361</v>
      </c>
      <c r="G6389">
        <v>0.13</v>
      </c>
      <c r="H6389">
        <v>0.1</v>
      </c>
      <c r="I6389">
        <v>0</v>
      </c>
      <c r="J6389">
        <v>0.03</v>
      </c>
      <c r="K6389">
        <v>0.27</v>
      </c>
    </row>
    <row r="6390" spans="1:11" x14ac:dyDescent="0.25">
      <c r="A6390" s="1" t="s">
        <v>18530</v>
      </c>
      <c r="B6390" s="1" t="s">
        <v>3332</v>
      </c>
      <c r="C6390" s="1" t="s">
        <v>58</v>
      </c>
      <c r="D6390" s="16">
        <v>40179</v>
      </c>
      <c r="E6390" s="1" t="s">
        <v>55</v>
      </c>
      <c r="F6390" s="1" t="s">
        <v>236</v>
      </c>
      <c r="G6390">
        <v>0.08</v>
      </c>
      <c r="H6390">
        <v>0.11</v>
      </c>
      <c r="I6390">
        <v>0</v>
      </c>
      <c r="J6390">
        <v>0.08</v>
      </c>
      <c r="K6390">
        <v>0.27</v>
      </c>
    </row>
    <row r="6391" spans="1:11" x14ac:dyDescent="0.25">
      <c r="A6391" s="1" t="s">
        <v>18531</v>
      </c>
      <c r="B6391" s="1" t="s">
        <v>4792</v>
      </c>
      <c r="C6391" s="1" t="s">
        <v>109</v>
      </c>
      <c r="D6391" s="16">
        <v>35796</v>
      </c>
      <c r="E6391" s="1" t="s">
        <v>14</v>
      </c>
      <c r="F6391" s="1" t="s">
        <v>214</v>
      </c>
      <c r="G6391">
        <v>0</v>
      </c>
      <c r="H6391">
        <v>0</v>
      </c>
      <c r="I6391">
        <v>0.25</v>
      </c>
      <c r="J6391">
        <v>0.02</v>
      </c>
      <c r="K6391">
        <v>0.27</v>
      </c>
    </row>
    <row r="6392" spans="1:11" x14ac:dyDescent="0.25">
      <c r="A6392" s="1" t="s">
        <v>18532</v>
      </c>
      <c r="B6392" s="1" t="s">
        <v>4793</v>
      </c>
      <c r="C6392" s="1" t="s">
        <v>84</v>
      </c>
      <c r="D6392" s="16">
        <v>42370</v>
      </c>
      <c r="E6392" s="1" t="s">
        <v>106</v>
      </c>
      <c r="F6392" s="1" t="s">
        <v>206</v>
      </c>
      <c r="G6392">
        <v>0</v>
      </c>
      <c r="H6392">
        <v>0</v>
      </c>
      <c r="I6392">
        <v>0.27</v>
      </c>
      <c r="J6392">
        <v>0</v>
      </c>
      <c r="K6392">
        <v>0.27</v>
      </c>
    </row>
    <row r="6393" spans="1:11" x14ac:dyDescent="0.25">
      <c r="A6393" s="1" t="s">
        <v>18533</v>
      </c>
      <c r="B6393" s="1" t="s">
        <v>802</v>
      </c>
      <c r="C6393" s="1" t="s">
        <v>175</v>
      </c>
      <c r="D6393" s="16">
        <v>38718</v>
      </c>
      <c r="E6393" s="1" t="s">
        <v>41</v>
      </c>
      <c r="F6393" s="1" t="s">
        <v>136</v>
      </c>
      <c r="G6393">
        <v>0.21</v>
      </c>
      <c r="H6393">
        <v>0.05</v>
      </c>
      <c r="I6393">
        <v>0</v>
      </c>
      <c r="J6393">
        <v>0.01</v>
      </c>
      <c r="K6393">
        <v>0.27</v>
      </c>
    </row>
    <row r="6394" spans="1:11" x14ac:dyDescent="0.25">
      <c r="A6394" s="1" t="s">
        <v>18534</v>
      </c>
      <c r="B6394" s="1" t="s">
        <v>4794</v>
      </c>
      <c r="C6394" s="1" t="s">
        <v>32</v>
      </c>
      <c r="D6394" s="16">
        <v>39448</v>
      </c>
      <c r="E6394" s="1" t="s">
        <v>30</v>
      </c>
      <c r="F6394" s="1" t="s">
        <v>547</v>
      </c>
      <c r="G6394">
        <v>0.24</v>
      </c>
      <c r="H6394">
        <v>0</v>
      </c>
      <c r="I6394">
        <v>0</v>
      </c>
      <c r="J6394">
        <v>0.02</v>
      </c>
      <c r="K6394">
        <v>0.27</v>
      </c>
    </row>
    <row r="6395" spans="1:11" x14ac:dyDescent="0.25">
      <c r="A6395" s="1" t="s">
        <v>18535</v>
      </c>
      <c r="B6395" s="1" t="s">
        <v>3022</v>
      </c>
      <c r="C6395" s="1" t="s">
        <v>84</v>
      </c>
      <c r="D6395" s="16">
        <v>41275</v>
      </c>
      <c r="E6395" s="1" t="s">
        <v>55</v>
      </c>
      <c r="F6395" s="1" t="s">
        <v>236</v>
      </c>
      <c r="G6395">
        <v>0.16</v>
      </c>
      <c r="H6395">
        <v>0.09</v>
      </c>
      <c r="I6395">
        <v>0</v>
      </c>
      <c r="J6395">
        <v>0.02</v>
      </c>
      <c r="K6395">
        <v>0.27</v>
      </c>
    </row>
    <row r="6396" spans="1:11" x14ac:dyDescent="0.25">
      <c r="A6396" s="1" t="s">
        <v>18536</v>
      </c>
      <c r="B6396" s="1" t="s">
        <v>3098</v>
      </c>
      <c r="C6396" s="1" t="s">
        <v>49</v>
      </c>
      <c r="D6396" s="16">
        <v>39083</v>
      </c>
      <c r="E6396" s="1" t="s">
        <v>14</v>
      </c>
      <c r="F6396" s="1" t="s">
        <v>56</v>
      </c>
      <c r="G6396">
        <v>0.18</v>
      </c>
      <c r="H6396">
        <v>0.08</v>
      </c>
      <c r="I6396">
        <v>0</v>
      </c>
      <c r="J6396">
        <v>0</v>
      </c>
      <c r="K6396">
        <v>0.27</v>
      </c>
    </row>
    <row r="6397" spans="1:11" x14ac:dyDescent="0.25">
      <c r="A6397" s="1" t="s">
        <v>18537</v>
      </c>
      <c r="B6397" s="1" t="s">
        <v>4795</v>
      </c>
      <c r="C6397" s="1" t="s">
        <v>58</v>
      </c>
      <c r="D6397" s="16">
        <v>37622</v>
      </c>
      <c r="E6397" s="1" t="s">
        <v>21</v>
      </c>
      <c r="F6397" s="1" t="s">
        <v>147</v>
      </c>
      <c r="G6397">
        <v>0</v>
      </c>
      <c r="H6397">
        <v>0</v>
      </c>
      <c r="I6397">
        <v>0.27</v>
      </c>
      <c r="J6397">
        <v>0</v>
      </c>
      <c r="K6397">
        <v>0.27</v>
      </c>
    </row>
    <row r="6398" spans="1:11" x14ac:dyDescent="0.25">
      <c r="A6398" s="1" t="s">
        <v>18538</v>
      </c>
      <c r="B6398" s="1" t="s">
        <v>635</v>
      </c>
      <c r="C6398" s="1" t="s">
        <v>32</v>
      </c>
      <c r="D6398" s="16">
        <v>39083</v>
      </c>
      <c r="E6398" s="1" t="s">
        <v>14</v>
      </c>
      <c r="F6398" s="1" t="s">
        <v>136</v>
      </c>
      <c r="G6398">
        <v>0.24</v>
      </c>
      <c r="H6398">
        <v>0</v>
      </c>
      <c r="I6398">
        <v>0</v>
      </c>
      <c r="J6398">
        <v>0.02</v>
      </c>
      <c r="K6398">
        <v>0.27</v>
      </c>
    </row>
    <row r="6399" spans="1:11" x14ac:dyDescent="0.25">
      <c r="A6399" s="1" t="s">
        <v>18539</v>
      </c>
      <c r="B6399" s="1" t="s">
        <v>4796</v>
      </c>
      <c r="C6399" s="1" t="s">
        <v>58</v>
      </c>
      <c r="D6399" s="16">
        <v>37622</v>
      </c>
      <c r="E6399" s="1" t="s">
        <v>41</v>
      </c>
      <c r="F6399" s="1" t="s">
        <v>214</v>
      </c>
      <c r="G6399">
        <v>0.13</v>
      </c>
      <c r="H6399">
        <v>0.1</v>
      </c>
      <c r="I6399">
        <v>0</v>
      </c>
      <c r="J6399">
        <v>0.03</v>
      </c>
      <c r="K6399">
        <v>0.27</v>
      </c>
    </row>
    <row r="6400" spans="1:11" x14ac:dyDescent="0.25">
      <c r="A6400" s="1" t="s">
        <v>18540</v>
      </c>
      <c r="B6400" s="1" t="s">
        <v>2583</v>
      </c>
      <c r="C6400" s="1" t="s">
        <v>32</v>
      </c>
      <c r="D6400" s="16">
        <v>39814</v>
      </c>
      <c r="E6400" s="1" t="s">
        <v>34</v>
      </c>
      <c r="F6400" s="1" t="s">
        <v>117</v>
      </c>
      <c r="G6400">
        <v>0.25</v>
      </c>
      <c r="H6400">
        <v>0</v>
      </c>
      <c r="I6400">
        <v>0</v>
      </c>
      <c r="J6400">
        <v>0.02</v>
      </c>
      <c r="K6400">
        <v>0.27</v>
      </c>
    </row>
    <row r="6401" spans="1:11" x14ac:dyDescent="0.25">
      <c r="A6401" s="1" t="s">
        <v>18541</v>
      </c>
      <c r="B6401" s="1" t="s">
        <v>4797</v>
      </c>
      <c r="C6401" s="1" t="s">
        <v>109</v>
      </c>
      <c r="D6401" s="16">
        <v>34700</v>
      </c>
      <c r="E6401" s="1" t="s">
        <v>38</v>
      </c>
      <c r="F6401" s="1" t="s">
        <v>209</v>
      </c>
      <c r="G6401">
        <v>0.15</v>
      </c>
      <c r="H6401">
        <v>0.1</v>
      </c>
      <c r="I6401">
        <v>0</v>
      </c>
      <c r="J6401">
        <v>0.02</v>
      </c>
      <c r="K6401">
        <v>0.27</v>
      </c>
    </row>
    <row r="6402" spans="1:11" x14ac:dyDescent="0.25">
      <c r="A6402" s="1" t="s">
        <v>18542</v>
      </c>
      <c r="B6402" s="1" t="s">
        <v>4798</v>
      </c>
      <c r="C6402" s="1" t="s">
        <v>49</v>
      </c>
      <c r="D6402" s="16">
        <v>40179</v>
      </c>
      <c r="E6402" s="1" t="s">
        <v>55</v>
      </c>
      <c r="F6402" s="1" t="s">
        <v>1240</v>
      </c>
      <c r="G6402">
        <v>0.18</v>
      </c>
      <c r="H6402">
        <v>0.06</v>
      </c>
      <c r="I6402">
        <v>0</v>
      </c>
      <c r="J6402">
        <v>0.02</v>
      </c>
      <c r="K6402">
        <v>0.27</v>
      </c>
    </row>
    <row r="6403" spans="1:11" hidden="1" x14ac:dyDescent="0.25">
      <c r="A6403" s="1" t="s">
        <v>18543</v>
      </c>
      <c r="B6403" s="1" t="s">
        <v>4774</v>
      </c>
      <c r="C6403" s="1" t="s">
        <v>53</v>
      </c>
      <c r="E6403" s="1" t="s">
        <v>34</v>
      </c>
      <c r="F6403" s="1" t="s">
        <v>915</v>
      </c>
      <c r="G6403">
        <v>0.25</v>
      </c>
      <c r="H6403">
        <v>0</v>
      </c>
      <c r="I6403">
        <v>0</v>
      </c>
      <c r="J6403">
        <v>0.02</v>
      </c>
      <c r="K6403">
        <v>0.27</v>
      </c>
    </row>
    <row r="6404" spans="1:11" x14ac:dyDescent="0.25">
      <c r="A6404" s="1" t="s">
        <v>18544</v>
      </c>
      <c r="B6404" s="1" t="s">
        <v>4799</v>
      </c>
      <c r="C6404" s="1" t="s">
        <v>12</v>
      </c>
      <c r="D6404" s="16">
        <v>39814</v>
      </c>
      <c r="E6404" s="1" t="s">
        <v>30</v>
      </c>
      <c r="F6404" s="1" t="s">
        <v>421</v>
      </c>
      <c r="G6404">
        <v>0.25</v>
      </c>
      <c r="H6404">
        <v>0</v>
      </c>
      <c r="I6404">
        <v>0</v>
      </c>
      <c r="J6404">
        <v>0.02</v>
      </c>
      <c r="K6404">
        <v>0.27</v>
      </c>
    </row>
    <row r="6405" spans="1:11" x14ac:dyDescent="0.25">
      <c r="A6405" s="1" t="s">
        <v>18545</v>
      </c>
      <c r="B6405" s="1" t="s">
        <v>4800</v>
      </c>
      <c r="C6405" s="1" t="s">
        <v>109</v>
      </c>
      <c r="D6405" s="16">
        <v>36526</v>
      </c>
      <c r="E6405" s="1" t="s">
        <v>14</v>
      </c>
      <c r="F6405" s="1" t="s">
        <v>76</v>
      </c>
      <c r="G6405">
        <v>0.15</v>
      </c>
      <c r="H6405">
        <v>0.1</v>
      </c>
      <c r="I6405">
        <v>0</v>
      </c>
      <c r="J6405">
        <v>0.02</v>
      </c>
      <c r="K6405">
        <v>0.27</v>
      </c>
    </row>
    <row r="6406" spans="1:11" x14ac:dyDescent="0.25">
      <c r="A6406" s="1" t="s">
        <v>18546</v>
      </c>
      <c r="B6406" s="1" t="s">
        <v>1936</v>
      </c>
      <c r="C6406" s="1" t="s">
        <v>139</v>
      </c>
      <c r="D6406" s="16">
        <v>37257</v>
      </c>
      <c r="E6406" s="1" t="s">
        <v>14</v>
      </c>
      <c r="F6406" s="1" t="s">
        <v>136</v>
      </c>
      <c r="G6406">
        <v>0.2</v>
      </c>
      <c r="H6406">
        <v>0.06</v>
      </c>
      <c r="I6406">
        <v>0</v>
      </c>
      <c r="J6406">
        <v>0.01</v>
      </c>
      <c r="K6406">
        <v>0.27</v>
      </c>
    </row>
    <row r="6407" spans="1:11" x14ac:dyDescent="0.25">
      <c r="A6407" s="1" t="s">
        <v>18547</v>
      </c>
      <c r="B6407" s="1" t="s">
        <v>4136</v>
      </c>
      <c r="C6407" s="1" t="s">
        <v>32</v>
      </c>
      <c r="D6407" s="16">
        <v>40544</v>
      </c>
      <c r="E6407" s="1" t="s">
        <v>34</v>
      </c>
      <c r="F6407" s="1" t="s">
        <v>79</v>
      </c>
      <c r="G6407">
        <v>0.25</v>
      </c>
      <c r="H6407">
        <v>0</v>
      </c>
      <c r="I6407">
        <v>0</v>
      </c>
      <c r="J6407">
        <v>0.02</v>
      </c>
      <c r="K6407">
        <v>0.27</v>
      </c>
    </row>
    <row r="6408" spans="1:11" x14ac:dyDescent="0.25">
      <c r="A6408" s="1" t="s">
        <v>18548</v>
      </c>
      <c r="B6408" s="1" t="s">
        <v>2735</v>
      </c>
      <c r="C6408" s="1" t="s">
        <v>86</v>
      </c>
      <c r="D6408" s="16">
        <v>42005</v>
      </c>
      <c r="E6408" s="1" t="s">
        <v>38</v>
      </c>
      <c r="F6408" s="1" t="s">
        <v>187</v>
      </c>
      <c r="G6408">
        <v>0.09</v>
      </c>
      <c r="H6408">
        <v>0.14000000000000001</v>
      </c>
      <c r="I6408">
        <v>0</v>
      </c>
      <c r="J6408">
        <v>0.04</v>
      </c>
      <c r="K6408">
        <v>0.27</v>
      </c>
    </row>
    <row r="6409" spans="1:11" x14ac:dyDescent="0.25">
      <c r="A6409" s="1" t="s">
        <v>18549</v>
      </c>
      <c r="B6409" s="1" t="s">
        <v>4801</v>
      </c>
      <c r="C6409" s="1" t="s">
        <v>84</v>
      </c>
      <c r="D6409" s="16">
        <v>41640</v>
      </c>
      <c r="E6409" s="1" t="s">
        <v>55</v>
      </c>
      <c r="F6409" s="1" t="s">
        <v>915</v>
      </c>
      <c r="G6409">
        <v>0.15</v>
      </c>
      <c r="H6409">
        <v>0.09</v>
      </c>
      <c r="I6409">
        <v>0</v>
      </c>
      <c r="J6409">
        <v>0.02</v>
      </c>
      <c r="K6409">
        <v>0.27</v>
      </c>
    </row>
    <row r="6410" spans="1:11" x14ac:dyDescent="0.25">
      <c r="A6410" s="1" t="s">
        <v>18550</v>
      </c>
      <c r="B6410" s="1" t="s">
        <v>4802</v>
      </c>
      <c r="C6410" s="1" t="s">
        <v>32</v>
      </c>
      <c r="D6410" s="16">
        <v>40179</v>
      </c>
      <c r="E6410" s="1" t="s">
        <v>106</v>
      </c>
      <c r="F6410" s="1" t="s">
        <v>421</v>
      </c>
      <c r="G6410">
        <v>0.19</v>
      </c>
      <c r="H6410">
        <v>0.05</v>
      </c>
      <c r="I6410">
        <v>0</v>
      </c>
      <c r="J6410">
        <v>0.02</v>
      </c>
      <c r="K6410">
        <v>0.27</v>
      </c>
    </row>
    <row r="6411" spans="1:11" x14ac:dyDescent="0.25">
      <c r="A6411" s="1" t="s">
        <v>18551</v>
      </c>
      <c r="B6411" s="1" t="s">
        <v>4803</v>
      </c>
      <c r="C6411" s="1" t="s">
        <v>157</v>
      </c>
      <c r="D6411" s="16">
        <v>38718</v>
      </c>
      <c r="E6411" s="1" t="s">
        <v>14</v>
      </c>
      <c r="F6411" s="1" t="s">
        <v>136</v>
      </c>
      <c r="G6411">
        <v>0.24</v>
      </c>
      <c r="H6411">
        <v>0</v>
      </c>
      <c r="I6411">
        <v>0</v>
      </c>
      <c r="J6411">
        <v>0.02</v>
      </c>
      <c r="K6411">
        <v>0.27</v>
      </c>
    </row>
    <row r="6412" spans="1:11" x14ac:dyDescent="0.25">
      <c r="A6412" s="1" t="s">
        <v>18552</v>
      </c>
      <c r="B6412" s="1" t="s">
        <v>4804</v>
      </c>
      <c r="C6412" s="1" t="s">
        <v>109</v>
      </c>
      <c r="D6412" s="16">
        <v>35065</v>
      </c>
      <c r="E6412" s="1" t="s">
        <v>93</v>
      </c>
      <c r="F6412" s="1" t="s">
        <v>76</v>
      </c>
      <c r="G6412">
        <v>0.06</v>
      </c>
      <c r="H6412">
        <v>0.04</v>
      </c>
      <c r="I6412">
        <v>0.14000000000000001</v>
      </c>
      <c r="J6412">
        <v>0.02</v>
      </c>
      <c r="K6412">
        <v>0.27</v>
      </c>
    </row>
    <row r="6413" spans="1:11" x14ac:dyDescent="0.25">
      <c r="A6413" s="1" t="s">
        <v>18553</v>
      </c>
      <c r="B6413" s="1" t="s">
        <v>4805</v>
      </c>
      <c r="C6413" s="1" t="s">
        <v>53</v>
      </c>
      <c r="D6413" s="16">
        <v>41640</v>
      </c>
      <c r="E6413" s="1" t="s">
        <v>106</v>
      </c>
      <c r="F6413" s="1" t="s">
        <v>79</v>
      </c>
      <c r="G6413">
        <v>0.11</v>
      </c>
      <c r="H6413">
        <v>0.11</v>
      </c>
      <c r="I6413">
        <v>0</v>
      </c>
      <c r="J6413">
        <v>0.05</v>
      </c>
      <c r="K6413">
        <v>0.27</v>
      </c>
    </row>
    <row r="6414" spans="1:11" x14ac:dyDescent="0.25">
      <c r="A6414" s="1" t="s">
        <v>18554</v>
      </c>
      <c r="B6414" s="1" t="s">
        <v>4806</v>
      </c>
      <c r="C6414" s="1" t="s">
        <v>109</v>
      </c>
      <c r="D6414" s="16">
        <v>35796</v>
      </c>
      <c r="E6414" s="1" t="s">
        <v>27</v>
      </c>
      <c r="F6414" s="1" t="s">
        <v>1174</v>
      </c>
      <c r="G6414">
        <v>0.15</v>
      </c>
      <c r="H6414">
        <v>0.1</v>
      </c>
      <c r="I6414">
        <v>0</v>
      </c>
      <c r="J6414">
        <v>0.02</v>
      </c>
      <c r="K6414">
        <v>0.27</v>
      </c>
    </row>
    <row r="6415" spans="1:11" x14ac:dyDescent="0.25">
      <c r="A6415" s="1" t="s">
        <v>18555</v>
      </c>
      <c r="B6415" s="1" t="s">
        <v>4807</v>
      </c>
      <c r="C6415" s="1" t="s">
        <v>61</v>
      </c>
      <c r="D6415" s="16">
        <v>34700</v>
      </c>
      <c r="E6415" s="1" t="s">
        <v>30</v>
      </c>
      <c r="F6415" s="1" t="s">
        <v>1006</v>
      </c>
      <c r="G6415">
        <v>0</v>
      </c>
      <c r="H6415">
        <v>0</v>
      </c>
      <c r="I6415">
        <v>0.27</v>
      </c>
      <c r="J6415">
        <v>0</v>
      </c>
      <c r="K6415">
        <v>0.27</v>
      </c>
    </row>
    <row r="6416" spans="1:11" x14ac:dyDescent="0.25">
      <c r="A6416" s="1" t="s">
        <v>18556</v>
      </c>
      <c r="B6416" s="1" t="s">
        <v>999</v>
      </c>
      <c r="C6416" s="1" t="s">
        <v>49</v>
      </c>
      <c r="D6416" s="16">
        <v>39814</v>
      </c>
      <c r="E6416" s="1" t="s">
        <v>14</v>
      </c>
      <c r="F6416" s="1" t="s">
        <v>1000</v>
      </c>
      <c r="G6416">
        <v>0.25</v>
      </c>
      <c r="H6416">
        <v>0</v>
      </c>
      <c r="I6416">
        <v>0</v>
      </c>
      <c r="J6416">
        <v>0.02</v>
      </c>
      <c r="K6416">
        <v>0.27</v>
      </c>
    </row>
    <row r="6417" spans="1:11" x14ac:dyDescent="0.25">
      <c r="A6417" s="1" t="s">
        <v>18557</v>
      </c>
      <c r="B6417" s="1" t="s">
        <v>4808</v>
      </c>
      <c r="C6417" s="1" t="s">
        <v>58</v>
      </c>
      <c r="D6417" s="16">
        <v>38353</v>
      </c>
      <c r="E6417" s="1" t="s">
        <v>93</v>
      </c>
      <c r="F6417" s="1" t="s">
        <v>332</v>
      </c>
      <c r="G6417">
        <v>0.13</v>
      </c>
      <c r="H6417">
        <v>0.1</v>
      </c>
      <c r="I6417">
        <v>0</v>
      </c>
      <c r="J6417">
        <v>0.03</v>
      </c>
      <c r="K6417">
        <v>0.27</v>
      </c>
    </row>
    <row r="6418" spans="1:11" x14ac:dyDescent="0.25">
      <c r="A6418" s="1" t="s">
        <v>18558</v>
      </c>
      <c r="B6418" s="1" t="s">
        <v>4809</v>
      </c>
      <c r="C6418" s="1" t="s">
        <v>58</v>
      </c>
      <c r="D6418" s="16">
        <v>37987</v>
      </c>
      <c r="E6418" s="1" t="s">
        <v>242</v>
      </c>
      <c r="F6418" s="1" t="s">
        <v>155</v>
      </c>
      <c r="G6418">
        <v>0.13</v>
      </c>
      <c r="H6418">
        <v>0.1</v>
      </c>
      <c r="I6418">
        <v>0</v>
      </c>
      <c r="J6418">
        <v>0.03</v>
      </c>
      <c r="K6418">
        <v>0.27</v>
      </c>
    </row>
    <row r="6419" spans="1:11" x14ac:dyDescent="0.25">
      <c r="A6419" s="1" t="s">
        <v>18559</v>
      </c>
      <c r="B6419" s="1" t="s">
        <v>1563</v>
      </c>
      <c r="C6419" s="1" t="s">
        <v>730</v>
      </c>
      <c r="D6419" s="16">
        <v>40909</v>
      </c>
      <c r="E6419" s="1" t="s">
        <v>55</v>
      </c>
      <c r="F6419" s="1" t="s">
        <v>788</v>
      </c>
      <c r="G6419">
        <v>0.13</v>
      </c>
      <c r="H6419">
        <v>0.06</v>
      </c>
      <c r="I6419">
        <v>0.04</v>
      </c>
      <c r="J6419">
        <v>0.04</v>
      </c>
      <c r="K6419">
        <v>0.27</v>
      </c>
    </row>
    <row r="6420" spans="1:11" x14ac:dyDescent="0.25">
      <c r="A6420" s="1" t="s">
        <v>18560</v>
      </c>
      <c r="B6420" s="1" t="s">
        <v>4810</v>
      </c>
      <c r="C6420" s="1" t="s">
        <v>32</v>
      </c>
      <c r="D6420" s="16">
        <v>39083</v>
      </c>
      <c r="E6420" s="1" t="s">
        <v>30</v>
      </c>
      <c r="F6420" s="1" t="s">
        <v>4811</v>
      </c>
      <c r="G6420">
        <v>0.25</v>
      </c>
      <c r="H6420">
        <v>0</v>
      </c>
      <c r="I6420">
        <v>0</v>
      </c>
      <c r="J6420">
        <v>0.02</v>
      </c>
      <c r="K6420">
        <v>0.27</v>
      </c>
    </row>
    <row r="6421" spans="1:11" x14ac:dyDescent="0.25">
      <c r="A6421" s="1" t="s">
        <v>18561</v>
      </c>
      <c r="B6421" s="1" t="s">
        <v>4812</v>
      </c>
      <c r="C6421" s="1" t="s">
        <v>49</v>
      </c>
      <c r="D6421" s="16">
        <v>38718</v>
      </c>
      <c r="E6421" s="1" t="s">
        <v>55</v>
      </c>
      <c r="F6421" s="1" t="s">
        <v>136</v>
      </c>
      <c r="G6421">
        <v>0.23</v>
      </c>
      <c r="H6421">
        <v>0.02</v>
      </c>
      <c r="I6421">
        <v>0</v>
      </c>
      <c r="J6421">
        <v>0.02</v>
      </c>
      <c r="K6421">
        <v>0.27</v>
      </c>
    </row>
    <row r="6422" spans="1:11" x14ac:dyDescent="0.25">
      <c r="A6422" s="1" t="s">
        <v>18562</v>
      </c>
      <c r="B6422" s="1" t="s">
        <v>3781</v>
      </c>
      <c r="C6422" s="1" t="s">
        <v>58</v>
      </c>
      <c r="D6422" s="16">
        <v>39083</v>
      </c>
      <c r="E6422" s="1" t="s">
        <v>106</v>
      </c>
      <c r="F6422" s="1" t="s">
        <v>117</v>
      </c>
      <c r="G6422">
        <v>0.13</v>
      </c>
      <c r="H6422">
        <v>0.1</v>
      </c>
      <c r="I6422">
        <v>0</v>
      </c>
      <c r="J6422">
        <v>0.03</v>
      </c>
      <c r="K6422">
        <v>0.27</v>
      </c>
    </row>
    <row r="6423" spans="1:11" x14ac:dyDescent="0.25">
      <c r="A6423" s="1" t="s">
        <v>18563</v>
      </c>
      <c r="B6423" s="1" t="s">
        <v>4813</v>
      </c>
      <c r="C6423" s="1" t="s">
        <v>32</v>
      </c>
      <c r="D6423" s="16">
        <v>39814</v>
      </c>
      <c r="E6423" s="1" t="s">
        <v>34</v>
      </c>
      <c r="F6423" s="1" t="s">
        <v>3672</v>
      </c>
      <c r="G6423">
        <v>0.25</v>
      </c>
      <c r="H6423">
        <v>0</v>
      </c>
      <c r="I6423">
        <v>0</v>
      </c>
      <c r="J6423">
        <v>0.02</v>
      </c>
      <c r="K6423">
        <v>0.27</v>
      </c>
    </row>
    <row r="6424" spans="1:11" x14ac:dyDescent="0.25">
      <c r="A6424" s="1" t="s">
        <v>18564</v>
      </c>
      <c r="B6424" s="1" t="s">
        <v>4814</v>
      </c>
      <c r="C6424" s="1" t="s">
        <v>730</v>
      </c>
      <c r="D6424" s="16">
        <v>40544</v>
      </c>
      <c r="E6424" s="1" t="s">
        <v>55</v>
      </c>
      <c r="F6424" s="1" t="s">
        <v>788</v>
      </c>
      <c r="G6424">
        <v>0.06</v>
      </c>
      <c r="H6424">
        <v>7.0000000000000007E-2</v>
      </c>
      <c r="I6424">
        <v>0.11</v>
      </c>
      <c r="J6424">
        <v>0.03</v>
      </c>
      <c r="K6424">
        <v>0.27</v>
      </c>
    </row>
    <row r="6425" spans="1:11" x14ac:dyDescent="0.25">
      <c r="A6425" s="1" t="s">
        <v>18565</v>
      </c>
      <c r="B6425" s="1" t="s">
        <v>2674</v>
      </c>
      <c r="C6425" s="1" t="s">
        <v>12</v>
      </c>
      <c r="D6425" s="16">
        <v>39814</v>
      </c>
      <c r="E6425" s="1" t="s">
        <v>14</v>
      </c>
      <c r="F6425" s="1" t="s">
        <v>56</v>
      </c>
      <c r="G6425">
        <v>0.25</v>
      </c>
      <c r="H6425">
        <v>0</v>
      </c>
      <c r="I6425">
        <v>0</v>
      </c>
      <c r="J6425">
        <v>0.02</v>
      </c>
      <c r="K6425">
        <v>0.27</v>
      </c>
    </row>
    <row r="6426" spans="1:11" x14ac:dyDescent="0.25">
      <c r="A6426" s="1" t="s">
        <v>18566</v>
      </c>
      <c r="B6426" s="1" t="s">
        <v>4815</v>
      </c>
      <c r="C6426" s="1" t="s">
        <v>53</v>
      </c>
      <c r="D6426" s="16">
        <v>40179</v>
      </c>
      <c r="E6426" s="1" t="s">
        <v>14</v>
      </c>
      <c r="F6426" s="1" t="s">
        <v>214</v>
      </c>
      <c r="G6426">
        <v>0</v>
      </c>
      <c r="H6426">
        <v>0</v>
      </c>
      <c r="I6426">
        <v>0.27</v>
      </c>
      <c r="J6426">
        <v>0</v>
      </c>
      <c r="K6426">
        <v>0.27</v>
      </c>
    </row>
    <row r="6427" spans="1:11" x14ac:dyDescent="0.25">
      <c r="A6427" s="1" t="s">
        <v>18567</v>
      </c>
      <c r="B6427" s="1" t="s">
        <v>4816</v>
      </c>
      <c r="C6427" s="1" t="s">
        <v>71</v>
      </c>
      <c r="D6427" s="16">
        <v>37622</v>
      </c>
      <c r="E6427" s="1" t="s">
        <v>55</v>
      </c>
      <c r="F6427" s="1" t="s">
        <v>547</v>
      </c>
      <c r="G6427">
        <v>0.19</v>
      </c>
      <c r="H6427">
        <v>7.0000000000000007E-2</v>
      </c>
      <c r="I6427">
        <v>0</v>
      </c>
      <c r="J6427">
        <v>0</v>
      </c>
      <c r="K6427">
        <v>0.27</v>
      </c>
    </row>
    <row r="6428" spans="1:11" x14ac:dyDescent="0.25">
      <c r="A6428" s="1" t="s">
        <v>18568</v>
      </c>
      <c r="B6428" s="1" t="s">
        <v>3100</v>
      </c>
      <c r="C6428" s="1" t="s">
        <v>168</v>
      </c>
      <c r="D6428" s="16">
        <v>42005</v>
      </c>
      <c r="E6428" s="1" t="s">
        <v>55</v>
      </c>
      <c r="F6428" s="1" t="s">
        <v>136</v>
      </c>
      <c r="G6428">
        <v>0.15</v>
      </c>
      <c r="H6428">
        <v>0.09</v>
      </c>
      <c r="I6428">
        <v>0</v>
      </c>
      <c r="J6428">
        <v>0.02</v>
      </c>
      <c r="K6428">
        <v>0.27</v>
      </c>
    </row>
    <row r="6429" spans="1:11" x14ac:dyDescent="0.25">
      <c r="A6429" s="1" t="s">
        <v>18569</v>
      </c>
      <c r="B6429" s="1" t="s">
        <v>4817</v>
      </c>
      <c r="C6429" s="1" t="s">
        <v>53</v>
      </c>
      <c r="D6429" s="16">
        <v>40544</v>
      </c>
      <c r="E6429" s="1" t="s">
        <v>55</v>
      </c>
      <c r="F6429" s="1" t="s">
        <v>788</v>
      </c>
      <c r="G6429">
        <v>0.04</v>
      </c>
      <c r="H6429">
        <v>0.05</v>
      </c>
      <c r="I6429">
        <v>0.16</v>
      </c>
      <c r="J6429">
        <v>0.02</v>
      </c>
      <c r="K6429">
        <v>0.27</v>
      </c>
    </row>
    <row r="6430" spans="1:11" x14ac:dyDescent="0.25">
      <c r="A6430" s="1" t="s">
        <v>18570</v>
      </c>
      <c r="B6430" s="1" t="s">
        <v>4818</v>
      </c>
      <c r="C6430" s="1" t="s">
        <v>12</v>
      </c>
      <c r="D6430" s="16">
        <v>39448</v>
      </c>
      <c r="E6430" s="1" t="s">
        <v>14</v>
      </c>
      <c r="F6430" s="1" t="s">
        <v>117</v>
      </c>
      <c r="G6430">
        <v>0.24</v>
      </c>
      <c r="H6430">
        <v>0</v>
      </c>
      <c r="I6430">
        <v>0</v>
      </c>
      <c r="J6430">
        <v>0.02</v>
      </c>
      <c r="K6430">
        <v>0.27</v>
      </c>
    </row>
    <row r="6431" spans="1:11" x14ac:dyDescent="0.25">
      <c r="A6431" s="1" t="s">
        <v>18571</v>
      </c>
      <c r="B6431" s="1" t="s">
        <v>4819</v>
      </c>
      <c r="C6431" s="1" t="s">
        <v>12</v>
      </c>
      <c r="D6431" s="16">
        <v>39814</v>
      </c>
      <c r="E6431" s="1" t="s">
        <v>41</v>
      </c>
      <c r="F6431" s="1" t="s">
        <v>117</v>
      </c>
      <c r="G6431">
        <v>0.25</v>
      </c>
      <c r="H6431">
        <v>0</v>
      </c>
      <c r="I6431">
        <v>0</v>
      </c>
      <c r="J6431">
        <v>0.02</v>
      </c>
      <c r="K6431">
        <v>0.27</v>
      </c>
    </row>
    <row r="6432" spans="1:11" x14ac:dyDescent="0.25">
      <c r="A6432" s="1" t="s">
        <v>18572</v>
      </c>
      <c r="B6432" s="1" t="s">
        <v>4820</v>
      </c>
      <c r="C6432" s="1" t="s">
        <v>32</v>
      </c>
      <c r="D6432" s="16">
        <v>39083</v>
      </c>
      <c r="E6432" s="1" t="s">
        <v>41</v>
      </c>
      <c r="F6432" s="1" t="s">
        <v>547</v>
      </c>
      <c r="G6432">
        <v>0.24</v>
      </c>
      <c r="H6432">
        <v>0</v>
      </c>
      <c r="I6432">
        <v>0</v>
      </c>
      <c r="J6432">
        <v>0.02</v>
      </c>
      <c r="K6432">
        <v>0.27</v>
      </c>
    </row>
    <row r="6433" spans="1:11" x14ac:dyDescent="0.25">
      <c r="A6433" s="1" t="s">
        <v>18573</v>
      </c>
      <c r="B6433" s="1" t="s">
        <v>4821</v>
      </c>
      <c r="C6433" s="1" t="s">
        <v>12</v>
      </c>
      <c r="D6433" s="16">
        <v>39814</v>
      </c>
      <c r="E6433" s="1" t="s">
        <v>34</v>
      </c>
      <c r="F6433" s="1" t="s">
        <v>214</v>
      </c>
      <c r="G6433">
        <v>0.16</v>
      </c>
      <c r="H6433">
        <v>0.08</v>
      </c>
      <c r="I6433">
        <v>0</v>
      </c>
      <c r="J6433">
        <v>0.02</v>
      </c>
      <c r="K6433">
        <v>0.27</v>
      </c>
    </row>
    <row r="6434" spans="1:11" x14ac:dyDescent="0.25">
      <c r="A6434" s="1" t="s">
        <v>18574</v>
      </c>
      <c r="B6434" s="1" t="s">
        <v>4822</v>
      </c>
      <c r="C6434" s="1" t="s">
        <v>58</v>
      </c>
      <c r="D6434" s="16">
        <v>38718</v>
      </c>
      <c r="E6434" s="1" t="s">
        <v>55</v>
      </c>
      <c r="F6434" s="1" t="s">
        <v>117</v>
      </c>
      <c r="G6434">
        <v>0.13</v>
      </c>
      <c r="H6434">
        <v>0.1</v>
      </c>
      <c r="I6434">
        <v>0</v>
      </c>
      <c r="J6434">
        <v>0.03</v>
      </c>
      <c r="K6434">
        <v>0.27</v>
      </c>
    </row>
    <row r="6435" spans="1:11" x14ac:dyDescent="0.25">
      <c r="A6435" s="1" t="s">
        <v>18575</v>
      </c>
      <c r="B6435" s="1" t="s">
        <v>4823</v>
      </c>
      <c r="C6435" s="1" t="s">
        <v>12</v>
      </c>
      <c r="D6435" s="16">
        <v>39814</v>
      </c>
      <c r="E6435" s="1" t="s">
        <v>14</v>
      </c>
      <c r="F6435" s="1" t="s">
        <v>56</v>
      </c>
      <c r="G6435">
        <v>0.14000000000000001</v>
      </c>
      <c r="H6435">
        <v>0.1</v>
      </c>
      <c r="I6435">
        <v>0</v>
      </c>
      <c r="J6435">
        <v>0.03</v>
      </c>
      <c r="K6435">
        <v>0.27</v>
      </c>
    </row>
    <row r="6436" spans="1:11" x14ac:dyDescent="0.25">
      <c r="A6436" s="1" t="s">
        <v>18576</v>
      </c>
      <c r="B6436" s="1" t="s">
        <v>4824</v>
      </c>
      <c r="C6436" s="1" t="s">
        <v>53</v>
      </c>
      <c r="D6436" s="16">
        <v>40909</v>
      </c>
      <c r="E6436" s="1" t="s">
        <v>27</v>
      </c>
      <c r="F6436" s="1" t="s">
        <v>788</v>
      </c>
      <c r="G6436">
        <v>0.06</v>
      </c>
      <c r="H6436">
        <v>0.04</v>
      </c>
      <c r="I6436">
        <v>0.14000000000000001</v>
      </c>
      <c r="J6436">
        <v>0.02</v>
      </c>
      <c r="K6436">
        <v>0.27</v>
      </c>
    </row>
    <row r="6437" spans="1:11" x14ac:dyDescent="0.25">
      <c r="A6437" s="1" t="s">
        <v>18577</v>
      </c>
      <c r="B6437" s="1" t="s">
        <v>2596</v>
      </c>
      <c r="C6437" s="1" t="s">
        <v>49</v>
      </c>
      <c r="D6437" s="16">
        <v>40909</v>
      </c>
      <c r="E6437" s="1" t="s">
        <v>55</v>
      </c>
      <c r="F6437" s="1" t="s">
        <v>79</v>
      </c>
      <c r="G6437">
        <v>0.18</v>
      </c>
      <c r="H6437">
        <v>0.06</v>
      </c>
      <c r="I6437">
        <v>0</v>
      </c>
      <c r="J6437">
        <v>0.02</v>
      </c>
      <c r="K6437">
        <v>0.27</v>
      </c>
    </row>
    <row r="6438" spans="1:11" x14ac:dyDescent="0.25">
      <c r="A6438" s="1" t="s">
        <v>18578</v>
      </c>
      <c r="B6438" s="1" t="s">
        <v>4825</v>
      </c>
      <c r="C6438" s="1" t="s">
        <v>157</v>
      </c>
      <c r="D6438" s="16">
        <v>40179</v>
      </c>
      <c r="E6438" s="1" t="s">
        <v>93</v>
      </c>
      <c r="F6438" s="1" t="s">
        <v>332</v>
      </c>
      <c r="G6438">
        <v>0.11</v>
      </c>
      <c r="H6438">
        <v>0.04</v>
      </c>
      <c r="I6438">
        <v>0.09</v>
      </c>
      <c r="J6438">
        <v>0.03</v>
      </c>
      <c r="K6438">
        <v>0.27</v>
      </c>
    </row>
    <row r="6439" spans="1:11" x14ac:dyDescent="0.25">
      <c r="A6439" s="1" t="s">
        <v>18579</v>
      </c>
      <c r="B6439" s="1" t="s">
        <v>4826</v>
      </c>
      <c r="C6439" s="1" t="s">
        <v>71</v>
      </c>
      <c r="D6439" s="16">
        <v>37987</v>
      </c>
      <c r="E6439" s="1" t="s">
        <v>34</v>
      </c>
      <c r="F6439" s="1" t="s">
        <v>255</v>
      </c>
      <c r="G6439">
        <v>0.19</v>
      </c>
      <c r="H6439">
        <v>7.0000000000000007E-2</v>
      </c>
      <c r="I6439">
        <v>0</v>
      </c>
      <c r="J6439">
        <v>0</v>
      </c>
      <c r="K6439">
        <v>0.27</v>
      </c>
    </row>
    <row r="6440" spans="1:11" x14ac:dyDescent="0.25">
      <c r="A6440" s="1" t="s">
        <v>18580</v>
      </c>
      <c r="B6440" s="1" t="s">
        <v>2975</v>
      </c>
      <c r="C6440" s="1" t="s">
        <v>139</v>
      </c>
      <c r="D6440" s="16">
        <v>37622</v>
      </c>
      <c r="E6440" s="1" t="s">
        <v>14</v>
      </c>
      <c r="F6440" s="1" t="s">
        <v>147</v>
      </c>
      <c r="G6440">
        <v>0.2</v>
      </c>
      <c r="H6440">
        <v>0.06</v>
      </c>
      <c r="I6440">
        <v>0</v>
      </c>
      <c r="J6440">
        <v>0.01</v>
      </c>
      <c r="K6440">
        <v>0.27</v>
      </c>
    </row>
    <row r="6441" spans="1:11" x14ac:dyDescent="0.25">
      <c r="A6441" s="1" t="s">
        <v>18581</v>
      </c>
      <c r="B6441" s="1" t="s">
        <v>4827</v>
      </c>
      <c r="C6441" s="1" t="s">
        <v>109</v>
      </c>
      <c r="D6441" s="16">
        <v>35431</v>
      </c>
      <c r="E6441" s="1" t="s">
        <v>14</v>
      </c>
      <c r="F6441" s="1" t="s">
        <v>788</v>
      </c>
      <c r="G6441">
        <v>0</v>
      </c>
      <c r="H6441">
        <v>0</v>
      </c>
      <c r="I6441">
        <v>0.25</v>
      </c>
      <c r="J6441">
        <v>0.02</v>
      </c>
      <c r="K6441">
        <v>0.27</v>
      </c>
    </row>
    <row r="6442" spans="1:11" x14ac:dyDescent="0.25">
      <c r="A6442" s="1" t="s">
        <v>18582</v>
      </c>
      <c r="B6442" s="1" t="s">
        <v>4828</v>
      </c>
      <c r="C6442" s="1" t="s">
        <v>53</v>
      </c>
      <c r="D6442" s="16">
        <v>38718</v>
      </c>
      <c r="E6442" s="1" t="s">
        <v>14</v>
      </c>
      <c r="F6442" s="1" t="s">
        <v>76</v>
      </c>
      <c r="G6442">
        <v>0.24</v>
      </c>
      <c r="H6442">
        <v>0</v>
      </c>
      <c r="I6442">
        <v>0.01</v>
      </c>
      <c r="J6442">
        <v>0.02</v>
      </c>
      <c r="K6442">
        <v>0.26</v>
      </c>
    </row>
    <row r="6443" spans="1:11" x14ac:dyDescent="0.25">
      <c r="A6443" s="1" t="s">
        <v>18583</v>
      </c>
      <c r="B6443" s="1" t="s">
        <v>4829</v>
      </c>
      <c r="C6443" s="1" t="s">
        <v>58</v>
      </c>
      <c r="D6443" s="16">
        <v>37257</v>
      </c>
      <c r="E6443" s="1" t="s">
        <v>34</v>
      </c>
      <c r="F6443" s="1" t="s">
        <v>4830</v>
      </c>
      <c r="G6443">
        <v>0.11</v>
      </c>
      <c r="H6443">
        <v>0.09</v>
      </c>
      <c r="I6443">
        <v>0.03</v>
      </c>
      <c r="J6443">
        <v>0.03</v>
      </c>
      <c r="K6443">
        <v>0.26</v>
      </c>
    </row>
    <row r="6444" spans="1:11" x14ac:dyDescent="0.25">
      <c r="A6444" s="1" t="s">
        <v>18584</v>
      </c>
      <c r="B6444" s="1" t="s">
        <v>4831</v>
      </c>
      <c r="C6444" s="1" t="s">
        <v>12</v>
      </c>
      <c r="D6444" s="16">
        <v>40179</v>
      </c>
      <c r="E6444" s="1" t="s">
        <v>38</v>
      </c>
      <c r="F6444" s="1" t="s">
        <v>3464</v>
      </c>
      <c r="G6444">
        <v>0.25</v>
      </c>
      <c r="H6444">
        <v>0</v>
      </c>
      <c r="I6444">
        <v>0</v>
      </c>
      <c r="J6444">
        <v>0.02</v>
      </c>
      <c r="K6444">
        <v>0.26</v>
      </c>
    </row>
    <row r="6445" spans="1:11" x14ac:dyDescent="0.25">
      <c r="A6445" s="1" t="s">
        <v>18585</v>
      </c>
      <c r="B6445" s="1" t="s">
        <v>4832</v>
      </c>
      <c r="C6445" s="1" t="s">
        <v>49</v>
      </c>
      <c r="D6445" s="16">
        <v>39083</v>
      </c>
      <c r="E6445" s="1" t="s">
        <v>14</v>
      </c>
      <c r="F6445" s="1" t="s">
        <v>56</v>
      </c>
      <c r="G6445">
        <v>0.24</v>
      </c>
      <c r="H6445">
        <v>0</v>
      </c>
      <c r="I6445">
        <v>0</v>
      </c>
      <c r="J6445">
        <v>0.02</v>
      </c>
      <c r="K6445">
        <v>0.26</v>
      </c>
    </row>
    <row r="6446" spans="1:11" x14ac:dyDescent="0.25">
      <c r="A6446" s="1" t="s">
        <v>18586</v>
      </c>
      <c r="B6446" s="1" t="s">
        <v>4833</v>
      </c>
      <c r="C6446" s="1" t="s">
        <v>71</v>
      </c>
      <c r="D6446" s="16">
        <v>37257</v>
      </c>
      <c r="E6446" s="1" t="s">
        <v>27</v>
      </c>
      <c r="F6446" s="1" t="s">
        <v>155</v>
      </c>
      <c r="G6446">
        <v>0.19</v>
      </c>
      <c r="H6446">
        <v>7.0000000000000007E-2</v>
      </c>
      <c r="I6446">
        <v>0</v>
      </c>
      <c r="J6446">
        <v>0</v>
      </c>
      <c r="K6446">
        <v>0.26</v>
      </c>
    </row>
    <row r="6447" spans="1:11" x14ac:dyDescent="0.25">
      <c r="A6447" s="1" t="s">
        <v>18587</v>
      </c>
      <c r="B6447" s="1" t="s">
        <v>1001</v>
      </c>
      <c r="C6447" s="1" t="s">
        <v>49</v>
      </c>
      <c r="D6447" s="16">
        <v>41640</v>
      </c>
      <c r="E6447" s="1" t="s">
        <v>21</v>
      </c>
      <c r="F6447" s="1" t="s">
        <v>117</v>
      </c>
      <c r="G6447">
        <v>0.06</v>
      </c>
      <c r="H6447">
        <v>0.18</v>
      </c>
      <c r="I6447">
        <v>0</v>
      </c>
      <c r="J6447">
        <v>0.02</v>
      </c>
      <c r="K6447">
        <v>0.26</v>
      </c>
    </row>
    <row r="6448" spans="1:11" x14ac:dyDescent="0.25">
      <c r="A6448" s="1" t="s">
        <v>18588</v>
      </c>
      <c r="B6448" s="1" t="s">
        <v>3329</v>
      </c>
      <c r="C6448" s="1" t="s">
        <v>12</v>
      </c>
      <c r="D6448" s="16">
        <v>40544</v>
      </c>
      <c r="E6448" s="1" t="s">
        <v>34</v>
      </c>
      <c r="F6448" s="1" t="s">
        <v>421</v>
      </c>
      <c r="G6448">
        <v>0.23</v>
      </c>
      <c r="H6448">
        <v>0.01</v>
      </c>
      <c r="I6448">
        <v>0</v>
      </c>
      <c r="J6448">
        <v>0.02</v>
      </c>
      <c r="K6448">
        <v>0.26</v>
      </c>
    </row>
    <row r="6449" spans="1:11" x14ac:dyDescent="0.25">
      <c r="A6449" s="1" t="s">
        <v>18589</v>
      </c>
      <c r="B6449" s="1" t="s">
        <v>4834</v>
      </c>
      <c r="C6449" s="1" t="s">
        <v>49</v>
      </c>
      <c r="D6449" s="16">
        <v>39083</v>
      </c>
      <c r="E6449" s="1" t="s">
        <v>242</v>
      </c>
      <c r="F6449" s="1" t="s">
        <v>253</v>
      </c>
      <c r="G6449">
        <v>0.21</v>
      </c>
      <c r="H6449">
        <v>0.02</v>
      </c>
      <c r="I6449">
        <v>0</v>
      </c>
      <c r="J6449">
        <v>0.02</v>
      </c>
      <c r="K6449">
        <v>0.26</v>
      </c>
    </row>
    <row r="6450" spans="1:11" x14ac:dyDescent="0.25">
      <c r="A6450" s="1" t="s">
        <v>18590</v>
      </c>
      <c r="B6450" s="1" t="s">
        <v>4835</v>
      </c>
      <c r="C6450" s="1" t="s">
        <v>32</v>
      </c>
      <c r="D6450" s="16">
        <v>38353</v>
      </c>
      <c r="E6450" s="1" t="s">
        <v>2</v>
      </c>
      <c r="F6450" s="1" t="s">
        <v>117</v>
      </c>
      <c r="G6450">
        <v>0.21</v>
      </c>
      <c r="H6450">
        <v>0.04</v>
      </c>
      <c r="I6450">
        <v>0</v>
      </c>
      <c r="J6450">
        <v>0.02</v>
      </c>
      <c r="K6450">
        <v>0.26</v>
      </c>
    </row>
    <row r="6451" spans="1:11" x14ac:dyDescent="0.25">
      <c r="A6451" s="1" t="s">
        <v>18591</v>
      </c>
      <c r="B6451" s="1" t="s">
        <v>4836</v>
      </c>
      <c r="C6451" s="1" t="s">
        <v>53</v>
      </c>
      <c r="D6451" s="16">
        <v>41275</v>
      </c>
      <c r="E6451" s="1" t="s">
        <v>55</v>
      </c>
      <c r="F6451" s="1" t="s">
        <v>332</v>
      </c>
      <c r="G6451">
        <v>0</v>
      </c>
      <c r="H6451">
        <v>0</v>
      </c>
      <c r="I6451">
        <v>0.26</v>
      </c>
      <c r="J6451">
        <v>0</v>
      </c>
      <c r="K6451">
        <v>0.26</v>
      </c>
    </row>
    <row r="6452" spans="1:11" x14ac:dyDescent="0.25">
      <c r="A6452" s="1" t="s">
        <v>18592</v>
      </c>
      <c r="B6452" s="1" t="s">
        <v>4837</v>
      </c>
      <c r="C6452" s="1" t="s">
        <v>671</v>
      </c>
      <c r="D6452" s="16">
        <v>35796</v>
      </c>
      <c r="E6452" s="1" t="s">
        <v>38</v>
      </c>
      <c r="F6452" s="1" t="s">
        <v>147</v>
      </c>
      <c r="G6452">
        <v>0</v>
      </c>
      <c r="H6452">
        <v>0</v>
      </c>
      <c r="I6452">
        <v>0.26</v>
      </c>
      <c r="J6452">
        <v>0</v>
      </c>
      <c r="K6452">
        <v>0.26</v>
      </c>
    </row>
    <row r="6453" spans="1:11" x14ac:dyDescent="0.25">
      <c r="A6453" s="1" t="s">
        <v>18593</v>
      </c>
      <c r="B6453" s="1" t="s">
        <v>4838</v>
      </c>
      <c r="C6453" s="1" t="s">
        <v>12</v>
      </c>
      <c r="D6453" s="16">
        <v>40179</v>
      </c>
      <c r="E6453" s="1" t="s">
        <v>55</v>
      </c>
      <c r="F6453" s="1" t="s">
        <v>136</v>
      </c>
      <c r="G6453">
        <v>0.22</v>
      </c>
      <c r="H6453">
        <v>0.03</v>
      </c>
      <c r="I6453">
        <v>0</v>
      </c>
      <c r="J6453">
        <v>0.02</v>
      </c>
      <c r="K6453">
        <v>0.26</v>
      </c>
    </row>
    <row r="6454" spans="1:11" x14ac:dyDescent="0.25">
      <c r="A6454" s="1" t="s">
        <v>18594</v>
      </c>
      <c r="B6454" s="1" t="s">
        <v>4839</v>
      </c>
      <c r="C6454" s="1" t="s">
        <v>53</v>
      </c>
      <c r="D6454" s="16">
        <v>40179</v>
      </c>
      <c r="E6454" s="1" t="s">
        <v>41</v>
      </c>
      <c r="F6454" s="1" t="s">
        <v>332</v>
      </c>
      <c r="G6454">
        <v>0</v>
      </c>
      <c r="H6454">
        <v>0</v>
      </c>
      <c r="I6454">
        <v>0.26</v>
      </c>
      <c r="J6454">
        <v>0</v>
      </c>
      <c r="K6454">
        <v>0.26</v>
      </c>
    </row>
    <row r="6455" spans="1:11" x14ac:dyDescent="0.25">
      <c r="A6455" s="1" t="s">
        <v>18595</v>
      </c>
      <c r="B6455" s="1" t="s">
        <v>4840</v>
      </c>
      <c r="C6455" s="1" t="s">
        <v>12</v>
      </c>
      <c r="D6455" s="16">
        <v>39814</v>
      </c>
      <c r="E6455" s="1" t="s">
        <v>41</v>
      </c>
      <c r="F6455" s="1" t="s">
        <v>136</v>
      </c>
      <c r="G6455">
        <v>0.22</v>
      </c>
      <c r="H6455">
        <v>0.02</v>
      </c>
      <c r="I6455">
        <v>0</v>
      </c>
      <c r="J6455">
        <v>0.02</v>
      </c>
      <c r="K6455">
        <v>0.26</v>
      </c>
    </row>
    <row r="6456" spans="1:11" x14ac:dyDescent="0.25">
      <c r="A6456" s="1" t="s">
        <v>18596</v>
      </c>
      <c r="B6456" s="1" t="s">
        <v>4841</v>
      </c>
      <c r="C6456" s="1" t="s">
        <v>58</v>
      </c>
      <c r="D6456" s="16">
        <v>36892</v>
      </c>
      <c r="E6456" s="1" t="s">
        <v>55</v>
      </c>
      <c r="F6456" s="1" t="s">
        <v>56</v>
      </c>
      <c r="G6456">
        <v>0.13</v>
      </c>
      <c r="H6456">
        <v>0.1</v>
      </c>
      <c r="I6456">
        <v>0</v>
      </c>
      <c r="J6456">
        <v>0.03</v>
      </c>
      <c r="K6456">
        <v>0.26</v>
      </c>
    </row>
    <row r="6457" spans="1:11" x14ac:dyDescent="0.25">
      <c r="A6457" s="1" t="s">
        <v>18597</v>
      </c>
      <c r="B6457" s="1" t="s">
        <v>4842</v>
      </c>
      <c r="C6457" s="1" t="s">
        <v>139</v>
      </c>
      <c r="D6457" s="16">
        <v>37257</v>
      </c>
      <c r="E6457" s="1" t="s">
        <v>38</v>
      </c>
      <c r="F6457" s="1" t="s">
        <v>147</v>
      </c>
      <c r="G6457">
        <v>0.16</v>
      </c>
      <c r="H6457">
        <v>0.05</v>
      </c>
      <c r="I6457">
        <v>0.04</v>
      </c>
      <c r="J6457">
        <v>0.01</v>
      </c>
      <c r="K6457">
        <v>0.26</v>
      </c>
    </row>
    <row r="6458" spans="1:11" x14ac:dyDescent="0.25">
      <c r="A6458" s="1" t="s">
        <v>18598</v>
      </c>
      <c r="B6458" s="1" t="s">
        <v>4843</v>
      </c>
      <c r="C6458" s="1" t="s">
        <v>109</v>
      </c>
      <c r="D6458" s="16">
        <v>36161</v>
      </c>
      <c r="E6458" s="1" t="s">
        <v>14</v>
      </c>
      <c r="F6458" s="1" t="s">
        <v>214</v>
      </c>
      <c r="G6458">
        <v>0</v>
      </c>
      <c r="H6458">
        <v>0</v>
      </c>
      <c r="I6458">
        <v>0.25</v>
      </c>
      <c r="J6458">
        <v>0.02</v>
      </c>
      <c r="K6458">
        <v>0.26</v>
      </c>
    </row>
    <row r="6459" spans="1:11" x14ac:dyDescent="0.25">
      <c r="A6459" s="1" t="s">
        <v>18599</v>
      </c>
      <c r="B6459" s="1" t="s">
        <v>3243</v>
      </c>
      <c r="C6459" s="1" t="s">
        <v>53</v>
      </c>
      <c r="D6459" s="16">
        <v>40179</v>
      </c>
      <c r="E6459" s="1" t="s">
        <v>27</v>
      </c>
      <c r="F6459" s="1" t="s">
        <v>2334</v>
      </c>
      <c r="G6459">
        <v>0.24</v>
      </c>
      <c r="H6459">
        <v>0</v>
      </c>
      <c r="I6459">
        <v>0</v>
      </c>
      <c r="J6459">
        <v>0.02</v>
      </c>
      <c r="K6459">
        <v>0.26</v>
      </c>
    </row>
    <row r="6460" spans="1:11" x14ac:dyDescent="0.25">
      <c r="A6460" s="1" t="s">
        <v>18600</v>
      </c>
      <c r="B6460" s="1" t="s">
        <v>4844</v>
      </c>
      <c r="C6460" s="1" t="s">
        <v>109</v>
      </c>
      <c r="D6460" s="16">
        <v>35065</v>
      </c>
      <c r="E6460" s="1" t="s">
        <v>27</v>
      </c>
      <c r="F6460" s="1" t="s">
        <v>4697</v>
      </c>
      <c r="G6460">
        <v>0.08</v>
      </c>
      <c r="H6460">
        <v>0.06</v>
      </c>
      <c r="I6460">
        <v>0.11</v>
      </c>
      <c r="J6460">
        <v>0.02</v>
      </c>
      <c r="K6460">
        <v>0.26</v>
      </c>
    </row>
    <row r="6461" spans="1:11" x14ac:dyDescent="0.25">
      <c r="A6461" s="1" t="s">
        <v>18601</v>
      </c>
      <c r="B6461" s="1" t="s">
        <v>4845</v>
      </c>
      <c r="C6461" s="1" t="s">
        <v>730</v>
      </c>
      <c r="D6461" s="16">
        <v>41640</v>
      </c>
      <c r="E6461" s="1" t="s">
        <v>34</v>
      </c>
      <c r="F6461" s="1" t="s">
        <v>2357</v>
      </c>
      <c r="G6461">
        <v>0.13</v>
      </c>
      <c r="H6461">
        <v>7.0000000000000007E-2</v>
      </c>
      <c r="I6461">
        <v>0</v>
      </c>
      <c r="J6461">
        <v>0.06</v>
      </c>
      <c r="K6461">
        <v>0.26</v>
      </c>
    </row>
    <row r="6462" spans="1:11" x14ac:dyDescent="0.25">
      <c r="A6462" s="1" t="s">
        <v>18602</v>
      </c>
      <c r="B6462" s="1" t="s">
        <v>4846</v>
      </c>
      <c r="C6462" s="1" t="s">
        <v>84</v>
      </c>
      <c r="D6462" s="16">
        <v>41275</v>
      </c>
      <c r="E6462" s="1" t="s">
        <v>55</v>
      </c>
      <c r="F6462" s="1" t="s">
        <v>332</v>
      </c>
      <c r="G6462">
        <v>0</v>
      </c>
      <c r="H6462">
        <v>0</v>
      </c>
      <c r="I6462">
        <v>0.26</v>
      </c>
      <c r="J6462">
        <v>0</v>
      </c>
      <c r="K6462">
        <v>0.26</v>
      </c>
    </row>
    <row r="6463" spans="1:11" x14ac:dyDescent="0.25">
      <c r="A6463" s="1" t="s">
        <v>18603</v>
      </c>
      <c r="B6463" s="1" t="s">
        <v>4847</v>
      </c>
      <c r="C6463" s="1" t="s">
        <v>32</v>
      </c>
      <c r="D6463" s="16">
        <v>39814</v>
      </c>
      <c r="E6463" s="1" t="s">
        <v>27</v>
      </c>
      <c r="F6463" s="1" t="s">
        <v>1184</v>
      </c>
      <c r="G6463">
        <v>0.08</v>
      </c>
      <c r="H6463">
        <v>0.03</v>
      </c>
      <c r="I6463">
        <v>0.14000000000000001</v>
      </c>
      <c r="J6463">
        <v>0.01</v>
      </c>
      <c r="K6463">
        <v>0.26</v>
      </c>
    </row>
    <row r="6464" spans="1:11" x14ac:dyDescent="0.25">
      <c r="A6464" s="1" t="s">
        <v>18604</v>
      </c>
      <c r="B6464" s="1" t="s">
        <v>4848</v>
      </c>
      <c r="C6464" s="1" t="s">
        <v>109</v>
      </c>
      <c r="D6464" s="16">
        <v>35065</v>
      </c>
      <c r="E6464" s="1" t="s">
        <v>14</v>
      </c>
      <c r="F6464" s="1" t="s">
        <v>76</v>
      </c>
      <c r="G6464">
        <v>0.15</v>
      </c>
      <c r="H6464">
        <v>0.1</v>
      </c>
      <c r="I6464">
        <v>0</v>
      </c>
      <c r="J6464">
        <v>0.02</v>
      </c>
      <c r="K6464">
        <v>0.26</v>
      </c>
    </row>
    <row r="6465" spans="1:11" x14ac:dyDescent="0.25">
      <c r="A6465" s="1" t="s">
        <v>18605</v>
      </c>
      <c r="B6465" s="1" t="s">
        <v>3454</v>
      </c>
      <c r="C6465" s="1" t="s">
        <v>58</v>
      </c>
      <c r="D6465" s="16">
        <v>39083</v>
      </c>
      <c r="E6465" s="1" t="s">
        <v>41</v>
      </c>
      <c r="F6465" s="1" t="s">
        <v>117</v>
      </c>
      <c r="G6465">
        <v>0.13</v>
      </c>
      <c r="H6465">
        <v>0.1</v>
      </c>
      <c r="I6465">
        <v>0</v>
      </c>
      <c r="J6465">
        <v>0.03</v>
      </c>
      <c r="K6465">
        <v>0.26</v>
      </c>
    </row>
    <row r="6466" spans="1:11" x14ac:dyDescent="0.25">
      <c r="A6466" s="1" t="s">
        <v>18606</v>
      </c>
      <c r="B6466" s="1" t="s">
        <v>4849</v>
      </c>
      <c r="C6466" s="1" t="s">
        <v>58</v>
      </c>
      <c r="D6466" s="16">
        <v>39448</v>
      </c>
      <c r="E6466" s="1" t="s">
        <v>38</v>
      </c>
      <c r="F6466" s="1" t="s">
        <v>1000</v>
      </c>
      <c r="G6466">
        <v>0.13</v>
      </c>
      <c r="H6466">
        <v>0.1</v>
      </c>
      <c r="I6466">
        <v>0</v>
      </c>
      <c r="J6466">
        <v>0.03</v>
      </c>
      <c r="K6466">
        <v>0.26</v>
      </c>
    </row>
    <row r="6467" spans="1:11" x14ac:dyDescent="0.25">
      <c r="A6467" s="1" t="s">
        <v>18607</v>
      </c>
      <c r="B6467" s="1" t="s">
        <v>3220</v>
      </c>
      <c r="C6467" s="1" t="s">
        <v>12</v>
      </c>
      <c r="D6467" s="16">
        <v>42005</v>
      </c>
      <c r="E6467" s="1" t="s">
        <v>55</v>
      </c>
      <c r="F6467" s="1" t="s">
        <v>79</v>
      </c>
      <c r="G6467">
        <v>0.05</v>
      </c>
      <c r="H6467">
        <v>0.19</v>
      </c>
      <c r="I6467">
        <v>0</v>
      </c>
      <c r="J6467">
        <v>0.02</v>
      </c>
      <c r="K6467">
        <v>0.26</v>
      </c>
    </row>
    <row r="6468" spans="1:11" x14ac:dyDescent="0.25">
      <c r="A6468" s="1" t="s">
        <v>18608</v>
      </c>
      <c r="B6468" s="1" t="s">
        <v>4850</v>
      </c>
      <c r="C6468" s="1" t="s">
        <v>144</v>
      </c>
      <c r="D6468" s="16">
        <v>39448</v>
      </c>
      <c r="E6468" s="1" t="s">
        <v>242</v>
      </c>
      <c r="F6468" s="1" t="s">
        <v>51</v>
      </c>
      <c r="G6468">
        <v>0.04</v>
      </c>
      <c r="H6468">
        <v>0.18</v>
      </c>
      <c r="I6468">
        <v>0</v>
      </c>
      <c r="J6468">
        <v>0.04</v>
      </c>
      <c r="K6468">
        <v>0.26</v>
      </c>
    </row>
    <row r="6469" spans="1:11" x14ac:dyDescent="0.25">
      <c r="A6469" s="1" t="s">
        <v>18609</v>
      </c>
      <c r="B6469" s="1" t="s">
        <v>4851</v>
      </c>
      <c r="C6469" s="1" t="s">
        <v>109</v>
      </c>
      <c r="D6469" s="16">
        <v>35431</v>
      </c>
      <c r="E6469" s="1" t="s">
        <v>2</v>
      </c>
      <c r="F6469" s="1" t="s">
        <v>76</v>
      </c>
      <c r="G6469">
        <v>0.15</v>
      </c>
      <c r="H6469">
        <v>0.1</v>
      </c>
      <c r="I6469">
        <v>0</v>
      </c>
      <c r="J6469">
        <v>0.02</v>
      </c>
      <c r="K6469">
        <v>0.26</v>
      </c>
    </row>
    <row r="6470" spans="1:11" x14ac:dyDescent="0.25">
      <c r="A6470" s="1" t="s">
        <v>18610</v>
      </c>
      <c r="B6470" s="1" t="s">
        <v>4852</v>
      </c>
      <c r="C6470" s="1" t="s">
        <v>32</v>
      </c>
      <c r="D6470" s="16">
        <v>39814</v>
      </c>
      <c r="E6470" s="1" t="s">
        <v>41</v>
      </c>
      <c r="F6470" s="1" t="s">
        <v>214</v>
      </c>
      <c r="G6470">
        <v>0</v>
      </c>
      <c r="H6470">
        <v>0</v>
      </c>
      <c r="I6470">
        <v>0.26</v>
      </c>
      <c r="J6470">
        <v>0</v>
      </c>
      <c r="K6470">
        <v>0.26</v>
      </c>
    </row>
    <row r="6471" spans="1:11" x14ac:dyDescent="0.25">
      <c r="A6471" s="1" t="s">
        <v>18611</v>
      </c>
      <c r="B6471" s="1" t="s">
        <v>4853</v>
      </c>
      <c r="C6471" s="1" t="s">
        <v>32</v>
      </c>
      <c r="D6471" s="16">
        <v>39083</v>
      </c>
      <c r="E6471" s="1" t="s">
        <v>27</v>
      </c>
      <c r="F6471" s="1" t="s">
        <v>332</v>
      </c>
      <c r="G6471">
        <v>0</v>
      </c>
      <c r="H6471">
        <v>0</v>
      </c>
      <c r="I6471">
        <v>0.26</v>
      </c>
      <c r="J6471">
        <v>0</v>
      </c>
      <c r="K6471">
        <v>0.26</v>
      </c>
    </row>
    <row r="6472" spans="1:11" x14ac:dyDescent="0.25">
      <c r="A6472" s="1" t="s">
        <v>18612</v>
      </c>
      <c r="B6472" s="1" t="s">
        <v>4854</v>
      </c>
      <c r="C6472" s="1" t="s">
        <v>58</v>
      </c>
      <c r="D6472" s="16">
        <v>38718</v>
      </c>
      <c r="E6472" s="1" t="s">
        <v>14</v>
      </c>
      <c r="F6472" s="1" t="s">
        <v>645</v>
      </c>
      <c r="G6472">
        <v>0.13</v>
      </c>
      <c r="H6472">
        <v>0.1</v>
      </c>
      <c r="I6472">
        <v>0</v>
      </c>
      <c r="J6472">
        <v>0.03</v>
      </c>
      <c r="K6472">
        <v>0.26</v>
      </c>
    </row>
    <row r="6473" spans="1:11" x14ac:dyDescent="0.25">
      <c r="A6473" s="1" t="s">
        <v>18613</v>
      </c>
      <c r="B6473" s="1" t="s">
        <v>4212</v>
      </c>
      <c r="C6473" s="1" t="s">
        <v>730</v>
      </c>
      <c r="D6473" s="16">
        <v>41640</v>
      </c>
      <c r="E6473" s="1" t="s">
        <v>93</v>
      </c>
      <c r="F6473" s="1" t="s">
        <v>332</v>
      </c>
      <c r="G6473">
        <v>0</v>
      </c>
      <c r="H6473">
        <v>7.0000000000000007E-2</v>
      </c>
      <c r="I6473">
        <v>0.17</v>
      </c>
      <c r="J6473">
        <v>0.02</v>
      </c>
      <c r="K6473">
        <v>0.26</v>
      </c>
    </row>
    <row r="6474" spans="1:11" x14ac:dyDescent="0.25">
      <c r="A6474" s="1" t="s">
        <v>18614</v>
      </c>
      <c r="B6474" s="1" t="s">
        <v>4855</v>
      </c>
      <c r="C6474" s="1" t="s">
        <v>71</v>
      </c>
      <c r="D6474" s="16">
        <v>37257</v>
      </c>
      <c r="E6474" s="1" t="s">
        <v>55</v>
      </c>
      <c r="F6474" s="1" t="s">
        <v>421</v>
      </c>
      <c r="G6474">
        <v>0.19</v>
      </c>
      <c r="H6474">
        <v>7.0000000000000007E-2</v>
      </c>
      <c r="I6474">
        <v>0</v>
      </c>
      <c r="J6474">
        <v>0</v>
      </c>
      <c r="K6474">
        <v>0.26</v>
      </c>
    </row>
    <row r="6475" spans="1:11" x14ac:dyDescent="0.25">
      <c r="A6475" s="1" t="s">
        <v>18615</v>
      </c>
      <c r="B6475" s="1" t="s">
        <v>4856</v>
      </c>
      <c r="C6475" s="1" t="s">
        <v>216</v>
      </c>
      <c r="D6475" s="16">
        <v>34335</v>
      </c>
      <c r="E6475" s="1" t="s">
        <v>21</v>
      </c>
      <c r="F6475" s="1" t="s">
        <v>147</v>
      </c>
      <c r="G6475">
        <v>0</v>
      </c>
      <c r="H6475">
        <v>0</v>
      </c>
      <c r="I6475">
        <v>0.26</v>
      </c>
      <c r="J6475">
        <v>0</v>
      </c>
      <c r="K6475">
        <v>0.26</v>
      </c>
    </row>
    <row r="6476" spans="1:11" x14ac:dyDescent="0.25">
      <c r="A6476" s="1" t="s">
        <v>18616</v>
      </c>
      <c r="B6476" s="1" t="s">
        <v>2946</v>
      </c>
      <c r="C6476" s="1" t="s">
        <v>157</v>
      </c>
      <c r="D6476" s="16">
        <v>38353</v>
      </c>
      <c r="E6476" s="1" t="s">
        <v>21</v>
      </c>
      <c r="F6476" s="1" t="s">
        <v>292</v>
      </c>
      <c r="G6476">
        <v>0.16</v>
      </c>
      <c r="H6476">
        <v>0.06</v>
      </c>
      <c r="I6476">
        <v>0</v>
      </c>
      <c r="J6476">
        <v>0.04</v>
      </c>
      <c r="K6476">
        <v>0.26</v>
      </c>
    </row>
    <row r="6477" spans="1:11" x14ac:dyDescent="0.25">
      <c r="A6477" s="1" t="s">
        <v>18617</v>
      </c>
      <c r="B6477" s="1" t="s">
        <v>4857</v>
      </c>
      <c r="C6477" s="1" t="s">
        <v>53</v>
      </c>
      <c r="D6477" s="16">
        <v>40179</v>
      </c>
      <c r="E6477" s="1" t="s">
        <v>55</v>
      </c>
      <c r="F6477" s="1" t="s">
        <v>687</v>
      </c>
      <c r="G6477">
        <v>0.05</v>
      </c>
      <c r="H6477">
        <v>0.16</v>
      </c>
      <c r="I6477">
        <v>0</v>
      </c>
      <c r="J6477">
        <v>0.05</v>
      </c>
      <c r="K6477">
        <v>0.26</v>
      </c>
    </row>
    <row r="6478" spans="1:11" x14ac:dyDescent="0.25">
      <c r="A6478" s="1" t="s">
        <v>18618</v>
      </c>
      <c r="B6478" s="1" t="s">
        <v>2629</v>
      </c>
      <c r="C6478" s="1" t="s">
        <v>58</v>
      </c>
      <c r="D6478" s="16">
        <v>39448</v>
      </c>
      <c r="E6478" s="1" t="s">
        <v>106</v>
      </c>
      <c r="F6478" s="1" t="s">
        <v>488</v>
      </c>
      <c r="G6478">
        <v>0.09</v>
      </c>
      <c r="H6478">
        <v>0.02</v>
      </c>
      <c r="I6478">
        <v>0</v>
      </c>
      <c r="J6478">
        <v>0.16</v>
      </c>
      <c r="K6478">
        <v>0.26</v>
      </c>
    </row>
    <row r="6479" spans="1:11" x14ac:dyDescent="0.25">
      <c r="A6479" s="1" t="s">
        <v>18619</v>
      </c>
      <c r="B6479" s="1" t="s">
        <v>4858</v>
      </c>
      <c r="C6479" s="1" t="s">
        <v>32</v>
      </c>
      <c r="D6479" s="16">
        <v>39083</v>
      </c>
      <c r="E6479" s="1" t="s">
        <v>34</v>
      </c>
      <c r="F6479" s="1" t="s">
        <v>15</v>
      </c>
      <c r="G6479">
        <v>0</v>
      </c>
      <c r="H6479">
        <v>0</v>
      </c>
      <c r="I6479">
        <v>0.26</v>
      </c>
      <c r="J6479">
        <v>0</v>
      </c>
      <c r="K6479">
        <v>0.26</v>
      </c>
    </row>
    <row r="6480" spans="1:11" x14ac:dyDescent="0.25">
      <c r="A6480" s="1" t="s">
        <v>18620</v>
      </c>
      <c r="B6480" s="1" t="s">
        <v>4859</v>
      </c>
      <c r="C6480" s="1" t="s">
        <v>12</v>
      </c>
      <c r="D6480" s="16">
        <v>39814</v>
      </c>
      <c r="E6480" s="1" t="s">
        <v>41</v>
      </c>
      <c r="F6480" s="1" t="s">
        <v>332</v>
      </c>
      <c r="G6480">
        <v>0.24</v>
      </c>
      <c r="H6480">
        <v>0</v>
      </c>
      <c r="I6480">
        <v>0</v>
      </c>
      <c r="J6480">
        <v>0.02</v>
      </c>
      <c r="K6480">
        <v>0.26</v>
      </c>
    </row>
    <row r="6481" spans="1:11" x14ac:dyDescent="0.25">
      <c r="A6481" s="1" t="s">
        <v>18621</v>
      </c>
      <c r="B6481" s="1" t="s">
        <v>4860</v>
      </c>
      <c r="C6481" s="1" t="s">
        <v>32</v>
      </c>
      <c r="D6481" s="16">
        <v>39448</v>
      </c>
      <c r="E6481" s="1" t="s">
        <v>106</v>
      </c>
      <c r="F6481" s="1" t="s">
        <v>551</v>
      </c>
      <c r="G6481">
        <v>0.24</v>
      </c>
      <c r="H6481">
        <v>0</v>
      </c>
      <c r="I6481">
        <v>0</v>
      </c>
      <c r="J6481">
        <v>0.02</v>
      </c>
      <c r="K6481">
        <v>0.26</v>
      </c>
    </row>
    <row r="6482" spans="1:11" x14ac:dyDescent="0.25">
      <c r="A6482" s="1" t="s">
        <v>18622</v>
      </c>
      <c r="B6482" s="1" t="s">
        <v>4861</v>
      </c>
      <c r="C6482" s="1" t="s">
        <v>84</v>
      </c>
      <c r="D6482" s="16">
        <v>41275</v>
      </c>
      <c r="E6482" s="1" t="s">
        <v>14</v>
      </c>
      <c r="F6482" s="1" t="s">
        <v>603</v>
      </c>
      <c r="G6482">
        <v>0</v>
      </c>
      <c r="H6482">
        <v>0</v>
      </c>
      <c r="I6482">
        <v>0.26</v>
      </c>
      <c r="J6482">
        <v>0</v>
      </c>
      <c r="K6482">
        <v>0.26</v>
      </c>
    </row>
    <row r="6483" spans="1:11" x14ac:dyDescent="0.25">
      <c r="A6483" s="1" t="s">
        <v>18623</v>
      </c>
      <c r="B6483" s="1" t="s">
        <v>4862</v>
      </c>
      <c r="C6483" s="1" t="s">
        <v>58</v>
      </c>
      <c r="D6483" s="16">
        <v>37987</v>
      </c>
      <c r="E6483" s="1" t="s">
        <v>21</v>
      </c>
      <c r="F6483" s="1" t="s">
        <v>56</v>
      </c>
      <c r="G6483">
        <v>0.13</v>
      </c>
      <c r="H6483">
        <v>0.1</v>
      </c>
      <c r="I6483">
        <v>0</v>
      </c>
      <c r="J6483">
        <v>0.03</v>
      </c>
      <c r="K6483">
        <v>0.26</v>
      </c>
    </row>
    <row r="6484" spans="1:11" x14ac:dyDescent="0.25">
      <c r="A6484" s="1" t="s">
        <v>18624</v>
      </c>
      <c r="B6484" s="1" t="s">
        <v>314</v>
      </c>
      <c r="C6484" s="1" t="s">
        <v>32</v>
      </c>
      <c r="D6484" s="16">
        <v>40179</v>
      </c>
      <c r="E6484" s="1" t="s">
        <v>34</v>
      </c>
      <c r="F6484" s="1" t="s">
        <v>117</v>
      </c>
      <c r="G6484">
        <v>0.22</v>
      </c>
      <c r="H6484">
        <v>0.03</v>
      </c>
      <c r="I6484">
        <v>0</v>
      </c>
      <c r="J6484">
        <v>0.02</v>
      </c>
      <c r="K6484">
        <v>0.26</v>
      </c>
    </row>
    <row r="6485" spans="1:11" x14ac:dyDescent="0.25">
      <c r="A6485" s="1" t="s">
        <v>18625</v>
      </c>
      <c r="B6485" s="1" t="s">
        <v>4863</v>
      </c>
      <c r="C6485" s="1" t="s">
        <v>58</v>
      </c>
      <c r="D6485" s="16">
        <v>39083</v>
      </c>
      <c r="E6485" s="1" t="s">
        <v>27</v>
      </c>
      <c r="F6485" s="1" t="s">
        <v>147</v>
      </c>
      <c r="G6485">
        <v>0.1</v>
      </c>
      <c r="H6485">
        <v>0.08</v>
      </c>
      <c r="I6485">
        <v>0.05</v>
      </c>
      <c r="J6485">
        <v>0.03</v>
      </c>
      <c r="K6485">
        <v>0.26</v>
      </c>
    </row>
    <row r="6486" spans="1:11" x14ac:dyDescent="0.25">
      <c r="A6486" s="1" t="s">
        <v>18626</v>
      </c>
      <c r="B6486" s="1" t="s">
        <v>4864</v>
      </c>
      <c r="C6486" s="1" t="s">
        <v>12</v>
      </c>
      <c r="D6486" s="16">
        <v>40179</v>
      </c>
      <c r="E6486" s="1" t="s">
        <v>41</v>
      </c>
      <c r="F6486" s="1" t="s">
        <v>155</v>
      </c>
      <c r="G6486">
        <v>0.24</v>
      </c>
      <c r="H6486">
        <v>0</v>
      </c>
      <c r="I6486">
        <v>0</v>
      </c>
      <c r="J6486">
        <v>0.02</v>
      </c>
      <c r="K6486">
        <v>0.26</v>
      </c>
    </row>
    <row r="6487" spans="1:11" x14ac:dyDescent="0.25">
      <c r="A6487" s="1" t="s">
        <v>18627</v>
      </c>
      <c r="B6487" s="1" t="s">
        <v>4865</v>
      </c>
      <c r="C6487" s="1" t="s">
        <v>53</v>
      </c>
      <c r="D6487" s="16">
        <v>41275</v>
      </c>
      <c r="E6487" s="1" t="s">
        <v>14</v>
      </c>
      <c r="F6487" s="1" t="s">
        <v>214</v>
      </c>
      <c r="G6487">
        <v>0</v>
      </c>
      <c r="H6487">
        <v>0</v>
      </c>
      <c r="I6487">
        <v>0.26</v>
      </c>
      <c r="J6487">
        <v>0</v>
      </c>
      <c r="K6487">
        <v>0.26</v>
      </c>
    </row>
    <row r="6488" spans="1:11" x14ac:dyDescent="0.25">
      <c r="A6488" s="1" t="s">
        <v>18628</v>
      </c>
      <c r="B6488" s="1" t="s">
        <v>4866</v>
      </c>
      <c r="C6488" s="1" t="s">
        <v>71</v>
      </c>
      <c r="D6488" s="16">
        <v>37257</v>
      </c>
      <c r="E6488" s="1" t="s">
        <v>55</v>
      </c>
      <c r="F6488" s="1" t="s">
        <v>421</v>
      </c>
      <c r="G6488">
        <v>0.19</v>
      </c>
      <c r="H6488">
        <v>7.0000000000000007E-2</v>
      </c>
      <c r="I6488">
        <v>0</v>
      </c>
      <c r="J6488">
        <v>0</v>
      </c>
      <c r="K6488">
        <v>0.26</v>
      </c>
    </row>
    <row r="6489" spans="1:11" x14ac:dyDescent="0.25">
      <c r="A6489" s="1" t="s">
        <v>18629</v>
      </c>
      <c r="B6489" s="1" t="s">
        <v>4867</v>
      </c>
      <c r="C6489" s="1" t="s">
        <v>58</v>
      </c>
      <c r="D6489" s="16">
        <v>38718</v>
      </c>
      <c r="E6489" s="1" t="s">
        <v>55</v>
      </c>
      <c r="F6489" s="1" t="s">
        <v>206</v>
      </c>
      <c r="G6489">
        <v>0</v>
      </c>
      <c r="H6489">
        <v>0</v>
      </c>
      <c r="I6489">
        <v>0.26</v>
      </c>
      <c r="J6489">
        <v>0</v>
      </c>
      <c r="K6489">
        <v>0.26</v>
      </c>
    </row>
    <row r="6490" spans="1:11" x14ac:dyDescent="0.25">
      <c r="A6490" s="1" t="s">
        <v>18630</v>
      </c>
      <c r="B6490" s="1" t="s">
        <v>4868</v>
      </c>
      <c r="C6490" s="1" t="s">
        <v>157</v>
      </c>
      <c r="D6490" s="16">
        <v>38718</v>
      </c>
      <c r="E6490" s="1" t="s">
        <v>93</v>
      </c>
      <c r="F6490" s="1" t="s">
        <v>332</v>
      </c>
      <c r="G6490">
        <v>0.26</v>
      </c>
      <c r="H6490">
        <v>0</v>
      </c>
      <c r="I6490">
        <v>0</v>
      </c>
      <c r="J6490">
        <v>0</v>
      </c>
      <c r="K6490">
        <v>0.26</v>
      </c>
    </row>
    <row r="6491" spans="1:11" x14ac:dyDescent="0.25">
      <c r="A6491" s="1" t="s">
        <v>18631</v>
      </c>
      <c r="B6491" s="1" t="s">
        <v>4869</v>
      </c>
      <c r="C6491" s="1" t="s">
        <v>12</v>
      </c>
      <c r="D6491" s="16">
        <v>40544</v>
      </c>
      <c r="E6491" s="1" t="s">
        <v>27</v>
      </c>
      <c r="F6491" s="1" t="s">
        <v>15</v>
      </c>
      <c r="G6491">
        <v>0</v>
      </c>
      <c r="H6491">
        <v>0.01</v>
      </c>
      <c r="I6491">
        <v>0.25</v>
      </c>
      <c r="J6491">
        <v>0</v>
      </c>
      <c r="K6491">
        <v>0.26</v>
      </c>
    </row>
    <row r="6492" spans="1:11" x14ac:dyDescent="0.25">
      <c r="A6492" s="1" t="s">
        <v>18632</v>
      </c>
      <c r="B6492" s="1" t="s">
        <v>4870</v>
      </c>
      <c r="C6492" s="1" t="s">
        <v>71</v>
      </c>
      <c r="D6492" s="16">
        <v>37257</v>
      </c>
      <c r="E6492" s="1" t="s">
        <v>2</v>
      </c>
      <c r="F6492" s="1" t="s">
        <v>421</v>
      </c>
      <c r="G6492">
        <v>0.19</v>
      </c>
      <c r="H6492">
        <v>7.0000000000000007E-2</v>
      </c>
      <c r="I6492">
        <v>0</v>
      </c>
      <c r="J6492">
        <v>0</v>
      </c>
      <c r="K6492">
        <v>0.26</v>
      </c>
    </row>
    <row r="6493" spans="1:11" x14ac:dyDescent="0.25">
      <c r="A6493" s="1" t="s">
        <v>18633</v>
      </c>
      <c r="B6493" s="1" t="s">
        <v>4871</v>
      </c>
      <c r="C6493" s="1" t="s">
        <v>71</v>
      </c>
      <c r="D6493" s="16">
        <v>38718</v>
      </c>
      <c r="E6493" s="1" t="s">
        <v>27</v>
      </c>
      <c r="F6493" s="1" t="s">
        <v>15</v>
      </c>
      <c r="G6493">
        <v>0</v>
      </c>
      <c r="H6493">
        <v>0</v>
      </c>
      <c r="I6493">
        <v>0.26</v>
      </c>
      <c r="J6493">
        <v>0.01</v>
      </c>
      <c r="K6493">
        <v>0.26</v>
      </c>
    </row>
    <row r="6494" spans="1:11" x14ac:dyDescent="0.25">
      <c r="A6494" s="1" t="s">
        <v>18634</v>
      </c>
      <c r="B6494" s="1" t="s">
        <v>320</v>
      </c>
      <c r="C6494" s="1" t="s">
        <v>71</v>
      </c>
      <c r="D6494" s="16">
        <v>38353</v>
      </c>
      <c r="E6494" s="1" t="s">
        <v>21</v>
      </c>
      <c r="F6494" s="1" t="s">
        <v>136</v>
      </c>
      <c r="G6494">
        <v>0.19</v>
      </c>
      <c r="H6494">
        <v>7.0000000000000007E-2</v>
      </c>
      <c r="I6494">
        <v>0</v>
      </c>
      <c r="J6494">
        <v>0</v>
      </c>
      <c r="K6494">
        <v>0.26</v>
      </c>
    </row>
    <row r="6495" spans="1:11" x14ac:dyDescent="0.25">
      <c r="A6495" s="1" t="s">
        <v>18635</v>
      </c>
      <c r="B6495" s="1" t="s">
        <v>4872</v>
      </c>
      <c r="C6495" s="1" t="s">
        <v>730</v>
      </c>
      <c r="D6495" s="16">
        <v>40909</v>
      </c>
      <c r="E6495" s="1" t="s">
        <v>34</v>
      </c>
      <c r="F6495" s="1" t="s">
        <v>117</v>
      </c>
      <c r="G6495">
        <v>0.11</v>
      </c>
      <c r="H6495">
        <v>0.1</v>
      </c>
      <c r="I6495">
        <v>0.01</v>
      </c>
      <c r="J6495">
        <v>0.05</v>
      </c>
      <c r="K6495">
        <v>0.26</v>
      </c>
    </row>
    <row r="6496" spans="1:11" x14ac:dyDescent="0.25">
      <c r="A6496" s="1" t="s">
        <v>18636</v>
      </c>
      <c r="B6496" s="1" t="s">
        <v>4873</v>
      </c>
      <c r="C6496" s="1" t="s">
        <v>109</v>
      </c>
      <c r="D6496" s="16">
        <v>36526</v>
      </c>
      <c r="E6496" s="1" t="s">
        <v>41</v>
      </c>
      <c r="F6496" s="1" t="s">
        <v>79</v>
      </c>
      <c r="G6496">
        <v>0.15</v>
      </c>
      <c r="H6496">
        <v>0.1</v>
      </c>
      <c r="I6496">
        <v>0</v>
      </c>
      <c r="J6496">
        <v>0.02</v>
      </c>
      <c r="K6496">
        <v>0.26</v>
      </c>
    </row>
    <row r="6497" spans="1:11" x14ac:dyDescent="0.25">
      <c r="A6497" s="1" t="s">
        <v>18637</v>
      </c>
      <c r="B6497" s="1" t="s">
        <v>3227</v>
      </c>
      <c r="C6497" s="1" t="s">
        <v>12</v>
      </c>
      <c r="D6497" s="16">
        <v>39814</v>
      </c>
      <c r="E6497" s="1" t="s">
        <v>27</v>
      </c>
      <c r="F6497" s="1" t="s">
        <v>222</v>
      </c>
      <c r="G6497">
        <v>0.13</v>
      </c>
      <c r="H6497">
        <v>0.06</v>
      </c>
      <c r="I6497">
        <v>0.05</v>
      </c>
      <c r="J6497">
        <v>0.02</v>
      </c>
      <c r="K6497">
        <v>0.26</v>
      </c>
    </row>
    <row r="6498" spans="1:11" hidden="1" x14ac:dyDescent="0.25">
      <c r="A6498" s="1" t="s">
        <v>18638</v>
      </c>
      <c r="B6498" s="1" t="s">
        <v>4102</v>
      </c>
      <c r="C6498" s="1" t="s">
        <v>53</v>
      </c>
      <c r="E6498" s="1" t="s">
        <v>14</v>
      </c>
      <c r="F6498" s="1" t="s">
        <v>4103</v>
      </c>
      <c r="G6498">
        <v>0</v>
      </c>
      <c r="H6498">
        <v>0.2</v>
      </c>
      <c r="I6498">
        <v>0</v>
      </c>
      <c r="J6498">
        <v>0.06</v>
      </c>
      <c r="K6498">
        <v>0.26</v>
      </c>
    </row>
    <row r="6499" spans="1:11" x14ac:dyDescent="0.25">
      <c r="A6499" s="1" t="s">
        <v>18639</v>
      </c>
      <c r="B6499" s="1" t="s">
        <v>4874</v>
      </c>
      <c r="C6499" s="1" t="s">
        <v>32</v>
      </c>
      <c r="D6499" s="16">
        <v>39448</v>
      </c>
      <c r="E6499" s="1" t="s">
        <v>41</v>
      </c>
      <c r="F6499" s="1" t="s">
        <v>547</v>
      </c>
      <c r="G6499">
        <v>0.24</v>
      </c>
      <c r="H6499">
        <v>0</v>
      </c>
      <c r="I6499">
        <v>0</v>
      </c>
      <c r="J6499">
        <v>0.02</v>
      </c>
      <c r="K6499">
        <v>0.26</v>
      </c>
    </row>
    <row r="6500" spans="1:11" x14ac:dyDescent="0.25">
      <c r="A6500" s="1" t="s">
        <v>18640</v>
      </c>
      <c r="B6500" s="1" t="s">
        <v>1659</v>
      </c>
      <c r="C6500" s="1" t="s">
        <v>175</v>
      </c>
      <c r="D6500" s="16">
        <v>37257</v>
      </c>
      <c r="E6500" s="1" t="s">
        <v>38</v>
      </c>
      <c r="F6500" s="1" t="s">
        <v>226</v>
      </c>
      <c r="G6500">
        <v>0.2</v>
      </c>
      <c r="H6500">
        <v>0.05</v>
      </c>
      <c r="I6500">
        <v>0</v>
      </c>
      <c r="J6500">
        <v>0.01</v>
      </c>
      <c r="K6500">
        <v>0.26</v>
      </c>
    </row>
    <row r="6501" spans="1:11" x14ac:dyDescent="0.25">
      <c r="A6501" s="1" t="s">
        <v>18641</v>
      </c>
      <c r="B6501" s="1" t="s">
        <v>4875</v>
      </c>
      <c r="C6501" s="1" t="s">
        <v>58</v>
      </c>
      <c r="D6501" s="16">
        <v>37257</v>
      </c>
      <c r="E6501" s="1" t="s">
        <v>93</v>
      </c>
      <c r="F6501" s="1" t="s">
        <v>117</v>
      </c>
      <c r="G6501">
        <v>0.13</v>
      </c>
      <c r="H6501">
        <v>0.1</v>
      </c>
      <c r="I6501">
        <v>0</v>
      </c>
      <c r="J6501">
        <v>0.03</v>
      </c>
      <c r="K6501">
        <v>0.26</v>
      </c>
    </row>
    <row r="6502" spans="1:11" x14ac:dyDescent="0.25">
      <c r="A6502" s="1" t="s">
        <v>18642</v>
      </c>
      <c r="B6502" s="1" t="s">
        <v>4876</v>
      </c>
      <c r="C6502" s="1" t="s">
        <v>32</v>
      </c>
      <c r="D6502" s="16">
        <v>40544</v>
      </c>
      <c r="E6502" s="1" t="s">
        <v>106</v>
      </c>
      <c r="F6502" s="1" t="s">
        <v>206</v>
      </c>
      <c r="G6502">
        <v>0</v>
      </c>
      <c r="H6502">
        <v>0</v>
      </c>
      <c r="I6502">
        <v>0.26</v>
      </c>
      <c r="J6502">
        <v>0</v>
      </c>
      <c r="K6502">
        <v>0.26</v>
      </c>
    </row>
    <row r="6503" spans="1:11" x14ac:dyDescent="0.25">
      <c r="A6503" s="1" t="s">
        <v>18643</v>
      </c>
      <c r="B6503" s="1" t="s">
        <v>4239</v>
      </c>
      <c r="C6503" s="1" t="s">
        <v>12</v>
      </c>
      <c r="D6503" s="16">
        <v>40179</v>
      </c>
      <c r="E6503" s="1" t="s">
        <v>34</v>
      </c>
      <c r="F6503" s="1" t="s">
        <v>1354</v>
      </c>
      <c r="G6503">
        <v>0.25</v>
      </c>
      <c r="H6503">
        <v>0</v>
      </c>
      <c r="I6503">
        <v>0</v>
      </c>
      <c r="J6503">
        <v>0.02</v>
      </c>
      <c r="K6503">
        <v>0.26</v>
      </c>
    </row>
    <row r="6504" spans="1:11" x14ac:dyDescent="0.25">
      <c r="A6504" s="1" t="s">
        <v>18644</v>
      </c>
      <c r="B6504" s="1" t="s">
        <v>4877</v>
      </c>
      <c r="C6504" s="1" t="s">
        <v>32</v>
      </c>
      <c r="D6504" s="16">
        <v>39083</v>
      </c>
      <c r="E6504" s="1" t="s">
        <v>34</v>
      </c>
      <c r="F6504" s="1" t="s">
        <v>187</v>
      </c>
      <c r="G6504">
        <v>0.24</v>
      </c>
      <c r="H6504">
        <v>0</v>
      </c>
      <c r="I6504">
        <v>0</v>
      </c>
      <c r="J6504">
        <v>0.02</v>
      </c>
      <c r="K6504">
        <v>0.26</v>
      </c>
    </row>
    <row r="6505" spans="1:11" x14ac:dyDescent="0.25">
      <c r="A6505" s="1" t="s">
        <v>18645</v>
      </c>
      <c r="B6505" s="1" t="s">
        <v>4028</v>
      </c>
      <c r="C6505" s="1" t="s">
        <v>12</v>
      </c>
      <c r="D6505" s="16">
        <v>40179</v>
      </c>
      <c r="E6505" s="1" t="s">
        <v>14</v>
      </c>
      <c r="F6505" s="1" t="s">
        <v>117</v>
      </c>
      <c r="G6505">
        <v>0.14000000000000001</v>
      </c>
      <c r="H6505">
        <v>0.09</v>
      </c>
      <c r="I6505">
        <v>0</v>
      </c>
      <c r="J6505">
        <v>0.02</v>
      </c>
      <c r="K6505">
        <v>0.26</v>
      </c>
    </row>
    <row r="6506" spans="1:11" x14ac:dyDescent="0.25">
      <c r="A6506" s="1" t="s">
        <v>18646</v>
      </c>
      <c r="B6506" s="1" t="s">
        <v>4878</v>
      </c>
      <c r="C6506" s="1" t="s">
        <v>32</v>
      </c>
      <c r="D6506" s="16">
        <v>39814</v>
      </c>
      <c r="E6506" s="1" t="s">
        <v>30</v>
      </c>
      <c r="F6506" s="1" t="s">
        <v>236</v>
      </c>
      <c r="G6506">
        <v>0</v>
      </c>
      <c r="H6506">
        <v>0.24</v>
      </c>
      <c r="I6506">
        <v>0</v>
      </c>
      <c r="J6506">
        <v>0.02</v>
      </c>
      <c r="K6506">
        <v>0.26</v>
      </c>
    </row>
    <row r="6507" spans="1:11" x14ac:dyDescent="0.25">
      <c r="A6507" s="1" t="s">
        <v>18647</v>
      </c>
      <c r="B6507" s="1" t="s">
        <v>317</v>
      </c>
      <c r="C6507" s="1" t="s">
        <v>144</v>
      </c>
      <c r="D6507" s="16">
        <v>38718</v>
      </c>
      <c r="E6507" s="1" t="s">
        <v>27</v>
      </c>
      <c r="F6507" s="1" t="s">
        <v>56</v>
      </c>
      <c r="G6507">
        <v>0.01</v>
      </c>
      <c r="H6507">
        <v>0.2</v>
      </c>
      <c r="I6507">
        <v>0</v>
      </c>
      <c r="J6507">
        <v>0.05</v>
      </c>
      <c r="K6507">
        <v>0.26</v>
      </c>
    </row>
    <row r="6508" spans="1:11" x14ac:dyDescent="0.25">
      <c r="A6508" s="1" t="s">
        <v>18648</v>
      </c>
      <c r="B6508" s="1" t="s">
        <v>4879</v>
      </c>
      <c r="C6508" s="1" t="s">
        <v>53</v>
      </c>
      <c r="D6508" s="16">
        <v>40544</v>
      </c>
      <c r="E6508" s="1" t="s">
        <v>14</v>
      </c>
      <c r="F6508" s="1" t="s">
        <v>214</v>
      </c>
      <c r="G6508">
        <v>0</v>
      </c>
      <c r="H6508">
        <v>0</v>
      </c>
      <c r="I6508">
        <v>0.26</v>
      </c>
      <c r="J6508">
        <v>0</v>
      </c>
      <c r="K6508">
        <v>0.26</v>
      </c>
    </row>
    <row r="6509" spans="1:11" x14ac:dyDescent="0.25">
      <c r="A6509" s="1" t="s">
        <v>18649</v>
      </c>
      <c r="B6509" s="1" t="s">
        <v>304</v>
      </c>
      <c r="C6509" s="1" t="s">
        <v>32</v>
      </c>
      <c r="D6509" s="16">
        <v>37987</v>
      </c>
      <c r="E6509" s="1" t="s">
        <v>14</v>
      </c>
      <c r="F6509" s="1" t="s">
        <v>136</v>
      </c>
      <c r="G6509">
        <v>0.24</v>
      </c>
      <c r="H6509">
        <v>0</v>
      </c>
      <c r="I6509">
        <v>0</v>
      </c>
      <c r="J6509">
        <v>0.02</v>
      </c>
      <c r="K6509">
        <v>0.26</v>
      </c>
    </row>
    <row r="6510" spans="1:11" x14ac:dyDescent="0.25">
      <c r="A6510" s="1" t="s">
        <v>18650</v>
      </c>
      <c r="B6510" s="1" t="s">
        <v>1723</v>
      </c>
      <c r="C6510" s="1" t="s">
        <v>84</v>
      </c>
      <c r="D6510" s="16">
        <v>41640</v>
      </c>
      <c r="E6510" s="1" t="s">
        <v>55</v>
      </c>
      <c r="F6510" s="1" t="s">
        <v>79</v>
      </c>
      <c r="G6510">
        <v>0.14000000000000001</v>
      </c>
      <c r="H6510">
        <v>0.1</v>
      </c>
      <c r="I6510">
        <v>0</v>
      </c>
      <c r="J6510">
        <v>0.02</v>
      </c>
      <c r="K6510">
        <v>0.26</v>
      </c>
    </row>
    <row r="6511" spans="1:11" x14ac:dyDescent="0.25">
      <c r="A6511" s="1" t="s">
        <v>18651</v>
      </c>
      <c r="B6511" s="1" t="s">
        <v>4880</v>
      </c>
      <c r="C6511" s="1" t="s">
        <v>71</v>
      </c>
      <c r="D6511" s="16">
        <v>38718</v>
      </c>
      <c r="E6511" s="1" t="s">
        <v>34</v>
      </c>
      <c r="F6511" s="1" t="s">
        <v>214</v>
      </c>
      <c r="G6511">
        <v>0.14000000000000001</v>
      </c>
      <c r="H6511">
        <v>0.05</v>
      </c>
      <c r="I6511">
        <v>7.0000000000000007E-2</v>
      </c>
      <c r="J6511">
        <v>0.01</v>
      </c>
      <c r="K6511">
        <v>0.26</v>
      </c>
    </row>
    <row r="6512" spans="1:11" x14ac:dyDescent="0.25">
      <c r="A6512" s="1" t="s">
        <v>18652</v>
      </c>
      <c r="B6512" s="1" t="s">
        <v>4881</v>
      </c>
      <c r="C6512" s="1" t="s">
        <v>71</v>
      </c>
      <c r="D6512" s="16">
        <v>37622</v>
      </c>
      <c r="E6512" s="1" t="s">
        <v>14</v>
      </c>
      <c r="F6512" s="1" t="s">
        <v>214</v>
      </c>
      <c r="G6512">
        <v>0</v>
      </c>
      <c r="H6512">
        <v>0</v>
      </c>
      <c r="I6512">
        <v>0.25</v>
      </c>
      <c r="J6512">
        <v>0.01</v>
      </c>
      <c r="K6512">
        <v>0.26</v>
      </c>
    </row>
    <row r="6513" spans="1:11" x14ac:dyDescent="0.25">
      <c r="A6513" s="1" t="s">
        <v>18653</v>
      </c>
      <c r="B6513" s="1" t="s">
        <v>4882</v>
      </c>
      <c r="C6513" s="1" t="s">
        <v>71</v>
      </c>
      <c r="D6513" s="16">
        <v>37987</v>
      </c>
      <c r="E6513" s="1" t="s">
        <v>106</v>
      </c>
      <c r="F6513" s="1" t="s">
        <v>1006</v>
      </c>
      <c r="G6513">
        <v>0</v>
      </c>
      <c r="H6513">
        <v>0</v>
      </c>
      <c r="I6513">
        <v>0.25</v>
      </c>
      <c r="J6513">
        <v>0.01</v>
      </c>
      <c r="K6513">
        <v>0.26</v>
      </c>
    </row>
    <row r="6514" spans="1:11" x14ac:dyDescent="0.25">
      <c r="A6514" s="1" t="s">
        <v>18654</v>
      </c>
      <c r="B6514" s="1" t="s">
        <v>1520</v>
      </c>
      <c r="C6514" s="1" t="s">
        <v>49</v>
      </c>
      <c r="D6514" s="16">
        <v>40179</v>
      </c>
      <c r="E6514" s="1" t="s">
        <v>242</v>
      </c>
      <c r="F6514" s="1" t="s">
        <v>4096</v>
      </c>
      <c r="G6514">
        <v>0.24</v>
      </c>
      <c r="H6514">
        <v>0</v>
      </c>
      <c r="I6514">
        <v>0</v>
      </c>
      <c r="J6514">
        <v>0.02</v>
      </c>
      <c r="K6514">
        <v>0.26</v>
      </c>
    </row>
    <row r="6515" spans="1:11" x14ac:dyDescent="0.25">
      <c r="A6515" s="1" t="s">
        <v>18655</v>
      </c>
      <c r="B6515" s="1" t="s">
        <v>4883</v>
      </c>
      <c r="C6515" s="1" t="s">
        <v>58</v>
      </c>
      <c r="D6515" s="16">
        <v>37257</v>
      </c>
      <c r="E6515" s="1" t="s">
        <v>21</v>
      </c>
      <c r="F6515" s="1" t="s">
        <v>3361</v>
      </c>
      <c r="G6515">
        <v>0.13</v>
      </c>
      <c r="H6515">
        <v>0.1</v>
      </c>
      <c r="I6515">
        <v>0</v>
      </c>
      <c r="J6515">
        <v>0.03</v>
      </c>
      <c r="K6515">
        <v>0.26</v>
      </c>
    </row>
    <row r="6516" spans="1:11" x14ac:dyDescent="0.25">
      <c r="A6516" s="1" t="s">
        <v>18656</v>
      </c>
      <c r="B6516" s="1" t="s">
        <v>1187</v>
      </c>
      <c r="C6516" s="1" t="s">
        <v>53</v>
      </c>
      <c r="D6516" s="16">
        <v>39814</v>
      </c>
      <c r="E6516" s="1" t="s">
        <v>34</v>
      </c>
      <c r="F6516" s="1" t="s">
        <v>488</v>
      </c>
      <c r="G6516">
        <v>0.17</v>
      </c>
      <c r="H6516">
        <v>0.05</v>
      </c>
      <c r="I6516">
        <v>0</v>
      </c>
      <c r="J6516">
        <v>0.03</v>
      </c>
      <c r="K6516">
        <v>0.26</v>
      </c>
    </row>
    <row r="6517" spans="1:11" x14ac:dyDescent="0.25">
      <c r="A6517" s="1" t="s">
        <v>18657</v>
      </c>
      <c r="B6517" s="1" t="s">
        <v>2296</v>
      </c>
      <c r="C6517" s="1" t="s">
        <v>32</v>
      </c>
      <c r="D6517" s="16">
        <v>39814</v>
      </c>
      <c r="E6517" s="1" t="s">
        <v>55</v>
      </c>
      <c r="F6517" s="1" t="s">
        <v>79</v>
      </c>
      <c r="G6517">
        <v>0.17</v>
      </c>
      <c r="H6517">
        <v>7.0000000000000007E-2</v>
      </c>
      <c r="I6517">
        <v>0</v>
      </c>
      <c r="J6517">
        <v>0.02</v>
      </c>
      <c r="K6517">
        <v>0.26</v>
      </c>
    </row>
    <row r="6518" spans="1:11" x14ac:dyDescent="0.25">
      <c r="A6518" s="1" t="s">
        <v>18658</v>
      </c>
      <c r="B6518" s="1" t="s">
        <v>4884</v>
      </c>
      <c r="C6518" s="1" t="s">
        <v>84</v>
      </c>
      <c r="D6518" s="16">
        <v>41275</v>
      </c>
      <c r="E6518" s="1" t="s">
        <v>27</v>
      </c>
      <c r="F6518" s="1" t="s">
        <v>1286</v>
      </c>
      <c r="G6518">
        <v>0.1</v>
      </c>
      <c r="H6518">
        <v>0.01</v>
      </c>
      <c r="I6518">
        <v>0.14000000000000001</v>
      </c>
      <c r="J6518">
        <v>0.01</v>
      </c>
      <c r="K6518">
        <v>0.26</v>
      </c>
    </row>
    <row r="6519" spans="1:11" x14ac:dyDescent="0.25">
      <c r="A6519" s="1" t="s">
        <v>18659</v>
      </c>
      <c r="B6519" s="1" t="s">
        <v>4885</v>
      </c>
      <c r="C6519" s="1" t="s">
        <v>109</v>
      </c>
      <c r="D6519" s="16">
        <v>36161</v>
      </c>
      <c r="E6519" s="1" t="s">
        <v>34</v>
      </c>
      <c r="F6519" s="1" t="s">
        <v>310</v>
      </c>
      <c r="G6519">
        <v>0.04</v>
      </c>
      <c r="H6519">
        <v>0.03</v>
      </c>
      <c r="I6519">
        <v>0.18</v>
      </c>
      <c r="J6519">
        <v>0.02</v>
      </c>
      <c r="K6519">
        <v>0.26</v>
      </c>
    </row>
    <row r="6520" spans="1:11" x14ac:dyDescent="0.25">
      <c r="A6520" s="1" t="s">
        <v>18660</v>
      </c>
      <c r="B6520" s="1" t="s">
        <v>4886</v>
      </c>
      <c r="C6520" s="1" t="s">
        <v>157</v>
      </c>
      <c r="D6520" s="16">
        <v>39814</v>
      </c>
      <c r="E6520" s="1" t="s">
        <v>34</v>
      </c>
      <c r="F6520" s="1" t="s">
        <v>147</v>
      </c>
      <c r="G6520">
        <v>0</v>
      </c>
      <c r="H6520">
        <v>0</v>
      </c>
      <c r="I6520">
        <v>0.26</v>
      </c>
      <c r="J6520">
        <v>0</v>
      </c>
      <c r="K6520">
        <v>0.26</v>
      </c>
    </row>
    <row r="6521" spans="1:11" x14ac:dyDescent="0.25">
      <c r="A6521" s="1" t="s">
        <v>18661</v>
      </c>
      <c r="B6521" s="1" t="s">
        <v>2589</v>
      </c>
      <c r="C6521" s="1" t="s">
        <v>53</v>
      </c>
      <c r="D6521" s="16">
        <v>39083</v>
      </c>
      <c r="E6521" s="1" t="s">
        <v>21</v>
      </c>
      <c r="F6521" s="1" t="s">
        <v>421</v>
      </c>
      <c r="G6521">
        <v>0.18</v>
      </c>
      <c r="H6521">
        <v>0.04</v>
      </c>
      <c r="I6521">
        <v>0.01</v>
      </c>
      <c r="J6521">
        <v>0.03</v>
      </c>
      <c r="K6521">
        <v>0.26</v>
      </c>
    </row>
    <row r="6522" spans="1:11" x14ac:dyDescent="0.25">
      <c r="A6522" s="1" t="s">
        <v>18662</v>
      </c>
      <c r="B6522" s="1" t="s">
        <v>4887</v>
      </c>
      <c r="C6522" s="1" t="s">
        <v>157</v>
      </c>
      <c r="D6522" s="16">
        <v>39448</v>
      </c>
      <c r="E6522" s="1" t="s">
        <v>93</v>
      </c>
      <c r="F6522" s="1" t="s">
        <v>332</v>
      </c>
      <c r="G6522">
        <v>0</v>
      </c>
      <c r="H6522">
        <v>0</v>
      </c>
      <c r="I6522">
        <v>0.26</v>
      </c>
      <c r="J6522">
        <v>0</v>
      </c>
      <c r="K6522">
        <v>0.26</v>
      </c>
    </row>
    <row r="6523" spans="1:11" x14ac:dyDescent="0.25">
      <c r="A6523" s="1" t="s">
        <v>18663</v>
      </c>
      <c r="B6523" s="1" t="s">
        <v>4888</v>
      </c>
      <c r="C6523" s="1" t="s">
        <v>157</v>
      </c>
      <c r="D6523" s="16">
        <v>39814</v>
      </c>
      <c r="E6523" s="1" t="s">
        <v>55</v>
      </c>
      <c r="F6523" s="1" t="s">
        <v>206</v>
      </c>
      <c r="G6523">
        <v>0</v>
      </c>
      <c r="H6523">
        <v>0</v>
      </c>
      <c r="I6523">
        <v>0.26</v>
      </c>
      <c r="J6523">
        <v>0</v>
      </c>
      <c r="K6523">
        <v>0.26</v>
      </c>
    </row>
    <row r="6524" spans="1:11" x14ac:dyDescent="0.25">
      <c r="A6524" s="1" t="s">
        <v>18664</v>
      </c>
      <c r="B6524" s="1" t="s">
        <v>2586</v>
      </c>
      <c r="C6524" s="1" t="s">
        <v>100</v>
      </c>
      <c r="D6524" s="16">
        <v>35065</v>
      </c>
      <c r="E6524" s="1" t="s">
        <v>55</v>
      </c>
      <c r="F6524" s="1" t="s">
        <v>79</v>
      </c>
      <c r="G6524">
        <v>0.21</v>
      </c>
      <c r="H6524">
        <v>0.05</v>
      </c>
      <c r="I6524">
        <v>0</v>
      </c>
      <c r="J6524">
        <v>0</v>
      </c>
      <c r="K6524">
        <v>0.26</v>
      </c>
    </row>
    <row r="6525" spans="1:11" x14ac:dyDescent="0.25">
      <c r="A6525" s="1" t="s">
        <v>18665</v>
      </c>
      <c r="B6525" s="1" t="s">
        <v>4889</v>
      </c>
      <c r="C6525" s="1" t="s">
        <v>100</v>
      </c>
      <c r="D6525" s="16">
        <v>36526</v>
      </c>
      <c r="E6525" s="1" t="s">
        <v>41</v>
      </c>
      <c r="F6525" s="1" t="s">
        <v>226</v>
      </c>
      <c r="G6525">
        <v>0.21</v>
      </c>
      <c r="H6525">
        <v>0.05</v>
      </c>
      <c r="I6525">
        <v>0</v>
      </c>
      <c r="J6525">
        <v>0</v>
      </c>
      <c r="K6525">
        <v>0.26</v>
      </c>
    </row>
    <row r="6526" spans="1:11" x14ac:dyDescent="0.25">
      <c r="A6526" s="1" t="s">
        <v>18666</v>
      </c>
      <c r="B6526" s="1" t="s">
        <v>4890</v>
      </c>
      <c r="C6526" s="1" t="s">
        <v>100</v>
      </c>
      <c r="D6526" s="16">
        <v>36161</v>
      </c>
      <c r="E6526" s="1" t="s">
        <v>38</v>
      </c>
      <c r="F6526" s="1" t="s">
        <v>209</v>
      </c>
      <c r="G6526">
        <v>0.21</v>
      </c>
      <c r="H6526">
        <v>0.05</v>
      </c>
      <c r="I6526">
        <v>0</v>
      </c>
      <c r="J6526">
        <v>0</v>
      </c>
      <c r="K6526">
        <v>0.26</v>
      </c>
    </row>
    <row r="6527" spans="1:11" x14ac:dyDescent="0.25">
      <c r="A6527" s="1" t="s">
        <v>18667</v>
      </c>
      <c r="B6527" s="1" t="s">
        <v>4891</v>
      </c>
      <c r="C6527" s="1" t="s">
        <v>100</v>
      </c>
      <c r="D6527" s="16">
        <v>36161</v>
      </c>
      <c r="E6527" s="1" t="s">
        <v>38</v>
      </c>
      <c r="F6527" s="1" t="s">
        <v>453</v>
      </c>
      <c r="G6527">
        <v>0.21</v>
      </c>
      <c r="H6527">
        <v>0.05</v>
      </c>
      <c r="I6527">
        <v>0</v>
      </c>
      <c r="J6527">
        <v>0</v>
      </c>
      <c r="K6527">
        <v>0.26</v>
      </c>
    </row>
    <row r="6528" spans="1:11" x14ac:dyDescent="0.25">
      <c r="A6528" s="1" t="s">
        <v>18668</v>
      </c>
      <c r="B6528" s="1" t="s">
        <v>4892</v>
      </c>
      <c r="C6528" s="1" t="s">
        <v>58</v>
      </c>
      <c r="D6528" s="16">
        <v>39083</v>
      </c>
      <c r="E6528" s="1" t="s">
        <v>14</v>
      </c>
      <c r="F6528" s="1" t="s">
        <v>136</v>
      </c>
      <c r="G6528">
        <v>0.13</v>
      </c>
      <c r="H6528">
        <v>0.1</v>
      </c>
      <c r="I6528">
        <v>0</v>
      </c>
      <c r="J6528">
        <v>0.03</v>
      </c>
      <c r="K6528">
        <v>0.26</v>
      </c>
    </row>
    <row r="6529" spans="1:11" x14ac:dyDescent="0.25">
      <c r="A6529" s="1" t="s">
        <v>18669</v>
      </c>
      <c r="B6529" s="1" t="s">
        <v>4893</v>
      </c>
      <c r="C6529" s="1" t="s">
        <v>58</v>
      </c>
      <c r="D6529" s="16">
        <v>37987</v>
      </c>
      <c r="E6529" s="1" t="s">
        <v>41</v>
      </c>
      <c r="F6529" s="1" t="s">
        <v>4894</v>
      </c>
      <c r="G6529">
        <v>0.06</v>
      </c>
      <c r="H6529">
        <v>0.05</v>
      </c>
      <c r="I6529">
        <v>0.14000000000000001</v>
      </c>
      <c r="J6529">
        <v>0.02</v>
      </c>
      <c r="K6529">
        <v>0.26</v>
      </c>
    </row>
    <row r="6530" spans="1:11" x14ac:dyDescent="0.25">
      <c r="A6530" s="1" t="s">
        <v>18670</v>
      </c>
      <c r="B6530" s="1" t="s">
        <v>4895</v>
      </c>
      <c r="C6530" s="1" t="s">
        <v>58</v>
      </c>
      <c r="D6530" s="16">
        <v>37257</v>
      </c>
      <c r="E6530" s="1" t="s">
        <v>14</v>
      </c>
      <c r="F6530" s="1" t="s">
        <v>214</v>
      </c>
      <c r="G6530">
        <v>0.13</v>
      </c>
      <c r="H6530">
        <v>0.1</v>
      </c>
      <c r="I6530">
        <v>0</v>
      </c>
      <c r="J6530">
        <v>0.03</v>
      </c>
      <c r="K6530">
        <v>0.26</v>
      </c>
    </row>
    <row r="6531" spans="1:11" x14ac:dyDescent="0.25">
      <c r="A6531" s="1" t="s">
        <v>18671</v>
      </c>
      <c r="B6531" s="1" t="s">
        <v>4896</v>
      </c>
      <c r="C6531" s="1" t="s">
        <v>71</v>
      </c>
      <c r="D6531" s="16">
        <v>37257</v>
      </c>
      <c r="E6531" s="1" t="s">
        <v>106</v>
      </c>
      <c r="F6531" s="1" t="s">
        <v>4309</v>
      </c>
      <c r="G6531">
        <v>0.19</v>
      </c>
      <c r="H6531">
        <v>7.0000000000000007E-2</v>
      </c>
      <c r="I6531">
        <v>0</v>
      </c>
      <c r="J6531">
        <v>0</v>
      </c>
      <c r="K6531">
        <v>0.26</v>
      </c>
    </row>
    <row r="6532" spans="1:11" x14ac:dyDescent="0.25">
      <c r="A6532" s="1" t="s">
        <v>18672</v>
      </c>
      <c r="B6532" s="1" t="s">
        <v>2649</v>
      </c>
      <c r="C6532" s="1" t="s">
        <v>730</v>
      </c>
      <c r="D6532" s="16">
        <v>41275</v>
      </c>
      <c r="E6532" s="1" t="s">
        <v>27</v>
      </c>
      <c r="F6532" s="1" t="s">
        <v>1934</v>
      </c>
      <c r="G6532">
        <v>0.13</v>
      </c>
      <c r="H6532">
        <v>0</v>
      </c>
      <c r="I6532">
        <v>0.1</v>
      </c>
      <c r="J6532">
        <v>0.03</v>
      </c>
      <c r="K6532">
        <v>0.26</v>
      </c>
    </row>
    <row r="6533" spans="1:11" x14ac:dyDescent="0.25">
      <c r="A6533" s="1" t="s">
        <v>18673</v>
      </c>
      <c r="B6533" s="1" t="s">
        <v>4897</v>
      </c>
      <c r="C6533" s="1" t="s">
        <v>53</v>
      </c>
      <c r="D6533" s="16">
        <v>41640</v>
      </c>
      <c r="E6533" s="1" t="s">
        <v>55</v>
      </c>
      <c r="F6533" s="1" t="s">
        <v>147</v>
      </c>
      <c r="G6533">
        <v>0</v>
      </c>
      <c r="H6533">
        <v>0</v>
      </c>
      <c r="I6533">
        <v>0.26</v>
      </c>
      <c r="J6533">
        <v>0</v>
      </c>
      <c r="K6533">
        <v>0.26</v>
      </c>
    </row>
    <row r="6534" spans="1:11" x14ac:dyDescent="0.25">
      <c r="A6534" s="1" t="s">
        <v>18674</v>
      </c>
      <c r="B6534" s="1" t="s">
        <v>2296</v>
      </c>
      <c r="C6534" s="1" t="s">
        <v>157</v>
      </c>
      <c r="D6534" s="16">
        <v>39814</v>
      </c>
      <c r="E6534" s="1" t="s">
        <v>55</v>
      </c>
      <c r="F6534" s="1" t="s">
        <v>79</v>
      </c>
      <c r="G6534">
        <v>0.11</v>
      </c>
      <c r="H6534">
        <v>0.1</v>
      </c>
      <c r="I6534">
        <v>0</v>
      </c>
      <c r="J6534">
        <v>0.06</v>
      </c>
      <c r="K6534">
        <v>0.26</v>
      </c>
    </row>
    <row r="6535" spans="1:11" x14ac:dyDescent="0.25">
      <c r="A6535" s="1" t="s">
        <v>18675</v>
      </c>
      <c r="B6535" s="1" t="s">
        <v>2852</v>
      </c>
      <c r="C6535" s="1" t="s">
        <v>49</v>
      </c>
      <c r="D6535" s="16">
        <v>40179</v>
      </c>
      <c r="E6535" s="1" t="s">
        <v>14</v>
      </c>
      <c r="F6535" s="1" t="s">
        <v>79</v>
      </c>
      <c r="G6535">
        <v>0.17</v>
      </c>
      <c r="H6535">
        <v>7.0000000000000007E-2</v>
      </c>
      <c r="I6535">
        <v>0</v>
      </c>
      <c r="J6535">
        <v>0.02</v>
      </c>
      <c r="K6535">
        <v>0.26</v>
      </c>
    </row>
    <row r="6536" spans="1:11" x14ac:dyDescent="0.25">
      <c r="A6536" s="1" t="s">
        <v>18676</v>
      </c>
      <c r="B6536" s="1" t="s">
        <v>4898</v>
      </c>
      <c r="C6536" s="1" t="s">
        <v>139</v>
      </c>
      <c r="D6536" s="16">
        <v>37622</v>
      </c>
      <c r="E6536" s="1" t="s">
        <v>14</v>
      </c>
      <c r="F6536" s="1" t="s">
        <v>1335</v>
      </c>
      <c r="G6536">
        <v>0.19</v>
      </c>
      <c r="H6536">
        <v>0.06</v>
      </c>
      <c r="I6536">
        <v>0</v>
      </c>
      <c r="J6536">
        <v>0.01</v>
      </c>
      <c r="K6536">
        <v>0.26</v>
      </c>
    </row>
    <row r="6537" spans="1:11" x14ac:dyDescent="0.25">
      <c r="A6537" s="1" t="s">
        <v>18677</v>
      </c>
      <c r="B6537" s="1" t="s">
        <v>2909</v>
      </c>
      <c r="C6537" s="1" t="s">
        <v>175</v>
      </c>
      <c r="D6537" s="16">
        <v>36892</v>
      </c>
      <c r="E6537" s="1" t="s">
        <v>106</v>
      </c>
      <c r="F6537" s="1" t="s">
        <v>117</v>
      </c>
      <c r="G6537">
        <v>0.2</v>
      </c>
      <c r="H6537">
        <v>0.05</v>
      </c>
      <c r="I6537">
        <v>0</v>
      </c>
      <c r="J6537">
        <v>0.01</v>
      </c>
      <c r="K6537">
        <v>0.26</v>
      </c>
    </row>
    <row r="6538" spans="1:11" x14ac:dyDescent="0.25">
      <c r="A6538" s="1" t="s">
        <v>18678</v>
      </c>
      <c r="B6538" s="1" t="s">
        <v>2921</v>
      </c>
      <c r="C6538" s="1" t="s">
        <v>49</v>
      </c>
      <c r="D6538" s="16">
        <v>41640</v>
      </c>
      <c r="E6538" s="1" t="s">
        <v>55</v>
      </c>
      <c r="F6538" s="1" t="s">
        <v>79</v>
      </c>
      <c r="G6538">
        <v>0.1</v>
      </c>
      <c r="H6538">
        <v>0.14000000000000001</v>
      </c>
      <c r="I6538">
        <v>0</v>
      </c>
      <c r="J6538">
        <v>0.02</v>
      </c>
      <c r="K6538">
        <v>0.26</v>
      </c>
    </row>
    <row r="6539" spans="1:11" x14ac:dyDescent="0.25">
      <c r="A6539" s="1" t="s">
        <v>18679</v>
      </c>
      <c r="B6539" s="1" t="s">
        <v>4899</v>
      </c>
      <c r="C6539" s="1" t="s">
        <v>153</v>
      </c>
      <c r="D6539" s="16">
        <v>29587</v>
      </c>
      <c r="E6539" s="1" t="s">
        <v>14</v>
      </c>
      <c r="F6539" s="1" t="s">
        <v>155</v>
      </c>
      <c r="G6539">
        <v>0.24</v>
      </c>
      <c r="H6539">
        <v>0.01</v>
      </c>
      <c r="I6539">
        <v>0</v>
      </c>
      <c r="J6539">
        <v>0</v>
      </c>
      <c r="K6539">
        <v>0.26</v>
      </c>
    </row>
    <row r="6540" spans="1:11" x14ac:dyDescent="0.25">
      <c r="A6540" s="1" t="s">
        <v>18680</v>
      </c>
      <c r="B6540" s="1" t="s">
        <v>1658</v>
      </c>
      <c r="C6540" s="1" t="s">
        <v>58</v>
      </c>
      <c r="D6540" s="16">
        <v>39814</v>
      </c>
      <c r="E6540" s="1" t="s">
        <v>14</v>
      </c>
      <c r="F6540" s="1" t="s">
        <v>136</v>
      </c>
      <c r="G6540">
        <v>0.12</v>
      </c>
      <c r="H6540">
        <v>0.01</v>
      </c>
      <c r="I6540">
        <v>0</v>
      </c>
      <c r="J6540">
        <v>0.13</v>
      </c>
      <c r="K6540">
        <v>0.26</v>
      </c>
    </row>
    <row r="6541" spans="1:11" x14ac:dyDescent="0.25">
      <c r="A6541" s="1" t="s">
        <v>18681</v>
      </c>
      <c r="B6541" s="1" t="s">
        <v>4900</v>
      </c>
      <c r="C6541" s="1" t="s">
        <v>32</v>
      </c>
      <c r="D6541" s="16">
        <v>39083</v>
      </c>
      <c r="E6541" s="1" t="s">
        <v>242</v>
      </c>
      <c r="F6541" s="1" t="s">
        <v>332</v>
      </c>
      <c r="G6541">
        <v>0</v>
      </c>
      <c r="H6541">
        <v>0</v>
      </c>
      <c r="I6541">
        <v>0.26</v>
      </c>
      <c r="J6541">
        <v>0</v>
      </c>
      <c r="K6541">
        <v>0.26</v>
      </c>
    </row>
    <row r="6542" spans="1:11" x14ac:dyDescent="0.25">
      <c r="A6542" s="1" t="s">
        <v>18682</v>
      </c>
      <c r="B6542" s="1" t="s">
        <v>2189</v>
      </c>
      <c r="C6542" s="1" t="s">
        <v>53</v>
      </c>
      <c r="D6542" s="16">
        <v>39083</v>
      </c>
      <c r="E6542" s="1" t="s">
        <v>55</v>
      </c>
      <c r="F6542" s="1" t="s">
        <v>117</v>
      </c>
      <c r="G6542">
        <v>0.2</v>
      </c>
      <c r="H6542">
        <v>0.03</v>
      </c>
      <c r="I6542">
        <v>0</v>
      </c>
      <c r="J6542">
        <v>0.03</v>
      </c>
      <c r="K6542">
        <v>0.26</v>
      </c>
    </row>
    <row r="6543" spans="1:11" x14ac:dyDescent="0.25">
      <c r="A6543" s="1" t="s">
        <v>18683</v>
      </c>
      <c r="B6543" s="1" t="s">
        <v>3086</v>
      </c>
      <c r="C6543" s="1" t="s">
        <v>12</v>
      </c>
      <c r="D6543" s="16">
        <v>39814</v>
      </c>
      <c r="E6543" s="1" t="s">
        <v>55</v>
      </c>
      <c r="F6543" s="1" t="s">
        <v>79</v>
      </c>
      <c r="G6543">
        <v>0.14000000000000001</v>
      </c>
      <c r="H6543">
        <v>0.09</v>
      </c>
      <c r="I6543">
        <v>0</v>
      </c>
      <c r="J6543">
        <v>0.03</v>
      </c>
      <c r="K6543">
        <v>0.26</v>
      </c>
    </row>
    <row r="6544" spans="1:11" x14ac:dyDescent="0.25">
      <c r="A6544" s="1" t="s">
        <v>18684</v>
      </c>
      <c r="B6544" s="1" t="s">
        <v>4901</v>
      </c>
      <c r="C6544" s="1" t="s">
        <v>139</v>
      </c>
      <c r="D6544" s="16">
        <v>37622</v>
      </c>
      <c r="E6544" s="1" t="s">
        <v>27</v>
      </c>
      <c r="F6544" s="1" t="s">
        <v>155</v>
      </c>
      <c r="G6544">
        <v>0.19</v>
      </c>
      <c r="H6544">
        <v>0.06</v>
      </c>
      <c r="I6544">
        <v>0</v>
      </c>
      <c r="J6544">
        <v>0.01</v>
      </c>
      <c r="K6544">
        <v>0.26</v>
      </c>
    </row>
    <row r="6545" spans="1:11" x14ac:dyDescent="0.25">
      <c r="A6545" s="1" t="s">
        <v>18685</v>
      </c>
      <c r="B6545" s="1" t="s">
        <v>4902</v>
      </c>
      <c r="C6545" s="1" t="s">
        <v>53</v>
      </c>
      <c r="D6545" s="16">
        <v>40909</v>
      </c>
      <c r="E6545" s="1" t="s">
        <v>106</v>
      </c>
      <c r="F6545" s="1" t="s">
        <v>1449</v>
      </c>
      <c r="G6545">
        <v>0.05</v>
      </c>
      <c r="H6545">
        <v>0.15</v>
      </c>
      <c r="I6545">
        <v>0</v>
      </c>
      <c r="J6545">
        <v>0.06</v>
      </c>
      <c r="K6545">
        <v>0.26</v>
      </c>
    </row>
    <row r="6546" spans="1:11" x14ac:dyDescent="0.25">
      <c r="A6546" s="1" t="s">
        <v>18686</v>
      </c>
      <c r="B6546" s="1" t="s">
        <v>4903</v>
      </c>
      <c r="C6546" s="1" t="s">
        <v>49</v>
      </c>
      <c r="D6546" s="16">
        <v>40909</v>
      </c>
      <c r="E6546" s="1" t="s">
        <v>27</v>
      </c>
      <c r="F6546" s="1" t="s">
        <v>1449</v>
      </c>
      <c r="G6546">
        <v>0.15</v>
      </c>
      <c r="H6546">
        <v>0.08</v>
      </c>
      <c r="I6546">
        <v>0</v>
      </c>
      <c r="J6546">
        <v>0.02</v>
      </c>
      <c r="K6546">
        <v>0.26</v>
      </c>
    </row>
    <row r="6547" spans="1:11" x14ac:dyDescent="0.25">
      <c r="A6547" s="1" t="s">
        <v>18687</v>
      </c>
      <c r="B6547" s="1" t="s">
        <v>4904</v>
      </c>
      <c r="C6547" s="1" t="s">
        <v>32</v>
      </c>
      <c r="D6547" s="16">
        <v>40544</v>
      </c>
      <c r="E6547" s="1" t="s">
        <v>34</v>
      </c>
      <c r="F6547" s="1" t="s">
        <v>1240</v>
      </c>
      <c r="G6547">
        <v>0.15</v>
      </c>
      <c r="H6547">
        <v>0.08</v>
      </c>
      <c r="I6547">
        <v>0</v>
      </c>
      <c r="J6547">
        <v>0.02</v>
      </c>
      <c r="K6547">
        <v>0.26</v>
      </c>
    </row>
    <row r="6548" spans="1:11" x14ac:dyDescent="0.25">
      <c r="A6548" s="1" t="s">
        <v>18688</v>
      </c>
      <c r="B6548" s="1" t="s">
        <v>4905</v>
      </c>
      <c r="C6548" s="1" t="s">
        <v>109</v>
      </c>
      <c r="D6548" s="16">
        <v>36526</v>
      </c>
      <c r="E6548" s="1" t="s">
        <v>21</v>
      </c>
      <c r="F6548" s="1" t="s">
        <v>453</v>
      </c>
      <c r="G6548">
        <v>0.14000000000000001</v>
      </c>
      <c r="H6548">
        <v>0.1</v>
      </c>
      <c r="I6548">
        <v>0</v>
      </c>
      <c r="J6548">
        <v>0.02</v>
      </c>
      <c r="K6548">
        <v>0.26</v>
      </c>
    </row>
    <row r="6549" spans="1:11" x14ac:dyDescent="0.25">
      <c r="A6549" s="1" t="s">
        <v>18689</v>
      </c>
      <c r="B6549" s="1" t="s">
        <v>4906</v>
      </c>
      <c r="C6549" s="1" t="s">
        <v>58</v>
      </c>
      <c r="D6549" s="16">
        <v>36892</v>
      </c>
      <c r="E6549" s="1" t="s">
        <v>27</v>
      </c>
      <c r="F6549" s="1" t="s">
        <v>253</v>
      </c>
      <c r="G6549">
        <v>0.13</v>
      </c>
      <c r="H6549">
        <v>0.1</v>
      </c>
      <c r="I6549">
        <v>0</v>
      </c>
      <c r="J6549">
        <v>0.03</v>
      </c>
      <c r="K6549">
        <v>0.26</v>
      </c>
    </row>
    <row r="6550" spans="1:11" x14ac:dyDescent="0.25">
      <c r="A6550" s="1" t="s">
        <v>18690</v>
      </c>
      <c r="B6550" s="1" t="s">
        <v>858</v>
      </c>
      <c r="C6550" s="1" t="s">
        <v>175</v>
      </c>
      <c r="D6550" s="16">
        <v>37622</v>
      </c>
      <c r="E6550" s="1" t="s">
        <v>21</v>
      </c>
      <c r="F6550" s="1" t="s">
        <v>292</v>
      </c>
      <c r="G6550">
        <v>0.2</v>
      </c>
      <c r="H6550">
        <v>0.05</v>
      </c>
      <c r="I6550">
        <v>0</v>
      </c>
      <c r="J6550">
        <v>0.01</v>
      </c>
      <c r="K6550">
        <v>0.26</v>
      </c>
    </row>
    <row r="6551" spans="1:11" x14ac:dyDescent="0.25">
      <c r="A6551" s="1" t="s">
        <v>18691</v>
      </c>
      <c r="B6551" s="1" t="s">
        <v>4907</v>
      </c>
      <c r="C6551" s="1" t="s">
        <v>12</v>
      </c>
      <c r="D6551" s="16">
        <v>39448</v>
      </c>
      <c r="E6551" s="1" t="s">
        <v>34</v>
      </c>
      <c r="F6551" s="1" t="s">
        <v>1184</v>
      </c>
      <c r="G6551">
        <v>0.01</v>
      </c>
      <c r="H6551">
        <v>0</v>
      </c>
      <c r="I6551">
        <v>0.25</v>
      </c>
      <c r="J6551">
        <v>0</v>
      </c>
      <c r="K6551">
        <v>0.26</v>
      </c>
    </row>
    <row r="6552" spans="1:11" x14ac:dyDescent="0.25">
      <c r="A6552" s="1" t="s">
        <v>18692</v>
      </c>
      <c r="B6552" s="1" t="s">
        <v>2342</v>
      </c>
      <c r="C6552" s="1" t="s">
        <v>157</v>
      </c>
      <c r="D6552" s="16">
        <v>39814</v>
      </c>
      <c r="E6552" s="1" t="s">
        <v>14</v>
      </c>
      <c r="F6552" s="1" t="s">
        <v>76</v>
      </c>
      <c r="G6552">
        <v>0.24</v>
      </c>
      <c r="H6552">
        <v>0</v>
      </c>
      <c r="I6552">
        <v>0</v>
      </c>
      <c r="J6552">
        <v>0.02</v>
      </c>
      <c r="K6552">
        <v>0.26</v>
      </c>
    </row>
    <row r="6553" spans="1:11" x14ac:dyDescent="0.25">
      <c r="A6553" s="1" t="s">
        <v>18693</v>
      </c>
      <c r="B6553" s="1" t="s">
        <v>4908</v>
      </c>
      <c r="C6553" s="1" t="s">
        <v>32</v>
      </c>
      <c r="D6553" s="16">
        <v>37987</v>
      </c>
      <c r="E6553" s="1" t="s">
        <v>30</v>
      </c>
      <c r="F6553" s="1" t="s">
        <v>15</v>
      </c>
      <c r="G6553">
        <v>0.13</v>
      </c>
      <c r="H6553">
        <v>0.01</v>
      </c>
      <c r="I6553">
        <v>0.11</v>
      </c>
      <c r="J6553">
        <v>0.01</v>
      </c>
      <c r="K6553">
        <v>0.26</v>
      </c>
    </row>
    <row r="6554" spans="1:11" x14ac:dyDescent="0.25">
      <c r="A6554" s="1" t="s">
        <v>18694</v>
      </c>
      <c r="B6554" s="1" t="s">
        <v>4909</v>
      </c>
      <c r="C6554" s="1" t="s">
        <v>53</v>
      </c>
      <c r="D6554" s="16">
        <v>41640</v>
      </c>
      <c r="E6554" s="1" t="s">
        <v>55</v>
      </c>
      <c r="F6554" s="1" t="s">
        <v>788</v>
      </c>
      <c r="G6554">
        <v>0</v>
      </c>
      <c r="H6554">
        <v>0</v>
      </c>
      <c r="I6554">
        <v>0.26</v>
      </c>
      <c r="J6554">
        <v>0</v>
      </c>
      <c r="K6554">
        <v>0.26</v>
      </c>
    </row>
    <row r="6555" spans="1:11" x14ac:dyDescent="0.25">
      <c r="A6555" s="1" t="s">
        <v>18695</v>
      </c>
      <c r="B6555" s="1" t="s">
        <v>3181</v>
      </c>
      <c r="C6555" s="1" t="s">
        <v>49</v>
      </c>
      <c r="D6555" s="16">
        <v>41640</v>
      </c>
      <c r="E6555" s="1" t="s">
        <v>21</v>
      </c>
      <c r="F6555" s="1" t="s">
        <v>551</v>
      </c>
      <c r="G6555">
        <v>0.08</v>
      </c>
      <c r="H6555">
        <v>0.15</v>
      </c>
      <c r="I6555">
        <v>0</v>
      </c>
      <c r="J6555">
        <v>0.02</v>
      </c>
      <c r="K6555">
        <v>0.26</v>
      </c>
    </row>
    <row r="6556" spans="1:11" x14ac:dyDescent="0.25">
      <c r="A6556" s="1" t="s">
        <v>18696</v>
      </c>
      <c r="B6556" s="1" t="s">
        <v>4910</v>
      </c>
      <c r="C6556" s="1" t="s">
        <v>71</v>
      </c>
      <c r="D6556" s="16">
        <v>37987</v>
      </c>
      <c r="E6556" s="1" t="s">
        <v>55</v>
      </c>
      <c r="F6556" s="1" t="s">
        <v>15</v>
      </c>
      <c r="G6556">
        <v>0.1</v>
      </c>
      <c r="H6556">
        <v>0.04</v>
      </c>
      <c r="I6556">
        <v>0.11</v>
      </c>
      <c r="J6556">
        <v>0.01</v>
      </c>
      <c r="K6556">
        <v>0.26</v>
      </c>
    </row>
    <row r="6557" spans="1:11" x14ac:dyDescent="0.25">
      <c r="A6557" s="1" t="s">
        <v>18697</v>
      </c>
      <c r="B6557" s="1" t="s">
        <v>3551</v>
      </c>
      <c r="C6557" s="1" t="s">
        <v>12</v>
      </c>
      <c r="D6557" s="16">
        <v>39083</v>
      </c>
      <c r="E6557" s="1" t="s">
        <v>55</v>
      </c>
      <c r="F6557" s="1" t="s">
        <v>421</v>
      </c>
      <c r="G6557">
        <v>0.24</v>
      </c>
      <c r="H6557">
        <v>0</v>
      </c>
      <c r="I6557">
        <v>0</v>
      </c>
      <c r="J6557">
        <v>0.02</v>
      </c>
      <c r="K6557">
        <v>0.26</v>
      </c>
    </row>
    <row r="6558" spans="1:11" x14ac:dyDescent="0.25">
      <c r="A6558" s="1" t="s">
        <v>18698</v>
      </c>
      <c r="B6558" s="1" t="s">
        <v>831</v>
      </c>
      <c r="C6558" s="1" t="s">
        <v>49</v>
      </c>
      <c r="D6558" s="16">
        <v>38353</v>
      </c>
      <c r="E6558" s="1" t="s">
        <v>55</v>
      </c>
      <c r="F6558" s="1" t="s">
        <v>117</v>
      </c>
      <c r="G6558">
        <v>0.2</v>
      </c>
      <c r="H6558">
        <v>0.03</v>
      </c>
      <c r="I6558">
        <v>0</v>
      </c>
      <c r="J6558">
        <v>0.02</v>
      </c>
      <c r="K6558">
        <v>0.26</v>
      </c>
    </row>
    <row r="6559" spans="1:11" x14ac:dyDescent="0.25">
      <c r="A6559" s="1" t="s">
        <v>18699</v>
      </c>
      <c r="B6559" s="1" t="s">
        <v>4911</v>
      </c>
      <c r="C6559" s="1" t="s">
        <v>32</v>
      </c>
      <c r="D6559" s="16">
        <v>39448</v>
      </c>
      <c r="E6559" s="1" t="s">
        <v>106</v>
      </c>
      <c r="F6559" s="1" t="s">
        <v>1903</v>
      </c>
      <c r="G6559">
        <v>0.24</v>
      </c>
      <c r="H6559">
        <v>0</v>
      </c>
      <c r="I6559">
        <v>0</v>
      </c>
      <c r="J6559">
        <v>0.02</v>
      </c>
      <c r="K6559">
        <v>0.26</v>
      </c>
    </row>
    <row r="6560" spans="1:11" x14ac:dyDescent="0.25">
      <c r="A6560" s="1" t="s">
        <v>18700</v>
      </c>
      <c r="B6560" s="1" t="s">
        <v>4912</v>
      </c>
      <c r="C6560" s="1" t="s">
        <v>58</v>
      </c>
      <c r="D6560" s="16">
        <v>38353</v>
      </c>
      <c r="E6560" s="1" t="s">
        <v>41</v>
      </c>
      <c r="F6560" s="1" t="s">
        <v>1006</v>
      </c>
      <c r="G6560">
        <v>0</v>
      </c>
      <c r="H6560">
        <v>0</v>
      </c>
      <c r="I6560">
        <v>0.26</v>
      </c>
      <c r="J6560">
        <v>0</v>
      </c>
      <c r="K6560">
        <v>0.26</v>
      </c>
    </row>
    <row r="6561" spans="1:11" x14ac:dyDescent="0.25">
      <c r="A6561" s="1" t="s">
        <v>18701</v>
      </c>
      <c r="B6561" s="1" t="s">
        <v>4913</v>
      </c>
      <c r="C6561" s="1" t="s">
        <v>71</v>
      </c>
      <c r="D6561" s="16">
        <v>37622</v>
      </c>
      <c r="E6561" s="1" t="s">
        <v>55</v>
      </c>
      <c r="F6561" s="1" t="s">
        <v>214</v>
      </c>
      <c r="G6561">
        <v>0.18</v>
      </c>
      <c r="H6561">
        <v>7.0000000000000007E-2</v>
      </c>
      <c r="I6561">
        <v>0</v>
      </c>
      <c r="J6561">
        <v>0</v>
      </c>
      <c r="K6561">
        <v>0.26</v>
      </c>
    </row>
    <row r="6562" spans="1:11" x14ac:dyDescent="0.25">
      <c r="A6562" s="1" t="s">
        <v>18702</v>
      </c>
      <c r="B6562" s="1" t="s">
        <v>3597</v>
      </c>
      <c r="C6562" s="1" t="s">
        <v>871</v>
      </c>
      <c r="D6562" s="16">
        <v>35431</v>
      </c>
      <c r="E6562" s="1" t="s">
        <v>93</v>
      </c>
      <c r="F6562" s="1" t="s">
        <v>206</v>
      </c>
      <c r="G6562">
        <v>0</v>
      </c>
      <c r="H6562">
        <v>0</v>
      </c>
      <c r="I6562">
        <v>0.26</v>
      </c>
      <c r="J6562">
        <v>0</v>
      </c>
      <c r="K6562">
        <v>0.26</v>
      </c>
    </row>
    <row r="6563" spans="1:11" x14ac:dyDescent="0.25">
      <c r="A6563" s="1" t="s">
        <v>18703</v>
      </c>
      <c r="B6563" s="1" t="s">
        <v>4645</v>
      </c>
      <c r="C6563" s="1" t="s">
        <v>49</v>
      </c>
      <c r="D6563" s="16">
        <v>41275</v>
      </c>
      <c r="E6563" s="1" t="s">
        <v>38</v>
      </c>
      <c r="F6563" s="1" t="s">
        <v>136</v>
      </c>
      <c r="G6563">
        <v>0.16</v>
      </c>
      <c r="H6563">
        <v>7.0000000000000007E-2</v>
      </c>
      <c r="I6563">
        <v>0</v>
      </c>
      <c r="J6563">
        <v>0.02</v>
      </c>
      <c r="K6563">
        <v>0.26</v>
      </c>
    </row>
    <row r="6564" spans="1:11" x14ac:dyDescent="0.25">
      <c r="A6564" s="1" t="s">
        <v>18704</v>
      </c>
      <c r="B6564" s="1" t="s">
        <v>4914</v>
      </c>
      <c r="C6564" s="1" t="s">
        <v>71</v>
      </c>
      <c r="D6564" s="16">
        <v>37987</v>
      </c>
      <c r="E6564" s="1" t="s">
        <v>34</v>
      </c>
      <c r="F6564" s="1" t="s">
        <v>255</v>
      </c>
      <c r="G6564">
        <v>0.18</v>
      </c>
      <c r="H6564">
        <v>7.0000000000000007E-2</v>
      </c>
      <c r="I6564">
        <v>0</v>
      </c>
      <c r="J6564">
        <v>0</v>
      </c>
      <c r="K6564">
        <v>0.26</v>
      </c>
    </row>
    <row r="6565" spans="1:11" x14ac:dyDescent="0.25">
      <c r="A6565" s="1" t="s">
        <v>18705</v>
      </c>
      <c r="B6565" s="1" t="s">
        <v>4915</v>
      </c>
      <c r="C6565" s="1" t="s">
        <v>139</v>
      </c>
      <c r="D6565" s="16">
        <v>38353</v>
      </c>
      <c r="E6565" s="1" t="s">
        <v>106</v>
      </c>
      <c r="F6565" s="1" t="s">
        <v>136</v>
      </c>
      <c r="G6565">
        <v>0.19</v>
      </c>
      <c r="H6565">
        <v>0.06</v>
      </c>
      <c r="I6565">
        <v>0</v>
      </c>
      <c r="J6565">
        <v>0.01</v>
      </c>
      <c r="K6565">
        <v>0.26</v>
      </c>
    </row>
    <row r="6566" spans="1:11" x14ac:dyDescent="0.25">
      <c r="A6566" s="1" t="s">
        <v>18706</v>
      </c>
      <c r="B6566" s="1" t="s">
        <v>2569</v>
      </c>
      <c r="C6566" s="1" t="s">
        <v>157</v>
      </c>
      <c r="D6566" s="16">
        <v>39083</v>
      </c>
      <c r="E6566" s="1" t="s">
        <v>21</v>
      </c>
      <c r="F6566" s="1" t="s">
        <v>147</v>
      </c>
      <c r="G6566">
        <v>0.03</v>
      </c>
      <c r="H6566">
        <v>0.15</v>
      </c>
      <c r="I6566">
        <v>0</v>
      </c>
      <c r="J6566">
        <v>0.08</v>
      </c>
      <c r="K6566">
        <v>0.26</v>
      </c>
    </row>
    <row r="6567" spans="1:11" x14ac:dyDescent="0.25">
      <c r="A6567" s="1" t="s">
        <v>18707</v>
      </c>
      <c r="B6567" s="1" t="s">
        <v>4916</v>
      </c>
      <c r="C6567" s="1" t="s">
        <v>58</v>
      </c>
      <c r="D6567" s="16">
        <v>37987</v>
      </c>
      <c r="E6567" s="1" t="s">
        <v>93</v>
      </c>
      <c r="F6567" s="1" t="s">
        <v>2869</v>
      </c>
      <c r="G6567">
        <v>0.13</v>
      </c>
      <c r="H6567">
        <v>0.1</v>
      </c>
      <c r="I6567">
        <v>0</v>
      </c>
      <c r="J6567">
        <v>0.03</v>
      </c>
      <c r="K6567">
        <v>0.26</v>
      </c>
    </row>
    <row r="6568" spans="1:11" x14ac:dyDescent="0.25">
      <c r="A6568" s="1" t="s">
        <v>18708</v>
      </c>
      <c r="B6568" s="1" t="s">
        <v>4917</v>
      </c>
      <c r="C6568" s="1" t="s">
        <v>109</v>
      </c>
      <c r="D6568" s="16">
        <v>35796</v>
      </c>
      <c r="E6568" s="1" t="s">
        <v>93</v>
      </c>
      <c r="F6568" s="1" t="s">
        <v>228</v>
      </c>
      <c r="G6568">
        <v>0.14000000000000001</v>
      </c>
      <c r="H6568">
        <v>0.1</v>
      </c>
      <c r="I6568">
        <v>0</v>
      </c>
      <c r="J6568">
        <v>0.02</v>
      </c>
      <c r="K6568">
        <v>0.26</v>
      </c>
    </row>
    <row r="6569" spans="1:11" x14ac:dyDescent="0.25">
      <c r="A6569" s="1" t="s">
        <v>18709</v>
      </c>
      <c r="B6569" s="1" t="s">
        <v>4918</v>
      </c>
      <c r="C6569" s="1" t="s">
        <v>49</v>
      </c>
      <c r="D6569" s="16">
        <v>39448</v>
      </c>
      <c r="E6569" s="1" t="s">
        <v>38</v>
      </c>
      <c r="F6569" s="1" t="s">
        <v>155</v>
      </c>
      <c r="G6569">
        <v>0.08</v>
      </c>
      <c r="H6569">
        <v>0.15</v>
      </c>
      <c r="I6569">
        <v>0</v>
      </c>
      <c r="J6569">
        <v>0.03</v>
      </c>
      <c r="K6569">
        <v>0.26</v>
      </c>
    </row>
    <row r="6570" spans="1:11" x14ac:dyDescent="0.25">
      <c r="A6570" s="1" t="s">
        <v>18710</v>
      </c>
      <c r="B6570" s="1" t="s">
        <v>4919</v>
      </c>
      <c r="C6570" s="1" t="s">
        <v>871</v>
      </c>
      <c r="D6570" s="16">
        <v>35065</v>
      </c>
      <c r="E6570" s="1" t="s">
        <v>14</v>
      </c>
      <c r="F6570" s="1" t="s">
        <v>147</v>
      </c>
      <c r="G6570">
        <v>0</v>
      </c>
      <c r="H6570">
        <v>0</v>
      </c>
      <c r="I6570">
        <v>0.26</v>
      </c>
      <c r="J6570">
        <v>0</v>
      </c>
      <c r="K6570">
        <v>0.26</v>
      </c>
    </row>
    <row r="6571" spans="1:11" x14ac:dyDescent="0.25">
      <c r="A6571" s="1" t="s">
        <v>18711</v>
      </c>
      <c r="B6571" s="1" t="s">
        <v>4920</v>
      </c>
      <c r="C6571" s="1" t="s">
        <v>12</v>
      </c>
      <c r="D6571" s="16">
        <v>39814</v>
      </c>
      <c r="E6571" s="1" t="s">
        <v>14</v>
      </c>
      <c r="F6571" s="1" t="s">
        <v>187</v>
      </c>
      <c r="G6571">
        <v>0.17</v>
      </c>
      <c r="H6571">
        <v>0.06</v>
      </c>
      <c r="I6571">
        <v>0</v>
      </c>
      <c r="J6571">
        <v>0.02</v>
      </c>
      <c r="K6571">
        <v>0.26</v>
      </c>
    </row>
    <row r="6572" spans="1:11" x14ac:dyDescent="0.25">
      <c r="A6572" s="1" t="s">
        <v>18712</v>
      </c>
      <c r="B6572" s="1" t="s">
        <v>4921</v>
      </c>
      <c r="C6572" s="1" t="s">
        <v>53</v>
      </c>
      <c r="D6572" s="16">
        <v>41275</v>
      </c>
      <c r="E6572" s="1" t="s">
        <v>55</v>
      </c>
      <c r="F6572" s="1" t="s">
        <v>332</v>
      </c>
      <c r="G6572">
        <v>0.1</v>
      </c>
      <c r="H6572">
        <v>0.11</v>
      </c>
      <c r="I6572">
        <v>0</v>
      </c>
      <c r="J6572">
        <v>0.05</v>
      </c>
      <c r="K6572">
        <v>0.26</v>
      </c>
    </row>
    <row r="6573" spans="1:11" x14ac:dyDescent="0.25">
      <c r="A6573" s="1" t="s">
        <v>18713</v>
      </c>
      <c r="B6573" s="1" t="s">
        <v>4922</v>
      </c>
      <c r="C6573" s="1" t="s">
        <v>58</v>
      </c>
      <c r="D6573" s="16">
        <v>37257</v>
      </c>
      <c r="E6573" s="1" t="s">
        <v>106</v>
      </c>
      <c r="F6573" s="1" t="s">
        <v>76</v>
      </c>
      <c r="G6573">
        <v>0.13</v>
      </c>
      <c r="H6573">
        <v>0.1</v>
      </c>
      <c r="I6573">
        <v>0</v>
      </c>
      <c r="J6573">
        <v>0.03</v>
      </c>
      <c r="K6573">
        <v>0.26</v>
      </c>
    </row>
    <row r="6574" spans="1:11" x14ac:dyDescent="0.25">
      <c r="A6574" s="1" t="s">
        <v>18714</v>
      </c>
      <c r="B6574" s="1" t="s">
        <v>4923</v>
      </c>
      <c r="C6574" s="1" t="s">
        <v>49</v>
      </c>
      <c r="D6574" s="16">
        <v>38718</v>
      </c>
      <c r="E6574" s="1" t="s">
        <v>14</v>
      </c>
      <c r="F6574" s="1" t="s">
        <v>788</v>
      </c>
      <c r="G6574">
        <v>0.15</v>
      </c>
      <c r="H6574">
        <v>0.03</v>
      </c>
      <c r="I6574">
        <v>0.06</v>
      </c>
      <c r="J6574">
        <v>0.02</v>
      </c>
      <c r="K6574">
        <v>0.26</v>
      </c>
    </row>
    <row r="6575" spans="1:11" x14ac:dyDescent="0.25">
      <c r="A6575" s="1" t="s">
        <v>18715</v>
      </c>
      <c r="B6575" s="1" t="s">
        <v>4924</v>
      </c>
      <c r="C6575" s="1" t="s">
        <v>12</v>
      </c>
      <c r="D6575" s="16">
        <v>39448</v>
      </c>
      <c r="E6575" s="1" t="s">
        <v>41</v>
      </c>
      <c r="F6575" s="1" t="s">
        <v>117</v>
      </c>
      <c r="G6575">
        <v>0.23</v>
      </c>
      <c r="H6575">
        <v>0</v>
      </c>
      <c r="I6575">
        <v>0</v>
      </c>
      <c r="J6575">
        <v>0.02</v>
      </c>
      <c r="K6575">
        <v>0.26</v>
      </c>
    </row>
    <row r="6576" spans="1:11" x14ac:dyDescent="0.25">
      <c r="A6576" s="1" t="s">
        <v>18716</v>
      </c>
      <c r="B6576" s="1" t="s">
        <v>3081</v>
      </c>
      <c r="C6576" s="1" t="s">
        <v>139</v>
      </c>
      <c r="D6576" s="16">
        <v>38353</v>
      </c>
      <c r="E6576" s="1" t="s">
        <v>34</v>
      </c>
      <c r="F6576" s="1" t="s">
        <v>421</v>
      </c>
      <c r="G6576">
        <v>0.19</v>
      </c>
      <c r="H6576">
        <v>0.06</v>
      </c>
      <c r="I6576">
        <v>0</v>
      </c>
      <c r="J6576">
        <v>0.01</v>
      </c>
      <c r="K6576">
        <v>0.26</v>
      </c>
    </row>
    <row r="6577" spans="1:11" x14ac:dyDescent="0.25">
      <c r="A6577" s="1" t="s">
        <v>18717</v>
      </c>
      <c r="B6577" s="1" t="s">
        <v>4925</v>
      </c>
      <c r="C6577" s="1" t="s">
        <v>109</v>
      </c>
      <c r="D6577" s="16">
        <v>35796</v>
      </c>
      <c r="E6577" s="1" t="s">
        <v>21</v>
      </c>
      <c r="F6577" s="1" t="s">
        <v>2872</v>
      </c>
      <c r="G6577">
        <v>0</v>
      </c>
      <c r="H6577">
        <v>0</v>
      </c>
      <c r="I6577">
        <v>0.24</v>
      </c>
      <c r="J6577">
        <v>0.02</v>
      </c>
      <c r="K6577">
        <v>0.26</v>
      </c>
    </row>
    <row r="6578" spans="1:11" x14ac:dyDescent="0.25">
      <c r="A6578" s="1" t="s">
        <v>18718</v>
      </c>
      <c r="B6578" s="1" t="s">
        <v>4926</v>
      </c>
      <c r="C6578" s="1" t="s">
        <v>53</v>
      </c>
      <c r="D6578" s="16">
        <v>40909</v>
      </c>
      <c r="E6578" s="1" t="s">
        <v>55</v>
      </c>
      <c r="F6578" s="1" t="s">
        <v>76</v>
      </c>
      <c r="G6578">
        <v>0</v>
      </c>
      <c r="H6578">
        <v>0</v>
      </c>
      <c r="I6578">
        <v>0.26</v>
      </c>
      <c r="J6578">
        <v>0</v>
      </c>
      <c r="K6578">
        <v>0.26</v>
      </c>
    </row>
    <row r="6579" spans="1:11" x14ac:dyDescent="0.25">
      <c r="A6579" s="1" t="s">
        <v>18719</v>
      </c>
      <c r="B6579" s="1" t="s">
        <v>4927</v>
      </c>
      <c r="C6579" s="1" t="s">
        <v>53</v>
      </c>
      <c r="D6579" s="16">
        <v>40544</v>
      </c>
      <c r="E6579" s="1" t="s">
        <v>55</v>
      </c>
      <c r="F6579" s="1" t="s">
        <v>133</v>
      </c>
      <c r="G6579">
        <v>0.12</v>
      </c>
      <c r="H6579">
        <v>0.08</v>
      </c>
      <c r="I6579">
        <v>0.02</v>
      </c>
      <c r="J6579">
        <v>0.04</v>
      </c>
      <c r="K6579">
        <v>0.26</v>
      </c>
    </row>
    <row r="6580" spans="1:11" x14ac:dyDescent="0.25">
      <c r="A6580" s="1" t="s">
        <v>18720</v>
      </c>
      <c r="B6580" s="1" t="s">
        <v>2582</v>
      </c>
      <c r="C6580" s="1" t="s">
        <v>175</v>
      </c>
      <c r="D6580" s="16">
        <v>37987</v>
      </c>
      <c r="E6580" s="1" t="s">
        <v>2</v>
      </c>
      <c r="F6580" s="1" t="s">
        <v>79</v>
      </c>
      <c r="G6580">
        <v>0.2</v>
      </c>
      <c r="H6580">
        <v>0.05</v>
      </c>
      <c r="I6580">
        <v>0</v>
      </c>
      <c r="J6580">
        <v>0.01</v>
      </c>
      <c r="K6580">
        <v>0.26</v>
      </c>
    </row>
    <row r="6581" spans="1:11" x14ac:dyDescent="0.25">
      <c r="A6581" s="1" t="s">
        <v>18721</v>
      </c>
      <c r="B6581" s="1" t="s">
        <v>3280</v>
      </c>
      <c r="C6581" s="1" t="s">
        <v>32</v>
      </c>
      <c r="D6581" s="16">
        <v>38718</v>
      </c>
      <c r="E6581" s="1" t="s">
        <v>106</v>
      </c>
      <c r="F6581" s="1" t="s">
        <v>488</v>
      </c>
      <c r="G6581">
        <v>0.23</v>
      </c>
      <c r="H6581">
        <v>0.01</v>
      </c>
      <c r="I6581">
        <v>0</v>
      </c>
      <c r="J6581">
        <v>0.02</v>
      </c>
      <c r="K6581">
        <v>0.26</v>
      </c>
    </row>
    <row r="6582" spans="1:11" x14ac:dyDescent="0.25">
      <c r="A6582" s="1" t="s">
        <v>18722</v>
      </c>
      <c r="B6582" s="1" t="s">
        <v>4928</v>
      </c>
      <c r="C6582" s="1" t="s">
        <v>71</v>
      </c>
      <c r="D6582" s="16">
        <v>37257</v>
      </c>
      <c r="E6582" s="1" t="s">
        <v>2</v>
      </c>
      <c r="F6582" s="1" t="s">
        <v>136</v>
      </c>
      <c r="G6582">
        <v>0.18</v>
      </c>
      <c r="H6582">
        <v>7.0000000000000007E-2</v>
      </c>
      <c r="I6582">
        <v>0</v>
      </c>
      <c r="J6582">
        <v>0</v>
      </c>
      <c r="K6582">
        <v>0.26</v>
      </c>
    </row>
    <row r="6583" spans="1:11" x14ac:dyDescent="0.25">
      <c r="A6583" s="1" t="s">
        <v>18723</v>
      </c>
      <c r="B6583" s="1" t="s">
        <v>4929</v>
      </c>
      <c r="C6583" s="1" t="s">
        <v>109</v>
      </c>
      <c r="D6583" s="16">
        <v>36161</v>
      </c>
      <c r="E6583" s="1" t="s">
        <v>41</v>
      </c>
      <c r="F6583" s="1" t="s">
        <v>4697</v>
      </c>
      <c r="G6583">
        <v>7.0000000000000007E-2</v>
      </c>
      <c r="H6583">
        <v>0.05</v>
      </c>
      <c r="I6583">
        <v>0.13</v>
      </c>
      <c r="J6583">
        <v>0.02</v>
      </c>
      <c r="K6583">
        <v>0.26</v>
      </c>
    </row>
    <row r="6584" spans="1:11" x14ac:dyDescent="0.25">
      <c r="A6584" s="1" t="s">
        <v>18724</v>
      </c>
      <c r="B6584" s="1" t="s">
        <v>4930</v>
      </c>
      <c r="C6584" s="1" t="s">
        <v>61</v>
      </c>
      <c r="D6584" s="16">
        <v>36161</v>
      </c>
      <c r="E6584" s="1" t="s">
        <v>242</v>
      </c>
      <c r="F6584" s="1" t="s">
        <v>15</v>
      </c>
      <c r="G6584">
        <v>0</v>
      </c>
      <c r="H6584">
        <v>0</v>
      </c>
      <c r="I6584">
        <v>0.26</v>
      </c>
      <c r="J6584">
        <v>0</v>
      </c>
      <c r="K6584">
        <v>0.26</v>
      </c>
    </row>
    <row r="6585" spans="1:11" x14ac:dyDescent="0.25">
      <c r="A6585" s="1" t="s">
        <v>18725</v>
      </c>
      <c r="B6585" s="1" t="s">
        <v>4931</v>
      </c>
      <c r="C6585" s="1" t="s">
        <v>153</v>
      </c>
      <c r="D6585" s="16">
        <v>31778</v>
      </c>
      <c r="E6585" s="1" t="s">
        <v>38</v>
      </c>
      <c r="F6585" s="1" t="s">
        <v>155</v>
      </c>
      <c r="G6585">
        <v>0.24</v>
      </c>
      <c r="H6585">
        <v>0.01</v>
      </c>
      <c r="I6585">
        <v>0</v>
      </c>
      <c r="J6585">
        <v>0</v>
      </c>
      <c r="K6585">
        <v>0.26</v>
      </c>
    </row>
    <row r="6586" spans="1:11" x14ac:dyDescent="0.25">
      <c r="A6586" s="1" t="s">
        <v>18726</v>
      </c>
      <c r="B6586" s="1" t="s">
        <v>3002</v>
      </c>
      <c r="C6586" s="1" t="s">
        <v>53</v>
      </c>
      <c r="D6586" s="16">
        <v>39448</v>
      </c>
      <c r="E6586" s="1" t="s">
        <v>21</v>
      </c>
      <c r="F6586" s="1" t="s">
        <v>136</v>
      </c>
      <c r="G6586">
        <v>0.22</v>
      </c>
      <c r="H6586">
        <v>0.01</v>
      </c>
      <c r="I6586">
        <v>0</v>
      </c>
      <c r="J6586">
        <v>0.02</v>
      </c>
      <c r="K6586">
        <v>0.26</v>
      </c>
    </row>
    <row r="6587" spans="1:11" x14ac:dyDescent="0.25">
      <c r="A6587" s="1" t="s">
        <v>18727</v>
      </c>
      <c r="B6587" s="1" t="s">
        <v>4932</v>
      </c>
      <c r="C6587" s="1" t="s">
        <v>871</v>
      </c>
      <c r="D6587" s="16">
        <v>35431</v>
      </c>
      <c r="E6587" s="1" t="s">
        <v>27</v>
      </c>
      <c r="F6587" s="1" t="s">
        <v>1184</v>
      </c>
      <c r="G6587">
        <v>0</v>
      </c>
      <c r="H6587">
        <v>0</v>
      </c>
      <c r="I6587">
        <v>0.26</v>
      </c>
      <c r="J6587">
        <v>0</v>
      </c>
      <c r="K6587">
        <v>0.26</v>
      </c>
    </row>
    <row r="6588" spans="1:11" x14ac:dyDescent="0.25">
      <c r="A6588" s="1" t="s">
        <v>18728</v>
      </c>
      <c r="B6588" s="1" t="s">
        <v>4933</v>
      </c>
      <c r="C6588" s="1" t="s">
        <v>58</v>
      </c>
      <c r="D6588" s="16">
        <v>39083</v>
      </c>
      <c r="E6588" s="1" t="s">
        <v>41</v>
      </c>
      <c r="F6588" s="1" t="s">
        <v>1006</v>
      </c>
      <c r="G6588">
        <v>0</v>
      </c>
      <c r="H6588">
        <v>0</v>
      </c>
      <c r="I6588">
        <v>0.26</v>
      </c>
      <c r="J6588">
        <v>0</v>
      </c>
      <c r="K6588">
        <v>0.26</v>
      </c>
    </row>
    <row r="6589" spans="1:11" x14ac:dyDescent="0.25">
      <c r="A6589" s="1" t="s">
        <v>18729</v>
      </c>
      <c r="B6589" s="1" t="s">
        <v>1743</v>
      </c>
      <c r="C6589" s="1" t="s">
        <v>71</v>
      </c>
      <c r="D6589" s="16">
        <v>37257</v>
      </c>
      <c r="E6589" s="1" t="s">
        <v>21</v>
      </c>
      <c r="F6589" s="1" t="s">
        <v>4934</v>
      </c>
      <c r="G6589">
        <v>0.18</v>
      </c>
      <c r="H6589">
        <v>7.0000000000000007E-2</v>
      </c>
      <c r="I6589">
        <v>0</v>
      </c>
      <c r="J6589">
        <v>0</v>
      </c>
      <c r="K6589">
        <v>0.26</v>
      </c>
    </row>
    <row r="6590" spans="1:11" x14ac:dyDescent="0.25">
      <c r="A6590" s="1" t="s">
        <v>18730</v>
      </c>
      <c r="B6590" s="1" t="s">
        <v>3321</v>
      </c>
      <c r="C6590" s="1" t="s">
        <v>177</v>
      </c>
      <c r="D6590" s="16">
        <v>42370</v>
      </c>
      <c r="E6590" s="1" t="s">
        <v>55</v>
      </c>
      <c r="F6590" s="1" t="s">
        <v>15</v>
      </c>
      <c r="G6590">
        <v>0.03</v>
      </c>
      <c r="H6590">
        <v>0.11</v>
      </c>
      <c r="I6590">
        <v>0.1</v>
      </c>
      <c r="J6590">
        <v>0.01</v>
      </c>
      <c r="K6590">
        <v>0.26</v>
      </c>
    </row>
    <row r="6591" spans="1:11" x14ac:dyDescent="0.25">
      <c r="A6591" s="1" t="s">
        <v>18731</v>
      </c>
      <c r="B6591" s="1" t="s">
        <v>4935</v>
      </c>
      <c r="C6591" s="1" t="s">
        <v>32</v>
      </c>
      <c r="D6591" s="16">
        <v>39814</v>
      </c>
      <c r="E6591" s="1" t="s">
        <v>106</v>
      </c>
      <c r="F6591" s="1" t="s">
        <v>56</v>
      </c>
      <c r="G6591">
        <v>0.24</v>
      </c>
      <c r="H6591">
        <v>0</v>
      </c>
      <c r="I6591">
        <v>0</v>
      </c>
      <c r="J6591">
        <v>0.02</v>
      </c>
      <c r="K6591">
        <v>0.26</v>
      </c>
    </row>
    <row r="6592" spans="1:11" x14ac:dyDescent="0.25">
      <c r="A6592" s="1" t="s">
        <v>18732</v>
      </c>
      <c r="B6592" s="1" t="s">
        <v>2850</v>
      </c>
      <c r="C6592" s="1" t="s">
        <v>175</v>
      </c>
      <c r="D6592" s="16">
        <v>37257</v>
      </c>
      <c r="E6592" s="1" t="s">
        <v>14</v>
      </c>
      <c r="F6592" s="1" t="s">
        <v>824</v>
      </c>
      <c r="G6592">
        <v>0.2</v>
      </c>
      <c r="H6592">
        <v>0.05</v>
      </c>
      <c r="I6592">
        <v>0</v>
      </c>
      <c r="J6592">
        <v>0.01</v>
      </c>
      <c r="K6592">
        <v>0.26</v>
      </c>
    </row>
    <row r="6593" spans="1:11" x14ac:dyDescent="0.25">
      <c r="A6593" s="1" t="s">
        <v>18733</v>
      </c>
      <c r="B6593" s="1" t="s">
        <v>2237</v>
      </c>
      <c r="C6593" s="1" t="s">
        <v>139</v>
      </c>
      <c r="D6593" s="16">
        <v>37257</v>
      </c>
      <c r="E6593" s="1" t="s">
        <v>14</v>
      </c>
      <c r="F6593" s="1" t="s">
        <v>453</v>
      </c>
      <c r="G6593">
        <v>0.19</v>
      </c>
      <c r="H6593">
        <v>0.06</v>
      </c>
      <c r="I6593">
        <v>0</v>
      </c>
      <c r="J6593">
        <v>0.01</v>
      </c>
      <c r="K6593">
        <v>0.26</v>
      </c>
    </row>
    <row r="6594" spans="1:11" x14ac:dyDescent="0.25">
      <c r="A6594" s="1" t="s">
        <v>18734</v>
      </c>
      <c r="B6594" s="1" t="s">
        <v>4936</v>
      </c>
      <c r="C6594" s="1" t="s">
        <v>144</v>
      </c>
      <c r="D6594" s="16">
        <v>40179</v>
      </c>
      <c r="E6594" s="1" t="s">
        <v>41</v>
      </c>
      <c r="F6594" s="1" t="s">
        <v>117</v>
      </c>
      <c r="G6594">
        <v>0</v>
      </c>
      <c r="H6594">
        <v>0.21</v>
      </c>
      <c r="I6594">
        <v>0</v>
      </c>
      <c r="J6594">
        <v>0.05</v>
      </c>
      <c r="K6594">
        <v>0.26</v>
      </c>
    </row>
    <row r="6595" spans="1:11" x14ac:dyDescent="0.25">
      <c r="A6595" s="1" t="s">
        <v>18735</v>
      </c>
      <c r="B6595" s="1" t="s">
        <v>4937</v>
      </c>
      <c r="C6595" s="1" t="s">
        <v>58</v>
      </c>
      <c r="D6595" s="16">
        <v>37987</v>
      </c>
      <c r="E6595" s="1" t="s">
        <v>21</v>
      </c>
      <c r="F6595" s="1" t="s">
        <v>79</v>
      </c>
      <c r="G6595">
        <v>0.13</v>
      </c>
      <c r="H6595">
        <v>0.1</v>
      </c>
      <c r="I6595">
        <v>0</v>
      </c>
      <c r="J6595">
        <v>0.03</v>
      </c>
      <c r="K6595">
        <v>0.26</v>
      </c>
    </row>
    <row r="6596" spans="1:11" x14ac:dyDescent="0.25">
      <c r="A6596" s="1" t="s">
        <v>18736</v>
      </c>
      <c r="B6596" s="1" t="s">
        <v>4938</v>
      </c>
      <c r="C6596" s="1" t="s">
        <v>58</v>
      </c>
      <c r="D6596" s="16">
        <v>39814</v>
      </c>
      <c r="E6596" s="1" t="s">
        <v>106</v>
      </c>
      <c r="F6596" s="1" t="s">
        <v>253</v>
      </c>
      <c r="G6596">
        <v>0</v>
      </c>
      <c r="H6596">
        <v>0.21</v>
      </c>
      <c r="I6596">
        <v>0</v>
      </c>
      <c r="J6596">
        <v>0.04</v>
      </c>
      <c r="K6596">
        <v>0.26</v>
      </c>
    </row>
    <row r="6597" spans="1:11" x14ac:dyDescent="0.25">
      <c r="A6597" s="1" t="s">
        <v>18737</v>
      </c>
      <c r="B6597" s="1" t="s">
        <v>4939</v>
      </c>
      <c r="C6597" s="1" t="s">
        <v>109</v>
      </c>
      <c r="D6597" s="16">
        <v>36161</v>
      </c>
      <c r="E6597" s="1" t="s">
        <v>14</v>
      </c>
      <c r="F6597" s="1" t="s">
        <v>136</v>
      </c>
      <c r="G6597">
        <v>0.14000000000000001</v>
      </c>
      <c r="H6597">
        <v>0.1</v>
      </c>
      <c r="I6597">
        <v>0</v>
      </c>
      <c r="J6597">
        <v>0.02</v>
      </c>
      <c r="K6597">
        <v>0.26</v>
      </c>
    </row>
    <row r="6598" spans="1:11" x14ac:dyDescent="0.25">
      <c r="A6598" s="1" t="s">
        <v>18738</v>
      </c>
      <c r="B6598" s="1" t="s">
        <v>883</v>
      </c>
      <c r="C6598" s="1" t="s">
        <v>144</v>
      </c>
      <c r="D6598" s="16">
        <v>40544</v>
      </c>
      <c r="E6598" s="1" t="s">
        <v>55</v>
      </c>
      <c r="F6598" s="1" t="s">
        <v>226</v>
      </c>
      <c r="G6598">
        <v>0.1</v>
      </c>
      <c r="H6598">
        <v>0.13</v>
      </c>
      <c r="I6598">
        <v>0</v>
      </c>
      <c r="J6598">
        <v>0.03</v>
      </c>
      <c r="K6598">
        <v>0.26</v>
      </c>
    </row>
    <row r="6599" spans="1:11" x14ac:dyDescent="0.25">
      <c r="A6599" s="1" t="s">
        <v>18739</v>
      </c>
      <c r="B6599" s="1" t="s">
        <v>4940</v>
      </c>
      <c r="C6599" s="1" t="s">
        <v>58</v>
      </c>
      <c r="D6599" s="16">
        <v>37622</v>
      </c>
      <c r="E6599" s="1" t="s">
        <v>14</v>
      </c>
      <c r="F6599" s="1" t="s">
        <v>76</v>
      </c>
      <c r="G6599">
        <v>0.13</v>
      </c>
      <c r="H6599">
        <v>0.1</v>
      </c>
      <c r="I6599">
        <v>0</v>
      </c>
      <c r="J6599">
        <v>0.03</v>
      </c>
      <c r="K6599">
        <v>0.26</v>
      </c>
    </row>
    <row r="6600" spans="1:11" x14ac:dyDescent="0.25">
      <c r="A6600" s="1" t="s">
        <v>18740</v>
      </c>
      <c r="B6600" s="1" t="s">
        <v>4941</v>
      </c>
      <c r="C6600" s="1" t="s">
        <v>157</v>
      </c>
      <c r="D6600" s="16">
        <v>38353</v>
      </c>
      <c r="E6600" s="1" t="s">
        <v>21</v>
      </c>
      <c r="F6600" s="1" t="s">
        <v>551</v>
      </c>
      <c r="G6600">
        <v>0</v>
      </c>
      <c r="H6600">
        <v>0.25</v>
      </c>
      <c r="I6600">
        <v>0</v>
      </c>
      <c r="J6600">
        <v>0</v>
      </c>
      <c r="K6600">
        <v>0.26</v>
      </c>
    </row>
    <row r="6601" spans="1:11" x14ac:dyDescent="0.25">
      <c r="A6601" s="1" t="s">
        <v>18741</v>
      </c>
      <c r="B6601" s="1" t="s">
        <v>4942</v>
      </c>
      <c r="C6601" s="1" t="s">
        <v>71</v>
      </c>
      <c r="D6601" s="16">
        <v>37257</v>
      </c>
      <c r="E6601" s="1" t="s">
        <v>242</v>
      </c>
      <c r="F6601" s="1" t="s">
        <v>1006</v>
      </c>
      <c r="G6601">
        <v>0</v>
      </c>
      <c r="H6601">
        <v>0</v>
      </c>
      <c r="I6601">
        <v>0.25</v>
      </c>
      <c r="J6601">
        <v>0.01</v>
      </c>
      <c r="K6601">
        <v>0.26</v>
      </c>
    </row>
    <row r="6602" spans="1:11" x14ac:dyDescent="0.25">
      <c r="A6602" s="1" t="s">
        <v>18742</v>
      </c>
      <c r="B6602" s="1" t="s">
        <v>4943</v>
      </c>
      <c r="C6602" s="1" t="s">
        <v>71</v>
      </c>
      <c r="D6602" s="16">
        <v>37257</v>
      </c>
      <c r="E6602" s="1" t="s">
        <v>2</v>
      </c>
      <c r="F6602" s="1" t="s">
        <v>214</v>
      </c>
      <c r="G6602">
        <v>0.16</v>
      </c>
      <c r="H6602">
        <v>0.06</v>
      </c>
      <c r="I6602">
        <v>0.04</v>
      </c>
      <c r="J6602">
        <v>0</v>
      </c>
      <c r="K6602">
        <v>0.26</v>
      </c>
    </row>
    <row r="6603" spans="1:11" x14ac:dyDescent="0.25">
      <c r="A6603" s="1" t="s">
        <v>18743</v>
      </c>
      <c r="B6603" s="1" t="s">
        <v>4944</v>
      </c>
      <c r="C6603" s="1" t="s">
        <v>32</v>
      </c>
      <c r="D6603" s="16">
        <v>38353</v>
      </c>
      <c r="E6603" s="1" t="s">
        <v>34</v>
      </c>
      <c r="F6603" s="1" t="s">
        <v>15</v>
      </c>
      <c r="G6603">
        <v>0.21</v>
      </c>
      <c r="H6603">
        <v>0</v>
      </c>
      <c r="I6603">
        <v>0.02</v>
      </c>
      <c r="J6603">
        <v>0.02</v>
      </c>
      <c r="K6603">
        <v>0.26</v>
      </c>
    </row>
    <row r="6604" spans="1:11" x14ac:dyDescent="0.25">
      <c r="A6604" s="1" t="s">
        <v>18744</v>
      </c>
      <c r="B6604" s="1" t="s">
        <v>4945</v>
      </c>
      <c r="C6604" s="1" t="s">
        <v>58</v>
      </c>
      <c r="D6604" s="16">
        <v>36892</v>
      </c>
      <c r="E6604" s="1" t="s">
        <v>21</v>
      </c>
      <c r="F6604" s="1" t="s">
        <v>76</v>
      </c>
      <c r="G6604">
        <v>0.13</v>
      </c>
      <c r="H6604">
        <v>0.1</v>
      </c>
      <c r="I6604">
        <v>0</v>
      </c>
      <c r="J6604">
        <v>0.03</v>
      </c>
      <c r="K6604">
        <v>0.26</v>
      </c>
    </row>
    <row r="6605" spans="1:11" x14ac:dyDescent="0.25">
      <c r="A6605" s="1" t="s">
        <v>18745</v>
      </c>
      <c r="B6605" s="1" t="s">
        <v>4946</v>
      </c>
      <c r="C6605" s="1" t="s">
        <v>12</v>
      </c>
      <c r="D6605" s="16">
        <v>40544</v>
      </c>
      <c r="E6605" s="1" t="s">
        <v>34</v>
      </c>
      <c r="F6605" s="1" t="s">
        <v>56</v>
      </c>
      <c r="G6605">
        <v>0.23</v>
      </c>
      <c r="H6605">
        <v>0.01</v>
      </c>
      <c r="I6605">
        <v>0</v>
      </c>
      <c r="J6605">
        <v>0.02</v>
      </c>
      <c r="K6605">
        <v>0.26</v>
      </c>
    </row>
    <row r="6606" spans="1:11" x14ac:dyDescent="0.25">
      <c r="A6606" s="1" t="s">
        <v>18746</v>
      </c>
      <c r="B6606" s="1" t="s">
        <v>4947</v>
      </c>
      <c r="C6606" s="1" t="s">
        <v>871</v>
      </c>
      <c r="D6606" s="16">
        <v>35065</v>
      </c>
      <c r="E6606" s="1" t="s">
        <v>27</v>
      </c>
      <c r="F6606" s="1" t="s">
        <v>4948</v>
      </c>
      <c r="G6606">
        <v>0</v>
      </c>
      <c r="H6606">
        <v>0</v>
      </c>
      <c r="I6606">
        <v>0.26</v>
      </c>
      <c r="J6606">
        <v>0</v>
      </c>
      <c r="K6606">
        <v>0.26</v>
      </c>
    </row>
    <row r="6607" spans="1:11" x14ac:dyDescent="0.25">
      <c r="A6607" s="1" t="s">
        <v>18747</v>
      </c>
      <c r="B6607" s="1" t="s">
        <v>2437</v>
      </c>
      <c r="C6607" s="1" t="s">
        <v>139</v>
      </c>
      <c r="D6607" s="16">
        <v>37987</v>
      </c>
      <c r="E6607" s="1" t="s">
        <v>27</v>
      </c>
      <c r="F6607" s="1" t="s">
        <v>453</v>
      </c>
      <c r="G6607">
        <v>0.19</v>
      </c>
      <c r="H6607">
        <v>0.06</v>
      </c>
      <c r="I6607">
        <v>0</v>
      </c>
      <c r="J6607">
        <v>0.01</v>
      </c>
      <c r="K6607">
        <v>0.26</v>
      </c>
    </row>
    <row r="6608" spans="1:11" x14ac:dyDescent="0.25">
      <c r="A6608" s="1" t="s">
        <v>18748</v>
      </c>
      <c r="B6608" s="1" t="s">
        <v>1328</v>
      </c>
      <c r="C6608" s="1" t="s">
        <v>175</v>
      </c>
      <c r="D6608" s="16">
        <v>37987</v>
      </c>
      <c r="E6608" s="1" t="s">
        <v>14</v>
      </c>
      <c r="F6608" s="1" t="s">
        <v>136</v>
      </c>
      <c r="G6608">
        <v>0.2</v>
      </c>
      <c r="H6608">
        <v>0.05</v>
      </c>
      <c r="I6608">
        <v>0</v>
      </c>
      <c r="J6608">
        <v>0.01</v>
      </c>
      <c r="K6608">
        <v>0.26</v>
      </c>
    </row>
    <row r="6609" spans="1:11" x14ac:dyDescent="0.25">
      <c r="A6609" s="1" t="s">
        <v>18749</v>
      </c>
      <c r="B6609" s="1" t="s">
        <v>4949</v>
      </c>
      <c r="C6609" s="1" t="s">
        <v>71</v>
      </c>
      <c r="D6609" s="16">
        <v>36892</v>
      </c>
      <c r="E6609" s="1" t="s">
        <v>93</v>
      </c>
      <c r="F6609" s="1" t="s">
        <v>117</v>
      </c>
      <c r="G6609">
        <v>0.18</v>
      </c>
      <c r="H6609">
        <v>7.0000000000000007E-2</v>
      </c>
      <c r="I6609">
        <v>0</v>
      </c>
      <c r="J6609">
        <v>0</v>
      </c>
      <c r="K6609">
        <v>0.25</v>
      </c>
    </row>
    <row r="6610" spans="1:11" x14ac:dyDescent="0.25">
      <c r="A6610" s="1" t="s">
        <v>18750</v>
      </c>
      <c r="B6610" s="1" t="s">
        <v>3211</v>
      </c>
      <c r="C6610" s="1" t="s">
        <v>139</v>
      </c>
      <c r="D6610" s="16">
        <v>37622</v>
      </c>
      <c r="E6610" s="1" t="s">
        <v>41</v>
      </c>
      <c r="F6610" s="1" t="s">
        <v>226</v>
      </c>
      <c r="G6610">
        <v>0.19</v>
      </c>
      <c r="H6610">
        <v>0.05</v>
      </c>
      <c r="I6610">
        <v>0</v>
      </c>
      <c r="J6610">
        <v>0.01</v>
      </c>
      <c r="K6610">
        <v>0.25</v>
      </c>
    </row>
    <row r="6611" spans="1:11" x14ac:dyDescent="0.25">
      <c r="A6611" s="1" t="s">
        <v>18751</v>
      </c>
      <c r="B6611" s="1" t="s">
        <v>4950</v>
      </c>
      <c r="C6611" s="1" t="s">
        <v>109</v>
      </c>
      <c r="D6611" s="16">
        <v>35796</v>
      </c>
      <c r="E6611" s="1" t="s">
        <v>14</v>
      </c>
      <c r="F6611" s="1" t="s">
        <v>4951</v>
      </c>
      <c r="G6611">
        <v>0</v>
      </c>
      <c r="H6611">
        <v>0</v>
      </c>
      <c r="I6611">
        <v>0.24</v>
      </c>
      <c r="J6611">
        <v>0.02</v>
      </c>
      <c r="K6611">
        <v>0.25</v>
      </c>
    </row>
    <row r="6612" spans="1:11" x14ac:dyDescent="0.25">
      <c r="A6612" s="1" t="s">
        <v>18752</v>
      </c>
      <c r="B6612" s="1" t="s">
        <v>4952</v>
      </c>
      <c r="C6612" s="1" t="s">
        <v>53</v>
      </c>
      <c r="D6612" s="16">
        <v>39083</v>
      </c>
      <c r="E6612" s="1" t="s">
        <v>55</v>
      </c>
      <c r="F6612" s="1" t="s">
        <v>136</v>
      </c>
      <c r="G6612">
        <v>0.16</v>
      </c>
      <c r="H6612">
        <v>0.06</v>
      </c>
      <c r="I6612">
        <v>0</v>
      </c>
      <c r="J6612">
        <v>0.03</v>
      </c>
      <c r="K6612">
        <v>0.25</v>
      </c>
    </row>
    <row r="6613" spans="1:11" x14ac:dyDescent="0.25">
      <c r="A6613" s="1" t="s">
        <v>18753</v>
      </c>
      <c r="B6613" s="1" t="s">
        <v>4953</v>
      </c>
      <c r="C6613" s="1" t="s">
        <v>871</v>
      </c>
      <c r="D6613" s="16">
        <v>35796</v>
      </c>
      <c r="E6613" s="1" t="s">
        <v>242</v>
      </c>
      <c r="F6613" s="1" t="s">
        <v>332</v>
      </c>
      <c r="G6613">
        <v>0</v>
      </c>
      <c r="H6613">
        <v>0</v>
      </c>
      <c r="I6613">
        <v>0.25</v>
      </c>
      <c r="J6613">
        <v>0</v>
      </c>
      <c r="K6613">
        <v>0.25</v>
      </c>
    </row>
    <row r="6614" spans="1:11" x14ac:dyDescent="0.25">
      <c r="A6614" s="1" t="s">
        <v>18754</v>
      </c>
      <c r="B6614" s="1" t="s">
        <v>4954</v>
      </c>
      <c r="C6614" s="1" t="s">
        <v>32</v>
      </c>
      <c r="D6614" s="16">
        <v>39448</v>
      </c>
      <c r="E6614" s="1" t="s">
        <v>41</v>
      </c>
      <c r="F6614" s="1" t="s">
        <v>117</v>
      </c>
      <c r="G6614">
        <v>0.23</v>
      </c>
      <c r="H6614">
        <v>0.01</v>
      </c>
      <c r="I6614">
        <v>0</v>
      </c>
      <c r="J6614">
        <v>0.02</v>
      </c>
      <c r="K6614">
        <v>0.25</v>
      </c>
    </row>
    <row r="6615" spans="1:11" x14ac:dyDescent="0.25">
      <c r="A6615" s="1" t="s">
        <v>18755</v>
      </c>
      <c r="B6615" s="1" t="s">
        <v>4199</v>
      </c>
      <c r="C6615" s="1" t="s">
        <v>58</v>
      </c>
      <c r="D6615" s="16">
        <v>38718</v>
      </c>
      <c r="E6615" s="1" t="s">
        <v>55</v>
      </c>
      <c r="F6615" s="1" t="s">
        <v>421</v>
      </c>
      <c r="G6615">
        <v>0.12</v>
      </c>
      <c r="H6615">
        <v>0.1</v>
      </c>
      <c r="I6615">
        <v>0</v>
      </c>
      <c r="J6615">
        <v>0.03</v>
      </c>
      <c r="K6615">
        <v>0.25</v>
      </c>
    </row>
    <row r="6616" spans="1:11" x14ac:dyDescent="0.25">
      <c r="A6616" s="1" t="s">
        <v>18756</v>
      </c>
      <c r="B6616" s="1" t="s">
        <v>4955</v>
      </c>
      <c r="C6616" s="1" t="s">
        <v>32</v>
      </c>
      <c r="D6616" s="16">
        <v>40179</v>
      </c>
      <c r="E6616" s="1" t="s">
        <v>27</v>
      </c>
      <c r="F6616" s="1" t="s">
        <v>79</v>
      </c>
      <c r="G6616">
        <v>0.22</v>
      </c>
      <c r="H6616">
        <v>0.01</v>
      </c>
      <c r="I6616">
        <v>0</v>
      </c>
      <c r="J6616">
        <v>0.02</v>
      </c>
      <c r="K6616">
        <v>0.25</v>
      </c>
    </row>
    <row r="6617" spans="1:11" x14ac:dyDescent="0.25">
      <c r="A6617" s="1" t="s">
        <v>18757</v>
      </c>
      <c r="B6617" s="1" t="s">
        <v>2732</v>
      </c>
      <c r="C6617" s="1" t="s">
        <v>157</v>
      </c>
      <c r="D6617" s="16">
        <v>39083</v>
      </c>
      <c r="E6617" s="1" t="s">
        <v>34</v>
      </c>
      <c r="F6617" s="1" t="s">
        <v>1174</v>
      </c>
      <c r="G6617">
        <v>0.24</v>
      </c>
      <c r="H6617">
        <v>0</v>
      </c>
      <c r="I6617">
        <v>0</v>
      </c>
      <c r="J6617">
        <v>0.02</v>
      </c>
      <c r="K6617">
        <v>0.25</v>
      </c>
    </row>
    <row r="6618" spans="1:11" x14ac:dyDescent="0.25">
      <c r="A6618" s="1" t="s">
        <v>18758</v>
      </c>
      <c r="B6618" s="1" t="s">
        <v>4956</v>
      </c>
      <c r="C6618" s="1" t="s">
        <v>109</v>
      </c>
      <c r="D6618" s="16">
        <v>36161</v>
      </c>
      <c r="E6618" s="1" t="s">
        <v>27</v>
      </c>
      <c r="F6618" s="1" t="s">
        <v>1388</v>
      </c>
      <c r="G6618">
        <v>0.14000000000000001</v>
      </c>
      <c r="H6618">
        <v>0.1</v>
      </c>
      <c r="I6618">
        <v>0</v>
      </c>
      <c r="J6618">
        <v>0.02</v>
      </c>
      <c r="K6618">
        <v>0.25</v>
      </c>
    </row>
    <row r="6619" spans="1:11" x14ac:dyDescent="0.25">
      <c r="A6619" s="1" t="s">
        <v>18759</v>
      </c>
      <c r="B6619" s="1" t="s">
        <v>4957</v>
      </c>
      <c r="C6619" s="1" t="s">
        <v>53</v>
      </c>
      <c r="D6619" s="16">
        <v>40909</v>
      </c>
      <c r="E6619" s="1" t="s">
        <v>106</v>
      </c>
      <c r="F6619" s="1" t="s">
        <v>220</v>
      </c>
      <c r="G6619">
        <v>0.04</v>
      </c>
      <c r="H6619">
        <v>0.15</v>
      </c>
      <c r="I6619">
        <v>0</v>
      </c>
      <c r="J6619">
        <v>0.06</v>
      </c>
      <c r="K6619">
        <v>0.25</v>
      </c>
    </row>
    <row r="6620" spans="1:11" x14ac:dyDescent="0.25">
      <c r="A6620" s="1" t="s">
        <v>18760</v>
      </c>
      <c r="B6620" s="1" t="s">
        <v>4958</v>
      </c>
      <c r="C6620" s="1" t="s">
        <v>86</v>
      </c>
      <c r="D6620" s="16">
        <v>42005</v>
      </c>
      <c r="E6620" s="1" t="s">
        <v>2</v>
      </c>
      <c r="F6620" s="1" t="s">
        <v>76</v>
      </c>
      <c r="G6620">
        <v>0.09</v>
      </c>
      <c r="H6620">
        <v>0.12</v>
      </c>
      <c r="I6620">
        <v>0</v>
      </c>
      <c r="J6620">
        <v>0.04</v>
      </c>
      <c r="K6620">
        <v>0.25</v>
      </c>
    </row>
    <row r="6621" spans="1:11" x14ac:dyDescent="0.25">
      <c r="A6621" s="1" t="s">
        <v>18761</v>
      </c>
      <c r="B6621" s="1" t="s">
        <v>2107</v>
      </c>
      <c r="C6621" s="1" t="s">
        <v>58</v>
      </c>
      <c r="D6621" s="16">
        <v>39814</v>
      </c>
      <c r="E6621" s="1" t="s">
        <v>55</v>
      </c>
      <c r="F6621" s="1" t="s">
        <v>226</v>
      </c>
      <c r="G6621">
        <v>0.17</v>
      </c>
      <c r="H6621">
        <v>0.01</v>
      </c>
      <c r="I6621">
        <v>0</v>
      </c>
      <c r="J6621">
        <v>0.08</v>
      </c>
      <c r="K6621">
        <v>0.25</v>
      </c>
    </row>
    <row r="6622" spans="1:11" x14ac:dyDescent="0.25">
      <c r="A6622" s="1" t="s">
        <v>18762</v>
      </c>
      <c r="B6622" s="1" t="s">
        <v>4959</v>
      </c>
      <c r="C6622" s="1" t="s">
        <v>175</v>
      </c>
      <c r="D6622" s="16">
        <v>37257</v>
      </c>
      <c r="E6622" s="1" t="s">
        <v>106</v>
      </c>
      <c r="F6622" s="1" t="s">
        <v>292</v>
      </c>
      <c r="G6622">
        <v>0.15</v>
      </c>
      <c r="H6622">
        <v>0.04</v>
      </c>
      <c r="I6622">
        <v>0.06</v>
      </c>
      <c r="J6622">
        <v>0.01</v>
      </c>
      <c r="K6622">
        <v>0.25</v>
      </c>
    </row>
    <row r="6623" spans="1:11" x14ac:dyDescent="0.25">
      <c r="A6623" s="1" t="s">
        <v>18763</v>
      </c>
      <c r="B6623" s="1" t="s">
        <v>3002</v>
      </c>
      <c r="C6623" s="1" t="s">
        <v>49</v>
      </c>
      <c r="D6623" s="16">
        <v>39448</v>
      </c>
      <c r="E6623" s="1" t="s">
        <v>21</v>
      </c>
      <c r="F6623" s="1" t="s">
        <v>136</v>
      </c>
      <c r="G6623">
        <v>0.23</v>
      </c>
      <c r="H6623">
        <v>0</v>
      </c>
      <c r="I6623">
        <v>0</v>
      </c>
      <c r="J6623">
        <v>0.02</v>
      </c>
      <c r="K6623">
        <v>0.25</v>
      </c>
    </row>
    <row r="6624" spans="1:11" x14ac:dyDescent="0.25">
      <c r="A6624" s="1" t="s">
        <v>18764</v>
      </c>
      <c r="B6624" s="1" t="s">
        <v>4960</v>
      </c>
      <c r="C6624" s="1" t="s">
        <v>58</v>
      </c>
      <c r="D6624" s="16">
        <v>36526</v>
      </c>
      <c r="E6624" s="1" t="s">
        <v>14</v>
      </c>
      <c r="F6624" s="1" t="s">
        <v>56</v>
      </c>
      <c r="G6624">
        <v>0.12</v>
      </c>
      <c r="H6624">
        <v>0.1</v>
      </c>
      <c r="I6624">
        <v>0</v>
      </c>
      <c r="J6624">
        <v>0.03</v>
      </c>
      <c r="K6624">
        <v>0.25</v>
      </c>
    </row>
    <row r="6625" spans="1:11" x14ac:dyDescent="0.25">
      <c r="A6625" s="1" t="s">
        <v>18765</v>
      </c>
      <c r="B6625" s="1" t="s">
        <v>4961</v>
      </c>
      <c r="C6625" s="1" t="s">
        <v>61</v>
      </c>
      <c r="D6625" s="16">
        <v>33239</v>
      </c>
      <c r="E6625" s="1" t="s">
        <v>242</v>
      </c>
      <c r="F6625" s="1" t="s">
        <v>788</v>
      </c>
      <c r="G6625">
        <v>0</v>
      </c>
      <c r="H6625">
        <v>0</v>
      </c>
      <c r="I6625">
        <v>0.25</v>
      </c>
      <c r="J6625">
        <v>0</v>
      </c>
      <c r="K6625">
        <v>0.25</v>
      </c>
    </row>
    <row r="6626" spans="1:11" x14ac:dyDescent="0.25">
      <c r="A6626" s="1" t="s">
        <v>18766</v>
      </c>
      <c r="B6626" s="1" t="s">
        <v>4495</v>
      </c>
      <c r="C6626" s="1" t="s">
        <v>53</v>
      </c>
      <c r="D6626" s="16">
        <v>39814</v>
      </c>
      <c r="E6626" s="1" t="s">
        <v>38</v>
      </c>
      <c r="F6626" s="1" t="s">
        <v>292</v>
      </c>
      <c r="G6626">
        <v>0.12</v>
      </c>
      <c r="H6626">
        <v>0.1</v>
      </c>
      <c r="I6626">
        <v>0</v>
      </c>
      <c r="J6626">
        <v>0.04</v>
      </c>
      <c r="K6626">
        <v>0.25</v>
      </c>
    </row>
    <row r="6627" spans="1:11" x14ac:dyDescent="0.25">
      <c r="A6627" s="1" t="s">
        <v>18767</v>
      </c>
      <c r="B6627" s="1" t="s">
        <v>4962</v>
      </c>
      <c r="C6627" s="1" t="s">
        <v>12</v>
      </c>
      <c r="D6627" s="16">
        <v>39448</v>
      </c>
      <c r="E6627" s="1" t="s">
        <v>55</v>
      </c>
      <c r="F6627" s="1" t="s">
        <v>206</v>
      </c>
      <c r="G6627">
        <v>0.14000000000000001</v>
      </c>
      <c r="H6627">
        <v>0.04</v>
      </c>
      <c r="I6627">
        <v>0.06</v>
      </c>
      <c r="J6627">
        <v>0.02</v>
      </c>
      <c r="K6627">
        <v>0.25</v>
      </c>
    </row>
    <row r="6628" spans="1:11" x14ac:dyDescent="0.25">
      <c r="A6628" s="1" t="s">
        <v>18768</v>
      </c>
      <c r="B6628" s="1" t="s">
        <v>4963</v>
      </c>
      <c r="C6628" s="1" t="s">
        <v>84</v>
      </c>
      <c r="D6628" s="16">
        <v>40544</v>
      </c>
      <c r="E6628" s="1" t="s">
        <v>41</v>
      </c>
      <c r="F6628" s="1" t="s">
        <v>117</v>
      </c>
      <c r="G6628">
        <v>0.11</v>
      </c>
      <c r="H6628">
        <v>0.09</v>
      </c>
      <c r="I6628">
        <v>0.03</v>
      </c>
      <c r="J6628">
        <v>0.02</v>
      </c>
      <c r="K6628">
        <v>0.25</v>
      </c>
    </row>
    <row r="6629" spans="1:11" x14ac:dyDescent="0.25">
      <c r="A6629" s="1" t="s">
        <v>18769</v>
      </c>
      <c r="B6629" s="1" t="s">
        <v>3783</v>
      </c>
      <c r="C6629" s="1" t="s">
        <v>71</v>
      </c>
      <c r="D6629" s="16">
        <v>38718</v>
      </c>
      <c r="E6629" s="1" t="s">
        <v>2</v>
      </c>
      <c r="F6629" s="1" t="s">
        <v>292</v>
      </c>
      <c r="G6629">
        <v>0.18</v>
      </c>
      <c r="H6629">
        <v>7.0000000000000007E-2</v>
      </c>
      <c r="I6629">
        <v>0</v>
      </c>
      <c r="J6629">
        <v>0</v>
      </c>
      <c r="K6629">
        <v>0.25</v>
      </c>
    </row>
    <row r="6630" spans="1:11" x14ac:dyDescent="0.25">
      <c r="A6630" s="1" t="s">
        <v>18770</v>
      </c>
      <c r="B6630" s="1" t="s">
        <v>4964</v>
      </c>
      <c r="C6630" s="1" t="s">
        <v>32</v>
      </c>
      <c r="D6630" s="16">
        <v>38718</v>
      </c>
      <c r="E6630" s="1" t="s">
        <v>55</v>
      </c>
      <c r="F6630" s="1" t="s">
        <v>488</v>
      </c>
      <c r="G6630">
        <v>0.23</v>
      </c>
      <c r="H6630">
        <v>0</v>
      </c>
      <c r="I6630">
        <v>0</v>
      </c>
      <c r="J6630">
        <v>0.02</v>
      </c>
      <c r="K6630">
        <v>0.25</v>
      </c>
    </row>
    <row r="6631" spans="1:11" x14ac:dyDescent="0.25">
      <c r="A6631" s="1" t="s">
        <v>18771</v>
      </c>
      <c r="B6631" s="1" t="s">
        <v>3281</v>
      </c>
      <c r="C6631" s="1" t="s">
        <v>139</v>
      </c>
      <c r="D6631" s="16">
        <v>38353</v>
      </c>
      <c r="E6631" s="1" t="s">
        <v>34</v>
      </c>
      <c r="F6631" s="1" t="s">
        <v>79</v>
      </c>
      <c r="G6631">
        <v>0.19</v>
      </c>
      <c r="H6631">
        <v>0.05</v>
      </c>
      <c r="I6631">
        <v>0</v>
      </c>
      <c r="J6631">
        <v>0.01</v>
      </c>
      <c r="K6631">
        <v>0.25</v>
      </c>
    </row>
    <row r="6632" spans="1:11" x14ac:dyDescent="0.25">
      <c r="A6632" s="1" t="s">
        <v>18772</v>
      </c>
      <c r="B6632" s="1" t="s">
        <v>3681</v>
      </c>
      <c r="C6632" s="1" t="s">
        <v>53</v>
      </c>
      <c r="D6632" s="16">
        <v>41640</v>
      </c>
      <c r="E6632" s="1" t="s">
        <v>34</v>
      </c>
      <c r="F6632" s="1" t="s">
        <v>147</v>
      </c>
      <c r="G6632">
        <v>0.09</v>
      </c>
      <c r="H6632">
        <v>0.04</v>
      </c>
      <c r="I6632">
        <v>0.1</v>
      </c>
      <c r="J6632">
        <v>0.03</v>
      </c>
      <c r="K6632">
        <v>0.25</v>
      </c>
    </row>
    <row r="6633" spans="1:11" x14ac:dyDescent="0.25">
      <c r="A6633" s="1" t="s">
        <v>18773</v>
      </c>
      <c r="B6633" s="1" t="s">
        <v>4965</v>
      </c>
      <c r="C6633" s="1" t="s">
        <v>871</v>
      </c>
      <c r="D6633" s="16">
        <v>34335</v>
      </c>
      <c r="E6633" s="1" t="s">
        <v>38</v>
      </c>
      <c r="F6633" s="1" t="s">
        <v>453</v>
      </c>
      <c r="G6633">
        <v>0</v>
      </c>
      <c r="H6633">
        <v>0</v>
      </c>
      <c r="I6633">
        <v>0.25</v>
      </c>
      <c r="J6633">
        <v>0</v>
      </c>
      <c r="K6633">
        <v>0.25</v>
      </c>
    </row>
    <row r="6634" spans="1:11" x14ac:dyDescent="0.25">
      <c r="A6634" s="1" t="s">
        <v>18774</v>
      </c>
      <c r="B6634" s="1" t="s">
        <v>4966</v>
      </c>
      <c r="C6634" s="1" t="s">
        <v>25</v>
      </c>
      <c r="D6634" s="16">
        <v>36526</v>
      </c>
      <c r="E6634" s="1" t="s">
        <v>14</v>
      </c>
      <c r="F6634" s="1" t="s">
        <v>214</v>
      </c>
      <c r="G6634">
        <v>0</v>
      </c>
      <c r="H6634">
        <v>0</v>
      </c>
      <c r="I6634">
        <v>0.25</v>
      </c>
      <c r="J6634">
        <v>0</v>
      </c>
      <c r="K6634">
        <v>0.25</v>
      </c>
    </row>
    <row r="6635" spans="1:11" x14ac:dyDescent="0.25">
      <c r="A6635" s="1" t="s">
        <v>18775</v>
      </c>
      <c r="B6635" s="1" t="s">
        <v>4903</v>
      </c>
      <c r="C6635" s="1" t="s">
        <v>53</v>
      </c>
      <c r="D6635" s="16">
        <v>40909</v>
      </c>
      <c r="E6635" s="1" t="s">
        <v>27</v>
      </c>
      <c r="F6635" s="1" t="s">
        <v>1449</v>
      </c>
      <c r="G6635">
        <v>0.1</v>
      </c>
      <c r="H6635">
        <v>0.11</v>
      </c>
      <c r="I6635">
        <v>0</v>
      </c>
      <c r="J6635">
        <v>0.04</v>
      </c>
      <c r="K6635">
        <v>0.25</v>
      </c>
    </row>
    <row r="6636" spans="1:11" x14ac:dyDescent="0.25">
      <c r="A6636" s="1" t="s">
        <v>18776</v>
      </c>
      <c r="B6636" s="1" t="s">
        <v>4319</v>
      </c>
      <c r="C6636" s="1" t="s">
        <v>175</v>
      </c>
      <c r="D6636" s="16">
        <v>38718</v>
      </c>
      <c r="E6636" s="1" t="s">
        <v>55</v>
      </c>
      <c r="F6636" s="1" t="s">
        <v>645</v>
      </c>
      <c r="G6636">
        <v>0.2</v>
      </c>
      <c r="H6636">
        <v>0.05</v>
      </c>
      <c r="I6636">
        <v>0</v>
      </c>
      <c r="J6636">
        <v>0.01</v>
      </c>
      <c r="K6636">
        <v>0.25</v>
      </c>
    </row>
    <row r="6637" spans="1:11" x14ac:dyDescent="0.25">
      <c r="A6637" s="1" t="s">
        <v>18777</v>
      </c>
      <c r="B6637" s="1" t="s">
        <v>4967</v>
      </c>
      <c r="C6637" s="1" t="s">
        <v>58</v>
      </c>
      <c r="D6637" s="16">
        <v>37622</v>
      </c>
      <c r="E6637" s="1" t="s">
        <v>34</v>
      </c>
      <c r="F6637" s="1" t="s">
        <v>488</v>
      </c>
      <c r="G6637">
        <v>0.12</v>
      </c>
      <c r="H6637">
        <v>0.1</v>
      </c>
      <c r="I6637">
        <v>0</v>
      </c>
      <c r="J6637">
        <v>0.03</v>
      </c>
      <c r="K6637">
        <v>0.25</v>
      </c>
    </row>
    <row r="6638" spans="1:11" x14ac:dyDescent="0.25">
      <c r="A6638" s="1" t="s">
        <v>18778</v>
      </c>
      <c r="B6638" s="1" t="s">
        <v>2025</v>
      </c>
      <c r="C6638" s="1" t="s">
        <v>139</v>
      </c>
      <c r="D6638" s="16">
        <v>37257</v>
      </c>
      <c r="E6638" s="1" t="s">
        <v>14</v>
      </c>
      <c r="F6638" s="1" t="s">
        <v>136</v>
      </c>
      <c r="G6638">
        <v>0.19</v>
      </c>
      <c r="H6638">
        <v>0.05</v>
      </c>
      <c r="I6638">
        <v>0</v>
      </c>
      <c r="J6638">
        <v>0.01</v>
      </c>
      <c r="K6638">
        <v>0.25</v>
      </c>
    </row>
    <row r="6639" spans="1:11" x14ac:dyDescent="0.25">
      <c r="A6639" s="1" t="s">
        <v>18779</v>
      </c>
      <c r="B6639" s="1" t="s">
        <v>4968</v>
      </c>
      <c r="C6639" s="1" t="s">
        <v>32</v>
      </c>
      <c r="D6639" s="16">
        <v>39814</v>
      </c>
      <c r="E6639" s="1" t="s">
        <v>34</v>
      </c>
      <c r="F6639" s="1" t="s">
        <v>117</v>
      </c>
      <c r="G6639">
        <v>0.21</v>
      </c>
      <c r="H6639">
        <v>0.02</v>
      </c>
      <c r="I6639">
        <v>0</v>
      </c>
      <c r="J6639">
        <v>0.03</v>
      </c>
      <c r="K6639">
        <v>0.25</v>
      </c>
    </row>
    <row r="6640" spans="1:11" x14ac:dyDescent="0.25">
      <c r="A6640" s="1" t="s">
        <v>18780</v>
      </c>
      <c r="B6640" s="1" t="s">
        <v>4969</v>
      </c>
      <c r="C6640" s="1" t="s">
        <v>109</v>
      </c>
      <c r="D6640" s="16">
        <v>35796</v>
      </c>
      <c r="E6640" s="1" t="s">
        <v>93</v>
      </c>
      <c r="F6640" s="1" t="s">
        <v>1913</v>
      </c>
      <c r="G6640">
        <v>0.14000000000000001</v>
      </c>
      <c r="H6640">
        <v>0.1</v>
      </c>
      <c r="I6640">
        <v>0</v>
      </c>
      <c r="J6640">
        <v>0.02</v>
      </c>
      <c r="K6640">
        <v>0.25</v>
      </c>
    </row>
    <row r="6641" spans="1:11" x14ac:dyDescent="0.25">
      <c r="A6641" s="1" t="s">
        <v>18781</v>
      </c>
      <c r="B6641" s="1" t="s">
        <v>4970</v>
      </c>
      <c r="C6641" s="1" t="s">
        <v>71</v>
      </c>
      <c r="D6641" s="16">
        <v>37257</v>
      </c>
      <c r="E6641" s="1" t="s">
        <v>2</v>
      </c>
      <c r="F6641" s="1" t="s">
        <v>488</v>
      </c>
      <c r="G6641">
        <v>0.18</v>
      </c>
      <c r="H6641">
        <v>7.0000000000000007E-2</v>
      </c>
      <c r="I6641">
        <v>0</v>
      </c>
      <c r="J6641">
        <v>0</v>
      </c>
      <c r="K6641">
        <v>0.25</v>
      </c>
    </row>
    <row r="6642" spans="1:11" x14ac:dyDescent="0.25">
      <c r="A6642" s="1" t="s">
        <v>18782</v>
      </c>
      <c r="B6642" s="1" t="s">
        <v>4971</v>
      </c>
      <c r="C6642" s="1" t="s">
        <v>157</v>
      </c>
      <c r="D6642" s="16">
        <v>40179</v>
      </c>
      <c r="E6642" s="1" t="s">
        <v>34</v>
      </c>
      <c r="F6642" s="1" t="s">
        <v>147</v>
      </c>
      <c r="G6642">
        <v>0</v>
      </c>
      <c r="H6642">
        <v>0</v>
      </c>
      <c r="I6642">
        <v>0.25</v>
      </c>
      <c r="J6642">
        <v>0</v>
      </c>
      <c r="K6642">
        <v>0.25</v>
      </c>
    </row>
    <row r="6643" spans="1:11" x14ac:dyDescent="0.25">
      <c r="A6643" s="1" t="s">
        <v>18783</v>
      </c>
      <c r="B6643" s="1" t="s">
        <v>4972</v>
      </c>
      <c r="C6643" s="1" t="s">
        <v>109</v>
      </c>
      <c r="D6643" s="16">
        <v>34335</v>
      </c>
      <c r="E6643" s="1" t="s">
        <v>242</v>
      </c>
      <c r="F6643" s="1" t="s">
        <v>4973</v>
      </c>
      <c r="G6643">
        <v>0</v>
      </c>
      <c r="H6643">
        <v>0</v>
      </c>
      <c r="I6643">
        <v>0.24</v>
      </c>
      <c r="J6643">
        <v>0.02</v>
      </c>
      <c r="K6643">
        <v>0.25</v>
      </c>
    </row>
    <row r="6644" spans="1:11" x14ac:dyDescent="0.25">
      <c r="A6644" s="1" t="s">
        <v>18784</v>
      </c>
      <c r="B6644" s="1" t="s">
        <v>4974</v>
      </c>
      <c r="C6644" s="1" t="s">
        <v>139</v>
      </c>
      <c r="D6644" s="16">
        <v>36892</v>
      </c>
      <c r="E6644" s="1" t="s">
        <v>34</v>
      </c>
      <c r="F6644" s="1" t="s">
        <v>51</v>
      </c>
      <c r="G6644">
        <v>0.19</v>
      </c>
      <c r="H6644">
        <v>0.05</v>
      </c>
      <c r="I6644">
        <v>0</v>
      </c>
      <c r="J6644">
        <v>0.01</v>
      </c>
      <c r="K6644">
        <v>0.25</v>
      </c>
    </row>
    <row r="6645" spans="1:11" x14ac:dyDescent="0.25">
      <c r="A6645" s="1" t="s">
        <v>18785</v>
      </c>
      <c r="B6645" s="1" t="s">
        <v>4968</v>
      </c>
      <c r="C6645" s="1" t="s">
        <v>109</v>
      </c>
      <c r="D6645" s="16">
        <v>36161</v>
      </c>
      <c r="E6645" s="1" t="s">
        <v>34</v>
      </c>
      <c r="F6645" s="1" t="s">
        <v>117</v>
      </c>
      <c r="G6645">
        <v>0.14000000000000001</v>
      </c>
      <c r="H6645">
        <v>0.1</v>
      </c>
      <c r="I6645">
        <v>0</v>
      </c>
      <c r="J6645">
        <v>0.02</v>
      </c>
      <c r="K6645">
        <v>0.25</v>
      </c>
    </row>
    <row r="6646" spans="1:11" x14ac:dyDescent="0.25">
      <c r="A6646" s="1" t="s">
        <v>18786</v>
      </c>
      <c r="B6646" s="1" t="s">
        <v>2496</v>
      </c>
      <c r="C6646" s="1" t="s">
        <v>12</v>
      </c>
      <c r="D6646" s="16">
        <v>39083</v>
      </c>
      <c r="E6646" s="1" t="s">
        <v>14</v>
      </c>
      <c r="F6646" s="1" t="s">
        <v>79</v>
      </c>
      <c r="G6646">
        <v>0.22</v>
      </c>
      <c r="H6646">
        <v>0.01</v>
      </c>
      <c r="I6646">
        <v>0</v>
      </c>
      <c r="J6646">
        <v>0.02</v>
      </c>
      <c r="K6646">
        <v>0.25</v>
      </c>
    </row>
    <row r="6647" spans="1:11" x14ac:dyDescent="0.25">
      <c r="A6647" s="1" t="s">
        <v>18787</v>
      </c>
      <c r="B6647" s="1" t="s">
        <v>4975</v>
      </c>
      <c r="C6647" s="1" t="s">
        <v>139</v>
      </c>
      <c r="D6647" s="16">
        <v>37622</v>
      </c>
      <c r="E6647" s="1" t="s">
        <v>14</v>
      </c>
      <c r="F6647" s="1" t="s">
        <v>51</v>
      </c>
      <c r="G6647">
        <v>0.2</v>
      </c>
      <c r="H6647">
        <v>0.04</v>
      </c>
      <c r="I6647">
        <v>0</v>
      </c>
      <c r="J6647">
        <v>0.01</v>
      </c>
      <c r="K6647">
        <v>0.25</v>
      </c>
    </row>
    <row r="6648" spans="1:11" x14ac:dyDescent="0.25">
      <c r="A6648" s="1" t="s">
        <v>18788</v>
      </c>
      <c r="B6648" s="1" t="s">
        <v>4976</v>
      </c>
      <c r="C6648" s="1" t="s">
        <v>109</v>
      </c>
      <c r="D6648" s="16">
        <v>36526</v>
      </c>
      <c r="E6648" s="1" t="s">
        <v>38</v>
      </c>
      <c r="F6648" s="1" t="s">
        <v>4977</v>
      </c>
      <c r="G6648">
        <v>0.14000000000000001</v>
      </c>
      <c r="H6648">
        <v>0.1</v>
      </c>
      <c r="I6648">
        <v>0</v>
      </c>
      <c r="J6648">
        <v>0.02</v>
      </c>
      <c r="K6648">
        <v>0.25</v>
      </c>
    </row>
    <row r="6649" spans="1:11" hidden="1" x14ac:dyDescent="0.25">
      <c r="A6649" s="1" t="s">
        <v>18789</v>
      </c>
      <c r="B6649" s="1" t="s">
        <v>4978</v>
      </c>
      <c r="C6649" s="1" t="s">
        <v>58</v>
      </c>
      <c r="E6649" s="1" t="s">
        <v>14</v>
      </c>
      <c r="F6649" s="1" t="s">
        <v>915</v>
      </c>
      <c r="G6649">
        <v>0.12</v>
      </c>
      <c r="H6649">
        <v>0.1</v>
      </c>
      <c r="I6649">
        <v>0</v>
      </c>
      <c r="J6649">
        <v>0.03</v>
      </c>
      <c r="K6649">
        <v>0.25</v>
      </c>
    </row>
    <row r="6650" spans="1:11" x14ac:dyDescent="0.25">
      <c r="A6650" s="1" t="s">
        <v>18790</v>
      </c>
      <c r="B6650" s="1" t="s">
        <v>4979</v>
      </c>
      <c r="C6650" s="1" t="s">
        <v>71</v>
      </c>
      <c r="D6650" s="16">
        <v>37987</v>
      </c>
      <c r="E6650" s="1" t="s">
        <v>34</v>
      </c>
      <c r="F6650" s="1" t="s">
        <v>255</v>
      </c>
      <c r="G6650">
        <v>0.18</v>
      </c>
      <c r="H6650">
        <v>7.0000000000000007E-2</v>
      </c>
      <c r="I6650">
        <v>0</v>
      </c>
      <c r="J6650">
        <v>0</v>
      </c>
      <c r="K6650">
        <v>0.25</v>
      </c>
    </row>
    <row r="6651" spans="1:11" x14ac:dyDescent="0.25">
      <c r="A6651" s="1" t="s">
        <v>18791</v>
      </c>
      <c r="B6651" s="1" t="s">
        <v>1468</v>
      </c>
      <c r="C6651" s="1" t="s">
        <v>49</v>
      </c>
      <c r="D6651" s="16">
        <v>38718</v>
      </c>
      <c r="E6651" s="1" t="s">
        <v>21</v>
      </c>
      <c r="F6651" s="1" t="s">
        <v>421</v>
      </c>
      <c r="G6651">
        <v>0.22</v>
      </c>
      <c r="H6651">
        <v>0.02</v>
      </c>
      <c r="I6651">
        <v>0</v>
      </c>
      <c r="J6651">
        <v>0.02</v>
      </c>
      <c r="K6651">
        <v>0.25</v>
      </c>
    </row>
    <row r="6652" spans="1:11" x14ac:dyDescent="0.25">
      <c r="A6652" s="1" t="s">
        <v>18792</v>
      </c>
      <c r="B6652" s="1" t="s">
        <v>4588</v>
      </c>
      <c r="C6652" s="1" t="s">
        <v>49</v>
      </c>
      <c r="D6652" s="16">
        <v>40909</v>
      </c>
      <c r="E6652" s="1" t="s">
        <v>55</v>
      </c>
      <c r="F6652" s="1" t="s">
        <v>79</v>
      </c>
      <c r="G6652">
        <v>0.14000000000000001</v>
      </c>
      <c r="H6652">
        <v>0.09</v>
      </c>
      <c r="I6652">
        <v>0</v>
      </c>
      <c r="J6652">
        <v>0.02</v>
      </c>
      <c r="K6652">
        <v>0.25</v>
      </c>
    </row>
    <row r="6653" spans="1:11" x14ac:dyDescent="0.25">
      <c r="A6653" s="1" t="s">
        <v>18793</v>
      </c>
      <c r="B6653" s="1" t="s">
        <v>4980</v>
      </c>
      <c r="C6653" s="1" t="s">
        <v>49</v>
      </c>
      <c r="D6653" s="16">
        <v>40544</v>
      </c>
      <c r="E6653" s="1" t="s">
        <v>55</v>
      </c>
      <c r="F6653" s="1" t="s">
        <v>421</v>
      </c>
      <c r="G6653">
        <v>0.16</v>
      </c>
      <c r="H6653">
        <v>7.0000000000000007E-2</v>
      </c>
      <c r="I6653">
        <v>0</v>
      </c>
      <c r="J6653">
        <v>0.02</v>
      </c>
      <c r="K6653">
        <v>0.25</v>
      </c>
    </row>
    <row r="6654" spans="1:11" x14ac:dyDescent="0.25">
      <c r="A6654" s="1" t="s">
        <v>18794</v>
      </c>
      <c r="B6654" s="1" t="s">
        <v>2529</v>
      </c>
      <c r="C6654" s="1" t="s">
        <v>53</v>
      </c>
      <c r="D6654" s="16">
        <v>39814</v>
      </c>
      <c r="E6654" s="1" t="s">
        <v>55</v>
      </c>
      <c r="F6654" s="1" t="s">
        <v>421</v>
      </c>
      <c r="G6654">
        <v>0.15</v>
      </c>
      <c r="H6654">
        <v>7.0000000000000007E-2</v>
      </c>
      <c r="I6654">
        <v>0</v>
      </c>
      <c r="J6654">
        <v>0.03</v>
      </c>
      <c r="K6654">
        <v>0.25</v>
      </c>
    </row>
    <row r="6655" spans="1:11" x14ac:dyDescent="0.25">
      <c r="A6655" s="1" t="s">
        <v>18795</v>
      </c>
      <c r="B6655" s="1" t="s">
        <v>4981</v>
      </c>
      <c r="C6655" s="1" t="s">
        <v>53</v>
      </c>
      <c r="D6655" s="16">
        <v>40909</v>
      </c>
      <c r="E6655" s="1" t="s">
        <v>41</v>
      </c>
      <c r="F6655" s="1" t="s">
        <v>214</v>
      </c>
      <c r="G6655">
        <v>0.1</v>
      </c>
      <c r="H6655">
        <v>0.09</v>
      </c>
      <c r="I6655">
        <v>0.02</v>
      </c>
      <c r="J6655">
        <v>0.04</v>
      </c>
      <c r="K6655">
        <v>0.25</v>
      </c>
    </row>
    <row r="6656" spans="1:11" x14ac:dyDescent="0.25">
      <c r="A6656" s="1" t="s">
        <v>18796</v>
      </c>
      <c r="B6656" s="1" t="s">
        <v>2280</v>
      </c>
      <c r="C6656" s="1" t="s">
        <v>49</v>
      </c>
      <c r="D6656" s="16">
        <v>39448</v>
      </c>
      <c r="E6656" s="1" t="s">
        <v>55</v>
      </c>
      <c r="F6656" s="1" t="s">
        <v>79</v>
      </c>
      <c r="G6656">
        <v>0.12</v>
      </c>
      <c r="H6656">
        <v>0.1</v>
      </c>
      <c r="I6656">
        <v>0</v>
      </c>
      <c r="J6656">
        <v>0.03</v>
      </c>
      <c r="K6656">
        <v>0.25</v>
      </c>
    </row>
    <row r="6657" spans="1:11" x14ac:dyDescent="0.25">
      <c r="A6657" s="1" t="s">
        <v>18797</v>
      </c>
      <c r="B6657" s="1" t="s">
        <v>4982</v>
      </c>
      <c r="C6657" s="1" t="s">
        <v>109</v>
      </c>
      <c r="D6657" s="16">
        <v>35065</v>
      </c>
      <c r="E6657" s="1" t="s">
        <v>21</v>
      </c>
      <c r="F6657" s="1" t="s">
        <v>1541</v>
      </c>
      <c r="G6657">
        <v>0.14000000000000001</v>
      </c>
      <c r="H6657">
        <v>0.1</v>
      </c>
      <c r="I6657">
        <v>0</v>
      </c>
      <c r="J6657">
        <v>0.02</v>
      </c>
      <c r="K6657">
        <v>0.25</v>
      </c>
    </row>
    <row r="6658" spans="1:11" x14ac:dyDescent="0.25">
      <c r="A6658" s="1" t="s">
        <v>18798</v>
      </c>
      <c r="B6658" s="1" t="s">
        <v>4983</v>
      </c>
      <c r="C6658" s="1" t="s">
        <v>32</v>
      </c>
      <c r="D6658" s="16">
        <v>39083</v>
      </c>
      <c r="E6658" s="1" t="s">
        <v>41</v>
      </c>
      <c r="F6658" s="1" t="s">
        <v>1565</v>
      </c>
      <c r="G6658">
        <v>0.09</v>
      </c>
      <c r="H6658">
        <v>0.14000000000000001</v>
      </c>
      <c r="I6658">
        <v>0</v>
      </c>
      <c r="J6658">
        <v>0.02</v>
      </c>
      <c r="K6658">
        <v>0.25</v>
      </c>
    </row>
    <row r="6659" spans="1:11" x14ac:dyDescent="0.25">
      <c r="A6659" s="1" t="s">
        <v>18799</v>
      </c>
      <c r="B6659" s="1" t="s">
        <v>4984</v>
      </c>
      <c r="C6659" s="1" t="s">
        <v>109</v>
      </c>
      <c r="D6659" s="16">
        <v>36892</v>
      </c>
      <c r="E6659" s="1" t="s">
        <v>55</v>
      </c>
      <c r="F6659" s="1" t="s">
        <v>3361</v>
      </c>
      <c r="G6659">
        <v>0.14000000000000001</v>
      </c>
      <c r="H6659">
        <v>0.1</v>
      </c>
      <c r="I6659">
        <v>0</v>
      </c>
      <c r="J6659">
        <v>0.02</v>
      </c>
      <c r="K6659">
        <v>0.25</v>
      </c>
    </row>
    <row r="6660" spans="1:11" x14ac:dyDescent="0.25">
      <c r="A6660" s="1" t="s">
        <v>18800</v>
      </c>
      <c r="B6660" s="1" t="s">
        <v>4952</v>
      </c>
      <c r="C6660" s="1" t="s">
        <v>49</v>
      </c>
      <c r="D6660" s="16">
        <v>39083</v>
      </c>
      <c r="E6660" s="1" t="s">
        <v>55</v>
      </c>
      <c r="F6660" s="1" t="s">
        <v>136</v>
      </c>
      <c r="G6660">
        <v>0.22</v>
      </c>
      <c r="H6660">
        <v>0.01</v>
      </c>
      <c r="I6660">
        <v>0</v>
      </c>
      <c r="J6660">
        <v>0.02</v>
      </c>
      <c r="K6660">
        <v>0.25</v>
      </c>
    </row>
    <row r="6661" spans="1:11" x14ac:dyDescent="0.25">
      <c r="A6661" s="1" t="s">
        <v>18801</v>
      </c>
      <c r="B6661" s="1" t="s">
        <v>4985</v>
      </c>
      <c r="C6661" s="1" t="s">
        <v>58</v>
      </c>
      <c r="D6661" s="16">
        <v>39448</v>
      </c>
      <c r="E6661" s="1" t="s">
        <v>55</v>
      </c>
      <c r="F6661" s="1" t="s">
        <v>788</v>
      </c>
      <c r="G6661">
        <v>0</v>
      </c>
      <c r="H6661">
        <v>0</v>
      </c>
      <c r="I6661">
        <v>0.25</v>
      </c>
      <c r="J6661">
        <v>0</v>
      </c>
      <c r="K6661">
        <v>0.25</v>
      </c>
    </row>
    <row r="6662" spans="1:11" x14ac:dyDescent="0.25">
      <c r="A6662" s="1" t="s">
        <v>18802</v>
      </c>
      <c r="B6662" s="1" t="s">
        <v>3662</v>
      </c>
      <c r="C6662" s="1" t="s">
        <v>53</v>
      </c>
      <c r="D6662" s="16">
        <v>40544</v>
      </c>
      <c r="E6662" s="1" t="s">
        <v>34</v>
      </c>
      <c r="F6662" s="1" t="s">
        <v>117</v>
      </c>
      <c r="G6662">
        <v>0.1</v>
      </c>
      <c r="H6662">
        <v>0.1</v>
      </c>
      <c r="I6662">
        <v>0</v>
      </c>
      <c r="J6662">
        <v>0.04</v>
      </c>
      <c r="K6662">
        <v>0.25</v>
      </c>
    </row>
    <row r="6663" spans="1:11" x14ac:dyDescent="0.25">
      <c r="A6663" s="1" t="s">
        <v>18803</v>
      </c>
      <c r="B6663" s="1" t="s">
        <v>181</v>
      </c>
      <c r="C6663" s="1" t="s">
        <v>84</v>
      </c>
      <c r="D6663" s="16">
        <v>41275</v>
      </c>
      <c r="E6663" s="1" t="s">
        <v>14</v>
      </c>
      <c r="F6663" s="1" t="s">
        <v>136</v>
      </c>
      <c r="G6663">
        <v>0</v>
      </c>
      <c r="H6663">
        <v>0.23</v>
      </c>
      <c r="I6663">
        <v>0</v>
      </c>
      <c r="J6663">
        <v>0.03</v>
      </c>
      <c r="K6663">
        <v>0.25</v>
      </c>
    </row>
    <row r="6664" spans="1:11" x14ac:dyDescent="0.25">
      <c r="A6664" s="1" t="s">
        <v>18804</v>
      </c>
      <c r="B6664" s="1" t="s">
        <v>4986</v>
      </c>
      <c r="C6664" s="1" t="s">
        <v>139</v>
      </c>
      <c r="D6664" s="16">
        <v>37987</v>
      </c>
      <c r="E6664" s="1" t="s">
        <v>38</v>
      </c>
      <c r="F6664" s="1" t="s">
        <v>292</v>
      </c>
      <c r="G6664">
        <v>0.19</v>
      </c>
      <c r="H6664">
        <v>0.05</v>
      </c>
      <c r="I6664">
        <v>0</v>
      </c>
      <c r="J6664">
        <v>0.01</v>
      </c>
      <c r="K6664">
        <v>0.25</v>
      </c>
    </row>
    <row r="6665" spans="1:11" x14ac:dyDescent="0.25">
      <c r="A6665" s="1" t="s">
        <v>18805</v>
      </c>
      <c r="B6665" s="1" t="s">
        <v>4987</v>
      </c>
      <c r="C6665" s="1" t="s">
        <v>71</v>
      </c>
      <c r="D6665" s="16">
        <v>36892</v>
      </c>
      <c r="E6665" s="1" t="s">
        <v>30</v>
      </c>
      <c r="F6665" s="1" t="s">
        <v>79</v>
      </c>
      <c r="G6665">
        <v>0.1</v>
      </c>
      <c r="H6665">
        <v>0.04</v>
      </c>
      <c r="I6665">
        <v>0.1</v>
      </c>
      <c r="J6665">
        <v>0.01</v>
      </c>
      <c r="K6665">
        <v>0.25</v>
      </c>
    </row>
    <row r="6666" spans="1:11" x14ac:dyDescent="0.25">
      <c r="A6666" s="1" t="s">
        <v>18806</v>
      </c>
      <c r="B6666" s="1" t="s">
        <v>4988</v>
      </c>
      <c r="C6666" s="1" t="s">
        <v>175</v>
      </c>
      <c r="D6666" s="16">
        <v>38353</v>
      </c>
      <c r="E6666" s="1" t="s">
        <v>38</v>
      </c>
      <c r="F6666" s="1" t="s">
        <v>136</v>
      </c>
      <c r="G6666">
        <v>0.19</v>
      </c>
      <c r="H6666">
        <v>0.05</v>
      </c>
      <c r="I6666">
        <v>0</v>
      </c>
      <c r="J6666">
        <v>0.01</v>
      </c>
      <c r="K6666">
        <v>0.25</v>
      </c>
    </row>
    <row r="6667" spans="1:11" x14ac:dyDescent="0.25">
      <c r="A6667" s="1" t="s">
        <v>18807</v>
      </c>
      <c r="B6667" s="1" t="s">
        <v>3637</v>
      </c>
      <c r="C6667" s="1" t="s">
        <v>12</v>
      </c>
      <c r="D6667" s="16">
        <v>39448</v>
      </c>
      <c r="E6667" s="1" t="s">
        <v>55</v>
      </c>
      <c r="F6667" s="1" t="s">
        <v>79</v>
      </c>
      <c r="G6667">
        <v>0.22</v>
      </c>
      <c r="H6667">
        <v>0.01</v>
      </c>
      <c r="I6667">
        <v>0</v>
      </c>
      <c r="J6667">
        <v>0.02</v>
      </c>
      <c r="K6667">
        <v>0.25</v>
      </c>
    </row>
    <row r="6668" spans="1:11" x14ac:dyDescent="0.25">
      <c r="A6668" s="1" t="s">
        <v>18808</v>
      </c>
      <c r="B6668" s="1" t="s">
        <v>4989</v>
      </c>
      <c r="C6668" s="1" t="s">
        <v>175</v>
      </c>
      <c r="D6668" s="16">
        <v>37622</v>
      </c>
      <c r="E6668" s="1" t="s">
        <v>2</v>
      </c>
      <c r="F6668" s="1" t="s">
        <v>147</v>
      </c>
      <c r="G6668">
        <v>0.19</v>
      </c>
      <c r="H6668">
        <v>0.05</v>
      </c>
      <c r="I6668">
        <v>0</v>
      </c>
      <c r="J6668">
        <v>0.01</v>
      </c>
      <c r="K6668">
        <v>0.25</v>
      </c>
    </row>
    <row r="6669" spans="1:11" x14ac:dyDescent="0.25">
      <c r="A6669" s="1" t="s">
        <v>18809</v>
      </c>
      <c r="B6669" s="1" t="s">
        <v>4990</v>
      </c>
      <c r="C6669" s="1" t="s">
        <v>71</v>
      </c>
      <c r="D6669" s="16">
        <v>36892</v>
      </c>
      <c r="E6669" s="1" t="s">
        <v>34</v>
      </c>
      <c r="F6669" s="1" t="s">
        <v>645</v>
      </c>
      <c r="G6669">
        <v>0.18</v>
      </c>
      <c r="H6669">
        <v>7.0000000000000007E-2</v>
      </c>
      <c r="I6669">
        <v>0</v>
      </c>
      <c r="J6669">
        <v>0</v>
      </c>
      <c r="K6669">
        <v>0.25</v>
      </c>
    </row>
    <row r="6670" spans="1:11" x14ac:dyDescent="0.25">
      <c r="A6670" s="1" t="s">
        <v>18810</v>
      </c>
      <c r="B6670" s="1" t="s">
        <v>3546</v>
      </c>
      <c r="C6670" s="1" t="s">
        <v>49</v>
      </c>
      <c r="D6670" s="16">
        <v>39814</v>
      </c>
      <c r="E6670" s="1" t="s">
        <v>55</v>
      </c>
      <c r="F6670" s="1" t="s">
        <v>421</v>
      </c>
      <c r="G6670">
        <v>0.25</v>
      </c>
      <c r="H6670">
        <v>0</v>
      </c>
      <c r="I6670">
        <v>0</v>
      </c>
      <c r="J6670">
        <v>0</v>
      </c>
      <c r="K6670">
        <v>0.25</v>
      </c>
    </row>
    <row r="6671" spans="1:11" x14ac:dyDescent="0.25">
      <c r="A6671" s="1" t="s">
        <v>18811</v>
      </c>
      <c r="B6671" s="1" t="s">
        <v>949</v>
      </c>
      <c r="C6671" s="1" t="s">
        <v>3099</v>
      </c>
      <c r="D6671" s="16">
        <v>36892</v>
      </c>
      <c r="E6671" s="1" t="s">
        <v>27</v>
      </c>
      <c r="F6671" s="1" t="s">
        <v>150</v>
      </c>
      <c r="G6671">
        <v>0</v>
      </c>
      <c r="H6671">
        <v>0</v>
      </c>
      <c r="I6671">
        <v>0.25</v>
      </c>
      <c r="J6671">
        <v>0</v>
      </c>
      <c r="K6671">
        <v>0.25</v>
      </c>
    </row>
    <row r="6672" spans="1:11" x14ac:dyDescent="0.25">
      <c r="A6672" s="1" t="s">
        <v>18812</v>
      </c>
      <c r="B6672" s="1" t="s">
        <v>4991</v>
      </c>
      <c r="C6672" s="1" t="s">
        <v>58</v>
      </c>
      <c r="D6672" s="16">
        <v>37257</v>
      </c>
      <c r="E6672" s="1" t="s">
        <v>21</v>
      </c>
      <c r="F6672" s="1" t="s">
        <v>76</v>
      </c>
      <c r="G6672">
        <v>0.12</v>
      </c>
      <c r="H6672">
        <v>0.1</v>
      </c>
      <c r="I6672">
        <v>0</v>
      </c>
      <c r="J6672">
        <v>0.03</v>
      </c>
      <c r="K6672">
        <v>0.25</v>
      </c>
    </row>
    <row r="6673" spans="1:11" x14ac:dyDescent="0.25">
      <c r="A6673" s="1" t="s">
        <v>18813</v>
      </c>
      <c r="B6673" s="1" t="s">
        <v>4992</v>
      </c>
      <c r="C6673" s="1" t="s">
        <v>49</v>
      </c>
      <c r="D6673" s="16">
        <v>40544</v>
      </c>
      <c r="E6673" s="1" t="s">
        <v>55</v>
      </c>
      <c r="F6673" s="1" t="s">
        <v>79</v>
      </c>
      <c r="G6673">
        <v>0.18</v>
      </c>
      <c r="H6673">
        <v>0.05</v>
      </c>
      <c r="I6673">
        <v>0</v>
      </c>
      <c r="J6673">
        <v>0.02</v>
      </c>
      <c r="K6673">
        <v>0.25</v>
      </c>
    </row>
    <row r="6674" spans="1:11" x14ac:dyDescent="0.25">
      <c r="A6674" s="1" t="s">
        <v>18814</v>
      </c>
      <c r="B6674" s="1" t="s">
        <v>3643</v>
      </c>
      <c r="C6674" s="1" t="s">
        <v>157</v>
      </c>
      <c r="D6674" s="16">
        <v>39448</v>
      </c>
      <c r="E6674" s="1" t="s">
        <v>14</v>
      </c>
      <c r="F6674" s="1" t="s">
        <v>136</v>
      </c>
      <c r="G6674">
        <v>0.06</v>
      </c>
      <c r="H6674">
        <v>0.13</v>
      </c>
      <c r="I6674">
        <v>0</v>
      </c>
      <c r="J6674">
        <v>0.06</v>
      </c>
      <c r="K6674">
        <v>0.25</v>
      </c>
    </row>
    <row r="6675" spans="1:11" x14ac:dyDescent="0.25">
      <c r="A6675" s="1" t="s">
        <v>18815</v>
      </c>
      <c r="B6675" s="1" t="s">
        <v>4993</v>
      </c>
      <c r="C6675" s="1" t="s">
        <v>109</v>
      </c>
      <c r="D6675" s="16">
        <v>35431</v>
      </c>
      <c r="E6675" s="1" t="s">
        <v>27</v>
      </c>
      <c r="F6675" s="1" t="s">
        <v>4994</v>
      </c>
      <c r="G6675">
        <v>0</v>
      </c>
      <c r="H6675">
        <v>0</v>
      </c>
      <c r="I6675">
        <v>0.23</v>
      </c>
      <c r="J6675">
        <v>0.02</v>
      </c>
      <c r="K6675">
        <v>0.25</v>
      </c>
    </row>
    <row r="6676" spans="1:11" x14ac:dyDescent="0.25">
      <c r="A6676" s="1" t="s">
        <v>18816</v>
      </c>
      <c r="B6676" s="1" t="s">
        <v>4995</v>
      </c>
      <c r="C6676" s="1" t="s">
        <v>49</v>
      </c>
      <c r="D6676" s="16">
        <v>38718</v>
      </c>
      <c r="E6676" s="1" t="s">
        <v>55</v>
      </c>
      <c r="F6676" s="1" t="s">
        <v>421</v>
      </c>
      <c r="G6676">
        <v>0.21</v>
      </c>
      <c r="H6676">
        <v>0.02</v>
      </c>
      <c r="I6676">
        <v>0</v>
      </c>
      <c r="J6676">
        <v>0.02</v>
      </c>
      <c r="K6676">
        <v>0.25</v>
      </c>
    </row>
    <row r="6677" spans="1:11" x14ac:dyDescent="0.25">
      <c r="A6677" s="1" t="s">
        <v>18817</v>
      </c>
      <c r="B6677" s="1" t="s">
        <v>4996</v>
      </c>
      <c r="C6677" s="1" t="s">
        <v>71</v>
      </c>
      <c r="D6677" s="16">
        <v>37987</v>
      </c>
      <c r="E6677" s="1" t="s">
        <v>34</v>
      </c>
      <c r="F6677" s="1" t="s">
        <v>547</v>
      </c>
      <c r="G6677">
        <v>0.18</v>
      </c>
      <c r="H6677">
        <v>7.0000000000000007E-2</v>
      </c>
      <c r="I6677">
        <v>0</v>
      </c>
      <c r="J6677">
        <v>0</v>
      </c>
      <c r="K6677">
        <v>0.25</v>
      </c>
    </row>
    <row r="6678" spans="1:11" x14ac:dyDescent="0.25">
      <c r="A6678" s="1" t="s">
        <v>18818</v>
      </c>
      <c r="B6678" s="1" t="s">
        <v>2793</v>
      </c>
      <c r="C6678" s="1" t="s">
        <v>139</v>
      </c>
      <c r="D6678" s="16">
        <v>38353</v>
      </c>
      <c r="E6678" s="1" t="s">
        <v>14</v>
      </c>
      <c r="F6678" s="1" t="s">
        <v>136</v>
      </c>
      <c r="G6678">
        <v>0.19</v>
      </c>
      <c r="H6678">
        <v>0.05</v>
      </c>
      <c r="I6678">
        <v>0</v>
      </c>
      <c r="J6678">
        <v>0.01</v>
      </c>
      <c r="K6678">
        <v>0.25</v>
      </c>
    </row>
    <row r="6679" spans="1:11" x14ac:dyDescent="0.25">
      <c r="A6679" s="1" t="s">
        <v>18819</v>
      </c>
      <c r="B6679" s="1" t="s">
        <v>3708</v>
      </c>
      <c r="C6679" s="1" t="s">
        <v>139</v>
      </c>
      <c r="D6679" s="16">
        <v>37987</v>
      </c>
      <c r="E6679" s="1" t="s">
        <v>34</v>
      </c>
      <c r="F6679" s="1" t="s">
        <v>155</v>
      </c>
      <c r="G6679">
        <v>0.19</v>
      </c>
      <c r="H6679">
        <v>0.05</v>
      </c>
      <c r="I6679">
        <v>0</v>
      </c>
      <c r="J6679">
        <v>0.01</v>
      </c>
      <c r="K6679">
        <v>0.25</v>
      </c>
    </row>
    <row r="6680" spans="1:11" x14ac:dyDescent="0.25">
      <c r="A6680" s="1" t="s">
        <v>18820</v>
      </c>
      <c r="B6680" s="1" t="s">
        <v>4997</v>
      </c>
      <c r="C6680" s="1" t="s">
        <v>109</v>
      </c>
      <c r="D6680" s="16">
        <v>36526</v>
      </c>
      <c r="E6680" s="1" t="s">
        <v>93</v>
      </c>
      <c r="F6680" s="1" t="s">
        <v>117</v>
      </c>
      <c r="G6680">
        <v>0.14000000000000001</v>
      </c>
      <c r="H6680">
        <v>0.09</v>
      </c>
      <c r="I6680">
        <v>0</v>
      </c>
      <c r="J6680">
        <v>0.02</v>
      </c>
      <c r="K6680">
        <v>0.25</v>
      </c>
    </row>
    <row r="6681" spans="1:11" x14ac:dyDescent="0.25">
      <c r="A6681" s="1" t="s">
        <v>18821</v>
      </c>
      <c r="B6681" s="1" t="s">
        <v>2831</v>
      </c>
      <c r="C6681" s="1" t="s">
        <v>139</v>
      </c>
      <c r="D6681" s="16">
        <v>37622</v>
      </c>
      <c r="E6681" s="1" t="s">
        <v>38</v>
      </c>
      <c r="F6681" s="1" t="s">
        <v>117</v>
      </c>
      <c r="G6681">
        <v>0.16</v>
      </c>
      <c r="H6681">
        <v>0.08</v>
      </c>
      <c r="I6681">
        <v>0</v>
      </c>
      <c r="J6681">
        <v>0.01</v>
      </c>
      <c r="K6681">
        <v>0.25</v>
      </c>
    </row>
    <row r="6682" spans="1:11" x14ac:dyDescent="0.25">
      <c r="A6682" s="1" t="s">
        <v>18822</v>
      </c>
      <c r="B6682" s="1" t="s">
        <v>4998</v>
      </c>
      <c r="C6682" s="1" t="s">
        <v>49</v>
      </c>
      <c r="D6682" s="16">
        <v>39083</v>
      </c>
      <c r="E6682" s="1" t="s">
        <v>21</v>
      </c>
      <c r="F6682" s="1" t="s">
        <v>421</v>
      </c>
      <c r="G6682">
        <v>0.23</v>
      </c>
      <c r="H6682">
        <v>0</v>
      </c>
      <c r="I6682">
        <v>0</v>
      </c>
      <c r="J6682">
        <v>0.02</v>
      </c>
      <c r="K6682">
        <v>0.25</v>
      </c>
    </row>
    <row r="6683" spans="1:11" x14ac:dyDescent="0.25">
      <c r="A6683" s="1" t="s">
        <v>18823</v>
      </c>
      <c r="B6683" s="1" t="s">
        <v>4999</v>
      </c>
      <c r="C6683" s="1" t="s">
        <v>5000</v>
      </c>
      <c r="D6683" s="16">
        <v>34335</v>
      </c>
      <c r="E6683" s="1" t="s">
        <v>93</v>
      </c>
      <c r="F6683" s="1" t="s">
        <v>5001</v>
      </c>
      <c r="G6683">
        <v>0</v>
      </c>
      <c r="H6683">
        <v>0</v>
      </c>
      <c r="I6683">
        <v>0.25</v>
      </c>
      <c r="J6683">
        <v>0</v>
      </c>
      <c r="K6683">
        <v>0.25</v>
      </c>
    </row>
    <row r="6684" spans="1:11" x14ac:dyDescent="0.25">
      <c r="A6684" s="1" t="s">
        <v>18824</v>
      </c>
      <c r="B6684" s="1" t="s">
        <v>1697</v>
      </c>
      <c r="C6684" s="1" t="s">
        <v>12</v>
      </c>
      <c r="D6684" s="16">
        <v>39083</v>
      </c>
      <c r="E6684" s="1" t="s">
        <v>93</v>
      </c>
      <c r="F6684" s="1" t="s">
        <v>645</v>
      </c>
      <c r="G6684">
        <v>0.21</v>
      </c>
      <c r="H6684">
        <v>0.02</v>
      </c>
      <c r="I6684">
        <v>0</v>
      </c>
      <c r="J6684">
        <v>0.02</v>
      </c>
      <c r="K6684">
        <v>0.25</v>
      </c>
    </row>
    <row r="6685" spans="1:11" x14ac:dyDescent="0.25">
      <c r="A6685" s="1" t="s">
        <v>18825</v>
      </c>
      <c r="B6685" s="1" t="s">
        <v>5002</v>
      </c>
      <c r="C6685" s="1" t="s">
        <v>49</v>
      </c>
      <c r="D6685" s="16">
        <v>39448</v>
      </c>
      <c r="E6685" s="1" t="s">
        <v>14</v>
      </c>
      <c r="F6685" s="1" t="s">
        <v>56</v>
      </c>
      <c r="G6685">
        <v>0.14000000000000001</v>
      </c>
      <c r="H6685">
        <v>0.08</v>
      </c>
      <c r="I6685">
        <v>0</v>
      </c>
      <c r="J6685">
        <v>0.02</v>
      </c>
      <c r="K6685">
        <v>0.25</v>
      </c>
    </row>
    <row r="6686" spans="1:11" x14ac:dyDescent="0.25">
      <c r="A6686" s="1" t="s">
        <v>18826</v>
      </c>
      <c r="B6686" s="1" t="s">
        <v>5003</v>
      </c>
      <c r="C6686" s="1" t="s">
        <v>100</v>
      </c>
      <c r="D6686" s="16">
        <v>36161</v>
      </c>
      <c r="E6686" s="1" t="s">
        <v>27</v>
      </c>
      <c r="F6686" s="1" t="s">
        <v>214</v>
      </c>
      <c r="G6686">
        <v>0.16</v>
      </c>
      <c r="H6686">
        <v>0.04</v>
      </c>
      <c r="I6686">
        <v>0.05</v>
      </c>
      <c r="J6686">
        <v>0</v>
      </c>
      <c r="K6686">
        <v>0.25</v>
      </c>
    </row>
    <row r="6687" spans="1:11" x14ac:dyDescent="0.25">
      <c r="A6687" s="1" t="s">
        <v>18827</v>
      </c>
      <c r="B6687" s="1" t="s">
        <v>2888</v>
      </c>
      <c r="C6687" s="1" t="s">
        <v>100</v>
      </c>
      <c r="D6687" s="16">
        <v>36161</v>
      </c>
      <c r="E6687" s="1" t="s">
        <v>14</v>
      </c>
      <c r="F6687" s="1" t="s">
        <v>645</v>
      </c>
      <c r="G6687">
        <v>0.23</v>
      </c>
      <c r="H6687">
        <v>0.02</v>
      </c>
      <c r="I6687">
        <v>0</v>
      </c>
      <c r="J6687">
        <v>0</v>
      </c>
      <c r="K6687">
        <v>0.25</v>
      </c>
    </row>
    <row r="6688" spans="1:11" x14ac:dyDescent="0.25">
      <c r="A6688" s="1" t="s">
        <v>18828</v>
      </c>
      <c r="B6688" s="1" t="s">
        <v>5004</v>
      </c>
      <c r="C6688" s="1" t="s">
        <v>100</v>
      </c>
      <c r="D6688" s="16">
        <v>35796</v>
      </c>
      <c r="E6688" s="1" t="s">
        <v>14</v>
      </c>
      <c r="F6688" s="1" t="s">
        <v>423</v>
      </c>
      <c r="G6688">
        <v>0.2</v>
      </c>
      <c r="H6688">
        <v>0.05</v>
      </c>
      <c r="I6688">
        <v>0</v>
      </c>
      <c r="J6688">
        <v>0</v>
      </c>
      <c r="K6688">
        <v>0.25</v>
      </c>
    </row>
    <row r="6689" spans="1:11" x14ac:dyDescent="0.25">
      <c r="A6689" s="1" t="s">
        <v>18829</v>
      </c>
      <c r="B6689" s="1" t="s">
        <v>1417</v>
      </c>
      <c r="C6689" s="1" t="s">
        <v>100</v>
      </c>
      <c r="D6689" s="16">
        <v>35431</v>
      </c>
      <c r="E6689" s="1" t="s">
        <v>34</v>
      </c>
      <c r="F6689" s="1" t="s">
        <v>56</v>
      </c>
      <c r="G6689">
        <v>0.2</v>
      </c>
      <c r="H6689">
        <v>0.05</v>
      </c>
      <c r="I6689">
        <v>0</v>
      </c>
      <c r="J6689">
        <v>0</v>
      </c>
      <c r="K6689">
        <v>0.25</v>
      </c>
    </row>
    <row r="6690" spans="1:11" x14ac:dyDescent="0.25">
      <c r="A6690" s="1" t="s">
        <v>18830</v>
      </c>
      <c r="B6690" s="1" t="s">
        <v>5005</v>
      </c>
      <c r="C6690" s="1" t="s">
        <v>100</v>
      </c>
      <c r="D6690" s="16">
        <v>35431</v>
      </c>
      <c r="E6690" s="1" t="s">
        <v>21</v>
      </c>
      <c r="F6690" s="1" t="s">
        <v>1533</v>
      </c>
      <c r="G6690">
        <v>0.2</v>
      </c>
      <c r="H6690">
        <v>0.05</v>
      </c>
      <c r="I6690">
        <v>0</v>
      </c>
      <c r="J6690">
        <v>0</v>
      </c>
      <c r="K6690">
        <v>0.25</v>
      </c>
    </row>
    <row r="6691" spans="1:11" x14ac:dyDescent="0.25">
      <c r="A6691" s="1" t="s">
        <v>18831</v>
      </c>
      <c r="B6691" s="1" t="s">
        <v>5006</v>
      </c>
      <c r="C6691" s="1" t="s">
        <v>100</v>
      </c>
      <c r="D6691" s="16">
        <v>35431</v>
      </c>
      <c r="E6691" s="1" t="s">
        <v>21</v>
      </c>
      <c r="F6691" s="1" t="s">
        <v>117</v>
      </c>
      <c r="G6691">
        <v>0.11</v>
      </c>
      <c r="H6691">
        <v>0.13</v>
      </c>
      <c r="I6691">
        <v>0</v>
      </c>
      <c r="J6691">
        <v>0.01</v>
      </c>
      <c r="K6691">
        <v>0.25</v>
      </c>
    </row>
    <row r="6692" spans="1:11" x14ac:dyDescent="0.25">
      <c r="A6692" s="1" t="s">
        <v>18832</v>
      </c>
      <c r="B6692" s="1" t="s">
        <v>5007</v>
      </c>
      <c r="C6692" s="1" t="s">
        <v>100</v>
      </c>
      <c r="D6692" s="16">
        <v>35796</v>
      </c>
      <c r="E6692" s="1" t="s">
        <v>55</v>
      </c>
      <c r="F6692" s="1" t="s">
        <v>209</v>
      </c>
      <c r="G6692">
        <v>0.2</v>
      </c>
      <c r="H6692">
        <v>0.05</v>
      </c>
      <c r="I6692">
        <v>0</v>
      </c>
      <c r="J6692">
        <v>0</v>
      </c>
      <c r="K6692">
        <v>0.25</v>
      </c>
    </row>
    <row r="6693" spans="1:11" x14ac:dyDescent="0.25">
      <c r="A6693" s="1" t="s">
        <v>18833</v>
      </c>
      <c r="B6693" s="1" t="s">
        <v>5008</v>
      </c>
      <c r="C6693" s="1" t="s">
        <v>100</v>
      </c>
      <c r="D6693" s="16">
        <v>35431</v>
      </c>
      <c r="E6693" s="1" t="s">
        <v>14</v>
      </c>
      <c r="F6693" s="1" t="s">
        <v>645</v>
      </c>
      <c r="G6693">
        <v>0.23</v>
      </c>
      <c r="H6693">
        <v>0.02</v>
      </c>
      <c r="I6693">
        <v>0</v>
      </c>
      <c r="J6693">
        <v>0</v>
      </c>
      <c r="K6693">
        <v>0.25</v>
      </c>
    </row>
    <row r="6694" spans="1:11" x14ac:dyDescent="0.25">
      <c r="A6694" s="1" t="s">
        <v>18834</v>
      </c>
      <c r="B6694" s="1" t="s">
        <v>5009</v>
      </c>
      <c r="C6694" s="1" t="s">
        <v>100</v>
      </c>
      <c r="D6694" s="16">
        <v>36161</v>
      </c>
      <c r="E6694" s="1" t="s">
        <v>14</v>
      </c>
      <c r="F6694" s="1" t="s">
        <v>15</v>
      </c>
      <c r="G6694">
        <v>0.2</v>
      </c>
      <c r="H6694">
        <v>0.05</v>
      </c>
      <c r="I6694">
        <v>0</v>
      </c>
      <c r="J6694">
        <v>0</v>
      </c>
      <c r="K6694">
        <v>0.25</v>
      </c>
    </row>
    <row r="6695" spans="1:11" x14ac:dyDescent="0.25">
      <c r="A6695" s="1" t="s">
        <v>18835</v>
      </c>
      <c r="B6695" s="1" t="s">
        <v>4212</v>
      </c>
      <c r="C6695" s="1" t="s">
        <v>86</v>
      </c>
      <c r="D6695" s="16">
        <v>42005</v>
      </c>
      <c r="E6695" s="1" t="s">
        <v>93</v>
      </c>
      <c r="F6695" s="1" t="s">
        <v>332</v>
      </c>
      <c r="G6695">
        <v>7.0000000000000007E-2</v>
      </c>
      <c r="H6695">
        <v>0.14000000000000001</v>
      </c>
      <c r="I6695">
        <v>0</v>
      </c>
      <c r="J6695">
        <v>0.04</v>
      </c>
      <c r="K6695">
        <v>0.25</v>
      </c>
    </row>
    <row r="6696" spans="1:11" x14ac:dyDescent="0.25">
      <c r="A6696" s="1" t="s">
        <v>18836</v>
      </c>
      <c r="B6696" s="1" t="s">
        <v>5010</v>
      </c>
      <c r="C6696" s="1" t="s">
        <v>12</v>
      </c>
      <c r="D6696" s="16">
        <v>40179</v>
      </c>
      <c r="E6696" s="1" t="s">
        <v>34</v>
      </c>
      <c r="F6696" s="1" t="s">
        <v>801</v>
      </c>
      <c r="G6696">
        <v>0</v>
      </c>
      <c r="H6696">
        <v>0.21</v>
      </c>
      <c r="I6696">
        <v>0</v>
      </c>
      <c r="J6696">
        <v>0.04</v>
      </c>
      <c r="K6696">
        <v>0.25</v>
      </c>
    </row>
    <row r="6697" spans="1:11" x14ac:dyDescent="0.25">
      <c r="A6697" s="1" t="s">
        <v>18837</v>
      </c>
      <c r="B6697" s="1" t="s">
        <v>5011</v>
      </c>
      <c r="C6697" s="1" t="s">
        <v>58</v>
      </c>
      <c r="D6697" s="16">
        <v>39448</v>
      </c>
      <c r="E6697" s="1" t="s">
        <v>55</v>
      </c>
      <c r="F6697" s="1" t="s">
        <v>292</v>
      </c>
      <c r="G6697">
        <v>0.12</v>
      </c>
      <c r="H6697">
        <v>0.1</v>
      </c>
      <c r="I6697">
        <v>0</v>
      </c>
      <c r="J6697">
        <v>0.03</v>
      </c>
      <c r="K6697">
        <v>0.25</v>
      </c>
    </row>
    <row r="6698" spans="1:11" x14ac:dyDescent="0.25">
      <c r="A6698" s="1" t="s">
        <v>18838</v>
      </c>
      <c r="B6698" s="1" t="s">
        <v>861</v>
      </c>
      <c r="C6698" s="1" t="s">
        <v>175</v>
      </c>
      <c r="D6698" s="16">
        <v>37622</v>
      </c>
      <c r="E6698" s="1" t="s">
        <v>93</v>
      </c>
      <c r="F6698" s="1" t="s">
        <v>136</v>
      </c>
      <c r="G6698">
        <v>0.19</v>
      </c>
      <c r="H6698">
        <v>0.05</v>
      </c>
      <c r="I6698">
        <v>0</v>
      </c>
      <c r="J6698">
        <v>0.01</v>
      </c>
      <c r="K6698">
        <v>0.25</v>
      </c>
    </row>
    <row r="6699" spans="1:11" x14ac:dyDescent="0.25">
      <c r="A6699" s="1" t="s">
        <v>18839</v>
      </c>
      <c r="B6699" s="1" t="s">
        <v>5012</v>
      </c>
      <c r="C6699" s="1" t="s">
        <v>58</v>
      </c>
      <c r="D6699" s="16">
        <v>38353</v>
      </c>
      <c r="E6699" s="1" t="s">
        <v>2</v>
      </c>
      <c r="F6699" s="1" t="s">
        <v>421</v>
      </c>
      <c r="G6699">
        <v>0.12</v>
      </c>
      <c r="H6699">
        <v>0.1</v>
      </c>
      <c r="I6699">
        <v>0</v>
      </c>
      <c r="J6699">
        <v>0.03</v>
      </c>
      <c r="K6699">
        <v>0.25</v>
      </c>
    </row>
    <row r="6700" spans="1:11" x14ac:dyDescent="0.25">
      <c r="A6700" s="1" t="s">
        <v>18840</v>
      </c>
      <c r="B6700" s="1" t="s">
        <v>5013</v>
      </c>
      <c r="C6700" s="1" t="s">
        <v>109</v>
      </c>
      <c r="D6700" s="16">
        <v>35065</v>
      </c>
      <c r="E6700" s="1" t="s">
        <v>21</v>
      </c>
      <c r="F6700" s="1" t="s">
        <v>76</v>
      </c>
      <c r="G6700">
        <v>0</v>
      </c>
      <c r="H6700">
        <v>0</v>
      </c>
      <c r="I6700">
        <v>0.23</v>
      </c>
      <c r="J6700">
        <v>0.02</v>
      </c>
      <c r="K6700">
        <v>0.25</v>
      </c>
    </row>
    <row r="6701" spans="1:11" x14ac:dyDescent="0.25">
      <c r="A6701" s="1" t="s">
        <v>18841</v>
      </c>
      <c r="B6701" s="1" t="s">
        <v>1281</v>
      </c>
      <c r="C6701" s="1" t="s">
        <v>139</v>
      </c>
      <c r="D6701" s="16">
        <v>38353</v>
      </c>
      <c r="E6701" s="1" t="s">
        <v>41</v>
      </c>
      <c r="F6701" s="1" t="s">
        <v>136</v>
      </c>
      <c r="G6701">
        <v>0.19</v>
      </c>
      <c r="H6701">
        <v>0.05</v>
      </c>
      <c r="I6701">
        <v>0</v>
      </c>
      <c r="J6701">
        <v>0.01</v>
      </c>
      <c r="K6701">
        <v>0.25</v>
      </c>
    </row>
    <row r="6702" spans="1:11" x14ac:dyDescent="0.25">
      <c r="A6702" s="1" t="s">
        <v>18842</v>
      </c>
      <c r="B6702" s="1" t="s">
        <v>5014</v>
      </c>
      <c r="C6702" s="1" t="s">
        <v>109</v>
      </c>
      <c r="D6702" s="16">
        <v>35796</v>
      </c>
      <c r="E6702" s="1" t="s">
        <v>34</v>
      </c>
      <c r="F6702" s="1" t="s">
        <v>2104</v>
      </c>
      <c r="G6702">
        <v>0.14000000000000001</v>
      </c>
      <c r="H6702">
        <v>0.09</v>
      </c>
      <c r="I6702">
        <v>0</v>
      </c>
      <c r="J6702">
        <v>0.02</v>
      </c>
      <c r="K6702">
        <v>0.25</v>
      </c>
    </row>
    <row r="6703" spans="1:11" x14ac:dyDescent="0.25">
      <c r="A6703" s="1" t="s">
        <v>18843</v>
      </c>
      <c r="B6703" s="1" t="s">
        <v>1837</v>
      </c>
      <c r="C6703" s="1" t="s">
        <v>168</v>
      </c>
      <c r="D6703" s="16">
        <v>42005</v>
      </c>
      <c r="E6703" s="1" t="s">
        <v>27</v>
      </c>
      <c r="F6703" s="1" t="s">
        <v>222</v>
      </c>
      <c r="G6703">
        <v>0.15</v>
      </c>
      <c r="H6703">
        <v>7.0000000000000007E-2</v>
      </c>
      <c r="I6703">
        <v>0</v>
      </c>
      <c r="J6703">
        <v>0.02</v>
      </c>
      <c r="K6703">
        <v>0.25</v>
      </c>
    </row>
    <row r="6704" spans="1:11" x14ac:dyDescent="0.25">
      <c r="A6704" s="1" t="s">
        <v>18844</v>
      </c>
      <c r="B6704" s="1" t="s">
        <v>5015</v>
      </c>
      <c r="C6704" s="1" t="s">
        <v>58</v>
      </c>
      <c r="D6704" s="16">
        <v>37622</v>
      </c>
      <c r="E6704" s="1" t="s">
        <v>14</v>
      </c>
      <c r="F6704" s="1" t="s">
        <v>147</v>
      </c>
      <c r="G6704">
        <v>0.12</v>
      </c>
      <c r="H6704">
        <v>0.1</v>
      </c>
      <c r="I6704">
        <v>0</v>
      </c>
      <c r="J6704">
        <v>0.03</v>
      </c>
      <c r="K6704">
        <v>0.25</v>
      </c>
    </row>
    <row r="6705" spans="1:11" x14ac:dyDescent="0.25">
      <c r="A6705" s="1" t="s">
        <v>18845</v>
      </c>
      <c r="B6705" s="1" t="s">
        <v>5016</v>
      </c>
      <c r="C6705" s="1" t="s">
        <v>32</v>
      </c>
      <c r="D6705" s="16">
        <v>38718</v>
      </c>
      <c r="E6705" s="1" t="s">
        <v>27</v>
      </c>
      <c r="F6705" s="1" t="s">
        <v>15</v>
      </c>
      <c r="G6705">
        <v>0</v>
      </c>
      <c r="H6705">
        <v>0.01</v>
      </c>
      <c r="I6705">
        <v>0.24</v>
      </c>
      <c r="J6705">
        <v>0</v>
      </c>
      <c r="K6705">
        <v>0.25</v>
      </c>
    </row>
    <row r="6706" spans="1:11" x14ac:dyDescent="0.25">
      <c r="A6706" s="1" t="s">
        <v>18846</v>
      </c>
      <c r="B6706" s="1" t="s">
        <v>5017</v>
      </c>
      <c r="C6706" s="1" t="s">
        <v>871</v>
      </c>
      <c r="D6706" s="16">
        <v>35796</v>
      </c>
      <c r="E6706" s="1" t="s">
        <v>14</v>
      </c>
      <c r="F6706" s="1" t="s">
        <v>147</v>
      </c>
      <c r="G6706">
        <v>0</v>
      </c>
      <c r="H6706">
        <v>0</v>
      </c>
      <c r="I6706">
        <v>0.25</v>
      </c>
      <c r="J6706">
        <v>0</v>
      </c>
      <c r="K6706">
        <v>0.25</v>
      </c>
    </row>
    <row r="6707" spans="1:11" x14ac:dyDescent="0.25">
      <c r="A6707" s="1" t="s">
        <v>18847</v>
      </c>
      <c r="B6707" s="1" t="s">
        <v>5018</v>
      </c>
      <c r="C6707" s="1" t="s">
        <v>144</v>
      </c>
      <c r="D6707" s="16">
        <v>40544</v>
      </c>
      <c r="E6707" s="1" t="s">
        <v>106</v>
      </c>
      <c r="F6707" s="1" t="s">
        <v>56</v>
      </c>
      <c r="G6707">
        <v>0.08</v>
      </c>
      <c r="H6707">
        <v>0.13</v>
      </c>
      <c r="I6707">
        <v>0</v>
      </c>
      <c r="J6707">
        <v>0.04</v>
      </c>
      <c r="K6707">
        <v>0.25</v>
      </c>
    </row>
    <row r="6708" spans="1:11" x14ac:dyDescent="0.25">
      <c r="A6708" s="1" t="s">
        <v>18848</v>
      </c>
      <c r="B6708" s="1" t="s">
        <v>5019</v>
      </c>
      <c r="C6708" s="1" t="s">
        <v>871</v>
      </c>
      <c r="D6708" s="16">
        <v>35796</v>
      </c>
      <c r="E6708" s="1" t="s">
        <v>106</v>
      </c>
      <c r="F6708" s="1" t="s">
        <v>5020</v>
      </c>
      <c r="G6708">
        <v>0</v>
      </c>
      <c r="H6708">
        <v>0</v>
      </c>
      <c r="I6708">
        <v>0.25</v>
      </c>
      <c r="J6708">
        <v>0</v>
      </c>
      <c r="K6708">
        <v>0.25</v>
      </c>
    </row>
    <row r="6709" spans="1:11" x14ac:dyDescent="0.25">
      <c r="A6709" s="1" t="s">
        <v>18849</v>
      </c>
      <c r="B6709" s="1" t="s">
        <v>756</v>
      </c>
      <c r="C6709" s="1" t="s">
        <v>144</v>
      </c>
      <c r="D6709" s="16">
        <v>40909</v>
      </c>
      <c r="E6709" s="1" t="s">
        <v>55</v>
      </c>
      <c r="F6709" s="1" t="s">
        <v>222</v>
      </c>
      <c r="G6709">
        <v>0.03</v>
      </c>
      <c r="H6709">
        <v>0.17</v>
      </c>
      <c r="I6709">
        <v>0</v>
      </c>
      <c r="J6709">
        <v>0.04</v>
      </c>
      <c r="K6709">
        <v>0.25</v>
      </c>
    </row>
    <row r="6710" spans="1:11" x14ac:dyDescent="0.25">
      <c r="A6710" s="1" t="s">
        <v>18850</v>
      </c>
      <c r="B6710" s="1" t="s">
        <v>2629</v>
      </c>
      <c r="C6710" s="1" t="s">
        <v>49</v>
      </c>
      <c r="D6710" s="16">
        <v>39448</v>
      </c>
      <c r="E6710" s="1" t="s">
        <v>106</v>
      </c>
      <c r="F6710" s="1" t="s">
        <v>488</v>
      </c>
      <c r="G6710">
        <v>0.18</v>
      </c>
      <c r="H6710">
        <v>0.05</v>
      </c>
      <c r="I6710">
        <v>0</v>
      </c>
      <c r="J6710">
        <v>0.02</v>
      </c>
      <c r="K6710">
        <v>0.25</v>
      </c>
    </row>
    <row r="6711" spans="1:11" x14ac:dyDescent="0.25">
      <c r="A6711" s="1" t="s">
        <v>18851</v>
      </c>
      <c r="B6711" s="1" t="s">
        <v>1944</v>
      </c>
      <c r="C6711" s="1" t="s">
        <v>157</v>
      </c>
      <c r="D6711" s="16">
        <v>39814</v>
      </c>
      <c r="E6711" s="1" t="s">
        <v>27</v>
      </c>
      <c r="F6711" s="1" t="s">
        <v>79</v>
      </c>
      <c r="G6711">
        <v>0.17</v>
      </c>
      <c r="H6711">
        <v>0.04</v>
      </c>
      <c r="I6711">
        <v>0</v>
      </c>
      <c r="J6711">
        <v>0.04</v>
      </c>
      <c r="K6711">
        <v>0.25</v>
      </c>
    </row>
    <row r="6712" spans="1:11" x14ac:dyDescent="0.25">
      <c r="A6712" s="1" t="s">
        <v>18852</v>
      </c>
      <c r="B6712" s="1" t="s">
        <v>5021</v>
      </c>
      <c r="C6712" s="1" t="s">
        <v>84</v>
      </c>
      <c r="D6712" s="16">
        <v>42005</v>
      </c>
      <c r="E6712" s="1" t="s">
        <v>27</v>
      </c>
      <c r="F6712" s="1" t="s">
        <v>5022</v>
      </c>
      <c r="G6712">
        <v>0.11</v>
      </c>
      <c r="H6712">
        <v>0.02</v>
      </c>
      <c r="I6712">
        <v>0.1</v>
      </c>
      <c r="J6712">
        <v>0.01</v>
      </c>
      <c r="K6712">
        <v>0.25</v>
      </c>
    </row>
    <row r="6713" spans="1:11" x14ac:dyDescent="0.25">
      <c r="A6713" s="1" t="s">
        <v>18853</v>
      </c>
      <c r="B6713" s="1" t="s">
        <v>5023</v>
      </c>
      <c r="C6713" s="1" t="s">
        <v>157</v>
      </c>
      <c r="D6713" s="16">
        <v>39814</v>
      </c>
      <c r="E6713" s="1" t="s">
        <v>27</v>
      </c>
      <c r="F6713" s="1" t="s">
        <v>2357</v>
      </c>
      <c r="G6713">
        <v>0.1</v>
      </c>
      <c r="H6713">
        <v>0.01</v>
      </c>
      <c r="I6713">
        <v>0.12</v>
      </c>
      <c r="J6713">
        <v>0.02</v>
      </c>
      <c r="K6713">
        <v>0.25</v>
      </c>
    </row>
    <row r="6714" spans="1:11" x14ac:dyDescent="0.25">
      <c r="A6714" s="1" t="s">
        <v>18854</v>
      </c>
      <c r="B6714" s="1" t="s">
        <v>5024</v>
      </c>
      <c r="C6714" s="1" t="s">
        <v>58</v>
      </c>
      <c r="D6714" s="16">
        <v>38353</v>
      </c>
      <c r="E6714" s="1" t="s">
        <v>55</v>
      </c>
      <c r="F6714" s="1" t="s">
        <v>206</v>
      </c>
      <c r="G6714">
        <v>0.03</v>
      </c>
      <c r="H6714">
        <v>0.03</v>
      </c>
      <c r="I6714">
        <v>0.18</v>
      </c>
      <c r="J6714">
        <v>0.01</v>
      </c>
      <c r="K6714">
        <v>0.25</v>
      </c>
    </row>
    <row r="6715" spans="1:11" x14ac:dyDescent="0.25">
      <c r="A6715" s="1" t="s">
        <v>18855</v>
      </c>
      <c r="B6715" s="1" t="s">
        <v>5025</v>
      </c>
      <c r="C6715" s="1" t="s">
        <v>12</v>
      </c>
      <c r="D6715" s="16">
        <v>39448</v>
      </c>
      <c r="E6715" s="1" t="s">
        <v>34</v>
      </c>
      <c r="F6715" s="1" t="s">
        <v>488</v>
      </c>
      <c r="G6715">
        <v>0.2</v>
      </c>
      <c r="H6715">
        <v>0.03</v>
      </c>
      <c r="I6715">
        <v>0</v>
      </c>
      <c r="J6715">
        <v>0.02</v>
      </c>
      <c r="K6715">
        <v>0.25</v>
      </c>
    </row>
    <row r="6716" spans="1:11" x14ac:dyDescent="0.25">
      <c r="A6716" s="1" t="s">
        <v>18856</v>
      </c>
      <c r="B6716" s="1" t="s">
        <v>1625</v>
      </c>
      <c r="C6716" s="1" t="s">
        <v>109</v>
      </c>
      <c r="D6716" s="16">
        <v>34700</v>
      </c>
      <c r="E6716" s="1" t="s">
        <v>14</v>
      </c>
      <c r="F6716" s="1" t="s">
        <v>453</v>
      </c>
      <c r="G6716">
        <v>0.14000000000000001</v>
      </c>
      <c r="H6716">
        <v>0.09</v>
      </c>
      <c r="I6716">
        <v>0</v>
      </c>
      <c r="J6716">
        <v>0.02</v>
      </c>
      <c r="K6716">
        <v>0.25</v>
      </c>
    </row>
    <row r="6717" spans="1:11" x14ac:dyDescent="0.25">
      <c r="A6717" s="1" t="s">
        <v>18857</v>
      </c>
      <c r="B6717" s="1" t="s">
        <v>5026</v>
      </c>
      <c r="C6717" s="1" t="s">
        <v>49</v>
      </c>
      <c r="D6717" s="16">
        <v>38718</v>
      </c>
      <c r="E6717" s="1" t="s">
        <v>38</v>
      </c>
      <c r="F6717" s="1" t="s">
        <v>117</v>
      </c>
      <c r="G6717">
        <v>0.2</v>
      </c>
      <c r="H6717">
        <v>0.03</v>
      </c>
      <c r="I6717">
        <v>0</v>
      </c>
      <c r="J6717">
        <v>0.02</v>
      </c>
      <c r="K6717">
        <v>0.25</v>
      </c>
    </row>
    <row r="6718" spans="1:11" x14ac:dyDescent="0.25">
      <c r="A6718" s="1" t="s">
        <v>18858</v>
      </c>
      <c r="B6718" s="1" t="s">
        <v>5027</v>
      </c>
      <c r="C6718" s="1" t="s">
        <v>71</v>
      </c>
      <c r="D6718" s="16">
        <v>37257</v>
      </c>
      <c r="E6718" s="1" t="s">
        <v>27</v>
      </c>
      <c r="F6718" s="1" t="s">
        <v>1427</v>
      </c>
      <c r="G6718">
        <v>0.18</v>
      </c>
      <c r="H6718">
        <v>7.0000000000000007E-2</v>
      </c>
      <c r="I6718">
        <v>0</v>
      </c>
      <c r="J6718">
        <v>0</v>
      </c>
      <c r="K6718">
        <v>0.25</v>
      </c>
    </row>
    <row r="6719" spans="1:11" x14ac:dyDescent="0.25">
      <c r="A6719" s="1" t="s">
        <v>18859</v>
      </c>
      <c r="B6719" s="1" t="s">
        <v>5028</v>
      </c>
      <c r="C6719" s="1" t="s">
        <v>71</v>
      </c>
      <c r="D6719" s="16">
        <v>37257</v>
      </c>
      <c r="E6719" s="1" t="s">
        <v>14</v>
      </c>
      <c r="F6719" s="1" t="s">
        <v>214</v>
      </c>
      <c r="G6719">
        <v>0</v>
      </c>
      <c r="H6719">
        <v>0</v>
      </c>
      <c r="I6719">
        <v>0.24</v>
      </c>
      <c r="J6719">
        <v>0.01</v>
      </c>
      <c r="K6719">
        <v>0.25</v>
      </c>
    </row>
    <row r="6720" spans="1:11" x14ac:dyDescent="0.25">
      <c r="A6720" s="1" t="s">
        <v>18860</v>
      </c>
      <c r="B6720" s="1" t="s">
        <v>5029</v>
      </c>
      <c r="C6720" s="1" t="s">
        <v>53</v>
      </c>
      <c r="D6720" s="16">
        <v>40544</v>
      </c>
      <c r="E6720" s="1" t="s">
        <v>55</v>
      </c>
      <c r="F6720" s="1" t="s">
        <v>79</v>
      </c>
      <c r="G6720">
        <v>0.14000000000000001</v>
      </c>
      <c r="H6720">
        <v>0.08</v>
      </c>
      <c r="I6720">
        <v>0</v>
      </c>
      <c r="J6720">
        <v>0.03</v>
      </c>
      <c r="K6720">
        <v>0.25</v>
      </c>
    </row>
    <row r="6721" spans="1:11" x14ac:dyDescent="0.25">
      <c r="A6721" s="1" t="s">
        <v>18861</v>
      </c>
      <c r="B6721" s="1" t="s">
        <v>4765</v>
      </c>
      <c r="C6721" s="1" t="s">
        <v>109</v>
      </c>
      <c r="D6721" s="16">
        <v>35796</v>
      </c>
      <c r="E6721" s="1" t="s">
        <v>55</v>
      </c>
      <c r="F6721" s="1" t="s">
        <v>453</v>
      </c>
      <c r="G6721">
        <v>0.14000000000000001</v>
      </c>
      <c r="H6721">
        <v>0.09</v>
      </c>
      <c r="I6721">
        <v>0</v>
      </c>
      <c r="J6721">
        <v>0.02</v>
      </c>
      <c r="K6721">
        <v>0.25</v>
      </c>
    </row>
    <row r="6722" spans="1:11" x14ac:dyDescent="0.25">
      <c r="A6722" s="1" t="s">
        <v>18862</v>
      </c>
      <c r="B6722" s="1" t="s">
        <v>5030</v>
      </c>
      <c r="C6722" s="1" t="s">
        <v>12</v>
      </c>
      <c r="D6722" s="16">
        <v>39814</v>
      </c>
      <c r="E6722" s="1" t="s">
        <v>55</v>
      </c>
      <c r="F6722" s="1" t="s">
        <v>79</v>
      </c>
      <c r="G6722">
        <v>0.19</v>
      </c>
      <c r="H6722">
        <v>0.04</v>
      </c>
      <c r="I6722">
        <v>0</v>
      </c>
      <c r="J6722">
        <v>0.02</v>
      </c>
      <c r="K6722">
        <v>0.25</v>
      </c>
    </row>
    <row r="6723" spans="1:11" x14ac:dyDescent="0.25">
      <c r="A6723" s="1" t="s">
        <v>18863</v>
      </c>
      <c r="B6723" s="1" t="s">
        <v>5031</v>
      </c>
      <c r="C6723" s="1" t="s">
        <v>58</v>
      </c>
      <c r="D6723" s="16">
        <v>37257</v>
      </c>
      <c r="E6723" s="1" t="s">
        <v>14</v>
      </c>
      <c r="F6723" s="1" t="s">
        <v>332</v>
      </c>
      <c r="G6723">
        <v>0</v>
      </c>
      <c r="H6723">
        <v>0</v>
      </c>
      <c r="I6723">
        <v>0.25</v>
      </c>
      <c r="J6723">
        <v>0</v>
      </c>
      <c r="K6723">
        <v>0.25</v>
      </c>
    </row>
    <row r="6724" spans="1:11" x14ac:dyDescent="0.25">
      <c r="A6724" s="1" t="s">
        <v>18864</v>
      </c>
      <c r="B6724" s="1" t="s">
        <v>3439</v>
      </c>
      <c r="C6724" s="1" t="s">
        <v>49</v>
      </c>
      <c r="D6724" s="16">
        <v>40909</v>
      </c>
      <c r="E6724" s="1" t="s">
        <v>55</v>
      </c>
      <c r="F6724" s="1" t="s">
        <v>788</v>
      </c>
      <c r="G6724">
        <v>0.16</v>
      </c>
      <c r="H6724">
        <v>0.05</v>
      </c>
      <c r="I6724">
        <v>0.03</v>
      </c>
      <c r="J6724">
        <v>0.02</v>
      </c>
      <c r="K6724">
        <v>0.25</v>
      </c>
    </row>
    <row r="6725" spans="1:11" x14ac:dyDescent="0.25">
      <c r="A6725" s="1" t="s">
        <v>18865</v>
      </c>
      <c r="B6725" s="1" t="s">
        <v>4226</v>
      </c>
      <c r="C6725" s="1" t="s">
        <v>53</v>
      </c>
      <c r="D6725" s="16">
        <v>40179</v>
      </c>
      <c r="E6725" s="1" t="s">
        <v>2</v>
      </c>
      <c r="F6725" s="1" t="s">
        <v>1008</v>
      </c>
      <c r="G6725">
        <v>0.12</v>
      </c>
      <c r="H6725">
        <v>0.09</v>
      </c>
      <c r="I6725">
        <v>0</v>
      </c>
      <c r="J6725">
        <v>0.04</v>
      </c>
      <c r="K6725">
        <v>0.25</v>
      </c>
    </row>
    <row r="6726" spans="1:11" x14ac:dyDescent="0.25">
      <c r="A6726" s="1" t="s">
        <v>18866</v>
      </c>
      <c r="B6726" s="1" t="s">
        <v>5032</v>
      </c>
      <c r="C6726" s="1" t="s">
        <v>53</v>
      </c>
      <c r="D6726" s="16">
        <v>42005</v>
      </c>
      <c r="E6726" s="1" t="s">
        <v>55</v>
      </c>
      <c r="F6726" s="1" t="s">
        <v>147</v>
      </c>
      <c r="G6726">
        <v>0</v>
      </c>
      <c r="H6726">
        <v>0</v>
      </c>
      <c r="I6726">
        <v>0.25</v>
      </c>
      <c r="J6726">
        <v>0</v>
      </c>
      <c r="K6726">
        <v>0.25</v>
      </c>
    </row>
    <row r="6727" spans="1:11" x14ac:dyDescent="0.25">
      <c r="A6727" s="1" t="s">
        <v>18867</v>
      </c>
      <c r="B6727" s="1" t="s">
        <v>2398</v>
      </c>
      <c r="C6727" s="1" t="s">
        <v>12</v>
      </c>
      <c r="D6727" s="16">
        <v>40179</v>
      </c>
      <c r="E6727" s="1" t="s">
        <v>55</v>
      </c>
      <c r="F6727" s="1" t="s">
        <v>117</v>
      </c>
      <c r="G6727">
        <v>0.11</v>
      </c>
      <c r="H6727">
        <v>0.11</v>
      </c>
      <c r="I6727">
        <v>0</v>
      </c>
      <c r="J6727">
        <v>0.02</v>
      </c>
      <c r="K6727">
        <v>0.25</v>
      </c>
    </row>
    <row r="6728" spans="1:11" x14ac:dyDescent="0.25">
      <c r="A6728" s="1" t="s">
        <v>18868</v>
      </c>
      <c r="B6728" s="1" t="s">
        <v>2353</v>
      </c>
      <c r="C6728" s="1" t="s">
        <v>58</v>
      </c>
      <c r="D6728" s="16">
        <v>39448</v>
      </c>
      <c r="E6728" s="1" t="s">
        <v>55</v>
      </c>
      <c r="F6728" s="1" t="s">
        <v>788</v>
      </c>
      <c r="G6728">
        <v>0.12</v>
      </c>
      <c r="H6728">
        <v>0.09</v>
      </c>
      <c r="I6728">
        <v>0</v>
      </c>
      <c r="J6728">
        <v>0.03</v>
      </c>
      <c r="K6728">
        <v>0.25</v>
      </c>
    </row>
    <row r="6729" spans="1:11" x14ac:dyDescent="0.25">
      <c r="A6729" s="1" t="s">
        <v>18869</v>
      </c>
      <c r="B6729" s="1" t="s">
        <v>5033</v>
      </c>
      <c r="C6729" s="1" t="s">
        <v>32</v>
      </c>
      <c r="D6729" s="16">
        <v>39814</v>
      </c>
      <c r="E6729" s="1" t="s">
        <v>41</v>
      </c>
      <c r="F6729" s="1" t="s">
        <v>117</v>
      </c>
      <c r="G6729">
        <v>0.16</v>
      </c>
      <c r="H6729">
        <v>0.06</v>
      </c>
      <c r="I6729">
        <v>0</v>
      </c>
      <c r="J6729">
        <v>0.02</v>
      </c>
      <c r="K6729">
        <v>0.25</v>
      </c>
    </row>
    <row r="6730" spans="1:11" x14ac:dyDescent="0.25">
      <c r="A6730" s="1" t="s">
        <v>18870</v>
      </c>
      <c r="B6730" s="1" t="s">
        <v>5034</v>
      </c>
      <c r="C6730" s="1" t="s">
        <v>153</v>
      </c>
      <c r="D6730" s="16">
        <v>29952</v>
      </c>
      <c r="E6730" s="1" t="s">
        <v>55</v>
      </c>
      <c r="F6730" s="1" t="s">
        <v>2165</v>
      </c>
      <c r="G6730">
        <v>0.23</v>
      </c>
      <c r="H6730">
        <v>0.01</v>
      </c>
      <c r="I6730">
        <v>0</v>
      </c>
      <c r="J6730">
        <v>0</v>
      </c>
      <c r="K6730">
        <v>0.25</v>
      </c>
    </row>
    <row r="6731" spans="1:11" x14ac:dyDescent="0.25">
      <c r="A6731" s="1" t="s">
        <v>18871</v>
      </c>
      <c r="B6731" s="1" t="s">
        <v>5035</v>
      </c>
      <c r="C6731" s="1" t="s">
        <v>139</v>
      </c>
      <c r="D6731" s="16">
        <v>38353</v>
      </c>
      <c r="E6731" s="1" t="s">
        <v>38</v>
      </c>
      <c r="F6731" s="1" t="s">
        <v>117</v>
      </c>
      <c r="G6731">
        <v>0.19</v>
      </c>
      <c r="H6731">
        <v>0.05</v>
      </c>
      <c r="I6731">
        <v>0</v>
      </c>
      <c r="J6731">
        <v>0.01</v>
      </c>
      <c r="K6731">
        <v>0.25</v>
      </c>
    </row>
    <row r="6732" spans="1:11" x14ac:dyDescent="0.25">
      <c r="A6732" s="1" t="s">
        <v>18872</v>
      </c>
      <c r="B6732" s="1" t="s">
        <v>3547</v>
      </c>
      <c r="C6732" s="1" t="s">
        <v>109</v>
      </c>
      <c r="D6732" s="16">
        <v>36161</v>
      </c>
      <c r="E6732" s="1" t="s">
        <v>27</v>
      </c>
      <c r="F6732" s="1" t="s">
        <v>117</v>
      </c>
      <c r="G6732">
        <v>0.14000000000000001</v>
      </c>
      <c r="H6732">
        <v>0.09</v>
      </c>
      <c r="I6732">
        <v>0</v>
      </c>
      <c r="J6732">
        <v>0.02</v>
      </c>
      <c r="K6732">
        <v>0.25</v>
      </c>
    </row>
    <row r="6733" spans="1:11" x14ac:dyDescent="0.25">
      <c r="A6733" s="1" t="s">
        <v>18873</v>
      </c>
      <c r="B6733" s="1" t="s">
        <v>5036</v>
      </c>
      <c r="C6733" s="1" t="s">
        <v>53</v>
      </c>
      <c r="D6733" s="16">
        <v>40179</v>
      </c>
      <c r="E6733" s="1" t="s">
        <v>34</v>
      </c>
      <c r="F6733" s="1" t="s">
        <v>76</v>
      </c>
      <c r="G6733">
        <v>7.0000000000000007E-2</v>
      </c>
      <c r="H6733">
        <v>0.13</v>
      </c>
      <c r="I6733">
        <v>0</v>
      </c>
      <c r="J6733">
        <v>0.05</v>
      </c>
      <c r="K6733">
        <v>0.25</v>
      </c>
    </row>
    <row r="6734" spans="1:11" x14ac:dyDescent="0.25">
      <c r="A6734" s="1" t="s">
        <v>18874</v>
      </c>
      <c r="B6734" s="1" t="s">
        <v>5037</v>
      </c>
      <c r="C6734" s="1" t="s">
        <v>49</v>
      </c>
      <c r="D6734" s="16">
        <v>39083</v>
      </c>
      <c r="E6734" s="1" t="s">
        <v>41</v>
      </c>
      <c r="F6734" s="1" t="s">
        <v>187</v>
      </c>
      <c r="G6734">
        <v>0.19</v>
      </c>
      <c r="H6734">
        <v>0.01</v>
      </c>
      <c r="I6734">
        <v>0.03</v>
      </c>
      <c r="J6734">
        <v>0.02</v>
      </c>
      <c r="K6734">
        <v>0.25</v>
      </c>
    </row>
    <row r="6735" spans="1:11" x14ac:dyDescent="0.25">
      <c r="A6735" s="1" t="s">
        <v>18875</v>
      </c>
      <c r="B6735" s="1" t="s">
        <v>5038</v>
      </c>
      <c r="C6735" s="1" t="s">
        <v>109</v>
      </c>
      <c r="D6735" s="16">
        <v>36526</v>
      </c>
      <c r="E6735" s="1" t="s">
        <v>21</v>
      </c>
      <c r="F6735" s="1" t="s">
        <v>136</v>
      </c>
      <c r="G6735">
        <v>0.14000000000000001</v>
      </c>
      <c r="H6735">
        <v>0.09</v>
      </c>
      <c r="I6735">
        <v>0</v>
      </c>
      <c r="J6735">
        <v>0.02</v>
      </c>
      <c r="K6735">
        <v>0.25</v>
      </c>
    </row>
    <row r="6736" spans="1:11" x14ac:dyDescent="0.25">
      <c r="A6736" s="1" t="s">
        <v>18876</v>
      </c>
      <c r="B6736" s="1" t="s">
        <v>5039</v>
      </c>
      <c r="C6736" s="1" t="s">
        <v>32</v>
      </c>
      <c r="D6736" s="16">
        <v>39814</v>
      </c>
      <c r="E6736" s="1" t="s">
        <v>41</v>
      </c>
      <c r="F6736" s="1" t="s">
        <v>136</v>
      </c>
      <c r="G6736">
        <v>0.23</v>
      </c>
      <c r="H6736">
        <v>0</v>
      </c>
      <c r="I6736">
        <v>0</v>
      </c>
      <c r="J6736">
        <v>0.02</v>
      </c>
      <c r="K6736">
        <v>0.25</v>
      </c>
    </row>
    <row r="6737" spans="1:11" x14ac:dyDescent="0.25">
      <c r="A6737" s="1" t="s">
        <v>18877</v>
      </c>
      <c r="B6737" s="1" t="s">
        <v>5040</v>
      </c>
      <c r="C6737" s="1" t="s">
        <v>12</v>
      </c>
      <c r="D6737" s="16">
        <v>40179</v>
      </c>
      <c r="E6737" s="1" t="s">
        <v>2</v>
      </c>
      <c r="F6737" s="1" t="s">
        <v>421</v>
      </c>
      <c r="G6737">
        <v>0.22</v>
      </c>
      <c r="H6737">
        <v>0.01</v>
      </c>
      <c r="I6737">
        <v>0</v>
      </c>
      <c r="J6737">
        <v>0.02</v>
      </c>
      <c r="K6737">
        <v>0.25</v>
      </c>
    </row>
    <row r="6738" spans="1:11" x14ac:dyDescent="0.25">
      <c r="A6738" s="1" t="s">
        <v>18878</v>
      </c>
      <c r="B6738" s="1" t="s">
        <v>5041</v>
      </c>
      <c r="C6738" s="1" t="s">
        <v>58</v>
      </c>
      <c r="D6738" s="16">
        <v>38718</v>
      </c>
      <c r="E6738" s="1" t="s">
        <v>106</v>
      </c>
      <c r="F6738" s="1" t="s">
        <v>117</v>
      </c>
      <c r="G6738">
        <v>0.12</v>
      </c>
      <c r="H6738">
        <v>0.09</v>
      </c>
      <c r="I6738">
        <v>0</v>
      </c>
      <c r="J6738">
        <v>0.03</v>
      </c>
      <c r="K6738">
        <v>0.25</v>
      </c>
    </row>
    <row r="6739" spans="1:11" x14ac:dyDescent="0.25">
      <c r="A6739" s="1" t="s">
        <v>18879</v>
      </c>
      <c r="B6739" s="1" t="s">
        <v>5042</v>
      </c>
      <c r="C6739" s="1" t="s">
        <v>12</v>
      </c>
      <c r="D6739" s="16">
        <v>39083</v>
      </c>
      <c r="E6739" s="1" t="s">
        <v>14</v>
      </c>
      <c r="F6739" s="1" t="s">
        <v>206</v>
      </c>
      <c r="G6739">
        <v>0.2</v>
      </c>
      <c r="H6739">
        <v>0.01</v>
      </c>
      <c r="I6739">
        <v>0.03</v>
      </c>
      <c r="J6739">
        <v>0.02</v>
      </c>
      <c r="K6739">
        <v>0.25</v>
      </c>
    </row>
    <row r="6740" spans="1:11" x14ac:dyDescent="0.25">
      <c r="A6740" s="1" t="s">
        <v>18880</v>
      </c>
      <c r="B6740" s="1" t="s">
        <v>5043</v>
      </c>
      <c r="C6740" s="1" t="s">
        <v>58</v>
      </c>
      <c r="D6740" s="16">
        <v>36892</v>
      </c>
      <c r="E6740" s="1" t="s">
        <v>21</v>
      </c>
      <c r="F6740" s="1" t="s">
        <v>76</v>
      </c>
      <c r="G6740">
        <v>0.12</v>
      </c>
      <c r="H6740">
        <v>0.09</v>
      </c>
      <c r="I6740">
        <v>0</v>
      </c>
      <c r="J6740">
        <v>0.03</v>
      </c>
      <c r="K6740">
        <v>0.25</v>
      </c>
    </row>
    <row r="6741" spans="1:11" x14ac:dyDescent="0.25">
      <c r="A6741" s="1" t="s">
        <v>18881</v>
      </c>
      <c r="B6741" s="1" t="s">
        <v>3665</v>
      </c>
      <c r="C6741" s="1" t="s">
        <v>175</v>
      </c>
      <c r="D6741" s="16">
        <v>38353</v>
      </c>
      <c r="E6741" s="1" t="s">
        <v>2</v>
      </c>
      <c r="F6741" s="1" t="s">
        <v>645</v>
      </c>
      <c r="G6741">
        <v>0.19</v>
      </c>
      <c r="H6741">
        <v>0.05</v>
      </c>
      <c r="I6741">
        <v>0</v>
      </c>
      <c r="J6741">
        <v>0.01</v>
      </c>
      <c r="K6741">
        <v>0.25</v>
      </c>
    </row>
    <row r="6742" spans="1:11" x14ac:dyDescent="0.25">
      <c r="A6742" s="1" t="s">
        <v>18882</v>
      </c>
      <c r="B6742" s="1" t="s">
        <v>2452</v>
      </c>
      <c r="C6742" s="1" t="s">
        <v>58</v>
      </c>
      <c r="D6742" s="16">
        <v>39083</v>
      </c>
      <c r="E6742" s="1" t="s">
        <v>21</v>
      </c>
      <c r="F6742" s="1" t="s">
        <v>421</v>
      </c>
      <c r="G6742">
        <v>0.12</v>
      </c>
      <c r="H6742">
        <v>0.09</v>
      </c>
      <c r="I6742">
        <v>0</v>
      </c>
      <c r="J6742">
        <v>0.03</v>
      </c>
      <c r="K6742">
        <v>0.25</v>
      </c>
    </row>
    <row r="6743" spans="1:11" x14ac:dyDescent="0.25">
      <c r="A6743" s="1" t="s">
        <v>18883</v>
      </c>
      <c r="B6743" s="1" t="s">
        <v>3140</v>
      </c>
      <c r="C6743" s="1" t="s">
        <v>49</v>
      </c>
      <c r="D6743" s="16">
        <v>39814</v>
      </c>
      <c r="E6743" s="1" t="s">
        <v>21</v>
      </c>
      <c r="F6743" s="1" t="s">
        <v>79</v>
      </c>
      <c r="G6743">
        <v>0.14000000000000001</v>
      </c>
      <c r="H6743">
        <v>0.09</v>
      </c>
      <c r="I6743">
        <v>0</v>
      </c>
      <c r="J6743">
        <v>0.02</v>
      </c>
      <c r="K6743">
        <v>0.25</v>
      </c>
    </row>
    <row r="6744" spans="1:11" x14ac:dyDescent="0.25">
      <c r="A6744" s="1" t="s">
        <v>18884</v>
      </c>
      <c r="B6744" s="1" t="s">
        <v>2056</v>
      </c>
      <c r="C6744" s="1" t="s">
        <v>53</v>
      </c>
      <c r="D6744" s="16">
        <v>39083</v>
      </c>
      <c r="E6744" s="1" t="s">
        <v>55</v>
      </c>
      <c r="F6744" s="1" t="s">
        <v>136</v>
      </c>
      <c r="G6744">
        <v>0.18</v>
      </c>
      <c r="H6744">
        <v>0.04</v>
      </c>
      <c r="I6744">
        <v>0</v>
      </c>
      <c r="J6744">
        <v>0.03</v>
      </c>
      <c r="K6744">
        <v>0.25</v>
      </c>
    </row>
    <row r="6745" spans="1:11" x14ac:dyDescent="0.25">
      <c r="A6745" s="1" t="s">
        <v>18885</v>
      </c>
      <c r="B6745" s="1" t="s">
        <v>5044</v>
      </c>
      <c r="C6745" s="1" t="s">
        <v>144</v>
      </c>
      <c r="D6745" s="16">
        <v>42005</v>
      </c>
      <c r="E6745" s="1" t="s">
        <v>242</v>
      </c>
      <c r="F6745" s="1" t="s">
        <v>117</v>
      </c>
      <c r="G6745">
        <v>0.02</v>
      </c>
      <c r="H6745">
        <v>0.22</v>
      </c>
      <c r="I6745">
        <v>0</v>
      </c>
      <c r="J6745">
        <v>0.01</v>
      </c>
      <c r="K6745">
        <v>0.25</v>
      </c>
    </row>
    <row r="6746" spans="1:11" x14ac:dyDescent="0.25">
      <c r="A6746" s="1" t="s">
        <v>18886</v>
      </c>
      <c r="B6746" s="1" t="s">
        <v>5045</v>
      </c>
      <c r="C6746" s="1" t="s">
        <v>109</v>
      </c>
      <c r="D6746" s="16">
        <v>36161</v>
      </c>
      <c r="E6746" s="1" t="s">
        <v>242</v>
      </c>
      <c r="F6746" s="1" t="s">
        <v>136</v>
      </c>
      <c r="G6746">
        <v>0.14000000000000001</v>
      </c>
      <c r="H6746">
        <v>0.09</v>
      </c>
      <c r="I6746">
        <v>0</v>
      </c>
      <c r="J6746">
        <v>0.02</v>
      </c>
      <c r="K6746">
        <v>0.25</v>
      </c>
    </row>
    <row r="6747" spans="1:11" x14ac:dyDescent="0.25">
      <c r="A6747" s="1" t="s">
        <v>18887</v>
      </c>
      <c r="B6747" s="1" t="s">
        <v>5046</v>
      </c>
      <c r="C6747" s="1" t="s">
        <v>32</v>
      </c>
      <c r="D6747" s="16">
        <v>39448</v>
      </c>
      <c r="E6747" s="1" t="s">
        <v>30</v>
      </c>
      <c r="F6747" s="1" t="s">
        <v>1240</v>
      </c>
      <c r="G6747">
        <v>0.06</v>
      </c>
      <c r="H6747">
        <v>0.16</v>
      </c>
      <c r="I6747">
        <v>0</v>
      </c>
      <c r="J6747">
        <v>0.03</v>
      </c>
      <c r="K6747">
        <v>0.25</v>
      </c>
    </row>
    <row r="6748" spans="1:11" x14ac:dyDescent="0.25">
      <c r="A6748" s="1" t="s">
        <v>18888</v>
      </c>
      <c r="B6748" s="1" t="s">
        <v>5047</v>
      </c>
      <c r="C6748" s="1" t="s">
        <v>12</v>
      </c>
      <c r="D6748" s="16">
        <v>39814</v>
      </c>
      <c r="E6748" s="1" t="s">
        <v>27</v>
      </c>
      <c r="F6748" s="1" t="s">
        <v>206</v>
      </c>
      <c r="G6748">
        <v>0</v>
      </c>
      <c r="H6748">
        <v>0</v>
      </c>
      <c r="I6748">
        <v>0.25</v>
      </c>
      <c r="J6748">
        <v>0</v>
      </c>
      <c r="K6748">
        <v>0.25</v>
      </c>
    </row>
    <row r="6749" spans="1:11" x14ac:dyDescent="0.25">
      <c r="A6749" s="1" t="s">
        <v>18889</v>
      </c>
      <c r="B6749" s="1" t="s">
        <v>4295</v>
      </c>
      <c r="C6749" s="1" t="s">
        <v>53</v>
      </c>
      <c r="D6749" s="16">
        <v>39814</v>
      </c>
      <c r="E6749" s="1" t="s">
        <v>21</v>
      </c>
      <c r="F6749" s="1" t="s">
        <v>551</v>
      </c>
      <c r="G6749">
        <v>0.08</v>
      </c>
      <c r="H6749">
        <v>0.12</v>
      </c>
      <c r="I6749">
        <v>0</v>
      </c>
      <c r="J6749">
        <v>0.05</v>
      </c>
      <c r="K6749">
        <v>0.25</v>
      </c>
    </row>
    <row r="6750" spans="1:11" x14ac:dyDescent="0.25">
      <c r="A6750" s="1" t="s">
        <v>18890</v>
      </c>
      <c r="B6750" s="1" t="s">
        <v>2119</v>
      </c>
      <c r="C6750" s="1" t="s">
        <v>53</v>
      </c>
      <c r="D6750" s="16">
        <v>40179</v>
      </c>
      <c r="E6750" s="1" t="s">
        <v>34</v>
      </c>
      <c r="F6750" s="1" t="s">
        <v>136</v>
      </c>
      <c r="G6750">
        <v>0.18</v>
      </c>
      <c r="H6750">
        <v>0.04</v>
      </c>
      <c r="I6750">
        <v>0</v>
      </c>
      <c r="J6750">
        <v>0.03</v>
      </c>
      <c r="K6750">
        <v>0.25</v>
      </c>
    </row>
    <row r="6751" spans="1:11" x14ac:dyDescent="0.25">
      <c r="A6751" s="1" t="s">
        <v>18891</v>
      </c>
      <c r="B6751" s="1" t="s">
        <v>1834</v>
      </c>
      <c r="C6751" s="1" t="s">
        <v>49</v>
      </c>
      <c r="D6751" s="16">
        <v>41275</v>
      </c>
      <c r="E6751" s="1" t="s">
        <v>55</v>
      </c>
      <c r="F6751" s="1" t="s">
        <v>214</v>
      </c>
      <c r="G6751">
        <v>0.06</v>
      </c>
      <c r="H6751">
        <v>0.16</v>
      </c>
      <c r="I6751">
        <v>0</v>
      </c>
      <c r="J6751">
        <v>0.03</v>
      </c>
      <c r="K6751">
        <v>0.25</v>
      </c>
    </row>
    <row r="6752" spans="1:11" x14ac:dyDescent="0.25">
      <c r="A6752" s="1" t="s">
        <v>18892</v>
      </c>
      <c r="B6752" s="1" t="s">
        <v>5048</v>
      </c>
      <c r="C6752" s="1" t="s">
        <v>109</v>
      </c>
      <c r="D6752" s="16">
        <v>35065</v>
      </c>
      <c r="E6752" s="1" t="s">
        <v>38</v>
      </c>
      <c r="F6752" s="1" t="s">
        <v>214</v>
      </c>
      <c r="G6752">
        <v>0.14000000000000001</v>
      </c>
      <c r="H6752">
        <v>0.09</v>
      </c>
      <c r="I6752">
        <v>0</v>
      </c>
      <c r="J6752">
        <v>0.02</v>
      </c>
      <c r="K6752">
        <v>0.25</v>
      </c>
    </row>
    <row r="6753" spans="1:11" x14ac:dyDescent="0.25">
      <c r="A6753" s="1" t="s">
        <v>18893</v>
      </c>
      <c r="B6753" s="1" t="s">
        <v>5049</v>
      </c>
      <c r="C6753" s="1" t="s">
        <v>109</v>
      </c>
      <c r="D6753" s="16">
        <v>35065</v>
      </c>
      <c r="E6753" s="1" t="s">
        <v>2</v>
      </c>
      <c r="F6753" s="1" t="s">
        <v>76</v>
      </c>
      <c r="G6753">
        <v>0.05</v>
      </c>
      <c r="H6753">
        <v>0.03</v>
      </c>
      <c r="I6753">
        <v>0.15</v>
      </c>
      <c r="J6753">
        <v>0.02</v>
      </c>
      <c r="K6753">
        <v>0.25</v>
      </c>
    </row>
    <row r="6754" spans="1:11" x14ac:dyDescent="0.25">
      <c r="A6754" s="1" t="s">
        <v>18894</v>
      </c>
      <c r="B6754" s="1" t="s">
        <v>5050</v>
      </c>
      <c r="C6754" s="1" t="s">
        <v>175</v>
      </c>
      <c r="D6754" s="16">
        <v>37257</v>
      </c>
      <c r="E6754" s="1" t="s">
        <v>34</v>
      </c>
      <c r="F6754" s="1" t="s">
        <v>155</v>
      </c>
      <c r="G6754">
        <v>0.19</v>
      </c>
      <c r="H6754">
        <v>0.05</v>
      </c>
      <c r="I6754">
        <v>0</v>
      </c>
      <c r="J6754">
        <v>0.01</v>
      </c>
      <c r="K6754">
        <v>0.25</v>
      </c>
    </row>
    <row r="6755" spans="1:11" x14ac:dyDescent="0.25">
      <c r="A6755" s="1" t="s">
        <v>18895</v>
      </c>
      <c r="B6755" s="1" t="s">
        <v>5051</v>
      </c>
      <c r="C6755" s="1" t="s">
        <v>53</v>
      </c>
      <c r="D6755" s="16">
        <v>39448</v>
      </c>
      <c r="E6755" s="1" t="s">
        <v>21</v>
      </c>
      <c r="F6755" s="1" t="s">
        <v>3814</v>
      </c>
      <c r="G6755">
        <v>0.12</v>
      </c>
      <c r="H6755">
        <v>0.11</v>
      </c>
      <c r="I6755">
        <v>0</v>
      </c>
      <c r="J6755">
        <v>0.02</v>
      </c>
      <c r="K6755">
        <v>0.25</v>
      </c>
    </row>
    <row r="6756" spans="1:11" x14ac:dyDescent="0.25">
      <c r="A6756" s="1" t="s">
        <v>18896</v>
      </c>
      <c r="B6756" s="1" t="s">
        <v>5052</v>
      </c>
      <c r="C6756" s="1" t="s">
        <v>58</v>
      </c>
      <c r="D6756" s="16">
        <v>37987</v>
      </c>
      <c r="E6756" s="1" t="s">
        <v>27</v>
      </c>
      <c r="F6756" s="1" t="s">
        <v>222</v>
      </c>
      <c r="G6756">
        <v>0.12</v>
      </c>
      <c r="H6756">
        <v>0.09</v>
      </c>
      <c r="I6756">
        <v>0</v>
      </c>
      <c r="J6756">
        <v>0.03</v>
      </c>
      <c r="K6756">
        <v>0.25</v>
      </c>
    </row>
    <row r="6757" spans="1:11" x14ac:dyDescent="0.25">
      <c r="A6757" s="1" t="s">
        <v>18897</v>
      </c>
      <c r="B6757" s="1" t="s">
        <v>5053</v>
      </c>
      <c r="C6757" s="1" t="s">
        <v>109</v>
      </c>
      <c r="D6757" s="16">
        <v>35431</v>
      </c>
      <c r="E6757" s="1" t="s">
        <v>21</v>
      </c>
      <c r="F6757" s="1" t="s">
        <v>2872</v>
      </c>
      <c r="G6757">
        <v>0</v>
      </c>
      <c r="H6757">
        <v>0</v>
      </c>
      <c r="I6757">
        <v>0.23</v>
      </c>
      <c r="J6757">
        <v>0.02</v>
      </c>
      <c r="K6757">
        <v>0.25</v>
      </c>
    </row>
    <row r="6758" spans="1:11" x14ac:dyDescent="0.25">
      <c r="A6758" s="1" t="s">
        <v>18898</v>
      </c>
      <c r="B6758" s="1" t="s">
        <v>5054</v>
      </c>
      <c r="C6758" s="1" t="s">
        <v>32</v>
      </c>
      <c r="D6758" s="16">
        <v>39814</v>
      </c>
      <c r="E6758" s="1" t="s">
        <v>106</v>
      </c>
      <c r="F6758" s="1" t="s">
        <v>488</v>
      </c>
      <c r="G6758">
        <v>0.22</v>
      </c>
      <c r="H6758">
        <v>0.01</v>
      </c>
      <c r="I6758">
        <v>0</v>
      </c>
      <c r="J6758">
        <v>0.02</v>
      </c>
      <c r="K6758">
        <v>0.25</v>
      </c>
    </row>
    <row r="6759" spans="1:11" x14ac:dyDescent="0.25">
      <c r="A6759" s="1" t="s">
        <v>18899</v>
      </c>
      <c r="B6759" s="1" t="s">
        <v>5055</v>
      </c>
      <c r="C6759" s="1" t="s">
        <v>71</v>
      </c>
      <c r="D6759" s="16">
        <v>37257</v>
      </c>
      <c r="E6759" s="1" t="s">
        <v>55</v>
      </c>
      <c r="F6759" s="1" t="s">
        <v>292</v>
      </c>
      <c r="G6759">
        <v>0.18</v>
      </c>
      <c r="H6759">
        <v>7.0000000000000007E-2</v>
      </c>
      <c r="I6759">
        <v>0</v>
      </c>
      <c r="J6759">
        <v>0</v>
      </c>
      <c r="K6759">
        <v>0.25</v>
      </c>
    </row>
    <row r="6760" spans="1:11" x14ac:dyDescent="0.25">
      <c r="A6760" s="1" t="s">
        <v>18900</v>
      </c>
      <c r="B6760" s="1" t="s">
        <v>2333</v>
      </c>
      <c r="C6760" s="1" t="s">
        <v>53</v>
      </c>
      <c r="D6760" s="16">
        <v>39083</v>
      </c>
      <c r="E6760" s="1" t="s">
        <v>14</v>
      </c>
      <c r="F6760" s="1" t="s">
        <v>2334</v>
      </c>
      <c r="G6760">
        <v>0.23</v>
      </c>
      <c r="H6760">
        <v>0</v>
      </c>
      <c r="I6760">
        <v>0</v>
      </c>
      <c r="J6760">
        <v>0.02</v>
      </c>
      <c r="K6760">
        <v>0.25</v>
      </c>
    </row>
    <row r="6761" spans="1:11" x14ac:dyDescent="0.25">
      <c r="A6761" s="1" t="s">
        <v>18901</v>
      </c>
      <c r="B6761" s="1" t="s">
        <v>2585</v>
      </c>
      <c r="C6761" s="1" t="s">
        <v>175</v>
      </c>
      <c r="D6761" s="16">
        <v>38353</v>
      </c>
      <c r="E6761" s="1" t="s">
        <v>27</v>
      </c>
      <c r="F6761" s="1" t="s">
        <v>79</v>
      </c>
      <c r="G6761">
        <v>0.19</v>
      </c>
      <c r="H6761">
        <v>0.05</v>
      </c>
      <c r="I6761">
        <v>0</v>
      </c>
      <c r="J6761">
        <v>0.01</v>
      </c>
      <c r="K6761">
        <v>0.25</v>
      </c>
    </row>
    <row r="6762" spans="1:11" x14ac:dyDescent="0.25">
      <c r="A6762" s="1" t="s">
        <v>18902</v>
      </c>
      <c r="B6762" s="1" t="s">
        <v>5056</v>
      </c>
      <c r="C6762" s="1" t="s">
        <v>71</v>
      </c>
      <c r="D6762" s="16">
        <v>38353</v>
      </c>
      <c r="E6762" s="1" t="s">
        <v>34</v>
      </c>
      <c r="F6762" s="1" t="s">
        <v>1536</v>
      </c>
      <c r="G6762">
        <v>0.18</v>
      </c>
      <c r="H6762">
        <v>7.0000000000000007E-2</v>
      </c>
      <c r="I6762">
        <v>0</v>
      </c>
      <c r="J6762">
        <v>0</v>
      </c>
      <c r="K6762">
        <v>0.25</v>
      </c>
    </row>
    <row r="6763" spans="1:11" x14ac:dyDescent="0.25">
      <c r="A6763" s="1" t="s">
        <v>18903</v>
      </c>
      <c r="B6763" s="1" t="s">
        <v>5057</v>
      </c>
      <c r="C6763" s="1" t="s">
        <v>157</v>
      </c>
      <c r="D6763" s="16">
        <v>39083</v>
      </c>
      <c r="E6763" s="1" t="s">
        <v>21</v>
      </c>
      <c r="F6763" s="1" t="s">
        <v>117</v>
      </c>
      <c r="G6763">
        <v>0.03</v>
      </c>
      <c r="H6763">
        <v>0.14000000000000001</v>
      </c>
      <c r="I6763">
        <v>0</v>
      </c>
      <c r="J6763">
        <v>0.08</v>
      </c>
      <c r="K6763">
        <v>0.25</v>
      </c>
    </row>
    <row r="6764" spans="1:11" x14ac:dyDescent="0.25">
      <c r="A6764" s="1" t="s">
        <v>18904</v>
      </c>
      <c r="B6764" s="1" t="s">
        <v>4548</v>
      </c>
      <c r="C6764" s="1" t="s">
        <v>53</v>
      </c>
      <c r="D6764" s="16">
        <v>39448</v>
      </c>
      <c r="E6764" s="1" t="s">
        <v>38</v>
      </c>
      <c r="F6764" s="1" t="s">
        <v>551</v>
      </c>
      <c r="G6764">
        <v>0.21</v>
      </c>
      <c r="H6764">
        <v>0.01</v>
      </c>
      <c r="I6764">
        <v>0</v>
      </c>
      <c r="J6764">
        <v>0.02</v>
      </c>
      <c r="K6764">
        <v>0.25</v>
      </c>
    </row>
    <row r="6765" spans="1:11" x14ac:dyDescent="0.25">
      <c r="A6765" s="1" t="s">
        <v>18905</v>
      </c>
      <c r="B6765" s="1" t="s">
        <v>5058</v>
      </c>
      <c r="C6765" s="1" t="s">
        <v>175</v>
      </c>
      <c r="D6765" s="16">
        <v>37257</v>
      </c>
      <c r="E6765" s="1" t="s">
        <v>14</v>
      </c>
      <c r="F6765" s="1" t="s">
        <v>15</v>
      </c>
      <c r="G6765">
        <v>0.19</v>
      </c>
      <c r="H6765">
        <v>0.05</v>
      </c>
      <c r="I6765">
        <v>0</v>
      </c>
      <c r="J6765">
        <v>0.01</v>
      </c>
      <c r="K6765">
        <v>0.25</v>
      </c>
    </row>
    <row r="6766" spans="1:11" x14ac:dyDescent="0.25">
      <c r="A6766" s="1" t="s">
        <v>18906</v>
      </c>
      <c r="B6766" s="1" t="s">
        <v>4709</v>
      </c>
      <c r="C6766" s="1" t="s">
        <v>84</v>
      </c>
      <c r="D6766" s="16">
        <v>41640</v>
      </c>
      <c r="E6766" s="1" t="s">
        <v>106</v>
      </c>
      <c r="F6766" s="1" t="s">
        <v>4710</v>
      </c>
      <c r="G6766">
        <v>0.04</v>
      </c>
      <c r="H6766">
        <v>0.19</v>
      </c>
      <c r="I6766">
        <v>0</v>
      </c>
      <c r="J6766">
        <v>0.02</v>
      </c>
      <c r="K6766">
        <v>0.25</v>
      </c>
    </row>
    <row r="6767" spans="1:11" x14ac:dyDescent="0.25">
      <c r="A6767" s="1" t="s">
        <v>18907</v>
      </c>
      <c r="B6767" s="1" t="s">
        <v>4083</v>
      </c>
      <c r="C6767" s="1" t="s">
        <v>49</v>
      </c>
      <c r="D6767" s="16">
        <v>40544</v>
      </c>
      <c r="E6767" s="1" t="s">
        <v>55</v>
      </c>
      <c r="F6767" s="1" t="s">
        <v>117</v>
      </c>
      <c r="G6767">
        <v>7.0000000000000007E-2</v>
      </c>
      <c r="H6767">
        <v>0.14000000000000001</v>
      </c>
      <c r="I6767">
        <v>0</v>
      </c>
      <c r="J6767">
        <v>0.03</v>
      </c>
      <c r="K6767">
        <v>0.25</v>
      </c>
    </row>
    <row r="6768" spans="1:11" x14ac:dyDescent="0.25">
      <c r="A6768" s="1" t="s">
        <v>18908</v>
      </c>
      <c r="B6768" s="1" t="s">
        <v>5059</v>
      </c>
      <c r="C6768" s="1" t="s">
        <v>71</v>
      </c>
      <c r="D6768" s="16">
        <v>37987</v>
      </c>
      <c r="E6768" s="1" t="s">
        <v>21</v>
      </c>
      <c r="F6768" s="1" t="s">
        <v>15</v>
      </c>
      <c r="G6768">
        <v>0.11</v>
      </c>
      <c r="H6768">
        <v>0.04</v>
      </c>
      <c r="I6768">
        <v>0.1</v>
      </c>
      <c r="J6768">
        <v>0.01</v>
      </c>
      <c r="K6768">
        <v>0.25</v>
      </c>
    </row>
    <row r="6769" spans="1:11" x14ac:dyDescent="0.25">
      <c r="A6769" s="1" t="s">
        <v>18909</v>
      </c>
      <c r="B6769" s="1" t="s">
        <v>5060</v>
      </c>
      <c r="C6769" s="1" t="s">
        <v>71</v>
      </c>
      <c r="D6769" s="16">
        <v>37987</v>
      </c>
      <c r="E6769" s="1" t="s">
        <v>38</v>
      </c>
      <c r="F6769" s="1" t="s">
        <v>15</v>
      </c>
      <c r="G6769">
        <v>0.08</v>
      </c>
      <c r="H6769">
        <v>0.03</v>
      </c>
      <c r="I6769">
        <v>0.12</v>
      </c>
      <c r="J6769">
        <v>0.01</v>
      </c>
      <c r="K6769">
        <v>0.25</v>
      </c>
    </row>
    <row r="6770" spans="1:11" x14ac:dyDescent="0.25">
      <c r="A6770" s="1" t="s">
        <v>18910</v>
      </c>
      <c r="B6770" s="1" t="s">
        <v>5061</v>
      </c>
      <c r="C6770" s="1" t="s">
        <v>58</v>
      </c>
      <c r="D6770" s="16">
        <v>39448</v>
      </c>
      <c r="E6770" s="1" t="s">
        <v>106</v>
      </c>
      <c r="F6770" s="1" t="s">
        <v>421</v>
      </c>
      <c r="G6770">
        <v>0.12</v>
      </c>
      <c r="H6770">
        <v>0.09</v>
      </c>
      <c r="I6770">
        <v>0</v>
      </c>
      <c r="J6770">
        <v>0.03</v>
      </c>
      <c r="K6770">
        <v>0.25</v>
      </c>
    </row>
    <row r="6771" spans="1:11" x14ac:dyDescent="0.25">
      <c r="A6771" s="1" t="s">
        <v>18911</v>
      </c>
      <c r="B6771" s="1" t="s">
        <v>5062</v>
      </c>
      <c r="C6771" s="1" t="s">
        <v>32</v>
      </c>
      <c r="D6771" s="16">
        <v>41275</v>
      </c>
      <c r="E6771" s="1" t="s">
        <v>41</v>
      </c>
      <c r="F6771" s="1" t="s">
        <v>488</v>
      </c>
      <c r="G6771">
        <v>0.13</v>
      </c>
      <c r="H6771">
        <v>0.1</v>
      </c>
      <c r="I6771">
        <v>0</v>
      </c>
      <c r="J6771">
        <v>0.02</v>
      </c>
      <c r="K6771">
        <v>0.25</v>
      </c>
    </row>
    <row r="6772" spans="1:11" x14ac:dyDescent="0.25">
      <c r="A6772" s="1" t="s">
        <v>18912</v>
      </c>
      <c r="B6772" s="1" t="s">
        <v>5063</v>
      </c>
      <c r="C6772" s="1" t="s">
        <v>58</v>
      </c>
      <c r="D6772" s="16">
        <v>38353</v>
      </c>
      <c r="E6772" s="1" t="s">
        <v>106</v>
      </c>
      <c r="F6772" s="1" t="s">
        <v>1096</v>
      </c>
      <c r="G6772">
        <v>0.12</v>
      </c>
      <c r="H6772">
        <v>0.09</v>
      </c>
      <c r="I6772">
        <v>0</v>
      </c>
      <c r="J6772">
        <v>0.03</v>
      </c>
      <c r="K6772">
        <v>0.24</v>
      </c>
    </row>
    <row r="6773" spans="1:11" x14ac:dyDescent="0.25">
      <c r="A6773" s="1" t="s">
        <v>18913</v>
      </c>
      <c r="B6773" s="1" t="s">
        <v>3350</v>
      </c>
      <c r="C6773" s="1" t="s">
        <v>32</v>
      </c>
      <c r="D6773" s="16">
        <v>39448</v>
      </c>
      <c r="E6773" s="1" t="s">
        <v>27</v>
      </c>
      <c r="F6773" s="1" t="s">
        <v>332</v>
      </c>
      <c r="G6773">
        <v>0</v>
      </c>
      <c r="H6773">
        <v>0</v>
      </c>
      <c r="I6773">
        <v>0.24</v>
      </c>
      <c r="J6773">
        <v>0</v>
      </c>
      <c r="K6773">
        <v>0.24</v>
      </c>
    </row>
    <row r="6774" spans="1:11" x14ac:dyDescent="0.25">
      <c r="A6774" s="1" t="s">
        <v>18914</v>
      </c>
      <c r="B6774" s="1" t="s">
        <v>5064</v>
      </c>
      <c r="C6774" s="1" t="s">
        <v>58</v>
      </c>
      <c r="D6774" s="16">
        <v>38718</v>
      </c>
      <c r="E6774" s="1" t="s">
        <v>27</v>
      </c>
      <c r="F6774" s="1" t="s">
        <v>332</v>
      </c>
      <c r="G6774">
        <v>0.12</v>
      </c>
      <c r="H6774">
        <v>0.09</v>
      </c>
      <c r="I6774">
        <v>0</v>
      </c>
      <c r="J6774">
        <v>0.03</v>
      </c>
      <c r="K6774">
        <v>0.24</v>
      </c>
    </row>
    <row r="6775" spans="1:11" x14ac:dyDescent="0.25">
      <c r="A6775" s="1" t="s">
        <v>18915</v>
      </c>
      <c r="B6775" s="1" t="s">
        <v>1923</v>
      </c>
      <c r="C6775" s="1" t="s">
        <v>49</v>
      </c>
      <c r="D6775" s="16">
        <v>40544</v>
      </c>
      <c r="E6775" s="1" t="s">
        <v>55</v>
      </c>
      <c r="F6775" s="1" t="s">
        <v>788</v>
      </c>
      <c r="G6775">
        <v>0.16</v>
      </c>
      <c r="H6775">
        <v>7.0000000000000007E-2</v>
      </c>
      <c r="I6775">
        <v>0</v>
      </c>
      <c r="J6775">
        <v>0.02</v>
      </c>
      <c r="K6775">
        <v>0.24</v>
      </c>
    </row>
    <row r="6776" spans="1:11" x14ac:dyDescent="0.25">
      <c r="A6776" s="1" t="s">
        <v>18916</v>
      </c>
      <c r="B6776" s="1" t="s">
        <v>2873</v>
      </c>
      <c r="C6776" s="1" t="s">
        <v>71</v>
      </c>
      <c r="D6776" s="16">
        <v>38353</v>
      </c>
      <c r="E6776" s="1" t="s">
        <v>41</v>
      </c>
      <c r="F6776" s="1" t="s">
        <v>117</v>
      </c>
      <c r="G6776">
        <v>0.18</v>
      </c>
      <c r="H6776">
        <v>0.06</v>
      </c>
      <c r="I6776">
        <v>0</v>
      </c>
      <c r="J6776">
        <v>0</v>
      </c>
      <c r="K6776">
        <v>0.24</v>
      </c>
    </row>
    <row r="6777" spans="1:11" x14ac:dyDescent="0.25">
      <c r="A6777" s="1" t="s">
        <v>18917</v>
      </c>
      <c r="B6777" s="1" t="s">
        <v>5065</v>
      </c>
      <c r="C6777" s="1" t="s">
        <v>109</v>
      </c>
      <c r="D6777" s="16">
        <v>36892</v>
      </c>
      <c r="E6777" s="1" t="s">
        <v>14</v>
      </c>
      <c r="F6777" s="1" t="s">
        <v>214</v>
      </c>
      <c r="G6777">
        <v>0</v>
      </c>
      <c r="H6777">
        <v>0</v>
      </c>
      <c r="I6777">
        <v>0.23</v>
      </c>
      <c r="J6777">
        <v>0.02</v>
      </c>
      <c r="K6777">
        <v>0.24</v>
      </c>
    </row>
    <row r="6778" spans="1:11" x14ac:dyDescent="0.25">
      <c r="A6778" s="1" t="s">
        <v>18918</v>
      </c>
      <c r="B6778" s="1" t="s">
        <v>5066</v>
      </c>
      <c r="C6778" s="1" t="s">
        <v>32</v>
      </c>
      <c r="D6778" s="16">
        <v>40179</v>
      </c>
      <c r="E6778" s="1" t="s">
        <v>38</v>
      </c>
      <c r="F6778" s="1" t="s">
        <v>79</v>
      </c>
      <c r="G6778">
        <v>0.22</v>
      </c>
      <c r="H6778">
        <v>0.01</v>
      </c>
      <c r="I6778">
        <v>0</v>
      </c>
      <c r="J6778">
        <v>0.02</v>
      </c>
      <c r="K6778">
        <v>0.24</v>
      </c>
    </row>
    <row r="6779" spans="1:11" hidden="1" x14ac:dyDescent="0.25">
      <c r="A6779" s="1" t="s">
        <v>18919</v>
      </c>
      <c r="B6779" s="1" t="s">
        <v>5067</v>
      </c>
      <c r="C6779" s="1" t="s">
        <v>58</v>
      </c>
      <c r="E6779" s="1" t="s">
        <v>34</v>
      </c>
      <c r="F6779" s="1" t="s">
        <v>915</v>
      </c>
      <c r="G6779">
        <v>0.12</v>
      </c>
      <c r="H6779">
        <v>0.09</v>
      </c>
      <c r="I6779">
        <v>0</v>
      </c>
      <c r="J6779">
        <v>0.03</v>
      </c>
      <c r="K6779">
        <v>0.24</v>
      </c>
    </row>
    <row r="6780" spans="1:11" x14ac:dyDescent="0.25">
      <c r="A6780" s="1" t="s">
        <v>18920</v>
      </c>
      <c r="B6780" s="1" t="s">
        <v>3487</v>
      </c>
      <c r="C6780" s="1" t="s">
        <v>168</v>
      </c>
      <c r="D6780" s="16">
        <v>41640</v>
      </c>
      <c r="E6780" s="1" t="s">
        <v>21</v>
      </c>
      <c r="F6780" s="1" t="s">
        <v>117</v>
      </c>
      <c r="G6780">
        <v>0.12</v>
      </c>
      <c r="H6780">
        <v>0.1</v>
      </c>
      <c r="I6780">
        <v>0</v>
      </c>
      <c r="J6780">
        <v>0.02</v>
      </c>
      <c r="K6780">
        <v>0.24</v>
      </c>
    </row>
    <row r="6781" spans="1:11" x14ac:dyDescent="0.25">
      <c r="A6781" s="1" t="s">
        <v>18921</v>
      </c>
      <c r="B6781" s="1" t="s">
        <v>5068</v>
      </c>
      <c r="C6781" s="1" t="s">
        <v>730</v>
      </c>
      <c r="D6781" s="16">
        <v>42005</v>
      </c>
      <c r="E6781" s="1" t="s">
        <v>55</v>
      </c>
      <c r="F6781" s="1" t="s">
        <v>236</v>
      </c>
      <c r="G6781">
        <v>0.03</v>
      </c>
      <c r="H6781">
        <v>0.16</v>
      </c>
      <c r="I6781">
        <v>0</v>
      </c>
      <c r="J6781">
        <v>0.05</v>
      </c>
      <c r="K6781">
        <v>0.24</v>
      </c>
    </row>
    <row r="6782" spans="1:11" x14ac:dyDescent="0.25">
      <c r="A6782" s="1" t="s">
        <v>18922</v>
      </c>
      <c r="B6782" s="1" t="s">
        <v>5069</v>
      </c>
      <c r="C6782" s="1" t="s">
        <v>32</v>
      </c>
      <c r="D6782" s="16">
        <v>39448</v>
      </c>
      <c r="E6782" s="1" t="s">
        <v>27</v>
      </c>
      <c r="F6782" s="1" t="s">
        <v>1240</v>
      </c>
      <c r="G6782">
        <v>0.11</v>
      </c>
      <c r="H6782">
        <v>0</v>
      </c>
      <c r="I6782">
        <v>0.12</v>
      </c>
      <c r="J6782">
        <v>0.01</v>
      </c>
      <c r="K6782">
        <v>0.24</v>
      </c>
    </row>
    <row r="6783" spans="1:11" x14ac:dyDescent="0.25">
      <c r="A6783" s="1" t="s">
        <v>18923</v>
      </c>
      <c r="B6783" s="1" t="s">
        <v>5070</v>
      </c>
      <c r="C6783" s="1" t="s">
        <v>32</v>
      </c>
      <c r="D6783" s="16">
        <v>38718</v>
      </c>
      <c r="E6783" s="1" t="s">
        <v>106</v>
      </c>
      <c r="F6783" s="1" t="s">
        <v>488</v>
      </c>
      <c r="G6783">
        <v>0.23</v>
      </c>
      <c r="H6783">
        <v>0</v>
      </c>
      <c r="I6783">
        <v>0</v>
      </c>
      <c r="J6783">
        <v>0.02</v>
      </c>
      <c r="K6783">
        <v>0.24</v>
      </c>
    </row>
    <row r="6784" spans="1:11" x14ac:dyDescent="0.25">
      <c r="A6784" s="1" t="s">
        <v>18924</v>
      </c>
      <c r="B6784" s="1" t="s">
        <v>2880</v>
      </c>
      <c r="C6784" s="1" t="s">
        <v>53</v>
      </c>
      <c r="D6784" s="16">
        <v>40179</v>
      </c>
      <c r="E6784" s="1" t="s">
        <v>21</v>
      </c>
      <c r="F6784" s="1" t="s">
        <v>79</v>
      </c>
      <c r="G6784">
        <v>0.21</v>
      </c>
      <c r="H6784">
        <v>0.02</v>
      </c>
      <c r="I6784">
        <v>0</v>
      </c>
      <c r="J6784">
        <v>0.02</v>
      </c>
      <c r="K6784">
        <v>0.24</v>
      </c>
    </row>
    <row r="6785" spans="1:11" x14ac:dyDescent="0.25">
      <c r="A6785" s="1" t="s">
        <v>18925</v>
      </c>
      <c r="B6785" s="1" t="s">
        <v>5071</v>
      </c>
      <c r="C6785" s="1" t="s">
        <v>32</v>
      </c>
      <c r="D6785" s="16">
        <v>40544</v>
      </c>
      <c r="E6785" s="1" t="s">
        <v>55</v>
      </c>
      <c r="F6785" s="1" t="s">
        <v>214</v>
      </c>
      <c r="G6785">
        <v>0</v>
      </c>
      <c r="H6785">
        <v>0</v>
      </c>
      <c r="I6785">
        <v>0.24</v>
      </c>
      <c r="J6785">
        <v>0</v>
      </c>
      <c r="K6785">
        <v>0.24</v>
      </c>
    </row>
    <row r="6786" spans="1:11" x14ac:dyDescent="0.25">
      <c r="A6786" s="1" t="s">
        <v>18926</v>
      </c>
      <c r="B6786" s="1" t="s">
        <v>5072</v>
      </c>
      <c r="C6786" s="1" t="s">
        <v>109</v>
      </c>
      <c r="D6786" s="16">
        <v>34700</v>
      </c>
      <c r="E6786" s="1" t="s">
        <v>242</v>
      </c>
      <c r="F6786" s="1" t="s">
        <v>801</v>
      </c>
      <c r="G6786">
        <v>0.14000000000000001</v>
      </c>
      <c r="H6786">
        <v>0.09</v>
      </c>
      <c r="I6786">
        <v>0</v>
      </c>
      <c r="J6786">
        <v>0.02</v>
      </c>
      <c r="K6786">
        <v>0.24</v>
      </c>
    </row>
    <row r="6787" spans="1:11" x14ac:dyDescent="0.25">
      <c r="A6787" s="1" t="s">
        <v>18927</v>
      </c>
      <c r="B6787" s="1" t="s">
        <v>5073</v>
      </c>
      <c r="C6787" s="1" t="s">
        <v>12</v>
      </c>
      <c r="D6787" s="16">
        <v>39814</v>
      </c>
      <c r="E6787" s="1" t="s">
        <v>106</v>
      </c>
      <c r="F6787" s="1" t="s">
        <v>117</v>
      </c>
      <c r="G6787">
        <v>0.12</v>
      </c>
      <c r="H6787">
        <v>0.1</v>
      </c>
      <c r="I6787">
        <v>0</v>
      </c>
      <c r="J6787">
        <v>0.02</v>
      </c>
      <c r="K6787">
        <v>0.24</v>
      </c>
    </row>
    <row r="6788" spans="1:11" x14ac:dyDescent="0.25">
      <c r="A6788" s="1" t="s">
        <v>18928</v>
      </c>
      <c r="B6788" s="1" t="s">
        <v>5074</v>
      </c>
      <c r="C6788" s="1" t="s">
        <v>109</v>
      </c>
      <c r="D6788" s="16">
        <v>35065</v>
      </c>
      <c r="E6788" s="1" t="s">
        <v>14</v>
      </c>
      <c r="F6788" s="1" t="s">
        <v>788</v>
      </c>
      <c r="G6788">
        <v>0.04</v>
      </c>
      <c r="H6788">
        <v>0.03</v>
      </c>
      <c r="I6788">
        <v>0.16</v>
      </c>
      <c r="J6788">
        <v>0.02</v>
      </c>
      <c r="K6788">
        <v>0.24</v>
      </c>
    </row>
    <row r="6789" spans="1:11" x14ac:dyDescent="0.25">
      <c r="A6789" s="1" t="s">
        <v>18929</v>
      </c>
      <c r="B6789" s="1" t="s">
        <v>5075</v>
      </c>
      <c r="C6789" s="1" t="s">
        <v>109</v>
      </c>
      <c r="D6789" s="16">
        <v>35431</v>
      </c>
      <c r="E6789" s="1" t="s">
        <v>55</v>
      </c>
      <c r="F6789" s="1" t="s">
        <v>76</v>
      </c>
      <c r="G6789">
        <v>0.14000000000000001</v>
      </c>
      <c r="H6789">
        <v>0.09</v>
      </c>
      <c r="I6789">
        <v>0</v>
      </c>
      <c r="J6789">
        <v>0.02</v>
      </c>
      <c r="K6789">
        <v>0.24</v>
      </c>
    </row>
    <row r="6790" spans="1:11" x14ac:dyDescent="0.25">
      <c r="A6790" s="1" t="s">
        <v>18930</v>
      </c>
      <c r="B6790" s="1" t="s">
        <v>5076</v>
      </c>
      <c r="C6790" s="1" t="s">
        <v>157</v>
      </c>
      <c r="D6790" s="16">
        <v>38353</v>
      </c>
      <c r="E6790" s="1" t="s">
        <v>14</v>
      </c>
      <c r="F6790" s="1" t="s">
        <v>76</v>
      </c>
      <c r="G6790">
        <v>0.23</v>
      </c>
      <c r="H6790">
        <v>0</v>
      </c>
      <c r="I6790">
        <v>0</v>
      </c>
      <c r="J6790">
        <v>0.02</v>
      </c>
      <c r="K6790">
        <v>0.24</v>
      </c>
    </row>
    <row r="6791" spans="1:11" x14ac:dyDescent="0.25">
      <c r="A6791" s="1" t="s">
        <v>18931</v>
      </c>
      <c r="B6791" s="1" t="s">
        <v>3569</v>
      </c>
      <c r="C6791" s="1" t="s">
        <v>109</v>
      </c>
      <c r="D6791" s="16">
        <v>36526</v>
      </c>
      <c r="E6791" s="1" t="s">
        <v>38</v>
      </c>
      <c r="F6791" s="1" t="s">
        <v>1388</v>
      </c>
      <c r="G6791">
        <v>0.14000000000000001</v>
      </c>
      <c r="H6791">
        <v>0.09</v>
      </c>
      <c r="I6791">
        <v>0</v>
      </c>
      <c r="J6791">
        <v>0.02</v>
      </c>
      <c r="K6791">
        <v>0.24</v>
      </c>
    </row>
    <row r="6792" spans="1:11" x14ac:dyDescent="0.25">
      <c r="A6792" s="1" t="s">
        <v>18932</v>
      </c>
      <c r="B6792" s="1" t="s">
        <v>5077</v>
      </c>
      <c r="C6792" s="1" t="s">
        <v>49</v>
      </c>
      <c r="D6792" s="16">
        <v>39448</v>
      </c>
      <c r="E6792" s="1" t="s">
        <v>242</v>
      </c>
      <c r="F6792" s="1" t="s">
        <v>136</v>
      </c>
      <c r="G6792">
        <v>0.16</v>
      </c>
      <c r="H6792">
        <v>0.06</v>
      </c>
      <c r="I6792">
        <v>0</v>
      </c>
      <c r="J6792">
        <v>0.02</v>
      </c>
      <c r="K6792">
        <v>0.24</v>
      </c>
    </row>
    <row r="6793" spans="1:11" x14ac:dyDescent="0.25">
      <c r="A6793" s="1" t="s">
        <v>18933</v>
      </c>
      <c r="B6793" s="1" t="s">
        <v>5078</v>
      </c>
      <c r="C6793" s="1" t="s">
        <v>49</v>
      </c>
      <c r="D6793" s="16">
        <v>40544</v>
      </c>
      <c r="E6793" s="1" t="s">
        <v>34</v>
      </c>
      <c r="F6793" s="1" t="s">
        <v>147</v>
      </c>
      <c r="G6793">
        <v>0.16</v>
      </c>
      <c r="H6793">
        <v>7.0000000000000007E-2</v>
      </c>
      <c r="I6793">
        <v>0</v>
      </c>
      <c r="J6793">
        <v>0.02</v>
      </c>
      <c r="K6793">
        <v>0.24</v>
      </c>
    </row>
    <row r="6794" spans="1:11" x14ac:dyDescent="0.25">
      <c r="A6794" s="1" t="s">
        <v>18934</v>
      </c>
      <c r="B6794" s="1" t="s">
        <v>552</v>
      </c>
      <c r="C6794" s="1" t="s">
        <v>177</v>
      </c>
      <c r="D6794" s="16">
        <v>40909</v>
      </c>
      <c r="E6794" s="1" t="s">
        <v>14</v>
      </c>
      <c r="F6794" s="1" t="s">
        <v>136</v>
      </c>
      <c r="G6794">
        <v>0.22</v>
      </c>
      <c r="H6794">
        <v>0</v>
      </c>
      <c r="I6794">
        <v>0</v>
      </c>
      <c r="J6794">
        <v>0.02</v>
      </c>
      <c r="K6794">
        <v>0.24</v>
      </c>
    </row>
    <row r="6795" spans="1:11" x14ac:dyDescent="0.25">
      <c r="A6795" s="1" t="s">
        <v>18935</v>
      </c>
      <c r="B6795" s="1" t="s">
        <v>5079</v>
      </c>
      <c r="C6795" s="1" t="s">
        <v>730</v>
      </c>
      <c r="D6795" s="16">
        <v>41640</v>
      </c>
      <c r="E6795" s="1" t="s">
        <v>106</v>
      </c>
      <c r="F6795" s="1" t="s">
        <v>4373</v>
      </c>
      <c r="G6795">
        <v>0.11</v>
      </c>
      <c r="H6795">
        <v>0.03</v>
      </c>
      <c r="I6795">
        <v>0.06</v>
      </c>
      <c r="J6795">
        <v>0.05</v>
      </c>
      <c r="K6795">
        <v>0.24</v>
      </c>
    </row>
    <row r="6796" spans="1:11" x14ac:dyDescent="0.25">
      <c r="A6796" s="1" t="s">
        <v>18936</v>
      </c>
      <c r="B6796" s="1" t="s">
        <v>1216</v>
      </c>
      <c r="C6796" s="1" t="s">
        <v>144</v>
      </c>
      <c r="D6796" s="16">
        <v>40544</v>
      </c>
      <c r="E6796" s="1" t="s">
        <v>38</v>
      </c>
      <c r="F6796" s="1" t="s">
        <v>421</v>
      </c>
      <c r="G6796">
        <v>0.11</v>
      </c>
      <c r="H6796">
        <v>0.1</v>
      </c>
      <c r="I6796">
        <v>0</v>
      </c>
      <c r="J6796">
        <v>0.03</v>
      </c>
      <c r="K6796">
        <v>0.24</v>
      </c>
    </row>
    <row r="6797" spans="1:11" x14ac:dyDescent="0.25">
      <c r="A6797" s="1" t="s">
        <v>18937</v>
      </c>
      <c r="B6797" s="1" t="s">
        <v>5080</v>
      </c>
      <c r="C6797" s="1" t="s">
        <v>32</v>
      </c>
      <c r="D6797" s="16">
        <v>39814</v>
      </c>
      <c r="E6797" s="1" t="s">
        <v>34</v>
      </c>
      <c r="F6797" s="1" t="s">
        <v>488</v>
      </c>
      <c r="G6797">
        <v>0.08</v>
      </c>
      <c r="H6797">
        <v>0</v>
      </c>
      <c r="I6797">
        <v>0.16</v>
      </c>
      <c r="J6797">
        <v>0</v>
      </c>
      <c r="K6797">
        <v>0.24</v>
      </c>
    </row>
    <row r="6798" spans="1:11" x14ac:dyDescent="0.25">
      <c r="A6798" s="1" t="s">
        <v>18938</v>
      </c>
      <c r="B6798" s="1" t="s">
        <v>1275</v>
      </c>
      <c r="C6798" s="1" t="s">
        <v>49</v>
      </c>
      <c r="D6798" s="16">
        <v>39814</v>
      </c>
      <c r="E6798" s="1" t="s">
        <v>55</v>
      </c>
      <c r="F6798" s="1" t="s">
        <v>79</v>
      </c>
      <c r="G6798">
        <v>0.2</v>
      </c>
      <c r="H6798">
        <v>0.02</v>
      </c>
      <c r="I6798">
        <v>0</v>
      </c>
      <c r="J6798">
        <v>0.02</v>
      </c>
      <c r="K6798">
        <v>0.24</v>
      </c>
    </row>
    <row r="6799" spans="1:11" x14ac:dyDescent="0.25">
      <c r="A6799" s="1" t="s">
        <v>18939</v>
      </c>
      <c r="B6799" s="1" t="s">
        <v>5081</v>
      </c>
      <c r="C6799" s="1" t="s">
        <v>58</v>
      </c>
      <c r="D6799" s="16">
        <v>37257</v>
      </c>
      <c r="E6799" s="1" t="s">
        <v>34</v>
      </c>
      <c r="F6799" s="1" t="s">
        <v>421</v>
      </c>
      <c r="G6799">
        <v>0.12</v>
      </c>
      <c r="H6799">
        <v>0.09</v>
      </c>
      <c r="I6799">
        <v>0</v>
      </c>
      <c r="J6799">
        <v>0.03</v>
      </c>
      <c r="K6799">
        <v>0.24</v>
      </c>
    </row>
    <row r="6800" spans="1:11" x14ac:dyDescent="0.25">
      <c r="A6800" s="1" t="s">
        <v>18940</v>
      </c>
      <c r="B6800" s="1" t="s">
        <v>5082</v>
      </c>
      <c r="C6800" s="1" t="s">
        <v>109</v>
      </c>
      <c r="D6800" s="16">
        <v>36161</v>
      </c>
      <c r="E6800" s="1" t="s">
        <v>41</v>
      </c>
      <c r="F6800" s="1" t="s">
        <v>214</v>
      </c>
      <c r="G6800">
        <v>0</v>
      </c>
      <c r="H6800">
        <v>0</v>
      </c>
      <c r="I6800">
        <v>0.23</v>
      </c>
      <c r="J6800">
        <v>0.02</v>
      </c>
      <c r="K6800">
        <v>0.24</v>
      </c>
    </row>
    <row r="6801" spans="1:11" x14ac:dyDescent="0.25">
      <c r="A6801" s="1" t="s">
        <v>18941</v>
      </c>
      <c r="B6801" s="1" t="s">
        <v>5083</v>
      </c>
      <c r="C6801" s="1" t="s">
        <v>58</v>
      </c>
      <c r="D6801" s="16">
        <v>37622</v>
      </c>
      <c r="E6801" s="1" t="s">
        <v>14</v>
      </c>
      <c r="F6801" s="1" t="s">
        <v>214</v>
      </c>
      <c r="G6801">
        <v>0.12</v>
      </c>
      <c r="H6801">
        <v>0.09</v>
      </c>
      <c r="I6801">
        <v>0</v>
      </c>
      <c r="J6801">
        <v>0.03</v>
      </c>
      <c r="K6801">
        <v>0.24</v>
      </c>
    </row>
    <row r="6802" spans="1:11" x14ac:dyDescent="0.25">
      <c r="A6802" s="1" t="s">
        <v>18942</v>
      </c>
      <c r="B6802" s="1" t="s">
        <v>5084</v>
      </c>
      <c r="C6802" s="1" t="s">
        <v>84</v>
      </c>
      <c r="D6802" s="16">
        <v>40544</v>
      </c>
      <c r="E6802" s="1" t="s">
        <v>41</v>
      </c>
      <c r="F6802" s="1" t="s">
        <v>332</v>
      </c>
      <c r="G6802">
        <v>0.1</v>
      </c>
      <c r="H6802">
        <v>0.06</v>
      </c>
      <c r="I6802">
        <v>0.08</v>
      </c>
      <c r="J6802">
        <v>0.01</v>
      </c>
      <c r="K6802">
        <v>0.24</v>
      </c>
    </row>
    <row r="6803" spans="1:11" x14ac:dyDescent="0.25">
      <c r="A6803" s="1" t="s">
        <v>18943</v>
      </c>
      <c r="B6803" s="1" t="s">
        <v>4333</v>
      </c>
      <c r="C6803" s="1" t="s">
        <v>49</v>
      </c>
      <c r="D6803" s="16">
        <v>39814</v>
      </c>
      <c r="E6803" s="1" t="s">
        <v>14</v>
      </c>
      <c r="F6803" s="1" t="s">
        <v>1000</v>
      </c>
      <c r="G6803">
        <v>0.23</v>
      </c>
      <c r="H6803">
        <v>0</v>
      </c>
      <c r="I6803">
        <v>0</v>
      </c>
      <c r="J6803">
        <v>0.02</v>
      </c>
      <c r="K6803">
        <v>0.24</v>
      </c>
    </row>
    <row r="6804" spans="1:11" x14ac:dyDescent="0.25">
      <c r="A6804" s="1" t="s">
        <v>18944</v>
      </c>
      <c r="B6804" s="1" t="s">
        <v>2953</v>
      </c>
      <c r="C6804" s="1" t="s">
        <v>139</v>
      </c>
      <c r="D6804" s="16">
        <v>37987</v>
      </c>
      <c r="E6804" s="1" t="s">
        <v>21</v>
      </c>
      <c r="F6804" s="1" t="s">
        <v>332</v>
      </c>
      <c r="G6804">
        <v>0.18</v>
      </c>
      <c r="H6804">
        <v>0.05</v>
      </c>
      <c r="I6804">
        <v>0</v>
      </c>
      <c r="J6804">
        <v>0.01</v>
      </c>
      <c r="K6804">
        <v>0.24</v>
      </c>
    </row>
    <row r="6805" spans="1:11" x14ac:dyDescent="0.25">
      <c r="A6805" s="1" t="s">
        <v>18945</v>
      </c>
      <c r="B6805" s="1" t="s">
        <v>5085</v>
      </c>
      <c r="C6805" s="1" t="s">
        <v>109</v>
      </c>
      <c r="D6805" s="16">
        <v>34700</v>
      </c>
      <c r="E6805" s="1" t="s">
        <v>14</v>
      </c>
      <c r="F6805" s="1" t="s">
        <v>76</v>
      </c>
      <c r="G6805">
        <v>0</v>
      </c>
      <c r="H6805">
        <v>0</v>
      </c>
      <c r="I6805">
        <v>0.23</v>
      </c>
      <c r="J6805">
        <v>0.02</v>
      </c>
      <c r="K6805">
        <v>0.24</v>
      </c>
    </row>
    <row r="6806" spans="1:11" x14ac:dyDescent="0.25">
      <c r="A6806" s="1" t="s">
        <v>18946</v>
      </c>
      <c r="B6806" s="1" t="s">
        <v>5086</v>
      </c>
      <c r="C6806" s="1" t="s">
        <v>58</v>
      </c>
      <c r="D6806" s="16">
        <v>37622</v>
      </c>
      <c r="E6806" s="1" t="s">
        <v>2</v>
      </c>
      <c r="F6806" s="1" t="s">
        <v>453</v>
      </c>
      <c r="G6806">
        <v>0.12</v>
      </c>
      <c r="H6806">
        <v>0.09</v>
      </c>
      <c r="I6806">
        <v>0</v>
      </c>
      <c r="J6806">
        <v>0.03</v>
      </c>
      <c r="K6806">
        <v>0.24</v>
      </c>
    </row>
    <row r="6807" spans="1:11" x14ac:dyDescent="0.25">
      <c r="A6807" s="1" t="s">
        <v>18947</v>
      </c>
      <c r="B6807" s="1" t="s">
        <v>2836</v>
      </c>
      <c r="C6807" s="1" t="s">
        <v>32</v>
      </c>
      <c r="D6807" s="16">
        <v>39448</v>
      </c>
      <c r="E6807" s="1" t="s">
        <v>55</v>
      </c>
      <c r="F6807" s="1" t="s">
        <v>147</v>
      </c>
      <c r="G6807">
        <v>0.22</v>
      </c>
      <c r="H6807">
        <v>0</v>
      </c>
      <c r="I6807">
        <v>0</v>
      </c>
      <c r="J6807">
        <v>0.02</v>
      </c>
      <c r="K6807">
        <v>0.24</v>
      </c>
    </row>
    <row r="6808" spans="1:11" hidden="1" x14ac:dyDescent="0.25">
      <c r="A6808" s="1" t="s">
        <v>18948</v>
      </c>
      <c r="B6808" s="1" t="s">
        <v>744</v>
      </c>
      <c r="C6808" s="1" t="s">
        <v>144</v>
      </c>
      <c r="E6808" s="1" t="s">
        <v>38</v>
      </c>
      <c r="F6808" s="1" t="s">
        <v>56</v>
      </c>
      <c r="G6808">
        <v>0.02</v>
      </c>
      <c r="H6808">
        <v>0.19</v>
      </c>
      <c r="I6808">
        <v>0</v>
      </c>
      <c r="J6808">
        <v>0.04</v>
      </c>
      <c r="K6808">
        <v>0.24</v>
      </c>
    </row>
    <row r="6809" spans="1:11" x14ac:dyDescent="0.25">
      <c r="A6809" s="1" t="s">
        <v>18949</v>
      </c>
      <c r="B6809" s="1" t="s">
        <v>5087</v>
      </c>
      <c r="C6809" s="1" t="s">
        <v>58</v>
      </c>
      <c r="D6809" s="16">
        <v>38718</v>
      </c>
      <c r="E6809" s="1" t="s">
        <v>93</v>
      </c>
      <c r="F6809" s="1" t="s">
        <v>206</v>
      </c>
      <c r="G6809">
        <v>0.11</v>
      </c>
      <c r="H6809">
        <v>0.08</v>
      </c>
      <c r="I6809">
        <v>0.02</v>
      </c>
      <c r="J6809">
        <v>0.03</v>
      </c>
      <c r="K6809">
        <v>0.24</v>
      </c>
    </row>
    <row r="6810" spans="1:11" x14ac:dyDescent="0.25">
      <c r="A6810" s="1" t="s">
        <v>18950</v>
      </c>
      <c r="B6810" s="1" t="s">
        <v>5088</v>
      </c>
      <c r="C6810" s="1" t="s">
        <v>157</v>
      </c>
      <c r="D6810" s="16">
        <v>40544</v>
      </c>
      <c r="E6810" s="1" t="s">
        <v>14</v>
      </c>
      <c r="F6810" s="1" t="s">
        <v>214</v>
      </c>
      <c r="G6810">
        <v>0</v>
      </c>
      <c r="H6810">
        <v>0</v>
      </c>
      <c r="I6810">
        <v>0.24</v>
      </c>
      <c r="J6810">
        <v>0</v>
      </c>
      <c r="K6810">
        <v>0.24</v>
      </c>
    </row>
    <row r="6811" spans="1:11" x14ac:dyDescent="0.25">
      <c r="A6811" s="1" t="s">
        <v>18951</v>
      </c>
      <c r="B6811" s="1" t="s">
        <v>5089</v>
      </c>
      <c r="C6811" s="1" t="s">
        <v>32</v>
      </c>
      <c r="D6811" s="16">
        <v>39814</v>
      </c>
      <c r="E6811" s="1" t="s">
        <v>106</v>
      </c>
      <c r="F6811" s="1" t="s">
        <v>117</v>
      </c>
      <c r="G6811">
        <v>0.1</v>
      </c>
      <c r="H6811">
        <v>0.12</v>
      </c>
      <c r="I6811">
        <v>0</v>
      </c>
      <c r="J6811">
        <v>0.02</v>
      </c>
      <c r="K6811">
        <v>0.24</v>
      </c>
    </row>
    <row r="6812" spans="1:11" x14ac:dyDescent="0.25">
      <c r="A6812" s="1" t="s">
        <v>18952</v>
      </c>
      <c r="B6812" s="1" t="s">
        <v>5090</v>
      </c>
      <c r="C6812" s="1" t="s">
        <v>58</v>
      </c>
      <c r="D6812" s="16">
        <v>38353</v>
      </c>
      <c r="E6812" s="1" t="s">
        <v>38</v>
      </c>
      <c r="F6812" s="1" t="s">
        <v>136</v>
      </c>
      <c r="G6812">
        <v>0.12</v>
      </c>
      <c r="H6812">
        <v>0.09</v>
      </c>
      <c r="I6812">
        <v>0</v>
      </c>
      <c r="J6812">
        <v>0.03</v>
      </c>
      <c r="K6812">
        <v>0.24</v>
      </c>
    </row>
    <row r="6813" spans="1:11" x14ac:dyDescent="0.25">
      <c r="A6813" s="1" t="s">
        <v>18953</v>
      </c>
      <c r="B6813" s="1" t="s">
        <v>5091</v>
      </c>
      <c r="C6813" s="1" t="s">
        <v>32</v>
      </c>
      <c r="D6813" s="16">
        <v>38718</v>
      </c>
      <c r="E6813" s="1" t="s">
        <v>106</v>
      </c>
      <c r="F6813" s="1" t="s">
        <v>117</v>
      </c>
      <c r="G6813">
        <v>0.11</v>
      </c>
      <c r="H6813">
        <v>0.01</v>
      </c>
      <c r="I6813">
        <v>0.12</v>
      </c>
      <c r="J6813">
        <v>0.01</v>
      </c>
      <c r="K6813">
        <v>0.24</v>
      </c>
    </row>
    <row r="6814" spans="1:11" x14ac:dyDescent="0.25">
      <c r="A6814" s="1" t="s">
        <v>18954</v>
      </c>
      <c r="B6814" s="1" t="s">
        <v>4345</v>
      </c>
      <c r="C6814" s="1" t="s">
        <v>175</v>
      </c>
      <c r="D6814" s="16">
        <v>38353</v>
      </c>
      <c r="E6814" s="1" t="s">
        <v>41</v>
      </c>
      <c r="F6814" s="1" t="s">
        <v>117</v>
      </c>
      <c r="G6814">
        <v>0.19</v>
      </c>
      <c r="H6814">
        <v>0.05</v>
      </c>
      <c r="I6814">
        <v>0</v>
      </c>
      <c r="J6814">
        <v>0.01</v>
      </c>
      <c r="K6814">
        <v>0.24</v>
      </c>
    </row>
    <row r="6815" spans="1:11" x14ac:dyDescent="0.25">
      <c r="A6815" s="1" t="s">
        <v>18955</v>
      </c>
      <c r="B6815" s="1" t="s">
        <v>5092</v>
      </c>
      <c r="C6815" s="1" t="s">
        <v>139</v>
      </c>
      <c r="D6815" s="16">
        <v>37257</v>
      </c>
      <c r="E6815" s="1" t="s">
        <v>55</v>
      </c>
      <c r="F6815" s="1" t="s">
        <v>206</v>
      </c>
      <c r="G6815">
        <v>0.14000000000000001</v>
      </c>
      <c r="H6815">
        <v>0.04</v>
      </c>
      <c r="I6815">
        <v>0.05</v>
      </c>
      <c r="J6815">
        <v>0.01</v>
      </c>
      <c r="K6815">
        <v>0.24</v>
      </c>
    </row>
    <row r="6816" spans="1:11" x14ac:dyDescent="0.25">
      <c r="A6816" s="1" t="s">
        <v>18956</v>
      </c>
      <c r="B6816" s="1" t="s">
        <v>5093</v>
      </c>
      <c r="C6816" s="1" t="s">
        <v>71</v>
      </c>
      <c r="D6816" s="16">
        <v>38353</v>
      </c>
      <c r="E6816" s="1" t="s">
        <v>2</v>
      </c>
      <c r="F6816" s="1" t="s">
        <v>15</v>
      </c>
      <c r="G6816">
        <v>0.17</v>
      </c>
      <c r="H6816">
        <v>0.06</v>
      </c>
      <c r="I6816">
        <v>0</v>
      </c>
      <c r="J6816">
        <v>0</v>
      </c>
      <c r="K6816">
        <v>0.24</v>
      </c>
    </row>
    <row r="6817" spans="1:11" x14ac:dyDescent="0.25">
      <c r="A6817" s="1" t="s">
        <v>18957</v>
      </c>
      <c r="B6817" s="1" t="s">
        <v>5094</v>
      </c>
      <c r="C6817" s="1" t="s">
        <v>109</v>
      </c>
      <c r="D6817" s="16">
        <v>35431</v>
      </c>
      <c r="E6817" s="1" t="s">
        <v>93</v>
      </c>
      <c r="F6817" s="1" t="s">
        <v>5095</v>
      </c>
      <c r="G6817">
        <v>0.04</v>
      </c>
      <c r="H6817">
        <v>0.03</v>
      </c>
      <c r="I6817">
        <v>0.16</v>
      </c>
      <c r="J6817">
        <v>0.02</v>
      </c>
      <c r="K6817">
        <v>0.24</v>
      </c>
    </row>
    <row r="6818" spans="1:11" x14ac:dyDescent="0.25">
      <c r="A6818" s="1" t="s">
        <v>18958</v>
      </c>
      <c r="B6818" s="1" t="s">
        <v>5096</v>
      </c>
      <c r="C6818" s="1" t="s">
        <v>109</v>
      </c>
      <c r="D6818" s="16">
        <v>35431</v>
      </c>
      <c r="E6818" s="1" t="s">
        <v>55</v>
      </c>
      <c r="F6818" s="1" t="s">
        <v>1541</v>
      </c>
      <c r="G6818">
        <v>0.13</v>
      </c>
      <c r="H6818">
        <v>0.09</v>
      </c>
      <c r="I6818">
        <v>0</v>
      </c>
      <c r="J6818">
        <v>0.02</v>
      </c>
      <c r="K6818">
        <v>0.24</v>
      </c>
    </row>
    <row r="6819" spans="1:11" x14ac:dyDescent="0.25">
      <c r="A6819" s="1" t="s">
        <v>18959</v>
      </c>
      <c r="B6819" s="1" t="s">
        <v>5097</v>
      </c>
      <c r="C6819" s="1" t="s">
        <v>53</v>
      </c>
      <c r="D6819" s="16">
        <v>40179</v>
      </c>
      <c r="E6819" s="1" t="s">
        <v>14</v>
      </c>
      <c r="F6819" s="1" t="s">
        <v>117</v>
      </c>
      <c r="G6819">
        <v>0.06</v>
      </c>
      <c r="H6819">
        <v>0.13</v>
      </c>
      <c r="I6819">
        <v>0</v>
      </c>
      <c r="J6819">
        <v>0.05</v>
      </c>
      <c r="K6819">
        <v>0.24</v>
      </c>
    </row>
    <row r="6820" spans="1:11" x14ac:dyDescent="0.25">
      <c r="A6820" s="1" t="s">
        <v>18960</v>
      </c>
      <c r="B6820" s="1" t="s">
        <v>3378</v>
      </c>
      <c r="C6820" s="1" t="s">
        <v>12</v>
      </c>
      <c r="D6820" s="16">
        <v>40179</v>
      </c>
      <c r="E6820" s="1" t="s">
        <v>55</v>
      </c>
      <c r="F6820" s="1" t="s">
        <v>79</v>
      </c>
      <c r="G6820">
        <v>0.13</v>
      </c>
      <c r="H6820">
        <v>0.09</v>
      </c>
      <c r="I6820">
        <v>0</v>
      </c>
      <c r="J6820">
        <v>0.02</v>
      </c>
      <c r="K6820">
        <v>0.24</v>
      </c>
    </row>
    <row r="6821" spans="1:11" x14ac:dyDescent="0.25">
      <c r="A6821" s="1" t="s">
        <v>18961</v>
      </c>
      <c r="B6821" s="1" t="s">
        <v>1334</v>
      </c>
      <c r="C6821" s="1" t="s">
        <v>139</v>
      </c>
      <c r="D6821" s="16">
        <v>37622</v>
      </c>
      <c r="E6821" s="1" t="s">
        <v>21</v>
      </c>
      <c r="F6821" s="1" t="s">
        <v>1335</v>
      </c>
      <c r="G6821">
        <v>0.18</v>
      </c>
      <c r="H6821">
        <v>0.05</v>
      </c>
      <c r="I6821">
        <v>0</v>
      </c>
      <c r="J6821">
        <v>0.01</v>
      </c>
      <c r="K6821">
        <v>0.24</v>
      </c>
    </row>
    <row r="6822" spans="1:11" x14ac:dyDescent="0.25">
      <c r="A6822" s="1" t="s">
        <v>18962</v>
      </c>
      <c r="B6822" s="1" t="s">
        <v>5098</v>
      </c>
      <c r="C6822" s="1" t="s">
        <v>53</v>
      </c>
      <c r="D6822" s="16">
        <v>40544</v>
      </c>
      <c r="E6822" s="1" t="s">
        <v>27</v>
      </c>
      <c r="F6822" s="1" t="s">
        <v>2357</v>
      </c>
      <c r="G6822">
        <v>0.05</v>
      </c>
      <c r="H6822">
        <v>0</v>
      </c>
      <c r="I6822">
        <v>0.18</v>
      </c>
      <c r="J6822">
        <v>0.01</v>
      </c>
      <c r="K6822">
        <v>0.24</v>
      </c>
    </row>
    <row r="6823" spans="1:11" x14ac:dyDescent="0.25">
      <c r="A6823" s="1" t="s">
        <v>18963</v>
      </c>
      <c r="B6823" s="1" t="s">
        <v>4683</v>
      </c>
      <c r="C6823" s="1" t="s">
        <v>53</v>
      </c>
      <c r="D6823" s="16">
        <v>39448</v>
      </c>
      <c r="E6823" s="1" t="s">
        <v>34</v>
      </c>
      <c r="F6823" s="1" t="s">
        <v>482</v>
      </c>
      <c r="G6823">
        <v>0.21</v>
      </c>
      <c r="H6823">
        <v>0.01</v>
      </c>
      <c r="I6823">
        <v>0</v>
      </c>
      <c r="J6823">
        <v>0.02</v>
      </c>
      <c r="K6823">
        <v>0.24</v>
      </c>
    </row>
    <row r="6824" spans="1:11" x14ac:dyDescent="0.25">
      <c r="A6824" s="1" t="s">
        <v>18964</v>
      </c>
      <c r="B6824" s="1" t="s">
        <v>5099</v>
      </c>
      <c r="C6824" s="1" t="s">
        <v>12</v>
      </c>
      <c r="D6824" s="16">
        <v>40179</v>
      </c>
      <c r="E6824" s="1" t="s">
        <v>14</v>
      </c>
      <c r="F6824" s="1" t="s">
        <v>1184</v>
      </c>
      <c r="G6824">
        <v>0.15</v>
      </c>
      <c r="H6824">
        <v>7.0000000000000007E-2</v>
      </c>
      <c r="I6824">
        <v>0</v>
      </c>
      <c r="J6824">
        <v>0.02</v>
      </c>
      <c r="K6824">
        <v>0.24</v>
      </c>
    </row>
    <row r="6825" spans="1:11" x14ac:dyDescent="0.25">
      <c r="A6825" s="1" t="s">
        <v>18965</v>
      </c>
      <c r="B6825" s="1" t="s">
        <v>2543</v>
      </c>
      <c r="C6825" s="1" t="s">
        <v>32</v>
      </c>
      <c r="D6825" s="16">
        <v>38353</v>
      </c>
      <c r="E6825" s="1" t="s">
        <v>55</v>
      </c>
      <c r="F6825" s="1" t="s">
        <v>136</v>
      </c>
      <c r="G6825">
        <v>0.21</v>
      </c>
      <c r="H6825">
        <v>0.02</v>
      </c>
      <c r="I6825">
        <v>0</v>
      </c>
      <c r="J6825">
        <v>0.02</v>
      </c>
      <c r="K6825">
        <v>0.24</v>
      </c>
    </row>
    <row r="6826" spans="1:11" x14ac:dyDescent="0.25">
      <c r="A6826" s="1" t="s">
        <v>18966</v>
      </c>
      <c r="B6826" s="1" t="s">
        <v>5100</v>
      </c>
      <c r="C6826" s="1" t="s">
        <v>157</v>
      </c>
      <c r="D6826" s="16">
        <v>38353</v>
      </c>
      <c r="E6826" s="1" t="s">
        <v>34</v>
      </c>
      <c r="F6826" s="1" t="s">
        <v>645</v>
      </c>
      <c r="G6826">
        <v>0.21</v>
      </c>
      <c r="H6826">
        <v>0.01</v>
      </c>
      <c r="I6826">
        <v>0</v>
      </c>
      <c r="J6826">
        <v>0.02</v>
      </c>
      <c r="K6826">
        <v>0.24</v>
      </c>
    </row>
    <row r="6827" spans="1:11" x14ac:dyDescent="0.25">
      <c r="A6827" s="1" t="s">
        <v>18967</v>
      </c>
      <c r="B6827" s="1" t="s">
        <v>2523</v>
      </c>
      <c r="C6827" s="1" t="s">
        <v>168</v>
      </c>
      <c r="D6827" s="16">
        <v>42005</v>
      </c>
      <c r="E6827" s="1" t="s">
        <v>21</v>
      </c>
      <c r="F6827" s="1" t="s">
        <v>551</v>
      </c>
      <c r="G6827">
        <v>0.08</v>
      </c>
      <c r="H6827">
        <v>0.15</v>
      </c>
      <c r="I6827">
        <v>0</v>
      </c>
      <c r="J6827">
        <v>0.02</v>
      </c>
      <c r="K6827">
        <v>0.24</v>
      </c>
    </row>
    <row r="6828" spans="1:11" x14ac:dyDescent="0.25">
      <c r="A6828" s="1" t="s">
        <v>18968</v>
      </c>
      <c r="B6828" s="1" t="s">
        <v>701</v>
      </c>
      <c r="C6828" s="1" t="s">
        <v>84</v>
      </c>
      <c r="D6828" s="16">
        <v>41275</v>
      </c>
      <c r="E6828" s="1" t="s">
        <v>2</v>
      </c>
      <c r="F6828" s="1" t="s">
        <v>79</v>
      </c>
      <c r="G6828">
        <v>0.1</v>
      </c>
      <c r="H6828">
        <v>0.12</v>
      </c>
      <c r="I6828">
        <v>0</v>
      </c>
      <c r="J6828">
        <v>0.02</v>
      </c>
      <c r="K6828">
        <v>0.24</v>
      </c>
    </row>
    <row r="6829" spans="1:11" x14ac:dyDescent="0.25">
      <c r="A6829" s="1" t="s">
        <v>18969</v>
      </c>
      <c r="B6829" s="1" t="s">
        <v>5101</v>
      </c>
      <c r="C6829" s="1" t="s">
        <v>12</v>
      </c>
      <c r="D6829" s="16">
        <v>40179</v>
      </c>
      <c r="E6829" s="1" t="s">
        <v>14</v>
      </c>
      <c r="F6829" s="1" t="s">
        <v>3183</v>
      </c>
      <c r="G6829">
        <v>0.23</v>
      </c>
      <c r="H6829">
        <v>0</v>
      </c>
      <c r="I6829">
        <v>0</v>
      </c>
      <c r="J6829">
        <v>0.02</v>
      </c>
      <c r="K6829">
        <v>0.24</v>
      </c>
    </row>
    <row r="6830" spans="1:11" x14ac:dyDescent="0.25">
      <c r="A6830" s="1" t="s">
        <v>18970</v>
      </c>
      <c r="B6830" s="1" t="s">
        <v>5102</v>
      </c>
      <c r="C6830" s="1" t="s">
        <v>157</v>
      </c>
      <c r="D6830" s="16">
        <v>39448</v>
      </c>
      <c r="E6830" s="1" t="s">
        <v>27</v>
      </c>
      <c r="F6830" s="1" t="s">
        <v>2357</v>
      </c>
      <c r="G6830">
        <v>0.05</v>
      </c>
      <c r="H6830">
        <v>0</v>
      </c>
      <c r="I6830">
        <v>0.18</v>
      </c>
      <c r="J6830">
        <v>0.01</v>
      </c>
      <c r="K6830">
        <v>0.24</v>
      </c>
    </row>
    <row r="6831" spans="1:11" x14ac:dyDescent="0.25">
      <c r="A6831" s="1" t="s">
        <v>18971</v>
      </c>
      <c r="B6831" s="1" t="s">
        <v>5103</v>
      </c>
      <c r="C6831" s="1" t="s">
        <v>12</v>
      </c>
      <c r="D6831" s="16">
        <v>39448</v>
      </c>
      <c r="E6831" s="1" t="s">
        <v>34</v>
      </c>
      <c r="F6831" s="1" t="s">
        <v>136</v>
      </c>
      <c r="G6831">
        <v>0.2</v>
      </c>
      <c r="H6831">
        <v>0.02</v>
      </c>
      <c r="I6831">
        <v>0</v>
      </c>
      <c r="J6831">
        <v>0.02</v>
      </c>
      <c r="K6831">
        <v>0.24</v>
      </c>
    </row>
    <row r="6832" spans="1:11" x14ac:dyDescent="0.25">
      <c r="A6832" s="1" t="s">
        <v>18972</v>
      </c>
      <c r="B6832" s="1" t="s">
        <v>2060</v>
      </c>
      <c r="C6832" s="1" t="s">
        <v>139</v>
      </c>
      <c r="D6832" s="16">
        <v>37622</v>
      </c>
      <c r="E6832" s="1" t="s">
        <v>21</v>
      </c>
      <c r="F6832" s="1" t="s">
        <v>453</v>
      </c>
      <c r="G6832">
        <v>0.18</v>
      </c>
      <c r="H6832">
        <v>0.05</v>
      </c>
      <c r="I6832">
        <v>0</v>
      </c>
      <c r="J6832">
        <v>0.01</v>
      </c>
      <c r="K6832">
        <v>0.24</v>
      </c>
    </row>
    <row r="6833" spans="1:11" x14ac:dyDescent="0.25">
      <c r="A6833" s="1" t="s">
        <v>18973</v>
      </c>
      <c r="B6833" s="1" t="s">
        <v>5104</v>
      </c>
      <c r="C6833" s="1" t="s">
        <v>12</v>
      </c>
      <c r="D6833" s="16">
        <v>39448</v>
      </c>
      <c r="E6833" s="1" t="s">
        <v>34</v>
      </c>
      <c r="F6833" s="1" t="s">
        <v>482</v>
      </c>
      <c r="G6833">
        <v>0.17</v>
      </c>
      <c r="H6833">
        <v>0.05</v>
      </c>
      <c r="I6833">
        <v>0</v>
      </c>
      <c r="J6833">
        <v>0.02</v>
      </c>
      <c r="K6833">
        <v>0.24</v>
      </c>
    </row>
    <row r="6834" spans="1:11" hidden="1" x14ac:dyDescent="0.25">
      <c r="A6834" s="1" t="s">
        <v>18974</v>
      </c>
      <c r="B6834" s="1" t="s">
        <v>4241</v>
      </c>
      <c r="C6834" s="1" t="s">
        <v>53</v>
      </c>
      <c r="E6834" s="1" t="s">
        <v>38</v>
      </c>
      <c r="F6834" s="1" t="s">
        <v>915</v>
      </c>
      <c r="G6834">
        <v>0.17</v>
      </c>
      <c r="H6834">
        <v>0.04</v>
      </c>
      <c r="I6834">
        <v>0.01</v>
      </c>
      <c r="J6834">
        <v>0.03</v>
      </c>
      <c r="K6834">
        <v>0.24</v>
      </c>
    </row>
    <row r="6835" spans="1:11" x14ac:dyDescent="0.25">
      <c r="A6835" s="1" t="s">
        <v>18975</v>
      </c>
      <c r="B6835" s="1" t="s">
        <v>5105</v>
      </c>
      <c r="C6835" s="1" t="s">
        <v>58</v>
      </c>
      <c r="D6835" s="16">
        <v>38353</v>
      </c>
      <c r="E6835" s="1" t="s">
        <v>34</v>
      </c>
      <c r="F6835" s="1" t="s">
        <v>147</v>
      </c>
      <c r="G6835">
        <v>0.12</v>
      </c>
      <c r="H6835">
        <v>0.09</v>
      </c>
      <c r="I6835">
        <v>0</v>
      </c>
      <c r="J6835">
        <v>0.03</v>
      </c>
      <c r="K6835">
        <v>0.24</v>
      </c>
    </row>
    <row r="6836" spans="1:11" x14ac:dyDescent="0.25">
      <c r="A6836" s="1" t="s">
        <v>18976</v>
      </c>
      <c r="B6836" s="1" t="s">
        <v>2074</v>
      </c>
      <c r="C6836" s="1" t="s">
        <v>730</v>
      </c>
      <c r="D6836" s="16">
        <v>40909</v>
      </c>
      <c r="E6836" s="1" t="s">
        <v>93</v>
      </c>
      <c r="F6836" s="1" t="s">
        <v>206</v>
      </c>
      <c r="G6836">
        <v>0.14000000000000001</v>
      </c>
      <c r="H6836">
        <v>0.05</v>
      </c>
      <c r="I6836">
        <v>0.01</v>
      </c>
      <c r="J6836">
        <v>0.04</v>
      </c>
      <c r="K6836">
        <v>0.24</v>
      </c>
    </row>
    <row r="6837" spans="1:11" x14ac:dyDescent="0.25">
      <c r="A6837" s="1" t="s">
        <v>18977</v>
      </c>
      <c r="B6837" s="1" t="s">
        <v>2391</v>
      </c>
      <c r="C6837" s="1" t="s">
        <v>139</v>
      </c>
      <c r="D6837" s="16">
        <v>37622</v>
      </c>
      <c r="E6837" s="1" t="s">
        <v>38</v>
      </c>
      <c r="F6837" s="1" t="s">
        <v>332</v>
      </c>
      <c r="G6837">
        <v>0.18</v>
      </c>
      <c r="H6837">
        <v>0.05</v>
      </c>
      <c r="I6837">
        <v>0</v>
      </c>
      <c r="J6837">
        <v>0.01</v>
      </c>
      <c r="K6837">
        <v>0.24</v>
      </c>
    </row>
    <row r="6838" spans="1:11" x14ac:dyDescent="0.25">
      <c r="A6838" s="1" t="s">
        <v>18978</v>
      </c>
      <c r="B6838" s="1" t="s">
        <v>4226</v>
      </c>
      <c r="C6838" s="1" t="s">
        <v>157</v>
      </c>
      <c r="D6838" s="16">
        <v>40179</v>
      </c>
      <c r="E6838" s="1" t="s">
        <v>2</v>
      </c>
      <c r="F6838" s="1" t="s">
        <v>1008</v>
      </c>
      <c r="G6838">
        <v>0.1</v>
      </c>
      <c r="H6838">
        <v>0.09</v>
      </c>
      <c r="I6838">
        <v>0</v>
      </c>
      <c r="J6838">
        <v>0.05</v>
      </c>
      <c r="K6838">
        <v>0.24</v>
      </c>
    </row>
    <row r="6839" spans="1:11" x14ac:dyDescent="0.25">
      <c r="A6839" s="1" t="s">
        <v>18979</v>
      </c>
      <c r="B6839" s="1" t="s">
        <v>2932</v>
      </c>
      <c r="C6839" s="1" t="s">
        <v>144</v>
      </c>
      <c r="D6839" s="16">
        <v>40179</v>
      </c>
      <c r="E6839" s="1" t="s">
        <v>38</v>
      </c>
      <c r="F6839" s="1" t="s">
        <v>421</v>
      </c>
      <c r="G6839">
        <v>0</v>
      </c>
      <c r="H6839">
        <v>0.19</v>
      </c>
      <c r="I6839">
        <v>0</v>
      </c>
      <c r="J6839">
        <v>0.05</v>
      </c>
      <c r="K6839">
        <v>0.24</v>
      </c>
    </row>
    <row r="6840" spans="1:11" x14ac:dyDescent="0.25">
      <c r="A6840" s="1" t="s">
        <v>18980</v>
      </c>
      <c r="B6840" s="1" t="s">
        <v>831</v>
      </c>
      <c r="C6840" s="1" t="s">
        <v>175</v>
      </c>
      <c r="D6840" s="16">
        <v>38353</v>
      </c>
      <c r="E6840" s="1" t="s">
        <v>55</v>
      </c>
      <c r="F6840" s="1" t="s">
        <v>117</v>
      </c>
      <c r="G6840">
        <v>0.19</v>
      </c>
      <c r="H6840">
        <v>0.05</v>
      </c>
      <c r="I6840">
        <v>0</v>
      </c>
      <c r="J6840">
        <v>0.01</v>
      </c>
      <c r="K6840">
        <v>0.24</v>
      </c>
    </row>
    <row r="6841" spans="1:11" x14ac:dyDescent="0.25">
      <c r="A6841" s="1" t="s">
        <v>18981</v>
      </c>
      <c r="B6841" s="1" t="s">
        <v>5106</v>
      </c>
      <c r="C6841" s="1" t="s">
        <v>84</v>
      </c>
      <c r="D6841" s="16">
        <v>42005</v>
      </c>
      <c r="E6841" s="1" t="s">
        <v>27</v>
      </c>
      <c r="F6841" s="1" t="s">
        <v>1286</v>
      </c>
      <c r="G6841">
        <v>0.16</v>
      </c>
      <c r="H6841">
        <v>0.01</v>
      </c>
      <c r="I6841">
        <v>0.05</v>
      </c>
      <c r="J6841">
        <v>0.02</v>
      </c>
      <c r="K6841">
        <v>0.24</v>
      </c>
    </row>
    <row r="6842" spans="1:11" x14ac:dyDescent="0.25">
      <c r="A6842" s="1" t="s">
        <v>18982</v>
      </c>
      <c r="B6842" s="1" t="s">
        <v>5107</v>
      </c>
      <c r="C6842" s="1" t="s">
        <v>12</v>
      </c>
      <c r="D6842" s="16">
        <v>39083</v>
      </c>
      <c r="E6842" s="1" t="s">
        <v>34</v>
      </c>
      <c r="F6842" s="1" t="s">
        <v>79</v>
      </c>
      <c r="G6842">
        <v>0.22</v>
      </c>
      <c r="H6842">
        <v>0</v>
      </c>
      <c r="I6842">
        <v>0</v>
      </c>
      <c r="J6842">
        <v>0.02</v>
      </c>
      <c r="K6842">
        <v>0.24</v>
      </c>
    </row>
    <row r="6843" spans="1:11" x14ac:dyDescent="0.25">
      <c r="A6843" s="1" t="s">
        <v>18983</v>
      </c>
      <c r="B6843" s="1" t="s">
        <v>5108</v>
      </c>
      <c r="C6843" s="1" t="s">
        <v>58</v>
      </c>
      <c r="D6843" s="16">
        <v>37622</v>
      </c>
      <c r="E6843" s="1" t="s">
        <v>27</v>
      </c>
      <c r="F6843" s="1" t="s">
        <v>1006</v>
      </c>
      <c r="G6843">
        <v>0</v>
      </c>
      <c r="H6843">
        <v>0</v>
      </c>
      <c r="I6843">
        <v>0.24</v>
      </c>
      <c r="J6843">
        <v>0</v>
      </c>
      <c r="K6843">
        <v>0.24</v>
      </c>
    </row>
    <row r="6844" spans="1:11" x14ac:dyDescent="0.25">
      <c r="A6844" s="1" t="s">
        <v>18984</v>
      </c>
      <c r="B6844" s="1" t="s">
        <v>5109</v>
      </c>
      <c r="C6844" s="1" t="s">
        <v>157</v>
      </c>
      <c r="D6844" s="16">
        <v>40179</v>
      </c>
      <c r="E6844" s="1" t="s">
        <v>14</v>
      </c>
      <c r="F6844" s="1" t="s">
        <v>214</v>
      </c>
      <c r="G6844">
        <v>0</v>
      </c>
      <c r="H6844">
        <v>0</v>
      </c>
      <c r="I6844">
        <v>0.24</v>
      </c>
      <c r="J6844">
        <v>0</v>
      </c>
      <c r="K6844">
        <v>0.24</v>
      </c>
    </row>
    <row r="6845" spans="1:11" x14ac:dyDescent="0.25">
      <c r="A6845" s="1" t="s">
        <v>18985</v>
      </c>
      <c r="B6845" s="1" t="s">
        <v>416</v>
      </c>
      <c r="C6845" s="1" t="s">
        <v>175</v>
      </c>
      <c r="D6845" s="16">
        <v>36892</v>
      </c>
      <c r="E6845" s="1" t="s">
        <v>21</v>
      </c>
      <c r="F6845" s="1" t="s">
        <v>136</v>
      </c>
      <c r="G6845">
        <v>0.19</v>
      </c>
      <c r="H6845">
        <v>0.05</v>
      </c>
      <c r="I6845">
        <v>0</v>
      </c>
      <c r="J6845">
        <v>0.01</v>
      </c>
      <c r="K6845">
        <v>0.24</v>
      </c>
    </row>
    <row r="6846" spans="1:11" x14ac:dyDescent="0.25">
      <c r="A6846" s="1" t="s">
        <v>18986</v>
      </c>
      <c r="B6846" s="1" t="s">
        <v>5110</v>
      </c>
      <c r="C6846" s="1" t="s">
        <v>12</v>
      </c>
      <c r="D6846" s="16">
        <v>40179</v>
      </c>
      <c r="E6846" s="1" t="s">
        <v>106</v>
      </c>
      <c r="F6846" s="1" t="s">
        <v>421</v>
      </c>
      <c r="G6846">
        <v>0.16</v>
      </c>
      <c r="H6846">
        <v>0.06</v>
      </c>
      <c r="I6846">
        <v>0</v>
      </c>
      <c r="J6846">
        <v>0.02</v>
      </c>
      <c r="K6846">
        <v>0.24</v>
      </c>
    </row>
    <row r="6847" spans="1:11" x14ac:dyDescent="0.25">
      <c r="A6847" s="1" t="s">
        <v>18987</v>
      </c>
      <c r="B6847" s="1" t="s">
        <v>5111</v>
      </c>
      <c r="C6847" s="1" t="s">
        <v>12</v>
      </c>
      <c r="D6847" s="16">
        <v>39448</v>
      </c>
      <c r="E6847" s="1" t="s">
        <v>14</v>
      </c>
      <c r="F6847" s="1" t="s">
        <v>1020</v>
      </c>
      <c r="G6847">
        <v>0.02</v>
      </c>
      <c r="H6847">
        <v>0.21</v>
      </c>
      <c r="I6847">
        <v>0</v>
      </c>
      <c r="J6847">
        <v>0.01</v>
      </c>
      <c r="K6847">
        <v>0.24</v>
      </c>
    </row>
    <row r="6848" spans="1:11" x14ac:dyDescent="0.25">
      <c r="A6848" s="1" t="s">
        <v>18988</v>
      </c>
      <c r="B6848" s="1" t="s">
        <v>5112</v>
      </c>
      <c r="C6848" s="1" t="s">
        <v>58</v>
      </c>
      <c r="D6848" s="16">
        <v>38718</v>
      </c>
      <c r="E6848" s="1" t="s">
        <v>34</v>
      </c>
      <c r="F6848" s="1" t="s">
        <v>147</v>
      </c>
      <c r="G6848">
        <v>0</v>
      </c>
      <c r="H6848">
        <v>0</v>
      </c>
      <c r="I6848">
        <v>0.24</v>
      </c>
      <c r="J6848">
        <v>0</v>
      </c>
      <c r="K6848">
        <v>0.24</v>
      </c>
    </row>
    <row r="6849" spans="1:11" x14ac:dyDescent="0.25">
      <c r="A6849" s="1" t="s">
        <v>18989</v>
      </c>
      <c r="B6849" s="1" t="s">
        <v>5113</v>
      </c>
      <c r="C6849" s="1" t="s">
        <v>139</v>
      </c>
      <c r="D6849" s="16">
        <v>36892</v>
      </c>
      <c r="E6849" s="1" t="s">
        <v>55</v>
      </c>
      <c r="F6849" s="1" t="s">
        <v>51</v>
      </c>
      <c r="G6849">
        <v>0.18</v>
      </c>
      <c r="H6849">
        <v>0.05</v>
      </c>
      <c r="I6849">
        <v>0</v>
      </c>
      <c r="J6849">
        <v>0.01</v>
      </c>
      <c r="K6849">
        <v>0.24</v>
      </c>
    </row>
    <row r="6850" spans="1:11" x14ac:dyDescent="0.25">
      <c r="A6850" s="1" t="s">
        <v>18990</v>
      </c>
      <c r="B6850" s="1" t="s">
        <v>5114</v>
      </c>
      <c r="C6850" s="1" t="s">
        <v>32</v>
      </c>
      <c r="D6850" s="16">
        <v>39083</v>
      </c>
      <c r="E6850" s="1" t="s">
        <v>27</v>
      </c>
      <c r="F6850" s="1" t="s">
        <v>1240</v>
      </c>
      <c r="G6850">
        <v>0.16</v>
      </c>
      <c r="H6850">
        <v>0</v>
      </c>
      <c r="I6850">
        <v>0.06</v>
      </c>
      <c r="J6850">
        <v>0.01</v>
      </c>
      <c r="K6850">
        <v>0.24</v>
      </c>
    </row>
    <row r="6851" spans="1:11" x14ac:dyDescent="0.25">
      <c r="A6851" s="1" t="s">
        <v>18991</v>
      </c>
      <c r="B6851" s="1" t="s">
        <v>5115</v>
      </c>
      <c r="C6851" s="1" t="s">
        <v>71</v>
      </c>
      <c r="D6851" s="16">
        <v>37987</v>
      </c>
      <c r="E6851" s="1" t="s">
        <v>34</v>
      </c>
      <c r="F6851" s="1" t="s">
        <v>255</v>
      </c>
      <c r="G6851">
        <v>0.17</v>
      </c>
      <c r="H6851">
        <v>0.06</v>
      </c>
      <c r="I6851">
        <v>0</v>
      </c>
      <c r="J6851">
        <v>0</v>
      </c>
      <c r="K6851">
        <v>0.24</v>
      </c>
    </row>
    <row r="6852" spans="1:11" x14ac:dyDescent="0.25">
      <c r="A6852" s="1" t="s">
        <v>18992</v>
      </c>
      <c r="B6852" s="1" t="s">
        <v>5116</v>
      </c>
      <c r="C6852" s="1" t="s">
        <v>12</v>
      </c>
      <c r="D6852" s="16">
        <v>40179</v>
      </c>
      <c r="E6852" s="1" t="s">
        <v>55</v>
      </c>
      <c r="F6852" s="1" t="s">
        <v>236</v>
      </c>
      <c r="G6852">
        <v>0.17</v>
      </c>
      <c r="H6852">
        <v>0.05</v>
      </c>
      <c r="I6852">
        <v>0</v>
      </c>
      <c r="J6852">
        <v>0.02</v>
      </c>
      <c r="K6852">
        <v>0.24</v>
      </c>
    </row>
    <row r="6853" spans="1:11" x14ac:dyDescent="0.25">
      <c r="A6853" s="1" t="s">
        <v>18993</v>
      </c>
      <c r="B6853" s="1" t="s">
        <v>3316</v>
      </c>
      <c r="C6853" s="1" t="s">
        <v>139</v>
      </c>
      <c r="D6853" s="16">
        <v>38353</v>
      </c>
      <c r="E6853" s="1" t="s">
        <v>93</v>
      </c>
      <c r="F6853" s="1" t="s">
        <v>155</v>
      </c>
      <c r="G6853">
        <v>0.18</v>
      </c>
      <c r="H6853">
        <v>0.05</v>
      </c>
      <c r="I6853">
        <v>0</v>
      </c>
      <c r="J6853">
        <v>0.01</v>
      </c>
      <c r="K6853">
        <v>0.24</v>
      </c>
    </row>
    <row r="6854" spans="1:11" x14ac:dyDescent="0.25">
      <c r="A6854" s="1" t="s">
        <v>18994</v>
      </c>
      <c r="B6854" s="1" t="s">
        <v>5117</v>
      </c>
      <c r="C6854" s="1" t="s">
        <v>32</v>
      </c>
      <c r="D6854" s="16">
        <v>39448</v>
      </c>
      <c r="E6854" s="1" t="s">
        <v>41</v>
      </c>
      <c r="F6854" s="1" t="s">
        <v>421</v>
      </c>
      <c r="G6854">
        <v>0.22</v>
      </c>
      <c r="H6854">
        <v>0</v>
      </c>
      <c r="I6854">
        <v>0</v>
      </c>
      <c r="J6854">
        <v>0.02</v>
      </c>
      <c r="K6854">
        <v>0.24</v>
      </c>
    </row>
    <row r="6855" spans="1:11" x14ac:dyDescent="0.25">
      <c r="A6855" s="1" t="s">
        <v>18995</v>
      </c>
      <c r="B6855" s="1" t="s">
        <v>5118</v>
      </c>
      <c r="C6855" s="1" t="s">
        <v>53</v>
      </c>
      <c r="D6855" s="16">
        <v>40909</v>
      </c>
      <c r="E6855" s="1" t="s">
        <v>14</v>
      </c>
      <c r="F6855" s="1" t="s">
        <v>136</v>
      </c>
      <c r="G6855">
        <v>0.09</v>
      </c>
      <c r="H6855">
        <v>0.11</v>
      </c>
      <c r="I6855">
        <v>0</v>
      </c>
      <c r="J6855">
        <v>0.04</v>
      </c>
      <c r="K6855">
        <v>0.24</v>
      </c>
    </row>
    <row r="6856" spans="1:11" x14ac:dyDescent="0.25">
      <c r="A6856" s="1" t="s">
        <v>18996</v>
      </c>
      <c r="B6856" s="1" t="s">
        <v>5119</v>
      </c>
      <c r="C6856" s="1" t="s">
        <v>58</v>
      </c>
      <c r="D6856" s="16">
        <v>37622</v>
      </c>
      <c r="E6856" s="1" t="s">
        <v>27</v>
      </c>
      <c r="F6856" s="1" t="s">
        <v>147</v>
      </c>
      <c r="G6856">
        <v>0</v>
      </c>
      <c r="H6856">
        <v>0</v>
      </c>
      <c r="I6856">
        <v>0.24</v>
      </c>
      <c r="J6856">
        <v>0</v>
      </c>
      <c r="K6856">
        <v>0.24</v>
      </c>
    </row>
    <row r="6857" spans="1:11" x14ac:dyDescent="0.25">
      <c r="A6857" s="1" t="s">
        <v>18997</v>
      </c>
      <c r="B6857" s="1" t="s">
        <v>5120</v>
      </c>
      <c r="C6857" s="1" t="s">
        <v>71</v>
      </c>
      <c r="D6857" s="16">
        <v>38353</v>
      </c>
      <c r="E6857" s="1" t="s">
        <v>30</v>
      </c>
      <c r="F6857" s="1" t="s">
        <v>332</v>
      </c>
      <c r="G6857">
        <v>0.17</v>
      </c>
      <c r="H6857">
        <v>0.06</v>
      </c>
      <c r="I6857">
        <v>0</v>
      </c>
      <c r="J6857">
        <v>0</v>
      </c>
      <c r="K6857">
        <v>0.24</v>
      </c>
    </row>
    <row r="6858" spans="1:11" x14ac:dyDescent="0.25">
      <c r="A6858" s="1" t="s">
        <v>18998</v>
      </c>
      <c r="B6858" s="1" t="s">
        <v>5121</v>
      </c>
      <c r="C6858" s="1" t="s">
        <v>58</v>
      </c>
      <c r="D6858" s="16">
        <v>38353</v>
      </c>
      <c r="E6858" s="1" t="s">
        <v>21</v>
      </c>
      <c r="F6858" s="1" t="s">
        <v>5122</v>
      </c>
      <c r="G6858">
        <v>0.12</v>
      </c>
      <c r="H6858">
        <v>0.09</v>
      </c>
      <c r="I6858">
        <v>0</v>
      </c>
      <c r="J6858">
        <v>0.03</v>
      </c>
      <c r="K6858">
        <v>0.24</v>
      </c>
    </row>
    <row r="6859" spans="1:11" x14ac:dyDescent="0.25">
      <c r="A6859" s="1" t="s">
        <v>18999</v>
      </c>
      <c r="B6859" s="1" t="s">
        <v>5123</v>
      </c>
      <c r="C6859" s="1" t="s">
        <v>12</v>
      </c>
      <c r="D6859" s="16">
        <v>39814</v>
      </c>
      <c r="E6859" s="1" t="s">
        <v>34</v>
      </c>
      <c r="F6859" s="1" t="s">
        <v>117</v>
      </c>
      <c r="G6859">
        <v>0.22</v>
      </c>
      <c r="H6859">
        <v>0</v>
      </c>
      <c r="I6859">
        <v>0</v>
      </c>
      <c r="J6859">
        <v>0.02</v>
      </c>
      <c r="K6859">
        <v>0.24</v>
      </c>
    </row>
    <row r="6860" spans="1:11" x14ac:dyDescent="0.25">
      <c r="A6860" s="1" t="s">
        <v>19000</v>
      </c>
      <c r="B6860" s="1" t="s">
        <v>5124</v>
      </c>
      <c r="C6860" s="1" t="s">
        <v>58</v>
      </c>
      <c r="D6860" s="16">
        <v>39083</v>
      </c>
      <c r="E6860" s="1" t="s">
        <v>21</v>
      </c>
      <c r="F6860" s="1" t="s">
        <v>79</v>
      </c>
      <c r="G6860">
        <v>0.12</v>
      </c>
      <c r="H6860">
        <v>0.09</v>
      </c>
      <c r="I6860">
        <v>0</v>
      </c>
      <c r="J6860">
        <v>0.03</v>
      </c>
      <c r="K6860">
        <v>0.24</v>
      </c>
    </row>
    <row r="6861" spans="1:11" x14ac:dyDescent="0.25">
      <c r="A6861" s="1" t="s">
        <v>19001</v>
      </c>
      <c r="B6861" s="1" t="s">
        <v>5125</v>
      </c>
      <c r="C6861" s="1" t="s">
        <v>157</v>
      </c>
      <c r="D6861" s="16">
        <v>38718</v>
      </c>
      <c r="E6861" s="1" t="s">
        <v>27</v>
      </c>
      <c r="F6861" s="1" t="s">
        <v>1240</v>
      </c>
      <c r="G6861">
        <v>0.15</v>
      </c>
      <c r="H6861">
        <v>0</v>
      </c>
      <c r="I6861">
        <v>7.0000000000000007E-2</v>
      </c>
      <c r="J6861">
        <v>0.01</v>
      </c>
      <c r="K6861">
        <v>0.24</v>
      </c>
    </row>
    <row r="6862" spans="1:11" x14ac:dyDescent="0.25">
      <c r="A6862" s="1" t="s">
        <v>19002</v>
      </c>
      <c r="B6862" s="1" t="s">
        <v>5126</v>
      </c>
      <c r="C6862" s="1" t="s">
        <v>175</v>
      </c>
      <c r="D6862" s="16">
        <v>37987</v>
      </c>
      <c r="E6862" s="1" t="s">
        <v>27</v>
      </c>
      <c r="F6862" s="1" t="s">
        <v>4373</v>
      </c>
      <c r="G6862">
        <v>0.19</v>
      </c>
      <c r="H6862">
        <v>0.05</v>
      </c>
      <c r="I6862">
        <v>0</v>
      </c>
      <c r="J6862">
        <v>0.01</v>
      </c>
      <c r="K6862">
        <v>0.24</v>
      </c>
    </row>
    <row r="6863" spans="1:11" x14ac:dyDescent="0.25">
      <c r="A6863" s="1" t="s">
        <v>19003</v>
      </c>
      <c r="B6863" s="1" t="s">
        <v>2938</v>
      </c>
      <c r="C6863" s="1" t="s">
        <v>157</v>
      </c>
      <c r="D6863" s="16">
        <v>39814</v>
      </c>
      <c r="E6863" s="1" t="s">
        <v>14</v>
      </c>
      <c r="F6863" s="1" t="s">
        <v>136</v>
      </c>
      <c r="G6863">
        <v>0.21</v>
      </c>
      <c r="H6863">
        <v>0</v>
      </c>
      <c r="I6863">
        <v>0.01</v>
      </c>
      <c r="J6863">
        <v>0.02</v>
      </c>
      <c r="K6863">
        <v>0.24</v>
      </c>
    </row>
    <row r="6864" spans="1:11" x14ac:dyDescent="0.25">
      <c r="A6864" s="1" t="s">
        <v>19004</v>
      </c>
      <c r="B6864" s="1" t="s">
        <v>5127</v>
      </c>
      <c r="C6864" s="1" t="s">
        <v>49</v>
      </c>
      <c r="D6864" s="16">
        <v>38718</v>
      </c>
      <c r="E6864" s="1" t="s">
        <v>55</v>
      </c>
      <c r="F6864" s="1" t="s">
        <v>136</v>
      </c>
      <c r="G6864">
        <v>0.2</v>
      </c>
      <c r="H6864">
        <v>0.02</v>
      </c>
      <c r="I6864">
        <v>0</v>
      </c>
      <c r="J6864">
        <v>0.02</v>
      </c>
      <c r="K6864">
        <v>0.24</v>
      </c>
    </row>
    <row r="6865" spans="1:11" x14ac:dyDescent="0.25">
      <c r="A6865" s="1" t="s">
        <v>19005</v>
      </c>
      <c r="B6865" s="1" t="s">
        <v>5128</v>
      </c>
      <c r="C6865" s="1" t="s">
        <v>58</v>
      </c>
      <c r="D6865" s="16">
        <v>39448</v>
      </c>
      <c r="E6865" s="1" t="s">
        <v>14</v>
      </c>
      <c r="F6865" s="1" t="s">
        <v>214</v>
      </c>
      <c r="G6865">
        <v>0</v>
      </c>
      <c r="H6865">
        <v>0</v>
      </c>
      <c r="I6865">
        <v>0.24</v>
      </c>
      <c r="J6865">
        <v>0</v>
      </c>
      <c r="K6865">
        <v>0.24</v>
      </c>
    </row>
    <row r="6866" spans="1:11" x14ac:dyDescent="0.25">
      <c r="A6866" s="1" t="s">
        <v>19006</v>
      </c>
      <c r="B6866" s="1" t="s">
        <v>1941</v>
      </c>
      <c r="C6866" s="1" t="s">
        <v>157</v>
      </c>
      <c r="D6866" s="16">
        <v>39814</v>
      </c>
      <c r="E6866" s="1" t="s">
        <v>21</v>
      </c>
      <c r="F6866" s="1" t="s">
        <v>421</v>
      </c>
      <c r="G6866">
        <v>0.18</v>
      </c>
      <c r="H6866">
        <v>0.03</v>
      </c>
      <c r="I6866">
        <v>0</v>
      </c>
      <c r="J6866">
        <v>0.03</v>
      </c>
      <c r="K6866">
        <v>0.24</v>
      </c>
    </row>
    <row r="6867" spans="1:11" x14ac:dyDescent="0.25">
      <c r="A6867" s="1" t="s">
        <v>19007</v>
      </c>
      <c r="B6867" s="1" t="s">
        <v>1275</v>
      </c>
      <c r="C6867" s="1" t="s">
        <v>53</v>
      </c>
      <c r="D6867" s="16">
        <v>39814</v>
      </c>
      <c r="E6867" s="1" t="s">
        <v>55</v>
      </c>
      <c r="F6867" s="1" t="s">
        <v>79</v>
      </c>
      <c r="G6867">
        <v>0.19</v>
      </c>
      <c r="H6867">
        <v>0.03</v>
      </c>
      <c r="I6867">
        <v>0</v>
      </c>
      <c r="J6867">
        <v>0.02</v>
      </c>
      <c r="K6867">
        <v>0.24</v>
      </c>
    </row>
    <row r="6868" spans="1:11" x14ac:dyDescent="0.25">
      <c r="A6868" s="1" t="s">
        <v>19008</v>
      </c>
      <c r="B6868" s="1" t="s">
        <v>5129</v>
      </c>
      <c r="C6868" s="1" t="s">
        <v>153</v>
      </c>
      <c r="D6868" s="16">
        <v>29587</v>
      </c>
      <c r="E6868" s="1" t="s">
        <v>55</v>
      </c>
      <c r="F6868" s="1" t="s">
        <v>1661</v>
      </c>
      <c r="G6868">
        <v>0.22</v>
      </c>
      <c r="H6868">
        <v>0.01</v>
      </c>
      <c r="I6868">
        <v>0</v>
      </c>
      <c r="J6868">
        <v>0</v>
      </c>
      <c r="K6868">
        <v>0.24</v>
      </c>
    </row>
    <row r="6869" spans="1:11" x14ac:dyDescent="0.25">
      <c r="A6869" s="1" t="s">
        <v>19009</v>
      </c>
      <c r="B6869" s="1" t="s">
        <v>5130</v>
      </c>
      <c r="C6869" s="1" t="s">
        <v>100</v>
      </c>
      <c r="D6869" s="16">
        <v>36161</v>
      </c>
      <c r="E6869" s="1" t="s">
        <v>55</v>
      </c>
      <c r="F6869" s="1" t="s">
        <v>645</v>
      </c>
      <c r="G6869">
        <v>0.19</v>
      </c>
      <c r="H6869">
        <v>0.05</v>
      </c>
      <c r="I6869">
        <v>0</v>
      </c>
      <c r="J6869">
        <v>0</v>
      </c>
      <c r="K6869">
        <v>0.24</v>
      </c>
    </row>
    <row r="6870" spans="1:11" x14ac:dyDescent="0.25">
      <c r="A6870" s="1" t="s">
        <v>19010</v>
      </c>
      <c r="B6870" s="1" t="s">
        <v>4363</v>
      </c>
      <c r="C6870" s="1" t="s">
        <v>100</v>
      </c>
      <c r="D6870" s="16">
        <v>36161</v>
      </c>
      <c r="E6870" s="1" t="s">
        <v>34</v>
      </c>
      <c r="F6870" s="1" t="s">
        <v>453</v>
      </c>
      <c r="G6870">
        <v>0.19</v>
      </c>
      <c r="H6870">
        <v>0.05</v>
      </c>
      <c r="I6870">
        <v>0</v>
      </c>
      <c r="J6870">
        <v>0</v>
      </c>
      <c r="K6870">
        <v>0.24</v>
      </c>
    </row>
    <row r="6871" spans="1:11" x14ac:dyDescent="0.25">
      <c r="A6871" s="1" t="s">
        <v>19011</v>
      </c>
      <c r="B6871" s="1" t="s">
        <v>5131</v>
      </c>
      <c r="C6871" s="1" t="s">
        <v>100</v>
      </c>
      <c r="D6871" s="16">
        <v>36526</v>
      </c>
      <c r="E6871" s="1" t="s">
        <v>34</v>
      </c>
      <c r="F6871" s="1" t="s">
        <v>645</v>
      </c>
      <c r="G6871">
        <v>0.19</v>
      </c>
      <c r="H6871">
        <v>0.05</v>
      </c>
      <c r="I6871">
        <v>0</v>
      </c>
      <c r="J6871">
        <v>0</v>
      </c>
      <c r="K6871">
        <v>0.24</v>
      </c>
    </row>
    <row r="6872" spans="1:11" x14ac:dyDescent="0.25">
      <c r="A6872" s="1" t="s">
        <v>19012</v>
      </c>
      <c r="B6872" s="1" t="s">
        <v>5132</v>
      </c>
      <c r="C6872" s="1" t="s">
        <v>100</v>
      </c>
      <c r="D6872" s="16">
        <v>36161</v>
      </c>
      <c r="E6872" s="1" t="s">
        <v>21</v>
      </c>
      <c r="F6872" s="1" t="s">
        <v>421</v>
      </c>
      <c r="G6872">
        <v>0.19</v>
      </c>
      <c r="H6872">
        <v>0.05</v>
      </c>
      <c r="I6872">
        <v>0</v>
      </c>
      <c r="J6872">
        <v>0</v>
      </c>
      <c r="K6872">
        <v>0.24</v>
      </c>
    </row>
    <row r="6873" spans="1:11" x14ac:dyDescent="0.25">
      <c r="A6873" s="1" t="s">
        <v>19013</v>
      </c>
      <c r="B6873" s="1" t="s">
        <v>2127</v>
      </c>
      <c r="C6873" s="1" t="s">
        <v>100</v>
      </c>
      <c r="D6873" s="16">
        <v>36526</v>
      </c>
      <c r="E6873" s="1" t="s">
        <v>93</v>
      </c>
      <c r="F6873" s="1" t="s">
        <v>645</v>
      </c>
      <c r="G6873">
        <v>0.19</v>
      </c>
      <c r="H6873">
        <v>0.05</v>
      </c>
      <c r="I6873">
        <v>0</v>
      </c>
      <c r="J6873">
        <v>0</v>
      </c>
      <c r="K6873">
        <v>0.24</v>
      </c>
    </row>
    <row r="6874" spans="1:11" x14ac:dyDescent="0.25">
      <c r="A6874" s="1" t="s">
        <v>19014</v>
      </c>
      <c r="B6874" s="1" t="s">
        <v>5133</v>
      </c>
      <c r="C6874" s="1" t="s">
        <v>100</v>
      </c>
      <c r="D6874" s="16">
        <v>36526</v>
      </c>
      <c r="E6874" s="1" t="s">
        <v>55</v>
      </c>
      <c r="F6874" s="1" t="s">
        <v>1388</v>
      </c>
      <c r="G6874">
        <v>0.19</v>
      </c>
      <c r="H6874">
        <v>0.05</v>
      </c>
      <c r="I6874">
        <v>0</v>
      </c>
      <c r="J6874">
        <v>0</v>
      </c>
      <c r="K6874">
        <v>0.24</v>
      </c>
    </row>
    <row r="6875" spans="1:11" x14ac:dyDescent="0.25">
      <c r="A6875" s="1" t="s">
        <v>19015</v>
      </c>
      <c r="B6875" s="1" t="s">
        <v>5134</v>
      </c>
      <c r="C6875" s="1" t="s">
        <v>12</v>
      </c>
      <c r="D6875" s="16">
        <v>39448</v>
      </c>
      <c r="E6875" s="1" t="s">
        <v>34</v>
      </c>
      <c r="F6875" s="1" t="s">
        <v>482</v>
      </c>
      <c r="G6875">
        <v>0.21</v>
      </c>
      <c r="H6875">
        <v>0.02</v>
      </c>
      <c r="I6875">
        <v>0</v>
      </c>
      <c r="J6875">
        <v>0.02</v>
      </c>
      <c r="K6875">
        <v>0.24</v>
      </c>
    </row>
    <row r="6876" spans="1:11" x14ac:dyDescent="0.25">
      <c r="A6876" s="1" t="s">
        <v>19016</v>
      </c>
      <c r="B6876" s="1" t="s">
        <v>5135</v>
      </c>
      <c r="C6876" s="1" t="s">
        <v>58</v>
      </c>
      <c r="D6876" s="16">
        <v>37257</v>
      </c>
      <c r="E6876" s="1" t="s">
        <v>14</v>
      </c>
      <c r="F6876" s="1" t="s">
        <v>147</v>
      </c>
      <c r="G6876">
        <v>0.12</v>
      </c>
      <c r="H6876">
        <v>0.09</v>
      </c>
      <c r="I6876">
        <v>0</v>
      </c>
      <c r="J6876">
        <v>0.03</v>
      </c>
      <c r="K6876">
        <v>0.24</v>
      </c>
    </row>
    <row r="6877" spans="1:11" x14ac:dyDescent="0.25">
      <c r="A6877" s="1" t="s">
        <v>19017</v>
      </c>
      <c r="B6877" s="1" t="s">
        <v>5136</v>
      </c>
      <c r="C6877" s="1" t="s">
        <v>53</v>
      </c>
      <c r="D6877" s="16">
        <v>39814</v>
      </c>
      <c r="E6877" s="1" t="s">
        <v>55</v>
      </c>
      <c r="F6877" s="1" t="s">
        <v>332</v>
      </c>
      <c r="G6877">
        <v>0</v>
      </c>
      <c r="H6877">
        <v>0</v>
      </c>
      <c r="I6877">
        <v>0.24</v>
      </c>
      <c r="J6877">
        <v>0</v>
      </c>
      <c r="K6877">
        <v>0.24</v>
      </c>
    </row>
    <row r="6878" spans="1:11" x14ac:dyDescent="0.25">
      <c r="A6878" s="1" t="s">
        <v>19018</v>
      </c>
      <c r="B6878" s="1" t="s">
        <v>4029</v>
      </c>
      <c r="C6878" s="1" t="s">
        <v>32</v>
      </c>
      <c r="D6878" s="16">
        <v>40544</v>
      </c>
      <c r="E6878" s="1" t="s">
        <v>55</v>
      </c>
      <c r="F6878" s="1" t="s">
        <v>136</v>
      </c>
      <c r="G6878">
        <v>0.12</v>
      </c>
      <c r="H6878">
        <v>0.1</v>
      </c>
      <c r="I6878">
        <v>0</v>
      </c>
      <c r="J6878">
        <v>0.02</v>
      </c>
      <c r="K6878">
        <v>0.24</v>
      </c>
    </row>
    <row r="6879" spans="1:11" x14ac:dyDescent="0.25">
      <c r="A6879" s="1" t="s">
        <v>19019</v>
      </c>
      <c r="B6879" s="1" t="s">
        <v>1764</v>
      </c>
      <c r="C6879" s="1" t="s">
        <v>139</v>
      </c>
      <c r="D6879" s="16">
        <v>37622</v>
      </c>
      <c r="E6879" s="1" t="s">
        <v>14</v>
      </c>
      <c r="F6879" s="1" t="s">
        <v>136</v>
      </c>
      <c r="G6879">
        <v>0.18</v>
      </c>
      <c r="H6879">
        <v>0.05</v>
      </c>
      <c r="I6879">
        <v>0</v>
      </c>
      <c r="J6879">
        <v>0.01</v>
      </c>
      <c r="K6879">
        <v>0.24</v>
      </c>
    </row>
    <row r="6880" spans="1:11" x14ac:dyDescent="0.25">
      <c r="A6880" s="1" t="s">
        <v>19020</v>
      </c>
      <c r="B6880" s="1" t="s">
        <v>5137</v>
      </c>
      <c r="C6880" s="1" t="s">
        <v>109</v>
      </c>
      <c r="D6880" s="16">
        <v>35796</v>
      </c>
      <c r="E6880" s="1" t="s">
        <v>2</v>
      </c>
      <c r="F6880" s="1" t="s">
        <v>1533</v>
      </c>
      <c r="G6880">
        <v>0.13</v>
      </c>
      <c r="H6880">
        <v>0.09</v>
      </c>
      <c r="I6880">
        <v>0</v>
      </c>
      <c r="J6880">
        <v>0.02</v>
      </c>
      <c r="K6880">
        <v>0.24</v>
      </c>
    </row>
    <row r="6881" spans="1:11" x14ac:dyDescent="0.25">
      <c r="A6881" s="1" t="s">
        <v>19021</v>
      </c>
      <c r="B6881" s="1" t="s">
        <v>3148</v>
      </c>
      <c r="C6881" s="1" t="s">
        <v>175</v>
      </c>
      <c r="D6881" s="16">
        <v>38353</v>
      </c>
      <c r="E6881" s="1" t="s">
        <v>55</v>
      </c>
      <c r="F6881" s="1" t="s">
        <v>79</v>
      </c>
      <c r="G6881">
        <v>0.19</v>
      </c>
      <c r="H6881">
        <v>0.05</v>
      </c>
      <c r="I6881">
        <v>0</v>
      </c>
      <c r="J6881">
        <v>0.01</v>
      </c>
      <c r="K6881">
        <v>0.24</v>
      </c>
    </row>
    <row r="6882" spans="1:11" x14ac:dyDescent="0.25">
      <c r="A6882" s="1" t="s">
        <v>19022</v>
      </c>
      <c r="B6882" s="1" t="s">
        <v>5138</v>
      </c>
      <c r="C6882" s="1" t="s">
        <v>12</v>
      </c>
      <c r="D6882" s="16">
        <v>39814</v>
      </c>
      <c r="E6882" s="1" t="s">
        <v>14</v>
      </c>
      <c r="F6882" s="1" t="s">
        <v>551</v>
      </c>
      <c r="G6882">
        <v>0</v>
      </c>
      <c r="H6882">
        <v>0.23</v>
      </c>
      <c r="I6882">
        <v>0</v>
      </c>
      <c r="J6882">
        <v>0.01</v>
      </c>
      <c r="K6882">
        <v>0.24</v>
      </c>
    </row>
    <row r="6883" spans="1:11" x14ac:dyDescent="0.25">
      <c r="A6883" s="1" t="s">
        <v>19023</v>
      </c>
      <c r="B6883" s="1" t="s">
        <v>5139</v>
      </c>
      <c r="C6883" s="1" t="s">
        <v>157</v>
      </c>
      <c r="D6883" s="16">
        <v>39083</v>
      </c>
      <c r="E6883" s="1" t="s">
        <v>55</v>
      </c>
      <c r="F6883" s="1" t="s">
        <v>56</v>
      </c>
      <c r="G6883">
        <v>0.22</v>
      </c>
      <c r="H6883">
        <v>0</v>
      </c>
      <c r="I6883">
        <v>0</v>
      </c>
      <c r="J6883">
        <v>0.02</v>
      </c>
      <c r="K6883">
        <v>0.24</v>
      </c>
    </row>
    <row r="6884" spans="1:11" x14ac:dyDescent="0.25">
      <c r="A6884" s="1" t="s">
        <v>19024</v>
      </c>
      <c r="B6884" s="1" t="s">
        <v>5140</v>
      </c>
      <c r="C6884" s="1" t="s">
        <v>71</v>
      </c>
      <c r="D6884" s="16">
        <v>38353</v>
      </c>
      <c r="E6884" s="1" t="s">
        <v>14</v>
      </c>
      <c r="F6884" s="1" t="s">
        <v>79</v>
      </c>
      <c r="G6884">
        <v>0.17</v>
      </c>
      <c r="H6884">
        <v>0.06</v>
      </c>
      <c r="I6884">
        <v>0</v>
      </c>
      <c r="J6884">
        <v>0</v>
      </c>
      <c r="K6884">
        <v>0.24</v>
      </c>
    </row>
    <row r="6885" spans="1:11" x14ac:dyDescent="0.25">
      <c r="A6885" s="1" t="s">
        <v>19025</v>
      </c>
      <c r="B6885" s="1" t="s">
        <v>2589</v>
      </c>
      <c r="C6885" s="1" t="s">
        <v>32</v>
      </c>
      <c r="D6885" s="16">
        <v>39083</v>
      </c>
      <c r="E6885" s="1" t="s">
        <v>21</v>
      </c>
      <c r="F6885" s="1" t="s">
        <v>421</v>
      </c>
      <c r="G6885">
        <v>0.22</v>
      </c>
      <c r="H6885">
        <v>0</v>
      </c>
      <c r="I6885">
        <v>0</v>
      </c>
      <c r="J6885">
        <v>0.02</v>
      </c>
      <c r="K6885">
        <v>0.24</v>
      </c>
    </row>
    <row r="6886" spans="1:11" x14ac:dyDescent="0.25">
      <c r="A6886" s="1" t="s">
        <v>19026</v>
      </c>
      <c r="B6886" s="1" t="s">
        <v>4799</v>
      </c>
      <c r="C6886" s="1" t="s">
        <v>32</v>
      </c>
      <c r="D6886" s="16">
        <v>39814</v>
      </c>
      <c r="E6886" s="1" t="s">
        <v>30</v>
      </c>
      <c r="F6886" s="1" t="s">
        <v>421</v>
      </c>
      <c r="G6886">
        <v>0.22</v>
      </c>
      <c r="H6886">
        <v>0</v>
      </c>
      <c r="I6886">
        <v>0</v>
      </c>
      <c r="J6886">
        <v>0.02</v>
      </c>
      <c r="K6886">
        <v>0.24</v>
      </c>
    </row>
    <row r="6887" spans="1:11" x14ac:dyDescent="0.25">
      <c r="A6887" s="1" t="s">
        <v>19027</v>
      </c>
      <c r="B6887" s="1" t="s">
        <v>5141</v>
      </c>
      <c r="C6887" s="1" t="s">
        <v>32</v>
      </c>
      <c r="D6887" s="16">
        <v>39448</v>
      </c>
      <c r="E6887" s="1" t="s">
        <v>106</v>
      </c>
      <c r="F6887" s="1" t="s">
        <v>4096</v>
      </c>
      <c r="G6887">
        <v>0.13</v>
      </c>
      <c r="H6887">
        <v>0.08</v>
      </c>
      <c r="I6887">
        <v>0</v>
      </c>
      <c r="J6887">
        <v>0.02</v>
      </c>
      <c r="K6887">
        <v>0.24</v>
      </c>
    </row>
    <row r="6888" spans="1:11" x14ac:dyDescent="0.25">
      <c r="A6888" s="1" t="s">
        <v>19028</v>
      </c>
      <c r="B6888" s="1" t="s">
        <v>5142</v>
      </c>
      <c r="C6888" s="1" t="s">
        <v>71</v>
      </c>
      <c r="D6888" s="16">
        <v>37987</v>
      </c>
      <c r="E6888" s="1" t="s">
        <v>2</v>
      </c>
      <c r="F6888" s="1" t="s">
        <v>15</v>
      </c>
      <c r="G6888">
        <v>0</v>
      </c>
      <c r="H6888">
        <v>0</v>
      </c>
      <c r="I6888">
        <v>0.23</v>
      </c>
      <c r="J6888">
        <v>0.01</v>
      </c>
      <c r="K6888">
        <v>0.24</v>
      </c>
    </row>
    <row r="6889" spans="1:11" x14ac:dyDescent="0.25">
      <c r="A6889" s="1" t="s">
        <v>19029</v>
      </c>
      <c r="B6889" s="1" t="s">
        <v>5143</v>
      </c>
      <c r="C6889" s="1" t="s">
        <v>109</v>
      </c>
      <c r="D6889" s="16">
        <v>35796</v>
      </c>
      <c r="E6889" s="1" t="s">
        <v>38</v>
      </c>
      <c r="F6889" s="1" t="s">
        <v>453</v>
      </c>
      <c r="G6889">
        <v>0.13</v>
      </c>
      <c r="H6889">
        <v>0.09</v>
      </c>
      <c r="I6889">
        <v>0</v>
      </c>
      <c r="J6889">
        <v>0.02</v>
      </c>
      <c r="K6889">
        <v>0.24</v>
      </c>
    </row>
    <row r="6890" spans="1:11" x14ac:dyDescent="0.25">
      <c r="A6890" s="1" t="s">
        <v>19030</v>
      </c>
      <c r="B6890" s="1" t="s">
        <v>5144</v>
      </c>
      <c r="C6890" s="1" t="s">
        <v>58</v>
      </c>
      <c r="D6890" s="16">
        <v>37622</v>
      </c>
      <c r="E6890" s="1" t="s">
        <v>55</v>
      </c>
      <c r="F6890" s="1" t="s">
        <v>76</v>
      </c>
      <c r="G6890">
        <v>0</v>
      </c>
      <c r="H6890">
        <v>0</v>
      </c>
      <c r="I6890">
        <v>0.24</v>
      </c>
      <c r="J6890">
        <v>0</v>
      </c>
      <c r="K6890">
        <v>0.24</v>
      </c>
    </row>
    <row r="6891" spans="1:11" x14ac:dyDescent="0.25">
      <c r="A6891" s="1" t="s">
        <v>19031</v>
      </c>
      <c r="B6891" s="1" t="s">
        <v>5145</v>
      </c>
      <c r="C6891" s="1" t="s">
        <v>53</v>
      </c>
      <c r="D6891" s="16">
        <v>40544</v>
      </c>
      <c r="E6891" s="1" t="s">
        <v>34</v>
      </c>
      <c r="F6891" s="1" t="s">
        <v>421</v>
      </c>
      <c r="G6891">
        <v>0.15</v>
      </c>
      <c r="H6891">
        <v>0.06</v>
      </c>
      <c r="I6891">
        <v>0</v>
      </c>
      <c r="J6891">
        <v>0.03</v>
      </c>
      <c r="K6891">
        <v>0.24</v>
      </c>
    </row>
    <row r="6892" spans="1:11" x14ac:dyDescent="0.25">
      <c r="A6892" s="1" t="s">
        <v>19032</v>
      </c>
      <c r="B6892" s="1" t="s">
        <v>2696</v>
      </c>
      <c r="C6892" s="1" t="s">
        <v>84</v>
      </c>
      <c r="D6892" s="16">
        <v>41640</v>
      </c>
      <c r="E6892" s="1" t="s">
        <v>55</v>
      </c>
      <c r="F6892" s="1" t="s">
        <v>236</v>
      </c>
      <c r="G6892">
        <v>0.09</v>
      </c>
      <c r="H6892">
        <v>0.13</v>
      </c>
      <c r="I6892">
        <v>0</v>
      </c>
      <c r="J6892">
        <v>0.02</v>
      </c>
      <c r="K6892">
        <v>0.24</v>
      </c>
    </row>
    <row r="6893" spans="1:11" x14ac:dyDescent="0.25">
      <c r="A6893" s="1" t="s">
        <v>19033</v>
      </c>
      <c r="B6893" s="1" t="s">
        <v>4909</v>
      </c>
      <c r="C6893" s="1" t="s">
        <v>86</v>
      </c>
      <c r="D6893" s="16">
        <v>41640</v>
      </c>
      <c r="E6893" s="1" t="s">
        <v>55</v>
      </c>
      <c r="F6893" s="1" t="s">
        <v>788</v>
      </c>
      <c r="G6893">
        <v>0.08</v>
      </c>
      <c r="H6893">
        <v>7.0000000000000007E-2</v>
      </c>
      <c r="I6893">
        <v>0.06</v>
      </c>
      <c r="J6893">
        <v>0.03</v>
      </c>
      <c r="K6893">
        <v>0.24</v>
      </c>
    </row>
    <row r="6894" spans="1:11" x14ac:dyDescent="0.25">
      <c r="A6894" s="1" t="s">
        <v>19034</v>
      </c>
      <c r="B6894" s="1" t="s">
        <v>2981</v>
      </c>
      <c r="C6894" s="1" t="s">
        <v>139</v>
      </c>
      <c r="D6894" s="16">
        <v>37622</v>
      </c>
      <c r="E6894" s="1" t="s">
        <v>2</v>
      </c>
      <c r="F6894" s="1" t="s">
        <v>292</v>
      </c>
      <c r="G6894">
        <v>0.18</v>
      </c>
      <c r="H6894">
        <v>0.05</v>
      </c>
      <c r="I6894">
        <v>0</v>
      </c>
      <c r="J6894">
        <v>0.01</v>
      </c>
      <c r="K6894">
        <v>0.24</v>
      </c>
    </row>
    <row r="6895" spans="1:11" x14ac:dyDescent="0.25">
      <c r="A6895" s="1" t="s">
        <v>19035</v>
      </c>
      <c r="B6895" s="1" t="s">
        <v>5146</v>
      </c>
      <c r="C6895" s="1" t="s">
        <v>58</v>
      </c>
      <c r="D6895" s="16">
        <v>39448</v>
      </c>
      <c r="E6895" s="1" t="s">
        <v>41</v>
      </c>
      <c r="F6895" s="1" t="s">
        <v>214</v>
      </c>
      <c r="G6895">
        <v>0.12</v>
      </c>
      <c r="H6895">
        <v>0.09</v>
      </c>
      <c r="I6895">
        <v>0</v>
      </c>
      <c r="J6895">
        <v>0.03</v>
      </c>
      <c r="K6895">
        <v>0.24</v>
      </c>
    </row>
    <row r="6896" spans="1:11" x14ac:dyDescent="0.25">
      <c r="A6896" s="1" t="s">
        <v>19036</v>
      </c>
      <c r="B6896" s="1" t="s">
        <v>5147</v>
      </c>
      <c r="C6896" s="1" t="s">
        <v>49</v>
      </c>
      <c r="D6896" s="16">
        <v>40909</v>
      </c>
      <c r="E6896" s="1" t="s">
        <v>21</v>
      </c>
      <c r="F6896" s="1" t="s">
        <v>551</v>
      </c>
      <c r="G6896">
        <v>0.08</v>
      </c>
      <c r="H6896">
        <v>0.14000000000000001</v>
      </c>
      <c r="I6896">
        <v>0</v>
      </c>
      <c r="J6896">
        <v>0.02</v>
      </c>
      <c r="K6896">
        <v>0.24</v>
      </c>
    </row>
    <row r="6897" spans="1:11" x14ac:dyDescent="0.25">
      <c r="A6897" s="1" t="s">
        <v>19037</v>
      </c>
      <c r="B6897" s="1" t="s">
        <v>5148</v>
      </c>
      <c r="C6897" s="1" t="s">
        <v>49</v>
      </c>
      <c r="D6897" s="16">
        <v>39814</v>
      </c>
      <c r="E6897" s="1" t="s">
        <v>27</v>
      </c>
      <c r="F6897" s="1" t="s">
        <v>4773</v>
      </c>
      <c r="G6897">
        <v>0.18</v>
      </c>
      <c r="H6897">
        <v>0.04</v>
      </c>
      <c r="I6897">
        <v>0</v>
      </c>
      <c r="J6897">
        <v>0.02</v>
      </c>
      <c r="K6897">
        <v>0.24</v>
      </c>
    </row>
    <row r="6898" spans="1:11" x14ac:dyDescent="0.25">
      <c r="A6898" s="1" t="s">
        <v>19038</v>
      </c>
      <c r="B6898" s="1" t="s">
        <v>5149</v>
      </c>
      <c r="C6898" s="1" t="s">
        <v>153</v>
      </c>
      <c r="D6898" s="16">
        <v>29221</v>
      </c>
      <c r="E6898" s="1" t="s">
        <v>34</v>
      </c>
      <c r="F6898" s="1" t="s">
        <v>155</v>
      </c>
      <c r="G6898">
        <v>0.22</v>
      </c>
      <c r="H6898">
        <v>0.01</v>
      </c>
      <c r="I6898">
        <v>0</v>
      </c>
      <c r="J6898">
        <v>0</v>
      </c>
      <c r="K6898">
        <v>0.24</v>
      </c>
    </row>
    <row r="6899" spans="1:11" x14ac:dyDescent="0.25">
      <c r="A6899" s="1" t="s">
        <v>19039</v>
      </c>
      <c r="B6899" s="1" t="s">
        <v>5150</v>
      </c>
      <c r="C6899" s="1" t="s">
        <v>61</v>
      </c>
      <c r="D6899" s="16">
        <v>35065</v>
      </c>
      <c r="E6899" s="1" t="s">
        <v>27</v>
      </c>
      <c r="F6899" s="1" t="s">
        <v>150</v>
      </c>
      <c r="G6899">
        <v>0</v>
      </c>
      <c r="H6899">
        <v>0</v>
      </c>
      <c r="I6899">
        <v>0.24</v>
      </c>
      <c r="J6899">
        <v>0</v>
      </c>
      <c r="K6899">
        <v>0.24</v>
      </c>
    </row>
    <row r="6900" spans="1:11" x14ac:dyDescent="0.25">
      <c r="A6900" s="1" t="s">
        <v>19040</v>
      </c>
      <c r="B6900" s="1" t="s">
        <v>5029</v>
      </c>
      <c r="C6900" s="1" t="s">
        <v>49</v>
      </c>
      <c r="D6900" s="16">
        <v>40544</v>
      </c>
      <c r="E6900" s="1" t="s">
        <v>55</v>
      </c>
      <c r="F6900" s="1" t="s">
        <v>79</v>
      </c>
      <c r="G6900">
        <v>0.18</v>
      </c>
      <c r="H6900">
        <v>0.05</v>
      </c>
      <c r="I6900">
        <v>0</v>
      </c>
      <c r="J6900">
        <v>0.02</v>
      </c>
      <c r="K6900">
        <v>0.24</v>
      </c>
    </row>
    <row r="6901" spans="1:11" x14ac:dyDescent="0.25">
      <c r="A6901" s="1" t="s">
        <v>19041</v>
      </c>
      <c r="B6901" s="1" t="s">
        <v>5151</v>
      </c>
      <c r="C6901" s="1" t="s">
        <v>12</v>
      </c>
      <c r="D6901" s="16">
        <v>40179</v>
      </c>
      <c r="E6901" s="1" t="s">
        <v>106</v>
      </c>
      <c r="F6901" s="1" t="s">
        <v>332</v>
      </c>
      <c r="G6901">
        <v>0.16</v>
      </c>
      <c r="H6901">
        <v>0.06</v>
      </c>
      <c r="I6901">
        <v>0</v>
      </c>
      <c r="J6901">
        <v>0.02</v>
      </c>
      <c r="K6901">
        <v>0.24</v>
      </c>
    </row>
    <row r="6902" spans="1:11" x14ac:dyDescent="0.25">
      <c r="A6902" s="1" t="s">
        <v>19042</v>
      </c>
      <c r="B6902" s="1" t="s">
        <v>5152</v>
      </c>
      <c r="C6902" s="1" t="s">
        <v>84</v>
      </c>
      <c r="D6902" s="16">
        <v>42005</v>
      </c>
      <c r="E6902" s="1" t="s">
        <v>2</v>
      </c>
      <c r="F6902" s="1" t="s">
        <v>15</v>
      </c>
      <c r="G6902">
        <v>0.09</v>
      </c>
      <c r="H6902">
        <v>0.08</v>
      </c>
      <c r="I6902">
        <v>0.06</v>
      </c>
      <c r="J6902">
        <v>0.02</v>
      </c>
      <c r="K6902">
        <v>0.24</v>
      </c>
    </row>
    <row r="6903" spans="1:11" x14ac:dyDescent="0.25">
      <c r="A6903" s="1" t="s">
        <v>19043</v>
      </c>
      <c r="B6903" s="1" t="s">
        <v>5153</v>
      </c>
      <c r="C6903" s="1" t="s">
        <v>139</v>
      </c>
      <c r="D6903" s="16">
        <v>36892</v>
      </c>
      <c r="E6903" s="1" t="s">
        <v>21</v>
      </c>
      <c r="F6903" s="1" t="s">
        <v>4284</v>
      </c>
      <c r="G6903">
        <v>0.18</v>
      </c>
      <c r="H6903">
        <v>0.05</v>
      </c>
      <c r="I6903">
        <v>0</v>
      </c>
      <c r="J6903">
        <v>0.01</v>
      </c>
      <c r="K6903">
        <v>0.24</v>
      </c>
    </row>
    <row r="6904" spans="1:11" x14ac:dyDescent="0.25">
      <c r="A6904" s="1" t="s">
        <v>19044</v>
      </c>
      <c r="B6904" s="1" t="s">
        <v>5154</v>
      </c>
      <c r="C6904" s="1" t="s">
        <v>109</v>
      </c>
      <c r="D6904" s="16">
        <v>37257</v>
      </c>
      <c r="E6904" s="1" t="s">
        <v>21</v>
      </c>
      <c r="F6904" s="1" t="s">
        <v>3183</v>
      </c>
      <c r="G6904">
        <v>0.13</v>
      </c>
      <c r="H6904">
        <v>0.09</v>
      </c>
      <c r="I6904">
        <v>0</v>
      </c>
      <c r="J6904">
        <v>0.02</v>
      </c>
      <c r="K6904">
        <v>0.24</v>
      </c>
    </row>
    <row r="6905" spans="1:11" x14ac:dyDescent="0.25">
      <c r="A6905" s="1" t="s">
        <v>19045</v>
      </c>
      <c r="B6905" s="1" t="s">
        <v>5155</v>
      </c>
      <c r="C6905" s="1" t="s">
        <v>157</v>
      </c>
      <c r="D6905" s="16">
        <v>39814</v>
      </c>
      <c r="E6905" s="1" t="s">
        <v>27</v>
      </c>
      <c r="F6905" s="1" t="s">
        <v>1168</v>
      </c>
      <c r="G6905">
        <v>0.19</v>
      </c>
      <c r="H6905">
        <v>0</v>
      </c>
      <c r="I6905">
        <v>0.03</v>
      </c>
      <c r="J6905">
        <v>0.02</v>
      </c>
      <c r="K6905">
        <v>0.24</v>
      </c>
    </row>
    <row r="6906" spans="1:11" x14ac:dyDescent="0.25">
      <c r="A6906" s="1" t="s">
        <v>19046</v>
      </c>
      <c r="B6906" s="1" t="s">
        <v>5156</v>
      </c>
      <c r="C6906" s="1" t="s">
        <v>32</v>
      </c>
      <c r="D6906" s="16">
        <v>40179</v>
      </c>
      <c r="E6906" s="1" t="s">
        <v>106</v>
      </c>
      <c r="F6906" s="1" t="s">
        <v>1449</v>
      </c>
      <c r="G6906">
        <v>7.0000000000000007E-2</v>
      </c>
      <c r="H6906">
        <v>0.14000000000000001</v>
      </c>
      <c r="I6906">
        <v>0</v>
      </c>
      <c r="J6906">
        <v>0.03</v>
      </c>
      <c r="K6906">
        <v>0.24</v>
      </c>
    </row>
    <row r="6907" spans="1:11" x14ac:dyDescent="0.25">
      <c r="A6907" s="1" t="s">
        <v>19047</v>
      </c>
      <c r="B6907" s="1" t="s">
        <v>708</v>
      </c>
      <c r="C6907" s="1" t="s">
        <v>71</v>
      </c>
      <c r="D6907" s="16">
        <v>37987</v>
      </c>
      <c r="E6907" s="1" t="s">
        <v>55</v>
      </c>
      <c r="F6907" s="1" t="s">
        <v>56</v>
      </c>
      <c r="G6907">
        <v>0.17</v>
      </c>
      <c r="H6907">
        <v>0.06</v>
      </c>
      <c r="I6907">
        <v>0</v>
      </c>
      <c r="J6907">
        <v>0</v>
      </c>
      <c r="K6907">
        <v>0.24</v>
      </c>
    </row>
    <row r="6908" spans="1:11" x14ac:dyDescent="0.25">
      <c r="A6908" s="1" t="s">
        <v>19048</v>
      </c>
      <c r="B6908" s="1" t="s">
        <v>5157</v>
      </c>
      <c r="C6908" s="1" t="s">
        <v>71</v>
      </c>
      <c r="D6908" s="16">
        <v>37987</v>
      </c>
      <c r="E6908" s="1" t="s">
        <v>106</v>
      </c>
      <c r="F6908" s="1" t="s">
        <v>1903</v>
      </c>
      <c r="G6908">
        <v>0.17</v>
      </c>
      <c r="H6908">
        <v>0.06</v>
      </c>
      <c r="I6908">
        <v>0</v>
      </c>
      <c r="J6908">
        <v>0</v>
      </c>
      <c r="K6908">
        <v>0.24</v>
      </c>
    </row>
    <row r="6909" spans="1:11" x14ac:dyDescent="0.25">
      <c r="A6909" s="1" t="s">
        <v>19049</v>
      </c>
      <c r="B6909" s="1" t="s">
        <v>5158</v>
      </c>
      <c r="C6909" s="1" t="s">
        <v>49</v>
      </c>
      <c r="D6909" s="16">
        <v>39083</v>
      </c>
      <c r="E6909" s="1" t="s">
        <v>34</v>
      </c>
      <c r="F6909" s="1" t="s">
        <v>51</v>
      </c>
      <c r="G6909">
        <v>0.19</v>
      </c>
      <c r="H6909">
        <v>0.03</v>
      </c>
      <c r="I6909">
        <v>0</v>
      </c>
      <c r="J6909">
        <v>0.02</v>
      </c>
      <c r="K6909">
        <v>0.24</v>
      </c>
    </row>
    <row r="6910" spans="1:11" x14ac:dyDescent="0.25">
      <c r="A6910" s="1" t="s">
        <v>19050</v>
      </c>
      <c r="B6910" s="1" t="s">
        <v>5159</v>
      </c>
      <c r="C6910" s="1" t="s">
        <v>32</v>
      </c>
      <c r="D6910" s="16">
        <v>39814</v>
      </c>
      <c r="E6910" s="1" t="s">
        <v>30</v>
      </c>
      <c r="F6910" s="1" t="s">
        <v>117</v>
      </c>
      <c r="G6910">
        <v>0</v>
      </c>
      <c r="H6910">
        <v>0.24</v>
      </c>
      <c r="I6910">
        <v>0</v>
      </c>
      <c r="J6910">
        <v>0</v>
      </c>
      <c r="K6910">
        <v>0.24</v>
      </c>
    </row>
    <row r="6911" spans="1:11" x14ac:dyDescent="0.25">
      <c r="A6911" s="1" t="s">
        <v>19051</v>
      </c>
      <c r="B6911" s="1" t="s">
        <v>3670</v>
      </c>
      <c r="C6911" s="1" t="s">
        <v>49</v>
      </c>
      <c r="D6911" s="16">
        <v>40909</v>
      </c>
      <c r="E6911" s="1" t="s">
        <v>55</v>
      </c>
      <c r="F6911" s="1" t="s">
        <v>206</v>
      </c>
      <c r="G6911">
        <v>0.15</v>
      </c>
      <c r="H6911">
        <v>0.06</v>
      </c>
      <c r="I6911">
        <v>0.01</v>
      </c>
      <c r="J6911">
        <v>0.02</v>
      </c>
      <c r="K6911">
        <v>0.24</v>
      </c>
    </row>
    <row r="6912" spans="1:11" x14ac:dyDescent="0.25">
      <c r="A6912" s="1" t="s">
        <v>19052</v>
      </c>
      <c r="B6912" s="1" t="s">
        <v>2979</v>
      </c>
      <c r="C6912" s="1" t="s">
        <v>168</v>
      </c>
      <c r="D6912" s="16">
        <v>42370</v>
      </c>
      <c r="E6912" s="1" t="s">
        <v>55</v>
      </c>
      <c r="F6912" s="1" t="s">
        <v>236</v>
      </c>
      <c r="G6912">
        <v>0.12</v>
      </c>
      <c r="H6912">
        <v>0.1</v>
      </c>
      <c r="I6912">
        <v>0</v>
      </c>
      <c r="J6912">
        <v>0.02</v>
      </c>
      <c r="K6912">
        <v>0.24</v>
      </c>
    </row>
    <row r="6913" spans="1:11" x14ac:dyDescent="0.25">
      <c r="A6913" s="1" t="s">
        <v>19053</v>
      </c>
      <c r="B6913" s="1" t="s">
        <v>4081</v>
      </c>
      <c r="C6913" s="1" t="s">
        <v>49</v>
      </c>
      <c r="D6913" s="16">
        <v>39814</v>
      </c>
      <c r="E6913" s="1" t="s">
        <v>55</v>
      </c>
      <c r="F6913" s="1" t="s">
        <v>788</v>
      </c>
      <c r="G6913">
        <v>0.16</v>
      </c>
      <c r="H6913">
        <v>0.02</v>
      </c>
      <c r="I6913">
        <v>0.04</v>
      </c>
      <c r="J6913">
        <v>0.02</v>
      </c>
      <c r="K6913">
        <v>0.24</v>
      </c>
    </row>
    <row r="6914" spans="1:11" x14ac:dyDescent="0.25">
      <c r="A6914" s="1" t="s">
        <v>19054</v>
      </c>
      <c r="B6914" s="1" t="s">
        <v>5160</v>
      </c>
      <c r="C6914" s="1" t="s">
        <v>58</v>
      </c>
      <c r="D6914" s="16">
        <v>37622</v>
      </c>
      <c r="E6914" s="1" t="s">
        <v>34</v>
      </c>
      <c r="F6914" s="1" t="s">
        <v>76</v>
      </c>
      <c r="G6914">
        <v>0.12</v>
      </c>
      <c r="H6914">
        <v>0.09</v>
      </c>
      <c r="I6914">
        <v>0</v>
      </c>
      <c r="J6914">
        <v>0.03</v>
      </c>
      <c r="K6914">
        <v>0.24</v>
      </c>
    </row>
    <row r="6915" spans="1:11" x14ac:dyDescent="0.25">
      <c r="A6915" s="1" t="s">
        <v>19055</v>
      </c>
      <c r="B6915" s="1" t="s">
        <v>5161</v>
      </c>
      <c r="C6915" s="1" t="s">
        <v>109</v>
      </c>
      <c r="D6915" s="16">
        <v>35796</v>
      </c>
      <c r="E6915" s="1" t="s">
        <v>55</v>
      </c>
      <c r="F6915" s="1" t="s">
        <v>2104</v>
      </c>
      <c r="G6915">
        <v>0.13</v>
      </c>
      <c r="H6915">
        <v>0.09</v>
      </c>
      <c r="I6915">
        <v>0</v>
      </c>
      <c r="J6915">
        <v>0.02</v>
      </c>
      <c r="K6915">
        <v>0.24</v>
      </c>
    </row>
    <row r="6916" spans="1:11" x14ac:dyDescent="0.25">
      <c r="A6916" s="1" t="s">
        <v>19056</v>
      </c>
      <c r="B6916" s="1" t="s">
        <v>5162</v>
      </c>
      <c r="C6916" s="1" t="s">
        <v>58</v>
      </c>
      <c r="D6916" s="16">
        <v>37987</v>
      </c>
      <c r="E6916" s="1" t="s">
        <v>27</v>
      </c>
      <c r="F6916" s="1" t="s">
        <v>645</v>
      </c>
      <c r="G6916">
        <v>0.12</v>
      </c>
      <c r="H6916">
        <v>0.09</v>
      </c>
      <c r="I6916">
        <v>0</v>
      </c>
      <c r="J6916">
        <v>0.03</v>
      </c>
      <c r="K6916">
        <v>0.24</v>
      </c>
    </row>
    <row r="6917" spans="1:11" x14ac:dyDescent="0.25">
      <c r="A6917" s="1" t="s">
        <v>19057</v>
      </c>
      <c r="B6917" s="1" t="s">
        <v>1658</v>
      </c>
      <c r="C6917" s="1" t="s">
        <v>157</v>
      </c>
      <c r="D6917" s="16">
        <v>39814</v>
      </c>
      <c r="E6917" s="1" t="s">
        <v>14</v>
      </c>
      <c r="F6917" s="1" t="s">
        <v>136</v>
      </c>
      <c r="G6917">
        <v>0.12</v>
      </c>
      <c r="H6917">
        <v>7.0000000000000007E-2</v>
      </c>
      <c r="I6917">
        <v>0</v>
      </c>
      <c r="J6917">
        <v>0.05</v>
      </c>
      <c r="K6917">
        <v>0.24</v>
      </c>
    </row>
    <row r="6918" spans="1:11" x14ac:dyDescent="0.25">
      <c r="A6918" s="1" t="s">
        <v>19058</v>
      </c>
      <c r="B6918" s="1" t="s">
        <v>4344</v>
      </c>
      <c r="C6918" s="1" t="s">
        <v>32</v>
      </c>
      <c r="D6918" s="16">
        <v>39448</v>
      </c>
      <c r="E6918" s="1" t="s">
        <v>34</v>
      </c>
      <c r="F6918" s="1" t="s">
        <v>79</v>
      </c>
      <c r="G6918">
        <v>0.22</v>
      </c>
      <c r="H6918">
        <v>0</v>
      </c>
      <c r="I6918">
        <v>0</v>
      </c>
      <c r="J6918">
        <v>0.02</v>
      </c>
      <c r="K6918">
        <v>0.24</v>
      </c>
    </row>
    <row r="6919" spans="1:11" x14ac:dyDescent="0.25">
      <c r="A6919" s="1" t="s">
        <v>19059</v>
      </c>
      <c r="B6919" s="1" t="s">
        <v>5163</v>
      </c>
      <c r="C6919" s="1" t="s">
        <v>144</v>
      </c>
      <c r="D6919" s="16">
        <v>40544</v>
      </c>
      <c r="E6919" s="1" t="s">
        <v>30</v>
      </c>
      <c r="F6919" s="1" t="s">
        <v>1449</v>
      </c>
      <c r="G6919">
        <v>0</v>
      </c>
      <c r="H6919">
        <v>0.18</v>
      </c>
      <c r="I6919">
        <v>0</v>
      </c>
      <c r="J6919">
        <v>0.05</v>
      </c>
      <c r="K6919">
        <v>0.24</v>
      </c>
    </row>
    <row r="6920" spans="1:11" x14ac:dyDescent="0.25">
      <c r="A6920" s="1" t="s">
        <v>19060</v>
      </c>
      <c r="B6920" s="1" t="s">
        <v>5164</v>
      </c>
      <c r="C6920" s="1" t="s">
        <v>53</v>
      </c>
      <c r="D6920" s="16">
        <v>40909</v>
      </c>
      <c r="E6920" s="1" t="s">
        <v>27</v>
      </c>
      <c r="F6920" s="1" t="s">
        <v>687</v>
      </c>
      <c r="G6920">
        <v>0.04</v>
      </c>
      <c r="H6920">
        <v>0.14000000000000001</v>
      </c>
      <c r="I6920">
        <v>0.01</v>
      </c>
      <c r="J6920">
        <v>0.05</v>
      </c>
      <c r="K6920">
        <v>0.24</v>
      </c>
    </row>
    <row r="6921" spans="1:11" hidden="1" x14ac:dyDescent="0.25">
      <c r="A6921" s="1" t="s">
        <v>19061</v>
      </c>
      <c r="B6921" s="1" t="s">
        <v>3613</v>
      </c>
      <c r="C6921" s="1" t="s">
        <v>157</v>
      </c>
      <c r="E6921" s="1" t="s">
        <v>34</v>
      </c>
      <c r="F6921" s="1" t="s">
        <v>915</v>
      </c>
      <c r="G6921">
        <v>0</v>
      </c>
      <c r="H6921">
        <v>0</v>
      </c>
      <c r="I6921">
        <v>0.24</v>
      </c>
      <c r="J6921">
        <v>0</v>
      </c>
      <c r="K6921">
        <v>0.24</v>
      </c>
    </row>
    <row r="6922" spans="1:11" x14ac:dyDescent="0.25">
      <c r="A6922" s="1" t="s">
        <v>19062</v>
      </c>
      <c r="B6922" s="1" t="s">
        <v>2137</v>
      </c>
      <c r="C6922" s="1" t="s">
        <v>49</v>
      </c>
      <c r="D6922" s="16">
        <v>42005</v>
      </c>
      <c r="E6922" s="1" t="s">
        <v>34</v>
      </c>
      <c r="F6922" s="1" t="s">
        <v>79</v>
      </c>
      <c r="G6922">
        <v>0.12</v>
      </c>
      <c r="H6922">
        <v>0.1</v>
      </c>
      <c r="I6922">
        <v>0</v>
      </c>
      <c r="J6922">
        <v>0.02</v>
      </c>
      <c r="K6922">
        <v>0.24</v>
      </c>
    </row>
    <row r="6923" spans="1:11" x14ac:dyDescent="0.25">
      <c r="A6923" s="1" t="s">
        <v>19063</v>
      </c>
      <c r="B6923" s="1" t="s">
        <v>5165</v>
      </c>
      <c r="C6923" s="1" t="s">
        <v>177</v>
      </c>
      <c r="D6923" s="16">
        <v>41275</v>
      </c>
      <c r="E6923" s="1" t="s">
        <v>34</v>
      </c>
      <c r="F6923" s="1" t="s">
        <v>15</v>
      </c>
      <c r="G6923">
        <v>0.06</v>
      </c>
      <c r="H6923">
        <v>0.06</v>
      </c>
      <c r="I6923">
        <v>0.11</v>
      </c>
      <c r="J6923">
        <v>0.01</v>
      </c>
      <c r="K6923">
        <v>0.24</v>
      </c>
    </row>
    <row r="6924" spans="1:11" x14ac:dyDescent="0.25">
      <c r="A6924" s="1" t="s">
        <v>19064</v>
      </c>
      <c r="B6924" s="1" t="s">
        <v>5166</v>
      </c>
      <c r="C6924" s="1" t="s">
        <v>109</v>
      </c>
      <c r="D6924" s="16">
        <v>34700</v>
      </c>
      <c r="E6924" s="1" t="s">
        <v>14</v>
      </c>
      <c r="F6924" s="1" t="s">
        <v>136</v>
      </c>
      <c r="G6924">
        <v>0.13</v>
      </c>
      <c r="H6924">
        <v>0.09</v>
      </c>
      <c r="I6924">
        <v>0</v>
      </c>
      <c r="J6924">
        <v>0.02</v>
      </c>
      <c r="K6924">
        <v>0.24</v>
      </c>
    </row>
    <row r="6925" spans="1:11" x14ac:dyDescent="0.25">
      <c r="A6925" s="1" t="s">
        <v>19065</v>
      </c>
      <c r="B6925" s="1" t="s">
        <v>5167</v>
      </c>
      <c r="C6925" s="1" t="s">
        <v>86</v>
      </c>
      <c r="D6925" s="16">
        <v>41640</v>
      </c>
      <c r="E6925" s="1" t="s">
        <v>55</v>
      </c>
      <c r="F6925" s="1" t="s">
        <v>2357</v>
      </c>
      <c r="G6925">
        <v>0.13</v>
      </c>
      <c r="H6925">
        <v>0.02</v>
      </c>
      <c r="I6925">
        <v>0.04</v>
      </c>
      <c r="J6925">
        <v>0.04</v>
      </c>
      <c r="K6925">
        <v>0.24</v>
      </c>
    </row>
    <row r="6926" spans="1:11" x14ac:dyDescent="0.25">
      <c r="A6926" s="1" t="s">
        <v>19066</v>
      </c>
      <c r="B6926" s="1" t="s">
        <v>5168</v>
      </c>
      <c r="C6926" s="1" t="s">
        <v>49</v>
      </c>
      <c r="D6926" s="16">
        <v>39814</v>
      </c>
      <c r="E6926" s="1" t="s">
        <v>27</v>
      </c>
      <c r="F6926" s="1" t="s">
        <v>133</v>
      </c>
      <c r="G6926">
        <v>0.16</v>
      </c>
      <c r="H6926">
        <v>0.06</v>
      </c>
      <c r="I6926">
        <v>0</v>
      </c>
      <c r="J6926">
        <v>0.02</v>
      </c>
      <c r="K6926">
        <v>0.24</v>
      </c>
    </row>
    <row r="6927" spans="1:11" x14ac:dyDescent="0.25">
      <c r="A6927" s="1" t="s">
        <v>19067</v>
      </c>
      <c r="B6927" s="1" t="s">
        <v>5169</v>
      </c>
      <c r="C6927" s="1" t="s">
        <v>109</v>
      </c>
      <c r="D6927" s="16">
        <v>36526</v>
      </c>
      <c r="E6927" s="1" t="s">
        <v>55</v>
      </c>
      <c r="F6927" s="1" t="s">
        <v>76</v>
      </c>
      <c r="G6927">
        <v>0.13</v>
      </c>
      <c r="H6927">
        <v>0.09</v>
      </c>
      <c r="I6927">
        <v>0</v>
      </c>
      <c r="J6927">
        <v>0.02</v>
      </c>
      <c r="K6927">
        <v>0.24</v>
      </c>
    </row>
    <row r="6928" spans="1:11" hidden="1" x14ac:dyDescent="0.25">
      <c r="A6928" s="1" t="s">
        <v>19068</v>
      </c>
      <c r="B6928" s="1" t="s">
        <v>5170</v>
      </c>
      <c r="C6928" s="1" t="s">
        <v>12</v>
      </c>
      <c r="E6928" s="1" t="s">
        <v>34</v>
      </c>
      <c r="F6928" s="1" t="s">
        <v>214</v>
      </c>
      <c r="G6928">
        <v>0.22</v>
      </c>
      <c r="H6928">
        <v>0</v>
      </c>
      <c r="I6928">
        <v>0</v>
      </c>
      <c r="J6928">
        <v>0.02</v>
      </c>
      <c r="K6928">
        <v>0.24</v>
      </c>
    </row>
    <row r="6929" spans="1:11" x14ac:dyDescent="0.25">
      <c r="A6929" s="1" t="s">
        <v>19069</v>
      </c>
      <c r="B6929" s="1" t="s">
        <v>5145</v>
      </c>
      <c r="C6929" s="1" t="s">
        <v>49</v>
      </c>
      <c r="D6929" s="16">
        <v>40544</v>
      </c>
      <c r="E6929" s="1" t="s">
        <v>34</v>
      </c>
      <c r="F6929" s="1" t="s">
        <v>421</v>
      </c>
      <c r="G6929">
        <v>0.16</v>
      </c>
      <c r="H6929">
        <v>0.05</v>
      </c>
      <c r="I6929">
        <v>0</v>
      </c>
      <c r="J6929">
        <v>0.02</v>
      </c>
      <c r="K6929">
        <v>0.24</v>
      </c>
    </row>
    <row r="6930" spans="1:11" x14ac:dyDescent="0.25">
      <c r="A6930" s="1" t="s">
        <v>19070</v>
      </c>
      <c r="B6930" s="1" t="s">
        <v>1307</v>
      </c>
      <c r="C6930" s="1" t="s">
        <v>730</v>
      </c>
      <c r="D6930" s="16">
        <v>40909</v>
      </c>
      <c r="E6930" s="1" t="s">
        <v>55</v>
      </c>
      <c r="F6930" s="1" t="s">
        <v>236</v>
      </c>
      <c r="G6930">
        <v>0.09</v>
      </c>
      <c r="H6930">
        <v>0.1</v>
      </c>
      <c r="I6930">
        <v>0</v>
      </c>
      <c r="J6930">
        <v>0.05</v>
      </c>
      <c r="K6930">
        <v>0.24</v>
      </c>
    </row>
    <row r="6931" spans="1:11" x14ac:dyDescent="0.25">
      <c r="A6931" s="1" t="s">
        <v>19071</v>
      </c>
      <c r="B6931" s="1" t="s">
        <v>5171</v>
      </c>
      <c r="C6931" s="1" t="s">
        <v>12</v>
      </c>
      <c r="D6931" s="16">
        <v>40179</v>
      </c>
      <c r="E6931" s="1" t="s">
        <v>21</v>
      </c>
      <c r="F6931" s="1" t="s">
        <v>1449</v>
      </c>
      <c r="G6931">
        <v>0.1</v>
      </c>
      <c r="H6931">
        <v>0.11</v>
      </c>
      <c r="I6931">
        <v>0</v>
      </c>
      <c r="J6931">
        <v>0.03</v>
      </c>
      <c r="K6931">
        <v>0.24</v>
      </c>
    </row>
    <row r="6932" spans="1:11" x14ac:dyDescent="0.25">
      <c r="A6932" s="1" t="s">
        <v>19072</v>
      </c>
      <c r="B6932" s="1" t="s">
        <v>5172</v>
      </c>
      <c r="C6932" s="1" t="s">
        <v>32</v>
      </c>
      <c r="D6932" s="16">
        <v>39814</v>
      </c>
      <c r="E6932" s="1" t="s">
        <v>30</v>
      </c>
      <c r="F6932" s="1" t="s">
        <v>15</v>
      </c>
      <c r="G6932">
        <v>0</v>
      </c>
      <c r="H6932">
        <v>0.21</v>
      </c>
      <c r="I6932">
        <v>0</v>
      </c>
      <c r="J6932">
        <v>0.02</v>
      </c>
      <c r="K6932">
        <v>0.24</v>
      </c>
    </row>
    <row r="6933" spans="1:11" x14ac:dyDescent="0.25">
      <c r="A6933" s="1" t="s">
        <v>19073</v>
      </c>
      <c r="B6933" s="1" t="s">
        <v>5173</v>
      </c>
      <c r="C6933" s="1" t="s">
        <v>109</v>
      </c>
      <c r="D6933" s="16">
        <v>36526</v>
      </c>
      <c r="E6933" s="1" t="s">
        <v>38</v>
      </c>
      <c r="F6933" s="1" t="s">
        <v>345</v>
      </c>
      <c r="G6933">
        <v>0.13</v>
      </c>
      <c r="H6933">
        <v>0.09</v>
      </c>
      <c r="I6933">
        <v>0</v>
      </c>
      <c r="J6933">
        <v>0.02</v>
      </c>
      <c r="K6933">
        <v>0.24</v>
      </c>
    </row>
    <row r="6934" spans="1:11" x14ac:dyDescent="0.25">
      <c r="A6934" s="1" t="s">
        <v>19074</v>
      </c>
      <c r="B6934" s="1" t="s">
        <v>5174</v>
      </c>
      <c r="C6934" s="1" t="s">
        <v>49</v>
      </c>
      <c r="D6934" s="16">
        <v>39814</v>
      </c>
      <c r="E6934" s="1" t="s">
        <v>55</v>
      </c>
      <c r="F6934" s="1" t="s">
        <v>136</v>
      </c>
      <c r="G6934">
        <v>0.17</v>
      </c>
      <c r="H6934">
        <v>0.05</v>
      </c>
      <c r="I6934">
        <v>0</v>
      </c>
      <c r="J6934">
        <v>0.02</v>
      </c>
      <c r="K6934">
        <v>0.24</v>
      </c>
    </row>
    <row r="6935" spans="1:11" x14ac:dyDescent="0.25">
      <c r="A6935" s="1" t="s">
        <v>19075</v>
      </c>
      <c r="B6935" s="1" t="s">
        <v>5175</v>
      </c>
      <c r="C6935" s="1" t="s">
        <v>53</v>
      </c>
      <c r="D6935" s="16">
        <v>40179</v>
      </c>
      <c r="E6935" s="1" t="s">
        <v>27</v>
      </c>
      <c r="F6935" s="1" t="s">
        <v>788</v>
      </c>
      <c r="G6935">
        <v>0.08</v>
      </c>
      <c r="H6935">
        <v>0.01</v>
      </c>
      <c r="I6935">
        <v>0.13</v>
      </c>
      <c r="J6935">
        <v>0.01</v>
      </c>
      <c r="K6935">
        <v>0.24</v>
      </c>
    </row>
    <row r="6936" spans="1:11" x14ac:dyDescent="0.25">
      <c r="A6936" s="1" t="s">
        <v>19076</v>
      </c>
      <c r="B6936" s="1" t="s">
        <v>2822</v>
      </c>
      <c r="C6936" s="1" t="s">
        <v>139</v>
      </c>
      <c r="D6936" s="16">
        <v>38718</v>
      </c>
      <c r="E6936" s="1" t="s">
        <v>14</v>
      </c>
      <c r="F6936" s="1" t="s">
        <v>136</v>
      </c>
      <c r="G6936">
        <v>0.18</v>
      </c>
      <c r="H6936">
        <v>0.05</v>
      </c>
      <c r="I6936">
        <v>0</v>
      </c>
      <c r="J6936">
        <v>0.01</v>
      </c>
      <c r="K6936">
        <v>0.24</v>
      </c>
    </row>
    <row r="6937" spans="1:11" x14ac:dyDescent="0.25">
      <c r="A6937" s="1" t="s">
        <v>19077</v>
      </c>
      <c r="B6937" s="1" t="s">
        <v>5176</v>
      </c>
      <c r="C6937" s="1" t="s">
        <v>71</v>
      </c>
      <c r="D6937" s="16">
        <v>37622</v>
      </c>
      <c r="E6937" s="1" t="s">
        <v>55</v>
      </c>
      <c r="F6937" s="1" t="s">
        <v>3450</v>
      </c>
      <c r="G6937">
        <v>0.17</v>
      </c>
      <c r="H6937">
        <v>0.06</v>
      </c>
      <c r="I6937">
        <v>0</v>
      </c>
      <c r="J6937">
        <v>0</v>
      </c>
      <c r="K6937">
        <v>0.24</v>
      </c>
    </row>
    <row r="6938" spans="1:11" x14ac:dyDescent="0.25">
      <c r="A6938" s="1" t="s">
        <v>19078</v>
      </c>
      <c r="B6938" s="1" t="s">
        <v>3385</v>
      </c>
      <c r="C6938" s="1" t="s">
        <v>157</v>
      </c>
      <c r="D6938" s="16">
        <v>41275</v>
      </c>
      <c r="E6938" s="1" t="s">
        <v>27</v>
      </c>
      <c r="F6938" s="1" t="s">
        <v>332</v>
      </c>
      <c r="G6938">
        <v>0</v>
      </c>
      <c r="H6938">
        <v>0</v>
      </c>
      <c r="I6938">
        <v>0.24</v>
      </c>
      <c r="J6938">
        <v>0</v>
      </c>
      <c r="K6938">
        <v>0.24</v>
      </c>
    </row>
    <row r="6939" spans="1:11" hidden="1" x14ac:dyDescent="0.25">
      <c r="A6939" s="1" t="s">
        <v>19079</v>
      </c>
      <c r="B6939" s="1" t="s">
        <v>5177</v>
      </c>
      <c r="C6939" s="1" t="s">
        <v>12</v>
      </c>
      <c r="E6939" s="1" t="s">
        <v>14</v>
      </c>
      <c r="F6939" s="1" t="s">
        <v>79</v>
      </c>
      <c r="G6939">
        <v>0.21</v>
      </c>
      <c r="H6939">
        <v>0</v>
      </c>
      <c r="I6939">
        <v>0</v>
      </c>
      <c r="J6939">
        <v>0.02</v>
      </c>
      <c r="K6939">
        <v>0.24</v>
      </c>
    </row>
    <row r="6940" spans="1:11" x14ac:dyDescent="0.25">
      <c r="A6940" s="1" t="s">
        <v>19080</v>
      </c>
      <c r="B6940" s="1" t="s">
        <v>5178</v>
      </c>
      <c r="C6940" s="1" t="s">
        <v>109</v>
      </c>
      <c r="D6940" s="16">
        <v>35796</v>
      </c>
      <c r="E6940" s="1" t="s">
        <v>34</v>
      </c>
      <c r="F6940" s="1" t="s">
        <v>4309</v>
      </c>
      <c r="G6940">
        <v>0.13</v>
      </c>
      <c r="H6940">
        <v>0.09</v>
      </c>
      <c r="I6940">
        <v>0</v>
      </c>
      <c r="J6940">
        <v>0.02</v>
      </c>
      <c r="K6940">
        <v>0.24</v>
      </c>
    </row>
    <row r="6941" spans="1:11" x14ac:dyDescent="0.25">
      <c r="A6941" s="1" t="s">
        <v>19081</v>
      </c>
      <c r="B6941" s="1" t="s">
        <v>5179</v>
      </c>
      <c r="C6941" s="1" t="s">
        <v>153</v>
      </c>
      <c r="D6941" s="16">
        <v>32143</v>
      </c>
      <c r="E6941" s="1" t="s">
        <v>55</v>
      </c>
      <c r="F6941" s="1" t="s">
        <v>79</v>
      </c>
      <c r="G6941">
        <v>0.22</v>
      </c>
      <c r="H6941">
        <v>0.01</v>
      </c>
      <c r="I6941">
        <v>0</v>
      </c>
      <c r="J6941">
        <v>0</v>
      </c>
      <c r="K6941">
        <v>0.24</v>
      </c>
    </row>
    <row r="6942" spans="1:11" x14ac:dyDescent="0.25">
      <c r="A6942" s="1" t="s">
        <v>19082</v>
      </c>
      <c r="B6942" s="1" t="s">
        <v>5180</v>
      </c>
      <c r="C6942" s="1" t="s">
        <v>153</v>
      </c>
      <c r="D6942" s="16">
        <v>29587</v>
      </c>
      <c r="E6942" s="1" t="s">
        <v>38</v>
      </c>
      <c r="F6942" s="1" t="s">
        <v>2488</v>
      </c>
      <c r="G6942">
        <v>0.22</v>
      </c>
      <c r="H6942">
        <v>0.01</v>
      </c>
      <c r="I6942">
        <v>0</v>
      </c>
      <c r="J6942">
        <v>0</v>
      </c>
      <c r="K6942">
        <v>0.24</v>
      </c>
    </row>
    <row r="6943" spans="1:11" x14ac:dyDescent="0.25">
      <c r="A6943" s="1" t="s">
        <v>19083</v>
      </c>
      <c r="B6943" s="1" t="s">
        <v>5181</v>
      </c>
      <c r="C6943" s="1" t="s">
        <v>32</v>
      </c>
      <c r="D6943" s="16">
        <v>40179</v>
      </c>
      <c r="E6943" s="1" t="s">
        <v>30</v>
      </c>
      <c r="F6943" s="1" t="s">
        <v>4323</v>
      </c>
      <c r="G6943">
        <v>0.11</v>
      </c>
      <c r="H6943">
        <v>0.1</v>
      </c>
      <c r="I6943">
        <v>0</v>
      </c>
      <c r="J6943">
        <v>0.02</v>
      </c>
      <c r="K6943">
        <v>0.24</v>
      </c>
    </row>
    <row r="6944" spans="1:11" x14ac:dyDescent="0.25">
      <c r="A6944" s="1" t="s">
        <v>19084</v>
      </c>
      <c r="B6944" s="1" t="s">
        <v>5182</v>
      </c>
      <c r="C6944" s="1" t="s">
        <v>49</v>
      </c>
      <c r="D6944" s="16">
        <v>39814</v>
      </c>
      <c r="E6944" s="1" t="s">
        <v>55</v>
      </c>
      <c r="F6944" s="1" t="s">
        <v>155</v>
      </c>
      <c r="G6944">
        <v>0.16</v>
      </c>
      <c r="H6944">
        <v>0.05</v>
      </c>
      <c r="I6944">
        <v>0</v>
      </c>
      <c r="J6944">
        <v>0.02</v>
      </c>
      <c r="K6944">
        <v>0.24</v>
      </c>
    </row>
    <row r="6945" spans="1:11" x14ac:dyDescent="0.25">
      <c r="A6945" s="1" t="s">
        <v>19085</v>
      </c>
      <c r="B6945" s="1" t="s">
        <v>4513</v>
      </c>
      <c r="C6945" s="1" t="s">
        <v>49</v>
      </c>
      <c r="D6945" s="16">
        <v>41275</v>
      </c>
      <c r="E6945" s="1" t="s">
        <v>38</v>
      </c>
      <c r="F6945" s="1" t="s">
        <v>56</v>
      </c>
      <c r="G6945">
        <v>0.1</v>
      </c>
      <c r="H6945">
        <v>0.12</v>
      </c>
      <c r="I6945">
        <v>0</v>
      </c>
      <c r="J6945">
        <v>0.02</v>
      </c>
      <c r="K6945">
        <v>0.24</v>
      </c>
    </row>
    <row r="6946" spans="1:11" x14ac:dyDescent="0.25">
      <c r="A6946" s="1" t="s">
        <v>19086</v>
      </c>
      <c r="B6946" s="1" t="s">
        <v>5183</v>
      </c>
      <c r="C6946" s="1" t="s">
        <v>32</v>
      </c>
      <c r="D6946" s="16">
        <v>39448</v>
      </c>
      <c r="E6946" s="1" t="s">
        <v>27</v>
      </c>
      <c r="F6946" s="1" t="s">
        <v>147</v>
      </c>
      <c r="G6946">
        <v>0.09</v>
      </c>
      <c r="H6946">
        <v>0</v>
      </c>
      <c r="I6946">
        <v>0.13</v>
      </c>
      <c r="J6946">
        <v>0.01</v>
      </c>
      <c r="K6946">
        <v>0.24</v>
      </c>
    </row>
    <row r="6947" spans="1:11" x14ac:dyDescent="0.25">
      <c r="A6947" s="1" t="s">
        <v>19087</v>
      </c>
      <c r="B6947" s="1" t="s">
        <v>4409</v>
      </c>
      <c r="C6947" s="1" t="s">
        <v>12</v>
      </c>
      <c r="D6947" s="16">
        <v>40544</v>
      </c>
      <c r="E6947" s="1" t="s">
        <v>21</v>
      </c>
      <c r="F6947" s="1" t="s">
        <v>79</v>
      </c>
      <c r="G6947">
        <v>0.22</v>
      </c>
      <c r="H6947">
        <v>0</v>
      </c>
      <c r="I6947">
        <v>0</v>
      </c>
      <c r="J6947">
        <v>0.01</v>
      </c>
      <c r="K6947">
        <v>0.24</v>
      </c>
    </row>
    <row r="6948" spans="1:11" x14ac:dyDescent="0.25">
      <c r="A6948" s="1" t="s">
        <v>19088</v>
      </c>
      <c r="B6948" s="1" t="s">
        <v>5184</v>
      </c>
      <c r="C6948" s="1" t="s">
        <v>730</v>
      </c>
      <c r="D6948" s="16">
        <v>40909</v>
      </c>
      <c r="E6948" s="1" t="s">
        <v>55</v>
      </c>
      <c r="F6948" s="1" t="s">
        <v>214</v>
      </c>
      <c r="G6948">
        <v>0.13</v>
      </c>
      <c r="H6948">
        <v>0.06</v>
      </c>
      <c r="I6948">
        <v>0</v>
      </c>
      <c r="J6948">
        <v>0.04</v>
      </c>
      <c r="K6948">
        <v>0.24</v>
      </c>
    </row>
    <row r="6949" spans="1:11" x14ac:dyDescent="0.25">
      <c r="A6949" s="1" t="s">
        <v>19089</v>
      </c>
      <c r="B6949" s="1" t="s">
        <v>5185</v>
      </c>
      <c r="C6949" s="1" t="s">
        <v>32</v>
      </c>
      <c r="D6949" s="16">
        <v>38718</v>
      </c>
      <c r="E6949" s="1" t="s">
        <v>27</v>
      </c>
      <c r="F6949" s="1" t="s">
        <v>214</v>
      </c>
      <c r="G6949">
        <v>0.17</v>
      </c>
      <c r="H6949">
        <v>0.01</v>
      </c>
      <c r="I6949">
        <v>0.04</v>
      </c>
      <c r="J6949">
        <v>0.02</v>
      </c>
      <c r="K6949">
        <v>0.24</v>
      </c>
    </row>
    <row r="6950" spans="1:11" x14ac:dyDescent="0.25">
      <c r="A6950" s="1" t="s">
        <v>19090</v>
      </c>
      <c r="B6950" s="1" t="s">
        <v>5186</v>
      </c>
      <c r="C6950" s="1" t="s">
        <v>86</v>
      </c>
      <c r="D6950" s="16">
        <v>41640</v>
      </c>
      <c r="E6950" s="1" t="s">
        <v>106</v>
      </c>
      <c r="F6950" s="1" t="s">
        <v>3353</v>
      </c>
      <c r="G6950">
        <v>0.1</v>
      </c>
      <c r="H6950">
        <v>0.09</v>
      </c>
      <c r="I6950">
        <v>0.01</v>
      </c>
      <c r="J6950">
        <v>0.04</v>
      </c>
      <c r="K6950">
        <v>0.24</v>
      </c>
    </row>
    <row r="6951" spans="1:11" x14ac:dyDescent="0.25">
      <c r="A6951" s="1" t="s">
        <v>19091</v>
      </c>
      <c r="B6951" s="1" t="s">
        <v>1763</v>
      </c>
      <c r="C6951" s="1" t="s">
        <v>177</v>
      </c>
      <c r="D6951" s="16">
        <v>40909</v>
      </c>
      <c r="E6951" s="1" t="s">
        <v>55</v>
      </c>
      <c r="F6951" s="1" t="s">
        <v>488</v>
      </c>
      <c r="G6951">
        <v>0.14000000000000001</v>
      </c>
      <c r="H6951">
        <v>7.0000000000000007E-2</v>
      </c>
      <c r="I6951">
        <v>0.01</v>
      </c>
      <c r="J6951">
        <v>0.02</v>
      </c>
      <c r="K6951">
        <v>0.24</v>
      </c>
    </row>
    <row r="6952" spans="1:11" x14ac:dyDescent="0.25">
      <c r="A6952" s="1" t="s">
        <v>19092</v>
      </c>
      <c r="B6952" s="1" t="s">
        <v>3042</v>
      </c>
      <c r="C6952" s="1" t="s">
        <v>144</v>
      </c>
      <c r="D6952" s="16">
        <v>40544</v>
      </c>
      <c r="E6952" s="1" t="s">
        <v>27</v>
      </c>
      <c r="F6952" s="1" t="s">
        <v>1383</v>
      </c>
      <c r="G6952">
        <v>0.16</v>
      </c>
      <c r="H6952">
        <v>0.06</v>
      </c>
      <c r="I6952">
        <v>0</v>
      </c>
      <c r="J6952">
        <v>0.02</v>
      </c>
      <c r="K6952">
        <v>0.24</v>
      </c>
    </row>
    <row r="6953" spans="1:11" x14ac:dyDescent="0.25">
      <c r="A6953" s="1" t="s">
        <v>19093</v>
      </c>
      <c r="B6953" s="1" t="s">
        <v>4583</v>
      </c>
      <c r="C6953" s="1" t="s">
        <v>58</v>
      </c>
      <c r="D6953" s="16">
        <v>39083</v>
      </c>
      <c r="E6953" s="1" t="s">
        <v>21</v>
      </c>
      <c r="F6953" s="1" t="s">
        <v>136</v>
      </c>
      <c r="G6953">
        <v>0.12</v>
      </c>
      <c r="H6953">
        <v>0.09</v>
      </c>
      <c r="I6953">
        <v>0</v>
      </c>
      <c r="J6953">
        <v>0.03</v>
      </c>
      <c r="K6953">
        <v>0.24</v>
      </c>
    </row>
    <row r="6954" spans="1:11" x14ac:dyDescent="0.25">
      <c r="A6954" s="1" t="s">
        <v>19094</v>
      </c>
      <c r="B6954" s="1" t="s">
        <v>2280</v>
      </c>
      <c r="C6954" s="1" t="s">
        <v>53</v>
      </c>
      <c r="D6954" s="16">
        <v>39448</v>
      </c>
      <c r="E6954" s="1" t="s">
        <v>55</v>
      </c>
      <c r="F6954" s="1" t="s">
        <v>79</v>
      </c>
      <c r="G6954">
        <v>0.12</v>
      </c>
      <c r="H6954">
        <v>0.08</v>
      </c>
      <c r="I6954">
        <v>0</v>
      </c>
      <c r="J6954">
        <v>0.04</v>
      </c>
      <c r="K6954">
        <v>0.23</v>
      </c>
    </row>
    <row r="6955" spans="1:11" x14ac:dyDescent="0.25">
      <c r="A6955" s="1" t="s">
        <v>19095</v>
      </c>
      <c r="B6955" s="1" t="s">
        <v>2659</v>
      </c>
      <c r="C6955" s="1" t="s">
        <v>32</v>
      </c>
      <c r="D6955" s="16">
        <v>40179</v>
      </c>
      <c r="E6955" s="1" t="s">
        <v>34</v>
      </c>
      <c r="F6955" s="1" t="s">
        <v>56</v>
      </c>
      <c r="G6955">
        <v>0.16</v>
      </c>
      <c r="H6955">
        <v>0.05</v>
      </c>
      <c r="I6955">
        <v>0</v>
      </c>
      <c r="J6955">
        <v>0.02</v>
      </c>
      <c r="K6955">
        <v>0.23</v>
      </c>
    </row>
    <row r="6956" spans="1:11" x14ac:dyDescent="0.25">
      <c r="A6956" s="1" t="s">
        <v>19096</v>
      </c>
      <c r="B6956" s="1" t="s">
        <v>807</v>
      </c>
      <c r="C6956" s="1" t="s">
        <v>32</v>
      </c>
      <c r="D6956" s="16">
        <v>39448</v>
      </c>
      <c r="E6956" s="1" t="s">
        <v>21</v>
      </c>
      <c r="F6956" s="1" t="s">
        <v>136</v>
      </c>
      <c r="G6956">
        <v>0.18</v>
      </c>
      <c r="H6956">
        <v>0.03</v>
      </c>
      <c r="I6956">
        <v>0</v>
      </c>
      <c r="J6956">
        <v>0.02</v>
      </c>
      <c r="K6956">
        <v>0.23</v>
      </c>
    </row>
    <row r="6957" spans="1:11" x14ac:dyDescent="0.25">
      <c r="A6957" s="1" t="s">
        <v>19097</v>
      </c>
      <c r="B6957" s="1" t="s">
        <v>2560</v>
      </c>
      <c r="C6957" s="1" t="s">
        <v>177</v>
      </c>
      <c r="D6957" s="16">
        <v>42370</v>
      </c>
      <c r="E6957" s="1" t="s">
        <v>55</v>
      </c>
      <c r="F6957" s="1" t="s">
        <v>236</v>
      </c>
      <c r="G6957">
        <v>0.12</v>
      </c>
      <c r="H6957">
        <v>0.09</v>
      </c>
      <c r="I6957">
        <v>0</v>
      </c>
      <c r="J6957">
        <v>0.02</v>
      </c>
      <c r="K6957">
        <v>0.23</v>
      </c>
    </row>
    <row r="6958" spans="1:11" x14ac:dyDescent="0.25">
      <c r="A6958" s="1" t="s">
        <v>19098</v>
      </c>
      <c r="B6958" s="1" t="s">
        <v>5187</v>
      </c>
      <c r="C6958" s="1" t="s">
        <v>32</v>
      </c>
      <c r="D6958" s="16">
        <v>38718</v>
      </c>
      <c r="E6958" s="1" t="s">
        <v>27</v>
      </c>
      <c r="F6958" s="1" t="s">
        <v>3873</v>
      </c>
      <c r="G6958">
        <v>0.22</v>
      </c>
      <c r="H6958">
        <v>0</v>
      </c>
      <c r="I6958">
        <v>0</v>
      </c>
      <c r="J6958">
        <v>0.02</v>
      </c>
      <c r="K6958">
        <v>0.23</v>
      </c>
    </row>
    <row r="6959" spans="1:11" x14ac:dyDescent="0.25">
      <c r="A6959" s="1" t="s">
        <v>19099</v>
      </c>
      <c r="B6959" s="1" t="s">
        <v>5188</v>
      </c>
      <c r="C6959" s="1" t="s">
        <v>58</v>
      </c>
      <c r="D6959" s="16">
        <v>37622</v>
      </c>
      <c r="E6959" s="1" t="s">
        <v>2</v>
      </c>
      <c r="F6959" s="1" t="s">
        <v>3361</v>
      </c>
      <c r="G6959">
        <v>0.11</v>
      </c>
      <c r="H6959">
        <v>0.09</v>
      </c>
      <c r="I6959">
        <v>0</v>
      </c>
      <c r="J6959">
        <v>0.03</v>
      </c>
      <c r="K6959">
        <v>0.23</v>
      </c>
    </row>
    <row r="6960" spans="1:11" x14ac:dyDescent="0.25">
      <c r="A6960" s="1" t="s">
        <v>19100</v>
      </c>
      <c r="B6960" s="1" t="s">
        <v>5189</v>
      </c>
      <c r="C6960" s="1" t="s">
        <v>58</v>
      </c>
      <c r="D6960" s="16">
        <v>37987</v>
      </c>
      <c r="E6960" s="1" t="s">
        <v>34</v>
      </c>
      <c r="F6960" s="1" t="s">
        <v>214</v>
      </c>
      <c r="G6960">
        <v>0.11</v>
      </c>
      <c r="H6960">
        <v>0.09</v>
      </c>
      <c r="I6960">
        <v>0</v>
      </c>
      <c r="J6960">
        <v>0.03</v>
      </c>
      <c r="K6960">
        <v>0.23</v>
      </c>
    </row>
    <row r="6961" spans="1:11" x14ac:dyDescent="0.25">
      <c r="A6961" s="1" t="s">
        <v>19101</v>
      </c>
      <c r="B6961" s="1" t="s">
        <v>5190</v>
      </c>
      <c r="C6961" s="1" t="s">
        <v>32</v>
      </c>
      <c r="D6961" s="16">
        <v>40179</v>
      </c>
      <c r="E6961" s="1" t="s">
        <v>34</v>
      </c>
      <c r="F6961" s="1" t="s">
        <v>488</v>
      </c>
      <c r="G6961">
        <v>0.16</v>
      </c>
      <c r="H6961">
        <v>0.06</v>
      </c>
      <c r="I6961">
        <v>0</v>
      </c>
      <c r="J6961">
        <v>0.02</v>
      </c>
      <c r="K6961">
        <v>0.23</v>
      </c>
    </row>
    <row r="6962" spans="1:11" x14ac:dyDescent="0.25">
      <c r="A6962" s="1" t="s">
        <v>19102</v>
      </c>
      <c r="B6962" s="1" t="s">
        <v>5191</v>
      </c>
      <c r="C6962" s="1" t="s">
        <v>32</v>
      </c>
      <c r="D6962" s="16">
        <v>40179</v>
      </c>
      <c r="E6962" s="1" t="s">
        <v>41</v>
      </c>
      <c r="F6962" s="1" t="s">
        <v>214</v>
      </c>
      <c r="G6962">
        <v>0</v>
      </c>
      <c r="H6962">
        <v>0</v>
      </c>
      <c r="I6962">
        <v>0.23</v>
      </c>
      <c r="J6962">
        <v>0</v>
      </c>
      <c r="K6962">
        <v>0.23</v>
      </c>
    </row>
    <row r="6963" spans="1:11" x14ac:dyDescent="0.25">
      <c r="A6963" s="1" t="s">
        <v>19103</v>
      </c>
      <c r="B6963" s="1" t="s">
        <v>5192</v>
      </c>
      <c r="C6963" s="1" t="s">
        <v>84</v>
      </c>
      <c r="D6963" s="16">
        <v>42005</v>
      </c>
      <c r="E6963" s="1" t="s">
        <v>27</v>
      </c>
      <c r="F6963" s="1" t="s">
        <v>2357</v>
      </c>
      <c r="G6963">
        <v>0.09</v>
      </c>
      <c r="H6963">
        <v>0.01</v>
      </c>
      <c r="I6963">
        <v>0.12</v>
      </c>
      <c r="J6963">
        <v>0.01</v>
      </c>
      <c r="K6963">
        <v>0.23</v>
      </c>
    </row>
    <row r="6964" spans="1:11" x14ac:dyDescent="0.25">
      <c r="A6964" s="1" t="s">
        <v>19104</v>
      </c>
      <c r="B6964" s="1" t="s">
        <v>5193</v>
      </c>
      <c r="C6964" s="1" t="s">
        <v>58</v>
      </c>
      <c r="D6964" s="16">
        <v>38718</v>
      </c>
      <c r="E6964" s="1" t="s">
        <v>55</v>
      </c>
      <c r="F6964" s="1" t="s">
        <v>332</v>
      </c>
      <c r="G6964">
        <v>0</v>
      </c>
      <c r="H6964">
        <v>0</v>
      </c>
      <c r="I6964">
        <v>0.23</v>
      </c>
      <c r="J6964">
        <v>0</v>
      </c>
      <c r="K6964">
        <v>0.23</v>
      </c>
    </row>
    <row r="6965" spans="1:11" x14ac:dyDescent="0.25">
      <c r="A6965" s="1" t="s">
        <v>19105</v>
      </c>
      <c r="B6965" s="1" t="s">
        <v>5194</v>
      </c>
      <c r="C6965" s="1" t="s">
        <v>109</v>
      </c>
      <c r="D6965" s="16">
        <v>35796</v>
      </c>
      <c r="E6965" s="1" t="s">
        <v>93</v>
      </c>
      <c r="F6965" s="1" t="s">
        <v>228</v>
      </c>
      <c r="G6965">
        <v>0.13</v>
      </c>
      <c r="H6965">
        <v>0.09</v>
      </c>
      <c r="I6965">
        <v>0</v>
      </c>
      <c r="J6965">
        <v>0.02</v>
      </c>
      <c r="K6965">
        <v>0.23</v>
      </c>
    </row>
    <row r="6966" spans="1:11" x14ac:dyDescent="0.25">
      <c r="A6966" s="1" t="s">
        <v>19106</v>
      </c>
      <c r="B6966" s="1" t="s">
        <v>5195</v>
      </c>
      <c r="C6966" s="1" t="s">
        <v>32</v>
      </c>
      <c r="D6966" s="16">
        <v>41275</v>
      </c>
      <c r="E6966" s="1" t="s">
        <v>2</v>
      </c>
      <c r="F6966" s="1" t="s">
        <v>117</v>
      </c>
      <c r="G6966">
        <v>0</v>
      </c>
      <c r="H6966">
        <v>0.21</v>
      </c>
      <c r="I6966">
        <v>0</v>
      </c>
      <c r="J6966">
        <v>0.02</v>
      </c>
      <c r="K6966">
        <v>0.23</v>
      </c>
    </row>
    <row r="6967" spans="1:11" x14ac:dyDescent="0.25">
      <c r="A6967" s="1" t="s">
        <v>19107</v>
      </c>
      <c r="B6967" s="1" t="s">
        <v>5196</v>
      </c>
      <c r="C6967" s="1" t="s">
        <v>12</v>
      </c>
      <c r="D6967" s="16">
        <v>39814</v>
      </c>
      <c r="E6967" s="1" t="s">
        <v>34</v>
      </c>
      <c r="F6967" s="1" t="s">
        <v>421</v>
      </c>
      <c r="G6967">
        <v>0</v>
      </c>
      <c r="H6967">
        <v>0.22</v>
      </c>
      <c r="I6967">
        <v>0</v>
      </c>
      <c r="J6967">
        <v>0.02</v>
      </c>
      <c r="K6967">
        <v>0.23</v>
      </c>
    </row>
    <row r="6968" spans="1:11" hidden="1" x14ac:dyDescent="0.25">
      <c r="A6968" s="1" t="s">
        <v>19108</v>
      </c>
      <c r="B6968" s="1" t="s">
        <v>5197</v>
      </c>
      <c r="C6968" s="1" t="s">
        <v>12</v>
      </c>
      <c r="E6968" s="1" t="s">
        <v>14</v>
      </c>
      <c r="F6968" s="1" t="s">
        <v>421</v>
      </c>
      <c r="G6968">
        <v>0.09</v>
      </c>
      <c r="H6968">
        <v>0.12</v>
      </c>
      <c r="I6968">
        <v>0</v>
      </c>
      <c r="J6968">
        <v>0.03</v>
      </c>
      <c r="K6968">
        <v>0.23</v>
      </c>
    </row>
    <row r="6969" spans="1:11" x14ac:dyDescent="0.25">
      <c r="A6969" s="1" t="s">
        <v>19109</v>
      </c>
      <c r="B6969" s="1" t="s">
        <v>3711</v>
      </c>
      <c r="C6969" s="1" t="s">
        <v>32</v>
      </c>
      <c r="D6969" s="16">
        <v>39083</v>
      </c>
      <c r="E6969" s="1" t="s">
        <v>21</v>
      </c>
      <c r="F6969" s="1" t="s">
        <v>79</v>
      </c>
      <c r="G6969">
        <v>0.22</v>
      </c>
      <c r="H6969">
        <v>0</v>
      </c>
      <c r="I6969">
        <v>0</v>
      </c>
      <c r="J6969">
        <v>0.02</v>
      </c>
      <c r="K6969">
        <v>0.23</v>
      </c>
    </row>
    <row r="6970" spans="1:11" hidden="1" x14ac:dyDescent="0.25">
      <c r="A6970" s="1" t="s">
        <v>19110</v>
      </c>
      <c r="B6970" s="1" t="s">
        <v>5198</v>
      </c>
      <c r="C6970" s="1" t="s">
        <v>58</v>
      </c>
      <c r="E6970" s="1" t="s">
        <v>21</v>
      </c>
      <c r="F6970" s="1" t="s">
        <v>915</v>
      </c>
      <c r="G6970">
        <v>0.11</v>
      </c>
      <c r="H6970">
        <v>0.09</v>
      </c>
      <c r="I6970">
        <v>0</v>
      </c>
      <c r="J6970">
        <v>0.03</v>
      </c>
      <c r="K6970">
        <v>0.23</v>
      </c>
    </row>
    <row r="6971" spans="1:11" x14ac:dyDescent="0.25">
      <c r="A6971" s="1" t="s">
        <v>19111</v>
      </c>
      <c r="B6971" s="1" t="s">
        <v>5199</v>
      </c>
      <c r="C6971" s="1" t="s">
        <v>71</v>
      </c>
      <c r="D6971" s="16">
        <v>37622</v>
      </c>
      <c r="E6971" s="1" t="s">
        <v>242</v>
      </c>
      <c r="F6971" s="1" t="s">
        <v>1006</v>
      </c>
      <c r="G6971">
        <v>0</v>
      </c>
      <c r="H6971">
        <v>0</v>
      </c>
      <c r="I6971">
        <v>0.23</v>
      </c>
      <c r="J6971">
        <v>0.01</v>
      </c>
      <c r="K6971">
        <v>0.23</v>
      </c>
    </row>
    <row r="6972" spans="1:11" x14ac:dyDescent="0.25">
      <c r="A6972" s="1" t="s">
        <v>19112</v>
      </c>
      <c r="B6972" s="1" t="s">
        <v>1666</v>
      </c>
      <c r="C6972" s="1" t="s">
        <v>139</v>
      </c>
      <c r="D6972" s="16">
        <v>37622</v>
      </c>
      <c r="E6972" s="1" t="s">
        <v>21</v>
      </c>
      <c r="F6972" s="1" t="s">
        <v>136</v>
      </c>
      <c r="G6972">
        <v>0.18</v>
      </c>
      <c r="H6972">
        <v>0.05</v>
      </c>
      <c r="I6972">
        <v>0</v>
      </c>
      <c r="J6972">
        <v>0.01</v>
      </c>
      <c r="K6972">
        <v>0.23</v>
      </c>
    </row>
    <row r="6973" spans="1:11" x14ac:dyDescent="0.25">
      <c r="A6973" s="1" t="s">
        <v>19113</v>
      </c>
      <c r="B6973" s="1" t="s">
        <v>5200</v>
      </c>
      <c r="C6973" s="1" t="s">
        <v>139</v>
      </c>
      <c r="D6973" s="16">
        <v>37257</v>
      </c>
      <c r="E6973" s="1" t="s">
        <v>55</v>
      </c>
      <c r="F6973" s="1" t="s">
        <v>136</v>
      </c>
      <c r="G6973">
        <v>0.18</v>
      </c>
      <c r="H6973">
        <v>0.05</v>
      </c>
      <c r="I6973">
        <v>0</v>
      </c>
      <c r="J6973">
        <v>0.01</v>
      </c>
      <c r="K6973">
        <v>0.23</v>
      </c>
    </row>
    <row r="6974" spans="1:11" x14ac:dyDescent="0.25">
      <c r="A6974" s="1" t="s">
        <v>19114</v>
      </c>
      <c r="B6974" s="1" t="s">
        <v>2560</v>
      </c>
      <c r="C6974" s="1" t="s">
        <v>730</v>
      </c>
      <c r="D6974" s="16">
        <v>42370</v>
      </c>
      <c r="E6974" s="1" t="s">
        <v>55</v>
      </c>
      <c r="F6974" s="1" t="s">
        <v>236</v>
      </c>
      <c r="G6974">
        <v>7.0000000000000007E-2</v>
      </c>
      <c r="H6974">
        <v>0.11</v>
      </c>
      <c r="I6974">
        <v>0</v>
      </c>
      <c r="J6974">
        <v>0.05</v>
      </c>
      <c r="K6974">
        <v>0.23</v>
      </c>
    </row>
    <row r="6975" spans="1:11" x14ac:dyDescent="0.25">
      <c r="A6975" s="1" t="s">
        <v>19115</v>
      </c>
      <c r="B6975" s="1" t="s">
        <v>1131</v>
      </c>
      <c r="C6975" s="1" t="s">
        <v>32</v>
      </c>
      <c r="D6975" s="16">
        <v>40179</v>
      </c>
      <c r="E6975" s="1" t="s">
        <v>55</v>
      </c>
      <c r="F6975" s="1" t="s">
        <v>226</v>
      </c>
      <c r="G6975">
        <v>0.18</v>
      </c>
      <c r="H6975">
        <v>0.04</v>
      </c>
      <c r="I6975">
        <v>0</v>
      </c>
      <c r="J6975">
        <v>0.02</v>
      </c>
      <c r="K6975">
        <v>0.23</v>
      </c>
    </row>
    <row r="6976" spans="1:11" x14ac:dyDescent="0.25">
      <c r="A6976" s="1" t="s">
        <v>19116</v>
      </c>
      <c r="B6976" s="1" t="s">
        <v>2543</v>
      </c>
      <c r="C6976" s="1" t="s">
        <v>139</v>
      </c>
      <c r="D6976" s="16">
        <v>38353</v>
      </c>
      <c r="E6976" s="1" t="s">
        <v>55</v>
      </c>
      <c r="F6976" s="1" t="s">
        <v>136</v>
      </c>
      <c r="G6976">
        <v>0.18</v>
      </c>
      <c r="H6976">
        <v>0.05</v>
      </c>
      <c r="I6976">
        <v>0</v>
      </c>
      <c r="J6976">
        <v>0.01</v>
      </c>
      <c r="K6976">
        <v>0.23</v>
      </c>
    </row>
    <row r="6977" spans="1:11" x14ac:dyDescent="0.25">
      <c r="A6977" s="1" t="s">
        <v>19117</v>
      </c>
      <c r="B6977" s="1" t="s">
        <v>4717</v>
      </c>
      <c r="C6977" s="1" t="s">
        <v>168</v>
      </c>
      <c r="D6977" s="16">
        <v>41275</v>
      </c>
      <c r="E6977" s="1" t="s">
        <v>34</v>
      </c>
      <c r="F6977" s="1" t="s">
        <v>547</v>
      </c>
      <c r="G6977">
        <v>0.17</v>
      </c>
      <c r="H6977">
        <v>0.05</v>
      </c>
      <c r="I6977">
        <v>0</v>
      </c>
      <c r="J6977">
        <v>0.02</v>
      </c>
      <c r="K6977">
        <v>0.23</v>
      </c>
    </row>
    <row r="6978" spans="1:11" x14ac:dyDescent="0.25">
      <c r="A6978" s="1" t="s">
        <v>19118</v>
      </c>
      <c r="B6978" s="1" t="s">
        <v>5201</v>
      </c>
      <c r="C6978" s="1" t="s">
        <v>53</v>
      </c>
      <c r="D6978" s="16">
        <v>40544</v>
      </c>
      <c r="E6978" s="1" t="s">
        <v>55</v>
      </c>
      <c r="F6978" s="1" t="s">
        <v>332</v>
      </c>
      <c r="G6978">
        <v>0</v>
      </c>
      <c r="H6978">
        <v>0.09</v>
      </c>
      <c r="I6978">
        <v>0.11</v>
      </c>
      <c r="J6978">
        <v>0.03</v>
      </c>
      <c r="K6978">
        <v>0.23</v>
      </c>
    </row>
    <row r="6979" spans="1:11" x14ac:dyDescent="0.25">
      <c r="A6979" s="1" t="s">
        <v>19119</v>
      </c>
      <c r="B6979" s="1" t="s">
        <v>5202</v>
      </c>
      <c r="C6979" s="1" t="s">
        <v>84</v>
      </c>
      <c r="D6979" s="16">
        <v>42005</v>
      </c>
      <c r="E6979" s="1" t="s">
        <v>55</v>
      </c>
      <c r="F6979" s="1" t="s">
        <v>15</v>
      </c>
      <c r="G6979">
        <v>0</v>
      </c>
      <c r="H6979">
        <v>0</v>
      </c>
      <c r="I6979">
        <v>0.23</v>
      </c>
      <c r="J6979">
        <v>0</v>
      </c>
      <c r="K6979">
        <v>0.23</v>
      </c>
    </row>
    <row r="6980" spans="1:11" x14ac:dyDescent="0.25">
      <c r="A6980" s="1" t="s">
        <v>19120</v>
      </c>
      <c r="B6980" s="1" t="s">
        <v>5203</v>
      </c>
      <c r="C6980" s="1" t="s">
        <v>32</v>
      </c>
      <c r="D6980" s="16">
        <v>38353</v>
      </c>
      <c r="E6980" s="1" t="s">
        <v>30</v>
      </c>
      <c r="F6980" s="1" t="s">
        <v>15</v>
      </c>
      <c r="G6980">
        <v>0.15</v>
      </c>
      <c r="H6980">
        <v>0.01</v>
      </c>
      <c r="I6980">
        <v>0.06</v>
      </c>
      <c r="J6980">
        <v>0.01</v>
      </c>
      <c r="K6980">
        <v>0.23</v>
      </c>
    </row>
    <row r="6981" spans="1:11" x14ac:dyDescent="0.25">
      <c r="A6981" s="1" t="s">
        <v>19121</v>
      </c>
      <c r="B6981" s="1" t="s">
        <v>3323</v>
      </c>
      <c r="C6981" s="1" t="s">
        <v>49</v>
      </c>
      <c r="D6981" s="16">
        <v>40544</v>
      </c>
      <c r="E6981" s="1" t="s">
        <v>14</v>
      </c>
      <c r="F6981" s="1" t="s">
        <v>147</v>
      </c>
      <c r="G6981">
        <v>0.11</v>
      </c>
      <c r="H6981">
        <v>0.1</v>
      </c>
      <c r="I6981">
        <v>0.01</v>
      </c>
      <c r="J6981">
        <v>0.02</v>
      </c>
      <c r="K6981">
        <v>0.23</v>
      </c>
    </row>
    <row r="6982" spans="1:11" x14ac:dyDescent="0.25">
      <c r="A6982" s="1" t="s">
        <v>19122</v>
      </c>
      <c r="B6982" s="1" t="s">
        <v>4980</v>
      </c>
      <c r="C6982" s="1" t="s">
        <v>32</v>
      </c>
      <c r="D6982" s="16">
        <v>40544</v>
      </c>
      <c r="E6982" s="1" t="s">
        <v>55</v>
      </c>
      <c r="F6982" s="1" t="s">
        <v>421</v>
      </c>
      <c r="G6982">
        <v>0.16</v>
      </c>
      <c r="H6982">
        <v>0.05</v>
      </c>
      <c r="I6982">
        <v>0</v>
      </c>
      <c r="J6982">
        <v>0.02</v>
      </c>
      <c r="K6982">
        <v>0.23</v>
      </c>
    </row>
    <row r="6983" spans="1:11" x14ac:dyDescent="0.25">
      <c r="A6983" s="1" t="s">
        <v>19123</v>
      </c>
      <c r="B6983" s="1" t="s">
        <v>5204</v>
      </c>
      <c r="C6983" s="1" t="s">
        <v>53</v>
      </c>
      <c r="D6983" s="16">
        <v>39448</v>
      </c>
      <c r="E6983" s="1" t="s">
        <v>27</v>
      </c>
      <c r="F6983" s="1" t="s">
        <v>2357</v>
      </c>
      <c r="G6983">
        <v>0.14000000000000001</v>
      </c>
      <c r="H6983">
        <v>0.02</v>
      </c>
      <c r="I6983">
        <v>0.05</v>
      </c>
      <c r="J6983">
        <v>0.02</v>
      </c>
      <c r="K6983">
        <v>0.23</v>
      </c>
    </row>
    <row r="6984" spans="1:11" x14ac:dyDescent="0.25">
      <c r="A6984" s="1" t="s">
        <v>19124</v>
      </c>
      <c r="B6984" s="1" t="s">
        <v>5205</v>
      </c>
      <c r="C6984" s="1" t="s">
        <v>32</v>
      </c>
      <c r="D6984" s="16">
        <v>39448</v>
      </c>
      <c r="E6984" s="1" t="s">
        <v>41</v>
      </c>
      <c r="F6984" s="1" t="s">
        <v>187</v>
      </c>
      <c r="G6984">
        <v>0.22</v>
      </c>
      <c r="H6984">
        <v>0</v>
      </c>
      <c r="I6984">
        <v>0</v>
      </c>
      <c r="J6984">
        <v>0.02</v>
      </c>
      <c r="K6984">
        <v>0.23</v>
      </c>
    </row>
    <row r="6985" spans="1:11" x14ac:dyDescent="0.25">
      <c r="A6985" s="1" t="s">
        <v>19125</v>
      </c>
      <c r="B6985" s="1" t="s">
        <v>3839</v>
      </c>
      <c r="C6985" s="1" t="s">
        <v>53</v>
      </c>
      <c r="D6985" s="16">
        <v>40544</v>
      </c>
      <c r="E6985" s="1" t="s">
        <v>14</v>
      </c>
      <c r="F6985" s="1" t="s">
        <v>79</v>
      </c>
      <c r="G6985">
        <v>0.17</v>
      </c>
      <c r="H6985">
        <v>0.03</v>
      </c>
      <c r="I6985">
        <v>0</v>
      </c>
      <c r="J6985">
        <v>0.03</v>
      </c>
      <c r="K6985">
        <v>0.23</v>
      </c>
    </row>
    <row r="6986" spans="1:11" x14ac:dyDescent="0.25">
      <c r="A6986" s="1" t="s">
        <v>19126</v>
      </c>
      <c r="B6986" s="1" t="s">
        <v>5017</v>
      </c>
      <c r="C6986" s="1" t="s">
        <v>671</v>
      </c>
      <c r="D6986" s="16">
        <v>36161</v>
      </c>
      <c r="E6986" s="1" t="s">
        <v>14</v>
      </c>
      <c r="F6986" s="1" t="s">
        <v>147</v>
      </c>
      <c r="G6986">
        <v>0</v>
      </c>
      <c r="H6986">
        <v>0</v>
      </c>
      <c r="I6986">
        <v>0.23</v>
      </c>
      <c r="J6986">
        <v>0</v>
      </c>
      <c r="K6986">
        <v>0.23</v>
      </c>
    </row>
    <row r="6987" spans="1:11" x14ac:dyDescent="0.25">
      <c r="A6987" s="1" t="s">
        <v>19127</v>
      </c>
      <c r="B6987" s="1" t="s">
        <v>5206</v>
      </c>
      <c r="C6987" s="1" t="s">
        <v>157</v>
      </c>
      <c r="D6987" s="16">
        <v>38353</v>
      </c>
      <c r="E6987" s="1" t="s">
        <v>30</v>
      </c>
      <c r="F6987" s="1" t="s">
        <v>332</v>
      </c>
      <c r="G6987">
        <v>0.13</v>
      </c>
      <c r="H6987">
        <v>0.02</v>
      </c>
      <c r="I6987">
        <v>0.08</v>
      </c>
      <c r="J6987">
        <v>0</v>
      </c>
      <c r="K6987">
        <v>0.23</v>
      </c>
    </row>
    <row r="6988" spans="1:11" x14ac:dyDescent="0.25">
      <c r="A6988" s="1" t="s">
        <v>19128</v>
      </c>
      <c r="B6988" s="1" t="s">
        <v>5207</v>
      </c>
      <c r="C6988" s="1" t="s">
        <v>730</v>
      </c>
      <c r="D6988" s="16">
        <v>40544</v>
      </c>
      <c r="E6988" s="1" t="s">
        <v>55</v>
      </c>
      <c r="F6988" s="1" t="s">
        <v>117</v>
      </c>
      <c r="G6988">
        <v>0.14000000000000001</v>
      </c>
      <c r="H6988">
        <v>0.06</v>
      </c>
      <c r="I6988">
        <v>0</v>
      </c>
      <c r="J6988">
        <v>0.04</v>
      </c>
      <c r="K6988">
        <v>0.23</v>
      </c>
    </row>
    <row r="6989" spans="1:11" x14ac:dyDescent="0.25">
      <c r="A6989" s="1" t="s">
        <v>19129</v>
      </c>
      <c r="B6989" s="1" t="s">
        <v>5208</v>
      </c>
      <c r="C6989" s="1" t="s">
        <v>144</v>
      </c>
      <c r="D6989" s="16">
        <v>42005</v>
      </c>
      <c r="E6989" s="1" t="s">
        <v>242</v>
      </c>
      <c r="F6989" s="1" t="s">
        <v>147</v>
      </c>
      <c r="G6989">
        <v>0.09</v>
      </c>
      <c r="H6989">
        <v>0.13</v>
      </c>
      <c r="I6989">
        <v>0</v>
      </c>
      <c r="J6989">
        <v>0.02</v>
      </c>
      <c r="K6989">
        <v>0.23</v>
      </c>
    </row>
    <row r="6990" spans="1:11" x14ac:dyDescent="0.25">
      <c r="A6990" s="1" t="s">
        <v>19130</v>
      </c>
      <c r="B6990" s="1" t="s">
        <v>3056</v>
      </c>
      <c r="C6990" s="1" t="s">
        <v>157</v>
      </c>
      <c r="D6990" s="16">
        <v>38353</v>
      </c>
      <c r="E6990" s="1" t="s">
        <v>14</v>
      </c>
      <c r="F6990" s="1" t="s">
        <v>136</v>
      </c>
      <c r="G6990">
        <v>0.19</v>
      </c>
      <c r="H6990">
        <v>0.02</v>
      </c>
      <c r="I6990">
        <v>0</v>
      </c>
      <c r="J6990">
        <v>0.02</v>
      </c>
      <c r="K6990">
        <v>0.23</v>
      </c>
    </row>
    <row r="6991" spans="1:11" x14ac:dyDescent="0.25">
      <c r="A6991" s="1" t="s">
        <v>19131</v>
      </c>
      <c r="B6991" s="1" t="s">
        <v>4007</v>
      </c>
      <c r="C6991" s="1" t="s">
        <v>49</v>
      </c>
      <c r="D6991" s="16">
        <v>40179</v>
      </c>
      <c r="E6991" s="1" t="s">
        <v>14</v>
      </c>
      <c r="F6991" s="1" t="s">
        <v>147</v>
      </c>
      <c r="G6991">
        <v>0.08</v>
      </c>
      <c r="H6991">
        <v>0.13</v>
      </c>
      <c r="I6991">
        <v>0</v>
      </c>
      <c r="J6991">
        <v>0.03</v>
      </c>
      <c r="K6991">
        <v>0.23</v>
      </c>
    </row>
    <row r="6992" spans="1:11" x14ac:dyDescent="0.25">
      <c r="A6992" s="1" t="s">
        <v>19132</v>
      </c>
      <c r="B6992" s="1" t="s">
        <v>5209</v>
      </c>
      <c r="C6992" s="1" t="s">
        <v>139</v>
      </c>
      <c r="D6992" s="16">
        <v>37257</v>
      </c>
      <c r="E6992" s="1" t="s">
        <v>14</v>
      </c>
      <c r="F6992" s="1" t="s">
        <v>147</v>
      </c>
      <c r="G6992">
        <v>0.17</v>
      </c>
      <c r="H6992">
        <v>0.05</v>
      </c>
      <c r="I6992">
        <v>0</v>
      </c>
      <c r="J6992">
        <v>0.01</v>
      </c>
      <c r="K6992">
        <v>0.23</v>
      </c>
    </row>
    <row r="6993" spans="1:11" x14ac:dyDescent="0.25">
      <c r="A6993" s="1" t="s">
        <v>19133</v>
      </c>
      <c r="B6993" s="1" t="s">
        <v>5210</v>
      </c>
      <c r="C6993" s="1" t="s">
        <v>53</v>
      </c>
      <c r="D6993" s="16">
        <v>39814</v>
      </c>
      <c r="E6993" s="1" t="s">
        <v>34</v>
      </c>
      <c r="F6993" s="1" t="s">
        <v>76</v>
      </c>
      <c r="G6993">
        <v>0</v>
      </c>
      <c r="H6993">
        <v>0.19</v>
      </c>
      <c r="I6993">
        <v>0</v>
      </c>
      <c r="J6993">
        <v>0.05</v>
      </c>
      <c r="K6993">
        <v>0.23</v>
      </c>
    </row>
    <row r="6994" spans="1:11" x14ac:dyDescent="0.25">
      <c r="A6994" s="1" t="s">
        <v>19134</v>
      </c>
      <c r="B6994" s="1" t="s">
        <v>5211</v>
      </c>
      <c r="C6994" s="1" t="s">
        <v>58</v>
      </c>
      <c r="D6994" s="16">
        <v>37987</v>
      </c>
      <c r="E6994" s="1" t="s">
        <v>21</v>
      </c>
      <c r="F6994" s="1" t="s">
        <v>155</v>
      </c>
      <c r="G6994">
        <v>0.11</v>
      </c>
      <c r="H6994">
        <v>0.09</v>
      </c>
      <c r="I6994">
        <v>0</v>
      </c>
      <c r="J6994">
        <v>0.03</v>
      </c>
      <c r="K6994">
        <v>0.23</v>
      </c>
    </row>
    <row r="6995" spans="1:11" x14ac:dyDescent="0.25">
      <c r="A6995" s="1" t="s">
        <v>19135</v>
      </c>
      <c r="B6995" s="1" t="s">
        <v>1926</v>
      </c>
      <c r="C6995" s="1" t="s">
        <v>139</v>
      </c>
      <c r="D6995" s="16">
        <v>37622</v>
      </c>
      <c r="E6995" s="1" t="s">
        <v>21</v>
      </c>
      <c r="F6995" s="1" t="s">
        <v>1565</v>
      </c>
      <c r="G6995">
        <v>0.17</v>
      </c>
      <c r="H6995">
        <v>0.05</v>
      </c>
      <c r="I6995">
        <v>0</v>
      </c>
      <c r="J6995">
        <v>0.01</v>
      </c>
      <c r="K6995">
        <v>0.23</v>
      </c>
    </row>
    <row r="6996" spans="1:11" x14ac:dyDescent="0.25">
      <c r="A6996" s="1" t="s">
        <v>19136</v>
      </c>
      <c r="B6996" s="1" t="s">
        <v>5212</v>
      </c>
      <c r="C6996" s="1" t="s">
        <v>53</v>
      </c>
      <c r="D6996" s="16">
        <v>41275</v>
      </c>
      <c r="E6996" s="1" t="s">
        <v>55</v>
      </c>
      <c r="F6996" s="1" t="s">
        <v>788</v>
      </c>
      <c r="G6996">
        <v>0</v>
      </c>
      <c r="H6996">
        <v>0</v>
      </c>
      <c r="I6996">
        <v>0.23</v>
      </c>
      <c r="J6996">
        <v>0</v>
      </c>
      <c r="K6996">
        <v>0.23</v>
      </c>
    </row>
    <row r="6997" spans="1:11" x14ac:dyDescent="0.25">
      <c r="A6997" s="1" t="s">
        <v>19137</v>
      </c>
      <c r="B6997" s="1" t="s">
        <v>4729</v>
      </c>
      <c r="C6997" s="1" t="s">
        <v>730</v>
      </c>
      <c r="D6997" s="16">
        <v>40909</v>
      </c>
      <c r="E6997" s="1" t="s">
        <v>34</v>
      </c>
      <c r="F6997" s="1" t="s">
        <v>147</v>
      </c>
      <c r="G6997">
        <v>0</v>
      </c>
      <c r="H6997">
        <v>0</v>
      </c>
      <c r="I6997">
        <v>0.23</v>
      </c>
      <c r="J6997">
        <v>0</v>
      </c>
      <c r="K6997">
        <v>0.23</v>
      </c>
    </row>
    <row r="6998" spans="1:11" x14ac:dyDescent="0.25">
      <c r="A6998" s="1" t="s">
        <v>19138</v>
      </c>
      <c r="B6998" s="1" t="s">
        <v>4741</v>
      </c>
      <c r="C6998" s="1" t="s">
        <v>53</v>
      </c>
      <c r="D6998" s="16">
        <v>39448</v>
      </c>
      <c r="E6998" s="1" t="s">
        <v>38</v>
      </c>
      <c r="F6998" s="1" t="s">
        <v>147</v>
      </c>
      <c r="G6998">
        <v>0.14000000000000001</v>
      </c>
      <c r="H6998">
        <v>7.0000000000000007E-2</v>
      </c>
      <c r="I6998">
        <v>0</v>
      </c>
      <c r="J6998">
        <v>0.03</v>
      </c>
      <c r="K6998">
        <v>0.23</v>
      </c>
    </row>
    <row r="6999" spans="1:11" x14ac:dyDescent="0.25">
      <c r="A6999" s="1" t="s">
        <v>19139</v>
      </c>
      <c r="B6999" s="1" t="s">
        <v>5213</v>
      </c>
      <c r="C6999" s="1" t="s">
        <v>53</v>
      </c>
      <c r="D6999" s="16">
        <v>40544</v>
      </c>
      <c r="E6999" s="1" t="s">
        <v>34</v>
      </c>
      <c r="F6999" s="1" t="s">
        <v>76</v>
      </c>
      <c r="G6999">
        <v>0.13</v>
      </c>
      <c r="H6999">
        <v>0.06</v>
      </c>
      <c r="I6999">
        <v>0</v>
      </c>
      <c r="J6999">
        <v>0.04</v>
      </c>
      <c r="K6999">
        <v>0.23</v>
      </c>
    </row>
    <row r="7000" spans="1:11" x14ac:dyDescent="0.25">
      <c r="A7000" s="1" t="s">
        <v>19140</v>
      </c>
      <c r="B7000" s="1" t="s">
        <v>5214</v>
      </c>
      <c r="C7000" s="1" t="s">
        <v>58</v>
      </c>
      <c r="D7000" s="16">
        <v>36892</v>
      </c>
      <c r="E7000" s="1" t="s">
        <v>21</v>
      </c>
      <c r="F7000" s="1" t="s">
        <v>453</v>
      </c>
      <c r="G7000">
        <v>0.11</v>
      </c>
      <c r="H7000">
        <v>0.09</v>
      </c>
      <c r="I7000">
        <v>0</v>
      </c>
      <c r="J7000">
        <v>0.03</v>
      </c>
      <c r="K7000">
        <v>0.23</v>
      </c>
    </row>
    <row r="7001" spans="1:11" x14ac:dyDescent="0.25">
      <c r="A7001" s="1" t="s">
        <v>19141</v>
      </c>
      <c r="B7001" s="1" t="s">
        <v>5215</v>
      </c>
      <c r="C7001" s="1" t="s">
        <v>12</v>
      </c>
      <c r="D7001" s="16">
        <v>39083</v>
      </c>
      <c r="E7001" s="1" t="s">
        <v>21</v>
      </c>
      <c r="F7001" s="1" t="s">
        <v>1536</v>
      </c>
      <c r="G7001">
        <v>0.22</v>
      </c>
      <c r="H7001">
        <v>0</v>
      </c>
      <c r="I7001">
        <v>0</v>
      </c>
      <c r="J7001">
        <v>0.02</v>
      </c>
      <c r="K7001">
        <v>0.23</v>
      </c>
    </row>
    <row r="7002" spans="1:11" x14ac:dyDescent="0.25">
      <c r="A7002" s="1" t="s">
        <v>19142</v>
      </c>
      <c r="B7002" s="1" t="s">
        <v>5216</v>
      </c>
      <c r="C7002" s="1" t="s">
        <v>12</v>
      </c>
      <c r="D7002" s="16">
        <v>39814</v>
      </c>
      <c r="E7002" s="1" t="s">
        <v>34</v>
      </c>
      <c r="F7002" s="1" t="s">
        <v>482</v>
      </c>
      <c r="G7002">
        <v>0.22</v>
      </c>
      <c r="H7002">
        <v>0</v>
      </c>
      <c r="I7002">
        <v>0</v>
      </c>
      <c r="J7002">
        <v>0.02</v>
      </c>
      <c r="K7002">
        <v>0.23</v>
      </c>
    </row>
    <row r="7003" spans="1:11" x14ac:dyDescent="0.25">
      <c r="A7003" s="1" t="s">
        <v>19143</v>
      </c>
      <c r="B7003" s="1" t="s">
        <v>5217</v>
      </c>
      <c r="C7003" s="1" t="s">
        <v>58</v>
      </c>
      <c r="D7003" s="16">
        <v>37257</v>
      </c>
      <c r="E7003" s="1" t="s">
        <v>55</v>
      </c>
      <c r="F7003" s="1" t="s">
        <v>244</v>
      </c>
      <c r="G7003">
        <v>0.11</v>
      </c>
      <c r="H7003">
        <v>0.09</v>
      </c>
      <c r="I7003">
        <v>0</v>
      </c>
      <c r="J7003">
        <v>0.03</v>
      </c>
      <c r="K7003">
        <v>0.23</v>
      </c>
    </row>
    <row r="7004" spans="1:11" x14ac:dyDescent="0.25">
      <c r="A7004" s="1" t="s">
        <v>19144</v>
      </c>
      <c r="B7004" s="1" t="s">
        <v>5218</v>
      </c>
      <c r="C7004" s="1" t="s">
        <v>58</v>
      </c>
      <c r="D7004" s="16">
        <v>38718</v>
      </c>
      <c r="E7004" s="1" t="s">
        <v>14</v>
      </c>
      <c r="F7004" s="1" t="s">
        <v>147</v>
      </c>
      <c r="G7004">
        <v>0</v>
      </c>
      <c r="H7004">
        <v>0</v>
      </c>
      <c r="I7004">
        <v>0.23</v>
      </c>
      <c r="J7004">
        <v>0</v>
      </c>
      <c r="K7004">
        <v>0.23</v>
      </c>
    </row>
    <row r="7005" spans="1:11" x14ac:dyDescent="0.25">
      <c r="A7005" s="1" t="s">
        <v>19145</v>
      </c>
      <c r="B7005" s="1" t="s">
        <v>3808</v>
      </c>
      <c r="C7005" s="1" t="s">
        <v>12</v>
      </c>
      <c r="D7005" s="16">
        <v>39083</v>
      </c>
      <c r="E7005" s="1" t="s">
        <v>55</v>
      </c>
      <c r="F7005" s="1" t="s">
        <v>236</v>
      </c>
      <c r="G7005">
        <v>0.21</v>
      </c>
      <c r="H7005">
        <v>0.01</v>
      </c>
      <c r="I7005">
        <v>0</v>
      </c>
      <c r="J7005">
        <v>0.02</v>
      </c>
      <c r="K7005">
        <v>0.23</v>
      </c>
    </row>
    <row r="7006" spans="1:11" x14ac:dyDescent="0.25">
      <c r="A7006" s="1" t="s">
        <v>19146</v>
      </c>
      <c r="B7006" s="1" t="s">
        <v>5047</v>
      </c>
      <c r="C7006" s="1" t="s">
        <v>58</v>
      </c>
      <c r="D7006" s="16">
        <v>38353</v>
      </c>
      <c r="E7006" s="1" t="s">
        <v>27</v>
      </c>
      <c r="F7006" s="1" t="s">
        <v>206</v>
      </c>
      <c r="G7006">
        <v>0</v>
      </c>
      <c r="H7006">
        <v>0</v>
      </c>
      <c r="I7006">
        <v>0.23</v>
      </c>
      <c r="J7006">
        <v>0</v>
      </c>
      <c r="K7006">
        <v>0.23</v>
      </c>
    </row>
    <row r="7007" spans="1:11" x14ac:dyDescent="0.25">
      <c r="A7007" s="1" t="s">
        <v>19147</v>
      </c>
      <c r="B7007" s="1" t="s">
        <v>5219</v>
      </c>
      <c r="C7007" s="1" t="s">
        <v>100</v>
      </c>
      <c r="D7007" s="16">
        <v>36526</v>
      </c>
      <c r="E7007" s="1" t="s">
        <v>14</v>
      </c>
      <c r="F7007" s="1" t="s">
        <v>453</v>
      </c>
      <c r="G7007">
        <v>0.22</v>
      </c>
      <c r="H7007">
        <v>0.01</v>
      </c>
      <c r="I7007">
        <v>0</v>
      </c>
      <c r="J7007">
        <v>0</v>
      </c>
      <c r="K7007">
        <v>0.23</v>
      </c>
    </row>
    <row r="7008" spans="1:11" x14ac:dyDescent="0.25">
      <c r="A7008" s="1" t="s">
        <v>19148</v>
      </c>
      <c r="B7008" s="1" t="s">
        <v>4210</v>
      </c>
      <c r="C7008" s="1" t="s">
        <v>157</v>
      </c>
      <c r="D7008" s="16">
        <v>38353</v>
      </c>
      <c r="E7008" s="1" t="s">
        <v>34</v>
      </c>
      <c r="F7008" s="1" t="s">
        <v>1718</v>
      </c>
      <c r="G7008">
        <v>0.2</v>
      </c>
      <c r="H7008">
        <v>0.01</v>
      </c>
      <c r="I7008">
        <v>0</v>
      </c>
      <c r="J7008">
        <v>0.02</v>
      </c>
      <c r="K7008">
        <v>0.23</v>
      </c>
    </row>
    <row r="7009" spans="1:11" x14ac:dyDescent="0.25">
      <c r="A7009" s="1" t="s">
        <v>19149</v>
      </c>
      <c r="B7009" s="1" t="s">
        <v>3333</v>
      </c>
      <c r="C7009" s="1" t="s">
        <v>86</v>
      </c>
      <c r="D7009" s="16">
        <v>42005</v>
      </c>
      <c r="E7009" s="1" t="s">
        <v>27</v>
      </c>
      <c r="F7009" s="1" t="s">
        <v>332</v>
      </c>
      <c r="G7009">
        <v>0.09</v>
      </c>
      <c r="H7009">
        <v>0.1</v>
      </c>
      <c r="I7009">
        <v>0</v>
      </c>
      <c r="J7009">
        <v>0.04</v>
      </c>
      <c r="K7009">
        <v>0.23</v>
      </c>
    </row>
    <row r="7010" spans="1:11" x14ac:dyDescent="0.25">
      <c r="A7010" s="1" t="s">
        <v>19150</v>
      </c>
      <c r="B7010" s="1" t="s">
        <v>4346</v>
      </c>
      <c r="C7010" s="1" t="s">
        <v>175</v>
      </c>
      <c r="D7010" s="16">
        <v>37257</v>
      </c>
      <c r="E7010" s="1" t="s">
        <v>38</v>
      </c>
      <c r="F7010" s="1" t="s">
        <v>79</v>
      </c>
      <c r="G7010">
        <v>0.18</v>
      </c>
      <c r="H7010">
        <v>0.05</v>
      </c>
      <c r="I7010">
        <v>0</v>
      </c>
      <c r="J7010">
        <v>0.01</v>
      </c>
      <c r="K7010">
        <v>0.23</v>
      </c>
    </row>
    <row r="7011" spans="1:11" x14ac:dyDescent="0.25">
      <c r="A7011" s="1" t="s">
        <v>19151</v>
      </c>
      <c r="B7011" s="1" t="s">
        <v>514</v>
      </c>
      <c r="C7011" s="1" t="s">
        <v>175</v>
      </c>
      <c r="D7011" s="16">
        <v>37622</v>
      </c>
      <c r="E7011" s="1" t="s">
        <v>55</v>
      </c>
      <c r="F7011" s="1" t="s">
        <v>117</v>
      </c>
      <c r="G7011">
        <v>0.18</v>
      </c>
      <c r="H7011">
        <v>0.05</v>
      </c>
      <c r="I7011">
        <v>0</v>
      </c>
      <c r="J7011">
        <v>0.01</v>
      </c>
      <c r="K7011">
        <v>0.23</v>
      </c>
    </row>
    <row r="7012" spans="1:11" x14ac:dyDescent="0.25">
      <c r="A7012" s="1" t="s">
        <v>19152</v>
      </c>
      <c r="B7012" s="1" t="s">
        <v>5220</v>
      </c>
      <c r="C7012" s="1" t="s">
        <v>12</v>
      </c>
      <c r="D7012" s="16">
        <v>39448</v>
      </c>
      <c r="E7012" s="1" t="s">
        <v>106</v>
      </c>
      <c r="F7012" s="1" t="s">
        <v>79</v>
      </c>
      <c r="G7012">
        <v>0.2</v>
      </c>
      <c r="H7012">
        <v>0.02</v>
      </c>
      <c r="I7012">
        <v>0</v>
      </c>
      <c r="J7012">
        <v>0.02</v>
      </c>
      <c r="K7012">
        <v>0.23</v>
      </c>
    </row>
    <row r="7013" spans="1:11" x14ac:dyDescent="0.25">
      <c r="A7013" s="1" t="s">
        <v>19153</v>
      </c>
      <c r="B7013" s="1" t="s">
        <v>3381</v>
      </c>
      <c r="C7013" s="1" t="s">
        <v>49</v>
      </c>
      <c r="D7013" s="16">
        <v>39814</v>
      </c>
      <c r="E7013" s="1" t="s">
        <v>34</v>
      </c>
      <c r="F7013" s="1" t="s">
        <v>482</v>
      </c>
      <c r="G7013">
        <v>0.22</v>
      </c>
      <c r="H7013">
        <v>0</v>
      </c>
      <c r="I7013">
        <v>0</v>
      </c>
      <c r="J7013">
        <v>0.02</v>
      </c>
      <c r="K7013">
        <v>0.23</v>
      </c>
    </row>
    <row r="7014" spans="1:11" x14ac:dyDescent="0.25">
      <c r="A7014" s="1" t="s">
        <v>19154</v>
      </c>
      <c r="B7014" s="1" t="s">
        <v>5221</v>
      </c>
      <c r="C7014" s="1" t="s">
        <v>12</v>
      </c>
      <c r="D7014" s="16">
        <v>40179</v>
      </c>
      <c r="E7014" s="1" t="s">
        <v>242</v>
      </c>
      <c r="F7014" s="1" t="s">
        <v>421</v>
      </c>
      <c r="G7014">
        <v>0.11</v>
      </c>
      <c r="H7014">
        <v>0.1</v>
      </c>
      <c r="I7014">
        <v>0</v>
      </c>
      <c r="J7014">
        <v>0.02</v>
      </c>
      <c r="K7014">
        <v>0.23</v>
      </c>
    </row>
    <row r="7015" spans="1:11" x14ac:dyDescent="0.25">
      <c r="A7015" s="1" t="s">
        <v>19155</v>
      </c>
      <c r="B7015" s="1" t="s">
        <v>5222</v>
      </c>
      <c r="C7015" s="1" t="s">
        <v>58</v>
      </c>
      <c r="D7015" s="16">
        <v>37622</v>
      </c>
      <c r="E7015" s="1" t="s">
        <v>14</v>
      </c>
      <c r="F7015" s="1" t="s">
        <v>147</v>
      </c>
      <c r="G7015">
        <v>0.11</v>
      </c>
      <c r="H7015">
        <v>0.09</v>
      </c>
      <c r="I7015">
        <v>0</v>
      </c>
      <c r="J7015">
        <v>0.03</v>
      </c>
      <c r="K7015">
        <v>0.23</v>
      </c>
    </row>
    <row r="7016" spans="1:11" x14ac:dyDescent="0.25">
      <c r="A7016" s="1" t="s">
        <v>19156</v>
      </c>
      <c r="B7016" s="1" t="s">
        <v>5223</v>
      </c>
      <c r="C7016" s="1" t="s">
        <v>25</v>
      </c>
      <c r="D7016" s="16">
        <v>35431</v>
      </c>
      <c r="E7016" s="1" t="s">
        <v>41</v>
      </c>
      <c r="F7016" s="1" t="s">
        <v>5224</v>
      </c>
      <c r="G7016">
        <v>0</v>
      </c>
      <c r="H7016">
        <v>0</v>
      </c>
      <c r="I7016">
        <v>0.23</v>
      </c>
      <c r="J7016">
        <v>0</v>
      </c>
      <c r="K7016">
        <v>0.23</v>
      </c>
    </row>
    <row r="7017" spans="1:11" x14ac:dyDescent="0.25">
      <c r="A7017" s="1" t="s">
        <v>19157</v>
      </c>
      <c r="B7017" s="1" t="s">
        <v>5225</v>
      </c>
      <c r="C7017" s="1" t="s">
        <v>32</v>
      </c>
      <c r="D7017" s="16">
        <v>39814</v>
      </c>
      <c r="E7017" s="1" t="s">
        <v>41</v>
      </c>
      <c r="F7017" s="1" t="s">
        <v>117</v>
      </c>
      <c r="G7017">
        <v>0.16</v>
      </c>
      <c r="H7017">
        <v>0.01</v>
      </c>
      <c r="I7017">
        <v>0</v>
      </c>
      <c r="J7017">
        <v>0.06</v>
      </c>
      <c r="K7017">
        <v>0.23</v>
      </c>
    </row>
    <row r="7018" spans="1:11" x14ac:dyDescent="0.25">
      <c r="A7018" s="1" t="s">
        <v>19158</v>
      </c>
      <c r="B7018" s="1" t="s">
        <v>2984</v>
      </c>
      <c r="C7018" s="1" t="s">
        <v>139</v>
      </c>
      <c r="D7018" s="16">
        <v>38353</v>
      </c>
      <c r="E7018" s="1" t="s">
        <v>55</v>
      </c>
      <c r="F7018" s="1" t="s">
        <v>292</v>
      </c>
      <c r="G7018">
        <v>0.17</v>
      </c>
      <c r="H7018">
        <v>0.05</v>
      </c>
      <c r="I7018">
        <v>0</v>
      </c>
      <c r="J7018">
        <v>0.01</v>
      </c>
      <c r="K7018">
        <v>0.23</v>
      </c>
    </row>
    <row r="7019" spans="1:11" x14ac:dyDescent="0.25">
      <c r="A7019" s="1" t="s">
        <v>19159</v>
      </c>
      <c r="B7019" s="1" t="s">
        <v>2401</v>
      </c>
      <c r="C7019" s="1" t="s">
        <v>53</v>
      </c>
      <c r="D7019" s="16">
        <v>39814</v>
      </c>
      <c r="E7019" s="1" t="s">
        <v>106</v>
      </c>
      <c r="F7019" s="1" t="s">
        <v>488</v>
      </c>
      <c r="G7019">
        <v>0.14000000000000001</v>
      </c>
      <c r="H7019">
        <v>0.06</v>
      </c>
      <c r="I7019">
        <v>0</v>
      </c>
      <c r="J7019">
        <v>0.03</v>
      </c>
      <c r="K7019">
        <v>0.23</v>
      </c>
    </row>
    <row r="7020" spans="1:11" x14ac:dyDescent="0.25">
      <c r="A7020" s="1" t="s">
        <v>19160</v>
      </c>
      <c r="B7020" s="1" t="s">
        <v>5226</v>
      </c>
      <c r="C7020" s="1" t="s">
        <v>58</v>
      </c>
      <c r="D7020" s="16">
        <v>37257</v>
      </c>
      <c r="E7020" s="1" t="s">
        <v>14</v>
      </c>
      <c r="F7020" s="1" t="s">
        <v>76</v>
      </c>
      <c r="G7020">
        <v>0.11</v>
      </c>
      <c r="H7020">
        <v>0.09</v>
      </c>
      <c r="I7020">
        <v>0</v>
      </c>
      <c r="J7020">
        <v>0.03</v>
      </c>
      <c r="K7020">
        <v>0.23</v>
      </c>
    </row>
    <row r="7021" spans="1:11" x14ac:dyDescent="0.25">
      <c r="A7021" s="1" t="s">
        <v>19161</v>
      </c>
      <c r="B7021" s="1" t="s">
        <v>3220</v>
      </c>
      <c r="C7021" s="1" t="s">
        <v>168</v>
      </c>
      <c r="D7021" s="16">
        <v>42005</v>
      </c>
      <c r="E7021" s="1" t="s">
        <v>55</v>
      </c>
      <c r="F7021" s="1" t="s">
        <v>79</v>
      </c>
      <c r="G7021">
        <v>0.16</v>
      </c>
      <c r="H7021">
        <v>0.05</v>
      </c>
      <c r="I7021">
        <v>0</v>
      </c>
      <c r="J7021">
        <v>0.02</v>
      </c>
      <c r="K7021">
        <v>0.23</v>
      </c>
    </row>
    <row r="7022" spans="1:11" x14ac:dyDescent="0.25">
      <c r="A7022" s="1" t="s">
        <v>19162</v>
      </c>
      <c r="B7022" s="1" t="s">
        <v>5227</v>
      </c>
      <c r="C7022" s="1" t="s">
        <v>109</v>
      </c>
      <c r="D7022" s="16">
        <v>35796</v>
      </c>
      <c r="E7022" s="1" t="s">
        <v>93</v>
      </c>
      <c r="F7022" s="1" t="s">
        <v>332</v>
      </c>
      <c r="G7022">
        <v>0.13</v>
      </c>
      <c r="H7022">
        <v>0.09</v>
      </c>
      <c r="I7022">
        <v>0</v>
      </c>
      <c r="J7022">
        <v>0.02</v>
      </c>
      <c r="K7022">
        <v>0.23</v>
      </c>
    </row>
    <row r="7023" spans="1:11" x14ac:dyDescent="0.25">
      <c r="A7023" s="1" t="s">
        <v>19163</v>
      </c>
      <c r="B7023" s="1" t="s">
        <v>5228</v>
      </c>
      <c r="C7023" s="1" t="s">
        <v>871</v>
      </c>
      <c r="D7023" s="16">
        <v>34700</v>
      </c>
      <c r="E7023" s="1" t="s">
        <v>93</v>
      </c>
      <c r="F7023" s="1" t="s">
        <v>147</v>
      </c>
      <c r="G7023">
        <v>0</v>
      </c>
      <c r="H7023">
        <v>0</v>
      </c>
      <c r="I7023">
        <v>0.23</v>
      </c>
      <c r="J7023">
        <v>0</v>
      </c>
      <c r="K7023">
        <v>0.23</v>
      </c>
    </row>
    <row r="7024" spans="1:11" x14ac:dyDescent="0.25">
      <c r="A7024" s="1" t="s">
        <v>19164</v>
      </c>
      <c r="B7024" s="1" t="s">
        <v>5229</v>
      </c>
      <c r="C7024" s="1" t="s">
        <v>871</v>
      </c>
      <c r="D7024" s="16">
        <v>35065</v>
      </c>
      <c r="E7024" s="1" t="s">
        <v>27</v>
      </c>
      <c r="F7024" s="1" t="s">
        <v>2887</v>
      </c>
      <c r="G7024">
        <v>0</v>
      </c>
      <c r="H7024">
        <v>0</v>
      </c>
      <c r="I7024">
        <v>0.23</v>
      </c>
      <c r="J7024">
        <v>0</v>
      </c>
      <c r="K7024">
        <v>0.23</v>
      </c>
    </row>
    <row r="7025" spans="1:11" x14ac:dyDescent="0.25">
      <c r="A7025" s="1" t="s">
        <v>19165</v>
      </c>
      <c r="B7025" s="1" t="s">
        <v>2118</v>
      </c>
      <c r="C7025" s="1" t="s">
        <v>175</v>
      </c>
      <c r="D7025" s="16">
        <v>37257</v>
      </c>
      <c r="E7025" s="1" t="s">
        <v>2</v>
      </c>
      <c r="F7025" s="1" t="s">
        <v>421</v>
      </c>
      <c r="G7025">
        <v>0.18</v>
      </c>
      <c r="H7025">
        <v>0.05</v>
      </c>
      <c r="I7025">
        <v>0</v>
      </c>
      <c r="J7025">
        <v>0.01</v>
      </c>
      <c r="K7025">
        <v>0.23</v>
      </c>
    </row>
    <row r="7026" spans="1:11" x14ac:dyDescent="0.25">
      <c r="A7026" s="1" t="s">
        <v>19166</v>
      </c>
      <c r="B7026" s="1" t="s">
        <v>2124</v>
      </c>
      <c r="C7026" s="1" t="s">
        <v>32</v>
      </c>
      <c r="D7026" s="16">
        <v>39448</v>
      </c>
      <c r="E7026" s="1" t="s">
        <v>14</v>
      </c>
      <c r="F7026" s="1" t="s">
        <v>117</v>
      </c>
      <c r="G7026">
        <v>0.21</v>
      </c>
      <c r="H7026">
        <v>0</v>
      </c>
      <c r="I7026">
        <v>0</v>
      </c>
      <c r="J7026">
        <v>0.02</v>
      </c>
      <c r="K7026">
        <v>0.23</v>
      </c>
    </row>
    <row r="7027" spans="1:11" x14ac:dyDescent="0.25">
      <c r="A7027" s="1" t="s">
        <v>19167</v>
      </c>
      <c r="B7027" s="1" t="s">
        <v>2696</v>
      </c>
      <c r="C7027" s="1" t="s">
        <v>177</v>
      </c>
      <c r="D7027" s="16">
        <v>41640</v>
      </c>
      <c r="E7027" s="1" t="s">
        <v>55</v>
      </c>
      <c r="F7027" s="1" t="s">
        <v>236</v>
      </c>
      <c r="G7027">
        <v>0.1</v>
      </c>
      <c r="H7027">
        <v>0.11</v>
      </c>
      <c r="I7027">
        <v>0</v>
      </c>
      <c r="J7027">
        <v>0.02</v>
      </c>
      <c r="K7027">
        <v>0.23</v>
      </c>
    </row>
    <row r="7028" spans="1:11" x14ac:dyDescent="0.25">
      <c r="A7028" s="1" t="s">
        <v>19168</v>
      </c>
      <c r="B7028" s="1" t="s">
        <v>5025</v>
      </c>
      <c r="C7028" s="1" t="s">
        <v>32</v>
      </c>
      <c r="D7028" s="16">
        <v>39448</v>
      </c>
      <c r="E7028" s="1" t="s">
        <v>34</v>
      </c>
      <c r="F7028" s="1" t="s">
        <v>488</v>
      </c>
      <c r="G7028">
        <v>0.19</v>
      </c>
      <c r="H7028">
        <v>0.02</v>
      </c>
      <c r="I7028">
        <v>0</v>
      </c>
      <c r="J7028">
        <v>0.02</v>
      </c>
      <c r="K7028">
        <v>0.23</v>
      </c>
    </row>
    <row r="7029" spans="1:11" x14ac:dyDescent="0.25">
      <c r="A7029" s="1" t="s">
        <v>19169</v>
      </c>
      <c r="B7029" s="1" t="s">
        <v>1994</v>
      </c>
      <c r="C7029" s="1" t="s">
        <v>49</v>
      </c>
      <c r="D7029" s="16">
        <v>38353</v>
      </c>
      <c r="E7029" s="1" t="s">
        <v>55</v>
      </c>
      <c r="F7029" s="1" t="s">
        <v>56</v>
      </c>
      <c r="G7029">
        <v>0.21</v>
      </c>
      <c r="H7029">
        <v>0.01</v>
      </c>
      <c r="I7029">
        <v>0</v>
      </c>
      <c r="J7029">
        <v>0.02</v>
      </c>
      <c r="K7029">
        <v>0.23</v>
      </c>
    </row>
    <row r="7030" spans="1:11" x14ac:dyDescent="0.25">
      <c r="A7030" s="1" t="s">
        <v>19170</v>
      </c>
      <c r="B7030" s="1" t="s">
        <v>5230</v>
      </c>
      <c r="C7030" s="1" t="s">
        <v>32</v>
      </c>
      <c r="D7030" s="16">
        <v>38718</v>
      </c>
      <c r="E7030" s="1" t="s">
        <v>242</v>
      </c>
      <c r="F7030" s="1" t="s">
        <v>421</v>
      </c>
      <c r="G7030">
        <v>0.19</v>
      </c>
      <c r="H7030">
        <v>0.02</v>
      </c>
      <c r="I7030">
        <v>0</v>
      </c>
      <c r="J7030">
        <v>0.02</v>
      </c>
      <c r="K7030">
        <v>0.23</v>
      </c>
    </row>
    <row r="7031" spans="1:11" x14ac:dyDescent="0.25">
      <c r="A7031" s="1" t="s">
        <v>19171</v>
      </c>
      <c r="B7031" s="1" t="s">
        <v>5231</v>
      </c>
      <c r="C7031" s="1" t="s">
        <v>32</v>
      </c>
      <c r="D7031" s="16">
        <v>39448</v>
      </c>
      <c r="E7031" s="1" t="s">
        <v>41</v>
      </c>
      <c r="F7031" s="1" t="s">
        <v>155</v>
      </c>
      <c r="G7031">
        <v>0.2</v>
      </c>
      <c r="H7031">
        <v>0.01</v>
      </c>
      <c r="I7031">
        <v>0</v>
      </c>
      <c r="J7031">
        <v>0.02</v>
      </c>
      <c r="K7031">
        <v>0.23</v>
      </c>
    </row>
    <row r="7032" spans="1:11" x14ac:dyDescent="0.25">
      <c r="A7032" s="1" t="s">
        <v>19172</v>
      </c>
      <c r="B7032" s="1" t="s">
        <v>5232</v>
      </c>
      <c r="C7032" s="1" t="s">
        <v>109</v>
      </c>
      <c r="D7032" s="16">
        <v>36892</v>
      </c>
      <c r="E7032" s="1" t="s">
        <v>38</v>
      </c>
      <c r="F7032" s="1" t="s">
        <v>117</v>
      </c>
      <c r="G7032">
        <v>0.13</v>
      </c>
      <c r="H7032">
        <v>0.09</v>
      </c>
      <c r="I7032">
        <v>0</v>
      </c>
      <c r="J7032">
        <v>0.02</v>
      </c>
      <c r="K7032">
        <v>0.23</v>
      </c>
    </row>
    <row r="7033" spans="1:11" x14ac:dyDescent="0.25">
      <c r="A7033" s="1" t="s">
        <v>19173</v>
      </c>
      <c r="B7033" s="1" t="s">
        <v>5233</v>
      </c>
      <c r="C7033" s="1" t="s">
        <v>109</v>
      </c>
      <c r="D7033" s="16">
        <v>36526</v>
      </c>
      <c r="E7033" s="1" t="s">
        <v>14</v>
      </c>
      <c r="F7033" s="1" t="s">
        <v>76</v>
      </c>
      <c r="G7033">
        <v>0.13</v>
      </c>
      <c r="H7033">
        <v>0.09</v>
      </c>
      <c r="I7033">
        <v>0</v>
      </c>
      <c r="J7033">
        <v>0.02</v>
      </c>
      <c r="K7033">
        <v>0.23</v>
      </c>
    </row>
    <row r="7034" spans="1:11" x14ac:dyDescent="0.25">
      <c r="A7034" s="1" t="s">
        <v>19174</v>
      </c>
      <c r="B7034" s="1" t="s">
        <v>5234</v>
      </c>
      <c r="C7034" s="1" t="s">
        <v>12</v>
      </c>
      <c r="D7034" s="16">
        <v>39083</v>
      </c>
      <c r="E7034" s="1" t="s">
        <v>14</v>
      </c>
      <c r="F7034" s="1" t="s">
        <v>5235</v>
      </c>
      <c r="G7034">
        <v>0.21</v>
      </c>
      <c r="H7034">
        <v>0</v>
      </c>
      <c r="I7034">
        <v>0</v>
      </c>
      <c r="J7034">
        <v>0.02</v>
      </c>
      <c r="K7034">
        <v>0.23</v>
      </c>
    </row>
    <row r="7035" spans="1:11" x14ac:dyDescent="0.25">
      <c r="A7035" s="1" t="s">
        <v>19175</v>
      </c>
      <c r="B7035" s="1" t="s">
        <v>5236</v>
      </c>
      <c r="C7035" s="1" t="s">
        <v>71</v>
      </c>
      <c r="D7035" s="16">
        <v>38353</v>
      </c>
      <c r="E7035" s="1" t="s">
        <v>34</v>
      </c>
      <c r="F7035" s="1" t="s">
        <v>214</v>
      </c>
      <c r="G7035">
        <v>0.17</v>
      </c>
      <c r="H7035">
        <v>0.06</v>
      </c>
      <c r="I7035">
        <v>0</v>
      </c>
      <c r="J7035">
        <v>0</v>
      </c>
      <c r="K7035">
        <v>0.23</v>
      </c>
    </row>
    <row r="7036" spans="1:11" x14ac:dyDescent="0.25">
      <c r="A7036" s="1" t="s">
        <v>19176</v>
      </c>
      <c r="B7036" s="1" t="s">
        <v>181</v>
      </c>
      <c r="C7036" s="1" t="s">
        <v>157</v>
      </c>
      <c r="D7036" s="16">
        <v>41275</v>
      </c>
      <c r="E7036" s="1" t="s">
        <v>14</v>
      </c>
      <c r="F7036" s="1" t="s">
        <v>136</v>
      </c>
      <c r="G7036">
        <v>0</v>
      </c>
      <c r="H7036">
        <v>0.16</v>
      </c>
      <c r="I7036">
        <v>0</v>
      </c>
      <c r="J7036">
        <v>7.0000000000000007E-2</v>
      </c>
      <c r="K7036">
        <v>0.23</v>
      </c>
    </row>
    <row r="7037" spans="1:11" hidden="1" x14ac:dyDescent="0.25">
      <c r="A7037" s="1" t="s">
        <v>19177</v>
      </c>
      <c r="B7037" s="1" t="s">
        <v>5237</v>
      </c>
      <c r="C7037" s="1" t="s">
        <v>58</v>
      </c>
      <c r="E7037" s="1" t="s">
        <v>38</v>
      </c>
      <c r="F7037" s="1" t="s">
        <v>915</v>
      </c>
      <c r="G7037">
        <v>0.11</v>
      </c>
      <c r="H7037">
        <v>0.09</v>
      </c>
      <c r="I7037">
        <v>0</v>
      </c>
      <c r="J7037">
        <v>0.03</v>
      </c>
      <c r="K7037">
        <v>0.23</v>
      </c>
    </row>
    <row r="7038" spans="1:11" x14ac:dyDescent="0.25">
      <c r="A7038" s="1" t="s">
        <v>19178</v>
      </c>
      <c r="B7038" s="1" t="s">
        <v>5238</v>
      </c>
      <c r="C7038" s="1" t="s">
        <v>109</v>
      </c>
      <c r="D7038" s="16">
        <v>35796</v>
      </c>
      <c r="E7038" s="1" t="s">
        <v>41</v>
      </c>
      <c r="F7038" s="1" t="s">
        <v>1541</v>
      </c>
      <c r="G7038">
        <v>0.13</v>
      </c>
      <c r="H7038">
        <v>0.09</v>
      </c>
      <c r="I7038">
        <v>0</v>
      </c>
      <c r="J7038">
        <v>0.02</v>
      </c>
      <c r="K7038">
        <v>0.23</v>
      </c>
    </row>
    <row r="7039" spans="1:11" x14ac:dyDescent="0.25">
      <c r="A7039" s="1" t="s">
        <v>19179</v>
      </c>
      <c r="B7039" s="1" t="s">
        <v>5239</v>
      </c>
      <c r="C7039" s="1" t="s">
        <v>32</v>
      </c>
      <c r="D7039" s="16">
        <v>40179</v>
      </c>
      <c r="E7039" s="1" t="s">
        <v>106</v>
      </c>
      <c r="F7039" s="1" t="s">
        <v>15</v>
      </c>
      <c r="G7039">
        <v>0</v>
      </c>
      <c r="H7039">
        <v>0.12</v>
      </c>
      <c r="I7039">
        <v>0.09</v>
      </c>
      <c r="J7039">
        <v>0.02</v>
      </c>
      <c r="K7039">
        <v>0.23</v>
      </c>
    </row>
    <row r="7040" spans="1:11" x14ac:dyDescent="0.25">
      <c r="A7040" s="1" t="s">
        <v>19180</v>
      </c>
      <c r="B7040" s="1" t="s">
        <v>5240</v>
      </c>
      <c r="C7040" s="1" t="s">
        <v>157</v>
      </c>
      <c r="D7040" s="16">
        <v>39448</v>
      </c>
      <c r="E7040" s="1" t="s">
        <v>242</v>
      </c>
      <c r="F7040" s="1" t="s">
        <v>214</v>
      </c>
      <c r="G7040">
        <v>0</v>
      </c>
      <c r="H7040">
        <v>0.03</v>
      </c>
      <c r="I7040">
        <v>0.18</v>
      </c>
      <c r="J7040">
        <v>0.01</v>
      </c>
      <c r="K7040">
        <v>0.23</v>
      </c>
    </row>
    <row r="7041" spans="1:11" x14ac:dyDescent="0.25">
      <c r="A7041" s="1" t="s">
        <v>19181</v>
      </c>
      <c r="B7041" s="1" t="s">
        <v>3348</v>
      </c>
      <c r="C7041" s="1" t="s">
        <v>49</v>
      </c>
      <c r="D7041" s="16">
        <v>39814</v>
      </c>
      <c r="E7041" s="1" t="s">
        <v>55</v>
      </c>
      <c r="F7041" s="1" t="s">
        <v>788</v>
      </c>
      <c r="G7041">
        <v>0.13</v>
      </c>
      <c r="H7041">
        <v>0.06</v>
      </c>
      <c r="I7041">
        <v>0.02</v>
      </c>
      <c r="J7041">
        <v>0.02</v>
      </c>
      <c r="K7041">
        <v>0.23</v>
      </c>
    </row>
    <row r="7042" spans="1:11" x14ac:dyDescent="0.25">
      <c r="A7042" s="1" t="s">
        <v>19182</v>
      </c>
      <c r="B7042" s="1" t="s">
        <v>3246</v>
      </c>
      <c r="C7042" s="1" t="s">
        <v>49</v>
      </c>
      <c r="D7042" s="16">
        <v>41640</v>
      </c>
      <c r="E7042" s="1" t="s">
        <v>93</v>
      </c>
      <c r="F7042" s="1" t="s">
        <v>332</v>
      </c>
      <c r="G7042">
        <v>0.13</v>
      </c>
      <c r="H7042">
        <v>0.08</v>
      </c>
      <c r="I7042">
        <v>0</v>
      </c>
      <c r="J7042">
        <v>0.02</v>
      </c>
      <c r="K7042">
        <v>0.23</v>
      </c>
    </row>
    <row r="7043" spans="1:11" x14ac:dyDescent="0.25">
      <c r="A7043" s="1" t="s">
        <v>19183</v>
      </c>
      <c r="B7043" s="1" t="s">
        <v>5241</v>
      </c>
      <c r="C7043" s="1" t="s">
        <v>32</v>
      </c>
      <c r="D7043" s="16">
        <v>39448</v>
      </c>
      <c r="E7043" s="1" t="s">
        <v>41</v>
      </c>
      <c r="F7043" s="1" t="s">
        <v>1701</v>
      </c>
      <c r="G7043">
        <v>0.21</v>
      </c>
      <c r="H7043">
        <v>0</v>
      </c>
      <c r="I7043">
        <v>0</v>
      </c>
      <c r="J7043">
        <v>0.01</v>
      </c>
      <c r="K7043">
        <v>0.23</v>
      </c>
    </row>
    <row r="7044" spans="1:11" x14ac:dyDescent="0.25">
      <c r="A7044" s="1" t="s">
        <v>19184</v>
      </c>
      <c r="B7044" s="1" t="s">
        <v>282</v>
      </c>
      <c r="C7044" s="1" t="s">
        <v>71</v>
      </c>
      <c r="D7044" s="16">
        <v>38353</v>
      </c>
      <c r="E7044" s="1" t="s">
        <v>14</v>
      </c>
      <c r="F7044" s="1" t="s">
        <v>136</v>
      </c>
      <c r="G7044">
        <v>0.17</v>
      </c>
      <c r="H7044">
        <v>0.06</v>
      </c>
      <c r="I7044">
        <v>0</v>
      </c>
      <c r="J7044">
        <v>0</v>
      </c>
      <c r="K7044">
        <v>0.23</v>
      </c>
    </row>
    <row r="7045" spans="1:11" x14ac:dyDescent="0.25">
      <c r="A7045" s="1" t="s">
        <v>19185</v>
      </c>
      <c r="B7045" s="1" t="s">
        <v>5242</v>
      </c>
      <c r="C7045" s="1" t="s">
        <v>12</v>
      </c>
      <c r="D7045" s="16">
        <v>40544</v>
      </c>
      <c r="E7045" s="1" t="s">
        <v>34</v>
      </c>
      <c r="F7045" s="1" t="s">
        <v>214</v>
      </c>
      <c r="G7045">
        <v>0.15</v>
      </c>
      <c r="H7045">
        <v>0.06</v>
      </c>
      <c r="I7045">
        <v>0</v>
      </c>
      <c r="J7045">
        <v>0.02</v>
      </c>
      <c r="K7045">
        <v>0.23</v>
      </c>
    </row>
    <row r="7046" spans="1:11" x14ac:dyDescent="0.25">
      <c r="A7046" s="1" t="s">
        <v>19186</v>
      </c>
      <c r="B7046" s="1" t="s">
        <v>4583</v>
      </c>
      <c r="C7046" s="1" t="s">
        <v>53</v>
      </c>
      <c r="D7046" s="16">
        <v>39083</v>
      </c>
      <c r="E7046" s="1" t="s">
        <v>21</v>
      </c>
      <c r="F7046" s="1" t="s">
        <v>136</v>
      </c>
      <c r="G7046">
        <v>0.15</v>
      </c>
      <c r="H7046">
        <v>0.05</v>
      </c>
      <c r="I7046">
        <v>0</v>
      </c>
      <c r="J7046">
        <v>0.03</v>
      </c>
      <c r="K7046">
        <v>0.23</v>
      </c>
    </row>
    <row r="7047" spans="1:11" x14ac:dyDescent="0.25">
      <c r="A7047" s="1" t="s">
        <v>19187</v>
      </c>
      <c r="B7047" s="1" t="s">
        <v>5243</v>
      </c>
      <c r="C7047" s="1" t="s">
        <v>5000</v>
      </c>
      <c r="D7047" s="16">
        <v>34335</v>
      </c>
      <c r="E7047" s="1" t="s">
        <v>93</v>
      </c>
      <c r="F7047" s="1" t="s">
        <v>5001</v>
      </c>
      <c r="G7047">
        <v>0</v>
      </c>
      <c r="H7047">
        <v>0</v>
      </c>
      <c r="I7047">
        <v>0.23</v>
      </c>
      <c r="J7047">
        <v>0</v>
      </c>
      <c r="K7047">
        <v>0.23</v>
      </c>
    </row>
    <row r="7048" spans="1:11" x14ac:dyDescent="0.25">
      <c r="A7048" s="1" t="s">
        <v>19188</v>
      </c>
      <c r="B7048" s="1" t="s">
        <v>5244</v>
      </c>
      <c r="C7048" s="1" t="s">
        <v>109</v>
      </c>
      <c r="D7048" s="16">
        <v>35065</v>
      </c>
      <c r="E7048" s="1" t="s">
        <v>55</v>
      </c>
      <c r="F7048" s="1" t="s">
        <v>5245</v>
      </c>
      <c r="G7048">
        <v>0.13</v>
      </c>
      <c r="H7048">
        <v>0.09</v>
      </c>
      <c r="I7048">
        <v>0</v>
      </c>
      <c r="J7048">
        <v>0.02</v>
      </c>
      <c r="K7048">
        <v>0.23</v>
      </c>
    </row>
    <row r="7049" spans="1:11" x14ac:dyDescent="0.25">
      <c r="A7049" s="1" t="s">
        <v>19189</v>
      </c>
      <c r="B7049" s="1" t="s">
        <v>5246</v>
      </c>
      <c r="C7049" s="1" t="s">
        <v>32</v>
      </c>
      <c r="D7049" s="16">
        <v>39448</v>
      </c>
      <c r="E7049" s="1" t="s">
        <v>27</v>
      </c>
      <c r="F7049" s="1" t="s">
        <v>1240</v>
      </c>
      <c r="G7049">
        <v>0.21</v>
      </c>
      <c r="H7049">
        <v>0</v>
      </c>
      <c r="I7049">
        <v>0</v>
      </c>
      <c r="J7049">
        <v>0.02</v>
      </c>
      <c r="K7049">
        <v>0.23</v>
      </c>
    </row>
    <row r="7050" spans="1:11" x14ac:dyDescent="0.25">
      <c r="A7050" s="1" t="s">
        <v>19190</v>
      </c>
      <c r="B7050" s="1" t="s">
        <v>1752</v>
      </c>
      <c r="C7050" s="1" t="s">
        <v>168</v>
      </c>
      <c r="D7050" s="16">
        <v>42005</v>
      </c>
      <c r="E7050" s="1" t="s">
        <v>21</v>
      </c>
      <c r="F7050" s="1" t="s">
        <v>1753</v>
      </c>
      <c r="G7050">
        <v>0.08</v>
      </c>
      <c r="H7050">
        <v>0.13</v>
      </c>
      <c r="I7050">
        <v>0</v>
      </c>
      <c r="J7050">
        <v>0.02</v>
      </c>
      <c r="K7050">
        <v>0.23</v>
      </c>
    </row>
    <row r="7051" spans="1:11" x14ac:dyDescent="0.25">
      <c r="A7051" s="1" t="s">
        <v>19191</v>
      </c>
      <c r="B7051" s="1" t="s">
        <v>3085</v>
      </c>
      <c r="C7051" s="1" t="s">
        <v>58</v>
      </c>
      <c r="D7051" s="16">
        <v>40179</v>
      </c>
      <c r="E7051" s="1" t="s">
        <v>14</v>
      </c>
      <c r="F7051" s="1" t="s">
        <v>56</v>
      </c>
      <c r="G7051">
        <v>0.11</v>
      </c>
      <c r="H7051">
        <v>0.09</v>
      </c>
      <c r="I7051">
        <v>0</v>
      </c>
      <c r="J7051">
        <v>0.03</v>
      </c>
      <c r="K7051">
        <v>0.23</v>
      </c>
    </row>
    <row r="7052" spans="1:11" x14ac:dyDescent="0.25">
      <c r="A7052" s="1" t="s">
        <v>19192</v>
      </c>
      <c r="B7052" s="1" t="s">
        <v>85</v>
      </c>
      <c r="C7052" s="1" t="s">
        <v>144</v>
      </c>
      <c r="D7052" s="16">
        <v>42005</v>
      </c>
      <c r="E7052" s="1" t="s">
        <v>38</v>
      </c>
      <c r="F7052" s="1" t="s">
        <v>79</v>
      </c>
      <c r="G7052">
        <v>0</v>
      </c>
      <c r="H7052">
        <v>0.22</v>
      </c>
      <c r="I7052">
        <v>0</v>
      </c>
      <c r="J7052">
        <v>0.01</v>
      </c>
      <c r="K7052">
        <v>0.23</v>
      </c>
    </row>
    <row r="7053" spans="1:11" x14ac:dyDescent="0.25">
      <c r="A7053" s="1" t="s">
        <v>19193</v>
      </c>
      <c r="B7053" s="1" t="s">
        <v>2407</v>
      </c>
      <c r="C7053" s="1" t="s">
        <v>139</v>
      </c>
      <c r="D7053" s="16">
        <v>37987</v>
      </c>
      <c r="E7053" s="1" t="s">
        <v>55</v>
      </c>
      <c r="F7053" s="1" t="s">
        <v>56</v>
      </c>
      <c r="G7053">
        <v>0.17</v>
      </c>
      <c r="H7053">
        <v>0.05</v>
      </c>
      <c r="I7053">
        <v>0</v>
      </c>
      <c r="J7053">
        <v>0.01</v>
      </c>
      <c r="K7053">
        <v>0.23</v>
      </c>
    </row>
    <row r="7054" spans="1:11" x14ac:dyDescent="0.25">
      <c r="A7054" s="1" t="s">
        <v>19194</v>
      </c>
      <c r="B7054" s="1" t="s">
        <v>4992</v>
      </c>
      <c r="C7054" s="1" t="s">
        <v>53</v>
      </c>
      <c r="D7054" s="16">
        <v>40544</v>
      </c>
      <c r="E7054" s="1" t="s">
        <v>55</v>
      </c>
      <c r="F7054" s="1" t="s">
        <v>79</v>
      </c>
      <c r="G7054">
        <v>0.13</v>
      </c>
      <c r="H7054">
        <v>7.0000000000000007E-2</v>
      </c>
      <c r="I7054">
        <v>0</v>
      </c>
      <c r="J7054">
        <v>0.03</v>
      </c>
      <c r="K7054">
        <v>0.23</v>
      </c>
    </row>
    <row r="7055" spans="1:11" x14ac:dyDescent="0.25">
      <c r="A7055" s="1" t="s">
        <v>19195</v>
      </c>
      <c r="B7055" s="1" t="s">
        <v>5247</v>
      </c>
      <c r="C7055" s="1" t="s">
        <v>12</v>
      </c>
      <c r="D7055" s="16">
        <v>39814</v>
      </c>
      <c r="E7055" s="1" t="s">
        <v>55</v>
      </c>
      <c r="F7055" s="1" t="s">
        <v>421</v>
      </c>
      <c r="G7055">
        <v>0.08</v>
      </c>
      <c r="H7055">
        <v>0.12</v>
      </c>
      <c r="I7055">
        <v>0</v>
      </c>
      <c r="J7055">
        <v>0.03</v>
      </c>
      <c r="K7055">
        <v>0.23</v>
      </c>
    </row>
    <row r="7056" spans="1:11" x14ac:dyDescent="0.25">
      <c r="A7056" s="1" t="s">
        <v>19196</v>
      </c>
      <c r="B7056" s="1" t="s">
        <v>5248</v>
      </c>
      <c r="C7056" s="1" t="s">
        <v>58</v>
      </c>
      <c r="D7056" s="16">
        <v>36892</v>
      </c>
      <c r="E7056" s="1" t="s">
        <v>14</v>
      </c>
      <c r="F7056" s="1" t="s">
        <v>76</v>
      </c>
      <c r="G7056">
        <v>0.11</v>
      </c>
      <c r="H7056">
        <v>0.09</v>
      </c>
      <c r="I7056">
        <v>0</v>
      </c>
      <c r="J7056">
        <v>0.03</v>
      </c>
      <c r="K7056">
        <v>0.23</v>
      </c>
    </row>
    <row r="7057" spans="1:11" x14ac:dyDescent="0.25">
      <c r="A7057" s="1" t="s">
        <v>19197</v>
      </c>
      <c r="B7057" s="1" t="s">
        <v>4333</v>
      </c>
      <c r="C7057" s="1" t="s">
        <v>53</v>
      </c>
      <c r="D7057" s="16">
        <v>39814</v>
      </c>
      <c r="E7057" s="1" t="s">
        <v>14</v>
      </c>
      <c r="F7057" s="1" t="s">
        <v>1000</v>
      </c>
      <c r="G7057">
        <v>0.21</v>
      </c>
      <c r="H7057">
        <v>0</v>
      </c>
      <c r="I7057">
        <v>0</v>
      </c>
      <c r="J7057">
        <v>0.02</v>
      </c>
      <c r="K7057">
        <v>0.23</v>
      </c>
    </row>
    <row r="7058" spans="1:11" x14ac:dyDescent="0.25">
      <c r="A7058" s="1" t="s">
        <v>19198</v>
      </c>
      <c r="B7058" s="1" t="s">
        <v>5249</v>
      </c>
      <c r="C7058" s="1" t="s">
        <v>71</v>
      </c>
      <c r="D7058" s="16">
        <v>37257</v>
      </c>
      <c r="E7058" s="1" t="s">
        <v>2</v>
      </c>
      <c r="F7058" s="1" t="s">
        <v>206</v>
      </c>
      <c r="G7058">
        <v>0.16</v>
      </c>
      <c r="H7058">
        <v>0.06</v>
      </c>
      <c r="I7058">
        <v>0</v>
      </c>
      <c r="J7058">
        <v>0</v>
      </c>
      <c r="K7058">
        <v>0.23</v>
      </c>
    </row>
    <row r="7059" spans="1:11" x14ac:dyDescent="0.25">
      <c r="A7059" s="1" t="s">
        <v>19199</v>
      </c>
      <c r="B7059" s="1" t="s">
        <v>5250</v>
      </c>
      <c r="C7059" s="1" t="s">
        <v>86</v>
      </c>
      <c r="D7059" s="16">
        <v>41640</v>
      </c>
      <c r="E7059" s="1" t="s">
        <v>14</v>
      </c>
      <c r="F7059" s="1" t="s">
        <v>136</v>
      </c>
      <c r="G7059">
        <v>0.15</v>
      </c>
      <c r="H7059">
        <v>0.04</v>
      </c>
      <c r="I7059">
        <v>0</v>
      </c>
      <c r="J7059">
        <v>0.04</v>
      </c>
      <c r="K7059">
        <v>0.23</v>
      </c>
    </row>
    <row r="7060" spans="1:11" x14ac:dyDescent="0.25">
      <c r="A7060" s="1" t="s">
        <v>19200</v>
      </c>
      <c r="B7060" s="1" t="s">
        <v>4566</v>
      </c>
      <c r="C7060" s="1" t="s">
        <v>12</v>
      </c>
      <c r="D7060" s="16">
        <v>39448</v>
      </c>
      <c r="E7060" s="1" t="s">
        <v>30</v>
      </c>
      <c r="F7060" s="1" t="s">
        <v>206</v>
      </c>
      <c r="G7060">
        <v>0.19</v>
      </c>
      <c r="H7060">
        <v>0.02</v>
      </c>
      <c r="I7060">
        <v>0</v>
      </c>
      <c r="J7060">
        <v>0.02</v>
      </c>
      <c r="K7060">
        <v>0.23</v>
      </c>
    </row>
    <row r="7061" spans="1:11" x14ac:dyDescent="0.25">
      <c r="A7061" s="1" t="s">
        <v>19201</v>
      </c>
      <c r="B7061" s="1" t="s">
        <v>5164</v>
      </c>
      <c r="C7061" s="1" t="s">
        <v>144</v>
      </c>
      <c r="D7061" s="16">
        <v>40909</v>
      </c>
      <c r="E7061" s="1" t="s">
        <v>27</v>
      </c>
      <c r="F7061" s="1" t="s">
        <v>687</v>
      </c>
      <c r="G7061">
        <v>0</v>
      </c>
      <c r="H7061">
        <v>0.19</v>
      </c>
      <c r="I7061">
        <v>0</v>
      </c>
      <c r="J7061">
        <v>0.04</v>
      </c>
      <c r="K7061">
        <v>0.23</v>
      </c>
    </row>
    <row r="7062" spans="1:11" x14ac:dyDescent="0.25">
      <c r="A7062" s="1" t="s">
        <v>19202</v>
      </c>
      <c r="B7062" s="1" t="s">
        <v>4662</v>
      </c>
      <c r="C7062" s="1" t="s">
        <v>730</v>
      </c>
      <c r="D7062" s="16">
        <v>42370</v>
      </c>
      <c r="E7062" s="1" t="s">
        <v>55</v>
      </c>
      <c r="F7062" s="1" t="s">
        <v>222</v>
      </c>
      <c r="G7062">
        <v>0</v>
      </c>
      <c r="H7062">
        <v>0</v>
      </c>
      <c r="I7062">
        <v>0.23</v>
      </c>
      <c r="J7062">
        <v>0</v>
      </c>
      <c r="K7062">
        <v>0.23</v>
      </c>
    </row>
    <row r="7063" spans="1:11" x14ac:dyDescent="0.25">
      <c r="A7063" s="1" t="s">
        <v>19203</v>
      </c>
      <c r="B7063" s="1" t="s">
        <v>5251</v>
      </c>
      <c r="C7063" s="1" t="s">
        <v>49</v>
      </c>
      <c r="D7063" s="16">
        <v>40544</v>
      </c>
      <c r="E7063" s="1" t="s">
        <v>55</v>
      </c>
      <c r="F7063" s="1" t="s">
        <v>421</v>
      </c>
      <c r="G7063">
        <v>0.2</v>
      </c>
      <c r="H7063">
        <v>0.02</v>
      </c>
      <c r="I7063">
        <v>0</v>
      </c>
      <c r="J7063">
        <v>0.02</v>
      </c>
      <c r="K7063">
        <v>0.23</v>
      </c>
    </row>
    <row r="7064" spans="1:11" x14ac:dyDescent="0.25">
      <c r="A7064" s="1" t="s">
        <v>19204</v>
      </c>
      <c r="B7064" s="1" t="s">
        <v>5252</v>
      </c>
      <c r="C7064" s="1" t="s">
        <v>12</v>
      </c>
      <c r="D7064" s="16">
        <v>39448</v>
      </c>
      <c r="E7064" s="1" t="s">
        <v>55</v>
      </c>
      <c r="F7064" s="1" t="s">
        <v>117</v>
      </c>
      <c r="G7064">
        <v>0.2</v>
      </c>
      <c r="H7064">
        <v>0.01</v>
      </c>
      <c r="I7064">
        <v>0</v>
      </c>
      <c r="J7064">
        <v>0.02</v>
      </c>
      <c r="K7064">
        <v>0.23</v>
      </c>
    </row>
    <row r="7065" spans="1:11" x14ac:dyDescent="0.25">
      <c r="A7065" s="1" t="s">
        <v>19205</v>
      </c>
      <c r="B7065" s="1" t="s">
        <v>5253</v>
      </c>
      <c r="C7065" s="1" t="s">
        <v>157</v>
      </c>
      <c r="D7065" s="16">
        <v>40909</v>
      </c>
      <c r="E7065" s="1" t="s">
        <v>106</v>
      </c>
      <c r="F7065" s="1" t="s">
        <v>332</v>
      </c>
      <c r="G7065">
        <v>0</v>
      </c>
      <c r="H7065">
        <v>0</v>
      </c>
      <c r="I7065">
        <v>0.23</v>
      </c>
      <c r="J7065">
        <v>0</v>
      </c>
      <c r="K7065">
        <v>0.23</v>
      </c>
    </row>
    <row r="7066" spans="1:11" x14ac:dyDescent="0.25">
      <c r="A7066" s="1" t="s">
        <v>19206</v>
      </c>
      <c r="B7066" s="1" t="s">
        <v>2496</v>
      </c>
      <c r="C7066" s="1" t="s">
        <v>32</v>
      </c>
      <c r="D7066" s="16">
        <v>39083</v>
      </c>
      <c r="E7066" s="1" t="s">
        <v>14</v>
      </c>
      <c r="F7066" s="1" t="s">
        <v>79</v>
      </c>
      <c r="G7066">
        <v>0.21</v>
      </c>
      <c r="H7066">
        <v>0.01</v>
      </c>
      <c r="I7066">
        <v>0</v>
      </c>
      <c r="J7066">
        <v>0.02</v>
      </c>
      <c r="K7066">
        <v>0.23</v>
      </c>
    </row>
    <row r="7067" spans="1:11" x14ac:dyDescent="0.25">
      <c r="A7067" s="1" t="s">
        <v>19207</v>
      </c>
      <c r="B7067" s="1" t="s">
        <v>5254</v>
      </c>
      <c r="C7067" s="1" t="s">
        <v>25</v>
      </c>
      <c r="D7067" s="16">
        <v>33604</v>
      </c>
      <c r="E7067" s="1" t="s">
        <v>30</v>
      </c>
      <c r="F7067" s="1" t="s">
        <v>15</v>
      </c>
      <c r="G7067">
        <v>0</v>
      </c>
      <c r="H7067">
        <v>0</v>
      </c>
      <c r="I7067">
        <v>0.23</v>
      </c>
      <c r="J7067">
        <v>0</v>
      </c>
      <c r="K7067">
        <v>0.23</v>
      </c>
    </row>
    <row r="7068" spans="1:11" x14ac:dyDescent="0.25">
      <c r="A7068" s="1" t="s">
        <v>19208</v>
      </c>
      <c r="B7068" s="1" t="s">
        <v>5255</v>
      </c>
      <c r="C7068" s="1" t="s">
        <v>58</v>
      </c>
      <c r="D7068" s="16">
        <v>37622</v>
      </c>
      <c r="E7068" s="1" t="s">
        <v>14</v>
      </c>
      <c r="F7068" s="1" t="s">
        <v>147</v>
      </c>
      <c r="G7068">
        <v>0</v>
      </c>
      <c r="H7068">
        <v>0</v>
      </c>
      <c r="I7068">
        <v>0.23</v>
      </c>
      <c r="J7068">
        <v>0</v>
      </c>
      <c r="K7068">
        <v>0.23</v>
      </c>
    </row>
    <row r="7069" spans="1:11" x14ac:dyDescent="0.25">
      <c r="A7069" s="1" t="s">
        <v>19209</v>
      </c>
      <c r="B7069" s="1" t="s">
        <v>5256</v>
      </c>
      <c r="C7069" s="1" t="s">
        <v>53</v>
      </c>
      <c r="D7069" s="16">
        <v>39814</v>
      </c>
      <c r="E7069" s="1" t="s">
        <v>55</v>
      </c>
      <c r="F7069" s="1" t="s">
        <v>788</v>
      </c>
      <c r="G7069">
        <v>0</v>
      </c>
      <c r="H7069">
        <v>0</v>
      </c>
      <c r="I7069">
        <v>0.23</v>
      </c>
      <c r="J7069">
        <v>0</v>
      </c>
      <c r="K7069">
        <v>0.23</v>
      </c>
    </row>
    <row r="7070" spans="1:11" x14ac:dyDescent="0.25">
      <c r="A7070" s="1" t="s">
        <v>19210</v>
      </c>
      <c r="B7070" s="1" t="s">
        <v>5257</v>
      </c>
      <c r="C7070" s="1" t="s">
        <v>58</v>
      </c>
      <c r="D7070" s="16">
        <v>39083</v>
      </c>
      <c r="E7070" s="1" t="s">
        <v>34</v>
      </c>
      <c r="F7070" s="1" t="s">
        <v>79</v>
      </c>
      <c r="G7070">
        <v>0.11</v>
      </c>
      <c r="H7070">
        <v>0.09</v>
      </c>
      <c r="I7070">
        <v>0</v>
      </c>
      <c r="J7070">
        <v>0.03</v>
      </c>
      <c r="K7070">
        <v>0.23</v>
      </c>
    </row>
    <row r="7071" spans="1:11" x14ac:dyDescent="0.25">
      <c r="A7071" s="1" t="s">
        <v>19211</v>
      </c>
      <c r="B7071" s="1" t="s">
        <v>3593</v>
      </c>
      <c r="C7071" s="1" t="s">
        <v>84</v>
      </c>
      <c r="D7071" s="16">
        <v>40544</v>
      </c>
      <c r="E7071" s="1" t="s">
        <v>93</v>
      </c>
      <c r="F7071" s="1" t="s">
        <v>421</v>
      </c>
      <c r="G7071">
        <v>0.15</v>
      </c>
      <c r="H7071">
        <v>0.06</v>
      </c>
      <c r="I7071">
        <v>0</v>
      </c>
      <c r="J7071">
        <v>0.02</v>
      </c>
      <c r="K7071">
        <v>0.23</v>
      </c>
    </row>
    <row r="7072" spans="1:11" x14ac:dyDescent="0.25">
      <c r="A7072" s="1" t="s">
        <v>19212</v>
      </c>
      <c r="B7072" s="1" t="s">
        <v>5258</v>
      </c>
      <c r="C7072" s="1" t="s">
        <v>32</v>
      </c>
      <c r="D7072" s="16">
        <v>39083</v>
      </c>
      <c r="E7072" s="1" t="s">
        <v>55</v>
      </c>
      <c r="F7072" s="1" t="s">
        <v>15</v>
      </c>
      <c r="G7072">
        <v>0.09</v>
      </c>
      <c r="H7072">
        <v>0</v>
      </c>
      <c r="I7072">
        <v>0.13</v>
      </c>
      <c r="J7072">
        <v>0.01</v>
      </c>
      <c r="K7072">
        <v>0.23</v>
      </c>
    </row>
    <row r="7073" spans="1:11" x14ac:dyDescent="0.25">
      <c r="A7073" s="1" t="s">
        <v>19213</v>
      </c>
      <c r="B7073" s="1" t="s">
        <v>5259</v>
      </c>
      <c r="C7073" s="1" t="s">
        <v>58</v>
      </c>
      <c r="D7073" s="16">
        <v>38353</v>
      </c>
      <c r="E7073" s="1" t="s">
        <v>55</v>
      </c>
      <c r="F7073" s="1" t="s">
        <v>76</v>
      </c>
      <c r="G7073">
        <v>0.11</v>
      </c>
      <c r="H7073">
        <v>0.09</v>
      </c>
      <c r="I7073">
        <v>0</v>
      </c>
      <c r="J7073">
        <v>0.03</v>
      </c>
      <c r="K7073">
        <v>0.23</v>
      </c>
    </row>
    <row r="7074" spans="1:11" x14ac:dyDescent="0.25">
      <c r="A7074" s="1" t="s">
        <v>19214</v>
      </c>
      <c r="B7074" s="1" t="s">
        <v>5260</v>
      </c>
      <c r="C7074" s="1" t="s">
        <v>86</v>
      </c>
      <c r="D7074" s="16">
        <v>42370</v>
      </c>
      <c r="E7074" s="1" t="s">
        <v>14</v>
      </c>
      <c r="F7074" s="1" t="s">
        <v>187</v>
      </c>
      <c r="G7074">
        <v>0.02</v>
      </c>
      <c r="H7074">
        <v>0.14000000000000001</v>
      </c>
      <c r="I7074">
        <v>0</v>
      </c>
      <c r="J7074">
        <v>7.0000000000000007E-2</v>
      </c>
      <c r="K7074">
        <v>0.23</v>
      </c>
    </row>
    <row r="7075" spans="1:11" x14ac:dyDescent="0.25">
      <c r="A7075" s="1" t="s">
        <v>19215</v>
      </c>
      <c r="B7075" s="1" t="s">
        <v>4136</v>
      </c>
      <c r="C7075" s="1" t="s">
        <v>84</v>
      </c>
      <c r="D7075" s="16">
        <v>40544</v>
      </c>
      <c r="E7075" s="1" t="s">
        <v>34</v>
      </c>
      <c r="F7075" s="1" t="s">
        <v>79</v>
      </c>
      <c r="G7075">
        <v>0.22</v>
      </c>
      <c r="H7075">
        <v>0</v>
      </c>
      <c r="I7075">
        <v>0</v>
      </c>
      <c r="J7075">
        <v>0.01</v>
      </c>
      <c r="K7075">
        <v>0.23</v>
      </c>
    </row>
    <row r="7076" spans="1:11" x14ac:dyDescent="0.25">
      <c r="A7076" s="1" t="s">
        <v>19216</v>
      </c>
      <c r="B7076" s="1" t="s">
        <v>5261</v>
      </c>
      <c r="C7076" s="1" t="s">
        <v>157</v>
      </c>
      <c r="D7076" s="16">
        <v>39814</v>
      </c>
      <c r="E7076" s="1" t="s">
        <v>106</v>
      </c>
      <c r="F7076" s="1" t="s">
        <v>332</v>
      </c>
      <c r="G7076">
        <v>0</v>
      </c>
      <c r="H7076">
        <v>0</v>
      </c>
      <c r="I7076">
        <v>0.23</v>
      </c>
      <c r="J7076">
        <v>0</v>
      </c>
      <c r="K7076">
        <v>0.23</v>
      </c>
    </row>
    <row r="7077" spans="1:11" x14ac:dyDescent="0.25">
      <c r="A7077" s="1" t="s">
        <v>19217</v>
      </c>
      <c r="B7077" s="1" t="s">
        <v>5262</v>
      </c>
      <c r="C7077" s="1" t="s">
        <v>109</v>
      </c>
      <c r="D7077" s="16">
        <v>35431</v>
      </c>
      <c r="E7077" s="1" t="s">
        <v>55</v>
      </c>
      <c r="F7077" s="1" t="s">
        <v>209</v>
      </c>
      <c r="G7077">
        <v>0.13</v>
      </c>
      <c r="H7077">
        <v>0.09</v>
      </c>
      <c r="I7077">
        <v>0</v>
      </c>
      <c r="J7077">
        <v>0.01</v>
      </c>
      <c r="K7077">
        <v>0.23</v>
      </c>
    </row>
    <row r="7078" spans="1:11" x14ac:dyDescent="0.25">
      <c r="A7078" s="1" t="s">
        <v>19218</v>
      </c>
      <c r="B7078" s="1" t="s">
        <v>3351</v>
      </c>
      <c r="C7078" s="1" t="s">
        <v>71</v>
      </c>
      <c r="D7078" s="16">
        <v>39083</v>
      </c>
      <c r="E7078" s="1" t="s">
        <v>106</v>
      </c>
      <c r="F7078" s="1" t="s">
        <v>79</v>
      </c>
      <c r="G7078">
        <v>0.16</v>
      </c>
      <c r="H7078">
        <v>0.06</v>
      </c>
      <c r="I7078">
        <v>0</v>
      </c>
      <c r="J7078">
        <v>0</v>
      </c>
      <c r="K7078">
        <v>0.23</v>
      </c>
    </row>
    <row r="7079" spans="1:11" x14ac:dyDescent="0.25">
      <c r="A7079" s="1" t="s">
        <v>19219</v>
      </c>
      <c r="B7079" s="1" t="s">
        <v>3854</v>
      </c>
      <c r="C7079" s="1" t="s">
        <v>12</v>
      </c>
      <c r="D7079" s="16">
        <v>39448</v>
      </c>
      <c r="E7079" s="1" t="s">
        <v>41</v>
      </c>
      <c r="F7079" s="1" t="s">
        <v>117</v>
      </c>
      <c r="G7079">
        <v>0.21</v>
      </c>
      <c r="H7079">
        <v>0</v>
      </c>
      <c r="I7079">
        <v>0</v>
      </c>
      <c r="J7079">
        <v>0.02</v>
      </c>
      <c r="K7079">
        <v>0.23</v>
      </c>
    </row>
    <row r="7080" spans="1:11" x14ac:dyDescent="0.25">
      <c r="A7080" s="1" t="s">
        <v>19220</v>
      </c>
      <c r="B7080" s="1" t="s">
        <v>5263</v>
      </c>
      <c r="C7080" s="1" t="s">
        <v>157</v>
      </c>
      <c r="D7080" s="16">
        <v>39814</v>
      </c>
      <c r="E7080" s="1" t="s">
        <v>93</v>
      </c>
      <c r="F7080" s="1" t="s">
        <v>332</v>
      </c>
      <c r="G7080">
        <v>0</v>
      </c>
      <c r="H7080">
        <v>0</v>
      </c>
      <c r="I7080">
        <v>0.23</v>
      </c>
      <c r="J7080">
        <v>0</v>
      </c>
      <c r="K7080">
        <v>0.23</v>
      </c>
    </row>
    <row r="7081" spans="1:11" x14ac:dyDescent="0.25">
      <c r="A7081" s="1" t="s">
        <v>19221</v>
      </c>
      <c r="B7081" s="1" t="s">
        <v>5264</v>
      </c>
      <c r="C7081" s="1" t="s">
        <v>32</v>
      </c>
      <c r="D7081" s="16">
        <v>39448</v>
      </c>
      <c r="E7081" s="1" t="s">
        <v>14</v>
      </c>
      <c r="F7081" s="1" t="s">
        <v>147</v>
      </c>
      <c r="G7081">
        <v>0</v>
      </c>
      <c r="H7081">
        <v>0</v>
      </c>
      <c r="I7081">
        <v>0.23</v>
      </c>
      <c r="J7081">
        <v>0</v>
      </c>
      <c r="K7081">
        <v>0.23</v>
      </c>
    </row>
    <row r="7082" spans="1:11" x14ac:dyDescent="0.25">
      <c r="A7082" s="1" t="s">
        <v>19222</v>
      </c>
      <c r="B7082" s="1" t="s">
        <v>5265</v>
      </c>
      <c r="C7082" s="1" t="s">
        <v>12</v>
      </c>
      <c r="D7082" s="16">
        <v>38718</v>
      </c>
      <c r="E7082" s="1" t="s">
        <v>14</v>
      </c>
      <c r="F7082" s="1" t="s">
        <v>15</v>
      </c>
      <c r="G7082">
        <v>0.14000000000000001</v>
      </c>
      <c r="H7082">
        <v>0.01</v>
      </c>
      <c r="I7082">
        <v>7.0000000000000007E-2</v>
      </c>
      <c r="J7082">
        <v>0.01</v>
      </c>
      <c r="K7082">
        <v>0.23</v>
      </c>
    </row>
    <row r="7083" spans="1:11" x14ac:dyDescent="0.25">
      <c r="A7083" s="1" t="s">
        <v>19223</v>
      </c>
      <c r="B7083" s="1" t="s">
        <v>5266</v>
      </c>
      <c r="C7083" s="1" t="s">
        <v>58</v>
      </c>
      <c r="D7083" s="16">
        <v>37622</v>
      </c>
      <c r="E7083" s="1" t="s">
        <v>21</v>
      </c>
      <c r="F7083" s="1" t="s">
        <v>253</v>
      </c>
      <c r="G7083">
        <v>0.11</v>
      </c>
      <c r="H7083">
        <v>0.09</v>
      </c>
      <c r="I7083">
        <v>0</v>
      </c>
      <c r="J7083">
        <v>0.03</v>
      </c>
      <c r="K7083">
        <v>0.23</v>
      </c>
    </row>
    <row r="7084" spans="1:11" x14ac:dyDescent="0.25">
      <c r="A7084" s="1" t="s">
        <v>19224</v>
      </c>
      <c r="B7084" s="1" t="s">
        <v>5267</v>
      </c>
      <c r="C7084" s="1" t="s">
        <v>71</v>
      </c>
      <c r="D7084" s="16">
        <v>37987</v>
      </c>
      <c r="E7084" s="1" t="s">
        <v>27</v>
      </c>
      <c r="F7084" s="1" t="s">
        <v>206</v>
      </c>
      <c r="G7084">
        <v>0.16</v>
      </c>
      <c r="H7084">
        <v>0.06</v>
      </c>
      <c r="I7084">
        <v>0</v>
      </c>
      <c r="J7084">
        <v>0</v>
      </c>
      <c r="K7084">
        <v>0.23</v>
      </c>
    </row>
    <row r="7085" spans="1:11" x14ac:dyDescent="0.25">
      <c r="A7085" s="1" t="s">
        <v>19225</v>
      </c>
      <c r="B7085" s="1" t="s">
        <v>5268</v>
      </c>
      <c r="C7085" s="1" t="s">
        <v>12</v>
      </c>
      <c r="D7085" s="16">
        <v>39814</v>
      </c>
      <c r="E7085" s="1" t="s">
        <v>106</v>
      </c>
      <c r="F7085" s="1" t="s">
        <v>79</v>
      </c>
      <c r="G7085">
        <v>0.21</v>
      </c>
      <c r="H7085">
        <v>0</v>
      </c>
      <c r="I7085">
        <v>0</v>
      </c>
      <c r="J7085">
        <v>0.02</v>
      </c>
      <c r="K7085">
        <v>0.23</v>
      </c>
    </row>
    <row r="7086" spans="1:11" x14ac:dyDescent="0.25">
      <c r="A7086" s="1" t="s">
        <v>19226</v>
      </c>
      <c r="B7086" s="1" t="s">
        <v>5269</v>
      </c>
      <c r="C7086" s="1" t="s">
        <v>61</v>
      </c>
      <c r="D7086" s="16">
        <v>35065</v>
      </c>
      <c r="E7086" s="1" t="s">
        <v>27</v>
      </c>
      <c r="F7086" s="1" t="s">
        <v>310</v>
      </c>
      <c r="G7086">
        <v>0</v>
      </c>
      <c r="H7086">
        <v>0</v>
      </c>
      <c r="I7086">
        <v>0.23</v>
      </c>
      <c r="J7086">
        <v>0</v>
      </c>
      <c r="K7086">
        <v>0.23</v>
      </c>
    </row>
    <row r="7087" spans="1:11" x14ac:dyDescent="0.25">
      <c r="A7087" s="1" t="s">
        <v>19227</v>
      </c>
      <c r="B7087" s="1" t="s">
        <v>3050</v>
      </c>
      <c r="C7087" s="1" t="s">
        <v>139</v>
      </c>
      <c r="D7087" s="16">
        <v>37622</v>
      </c>
      <c r="E7087" s="1" t="s">
        <v>38</v>
      </c>
      <c r="F7087" s="1" t="s">
        <v>136</v>
      </c>
      <c r="G7087">
        <v>0.17</v>
      </c>
      <c r="H7087">
        <v>0.05</v>
      </c>
      <c r="I7087">
        <v>0</v>
      </c>
      <c r="J7087">
        <v>0.01</v>
      </c>
      <c r="K7087">
        <v>0.23</v>
      </c>
    </row>
    <row r="7088" spans="1:11" x14ac:dyDescent="0.25">
      <c r="A7088" s="1" t="s">
        <v>19228</v>
      </c>
      <c r="B7088" s="1" t="s">
        <v>5270</v>
      </c>
      <c r="C7088" s="1" t="s">
        <v>32</v>
      </c>
      <c r="D7088" s="16">
        <v>38353</v>
      </c>
      <c r="E7088" s="1" t="s">
        <v>93</v>
      </c>
      <c r="F7088" s="1" t="s">
        <v>1770</v>
      </c>
      <c r="G7088">
        <v>0</v>
      </c>
      <c r="H7088">
        <v>0</v>
      </c>
      <c r="I7088">
        <v>0.23</v>
      </c>
      <c r="J7088">
        <v>0</v>
      </c>
      <c r="K7088">
        <v>0.23</v>
      </c>
    </row>
    <row r="7089" spans="1:11" x14ac:dyDescent="0.25">
      <c r="A7089" s="1" t="s">
        <v>19229</v>
      </c>
      <c r="B7089" s="1" t="s">
        <v>5271</v>
      </c>
      <c r="C7089" s="1" t="s">
        <v>139</v>
      </c>
      <c r="D7089" s="16">
        <v>37622</v>
      </c>
      <c r="E7089" s="1" t="s">
        <v>38</v>
      </c>
      <c r="F7089" s="1" t="s">
        <v>79</v>
      </c>
      <c r="G7089">
        <v>0.17</v>
      </c>
      <c r="H7089">
        <v>0.05</v>
      </c>
      <c r="I7089">
        <v>0</v>
      </c>
      <c r="J7089">
        <v>0.01</v>
      </c>
      <c r="K7089">
        <v>0.23</v>
      </c>
    </row>
    <row r="7090" spans="1:11" x14ac:dyDescent="0.25">
      <c r="A7090" s="1" t="s">
        <v>19230</v>
      </c>
      <c r="B7090" s="1" t="s">
        <v>673</v>
      </c>
      <c r="C7090" s="1" t="s">
        <v>12</v>
      </c>
      <c r="D7090" s="16">
        <v>40179</v>
      </c>
      <c r="E7090" s="1" t="s">
        <v>14</v>
      </c>
      <c r="F7090" s="1" t="s">
        <v>214</v>
      </c>
      <c r="G7090">
        <v>0.08</v>
      </c>
      <c r="H7090">
        <v>0.1</v>
      </c>
      <c r="I7090">
        <v>0.03</v>
      </c>
      <c r="J7090">
        <v>0.02</v>
      </c>
      <c r="K7090">
        <v>0.23</v>
      </c>
    </row>
    <row r="7091" spans="1:11" x14ac:dyDescent="0.25">
      <c r="A7091" s="1" t="s">
        <v>19231</v>
      </c>
      <c r="B7091" s="1" t="s">
        <v>1288</v>
      </c>
      <c r="C7091" s="1" t="s">
        <v>58</v>
      </c>
      <c r="D7091" s="16">
        <v>39083</v>
      </c>
      <c r="E7091" s="1" t="s">
        <v>106</v>
      </c>
      <c r="F7091" s="1" t="s">
        <v>488</v>
      </c>
      <c r="G7091">
        <v>0.11</v>
      </c>
      <c r="H7091">
        <v>0.09</v>
      </c>
      <c r="I7091">
        <v>0</v>
      </c>
      <c r="J7091">
        <v>0.03</v>
      </c>
      <c r="K7091">
        <v>0.23</v>
      </c>
    </row>
    <row r="7092" spans="1:11" x14ac:dyDescent="0.25">
      <c r="A7092" s="1" t="s">
        <v>19232</v>
      </c>
      <c r="B7092" s="1" t="s">
        <v>5272</v>
      </c>
      <c r="C7092" s="1" t="s">
        <v>58</v>
      </c>
      <c r="D7092" s="16">
        <v>38718</v>
      </c>
      <c r="E7092" s="1" t="s">
        <v>27</v>
      </c>
      <c r="F7092" s="1" t="s">
        <v>222</v>
      </c>
      <c r="G7092">
        <v>0.06</v>
      </c>
      <c r="H7092">
        <v>0.05</v>
      </c>
      <c r="I7092">
        <v>0.1</v>
      </c>
      <c r="J7092">
        <v>0.02</v>
      </c>
      <c r="K7092">
        <v>0.23</v>
      </c>
    </row>
    <row r="7093" spans="1:11" x14ac:dyDescent="0.25">
      <c r="A7093" s="1" t="s">
        <v>19233</v>
      </c>
      <c r="B7093" s="1" t="s">
        <v>5273</v>
      </c>
      <c r="C7093" s="1" t="s">
        <v>109</v>
      </c>
      <c r="D7093" s="16">
        <v>35431</v>
      </c>
      <c r="E7093" s="1" t="s">
        <v>27</v>
      </c>
      <c r="F7093" s="1" t="s">
        <v>1541</v>
      </c>
      <c r="G7093">
        <v>0.13</v>
      </c>
      <c r="H7093">
        <v>0.09</v>
      </c>
      <c r="I7093">
        <v>0</v>
      </c>
      <c r="J7093">
        <v>0.01</v>
      </c>
      <c r="K7093">
        <v>0.23</v>
      </c>
    </row>
    <row r="7094" spans="1:11" x14ac:dyDescent="0.25">
      <c r="A7094" s="1" t="s">
        <v>19234</v>
      </c>
      <c r="B7094" s="1" t="s">
        <v>5274</v>
      </c>
      <c r="C7094" s="1" t="s">
        <v>53</v>
      </c>
      <c r="D7094" s="16">
        <v>40179</v>
      </c>
      <c r="E7094" s="1" t="s">
        <v>14</v>
      </c>
      <c r="F7094" s="1" t="s">
        <v>214</v>
      </c>
      <c r="G7094">
        <v>0</v>
      </c>
      <c r="H7094">
        <v>0</v>
      </c>
      <c r="I7094">
        <v>0.23</v>
      </c>
      <c r="J7094">
        <v>0</v>
      </c>
      <c r="K7094">
        <v>0.23</v>
      </c>
    </row>
    <row r="7095" spans="1:11" x14ac:dyDescent="0.25">
      <c r="A7095" s="1" t="s">
        <v>19235</v>
      </c>
      <c r="B7095" s="1" t="s">
        <v>4218</v>
      </c>
      <c r="C7095" s="1" t="s">
        <v>58</v>
      </c>
      <c r="D7095" s="16">
        <v>39448</v>
      </c>
      <c r="E7095" s="1" t="s">
        <v>55</v>
      </c>
      <c r="F7095" s="1" t="s">
        <v>421</v>
      </c>
      <c r="G7095">
        <v>0.11</v>
      </c>
      <c r="H7095">
        <v>0.09</v>
      </c>
      <c r="I7095">
        <v>0</v>
      </c>
      <c r="J7095">
        <v>0.03</v>
      </c>
      <c r="K7095">
        <v>0.23</v>
      </c>
    </row>
    <row r="7096" spans="1:11" x14ac:dyDescent="0.25">
      <c r="A7096" s="1" t="s">
        <v>19236</v>
      </c>
      <c r="B7096" s="1" t="s">
        <v>5275</v>
      </c>
      <c r="C7096" s="1" t="s">
        <v>61</v>
      </c>
      <c r="D7096" s="16">
        <v>33239</v>
      </c>
      <c r="E7096" s="1" t="s">
        <v>38</v>
      </c>
      <c r="F7096" s="1" t="s">
        <v>15</v>
      </c>
      <c r="G7096">
        <v>0</v>
      </c>
      <c r="H7096">
        <v>0</v>
      </c>
      <c r="I7096">
        <v>0.23</v>
      </c>
      <c r="J7096">
        <v>0</v>
      </c>
      <c r="K7096">
        <v>0.23</v>
      </c>
    </row>
    <row r="7097" spans="1:11" x14ac:dyDescent="0.25">
      <c r="A7097" s="1" t="s">
        <v>19237</v>
      </c>
      <c r="B7097" s="1" t="s">
        <v>5276</v>
      </c>
      <c r="C7097" s="1" t="s">
        <v>109</v>
      </c>
      <c r="D7097" s="16">
        <v>35796</v>
      </c>
      <c r="E7097" s="1" t="s">
        <v>55</v>
      </c>
      <c r="F7097" s="1" t="s">
        <v>209</v>
      </c>
      <c r="G7097">
        <v>0.13</v>
      </c>
      <c r="H7097">
        <v>0.09</v>
      </c>
      <c r="I7097">
        <v>0</v>
      </c>
      <c r="J7097">
        <v>0.01</v>
      </c>
      <c r="K7097">
        <v>0.23</v>
      </c>
    </row>
    <row r="7098" spans="1:11" x14ac:dyDescent="0.25">
      <c r="A7098" s="1" t="s">
        <v>19238</v>
      </c>
      <c r="B7098" s="1" t="s">
        <v>2926</v>
      </c>
      <c r="C7098" s="1" t="s">
        <v>109</v>
      </c>
      <c r="D7098" s="16">
        <v>36161</v>
      </c>
      <c r="E7098" s="1" t="s">
        <v>242</v>
      </c>
      <c r="F7098" s="1" t="s">
        <v>1006</v>
      </c>
      <c r="G7098">
        <v>0</v>
      </c>
      <c r="H7098">
        <v>0</v>
      </c>
      <c r="I7098">
        <v>0.21</v>
      </c>
      <c r="J7098">
        <v>0.01</v>
      </c>
      <c r="K7098">
        <v>0.23</v>
      </c>
    </row>
    <row r="7099" spans="1:11" x14ac:dyDescent="0.25">
      <c r="A7099" s="1" t="s">
        <v>19239</v>
      </c>
      <c r="B7099" s="1" t="s">
        <v>1061</v>
      </c>
      <c r="C7099" s="1" t="s">
        <v>175</v>
      </c>
      <c r="D7099" s="16">
        <v>37257</v>
      </c>
      <c r="E7099" s="1" t="s">
        <v>14</v>
      </c>
      <c r="F7099" s="1" t="s">
        <v>136</v>
      </c>
      <c r="G7099">
        <v>0.18</v>
      </c>
      <c r="H7099">
        <v>0.05</v>
      </c>
      <c r="I7099">
        <v>0</v>
      </c>
      <c r="J7099">
        <v>0.01</v>
      </c>
      <c r="K7099">
        <v>0.23</v>
      </c>
    </row>
    <row r="7100" spans="1:11" x14ac:dyDescent="0.25">
      <c r="A7100" s="1" t="s">
        <v>19240</v>
      </c>
      <c r="B7100" s="1" t="s">
        <v>5277</v>
      </c>
      <c r="C7100" s="1" t="s">
        <v>58</v>
      </c>
      <c r="D7100" s="16">
        <v>37622</v>
      </c>
      <c r="E7100" s="1" t="s">
        <v>38</v>
      </c>
      <c r="F7100" s="1" t="s">
        <v>1536</v>
      </c>
      <c r="G7100">
        <v>0.11</v>
      </c>
      <c r="H7100">
        <v>0.09</v>
      </c>
      <c r="I7100">
        <v>0</v>
      </c>
      <c r="J7100">
        <v>0.03</v>
      </c>
      <c r="K7100">
        <v>0.23</v>
      </c>
    </row>
    <row r="7101" spans="1:11" x14ac:dyDescent="0.25">
      <c r="A7101" s="1" t="s">
        <v>19241</v>
      </c>
      <c r="B7101" s="1" t="s">
        <v>5278</v>
      </c>
      <c r="C7101" s="1" t="s">
        <v>58</v>
      </c>
      <c r="D7101" s="16">
        <v>37622</v>
      </c>
      <c r="E7101" s="1" t="s">
        <v>14</v>
      </c>
      <c r="F7101" s="1" t="s">
        <v>645</v>
      </c>
      <c r="G7101">
        <v>0.11</v>
      </c>
      <c r="H7101">
        <v>0.09</v>
      </c>
      <c r="I7101">
        <v>0</v>
      </c>
      <c r="J7101">
        <v>0.03</v>
      </c>
      <c r="K7101">
        <v>0.23</v>
      </c>
    </row>
    <row r="7102" spans="1:11" x14ac:dyDescent="0.25">
      <c r="A7102" s="1" t="s">
        <v>19242</v>
      </c>
      <c r="B7102" s="1" t="s">
        <v>4441</v>
      </c>
      <c r="C7102" s="1" t="s">
        <v>12</v>
      </c>
      <c r="D7102" s="16">
        <v>39814</v>
      </c>
      <c r="E7102" s="1" t="s">
        <v>41</v>
      </c>
      <c r="F7102" s="1" t="s">
        <v>136</v>
      </c>
      <c r="G7102">
        <v>0.18</v>
      </c>
      <c r="H7102">
        <v>0.03</v>
      </c>
      <c r="I7102">
        <v>0</v>
      </c>
      <c r="J7102">
        <v>0.02</v>
      </c>
      <c r="K7102">
        <v>0.23</v>
      </c>
    </row>
    <row r="7103" spans="1:11" x14ac:dyDescent="0.25">
      <c r="A7103" s="1" t="s">
        <v>19243</v>
      </c>
      <c r="B7103" s="1" t="s">
        <v>5279</v>
      </c>
      <c r="C7103" s="1" t="s">
        <v>12</v>
      </c>
      <c r="D7103" s="16">
        <v>40179</v>
      </c>
      <c r="E7103" s="1" t="s">
        <v>21</v>
      </c>
      <c r="F7103" s="1" t="s">
        <v>488</v>
      </c>
      <c r="G7103">
        <v>0.18</v>
      </c>
      <c r="H7103">
        <v>0.03</v>
      </c>
      <c r="I7103">
        <v>0</v>
      </c>
      <c r="J7103">
        <v>0.02</v>
      </c>
      <c r="K7103">
        <v>0.23</v>
      </c>
    </row>
    <row r="7104" spans="1:11" x14ac:dyDescent="0.25">
      <c r="A7104" s="1" t="s">
        <v>19244</v>
      </c>
      <c r="B7104" s="1" t="s">
        <v>5280</v>
      </c>
      <c r="C7104" s="1" t="s">
        <v>109</v>
      </c>
      <c r="D7104" s="16">
        <v>34700</v>
      </c>
      <c r="E7104" s="1" t="s">
        <v>38</v>
      </c>
      <c r="F7104" s="1" t="s">
        <v>1533</v>
      </c>
      <c r="G7104">
        <v>0.06</v>
      </c>
      <c r="H7104">
        <v>0.04</v>
      </c>
      <c r="I7104">
        <v>0.12</v>
      </c>
      <c r="J7104">
        <v>0.01</v>
      </c>
      <c r="K7104">
        <v>0.23</v>
      </c>
    </row>
    <row r="7105" spans="1:11" x14ac:dyDescent="0.25">
      <c r="A7105" s="1" t="s">
        <v>19245</v>
      </c>
      <c r="B7105" s="1" t="s">
        <v>5281</v>
      </c>
      <c r="C7105" s="1" t="s">
        <v>12</v>
      </c>
      <c r="D7105" s="16">
        <v>39083</v>
      </c>
      <c r="E7105" s="1" t="s">
        <v>14</v>
      </c>
      <c r="F7105" s="1" t="s">
        <v>187</v>
      </c>
      <c r="G7105">
        <v>0.21</v>
      </c>
      <c r="H7105">
        <v>0</v>
      </c>
      <c r="I7105">
        <v>0</v>
      </c>
      <c r="J7105">
        <v>0.02</v>
      </c>
      <c r="K7105">
        <v>0.23</v>
      </c>
    </row>
    <row r="7106" spans="1:11" x14ac:dyDescent="0.25">
      <c r="A7106" s="1" t="s">
        <v>19246</v>
      </c>
      <c r="B7106" s="1" t="s">
        <v>5282</v>
      </c>
      <c r="C7106" s="1" t="s">
        <v>109</v>
      </c>
      <c r="D7106" s="16">
        <v>35431</v>
      </c>
      <c r="E7106" s="1" t="s">
        <v>93</v>
      </c>
      <c r="F7106" s="1" t="s">
        <v>228</v>
      </c>
      <c r="G7106">
        <v>0.06</v>
      </c>
      <c r="H7106">
        <v>0.04</v>
      </c>
      <c r="I7106">
        <v>0.12</v>
      </c>
      <c r="J7106">
        <v>0.01</v>
      </c>
      <c r="K7106">
        <v>0.23</v>
      </c>
    </row>
    <row r="7107" spans="1:11" x14ac:dyDescent="0.25">
      <c r="A7107" s="1" t="s">
        <v>19247</v>
      </c>
      <c r="B7107" s="1" t="s">
        <v>5283</v>
      </c>
      <c r="C7107" s="1" t="s">
        <v>139</v>
      </c>
      <c r="D7107" s="16">
        <v>37987</v>
      </c>
      <c r="E7107" s="1" t="s">
        <v>34</v>
      </c>
      <c r="F7107" s="1" t="s">
        <v>1536</v>
      </c>
      <c r="G7107">
        <v>0.17</v>
      </c>
      <c r="H7107">
        <v>0.05</v>
      </c>
      <c r="I7107">
        <v>0</v>
      </c>
      <c r="J7107">
        <v>0.01</v>
      </c>
      <c r="K7107">
        <v>0.23</v>
      </c>
    </row>
    <row r="7108" spans="1:11" x14ac:dyDescent="0.25">
      <c r="A7108" s="1" t="s">
        <v>19248</v>
      </c>
      <c r="B7108" s="1" t="s">
        <v>5284</v>
      </c>
      <c r="C7108" s="1" t="s">
        <v>157</v>
      </c>
      <c r="D7108" s="16">
        <v>39448</v>
      </c>
      <c r="E7108" s="1" t="s">
        <v>27</v>
      </c>
      <c r="F7108" s="1" t="s">
        <v>1240</v>
      </c>
      <c r="G7108">
        <v>0.09</v>
      </c>
      <c r="H7108">
        <v>0</v>
      </c>
      <c r="I7108">
        <v>0.12</v>
      </c>
      <c r="J7108">
        <v>0.01</v>
      </c>
      <c r="K7108">
        <v>0.23</v>
      </c>
    </row>
    <row r="7109" spans="1:11" x14ac:dyDescent="0.25">
      <c r="A7109" s="1" t="s">
        <v>19249</v>
      </c>
      <c r="B7109" s="1" t="s">
        <v>5285</v>
      </c>
      <c r="C7109" s="1" t="s">
        <v>58</v>
      </c>
      <c r="D7109" s="16">
        <v>38718</v>
      </c>
      <c r="E7109" s="1" t="s">
        <v>27</v>
      </c>
      <c r="F7109" s="1" t="s">
        <v>332</v>
      </c>
      <c r="G7109">
        <v>0.11</v>
      </c>
      <c r="H7109">
        <v>0.09</v>
      </c>
      <c r="I7109">
        <v>0</v>
      </c>
      <c r="J7109">
        <v>0.03</v>
      </c>
      <c r="K7109">
        <v>0.23</v>
      </c>
    </row>
    <row r="7110" spans="1:11" x14ac:dyDescent="0.25">
      <c r="A7110" s="1" t="s">
        <v>19250</v>
      </c>
      <c r="B7110" s="1" t="s">
        <v>5286</v>
      </c>
      <c r="C7110" s="1" t="s">
        <v>157</v>
      </c>
      <c r="D7110" s="16">
        <v>38718</v>
      </c>
      <c r="E7110" s="1" t="s">
        <v>27</v>
      </c>
      <c r="F7110" s="1" t="s">
        <v>788</v>
      </c>
      <c r="G7110">
        <v>0.15</v>
      </c>
      <c r="H7110">
        <v>0.01</v>
      </c>
      <c r="I7110">
        <v>0.04</v>
      </c>
      <c r="J7110">
        <v>0.02</v>
      </c>
      <c r="K7110">
        <v>0.23</v>
      </c>
    </row>
    <row r="7111" spans="1:11" x14ac:dyDescent="0.25">
      <c r="A7111" s="1" t="s">
        <v>19251</v>
      </c>
      <c r="B7111" s="1" t="s">
        <v>5287</v>
      </c>
      <c r="C7111" s="1" t="s">
        <v>53</v>
      </c>
      <c r="D7111" s="16">
        <v>40909</v>
      </c>
      <c r="E7111" s="1" t="s">
        <v>106</v>
      </c>
      <c r="F7111" s="1" t="s">
        <v>76</v>
      </c>
      <c r="G7111">
        <v>0.19</v>
      </c>
      <c r="H7111">
        <v>0.01</v>
      </c>
      <c r="I7111">
        <v>0</v>
      </c>
      <c r="J7111">
        <v>0.02</v>
      </c>
      <c r="K7111">
        <v>0.23</v>
      </c>
    </row>
    <row r="7112" spans="1:11" x14ac:dyDescent="0.25">
      <c r="A7112" s="1" t="s">
        <v>19252</v>
      </c>
      <c r="B7112" s="1" t="s">
        <v>2380</v>
      </c>
      <c r="C7112" s="1" t="s">
        <v>157</v>
      </c>
      <c r="D7112" s="16">
        <v>39448</v>
      </c>
      <c r="E7112" s="1" t="s">
        <v>14</v>
      </c>
      <c r="F7112" s="1" t="s">
        <v>136</v>
      </c>
      <c r="G7112">
        <v>0.21</v>
      </c>
      <c r="H7112">
        <v>0</v>
      </c>
      <c r="I7112">
        <v>0</v>
      </c>
      <c r="J7112">
        <v>0.02</v>
      </c>
      <c r="K7112">
        <v>0.23</v>
      </c>
    </row>
    <row r="7113" spans="1:11" x14ac:dyDescent="0.25">
      <c r="A7113" s="1" t="s">
        <v>19253</v>
      </c>
      <c r="B7113" s="1" t="s">
        <v>5288</v>
      </c>
      <c r="C7113" s="1" t="s">
        <v>12</v>
      </c>
      <c r="D7113" s="16">
        <v>40179</v>
      </c>
      <c r="E7113" s="1" t="s">
        <v>14</v>
      </c>
      <c r="F7113" s="1" t="s">
        <v>1008</v>
      </c>
      <c r="G7113">
        <v>0.21</v>
      </c>
      <c r="H7113">
        <v>0</v>
      </c>
      <c r="I7113">
        <v>0</v>
      </c>
      <c r="J7113">
        <v>0.01</v>
      </c>
      <c r="K7113">
        <v>0.23</v>
      </c>
    </row>
    <row r="7114" spans="1:11" x14ac:dyDescent="0.25">
      <c r="A7114" s="1" t="s">
        <v>19254</v>
      </c>
      <c r="B7114" s="1" t="s">
        <v>5289</v>
      </c>
      <c r="C7114" s="1" t="s">
        <v>58</v>
      </c>
      <c r="D7114" s="16">
        <v>37622</v>
      </c>
      <c r="E7114" s="1" t="s">
        <v>14</v>
      </c>
      <c r="F7114" s="1" t="s">
        <v>76</v>
      </c>
      <c r="G7114">
        <v>0.11</v>
      </c>
      <c r="H7114">
        <v>0.09</v>
      </c>
      <c r="I7114">
        <v>0</v>
      </c>
      <c r="J7114">
        <v>0.03</v>
      </c>
      <c r="K7114">
        <v>0.23</v>
      </c>
    </row>
    <row r="7115" spans="1:11" x14ac:dyDescent="0.25">
      <c r="A7115" s="1" t="s">
        <v>19255</v>
      </c>
      <c r="B7115" s="1" t="s">
        <v>5290</v>
      </c>
      <c r="C7115" s="1" t="s">
        <v>12</v>
      </c>
      <c r="D7115" s="16">
        <v>39814</v>
      </c>
      <c r="E7115" s="1" t="s">
        <v>34</v>
      </c>
      <c r="F7115" s="1" t="s">
        <v>5291</v>
      </c>
      <c r="G7115">
        <v>0.19</v>
      </c>
      <c r="H7115">
        <v>0.01</v>
      </c>
      <c r="I7115">
        <v>0</v>
      </c>
      <c r="J7115">
        <v>0.02</v>
      </c>
      <c r="K7115">
        <v>0.23</v>
      </c>
    </row>
    <row r="7116" spans="1:11" x14ac:dyDescent="0.25">
      <c r="A7116" s="1" t="s">
        <v>19256</v>
      </c>
      <c r="B7116" s="1" t="s">
        <v>5292</v>
      </c>
      <c r="C7116" s="1" t="s">
        <v>58</v>
      </c>
      <c r="D7116" s="16">
        <v>37987</v>
      </c>
      <c r="E7116" s="1" t="s">
        <v>106</v>
      </c>
      <c r="F7116" s="1" t="s">
        <v>421</v>
      </c>
      <c r="G7116">
        <v>0.11</v>
      </c>
      <c r="H7116">
        <v>0.09</v>
      </c>
      <c r="I7116">
        <v>0</v>
      </c>
      <c r="J7116">
        <v>0.03</v>
      </c>
      <c r="K7116">
        <v>0.23</v>
      </c>
    </row>
    <row r="7117" spans="1:11" x14ac:dyDescent="0.25">
      <c r="A7117" s="1" t="s">
        <v>19257</v>
      </c>
      <c r="B7117" s="1" t="s">
        <v>5293</v>
      </c>
      <c r="C7117" s="1" t="s">
        <v>32</v>
      </c>
      <c r="D7117" s="16">
        <v>39083</v>
      </c>
      <c r="E7117" s="1" t="s">
        <v>242</v>
      </c>
      <c r="F7117" s="1" t="s">
        <v>147</v>
      </c>
      <c r="G7117">
        <v>0.2</v>
      </c>
      <c r="H7117">
        <v>0</v>
      </c>
      <c r="I7117">
        <v>0</v>
      </c>
      <c r="J7117">
        <v>0.02</v>
      </c>
      <c r="K7117">
        <v>0.23</v>
      </c>
    </row>
    <row r="7118" spans="1:11" x14ac:dyDescent="0.25">
      <c r="A7118" s="1" t="s">
        <v>19258</v>
      </c>
      <c r="B7118" s="1" t="s">
        <v>5294</v>
      </c>
      <c r="C7118" s="1" t="s">
        <v>58</v>
      </c>
      <c r="D7118" s="16">
        <v>39083</v>
      </c>
      <c r="E7118" s="1" t="s">
        <v>34</v>
      </c>
      <c r="F7118" s="1" t="s">
        <v>76</v>
      </c>
      <c r="G7118">
        <v>0.11</v>
      </c>
      <c r="H7118">
        <v>0.09</v>
      </c>
      <c r="I7118">
        <v>0</v>
      </c>
      <c r="J7118">
        <v>0.03</v>
      </c>
      <c r="K7118">
        <v>0.23</v>
      </c>
    </row>
    <row r="7119" spans="1:11" x14ac:dyDescent="0.25">
      <c r="A7119" s="1" t="s">
        <v>19259</v>
      </c>
      <c r="B7119" s="1" t="s">
        <v>3440</v>
      </c>
      <c r="C7119" s="1" t="s">
        <v>53</v>
      </c>
      <c r="D7119" s="16">
        <v>40544</v>
      </c>
      <c r="E7119" s="1" t="s">
        <v>38</v>
      </c>
      <c r="F7119" s="1" t="s">
        <v>117</v>
      </c>
      <c r="G7119">
        <v>0.09</v>
      </c>
      <c r="H7119">
        <v>0.1</v>
      </c>
      <c r="I7119">
        <v>0</v>
      </c>
      <c r="J7119">
        <v>0.04</v>
      </c>
      <c r="K7119">
        <v>0.23</v>
      </c>
    </row>
    <row r="7120" spans="1:11" x14ac:dyDescent="0.25">
      <c r="A7120" s="1" t="s">
        <v>19260</v>
      </c>
      <c r="B7120" s="1" t="s">
        <v>5295</v>
      </c>
      <c r="C7120" s="1" t="s">
        <v>12</v>
      </c>
      <c r="D7120" s="16">
        <v>40179</v>
      </c>
      <c r="E7120" s="1" t="s">
        <v>55</v>
      </c>
      <c r="F7120" s="1" t="s">
        <v>421</v>
      </c>
      <c r="G7120">
        <v>0.14000000000000001</v>
      </c>
      <c r="H7120">
        <v>7.0000000000000007E-2</v>
      </c>
      <c r="I7120">
        <v>0</v>
      </c>
      <c r="J7120">
        <v>0.02</v>
      </c>
      <c r="K7120">
        <v>0.23</v>
      </c>
    </row>
    <row r="7121" spans="1:11" x14ac:dyDescent="0.25">
      <c r="A7121" s="1" t="s">
        <v>19261</v>
      </c>
      <c r="B7121" s="1" t="s">
        <v>4683</v>
      </c>
      <c r="C7121" s="1" t="s">
        <v>49</v>
      </c>
      <c r="D7121" s="16">
        <v>39448</v>
      </c>
      <c r="E7121" s="1" t="s">
        <v>34</v>
      </c>
      <c r="F7121" s="1" t="s">
        <v>482</v>
      </c>
      <c r="G7121">
        <v>0.21</v>
      </c>
      <c r="H7121">
        <v>0</v>
      </c>
      <c r="I7121">
        <v>0</v>
      </c>
      <c r="J7121">
        <v>0.02</v>
      </c>
      <c r="K7121">
        <v>0.23</v>
      </c>
    </row>
    <row r="7122" spans="1:11" x14ac:dyDescent="0.25">
      <c r="A7122" s="1" t="s">
        <v>19262</v>
      </c>
      <c r="B7122" s="1" t="s">
        <v>5296</v>
      </c>
      <c r="C7122" s="1" t="s">
        <v>25</v>
      </c>
      <c r="D7122" s="16">
        <v>35065</v>
      </c>
      <c r="E7122" s="1" t="s">
        <v>30</v>
      </c>
      <c r="F7122" s="1" t="s">
        <v>15</v>
      </c>
      <c r="G7122">
        <v>0</v>
      </c>
      <c r="H7122">
        <v>0</v>
      </c>
      <c r="I7122">
        <v>0.23</v>
      </c>
      <c r="J7122">
        <v>0</v>
      </c>
      <c r="K7122">
        <v>0.23</v>
      </c>
    </row>
    <row r="7123" spans="1:11" x14ac:dyDescent="0.25">
      <c r="A7123" s="1" t="s">
        <v>19263</v>
      </c>
      <c r="B7123" s="1" t="s">
        <v>5297</v>
      </c>
      <c r="C7123" s="1" t="s">
        <v>58</v>
      </c>
      <c r="D7123" s="16">
        <v>37257</v>
      </c>
      <c r="E7123" s="1" t="s">
        <v>14</v>
      </c>
      <c r="F7123" s="1" t="s">
        <v>76</v>
      </c>
      <c r="G7123">
        <v>0.11</v>
      </c>
      <c r="H7123">
        <v>0.09</v>
      </c>
      <c r="I7123">
        <v>0</v>
      </c>
      <c r="J7123">
        <v>0.03</v>
      </c>
      <c r="K7123">
        <v>0.23</v>
      </c>
    </row>
    <row r="7124" spans="1:11" x14ac:dyDescent="0.25">
      <c r="A7124" s="1" t="s">
        <v>19264</v>
      </c>
      <c r="B7124" s="1" t="s">
        <v>5298</v>
      </c>
      <c r="C7124" s="1" t="s">
        <v>32</v>
      </c>
      <c r="D7124" s="16">
        <v>40544</v>
      </c>
      <c r="E7124" s="1" t="s">
        <v>106</v>
      </c>
      <c r="F7124" s="1" t="s">
        <v>2099</v>
      </c>
      <c r="G7124">
        <v>0.21</v>
      </c>
      <c r="H7124">
        <v>0</v>
      </c>
      <c r="I7124">
        <v>0</v>
      </c>
      <c r="J7124">
        <v>0.01</v>
      </c>
      <c r="K7124">
        <v>0.23</v>
      </c>
    </row>
    <row r="7125" spans="1:11" x14ac:dyDescent="0.25">
      <c r="A7125" s="1" t="s">
        <v>19265</v>
      </c>
      <c r="B7125" s="1" t="s">
        <v>5299</v>
      </c>
      <c r="C7125" s="1" t="s">
        <v>109</v>
      </c>
      <c r="D7125" s="16">
        <v>35796</v>
      </c>
      <c r="E7125" s="1" t="s">
        <v>93</v>
      </c>
      <c r="F7125" s="1" t="s">
        <v>1770</v>
      </c>
      <c r="G7125">
        <v>0</v>
      </c>
      <c r="H7125">
        <v>0</v>
      </c>
      <c r="I7125">
        <v>0.21</v>
      </c>
      <c r="J7125">
        <v>0.01</v>
      </c>
      <c r="K7125">
        <v>0.23</v>
      </c>
    </row>
    <row r="7126" spans="1:11" x14ac:dyDescent="0.25">
      <c r="A7126" s="1" t="s">
        <v>19266</v>
      </c>
      <c r="B7126" s="1" t="s">
        <v>5300</v>
      </c>
      <c r="C7126" s="1" t="s">
        <v>730</v>
      </c>
      <c r="D7126" s="16">
        <v>42005</v>
      </c>
      <c r="E7126" s="1" t="s">
        <v>55</v>
      </c>
      <c r="F7126" s="1" t="s">
        <v>4373</v>
      </c>
      <c r="G7126">
        <v>0.06</v>
      </c>
      <c r="H7126">
        <v>0.05</v>
      </c>
      <c r="I7126">
        <v>0.09</v>
      </c>
      <c r="J7126">
        <v>0.03</v>
      </c>
      <c r="K7126">
        <v>0.23</v>
      </c>
    </row>
    <row r="7127" spans="1:11" x14ac:dyDescent="0.25">
      <c r="A7127" s="1" t="s">
        <v>19267</v>
      </c>
      <c r="B7127" s="1" t="s">
        <v>5301</v>
      </c>
      <c r="C7127" s="1" t="s">
        <v>32</v>
      </c>
      <c r="D7127" s="16">
        <v>38718</v>
      </c>
      <c r="E7127" s="1" t="s">
        <v>27</v>
      </c>
      <c r="F7127" s="1" t="s">
        <v>332</v>
      </c>
      <c r="G7127">
        <v>0</v>
      </c>
      <c r="H7127">
        <v>0</v>
      </c>
      <c r="I7127">
        <v>0.23</v>
      </c>
      <c r="J7127">
        <v>0</v>
      </c>
      <c r="K7127">
        <v>0.23</v>
      </c>
    </row>
    <row r="7128" spans="1:11" x14ac:dyDescent="0.25">
      <c r="A7128" s="1" t="s">
        <v>19268</v>
      </c>
      <c r="B7128" s="1" t="s">
        <v>5302</v>
      </c>
      <c r="C7128" s="1" t="s">
        <v>58</v>
      </c>
      <c r="D7128" s="16">
        <v>37257</v>
      </c>
      <c r="E7128" s="1" t="s">
        <v>14</v>
      </c>
      <c r="F7128" s="1" t="s">
        <v>76</v>
      </c>
      <c r="G7128">
        <v>0.11</v>
      </c>
      <c r="H7128">
        <v>0.09</v>
      </c>
      <c r="I7128">
        <v>0</v>
      </c>
      <c r="J7128">
        <v>0.03</v>
      </c>
      <c r="K7128">
        <v>0.23</v>
      </c>
    </row>
    <row r="7129" spans="1:11" x14ac:dyDescent="0.25">
      <c r="A7129" s="1" t="s">
        <v>19269</v>
      </c>
      <c r="B7129" s="1" t="s">
        <v>5303</v>
      </c>
      <c r="C7129" s="1" t="s">
        <v>109</v>
      </c>
      <c r="D7129" s="16">
        <v>35431</v>
      </c>
      <c r="E7129" s="1" t="s">
        <v>2</v>
      </c>
      <c r="F7129" s="1" t="s">
        <v>1533</v>
      </c>
      <c r="G7129">
        <v>0.13</v>
      </c>
      <c r="H7129">
        <v>0.09</v>
      </c>
      <c r="I7129">
        <v>0</v>
      </c>
      <c r="J7129">
        <v>0.01</v>
      </c>
      <c r="K7129">
        <v>0.23</v>
      </c>
    </row>
    <row r="7130" spans="1:11" x14ac:dyDescent="0.25">
      <c r="A7130" s="1" t="s">
        <v>19270</v>
      </c>
      <c r="B7130" s="1" t="s">
        <v>5304</v>
      </c>
      <c r="C7130" s="1" t="s">
        <v>58</v>
      </c>
      <c r="D7130" s="16">
        <v>37622</v>
      </c>
      <c r="E7130" s="1" t="s">
        <v>55</v>
      </c>
      <c r="F7130" s="1" t="s">
        <v>3705</v>
      </c>
      <c r="G7130">
        <v>0.11</v>
      </c>
      <c r="H7130">
        <v>0.09</v>
      </c>
      <c r="I7130">
        <v>0</v>
      </c>
      <c r="J7130">
        <v>0.03</v>
      </c>
      <c r="K7130">
        <v>0.23</v>
      </c>
    </row>
    <row r="7131" spans="1:11" x14ac:dyDescent="0.25">
      <c r="A7131" s="1" t="s">
        <v>19271</v>
      </c>
      <c r="B7131" s="1" t="s">
        <v>5305</v>
      </c>
      <c r="C7131" s="1" t="s">
        <v>157</v>
      </c>
      <c r="D7131" s="16">
        <v>38353</v>
      </c>
      <c r="E7131" s="1" t="s">
        <v>14</v>
      </c>
      <c r="F7131" s="1" t="s">
        <v>136</v>
      </c>
      <c r="G7131">
        <v>0.2</v>
      </c>
      <c r="H7131">
        <v>0</v>
      </c>
      <c r="I7131">
        <v>0</v>
      </c>
      <c r="J7131">
        <v>0.02</v>
      </c>
      <c r="K7131">
        <v>0.23</v>
      </c>
    </row>
    <row r="7132" spans="1:11" x14ac:dyDescent="0.25">
      <c r="A7132" s="1" t="s">
        <v>19272</v>
      </c>
      <c r="B7132" s="1" t="s">
        <v>5306</v>
      </c>
      <c r="C7132" s="1" t="s">
        <v>53</v>
      </c>
      <c r="D7132" s="16">
        <v>41640</v>
      </c>
      <c r="E7132" s="1" t="s">
        <v>27</v>
      </c>
      <c r="F7132" s="1" t="s">
        <v>332</v>
      </c>
      <c r="G7132">
        <v>0</v>
      </c>
      <c r="H7132">
        <v>0</v>
      </c>
      <c r="I7132">
        <v>0.23</v>
      </c>
      <c r="J7132">
        <v>0</v>
      </c>
      <c r="K7132">
        <v>0.23</v>
      </c>
    </row>
    <row r="7133" spans="1:11" x14ac:dyDescent="0.25">
      <c r="A7133" s="1" t="s">
        <v>19273</v>
      </c>
      <c r="B7133" s="1" t="s">
        <v>1349</v>
      </c>
      <c r="C7133" s="1" t="s">
        <v>84</v>
      </c>
      <c r="D7133" s="16">
        <v>40544</v>
      </c>
      <c r="E7133" s="1" t="s">
        <v>21</v>
      </c>
      <c r="F7133" s="1" t="s">
        <v>488</v>
      </c>
      <c r="G7133">
        <v>0.21</v>
      </c>
      <c r="H7133">
        <v>0</v>
      </c>
      <c r="I7133">
        <v>0</v>
      </c>
      <c r="J7133">
        <v>0.02</v>
      </c>
      <c r="K7133">
        <v>0.23</v>
      </c>
    </row>
    <row r="7134" spans="1:11" x14ac:dyDescent="0.25">
      <c r="A7134" s="1" t="s">
        <v>19274</v>
      </c>
      <c r="B7134" s="1" t="s">
        <v>5307</v>
      </c>
      <c r="C7134" s="1" t="s">
        <v>32</v>
      </c>
      <c r="D7134" s="16">
        <v>39448</v>
      </c>
      <c r="E7134" s="1" t="s">
        <v>41</v>
      </c>
      <c r="F7134" s="1" t="s">
        <v>117</v>
      </c>
      <c r="G7134">
        <v>0.2</v>
      </c>
      <c r="H7134">
        <v>0</v>
      </c>
      <c r="I7134">
        <v>0</v>
      </c>
      <c r="J7134">
        <v>0.02</v>
      </c>
      <c r="K7134">
        <v>0.23</v>
      </c>
    </row>
    <row r="7135" spans="1:11" x14ac:dyDescent="0.25">
      <c r="A7135" s="1" t="s">
        <v>19275</v>
      </c>
      <c r="B7135" s="1" t="s">
        <v>2825</v>
      </c>
      <c r="C7135" s="1" t="s">
        <v>144</v>
      </c>
      <c r="D7135" s="16">
        <v>40909</v>
      </c>
      <c r="E7135" s="1" t="s">
        <v>38</v>
      </c>
      <c r="F7135" s="1" t="s">
        <v>56</v>
      </c>
      <c r="G7135">
        <v>0.11</v>
      </c>
      <c r="H7135">
        <v>0.09</v>
      </c>
      <c r="I7135">
        <v>0</v>
      </c>
      <c r="J7135">
        <v>0.03</v>
      </c>
      <c r="K7135">
        <v>0.23</v>
      </c>
    </row>
    <row r="7136" spans="1:11" x14ac:dyDescent="0.25">
      <c r="A7136" s="1" t="s">
        <v>19276</v>
      </c>
      <c r="B7136" s="1" t="s">
        <v>5308</v>
      </c>
      <c r="C7136" s="1" t="s">
        <v>58</v>
      </c>
      <c r="D7136" s="16">
        <v>37257</v>
      </c>
      <c r="E7136" s="1" t="s">
        <v>55</v>
      </c>
      <c r="F7136" s="1" t="s">
        <v>645</v>
      </c>
      <c r="G7136">
        <v>0.11</v>
      </c>
      <c r="H7136">
        <v>0.09</v>
      </c>
      <c r="I7136">
        <v>0</v>
      </c>
      <c r="J7136">
        <v>0.03</v>
      </c>
      <c r="K7136">
        <v>0.22</v>
      </c>
    </row>
    <row r="7137" spans="1:11" x14ac:dyDescent="0.25">
      <c r="A7137" s="1" t="s">
        <v>19277</v>
      </c>
      <c r="B7137" s="1" t="s">
        <v>5309</v>
      </c>
      <c r="C7137" s="1" t="s">
        <v>12</v>
      </c>
      <c r="D7137" s="16">
        <v>39448</v>
      </c>
      <c r="E7137" s="1" t="s">
        <v>93</v>
      </c>
      <c r="F7137" s="1" t="s">
        <v>136</v>
      </c>
      <c r="G7137">
        <v>0.2</v>
      </c>
      <c r="H7137">
        <v>0.01</v>
      </c>
      <c r="I7137">
        <v>0</v>
      </c>
      <c r="J7137">
        <v>0.02</v>
      </c>
      <c r="K7137">
        <v>0.22</v>
      </c>
    </row>
    <row r="7138" spans="1:11" x14ac:dyDescent="0.25">
      <c r="A7138" s="1" t="s">
        <v>19278</v>
      </c>
      <c r="B7138" s="1" t="s">
        <v>5310</v>
      </c>
      <c r="C7138" s="1" t="s">
        <v>157</v>
      </c>
      <c r="D7138" s="16">
        <v>38718</v>
      </c>
      <c r="E7138" s="1" t="s">
        <v>27</v>
      </c>
      <c r="F7138" s="1" t="s">
        <v>253</v>
      </c>
      <c r="G7138">
        <v>0.2</v>
      </c>
      <c r="H7138">
        <v>0.01</v>
      </c>
      <c r="I7138">
        <v>0</v>
      </c>
      <c r="J7138">
        <v>0.02</v>
      </c>
      <c r="K7138">
        <v>0.22</v>
      </c>
    </row>
    <row r="7139" spans="1:11" x14ac:dyDescent="0.25">
      <c r="A7139" s="1" t="s">
        <v>19279</v>
      </c>
      <c r="B7139" s="1" t="s">
        <v>5311</v>
      </c>
      <c r="C7139" s="1" t="s">
        <v>53</v>
      </c>
      <c r="D7139" s="16">
        <v>40544</v>
      </c>
      <c r="E7139" s="1" t="s">
        <v>55</v>
      </c>
      <c r="F7139" s="1" t="s">
        <v>332</v>
      </c>
      <c r="G7139">
        <v>0</v>
      </c>
      <c r="H7139">
        <v>0</v>
      </c>
      <c r="I7139">
        <v>0.22</v>
      </c>
      <c r="J7139">
        <v>0</v>
      </c>
      <c r="K7139">
        <v>0.22</v>
      </c>
    </row>
    <row r="7140" spans="1:11" x14ac:dyDescent="0.25">
      <c r="A7140" s="1" t="s">
        <v>19280</v>
      </c>
      <c r="B7140" s="1" t="s">
        <v>3374</v>
      </c>
      <c r="C7140" s="1" t="s">
        <v>58</v>
      </c>
      <c r="D7140" s="16">
        <v>39448</v>
      </c>
      <c r="E7140" s="1" t="s">
        <v>93</v>
      </c>
      <c r="F7140" s="1" t="s">
        <v>645</v>
      </c>
      <c r="G7140">
        <v>0.1</v>
      </c>
      <c r="H7140">
        <v>0</v>
      </c>
      <c r="I7140">
        <v>0</v>
      </c>
      <c r="J7140">
        <v>0.12</v>
      </c>
      <c r="K7140">
        <v>0.22</v>
      </c>
    </row>
    <row r="7141" spans="1:11" x14ac:dyDescent="0.25">
      <c r="A7141" s="1" t="s">
        <v>19281</v>
      </c>
      <c r="B7141" s="1" t="s">
        <v>5312</v>
      </c>
      <c r="C7141" s="1" t="s">
        <v>32</v>
      </c>
      <c r="D7141" s="16">
        <v>38718</v>
      </c>
      <c r="E7141" s="1" t="s">
        <v>34</v>
      </c>
      <c r="F7141" s="1" t="s">
        <v>214</v>
      </c>
      <c r="G7141">
        <v>0.18</v>
      </c>
      <c r="H7141">
        <v>0.03</v>
      </c>
      <c r="I7141">
        <v>0</v>
      </c>
      <c r="J7141">
        <v>0.02</v>
      </c>
      <c r="K7141">
        <v>0.22</v>
      </c>
    </row>
    <row r="7142" spans="1:11" x14ac:dyDescent="0.25">
      <c r="A7142" s="1" t="s">
        <v>19282</v>
      </c>
      <c r="B7142" s="1" t="s">
        <v>959</v>
      </c>
      <c r="C7142" s="1" t="s">
        <v>175</v>
      </c>
      <c r="D7142" s="16">
        <v>37987</v>
      </c>
      <c r="E7142" s="1" t="s">
        <v>93</v>
      </c>
      <c r="F7142" s="1" t="s">
        <v>136</v>
      </c>
      <c r="G7142">
        <v>0.17</v>
      </c>
      <c r="H7142">
        <v>0.05</v>
      </c>
      <c r="I7142">
        <v>0</v>
      </c>
      <c r="J7142">
        <v>0.01</v>
      </c>
      <c r="K7142">
        <v>0.22</v>
      </c>
    </row>
    <row r="7143" spans="1:11" x14ac:dyDescent="0.25">
      <c r="A7143" s="1" t="s">
        <v>19283</v>
      </c>
      <c r="B7143" s="1" t="s">
        <v>5313</v>
      </c>
      <c r="C7143" s="1" t="s">
        <v>157</v>
      </c>
      <c r="D7143" s="16">
        <v>41275</v>
      </c>
      <c r="E7143" s="1" t="s">
        <v>27</v>
      </c>
      <c r="F7143" s="1" t="s">
        <v>332</v>
      </c>
      <c r="G7143">
        <v>0</v>
      </c>
      <c r="H7143">
        <v>0</v>
      </c>
      <c r="I7143">
        <v>0.22</v>
      </c>
      <c r="J7143">
        <v>0</v>
      </c>
      <c r="K7143">
        <v>0.22</v>
      </c>
    </row>
    <row r="7144" spans="1:11" x14ac:dyDescent="0.25">
      <c r="A7144" s="1" t="s">
        <v>19284</v>
      </c>
      <c r="B7144" s="1" t="s">
        <v>5314</v>
      </c>
      <c r="C7144" s="1" t="s">
        <v>58</v>
      </c>
      <c r="D7144" s="16">
        <v>38353</v>
      </c>
      <c r="E7144" s="1" t="s">
        <v>55</v>
      </c>
      <c r="F7144" s="1" t="s">
        <v>147</v>
      </c>
      <c r="G7144">
        <v>0.11</v>
      </c>
      <c r="H7144">
        <v>0.09</v>
      </c>
      <c r="I7144">
        <v>0</v>
      </c>
      <c r="J7144">
        <v>0.03</v>
      </c>
      <c r="K7144">
        <v>0.22</v>
      </c>
    </row>
    <row r="7145" spans="1:11" x14ac:dyDescent="0.25">
      <c r="A7145" s="1" t="s">
        <v>19285</v>
      </c>
      <c r="B7145" s="1" t="s">
        <v>5315</v>
      </c>
      <c r="C7145" s="1" t="s">
        <v>53</v>
      </c>
      <c r="D7145" s="16">
        <v>41275</v>
      </c>
      <c r="E7145" s="1" t="s">
        <v>55</v>
      </c>
      <c r="F7145" s="1" t="s">
        <v>687</v>
      </c>
      <c r="G7145">
        <v>0.12</v>
      </c>
      <c r="H7145">
        <v>0.04</v>
      </c>
      <c r="I7145">
        <v>0.05</v>
      </c>
      <c r="J7145">
        <v>0.02</v>
      </c>
      <c r="K7145">
        <v>0.22</v>
      </c>
    </row>
    <row r="7146" spans="1:11" x14ac:dyDescent="0.25">
      <c r="A7146" s="1" t="s">
        <v>19286</v>
      </c>
      <c r="B7146" s="1" t="s">
        <v>5316</v>
      </c>
      <c r="C7146" s="1" t="s">
        <v>71</v>
      </c>
      <c r="D7146" s="16">
        <v>36892</v>
      </c>
      <c r="E7146" s="1" t="s">
        <v>34</v>
      </c>
      <c r="F7146" s="1" t="s">
        <v>2872</v>
      </c>
      <c r="G7146">
        <v>0.16</v>
      </c>
      <c r="H7146">
        <v>0.06</v>
      </c>
      <c r="I7146">
        <v>0</v>
      </c>
      <c r="J7146">
        <v>0</v>
      </c>
      <c r="K7146">
        <v>0.22</v>
      </c>
    </row>
    <row r="7147" spans="1:11" x14ac:dyDescent="0.25">
      <c r="A7147" s="1" t="s">
        <v>19287</v>
      </c>
      <c r="B7147" s="1" t="s">
        <v>4921</v>
      </c>
      <c r="C7147" s="1" t="s">
        <v>49</v>
      </c>
      <c r="D7147" s="16">
        <v>41275</v>
      </c>
      <c r="E7147" s="1" t="s">
        <v>55</v>
      </c>
      <c r="F7147" s="1" t="s">
        <v>332</v>
      </c>
      <c r="G7147">
        <v>0.12</v>
      </c>
      <c r="H7147">
        <v>0.09</v>
      </c>
      <c r="I7147">
        <v>0</v>
      </c>
      <c r="J7147">
        <v>0.02</v>
      </c>
      <c r="K7147">
        <v>0.22</v>
      </c>
    </row>
    <row r="7148" spans="1:11" x14ac:dyDescent="0.25">
      <c r="A7148" s="1" t="s">
        <v>19288</v>
      </c>
      <c r="B7148" s="1" t="s">
        <v>5317</v>
      </c>
      <c r="C7148" s="1" t="s">
        <v>100</v>
      </c>
      <c r="D7148" s="16">
        <v>35431</v>
      </c>
      <c r="E7148" s="1" t="s">
        <v>34</v>
      </c>
      <c r="F7148" s="1" t="s">
        <v>332</v>
      </c>
      <c r="G7148">
        <v>0</v>
      </c>
      <c r="H7148">
        <v>0</v>
      </c>
      <c r="I7148">
        <v>0.22</v>
      </c>
      <c r="J7148">
        <v>0</v>
      </c>
      <c r="K7148">
        <v>0.22</v>
      </c>
    </row>
    <row r="7149" spans="1:11" x14ac:dyDescent="0.25">
      <c r="A7149" s="1" t="s">
        <v>19289</v>
      </c>
      <c r="B7149" s="1" t="s">
        <v>5318</v>
      </c>
      <c r="C7149" s="1" t="s">
        <v>175</v>
      </c>
      <c r="D7149" s="16">
        <v>37622</v>
      </c>
      <c r="E7149" s="1" t="s">
        <v>34</v>
      </c>
      <c r="F7149" s="1" t="s">
        <v>453</v>
      </c>
      <c r="G7149">
        <v>0.17</v>
      </c>
      <c r="H7149">
        <v>0.04</v>
      </c>
      <c r="I7149">
        <v>0</v>
      </c>
      <c r="J7149">
        <v>0.01</v>
      </c>
      <c r="K7149">
        <v>0.22</v>
      </c>
    </row>
    <row r="7150" spans="1:11" x14ac:dyDescent="0.25">
      <c r="A7150" s="1" t="s">
        <v>19290</v>
      </c>
      <c r="B7150" s="1" t="s">
        <v>5319</v>
      </c>
      <c r="C7150" s="1" t="s">
        <v>153</v>
      </c>
      <c r="D7150" s="16">
        <v>29587</v>
      </c>
      <c r="E7150" s="1" t="s">
        <v>38</v>
      </c>
      <c r="F7150" s="1" t="s">
        <v>2165</v>
      </c>
      <c r="G7150">
        <v>0.21</v>
      </c>
      <c r="H7150">
        <v>0.01</v>
      </c>
      <c r="I7150">
        <v>0</v>
      </c>
      <c r="J7150">
        <v>0</v>
      </c>
      <c r="K7150">
        <v>0.22</v>
      </c>
    </row>
    <row r="7151" spans="1:11" x14ac:dyDescent="0.25">
      <c r="A7151" s="1" t="s">
        <v>19291</v>
      </c>
      <c r="B7151" s="1" t="s">
        <v>5320</v>
      </c>
      <c r="C7151" s="1" t="s">
        <v>153</v>
      </c>
      <c r="D7151" s="16">
        <v>29952</v>
      </c>
      <c r="E7151" s="1" t="s">
        <v>55</v>
      </c>
      <c r="F7151" s="1" t="s">
        <v>5321</v>
      </c>
      <c r="G7151">
        <v>0.21</v>
      </c>
      <c r="H7151">
        <v>0.01</v>
      </c>
      <c r="I7151">
        <v>0</v>
      </c>
      <c r="J7151">
        <v>0</v>
      </c>
      <c r="K7151">
        <v>0.22</v>
      </c>
    </row>
    <row r="7152" spans="1:11" x14ac:dyDescent="0.25">
      <c r="A7152" s="1" t="s">
        <v>19292</v>
      </c>
      <c r="B7152" s="1" t="s">
        <v>5322</v>
      </c>
      <c r="C7152" s="1" t="s">
        <v>153</v>
      </c>
      <c r="D7152" s="16">
        <v>29587</v>
      </c>
      <c r="E7152" s="1" t="s">
        <v>55</v>
      </c>
      <c r="F7152" s="1" t="s">
        <v>747</v>
      </c>
      <c r="G7152">
        <v>0.21</v>
      </c>
      <c r="H7152">
        <v>0.01</v>
      </c>
      <c r="I7152">
        <v>0</v>
      </c>
      <c r="J7152">
        <v>0</v>
      </c>
      <c r="K7152">
        <v>0.22</v>
      </c>
    </row>
    <row r="7153" spans="1:11" x14ac:dyDescent="0.25">
      <c r="A7153" s="1" t="s">
        <v>19293</v>
      </c>
      <c r="B7153" s="1" t="s">
        <v>5323</v>
      </c>
      <c r="C7153" s="1" t="s">
        <v>157</v>
      </c>
      <c r="D7153" s="16">
        <v>39814</v>
      </c>
      <c r="E7153" s="1" t="s">
        <v>27</v>
      </c>
      <c r="F7153" s="1" t="s">
        <v>5324</v>
      </c>
      <c r="G7153">
        <v>0.14000000000000001</v>
      </c>
      <c r="H7153">
        <v>0</v>
      </c>
      <c r="I7153">
        <v>0.08</v>
      </c>
      <c r="J7153">
        <v>0.01</v>
      </c>
      <c r="K7153">
        <v>0.22</v>
      </c>
    </row>
    <row r="7154" spans="1:11" x14ac:dyDescent="0.25">
      <c r="A7154" s="1" t="s">
        <v>19294</v>
      </c>
      <c r="B7154" s="1" t="s">
        <v>4691</v>
      </c>
      <c r="C7154" s="1" t="s">
        <v>32</v>
      </c>
      <c r="D7154" s="16">
        <v>40179</v>
      </c>
      <c r="E7154" s="1" t="s">
        <v>55</v>
      </c>
      <c r="F7154" s="1" t="s">
        <v>421</v>
      </c>
      <c r="G7154">
        <v>0.17</v>
      </c>
      <c r="H7154">
        <v>0.03</v>
      </c>
      <c r="I7154">
        <v>0</v>
      </c>
      <c r="J7154">
        <v>0.02</v>
      </c>
      <c r="K7154">
        <v>0.22</v>
      </c>
    </row>
    <row r="7155" spans="1:11" x14ac:dyDescent="0.25">
      <c r="A7155" s="1" t="s">
        <v>19295</v>
      </c>
      <c r="B7155" s="1" t="s">
        <v>5325</v>
      </c>
      <c r="C7155" s="1" t="s">
        <v>157</v>
      </c>
      <c r="D7155" s="16">
        <v>39083</v>
      </c>
      <c r="E7155" s="1" t="s">
        <v>55</v>
      </c>
      <c r="F7155" s="1" t="s">
        <v>332</v>
      </c>
      <c r="G7155">
        <v>0</v>
      </c>
      <c r="H7155">
        <v>0</v>
      </c>
      <c r="I7155">
        <v>0.22</v>
      </c>
      <c r="J7155">
        <v>0</v>
      </c>
      <c r="K7155">
        <v>0.22</v>
      </c>
    </row>
    <row r="7156" spans="1:11" x14ac:dyDescent="0.25">
      <c r="A7156" s="1" t="s">
        <v>19296</v>
      </c>
      <c r="B7156" s="1" t="s">
        <v>2877</v>
      </c>
      <c r="C7156" s="1" t="s">
        <v>53</v>
      </c>
      <c r="D7156" s="16">
        <v>39814</v>
      </c>
      <c r="E7156" s="1" t="s">
        <v>55</v>
      </c>
      <c r="F7156" s="1" t="s">
        <v>488</v>
      </c>
      <c r="G7156">
        <v>0.13</v>
      </c>
      <c r="H7156">
        <v>0.06</v>
      </c>
      <c r="I7156">
        <v>0</v>
      </c>
      <c r="J7156">
        <v>0.03</v>
      </c>
      <c r="K7156">
        <v>0.22</v>
      </c>
    </row>
    <row r="7157" spans="1:11" x14ac:dyDescent="0.25">
      <c r="A7157" s="1" t="s">
        <v>19297</v>
      </c>
      <c r="B7157" s="1" t="s">
        <v>5326</v>
      </c>
      <c r="C7157" s="1" t="s">
        <v>157</v>
      </c>
      <c r="D7157" s="16">
        <v>40544</v>
      </c>
      <c r="E7157" s="1" t="s">
        <v>55</v>
      </c>
      <c r="F7157" s="1" t="s">
        <v>603</v>
      </c>
      <c r="G7157">
        <v>0</v>
      </c>
      <c r="H7157">
        <v>0</v>
      </c>
      <c r="I7157">
        <v>0.22</v>
      </c>
      <c r="J7157">
        <v>0</v>
      </c>
      <c r="K7157">
        <v>0.22</v>
      </c>
    </row>
    <row r="7158" spans="1:11" x14ac:dyDescent="0.25">
      <c r="A7158" s="1" t="s">
        <v>19298</v>
      </c>
      <c r="B7158" s="1" t="s">
        <v>5327</v>
      </c>
      <c r="C7158" s="1" t="s">
        <v>12</v>
      </c>
      <c r="D7158" s="16">
        <v>40179</v>
      </c>
      <c r="E7158" s="1" t="s">
        <v>34</v>
      </c>
      <c r="F7158" s="1" t="s">
        <v>1008</v>
      </c>
      <c r="G7158">
        <v>0.21</v>
      </c>
      <c r="H7158">
        <v>0</v>
      </c>
      <c r="I7158">
        <v>0</v>
      </c>
      <c r="J7158">
        <v>0.01</v>
      </c>
      <c r="K7158">
        <v>0.22</v>
      </c>
    </row>
    <row r="7159" spans="1:11" x14ac:dyDescent="0.25">
      <c r="A7159" s="1" t="s">
        <v>19299</v>
      </c>
      <c r="B7159" s="1" t="s">
        <v>2996</v>
      </c>
      <c r="C7159" s="1" t="s">
        <v>139</v>
      </c>
      <c r="D7159" s="16">
        <v>37987</v>
      </c>
      <c r="E7159" s="1" t="s">
        <v>38</v>
      </c>
      <c r="F7159" s="1" t="s">
        <v>2024</v>
      </c>
      <c r="G7159">
        <v>0.17</v>
      </c>
      <c r="H7159">
        <v>0.05</v>
      </c>
      <c r="I7159">
        <v>0</v>
      </c>
      <c r="J7159">
        <v>0.01</v>
      </c>
      <c r="K7159">
        <v>0.22</v>
      </c>
    </row>
    <row r="7160" spans="1:11" x14ac:dyDescent="0.25">
      <c r="A7160" s="1" t="s">
        <v>19300</v>
      </c>
      <c r="B7160" s="1" t="s">
        <v>5328</v>
      </c>
      <c r="C7160" s="1" t="s">
        <v>58</v>
      </c>
      <c r="D7160" s="16">
        <v>37257</v>
      </c>
      <c r="E7160" s="1" t="s">
        <v>14</v>
      </c>
      <c r="F7160" s="1" t="s">
        <v>1174</v>
      </c>
      <c r="G7160">
        <v>0.11</v>
      </c>
      <c r="H7160">
        <v>0.09</v>
      </c>
      <c r="I7160">
        <v>0</v>
      </c>
      <c r="J7160">
        <v>0.03</v>
      </c>
      <c r="K7160">
        <v>0.22</v>
      </c>
    </row>
    <row r="7161" spans="1:11" x14ac:dyDescent="0.25">
      <c r="A7161" s="1" t="s">
        <v>19301</v>
      </c>
      <c r="B7161" s="1" t="s">
        <v>5329</v>
      </c>
      <c r="C7161" s="1" t="s">
        <v>58</v>
      </c>
      <c r="D7161" s="16">
        <v>37987</v>
      </c>
      <c r="E7161" s="1" t="s">
        <v>38</v>
      </c>
      <c r="F7161" s="1" t="s">
        <v>332</v>
      </c>
      <c r="G7161">
        <v>0.11</v>
      </c>
      <c r="H7161">
        <v>0.09</v>
      </c>
      <c r="I7161">
        <v>0</v>
      </c>
      <c r="J7161">
        <v>0.03</v>
      </c>
      <c r="K7161">
        <v>0.22</v>
      </c>
    </row>
    <row r="7162" spans="1:11" x14ac:dyDescent="0.25">
      <c r="A7162" s="1" t="s">
        <v>19302</v>
      </c>
      <c r="B7162" s="1" t="s">
        <v>5330</v>
      </c>
      <c r="C7162" s="1" t="s">
        <v>58</v>
      </c>
      <c r="D7162" s="16">
        <v>38353</v>
      </c>
      <c r="E7162" s="1" t="s">
        <v>34</v>
      </c>
      <c r="F7162" s="1" t="s">
        <v>1184</v>
      </c>
      <c r="G7162">
        <v>0</v>
      </c>
      <c r="H7162">
        <v>0</v>
      </c>
      <c r="I7162">
        <v>0.22</v>
      </c>
      <c r="J7162">
        <v>0</v>
      </c>
      <c r="K7162">
        <v>0.22</v>
      </c>
    </row>
    <row r="7163" spans="1:11" x14ac:dyDescent="0.25">
      <c r="A7163" s="1" t="s">
        <v>19303</v>
      </c>
      <c r="B7163" s="1" t="s">
        <v>1339</v>
      </c>
      <c r="C7163" s="1" t="s">
        <v>168</v>
      </c>
      <c r="D7163" s="16">
        <v>42005</v>
      </c>
      <c r="E7163" s="1" t="s">
        <v>27</v>
      </c>
      <c r="F7163" s="1" t="s">
        <v>332</v>
      </c>
      <c r="G7163">
        <v>0.13</v>
      </c>
      <c r="H7163">
        <v>7.0000000000000007E-2</v>
      </c>
      <c r="I7163">
        <v>0</v>
      </c>
      <c r="J7163">
        <v>0.02</v>
      </c>
      <c r="K7163">
        <v>0.22</v>
      </c>
    </row>
    <row r="7164" spans="1:11" x14ac:dyDescent="0.25">
      <c r="A7164" s="1" t="s">
        <v>19304</v>
      </c>
      <c r="B7164" s="1" t="s">
        <v>5331</v>
      </c>
      <c r="C7164" s="1" t="s">
        <v>32</v>
      </c>
      <c r="D7164" s="16">
        <v>39448</v>
      </c>
      <c r="E7164" s="1" t="s">
        <v>41</v>
      </c>
      <c r="F7164" s="1" t="s">
        <v>187</v>
      </c>
      <c r="G7164">
        <v>0.21</v>
      </c>
      <c r="H7164">
        <v>0</v>
      </c>
      <c r="I7164">
        <v>0</v>
      </c>
      <c r="J7164">
        <v>0.01</v>
      </c>
      <c r="K7164">
        <v>0.22</v>
      </c>
    </row>
    <row r="7165" spans="1:11" x14ac:dyDescent="0.25">
      <c r="A7165" s="1" t="s">
        <v>19305</v>
      </c>
      <c r="B7165" s="1" t="s">
        <v>4226</v>
      </c>
      <c r="C7165" s="1" t="s">
        <v>58</v>
      </c>
      <c r="D7165" s="16">
        <v>40179</v>
      </c>
      <c r="E7165" s="1" t="s">
        <v>2</v>
      </c>
      <c r="F7165" s="1" t="s">
        <v>1008</v>
      </c>
      <c r="G7165">
        <v>0.13</v>
      </c>
      <c r="H7165">
        <v>0.06</v>
      </c>
      <c r="I7165">
        <v>0</v>
      </c>
      <c r="J7165">
        <v>0.04</v>
      </c>
      <c r="K7165">
        <v>0.22</v>
      </c>
    </row>
    <row r="7166" spans="1:11" x14ac:dyDescent="0.25">
      <c r="A7166" s="1" t="s">
        <v>19306</v>
      </c>
      <c r="B7166" s="1" t="s">
        <v>5332</v>
      </c>
      <c r="C7166" s="1" t="s">
        <v>84</v>
      </c>
      <c r="D7166" s="16">
        <v>41275</v>
      </c>
      <c r="E7166" s="1" t="s">
        <v>55</v>
      </c>
      <c r="F7166" s="1" t="s">
        <v>147</v>
      </c>
      <c r="G7166">
        <v>0</v>
      </c>
      <c r="H7166">
        <v>0</v>
      </c>
      <c r="I7166">
        <v>0.22</v>
      </c>
      <c r="J7166">
        <v>0</v>
      </c>
      <c r="K7166">
        <v>0.22</v>
      </c>
    </row>
    <row r="7167" spans="1:11" x14ac:dyDescent="0.25">
      <c r="A7167" s="1" t="s">
        <v>19307</v>
      </c>
      <c r="B7167" s="1" t="s">
        <v>5333</v>
      </c>
      <c r="C7167" s="1" t="s">
        <v>175</v>
      </c>
      <c r="D7167" s="16">
        <v>37257</v>
      </c>
      <c r="E7167" s="1" t="s">
        <v>27</v>
      </c>
      <c r="F7167" s="1" t="s">
        <v>155</v>
      </c>
      <c r="G7167">
        <v>0.17</v>
      </c>
      <c r="H7167">
        <v>0.04</v>
      </c>
      <c r="I7167">
        <v>0</v>
      </c>
      <c r="J7167">
        <v>0.01</v>
      </c>
      <c r="K7167">
        <v>0.22</v>
      </c>
    </row>
    <row r="7168" spans="1:11" x14ac:dyDescent="0.25">
      <c r="A7168" s="1" t="s">
        <v>19308</v>
      </c>
      <c r="B7168" s="1" t="s">
        <v>5334</v>
      </c>
      <c r="C7168" s="1" t="s">
        <v>32</v>
      </c>
      <c r="D7168" s="16">
        <v>39814</v>
      </c>
      <c r="E7168" s="1" t="s">
        <v>2</v>
      </c>
      <c r="F7168" s="1" t="s">
        <v>117</v>
      </c>
      <c r="G7168">
        <v>0.2</v>
      </c>
      <c r="H7168">
        <v>0.01</v>
      </c>
      <c r="I7168">
        <v>0</v>
      </c>
      <c r="J7168">
        <v>0.02</v>
      </c>
      <c r="K7168">
        <v>0.22</v>
      </c>
    </row>
    <row r="7169" spans="1:11" x14ac:dyDescent="0.25">
      <c r="A7169" s="1" t="s">
        <v>19309</v>
      </c>
      <c r="B7169" s="1" t="s">
        <v>3775</v>
      </c>
      <c r="C7169" s="1" t="s">
        <v>58</v>
      </c>
      <c r="D7169" s="16">
        <v>39448</v>
      </c>
      <c r="E7169" s="1" t="s">
        <v>21</v>
      </c>
      <c r="F7169" s="1" t="s">
        <v>206</v>
      </c>
      <c r="G7169">
        <v>0.01</v>
      </c>
      <c r="H7169">
        <v>0</v>
      </c>
      <c r="I7169">
        <v>0</v>
      </c>
      <c r="J7169">
        <v>0.21</v>
      </c>
      <c r="K7169">
        <v>0.22</v>
      </c>
    </row>
    <row r="7170" spans="1:11" x14ac:dyDescent="0.25">
      <c r="A7170" s="1" t="s">
        <v>19310</v>
      </c>
      <c r="B7170" s="1" t="s">
        <v>596</v>
      </c>
      <c r="C7170" s="1" t="s">
        <v>157</v>
      </c>
      <c r="D7170" s="16">
        <v>40544</v>
      </c>
      <c r="E7170" s="1" t="s">
        <v>14</v>
      </c>
      <c r="F7170" s="1" t="s">
        <v>136</v>
      </c>
      <c r="G7170">
        <v>0.21</v>
      </c>
      <c r="H7170">
        <v>0</v>
      </c>
      <c r="I7170">
        <v>0</v>
      </c>
      <c r="J7170">
        <v>0.02</v>
      </c>
      <c r="K7170">
        <v>0.22</v>
      </c>
    </row>
    <row r="7171" spans="1:11" x14ac:dyDescent="0.25">
      <c r="A7171" s="1" t="s">
        <v>19311</v>
      </c>
      <c r="B7171" s="1" t="s">
        <v>5335</v>
      </c>
      <c r="C7171" s="1" t="s">
        <v>53</v>
      </c>
      <c r="D7171" s="16">
        <v>40544</v>
      </c>
      <c r="E7171" s="1" t="s">
        <v>55</v>
      </c>
      <c r="F7171" s="1" t="s">
        <v>206</v>
      </c>
      <c r="G7171">
        <v>0</v>
      </c>
      <c r="H7171">
        <v>0</v>
      </c>
      <c r="I7171">
        <v>0.22</v>
      </c>
      <c r="J7171">
        <v>0</v>
      </c>
      <c r="K7171">
        <v>0.22</v>
      </c>
    </row>
    <row r="7172" spans="1:11" x14ac:dyDescent="0.25">
      <c r="A7172" s="1" t="s">
        <v>19312</v>
      </c>
      <c r="B7172" s="1" t="s">
        <v>5336</v>
      </c>
      <c r="C7172" s="1" t="s">
        <v>71</v>
      </c>
      <c r="D7172" s="16">
        <v>36892</v>
      </c>
      <c r="E7172" s="1" t="s">
        <v>27</v>
      </c>
      <c r="F7172" s="1" t="s">
        <v>117</v>
      </c>
      <c r="G7172">
        <v>0.11</v>
      </c>
      <c r="H7172">
        <v>0.04</v>
      </c>
      <c r="I7172">
        <v>0.06</v>
      </c>
      <c r="J7172">
        <v>0</v>
      </c>
      <c r="K7172">
        <v>0.22</v>
      </c>
    </row>
    <row r="7173" spans="1:11" x14ac:dyDescent="0.25">
      <c r="A7173" s="1" t="s">
        <v>19313</v>
      </c>
      <c r="B7173" s="1" t="s">
        <v>5337</v>
      </c>
      <c r="C7173" s="1" t="s">
        <v>32</v>
      </c>
      <c r="D7173" s="16">
        <v>39448</v>
      </c>
      <c r="E7173" s="1" t="s">
        <v>27</v>
      </c>
      <c r="F7173" s="1" t="s">
        <v>1168</v>
      </c>
      <c r="G7173">
        <v>0.1</v>
      </c>
      <c r="H7173">
        <v>0</v>
      </c>
      <c r="I7173">
        <v>0.11</v>
      </c>
      <c r="J7173">
        <v>0.01</v>
      </c>
      <c r="K7173">
        <v>0.22</v>
      </c>
    </row>
    <row r="7174" spans="1:11" x14ac:dyDescent="0.25">
      <c r="A7174" s="1" t="s">
        <v>19314</v>
      </c>
      <c r="B7174" s="1" t="s">
        <v>5338</v>
      </c>
      <c r="C7174" s="1" t="s">
        <v>58</v>
      </c>
      <c r="D7174" s="16">
        <v>38353</v>
      </c>
      <c r="E7174" s="1" t="s">
        <v>21</v>
      </c>
      <c r="F7174" s="1" t="s">
        <v>1096</v>
      </c>
      <c r="G7174">
        <v>0.11</v>
      </c>
      <c r="H7174">
        <v>0.09</v>
      </c>
      <c r="I7174">
        <v>0</v>
      </c>
      <c r="J7174">
        <v>0.03</v>
      </c>
      <c r="K7174">
        <v>0.22</v>
      </c>
    </row>
    <row r="7175" spans="1:11" x14ac:dyDescent="0.25">
      <c r="A7175" s="1" t="s">
        <v>19315</v>
      </c>
      <c r="B7175" s="1" t="s">
        <v>1071</v>
      </c>
      <c r="C7175" s="1" t="s">
        <v>175</v>
      </c>
      <c r="D7175" s="16">
        <v>37987</v>
      </c>
      <c r="E7175" s="1" t="s">
        <v>14</v>
      </c>
      <c r="F7175" s="1" t="s">
        <v>136</v>
      </c>
      <c r="G7175">
        <v>0.17</v>
      </c>
      <c r="H7175">
        <v>0.04</v>
      </c>
      <c r="I7175">
        <v>0</v>
      </c>
      <c r="J7175">
        <v>0.01</v>
      </c>
      <c r="K7175">
        <v>0.22</v>
      </c>
    </row>
    <row r="7176" spans="1:11" x14ac:dyDescent="0.25">
      <c r="A7176" s="1" t="s">
        <v>19316</v>
      </c>
      <c r="B7176" s="1" t="s">
        <v>5339</v>
      </c>
      <c r="C7176" s="1" t="s">
        <v>71</v>
      </c>
      <c r="D7176" s="16">
        <v>37987</v>
      </c>
      <c r="E7176" s="1" t="s">
        <v>14</v>
      </c>
      <c r="F7176" s="1" t="s">
        <v>15</v>
      </c>
      <c r="G7176">
        <v>0.16</v>
      </c>
      <c r="H7176">
        <v>0.06</v>
      </c>
      <c r="I7176">
        <v>0</v>
      </c>
      <c r="J7176">
        <v>0</v>
      </c>
      <c r="K7176">
        <v>0.22</v>
      </c>
    </row>
    <row r="7177" spans="1:11" x14ac:dyDescent="0.25">
      <c r="A7177" s="1" t="s">
        <v>19317</v>
      </c>
      <c r="B7177" s="1" t="s">
        <v>5340</v>
      </c>
      <c r="C7177" s="1" t="s">
        <v>71</v>
      </c>
      <c r="D7177" s="16">
        <v>38353</v>
      </c>
      <c r="E7177" s="1" t="s">
        <v>55</v>
      </c>
      <c r="F7177" s="1" t="s">
        <v>421</v>
      </c>
      <c r="G7177">
        <v>0.16</v>
      </c>
      <c r="H7177">
        <v>0.06</v>
      </c>
      <c r="I7177">
        <v>0</v>
      </c>
      <c r="J7177">
        <v>0</v>
      </c>
      <c r="K7177">
        <v>0.22</v>
      </c>
    </row>
    <row r="7178" spans="1:11" x14ac:dyDescent="0.25">
      <c r="A7178" s="1" t="s">
        <v>19318</v>
      </c>
      <c r="B7178" s="1" t="s">
        <v>5341</v>
      </c>
      <c r="C7178" s="1" t="s">
        <v>32</v>
      </c>
      <c r="D7178" s="16">
        <v>39448</v>
      </c>
      <c r="E7178" s="1" t="s">
        <v>106</v>
      </c>
      <c r="F7178" s="1" t="s">
        <v>117</v>
      </c>
      <c r="G7178">
        <v>0.21</v>
      </c>
      <c r="H7178">
        <v>0</v>
      </c>
      <c r="I7178">
        <v>0</v>
      </c>
      <c r="J7178">
        <v>0.02</v>
      </c>
      <c r="K7178">
        <v>0.22</v>
      </c>
    </row>
    <row r="7179" spans="1:11" x14ac:dyDescent="0.25">
      <c r="A7179" s="1" t="s">
        <v>19319</v>
      </c>
      <c r="B7179" s="1" t="s">
        <v>5342</v>
      </c>
      <c r="C7179" s="1" t="s">
        <v>53</v>
      </c>
      <c r="D7179" s="16">
        <v>40179</v>
      </c>
      <c r="E7179" s="1" t="s">
        <v>21</v>
      </c>
      <c r="F7179" s="1" t="s">
        <v>206</v>
      </c>
      <c r="G7179">
        <v>0.05</v>
      </c>
      <c r="H7179">
        <v>0.13</v>
      </c>
      <c r="I7179">
        <v>0</v>
      </c>
      <c r="J7179">
        <v>0.04</v>
      </c>
      <c r="K7179">
        <v>0.22</v>
      </c>
    </row>
    <row r="7180" spans="1:11" x14ac:dyDescent="0.25">
      <c r="A7180" s="1" t="s">
        <v>19320</v>
      </c>
      <c r="B7180" s="1" t="s">
        <v>5343</v>
      </c>
      <c r="C7180" s="1" t="s">
        <v>53</v>
      </c>
      <c r="D7180" s="16">
        <v>40544</v>
      </c>
      <c r="E7180" s="1" t="s">
        <v>27</v>
      </c>
      <c r="F7180" s="1" t="s">
        <v>4373</v>
      </c>
      <c r="G7180">
        <v>0.14000000000000001</v>
      </c>
      <c r="H7180">
        <v>0</v>
      </c>
      <c r="I7180">
        <v>7.0000000000000007E-2</v>
      </c>
      <c r="J7180">
        <v>0.01</v>
      </c>
      <c r="K7180">
        <v>0.22</v>
      </c>
    </row>
    <row r="7181" spans="1:11" x14ac:dyDescent="0.25">
      <c r="A7181" s="1" t="s">
        <v>19321</v>
      </c>
      <c r="B7181" s="1" t="s">
        <v>5344</v>
      </c>
      <c r="C7181" s="1" t="s">
        <v>12</v>
      </c>
      <c r="D7181" s="16">
        <v>39814</v>
      </c>
      <c r="E7181" s="1" t="s">
        <v>2</v>
      </c>
      <c r="F7181" s="1" t="s">
        <v>547</v>
      </c>
      <c r="G7181">
        <v>0.19</v>
      </c>
      <c r="H7181">
        <v>0.02</v>
      </c>
      <c r="I7181">
        <v>0</v>
      </c>
      <c r="J7181">
        <v>0.02</v>
      </c>
      <c r="K7181">
        <v>0.22</v>
      </c>
    </row>
    <row r="7182" spans="1:11" x14ac:dyDescent="0.25">
      <c r="A7182" s="1" t="s">
        <v>19322</v>
      </c>
      <c r="B7182" s="1" t="s">
        <v>5345</v>
      </c>
      <c r="C7182" s="1" t="s">
        <v>86</v>
      </c>
      <c r="D7182" s="16">
        <v>42370</v>
      </c>
      <c r="E7182" s="1" t="s">
        <v>38</v>
      </c>
      <c r="F7182" s="1" t="s">
        <v>56</v>
      </c>
      <c r="G7182">
        <v>0.09</v>
      </c>
      <c r="H7182">
        <v>0.08</v>
      </c>
      <c r="I7182">
        <v>0.01</v>
      </c>
      <c r="J7182">
        <v>0.04</v>
      </c>
      <c r="K7182">
        <v>0.22</v>
      </c>
    </row>
    <row r="7183" spans="1:11" hidden="1" x14ac:dyDescent="0.25">
      <c r="A7183" s="1" t="s">
        <v>19323</v>
      </c>
      <c r="B7183" s="1" t="s">
        <v>5346</v>
      </c>
      <c r="C7183" s="1" t="s">
        <v>53</v>
      </c>
      <c r="E7183" s="1" t="s">
        <v>14</v>
      </c>
      <c r="F7183" s="1" t="s">
        <v>76</v>
      </c>
      <c r="G7183">
        <v>0</v>
      </c>
      <c r="H7183">
        <v>0.17</v>
      </c>
      <c r="I7183">
        <v>0</v>
      </c>
      <c r="J7183">
        <v>0.05</v>
      </c>
      <c r="K7183">
        <v>0.22</v>
      </c>
    </row>
    <row r="7184" spans="1:11" x14ac:dyDescent="0.25">
      <c r="A7184" s="1" t="s">
        <v>19324</v>
      </c>
      <c r="B7184" s="1" t="s">
        <v>5347</v>
      </c>
      <c r="C7184" s="1" t="s">
        <v>53</v>
      </c>
      <c r="D7184" s="16">
        <v>41275</v>
      </c>
      <c r="E7184" s="1" t="s">
        <v>27</v>
      </c>
      <c r="F7184" s="1" t="s">
        <v>788</v>
      </c>
      <c r="G7184">
        <v>0.06</v>
      </c>
      <c r="H7184">
        <v>0.04</v>
      </c>
      <c r="I7184">
        <v>0.1</v>
      </c>
      <c r="J7184">
        <v>0.02</v>
      </c>
      <c r="K7184">
        <v>0.22</v>
      </c>
    </row>
    <row r="7185" spans="1:11" x14ac:dyDescent="0.25">
      <c r="A7185" s="1" t="s">
        <v>19325</v>
      </c>
      <c r="B7185" s="1" t="s">
        <v>5348</v>
      </c>
      <c r="C7185" s="1" t="s">
        <v>32</v>
      </c>
      <c r="D7185" s="16">
        <v>40179</v>
      </c>
      <c r="E7185" s="1" t="s">
        <v>30</v>
      </c>
      <c r="F7185" s="1" t="s">
        <v>3788</v>
      </c>
      <c r="G7185">
        <v>0.13</v>
      </c>
      <c r="H7185">
        <v>7.0000000000000007E-2</v>
      </c>
      <c r="I7185">
        <v>0</v>
      </c>
      <c r="J7185">
        <v>0.02</v>
      </c>
      <c r="K7185">
        <v>0.22</v>
      </c>
    </row>
    <row r="7186" spans="1:11" x14ac:dyDescent="0.25">
      <c r="A7186" s="1" t="s">
        <v>19326</v>
      </c>
      <c r="B7186" s="1" t="s">
        <v>5349</v>
      </c>
      <c r="C7186" s="1" t="s">
        <v>153</v>
      </c>
      <c r="D7186" s="16">
        <v>29587</v>
      </c>
      <c r="E7186" s="1" t="s">
        <v>55</v>
      </c>
      <c r="F7186" s="1" t="s">
        <v>155</v>
      </c>
      <c r="G7186">
        <v>0.21</v>
      </c>
      <c r="H7186">
        <v>0.01</v>
      </c>
      <c r="I7186">
        <v>0</v>
      </c>
      <c r="J7186">
        <v>0</v>
      </c>
      <c r="K7186">
        <v>0.22</v>
      </c>
    </row>
    <row r="7187" spans="1:11" x14ac:dyDescent="0.25">
      <c r="A7187" s="1" t="s">
        <v>19327</v>
      </c>
      <c r="B7187" s="1" t="s">
        <v>5350</v>
      </c>
      <c r="C7187" s="1" t="s">
        <v>61</v>
      </c>
      <c r="D7187" s="16">
        <v>33604</v>
      </c>
      <c r="E7187" s="1" t="s">
        <v>2</v>
      </c>
      <c r="F7187" s="1" t="s">
        <v>1184</v>
      </c>
      <c r="G7187">
        <v>0</v>
      </c>
      <c r="H7187">
        <v>0</v>
      </c>
      <c r="I7187">
        <v>0.22</v>
      </c>
      <c r="J7187">
        <v>0</v>
      </c>
      <c r="K7187">
        <v>0.22</v>
      </c>
    </row>
    <row r="7188" spans="1:11" x14ac:dyDescent="0.25">
      <c r="A7188" s="1" t="s">
        <v>19328</v>
      </c>
      <c r="B7188" s="1" t="s">
        <v>5351</v>
      </c>
      <c r="C7188" s="1" t="s">
        <v>109</v>
      </c>
      <c r="D7188" s="16">
        <v>35796</v>
      </c>
      <c r="E7188" s="1" t="s">
        <v>30</v>
      </c>
      <c r="F7188" s="1" t="s">
        <v>453</v>
      </c>
      <c r="G7188">
        <v>0.12</v>
      </c>
      <c r="H7188">
        <v>0.08</v>
      </c>
      <c r="I7188">
        <v>0</v>
      </c>
      <c r="J7188">
        <v>0.01</v>
      </c>
      <c r="K7188">
        <v>0.22</v>
      </c>
    </row>
    <row r="7189" spans="1:11" x14ac:dyDescent="0.25">
      <c r="A7189" s="1" t="s">
        <v>19329</v>
      </c>
      <c r="B7189" s="1" t="s">
        <v>3530</v>
      </c>
      <c r="C7189" s="1" t="s">
        <v>12</v>
      </c>
      <c r="D7189" s="16">
        <v>39083</v>
      </c>
      <c r="E7189" s="1" t="s">
        <v>2</v>
      </c>
      <c r="F7189" s="1" t="s">
        <v>292</v>
      </c>
      <c r="G7189">
        <v>0.18</v>
      </c>
      <c r="H7189">
        <v>0.02</v>
      </c>
      <c r="I7189">
        <v>0</v>
      </c>
      <c r="J7189">
        <v>0.02</v>
      </c>
      <c r="K7189">
        <v>0.22</v>
      </c>
    </row>
    <row r="7190" spans="1:11" x14ac:dyDescent="0.25">
      <c r="A7190" s="1" t="s">
        <v>19330</v>
      </c>
      <c r="B7190" s="1" t="s">
        <v>5352</v>
      </c>
      <c r="C7190" s="1" t="s">
        <v>109</v>
      </c>
      <c r="D7190" s="16">
        <v>35065</v>
      </c>
      <c r="E7190" s="1" t="s">
        <v>14</v>
      </c>
      <c r="F7190" s="1" t="s">
        <v>453</v>
      </c>
      <c r="G7190">
        <v>0.12</v>
      </c>
      <c r="H7190">
        <v>0.08</v>
      </c>
      <c r="I7190">
        <v>0</v>
      </c>
      <c r="J7190">
        <v>0.01</v>
      </c>
      <c r="K7190">
        <v>0.22</v>
      </c>
    </row>
    <row r="7191" spans="1:11" x14ac:dyDescent="0.25">
      <c r="A7191" s="1" t="s">
        <v>19331</v>
      </c>
      <c r="B7191" s="1" t="s">
        <v>3714</v>
      </c>
      <c r="C7191" s="1" t="s">
        <v>12</v>
      </c>
      <c r="D7191" s="16">
        <v>38718</v>
      </c>
      <c r="E7191" s="1" t="s">
        <v>55</v>
      </c>
      <c r="F7191" s="1" t="s">
        <v>645</v>
      </c>
      <c r="G7191">
        <v>0.19</v>
      </c>
      <c r="H7191">
        <v>0.01</v>
      </c>
      <c r="I7191">
        <v>0</v>
      </c>
      <c r="J7191">
        <v>0.02</v>
      </c>
      <c r="K7191">
        <v>0.22</v>
      </c>
    </row>
    <row r="7192" spans="1:11" x14ac:dyDescent="0.25">
      <c r="A7192" s="1" t="s">
        <v>19332</v>
      </c>
      <c r="B7192" s="1" t="s">
        <v>5353</v>
      </c>
      <c r="C7192" s="1" t="s">
        <v>58</v>
      </c>
      <c r="D7192" s="16">
        <v>37987</v>
      </c>
      <c r="E7192" s="1" t="s">
        <v>93</v>
      </c>
      <c r="F7192" s="1" t="s">
        <v>332</v>
      </c>
      <c r="G7192">
        <v>0.03</v>
      </c>
      <c r="H7192">
        <v>0.02</v>
      </c>
      <c r="I7192">
        <v>0.17</v>
      </c>
      <c r="J7192">
        <v>0.01</v>
      </c>
      <c r="K7192">
        <v>0.22</v>
      </c>
    </row>
    <row r="7193" spans="1:11" x14ac:dyDescent="0.25">
      <c r="A7193" s="1" t="s">
        <v>19333</v>
      </c>
      <c r="B7193" s="1" t="s">
        <v>5354</v>
      </c>
      <c r="C7193" s="1" t="s">
        <v>12</v>
      </c>
      <c r="D7193" s="16">
        <v>39448</v>
      </c>
      <c r="E7193" s="1" t="s">
        <v>34</v>
      </c>
      <c r="F7193" s="1" t="s">
        <v>117</v>
      </c>
      <c r="G7193">
        <v>0.2</v>
      </c>
      <c r="H7193">
        <v>0</v>
      </c>
      <c r="I7193">
        <v>0</v>
      </c>
      <c r="J7193">
        <v>0.02</v>
      </c>
      <c r="K7193">
        <v>0.22</v>
      </c>
    </row>
    <row r="7194" spans="1:11" x14ac:dyDescent="0.25">
      <c r="A7194" s="1" t="s">
        <v>19334</v>
      </c>
      <c r="B7194" s="1" t="s">
        <v>5355</v>
      </c>
      <c r="C7194" s="1" t="s">
        <v>58</v>
      </c>
      <c r="D7194" s="16">
        <v>37257</v>
      </c>
      <c r="E7194" s="1" t="s">
        <v>38</v>
      </c>
      <c r="F7194" s="1" t="s">
        <v>206</v>
      </c>
      <c r="G7194">
        <v>7.0000000000000007E-2</v>
      </c>
      <c r="H7194">
        <v>0.06</v>
      </c>
      <c r="I7194">
        <v>0.08</v>
      </c>
      <c r="J7194">
        <v>0.02</v>
      </c>
      <c r="K7194">
        <v>0.22</v>
      </c>
    </row>
    <row r="7195" spans="1:11" x14ac:dyDescent="0.25">
      <c r="A7195" s="1" t="s">
        <v>19335</v>
      </c>
      <c r="B7195" s="1" t="s">
        <v>5356</v>
      </c>
      <c r="C7195" s="1" t="s">
        <v>12</v>
      </c>
      <c r="D7195" s="16">
        <v>39448</v>
      </c>
      <c r="E7195" s="1" t="s">
        <v>14</v>
      </c>
      <c r="F7195" s="1" t="s">
        <v>79</v>
      </c>
      <c r="G7195">
        <v>0.2</v>
      </c>
      <c r="H7195">
        <v>0</v>
      </c>
      <c r="I7195">
        <v>0</v>
      </c>
      <c r="J7195">
        <v>0.02</v>
      </c>
      <c r="K7195">
        <v>0.22</v>
      </c>
    </row>
    <row r="7196" spans="1:11" x14ac:dyDescent="0.25">
      <c r="A7196" s="1" t="s">
        <v>19336</v>
      </c>
      <c r="B7196" s="1" t="s">
        <v>5357</v>
      </c>
      <c r="C7196" s="1" t="s">
        <v>58</v>
      </c>
      <c r="D7196" s="16">
        <v>37622</v>
      </c>
      <c r="E7196" s="1" t="s">
        <v>55</v>
      </c>
      <c r="F7196" s="1" t="s">
        <v>332</v>
      </c>
      <c r="G7196">
        <v>0</v>
      </c>
      <c r="H7196">
        <v>0</v>
      </c>
      <c r="I7196">
        <v>0.22</v>
      </c>
      <c r="J7196">
        <v>0</v>
      </c>
      <c r="K7196">
        <v>0.22</v>
      </c>
    </row>
    <row r="7197" spans="1:11" x14ac:dyDescent="0.25">
      <c r="A7197" s="1" t="s">
        <v>19337</v>
      </c>
      <c r="B7197" s="1" t="s">
        <v>1860</v>
      </c>
      <c r="C7197" s="1" t="s">
        <v>84</v>
      </c>
      <c r="D7197" s="16">
        <v>40544</v>
      </c>
      <c r="E7197" s="1" t="s">
        <v>2</v>
      </c>
      <c r="F7197" s="1" t="s">
        <v>147</v>
      </c>
      <c r="G7197">
        <v>0.14000000000000001</v>
      </c>
      <c r="H7197">
        <v>7.0000000000000007E-2</v>
      </c>
      <c r="I7197">
        <v>0</v>
      </c>
      <c r="J7197">
        <v>0.02</v>
      </c>
      <c r="K7197">
        <v>0.22</v>
      </c>
    </row>
    <row r="7198" spans="1:11" x14ac:dyDescent="0.25">
      <c r="A7198" s="1" t="s">
        <v>19338</v>
      </c>
      <c r="B7198" s="1" t="s">
        <v>5251</v>
      </c>
      <c r="C7198" s="1" t="s">
        <v>12</v>
      </c>
      <c r="D7198" s="16">
        <v>40544</v>
      </c>
      <c r="E7198" s="1" t="s">
        <v>55</v>
      </c>
      <c r="F7198" s="1" t="s">
        <v>421</v>
      </c>
      <c r="G7198">
        <v>0.19</v>
      </c>
      <c r="H7198">
        <v>0.01</v>
      </c>
      <c r="I7198">
        <v>0</v>
      </c>
      <c r="J7198">
        <v>0.01</v>
      </c>
      <c r="K7198">
        <v>0.22</v>
      </c>
    </row>
    <row r="7199" spans="1:11" x14ac:dyDescent="0.25">
      <c r="A7199" s="1" t="s">
        <v>19339</v>
      </c>
      <c r="B7199" s="1" t="s">
        <v>5177</v>
      </c>
      <c r="C7199" s="1" t="s">
        <v>32</v>
      </c>
      <c r="D7199" s="16">
        <v>38718</v>
      </c>
      <c r="E7199" s="1" t="s">
        <v>14</v>
      </c>
      <c r="F7199" s="1" t="s">
        <v>79</v>
      </c>
      <c r="G7199">
        <v>0.2</v>
      </c>
      <c r="H7199">
        <v>0</v>
      </c>
      <c r="I7199">
        <v>0</v>
      </c>
      <c r="J7199">
        <v>0.02</v>
      </c>
      <c r="K7199">
        <v>0.22</v>
      </c>
    </row>
    <row r="7200" spans="1:11" x14ac:dyDescent="0.25">
      <c r="A7200" s="1" t="s">
        <v>19340</v>
      </c>
      <c r="B7200" s="1" t="s">
        <v>5358</v>
      </c>
      <c r="C7200" s="1" t="s">
        <v>71</v>
      </c>
      <c r="D7200" s="16">
        <v>37987</v>
      </c>
      <c r="E7200" s="1" t="s">
        <v>2</v>
      </c>
      <c r="F7200" s="1" t="s">
        <v>206</v>
      </c>
      <c r="G7200">
        <v>0.16</v>
      </c>
      <c r="H7200">
        <v>0.06</v>
      </c>
      <c r="I7200">
        <v>0</v>
      </c>
      <c r="J7200">
        <v>0</v>
      </c>
      <c r="K7200">
        <v>0.22</v>
      </c>
    </row>
    <row r="7201" spans="1:11" x14ac:dyDescent="0.25">
      <c r="A7201" s="1" t="s">
        <v>19341</v>
      </c>
      <c r="B7201" s="1" t="s">
        <v>1418</v>
      </c>
      <c r="C7201" s="1" t="s">
        <v>144</v>
      </c>
      <c r="D7201" s="16">
        <v>40909</v>
      </c>
      <c r="E7201" s="1" t="s">
        <v>55</v>
      </c>
      <c r="F7201" s="1" t="s">
        <v>236</v>
      </c>
      <c r="G7201">
        <v>7.0000000000000007E-2</v>
      </c>
      <c r="H7201">
        <v>0.13</v>
      </c>
      <c r="I7201">
        <v>0</v>
      </c>
      <c r="J7201">
        <v>0.03</v>
      </c>
      <c r="K7201">
        <v>0.22</v>
      </c>
    </row>
    <row r="7202" spans="1:11" x14ac:dyDescent="0.25">
      <c r="A7202" s="1" t="s">
        <v>19342</v>
      </c>
      <c r="B7202" s="1" t="s">
        <v>5359</v>
      </c>
      <c r="C7202" s="1" t="s">
        <v>53</v>
      </c>
      <c r="D7202" s="16">
        <v>41275</v>
      </c>
      <c r="E7202" s="1" t="s">
        <v>55</v>
      </c>
      <c r="F7202" s="1" t="s">
        <v>222</v>
      </c>
      <c r="G7202">
        <v>7.0000000000000007E-2</v>
      </c>
      <c r="H7202">
        <v>0.1</v>
      </c>
      <c r="I7202">
        <v>0</v>
      </c>
      <c r="J7202">
        <v>0.04</v>
      </c>
      <c r="K7202">
        <v>0.22</v>
      </c>
    </row>
    <row r="7203" spans="1:11" x14ac:dyDescent="0.25">
      <c r="A7203" s="1" t="s">
        <v>19343</v>
      </c>
      <c r="B7203" s="1" t="s">
        <v>5360</v>
      </c>
      <c r="C7203" s="1" t="s">
        <v>157</v>
      </c>
      <c r="D7203" s="16">
        <v>39083</v>
      </c>
      <c r="E7203" s="1" t="s">
        <v>55</v>
      </c>
      <c r="F7203" s="1" t="s">
        <v>292</v>
      </c>
      <c r="G7203">
        <v>0.03</v>
      </c>
      <c r="H7203">
        <v>0.12</v>
      </c>
      <c r="I7203">
        <v>0</v>
      </c>
      <c r="J7203">
        <v>7.0000000000000007E-2</v>
      </c>
      <c r="K7203">
        <v>0.22</v>
      </c>
    </row>
    <row r="7204" spans="1:11" x14ac:dyDescent="0.25">
      <c r="A7204" s="1" t="s">
        <v>19344</v>
      </c>
      <c r="B7204" s="1" t="s">
        <v>5361</v>
      </c>
      <c r="C7204" s="1" t="s">
        <v>53</v>
      </c>
      <c r="D7204" s="16">
        <v>41640</v>
      </c>
      <c r="E7204" s="1" t="s">
        <v>55</v>
      </c>
      <c r="F7204" s="1" t="s">
        <v>214</v>
      </c>
      <c r="G7204">
        <v>0.03</v>
      </c>
      <c r="H7204">
        <v>0.13</v>
      </c>
      <c r="I7204">
        <v>0.02</v>
      </c>
      <c r="J7204">
        <v>0.04</v>
      </c>
      <c r="K7204">
        <v>0.22</v>
      </c>
    </row>
    <row r="7205" spans="1:11" x14ac:dyDescent="0.25">
      <c r="A7205" s="1" t="s">
        <v>19345</v>
      </c>
      <c r="B7205" s="1" t="s">
        <v>3460</v>
      </c>
      <c r="C7205" s="1" t="s">
        <v>12</v>
      </c>
      <c r="D7205" s="16">
        <v>40179</v>
      </c>
      <c r="E7205" s="1" t="s">
        <v>55</v>
      </c>
      <c r="F7205" s="1" t="s">
        <v>421</v>
      </c>
      <c r="G7205">
        <v>0.19</v>
      </c>
      <c r="H7205">
        <v>0.02</v>
      </c>
      <c r="I7205">
        <v>0</v>
      </c>
      <c r="J7205">
        <v>0.01</v>
      </c>
      <c r="K7205">
        <v>0.22</v>
      </c>
    </row>
    <row r="7206" spans="1:11" x14ac:dyDescent="0.25">
      <c r="A7206" s="1" t="s">
        <v>19346</v>
      </c>
      <c r="B7206" s="1" t="s">
        <v>5362</v>
      </c>
      <c r="C7206" s="1" t="s">
        <v>32</v>
      </c>
      <c r="D7206" s="16">
        <v>39448</v>
      </c>
      <c r="E7206" s="1" t="s">
        <v>34</v>
      </c>
      <c r="F7206" s="1" t="s">
        <v>5363</v>
      </c>
      <c r="G7206">
        <v>0.2</v>
      </c>
      <c r="H7206">
        <v>0.01</v>
      </c>
      <c r="I7206">
        <v>0</v>
      </c>
      <c r="J7206">
        <v>0.02</v>
      </c>
      <c r="K7206">
        <v>0.22</v>
      </c>
    </row>
    <row r="7207" spans="1:11" x14ac:dyDescent="0.25">
      <c r="A7207" s="1" t="s">
        <v>19347</v>
      </c>
      <c r="B7207" s="1" t="s">
        <v>5364</v>
      </c>
      <c r="C7207" s="1" t="s">
        <v>12</v>
      </c>
      <c r="D7207" s="16">
        <v>39448</v>
      </c>
      <c r="E7207" s="1" t="s">
        <v>55</v>
      </c>
      <c r="F7207" s="1" t="s">
        <v>117</v>
      </c>
      <c r="G7207">
        <v>0.16</v>
      </c>
      <c r="H7207">
        <v>0.01</v>
      </c>
      <c r="I7207">
        <v>0.03</v>
      </c>
      <c r="J7207">
        <v>0.02</v>
      </c>
      <c r="K7207">
        <v>0.22</v>
      </c>
    </row>
    <row r="7208" spans="1:11" x14ac:dyDescent="0.25">
      <c r="A7208" s="1" t="s">
        <v>19348</v>
      </c>
      <c r="B7208" s="1" t="s">
        <v>5365</v>
      </c>
      <c r="C7208" s="1" t="s">
        <v>109</v>
      </c>
      <c r="D7208" s="16">
        <v>36161</v>
      </c>
      <c r="E7208" s="1" t="s">
        <v>14</v>
      </c>
      <c r="F7208" s="1" t="s">
        <v>2488</v>
      </c>
      <c r="G7208">
        <v>0.12</v>
      </c>
      <c r="H7208">
        <v>0.08</v>
      </c>
      <c r="I7208">
        <v>0</v>
      </c>
      <c r="J7208">
        <v>0.01</v>
      </c>
      <c r="K7208">
        <v>0.22</v>
      </c>
    </row>
    <row r="7209" spans="1:11" x14ac:dyDescent="0.25">
      <c r="A7209" s="1" t="s">
        <v>19349</v>
      </c>
      <c r="B7209" s="1" t="s">
        <v>5366</v>
      </c>
      <c r="C7209" s="1" t="s">
        <v>12</v>
      </c>
      <c r="D7209" s="16">
        <v>40179</v>
      </c>
      <c r="E7209" s="1" t="s">
        <v>106</v>
      </c>
      <c r="F7209" s="1" t="s">
        <v>117</v>
      </c>
      <c r="G7209">
        <v>0.12</v>
      </c>
      <c r="H7209">
        <v>0.08</v>
      </c>
      <c r="I7209">
        <v>0</v>
      </c>
      <c r="J7209">
        <v>0.02</v>
      </c>
      <c r="K7209">
        <v>0.22</v>
      </c>
    </row>
    <row r="7210" spans="1:11" x14ac:dyDescent="0.25">
      <c r="A7210" s="1" t="s">
        <v>19350</v>
      </c>
      <c r="B7210" s="1" t="s">
        <v>5367</v>
      </c>
      <c r="C7210" s="1" t="s">
        <v>71</v>
      </c>
      <c r="D7210" s="16">
        <v>37987</v>
      </c>
      <c r="E7210" s="1" t="s">
        <v>34</v>
      </c>
      <c r="F7210" s="1" t="s">
        <v>255</v>
      </c>
      <c r="G7210">
        <v>0.16</v>
      </c>
      <c r="H7210">
        <v>0.06</v>
      </c>
      <c r="I7210">
        <v>0</v>
      </c>
      <c r="J7210">
        <v>0</v>
      </c>
      <c r="K7210">
        <v>0.22</v>
      </c>
    </row>
    <row r="7211" spans="1:11" x14ac:dyDescent="0.25">
      <c r="A7211" s="1" t="s">
        <v>19351</v>
      </c>
      <c r="B7211" s="1" t="s">
        <v>4639</v>
      </c>
      <c r="C7211" s="1" t="s">
        <v>157</v>
      </c>
      <c r="D7211" s="16">
        <v>39083</v>
      </c>
      <c r="E7211" s="1" t="s">
        <v>55</v>
      </c>
      <c r="F7211" s="1" t="s">
        <v>1565</v>
      </c>
      <c r="G7211">
        <v>0.09</v>
      </c>
      <c r="H7211">
        <v>0.08</v>
      </c>
      <c r="I7211">
        <v>0</v>
      </c>
      <c r="J7211">
        <v>0.05</v>
      </c>
      <c r="K7211">
        <v>0.22</v>
      </c>
    </row>
    <row r="7212" spans="1:11" x14ac:dyDescent="0.25">
      <c r="A7212" s="1" t="s">
        <v>19352</v>
      </c>
      <c r="B7212" s="1" t="s">
        <v>4371</v>
      </c>
      <c r="C7212" s="1" t="s">
        <v>53</v>
      </c>
      <c r="D7212" s="16">
        <v>41275</v>
      </c>
      <c r="E7212" s="1" t="s">
        <v>27</v>
      </c>
      <c r="F7212" s="1" t="s">
        <v>2357</v>
      </c>
      <c r="G7212">
        <v>0.05</v>
      </c>
      <c r="H7212">
        <v>0.04</v>
      </c>
      <c r="I7212">
        <v>0.12</v>
      </c>
      <c r="J7212">
        <v>0.02</v>
      </c>
      <c r="K7212">
        <v>0.22</v>
      </c>
    </row>
    <row r="7213" spans="1:11" x14ac:dyDescent="0.25">
      <c r="A7213" s="1" t="s">
        <v>19353</v>
      </c>
      <c r="B7213" s="1" t="s">
        <v>768</v>
      </c>
      <c r="C7213" s="1" t="s">
        <v>144</v>
      </c>
      <c r="D7213" s="16">
        <v>42005</v>
      </c>
      <c r="E7213" s="1" t="s">
        <v>38</v>
      </c>
      <c r="F7213" s="1" t="s">
        <v>117</v>
      </c>
      <c r="G7213">
        <v>0.12</v>
      </c>
      <c r="H7213">
        <v>0.08</v>
      </c>
      <c r="I7213">
        <v>0</v>
      </c>
      <c r="J7213">
        <v>0.02</v>
      </c>
      <c r="K7213">
        <v>0.22</v>
      </c>
    </row>
    <row r="7214" spans="1:11" x14ac:dyDescent="0.25">
      <c r="A7214" s="1" t="s">
        <v>19354</v>
      </c>
      <c r="B7214" s="1" t="s">
        <v>5368</v>
      </c>
      <c r="C7214" s="1" t="s">
        <v>730</v>
      </c>
      <c r="D7214" s="16">
        <v>40909</v>
      </c>
      <c r="E7214" s="1" t="s">
        <v>55</v>
      </c>
      <c r="F7214" s="1" t="s">
        <v>117</v>
      </c>
      <c r="G7214">
        <v>0.09</v>
      </c>
      <c r="H7214">
        <v>0.1</v>
      </c>
      <c r="I7214">
        <v>0</v>
      </c>
      <c r="J7214">
        <v>0.04</v>
      </c>
      <c r="K7214">
        <v>0.22</v>
      </c>
    </row>
    <row r="7215" spans="1:11" hidden="1" x14ac:dyDescent="0.25">
      <c r="A7215" s="1" t="s">
        <v>19355</v>
      </c>
      <c r="B7215" s="1" t="s">
        <v>1307</v>
      </c>
      <c r="C7215" s="1" t="s">
        <v>144</v>
      </c>
      <c r="E7215" s="1" t="s">
        <v>55</v>
      </c>
      <c r="F7215" s="1" t="s">
        <v>236</v>
      </c>
      <c r="G7215">
        <v>0.05</v>
      </c>
      <c r="H7215">
        <v>0.14000000000000001</v>
      </c>
      <c r="I7215">
        <v>0</v>
      </c>
      <c r="J7215">
        <v>0.03</v>
      </c>
      <c r="K7215">
        <v>0.22</v>
      </c>
    </row>
    <row r="7216" spans="1:11" x14ac:dyDescent="0.25">
      <c r="A7216" s="1" t="s">
        <v>19356</v>
      </c>
      <c r="B7216" s="1" t="s">
        <v>5369</v>
      </c>
      <c r="C7216" s="1" t="s">
        <v>71</v>
      </c>
      <c r="D7216" s="16">
        <v>37987</v>
      </c>
      <c r="E7216" s="1" t="s">
        <v>34</v>
      </c>
      <c r="F7216" s="1" t="s">
        <v>155</v>
      </c>
      <c r="G7216">
        <v>0.16</v>
      </c>
      <c r="H7216">
        <v>0.06</v>
      </c>
      <c r="I7216">
        <v>0</v>
      </c>
      <c r="J7216">
        <v>0</v>
      </c>
      <c r="K7216">
        <v>0.22</v>
      </c>
    </row>
    <row r="7217" spans="1:11" x14ac:dyDescent="0.25">
      <c r="A7217" s="1" t="s">
        <v>19357</v>
      </c>
      <c r="B7217" s="1" t="s">
        <v>5370</v>
      </c>
      <c r="C7217" s="1" t="s">
        <v>32</v>
      </c>
      <c r="D7217" s="16">
        <v>39814</v>
      </c>
      <c r="E7217" s="1" t="s">
        <v>41</v>
      </c>
      <c r="F7217" s="1" t="s">
        <v>117</v>
      </c>
      <c r="G7217">
        <v>0.2</v>
      </c>
      <c r="H7217">
        <v>0</v>
      </c>
      <c r="I7217">
        <v>0</v>
      </c>
      <c r="J7217">
        <v>0.02</v>
      </c>
      <c r="K7217">
        <v>0.22</v>
      </c>
    </row>
    <row r="7218" spans="1:11" x14ac:dyDescent="0.25">
      <c r="A7218" s="1" t="s">
        <v>19358</v>
      </c>
      <c r="B7218" s="1" t="s">
        <v>5186</v>
      </c>
      <c r="C7218" s="1" t="s">
        <v>53</v>
      </c>
      <c r="D7218" s="16">
        <v>41640</v>
      </c>
      <c r="E7218" s="1" t="s">
        <v>106</v>
      </c>
      <c r="F7218" s="1" t="s">
        <v>3353</v>
      </c>
      <c r="G7218">
        <v>0.09</v>
      </c>
      <c r="H7218">
        <v>0.09</v>
      </c>
      <c r="I7218">
        <v>0</v>
      </c>
      <c r="J7218">
        <v>0.04</v>
      </c>
      <c r="K7218">
        <v>0.22</v>
      </c>
    </row>
    <row r="7219" spans="1:11" x14ac:dyDescent="0.25">
      <c r="A7219" s="1" t="s">
        <v>19359</v>
      </c>
      <c r="B7219" s="1" t="s">
        <v>2757</v>
      </c>
      <c r="C7219" s="1" t="s">
        <v>71</v>
      </c>
      <c r="D7219" s="16">
        <v>37987</v>
      </c>
      <c r="E7219" s="1" t="s">
        <v>27</v>
      </c>
      <c r="F7219" s="1" t="s">
        <v>136</v>
      </c>
      <c r="G7219">
        <v>0.16</v>
      </c>
      <c r="H7219">
        <v>0.06</v>
      </c>
      <c r="I7219">
        <v>0</v>
      </c>
      <c r="J7219">
        <v>0</v>
      </c>
      <c r="K7219">
        <v>0.22</v>
      </c>
    </row>
    <row r="7220" spans="1:11" x14ac:dyDescent="0.25">
      <c r="A7220" s="1" t="s">
        <v>19360</v>
      </c>
      <c r="B7220" s="1" t="s">
        <v>5371</v>
      </c>
      <c r="C7220" s="1" t="s">
        <v>12</v>
      </c>
      <c r="D7220" s="16">
        <v>39814</v>
      </c>
      <c r="E7220" s="1" t="s">
        <v>106</v>
      </c>
      <c r="F7220" s="1" t="s">
        <v>687</v>
      </c>
      <c r="G7220">
        <v>0.09</v>
      </c>
      <c r="H7220">
        <v>0.1</v>
      </c>
      <c r="I7220">
        <v>0</v>
      </c>
      <c r="J7220">
        <v>0.02</v>
      </c>
      <c r="K7220">
        <v>0.22</v>
      </c>
    </row>
    <row r="7221" spans="1:11" x14ac:dyDescent="0.25">
      <c r="A7221" s="1" t="s">
        <v>19361</v>
      </c>
      <c r="B7221" s="1" t="s">
        <v>3601</v>
      </c>
      <c r="C7221" s="1" t="s">
        <v>139</v>
      </c>
      <c r="D7221" s="16">
        <v>37987</v>
      </c>
      <c r="E7221" s="1" t="s">
        <v>55</v>
      </c>
      <c r="F7221" s="1" t="s">
        <v>645</v>
      </c>
      <c r="G7221">
        <v>0.16</v>
      </c>
      <c r="H7221">
        <v>0.05</v>
      </c>
      <c r="I7221">
        <v>0</v>
      </c>
      <c r="J7221">
        <v>0.01</v>
      </c>
      <c r="K7221">
        <v>0.22</v>
      </c>
    </row>
    <row r="7222" spans="1:11" x14ac:dyDescent="0.25">
      <c r="A7222" s="1" t="s">
        <v>19362</v>
      </c>
      <c r="B7222" s="1" t="s">
        <v>4470</v>
      </c>
      <c r="C7222" s="1" t="s">
        <v>86</v>
      </c>
      <c r="D7222" s="16">
        <v>42370</v>
      </c>
      <c r="E7222" s="1" t="s">
        <v>27</v>
      </c>
      <c r="F7222" s="1" t="s">
        <v>222</v>
      </c>
      <c r="G7222">
        <v>0</v>
      </c>
      <c r="H7222">
        <v>0</v>
      </c>
      <c r="I7222">
        <v>0.22</v>
      </c>
      <c r="J7222">
        <v>0</v>
      </c>
      <c r="K7222">
        <v>0.22</v>
      </c>
    </row>
    <row r="7223" spans="1:11" x14ac:dyDescent="0.25">
      <c r="A7223" s="1" t="s">
        <v>19363</v>
      </c>
      <c r="B7223" s="1" t="s">
        <v>806</v>
      </c>
      <c r="C7223" s="1" t="s">
        <v>175</v>
      </c>
      <c r="D7223" s="16">
        <v>37257</v>
      </c>
      <c r="E7223" s="1" t="s">
        <v>30</v>
      </c>
      <c r="F7223" s="1" t="s">
        <v>421</v>
      </c>
      <c r="G7223">
        <v>0.17</v>
      </c>
      <c r="H7223">
        <v>0.04</v>
      </c>
      <c r="I7223">
        <v>0</v>
      </c>
      <c r="J7223">
        <v>0.01</v>
      </c>
      <c r="K7223">
        <v>0.22</v>
      </c>
    </row>
    <row r="7224" spans="1:11" x14ac:dyDescent="0.25">
      <c r="A7224" s="1" t="s">
        <v>19364</v>
      </c>
      <c r="B7224" s="1" t="s">
        <v>4805</v>
      </c>
      <c r="C7224" s="1" t="s">
        <v>49</v>
      </c>
      <c r="D7224" s="16">
        <v>41640</v>
      </c>
      <c r="E7224" s="1" t="s">
        <v>106</v>
      </c>
      <c r="F7224" s="1" t="s">
        <v>79</v>
      </c>
      <c r="G7224">
        <v>0.11</v>
      </c>
      <c r="H7224">
        <v>0.09</v>
      </c>
      <c r="I7224">
        <v>0</v>
      </c>
      <c r="J7224">
        <v>0.02</v>
      </c>
      <c r="K7224">
        <v>0.22</v>
      </c>
    </row>
    <row r="7225" spans="1:11" x14ac:dyDescent="0.25">
      <c r="A7225" s="1" t="s">
        <v>19365</v>
      </c>
      <c r="B7225" s="1" t="s">
        <v>3204</v>
      </c>
      <c r="C7225" s="1" t="s">
        <v>100</v>
      </c>
      <c r="D7225" s="16">
        <v>36526</v>
      </c>
      <c r="E7225" s="1" t="s">
        <v>93</v>
      </c>
      <c r="F7225" s="1" t="s">
        <v>453</v>
      </c>
      <c r="G7225">
        <v>0.18</v>
      </c>
      <c r="H7225">
        <v>0.04</v>
      </c>
      <c r="I7225">
        <v>0</v>
      </c>
      <c r="J7225">
        <v>0</v>
      </c>
      <c r="K7225">
        <v>0.22</v>
      </c>
    </row>
    <row r="7226" spans="1:11" x14ac:dyDescent="0.25">
      <c r="A7226" s="1" t="s">
        <v>19366</v>
      </c>
      <c r="B7226" s="1" t="s">
        <v>5372</v>
      </c>
      <c r="C7226" s="1" t="s">
        <v>100</v>
      </c>
      <c r="D7226" s="16">
        <v>36526</v>
      </c>
      <c r="E7226" s="1" t="s">
        <v>55</v>
      </c>
      <c r="F7226" s="1" t="s">
        <v>206</v>
      </c>
      <c r="G7226">
        <v>0.14000000000000001</v>
      </c>
      <c r="H7226">
        <v>0.03</v>
      </c>
      <c r="I7226">
        <v>0.05</v>
      </c>
      <c r="J7226">
        <v>0</v>
      </c>
      <c r="K7226">
        <v>0.22</v>
      </c>
    </row>
    <row r="7227" spans="1:11" x14ac:dyDescent="0.25">
      <c r="A7227" s="1" t="s">
        <v>19367</v>
      </c>
      <c r="B7227" s="1" t="s">
        <v>5373</v>
      </c>
      <c r="C7227" s="1" t="s">
        <v>100</v>
      </c>
      <c r="D7227" s="16">
        <v>35065</v>
      </c>
      <c r="E7227" s="1" t="s">
        <v>14</v>
      </c>
      <c r="F7227" s="1" t="s">
        <v>2941</v>
      </c>
      <c r="G7227">
        <v>0</v>
      </c>
      <c r="H7227">
        <v>0</v>
      </c>
      <c r="I7227">
        <v>0.22</v>
      </c>
      <c r="J7227">
        <v>0</v>
      </c>
      <c r="K7227">
        <v>0.22</v>
      </c>
    </row>
    <row r="7228" spans="1:11" x14ac:dyDescent="0.25">
      <c r="A7228" s="1" t="s">
        <v>19368</v>
      </c>
      <c r="B7228" s="1" t="s">
        <v>5276</v>
      </c>
      <c r="C7228" s="1" t="s">
        <v>100</v>
      </c>
      <c r="D7228" s="16">
        <v>36161</v>
      </c>
      <c r="E7228" s="1" t="s">
        <v>55</v>
      </c>
      <c r="F7228" s="1" t="s">
        <v>209</v>
      </c>
      <c r="G7228">
        <v>0.18</v>
      </c>
      <c r="H7228">
        <v>0.04</v>
      </c>
      <c r="I7228">
        <v>0</v>
      </c>
      <c r="J7228">
        <v>0</v>
      </c>
      <c r="K7228">
        <v>0.22</v>
      </c>
    </row>
    <row r="7229" spans="1:11" x14ac:dyDescent="0.25">
      <c r="A7229" s="1" t="s">
        <v>19369</v>
      </c>
      <c r="B7229" s="1" t="s">
        <v>5374</v>
      </c>
      <c r="C7229" s="1" t="s">
        <v>100</v>
      </c>
      <c r="D7229" s="16">
        <v>36526</v>
      </c>
      <c r="E7229" s="1" t="s">
        <v>30</v>
      </c>
      <c r="F7229" s="1" t="s">
        <v>332</v>
      </c>
      <c r="G7229">
        <v>0.18</v>
      </c>
      <c r="H7229">
        <v>0.04</v>
      </c>
      <c r="I7229">
        <v>0</v>
      </c>
      <c r="J7229">
        <v>0</v>
      </c>
      <c r="K7229">
        <v>0.22</v>
      </c>
    </row>
    <row r="7230" spans="1:11" x14ac:dyDescent="0.25">
      <c r="A7230" s="1" t="s">
        <v>19370</v>
      </c>
      <c r="B7230" s="1" t="s">
        <v>5375</v>
      </c>
      <c r="C7230" s="1" t="s">
        <v>12</v>
      </c>
      <c r="D7230" s="16">
        <v>39814</v>
      </c>
      <c r="E7230" s="1" t="s">
        <v>27</v>
      </c>
      <c r="F7230" s="1" t="s">
        <v>332</v>
      </c>
      <c r="G7230">
        <v>0</v>
      </c>
      <c r="H7230">
        <v>0</v>
      </c>
      <c r="I7230">
        <v>0.22</v>
      </c>
      <c r="J7230">
        <v>0</v>
      </c>
      <c r="K7230">
        <v>0.22</v>
      </c>
    </row>
    <row r="7231" spans="1:11" x14ac:dyDescent="0.25">
      <c r="A7231" s="1" t="s">
        <v>19371</v>
      </c>
      <c r="B7231" s="1" t="s">
        <v>5376</v>
      </c>
      <c r="C7231" s="1" t="s">
        <v>32</v>
      </c>
      <c r="D7231" s="16">
        <v>39448</v>
      </c>
      <c r="E7231" s="1" t="s">
        <v>242</v>
      </c>
      <c r="F7231" s="1" t="s">
        <v>421</v>
      </c>
      <c r="G7231">
        <v>0.17</v>
      </c>
      <c r="H7231">
        <v>0.03</v>
      </c>
      <c r="I7231">
        <v>0</v>
      </c>
      <c r="J7231">
        <v>0.02</v>
      </c>
      <c r="K7231">
        <v>0.22</v>
      </c>
    </row>
    <row r="7232" spans="1:11" x14ac:dyDescent="0.25">
      <c r="A7232" s="1" t="s">
        <v>19372</v>
      </c>
      <c r="B7232" s="1" t="s">
        <v>5377</v>
      </c>
      <c r="C7232" s="1" t="s">
        <v>175</v>
      </c>
      <c r="D7232" s="16">
        <v>37987</v>
      </c>
      <c r="E7232" s="1" t="s">
        <v>55</v>
      </c>
      <c r="F7232" s="1" t="s">
        <v>206</v>
      </c>
      <c r="G7232">
        <v>0.17</v>
      </c>
      <c r="H7232">
        <v>0.04</v>
      </c>
      <c r="I7232">
        <v>0</v>
      </c>
      <c r="J7232">
        <v>0.01</v>
      </c>
      <c r="K7232">
        <v>0.22</v>
      </c>
    </row>
    <row r="7233" spans="1:11" x14ac:dyDescent="0.25">
      <c r="A7233" s="1" t="s">
        <v>19373</v>
      </c>
      <c r="B7233" s="1" t="s">
        <v>5378</v>
      </c>
      <c r="C7233" s="1" t="s">
        <v>32</v>
      </c>
      <c r="D7233" s="16">
        <v>39814</v>
      </c>
      <c r="E7233" s="1" t="s">
        <v>106</v>
      </c>
      <c r="F7233" s="1" t="s">
        <v>117</v>
      </c>
      <c r="G7233">
        <v>0.2</v>
      </c>
      <c r="H7233">
        <v>0</v>
      </c>
      <c r="I7233">
        <v>0</v>
      </c>
      <c r="J7233">
        <v>0.02</v>
      </c>
      <c r="K7233">
        <v>0.22</v>
      </c>
    </row>
    <row r="7234" spans="1:11" x14ac:dyDescent="0.25">
      <c r="A7234" s="1" t="s">
        <v>19374</v>
      </c>
      <c r="B7234" s="1" t="s">
        <v>5379</v>
      </c>
      <c r="C7234" s="1" t="s">
        <v>12</v>
      </c>
      <c r="D7234" s="16">
        <v>39814</v>
      </c>
      <c r="E7234" s="1" t="s">
        <v>21</v>
      </c>
      <c r="F7234" s="1" t="s">
        <v>1536</v>
      </c>
      <c r="G7234">
        <v>0.21</v>
      </c>
      <c r="H7234">
        <v>0</v>
      </c>
      <c r="I7234">
        <v>0</v>
      </c>
      <c r="J7234">
        <v>0.01</v>
      </c>
      <c r="K7234">
        <v>0.22</v>
      </c>
    </row>
    <row r="7235" spans="1:11" x14ac:dyDescent="0.25">
      <c r="A7235" s="1" t="s">
        <v>19375</v>
      </c>
      <c r="B7235" s="1" t="s">
        <v>5318</v>
      </c>
      <c r="C7235" s="1" t="s">
        <v>58</v>
      </c>
      <c r="D7235" s="16">
        <v>37257</v>
      </c>
      <c r="E7235" s="1" t="s">
        <v>34</v>
      </c>
      <c r="F7235" s="1" t="s">
        <v>453</v>
      </c>
      <c r="G7235">
        <v>0.11</v>
      </c>
      <c r="H7235">
        <v>0.08</v>
      </c>
      <c r="I7235">
        <v>0</v>
      </c>
      <c r="J7235">
        <v>0.03</v>
      </c>
      <c r="K7235">
        <v>0.22</v>
      </c>
    </row>
    <row r="7236" spans="1:11" x14ac:dyDescent="0.25">
      <c r="A7236" s="1" t="s">
        <v>19376</v>
      </c>
      <c r="B7236" s="1" t="s">
        <v>5380</v>
      </c>
      <c r="C7236" s="1" t="s">
        <v>32</v>
      </c>
      <c r="D7236" s="16">
        <v>39083</v>
      </c>
      <c r="E7236" s="1" t="s">
        <v>30</v>
      </c>
      <c r="F7236" s="1" t="s">
        <v>3788</v>
      </c>
      <c r="G7236">
        <v>0.03</v>
      </c>
      <c r="H7236">
        <v>0.18</v>
      </c>
      <c r="I7236">
        <v>0</v>
      </c>
      <c r="J7236">
        <v>0.01</v>
      </c>
      <c r="K7236">
        <v>0.22</v>
      </c>
    </row>
    <row r="7237" spans="1:11" x14ac:dyDescent="0.25">
      <c r="A7237" s="1" t="s">
        <v>19377</v>
      </c>
      <c r="B7237" s="1" t="s">
        <v>5381</v>
      </c>
      <c r="C7237" s="1" t="s">
        <v>109</v>
      </c>
      <c r="D7237" s="16">
        <v>35065</v>
      </c>
      <c r="E7237" s="1" t="s">
        <v>14</v>
      </c>
      <c r="F7237" s="1" t="s">
        <v>453</v>
      </c>
      <c r="G7237">
        <v>0.12</v>
      </c>
      <c r="H7237">
        <v>0.08</v>
      </c>
      <c r="I7237">
        <v>0</v>
      </c>
      <c r="J7237">
        <v>0.01</v>
      </c>
      <c r="K7237">
        <v>0.22</v>
      </c>
    </row>
    <row r="7238" spans="1:11" x14ac:dyDescent="0.25">
      <c r="A7238" s="1" t="s">
        <v>19378</v>
      </c>
      <c r="B7238" s="1" t="s">
        <v>5382</v>
      </c>
      <c r="C7238" s="1" t="s">
        <v>32</v>
      </c>
      <c r="D7238" s="16">
        <v>39448</v>
      </c>
      <c r="E7238" s="1" t="s">
        <v>106</v>
      </c>
      <c r="F7238" s="1" t="s">
        <v>155</v>
      </c>
      <c r="G7238">
        <v>0.04</v>
      </c>
      <c r="H7238">
        <v>0</v>
      </c>
      <c r="I7238">
        <v>0.17</v>
      </c>
      <c r="J7238">
        <v>0</v>
      </c>
      <c r="K7238">
        <v>0.22</v>
      </c>
    </row>
    <row r="7239" spans="1:11" x14ac:dyDescent="0.25">
      <c r="A7239" s="1" t="s">
        <v>19379</v>
      </c>
      <c r="B7239" s="1" t="s">
        <v>5383</v>
      </c>
      <c r="C7239" s="1" t="s">
        <v>32</v>
      </c>
      <c r="D7239" s="16">
        <v>39083</v>
      </c>
      <c r="E7239" s="1" t="s">
        <v>38</v>
      </c>
      <c r="F7239" s="1" t="s">
        <v>253</v>
      </c>
      <c r="G7239">
        <v>0.2</v>
      </c>
      <c r="H7239">
        <v>0</v>
      </c>
      <c r="I7239">
        <v>0</v>
      </c>
      <c r="J7239">
        <v>0.02</v>
      </c>
      <c r="K7239">
        <v>0.22</v>
      </c>
    </row>
    <row r="7240" spans="1:11" x14ac:dyDescent="0.25">
      <c r="A7240" s="1" t="s">
        <v>19380</v>
      </c>
      <c r="B7240" s="1" t="s">
        <v>5384</v>
      </c>
      <c r="C7240" s="1" t="s">
        <v>49</v>
      </c>
      <c r="D7240" s="16">
        <v>39814</v>
      </c>
      <c r="E7240" s="1" t="s">
        <v>242</v>
      </c>
      <c r="F7240" s="1" t="s">
        <v>3943</v>
      </c>
      <c r="G7240">
        <v>0.15</v>
      </c>
      <c r="H7240">
        <v>0.02</v>
      </c>
      <c r="I7240">
        <v>0.03</v>
      </c>
      <c r="J7240">
        <v>0.02</v>
      </c>
      <c r="K7240">
        <v>0.22</v>
      </c>
    </row>
    <row r="7241" spans="1:11" x14ac:dyDescent="0.25">
      <c r="A7241" s="1" t="s">
        <v>19381</v>
      </c>
      <c r="B7241" s="1" t="s">
        <v>5050</v>
      </c>
      <c r="C7241" s="1" t="s">
        <v>139</v>
      </c>
      <c r="D7241" s="16">
        <v>37257</v>
      </c>
      <c r="E7241" s="1" t="s">
        <v>34</v>
      </c>
      <c r="F7241" s="1" t="s">
        <v>824</v>
      </c>
      <c r="G7241">
        <v>0.16</v>
      </c>
      <c r="H7241">
        <v>0.05</v>
      </c>
      <c r="I7241">
        <v>0</v>
      </c>
      <c r="J7241">
        <v>0.01</v>
      </c>
      <c r="K7241">
        <v>0.22</v>
      </c>
    </row>
    <row r="7242" spans="1:11" x14ac:dyDescent="0.25">
      <c r="A7242" s="1" t="s">
        <v>19382</v>
      </c>
      <c r="B7242" s="1" t="s">
        <v>3435</v>
      </c>
      <c r="C7242" s="1" t="s">
        <v>49</v>
      </c>
      <c r="D7242" s="16">
        <v>39814</v>
      </c>
      <c r="E7242" s="1" t="s">
        <v>55</v>
      </c>
      <c r="F7242" s="1" t="s">
        <v>1008</v>
      </c>
      <c r="G7242">
        <v>0.11</v>
      </c>
      <c r="H7242">
        <v>0.09</v>
      </c>
      <c r="I7242">
        <v>0</v>
      </c>
      <c r="J7242">
        <v>0.02</v>
      </c>
      <c r="K7242">
        <v>0.22</v>
      </c>
    </row>
    <row r="7243" spans="1:11" x14ac:dyDescent="0.25">
      <c r="A7243" s="1" t="s">
        <v>19383</v>
      </c>
      <c r="B7243" s="1" t="s">
        <v>5385</v>
      </c>
      <c r="C7243" s="1" t="s">
        <v>109</v>
      </c>
      <c r="D7243" s="16">
        <v>35796</v>
      </c>
      <c r="E7243" s="1" t="s">
        <v>14</v>
      </c>
      <c r="F7243" s="1" t="s">
        <v>423</v>
      </c>
      <c r="G7243">
        <v>0.12</v>
      </c>
      <c r="H7243">
        <v>0.08</v>
      </c>
      <c r="I7243">
        <v>0</v>
      </c>
      <c r="J7243">
        <v>0.01</v>
      </c>
      <c r="K7243">
        <v>0.22</v>
      </c>
    </row>
    <row r="7244" spans="1:11" x14ac:dyDescent="0.25">
      <c r="A7244" s="1" t="s">
        <v>19384</v>
      </c>
      <c r="B7244" s="1" t="s">
        <v>5174</v>
      </c>
      <c r="C7244" s="1" t="s">
        <v>12</v>
      </c>
      <c r="D7244" s="16">
        <v>39814</v>
      </c>
      <c r="E7244" s="1" t="s">
        <v>55</v>
      </c>
      <c r="F7244" s="1" t="s">
        <v>136</v>
      </c>
      <c r="G7244">
        <v>0.17</v>
      </c>
      <c r="H7244">
        <v>0.03</v>
      </c>
      <c r="I7244">
        <v>0</v>
      </c>
      <c r="J7244">
        <v>0.02</v>
      </c>
      <c r="K7244">
        <v>0.22</v>
      </c>
    </row>
    <row r="7245" spans="1:11" x14ac:dyDescent="0.25">
      <c r="A7245" s="1" t="s">
        <v>19385</v>
      </c>
      <c r="B7245" s="1" t="s">
        <v>5386</v>
      </c>
      <c r="C7245" s="1" t="s">
        <v>139</v>
      </c>
      <c r="D7245" s="16">
        <v>37987</v>
      </c>
      <c r="E7245" s="1" t="s">
        <v>38</v>
      </c>
      <c r="F7245" s="1" t="s">
        <v>253</v>
      </c>
      <c r="G7245">
        <v>0.16</v>
      </c>
      <c r="H7245">
        <v>0.05</v>
      </c>
      <c r="I7245">
        <v>0</v>
      </c>
      <c r="J7245">
        <v>0.01</v>
      </c>
      <c r="K7245">
        <v>0.22</v>
      </c>
    </row>
    <row r="7246" spans="1:11" x14ac:dyDescent="0.25">
      <c r="A7246" s="1" t="s">
        <v>19386</v>
      </c>
      <c r="B7246" s="1" t="s">
        <v>4927</v>
      </c>
      <c r="C7246" s="1" t="s">
        <v>49</v>
      </c>
      <c r="D7246" s="16">
        <v>40544</v>
      </c>
      <c r="E7246" s="1" t="s">
        <v>55</v>
      </c>
      <c r="F7246" s="1" t="s">
        <v>133</v>
      </c>
      <c r="G7246">
        <v>0.13</v>
      </c>
      <c r="H7246">
        <v>7.0000000000000007E-2</v>
      </c>
      <c r="I7246">
        <v>0</v>
      </c>
      <c r="J7246">
        <v>0.02</v>
      </c>
      <c r="K7246">
        <v>0.22</v>
      </c>
    </row>
    <row r="7247" spans="1:11" x14ac:dyDescent="0.25">
      <c r="A7247" s="1" t="s">
        <v>19387</v>
      </c>
      <c r="B7247" s="1" t="s">
        <v>5387</v>
      </c>
      <c r="C7247" s="1" t="s">
        <v>109</v>
      </c>
      <c r="D7247" s="16">
        <v>35796</v>
      </c>
      <c r="E7247" s="1" t="s">
        <v>242</v>
      </c>
      <c r="F7247" s="1" t="s">
        <v>214</v>
      </c>
      <c r="G7247">
        <v>0.05</v>
      </c>
      <c r="H7247">
        <v>0.03</v>
      </c>
      <c r="I7247">
        <v>0.12</v>
      </c>
      <c r="J7247">
        <v>0.01</v>
      </c>
      <c r="K7247">
        <v>0.22</v>
      </c>
    </row>
    <row r="7248" spans="1:11" x14ac:dyDescent="0.25">
      <c r="A7248" s="1" t="s">
        <v>19388</v>
      </c>
      <c r="B7248" s="1" t="s">
        <v>5388</v>
      </c>
      <c r="C7248" s="1" t="s">
        <v>86</v>
      </c>
      <c r="D7248" s="16">
        <v>42370</v>
      </c>
      <c r="E7248" s="1" t="s">
        <v>27</v>
      </c>
      <c r="F7248" s="1" t="s">
        <v>332</v>
      </c>
      <c r="G7248">
        <v>0</v>
      </c>
      <c r="H7248">
        <v>0</v>
      </c>
      <c r="I7248">
        <v>0.22</v>
      </c>
      <c r="J7248">
        <v>0</v>
      </c>
      <c r="K7248">
        <v>0.22</v>
      </c>
    </row>
    <row r="7249" spans="1:11" x14ac:dyDescent="0.25">
      <c r="A7249" s="1" t="s">
        <v>19389</v>
      </c>
      <c r="B7249" s="1" t="s">
        <v>2849</v>
      </c>
      <c r="C7249" s="1" t="s">
        <v>175</v>
      </c>
      <c r="D7249" s="16">
        <v>36892</v>
      </c>
      <c r="E7249" s="1" t="s">
        <v>14</v>
      </c>
      <c r="F7249" s="1" t="s">
        <v>453</v>
      </c>
      <c r="G7249">
        <v>0.17</v>
      </c>
      <c r="H7249">
        <v>0.04</v>
      </c>
      <c r="I7249">
        <v>0</v>
      </c>
      <c r="J7249">
        <v>0.01</v>
      </c>
      <c r="K7249">
        <v>0.22</v>
      </c>
    </row>
    <row r="7250" spans="1:11" x14ac:dyDescent="0.25">
      <c r="A7250" s="1" t="s">
        <v>19390</v>
      </c>
      <c r="B7250" s="1" t="s">
        <v>5389</v>
      </c>
      <c r="C7250" s="1" t="s">
        <v>58</v>
      </c>
      <c r="D7250" s="16">
        <v>37987</v>
      </c>
      <c r="E7250" s="1" t="s">
        <v>27</v>
      </c>
      <c r="F7250" s="1" t="s">
        <v>187</v>
      </c>
      <c r="G7250">
        <v>0.11</v>
      </c>
      <c r="H7250">
        <v>0.08</v>
      </c>
      <c r="I7250">
        <v>0</v>
      </c>
      <c r="J7250">
        <v>0.03</v>
      </c>
      <c r="K7250">
        <v>0.22</v>
      </c>
    </row>
    <row r="7251" spans="1:11" x14ac:dyDescent="0.25">
      <c r="A7251" s="1" t="s">
        <v>19391</v>
      </c>
      <c r="B7251" s="1" t="s">
        <v>5390</v>
      </c>
      <c r="C7251" s="1" t="s">
        <v>58</v>
      </c>
      <c r="D7251" s="16">
        <v>36892</v>
      </c>
      <c r="E7251" s="1" t="s">
        <v>41</v>
      </c>
      <c r="F7251" s="1" t="s">
        <v>1797</v>
      </c>
      <c r="G7251">
        <v>0.11</v>
      </c>
      <c r="H7251">
        <v>0.08</v>
      </c>
      <c r="I7251">
        <v>0</v>
      </c>
      <c r="J7251">
        <v>0.03</v>
      </c>
      <c r="K7251">
        <v>0.22</v>
      </c>
    </row>
    <row r="7252" spans="1:11" x14ac:dyDescent="0.25">
      <c r="A7252" s="1" t="s">
        <v>19392</v>
      </c>
      <c r="B7252" s="1" t="s">
        <v>5391</v>
      </c>
      <c r="C7252" s="1" t="s">
        <v>671</v>
      </c>
      <c r="D7252" s="16">
        <v>36526</v>
      </c>
      <c r="E7252" s="1" t="s">
        <v>93</v>
      </c>
      <c r="F7252" s="1" t="s">
        <v>228</v>
      </c>
      <c r="G7252">
        <v>0</v>
      </c>
      <c r="H7252">
        <v>0</v>
      </c>
      <c r="I7252">
        <v>0.22</v>
      </c>
      <c r="J7252">
        <v>0</v>
      </c>
      <c r="K7252">
        <v>0.22</v>
      </c>
    </row>
    <row r="7253" spans="1:11" x14ac:dyDescent="0.25">
      <c r="A7253" s="1" t="s">
        <v>19393</v>
      </c>
      <c r="B7253" s="1" t="s">
        <v>5392</v>
      </c>
      <c r="C7253" s="1" t="s">
        <v>12</v>
      </c>
      <c r="D7253" s="16">
        <v>39448</v>
      </c>
      <c r="E7253" s="1" t="s">
        <v>14</v>
      </c>
      <c r="F7253" s="1" t="s">
        <v>136</v>
      </c>
      <c r="G7253">
        <v>0.19</v>
      </c>
      <c r="H7253">
        <v>0.01</v>
      </c>
      <c r="I7253">
        <v>0</v>
      </c>
      <c r="J7253">
        <v>0.02</v>
      </c>
      <c r="K7253">
        <v>0.22</v>
      </c>
    </row>
    <row r="7254" spans="1:11" x14ac:dyDescent="0.25">
      <c r="A7254" s="1" t="s">
        <v>19394</v>
      </c>
      <c r="B7254" s="1" t="s">
        <v>5393</v>
      </c>
      <c r="C7254" s="1" t="s">
        <v>32</v>
      </c>
      <c r="D7254" s="16">
        <v>39814</v>
      </c>
      <c r="E7254" s="1" t="s">
        <v>27</v>
      </c>
      <c r="F7254" s="1" t="s">
        <v>147</v>
      </c>
      <c r="G7254">
        <v>7.0000000000000007E-2</v>
      </c>
      <c r="H7254">
        <v>0.06</v>
      </c>
      <c r="I7254">
        <v>7.0000000000000007E-2</v>
      </c>
      <c r="J7254">
        <v>0.01</v>
      </c>
      <c r="K7254">
        <v>0.22</v>
      </c>
    </row>
    <row r="7255" spans="1:11" x14ac:dyDescent="0.25">
      <c r="A7255" s="1" t="s">
        <v>19395</v>
      </c>
      <c r="B7255" s="1" t="s">
        <v>5394</v>
      </c>
      <c r="C7255" s="1" t="s">
        <v>49</v>
      </c>
      <c r="D7255" s="16">
        <v>40544</v>
      </c>
      <c r="E7255" s="1" t="s">
        <v>34</v>
      </c>
      <c r="F7255" s="1" t="s">
        <v>915</v>
      </c>
      <c r="G7255">
        <v>0.11</v>
      </c>
      <c r="H7255">
        <v>0.09</v>
      </c>
      <c r="I7255">
        <v>0</v>
      </c>
      <c r="J7255">
        <v>0.02</v>
      </c>
      <c r="K7255">
        <v>0.22</v>
      </c>
    </row>
    <row r="7256" spans="1:11" x14ac:dyDescent="0.25">
      <c r="A7256" s="1" t="s">
        <v>19396</v>
      </c>
      <c r="B7256" s="1" t="s">
        <v>5395</v>
      </c>
      <c r="C7256" s="1" t="s">
        <v>86</v>
      </c>
      <c r="D7256" s="16">
        <v>42005</v>
      </c>
      <c r="E7256" s="1" t="s">
        <v>55</v>
      </c>
      <c r="F7256" s="1" t="s">
        <v>79</v>
      </c>
      <c r="G7256">
        <v>0.1</v>
      </c>
      <c r="H7256">
        <v>0.08</v>
      </c>
      <c r="I7256">
        <v>0</v>
      </c>
      <c r="J7256">
        <v>0.04</v>
      </c>
      <c r="K7256">
        <v>0.22</v>
      </c>
    </row>
    <row r="7257" spans="1:11" x14ac:dyDescent="0.25">
      <c r="A7257" s="1" t="s">
        <v>19397</v>
      </c>
      <c r="B7257" s="1" t="s">
        <v>5396</v>
      </c>
      <c r="C7257" s="1" t="s">
        <v>32</v>
      </c>
      <c r="D7257" s="16">
        <v>39448</v>
      </c>
      <c r="E7257" s="1" t="s">
        <v>34</v>
      </c>
      <c r="F7257" s="1" t="s">
        <v>332</v>
      </c>
      <c r="G7257">
        <v>0</v>
      </c>
      <c r="H7257">
        <v>0</v>
      </c>
      <c r="I7257">
        <v>0.22</v>
      </c>
      <c r="J7257">
        <v>0</v>
      </c>
      <c r="K7257">
        <v>0.22</v>
      </c>
    </row>
    <row r="7258" spans="1:11" x14ac:dyDescent="0.25">
      <c r="A7258" s="1" t="s">
        <v>19398</v>
      </c>
      <c r="B7258" s="1" t="s">
        <v>3669</v>
      </c>
      <c r="C7258" s="1" t="s">
        <v>175</v>
      </c>
      <c r="D7258" s="16">
        <v>38353</v>
      </c>
      <c r="E7258" s="1" t="s">
        <v>55</v>
      </c>
      <c r="F7258" s="1" t="s">
        <v>136</v>
      </c>
      <c r="G7258">
        <v>0.17</v>
      </c>
      <c r="H7258">
        <v>0.04</v>
      </c>
      <c r="I7258">
        <v>0</v>
      </c>
      <c r="J7258">
        <v>0.01</v>
      </c>
      <c r="K7258">
        <v>0.22</v>
      </c>
    </row>
    <row r="7259" spans="1:11" x14ac:dyDescent="0.25">
      <c r="A7259" s="1" t="s">
        <v>19399</v>
      </c>
      <c r="B7259" s="1" t="s">
        <v>3722</v>
      </c>
      <c r="C7259" s="1" t="s">
        <v>12</v>
      </c>
      <c r="D7259" s="16">
        <v>40544</v>
      </c>
      <c r="E7259" s="1" t="s">
        <v>34</v>
      </c>
      <c r="F7259" s="1" t="s">
        <v>421</v>
      </c>
      <c r="G7259">
        <v>0.2</v>
      </c>
      <c r="H7259">
        <v>0</v>
      </c>
      <c r="I7259">
        <v>0</v>
      </c>
      <c r="J7259">
        <v>0.01</v>
      </c>
      <c r="K7259">
        <v>0.22</v>
      </c>
    </row>
    <row r="7260" spans="1:11" x14ac:dyDescent="0.25">
      <c r="A7260" s="1" t="s">
        <v>19400</v>
      </c>
      <c r="B7260" s="1" t="s">
        <v>1490</v>
      </c>
      <c r="C7260" s="1" t="s">
        <v>53</v>
      </c>
      <c r="D7260" s="16">
        <v>42005</v>
      </c>
      <c r="E7260" s="1" t="s">
        <v>34</v>
      </c>
      <c r="F7260" s="1" t="s">
        <v>117</v>
      </c>
      <c r="G7260">
        <v>0.1</v>
      </c>
      <c r="H7260">
        <v>0.08</v>
      </c>
      <c r="I7260">
        <v>0</v>
      </c>
      <c r="J7260">
        <v>0.04</v>
      </c>
      <c r="K7260">
        <v>0.22</v>
      </c>
    </row>
    <row r="7261" spans="1:11" x14ac:dyDescent="0.25">
      <c r="A7261" s="1" t="s">
        <v>19401</v>
      </c>
      <c r="B7261" s="1" t="s">
        <v>3205</v>
      </c>
      <c r="C7261" s="1" t="s">
        <v>53</v>
      </c>
      <c r="D7261" s="16">
        <v>39814</v>
      </c>
      <c r="E7261" s="1" t="s">
        <v>34</v>
      </c>
      <c r="F7261" s="1" t="s">
        <v>1174</v>
      </c>
      <c r="G7261">
        <v>0.2</v>
      </c>
      <c r="H7261">
        <v>0</v>
      </c>
      <c r="I7261">
        <v>0</v>
      </c>
      <c r="J7261">
        <v>0.02</v>
      </c>
      <c r="K7261">
        <v>0.22</v>
      </c>
    </row>
    <row r="7262" spans="1:11" x14ac:dyDescent="0.25">
      <c r="A7262" s="1" t="s">
        <v>19402</v>
      </c>
      <c r="B7262" s="1" t="s">
        <v>2679</v>
      </c>
      <c r="C7262" s="1" t="s">
        <v>58</v>
      </c>
      <c r="D7262" s="16">
        <v>39814</v>
      </c>
      <c r="E7262" s="1" t="s">
        <v>34</v>
      </c>
      <c r="F7262" s="1" t="s">
        <v>79</v>
      </c>
      <c r="G7262">
        <v>0.11</v>
      </c>
      <c r="H7262">
        <v>0.01</v>
      </c>
      <c r="I7262">
        <v>0</v>
      </c>
      <c r="J7262">
        <v>0.1</v>
      </c>
      <c r="K7262">
        <v>0.22</v>
      </c>
    </row>
    <row r="7263" spans="1:11" x14ac:dyDescent="0.25">
      <c r="A7263" s="1" t="s">
        <v>19403</v>
      </c>
      <c r="B7263" s="1" t="s">
        <v>5397</v>
      </c>
      <c r="C7263" s="1" t="s">
        <v>58</v>
      </c>
      <c r="D7263" s="16">
        <v>36892</v>
      </c>
      <c r="E7263" s="1" t="s">
        <v>14</v>
      </c>
      <c r="F7263" s="1" t="s">
        <v>453</v>
      </c>
      <c r="G7263">
        <v>0.11</v>
      </c>
      <c r="H7263">
        <v>0.08</v>
      </c>
      <c r="I7263">
        <v>0</v>
      </c>
      <c r="J7263">
        <v>0.03</v>
      </c>
      <c r="K7263">
        <v>0.22</v>
      </c>
    </row>
    <row r="7264" spans="1:11" x14ac:dyDescent="0.25">
      <c r="A7264" s="1" t="s">
        <v>19404</v>
      </c>
      <c r="B7264" s="1" t="s">
        <v>5398</v>
      </c>
      <c r="C7264" s="1" t="s">
        <v>25</v>
      </c>
      <c r="D7264" s="16">
        <v>35431</v>
      </c>
      <c r="E7264" s="1" t="s">
        <v>30</v>
      </c>
      <c r="F7264" s="1" t="s">
        <v>15</v>
      </c>
      <c r="G7264">
        <v>0</v>
      </c>
      <c r="H7264">
        <v>0</v>
      </c>
      <c r="I7264">
        <v>0.22</v>
      </c>
      <c r="J7264">
        <v>0</v>
      </c>
      <c r="K7264">
        <v>0.22</v>
      </c>
    </row>
    <row r="7265" spans="1:11" x14ac:dyDescent="0.25">
      <c r="A7265" s="1" t="s">
        <v>19405</v>
      </c>
      <c r="B7265" s="1" t="s">
        <v>4689</v>
      </c>
      <c r="C7265" s="1" t="s">
        <v>49</v>
      </c>
      <c r="D7265" s="16">
        <v>39448</v>
      </c>
      <c r="E7265" s="1" t="s">
        <v>14</v>
      </c>
      <c r="F7265" s="1" t="s">
        <v>136</v>
      </c>
      <c r="G7265">
        <v>0.2</v>
      </c>
      <c r="H7265">
        <v>0</v>
      </c>
      <c r="I7265">
        <v>0</v>
      </c>
      <c r="J7265">
        <v>0.02</v>
      </c>
      <c r="K7265">
        <v>0.22</v>
      </c>
    </row>
    <row r="7266" spans="1:11" x14ac:dyDescent="0.25">
      <c r="A7266" s="1" t="s">
        <v>19406</v>
      </c>
      <c r="B7266" s="1" t="s">
        <v>5399</v>
      </c>
      <c r="C7266" s="1" t="s">
        <v>49</v>
      </c>
      <c r="D7266" s="16">
        <v>38718</v>
      </c>
      <c r="E7266" s="1" t="s">
        <v>38</v>
      </c>
      <c r="F7266" s="1" t="s">
        <v>147</v>
      </c>
      <c r="G7266">
        <v>0.19</v>
      </c>
      <c r="H7266">
        <v>0.01</v>
      </c>
      <c r="I7266">
        <v>0</v>
      </c>
      <c r="J7266">
        <v>0.02</v>
      </c>
      <c r="K7266">
        <v>0.22</v>
      </c>
    </row>
    <row r="7267" spans="1:11" x14ac:dyDescent="0.25">
      <c r="A7267" s="1" t="s">
        <v>19407</v>
      </c>
      <c r="B7267" s="1" t="s">
        <v>686</v>
      </c>
      <c r="C7267" s="1" t="s">
        <v>144</v>
      </c>
      <c r="D7267" s="16">
        <v>40544</v>
      </c>
      <c r="E7267" s="1" t="s">
        <v>55</v>
      </c>
      <c r="F7267" s="1" t="s">
        <v>687</v>
      </c>
      <c r="G7267">
        <v>0.12</v>
      </c>
      <c r="H7267">
        <v>7.0000000000000007E-2</v>
      </c>
      <c r="I7267">
        <v>0</v>
      </c>
      <c r="J7267">
        <v>0.03</v>
      </c>
      <c r="K7267">
        <v>0.22</v>
      </c>
    </row>
    <row r="7268" spans="1:11" x14ac:dyDescent="0.25">
      <c r="A7268" s="1" t="s">
        <v>19408</v>
      </c>
      <c r="B7268" s="1" t="s">
        <v>5400</v>
      </c>
      <c r="C7268" s="1" t="s">
        <v>58</v>
      </c>
      <c r="D7268" s="16">
        <v>38718</v>
      </c>
      <c r="E7268" s="1" t="s">
        <v>27</v>
      </c>
      <c r="F7268" s="1" t="s">
        <v>1240</v>
      </c>
      <c r="G7268">
        <v>0.11</v>
      </c>
      <c r="H7268">
        <v>0.08</v>
      </c>
      <c r="I7268">
        <v>0</v>
      </c>
      <c r="J7268">
        <v>0.03</v>
      </c>
      <c r="K7268">
        <v>0.22</v>
      </c>
    </row>
    <row r="7269" spans="1:11" x14ac:dyDescent="0.25">
      <c r="A7269" s="1" t="s">
        <v>19409</v>
      </c>
      <c r="B7269" s="1" t="s">
        <v>1235</v>
      </c>
      <c r="C7269" s="1" t="s">
        <v>32</v>
      </c>
      <c r="D7269" s="16">
        <v>39814</v>
      </c>
      <c r="E7269" s="1" t="s">
        <v>30</v>
      </c>
      <c r="F7269" s="1" t="s">
        <v>136</v>
      </c>
      <c r="G7269">
        <v>0.01</v>
      </c>
      <c r="H7269">
        <v>0.19</v>
      </c>
      <c r="I7269">
        <v>0</v>
      </c>
      <c r="J7269">
        <v>0.02</v>
      </c>
      <c r="K7269">
        <v>0.22</v>
      </c>
    </row>
    <row r="7270" spans="1:11" x14ac:dyDescent="0.25">
      <c r="A7270" s="1" t="s">
        <v>19410</v>
      </c>
      <c r="B7270" s="1" t="s">
        <v>5401</v>
      </c>
      <c r="C7270" s="1" t="s">
        <v>177</v>
      </c>
      <c r="D7270" s="16">
        <v>42005</v>
      </c>
      <c r="E7270" s="1" t="s">
        <v>27</v>
      </c>
      <c r="F7270" s="1" t="s">
        <v>15</v>
      </c>
      <c r="G7270">
        <v>0.1</v>
      </c>
      <c r="H7270">
        <v>0.04</v>
      </c>
      <c r="I7270">
        <v>0.06</v>
      </c>
      <c r="J7270">
        <v>0.01</v>
      </c>
      <c r="K7270">
        <v>0.22</v>
      </c>
    </row>
    <row r="7271" spans="1:11" x14ac:dyDescent="0.25">
      <c r="A7271" s="1" t="s">
        <v>19411</v>
      </c>
      <c r="B7271" s="1" t="s">
        <v>5402</v>
      </c>
      <c r="C7271" s="1" t="s">
        <v>58</v>
      </c>
      <c r="D7271" s="16">
        <v>37622</v>
      </c>
      <c r="E7271" s="1" t="s">
        <v>14</v>
      </c>
      <c r="F7271" s="1" t="s">
        <v>136</v>
      </c>
      <c r="G7271">
        <v>0.11</v>
      </c>
      <c r="H7271">
        <v>0.08</v>
      </c>
      <c r="I7271">
        <v>0</v>
      </c>
      <c r="J7271">
        <v>0.03</v>
      </c>
      <c r="K7271">
        <v>0.22</v>
      </c>
    </row>
    <row r="7272" spans="1:11" x14ac:dyDescent="0.25">
      <c r="A7272" s="1" t="s">
        <v>19412</v>
      </c>
      <c r="B7272" s="1" t="s">
        <v>5403</v>
      </c>
      <c r="C7272" s="1" t="s">
        <v>71</v>
      </c>
      <c r="D7272" s="16">
        <v>37257</v>
      </c>
      <c r="E7272" s="1" t="s">
        <v>55</v>
      </c>
      <c r="F7272" s="1" t="s">
        <v>15</v>
      </c>
      <c r="G7272">
        <v>0.16</v>
      </c>
      <c r="H7272">
        <v>0.06</v>
      </c>
      <c r="I7272">
        <v>0</v>
      </c>
      <c r="J7272">
        <v>0</v>
      </c>
      <c r="K7272">
        <v>0.22</v>
      </c>
    </row>
    <row r="7273" spans="1:11" x14ac:dyDescent="0.25">
      <c r="A7273" s="1" t="s">
        <v>19413</v>
      </c>
      <c r="B7273" s="1" t="s">
        <v>5404</v>
      </c>
      <c r="C7273" s="1" t="s">
        <v>84</v>
      </c>
      <c r="D7273" s="16">
        <v>40909</v>
      </c>
      <c r="E7273" s="1" t="s">
        <v>106</v>
      </c>
      <c r="F7273" s="1" t="s">
        <v>15</v>
      </c>
      <c r="G7273">
        <v>0.12</v>
      </c>
      <c r="H7273">
        <v>0.02</v>
      </c>
      <c r="I7273">
        <v>0.06</v>
      </c>
      <c r="J7273">
        <v>0.01</v>
      </c>
      <c r="K7273">
        <v>0.22</v>
      </c>
    </row>
    <row r="7274" spans="1:11" x14ac:dyDescent="0.25">
      <c r="A7274" s="1" t="s">
        <v>19414</v>
      </c>
      <c r="B7274" s="1" t="s">
        <v>3012</v>
      </c>
      <c r="C7274" s="1" t="s">
        <v>157</v>
      </c>
      <c r="D7274" s="16">
        <v>38353</v>
      </c>
      <c r="E7274" s="1" t="s">
        <v>14</v>
      </c>
      <c r="F7274" s="1" t="s">
        <v>76</v>
      </c>
      <c r="G7274">
        <v>0.2</v>
      </c>
      <c r="H7274">
        <v>0</v>
      </c>
      <c r="I7274">
        <v>0</v>
      </c>
      <c r="J7274">
        <v>0.02</v>
      </c>
      <c r="K7274">
        <v>0.22</v>
      </c>
    </row>
    <row r="7275" spans="1:11" x14ac:dyDescent="0.25">
      <c r="A7275" s="1" t="s">
        <v>19415</v>
      </c>
      <c r="B7275" s="1" t="s">
        <v>5405</v>
      </c>
      <c r="C7275" s="1" t="s">
        <v>71</v>
      </c>
      <c r="D7275" s="16">
        <v>37622</v>
      </c>
      <c r="E7275" s="1" t="s">
        <v>55</v>
      </c>
      <c r="F7275" s="1" t="s">
        <v>1770</v>
      </c>
      <c r="G7275">
        <v>0.16</v>
      </c>
      <c r="H7275">
        <v>0.06</v>
      </c>
      <c r="I7275">
        <v>0</v>
      </c>
      <c r="J7275">
        <v>0</v>
      </c>
      <c r="K7275">
        <v>0.22</v>
      </c>
    </row>
    <row r="7276" spans="1:11" x14ac:dyDescent="0.25">
      <c r="A7276" s="1" t="s">
        <v>19416</v>
      </c>
      <c r="B7276" s="1" t="s">
        <v>5406</v>
      </c>
      <c r="C7276" s="1" t="s">
        <v>157</v>
      </c>
      <c r="D7276" s="16">
        <v>39814</v>
      </c>
      <c r="E7276" s="1" t="s">
        <v>27</v>
      </c>
      <c r="F7276" s="1" t="s">
        <v>1286</v>
      </c>
      <c r="G7276">
        <v>0.08</v>
      </c>
      <c r="H7276">
        <v>0</v>
      </c>
      <c r="I7276">
        <v>0.13</v>
      </c>
      <c r="J7276">
        <v>0.01</v>
      </c>
      <c r="K7276">
        <v>0.22</v>
      </c>
    </row>
    <row r="7277" spans="1:11" x14ac:dyDescent="0.25">
      <c r="A7277" s="1" t="s">
        <v>19417</v>
      </c>
      <c r="B7277" s="1" t="s">
        <v>5407</v>
      </c>
      <c r="C7277" s="1" t="s">
        <v>32</v>
      </c>
      <c r="D7277" s="16">
        <v>39083</v>
      </c>
      <c r="E7277" s="1" t="s">
        <v>106</v>
      </c>
      <c r="F7277" s="1" t="s">
        <v>788</v>
      </c>
      <c r="G7277">
        <v>0</v>
      </c>
      <c r="H7277">
        <v>0</v>
      </c>
      <c r="I7277">
        <v>0.22</v>
      </c>
      <c r="J7277">
        <v>0</v>
      </c>
      <c r="K7277">
        <v>0.22</v>
      </c>
    </row>
    <row r="7278" spans="1:11" x14ac:dyDescent="0.25">
      <c r="A7278" s="1" t="s">
        <v>19418</v>
      </c>
      <c r="B7278" s="1" t="s">
        <v>2823</v>
      </c>
      <c r="C7278" s="1" t="s">
        <v>58</v>
      </c>
      <c r="D7278" s="16">
        <v>37257</v>
      </c>
      <c r="E7278" s="1" t="s">
        <v>21</v>
      </c>
      <c r="F7278" s="1" t="s">
        <v>79</v>
      </c>
      <c r="G7278">
        <v>0.11</v>
      </c>
      <c r="H7278">
        <v>0.08</v>
      </c>
      <c r="I7278">
        <v>0</v>
      </c>
      <c r="J7278">
        <v>0.03</v>
      </c>
      <c r="K7278">
        <v>0.22</v>
      </c>
    </row>
    <row r="7279" spans="1:11" x14ac:dyDescent="0.25">
      <c r="A7279" s="1" t="s">
        <v>19419</v>
      </c>
      <c r="B7279" s="1" t="s">
        <v>307</v>
      </c>
      <c r="C7279" s="1" t="s">
        <v>32</v>
      </c>
      <c r="D7279" s="16">
        <v>38718</v>
      </c>
      <c r="E7279" s="1" t="s">
        <v>14</v>
      </c>
      <c r="F7279" s="1" t="s">
        <v>136</v>
      </c>
      <c r="G7279">
        <v>0.2</v>
      </c>
      <c r="H7279">
        <v>0</v>
      </c>
      <c r="I7279">
        <v>0</v>
      </c>
      <c r="J7279">
        <v>0.02</v>
      </c>
      <c r="K7279">
        <v>0.22</v>
      </c>
    </row>
    <row r="7280" spans="1:11" x14ac:dyDescent="0.25">
      <c r="A7280" s="1" t="s">
        <v>19420</v>
      </c>
      <c r="B7280" s="1" t="s">
        <v>5408</v>
      </c>
      <c r="C7280" s="1" t="s">
        <v>58</v>
      </c>
      <c r="D7280" s="16">
        <v>38718</v>
      </c>
      <c r="E7280" s="1" t="s">
        <v>14</v>
      </c>
      <c r="F7280" s="1" t="s">
        <v>214</v>
      </c>
      <c r="G7280">
        <v>0</v>
      </c>
      <c r="H7280">
        <v>0</v>
      </c>
      <c r="I7280">
        <v>0.22</v>
      </c>
      <c r="J7280">
        <v>0</v>
      </c>
      <c r="K7280">
        <v>0.22</v>
      </c>
    </row>
    <row r="7281" spans="1:11" x14ac:dyDescent="0.25">
      <c r="A7281" s="1" t="s">
        <v>19421</v>
      </c>
      <c r="B7281" s="1" t="s">
        <v>1344</v>
      </c>
      <c r="C7281" s="1" t="s">
        <v>175</v>
      </c>
      <c r="D7281" s="16">
        <v>37257</v>
      </c>
      <c r="E7281" s="1" t="s">
        <v>14</v>
      </c>
      <c r="F7281" s="1" t="s">
        <v>147</v>
      </c>
      <c r="G7281">
        <v>0.17</v>
      </c>
      <c r="H7281">
        <v>0.04</v>
      </c>
      <c r="I7281">
        <v>0</v>
      </c>
      <c r="J7281">
        <v>0.01</v>
      </c>
      <c r="K7281">
        <v>0.22</v>
      </c>
    </row>
    <row r="7282" spans="1:11" x14ac:dyDescent="0.25">
      <c r="A7282" s="1" t="s">
        <v>19422</v>
      </c>
      <c r="B7282" s="1" t="s">
        <v>2036</v>
      </c>
      <c r="C7282" s="1" t="s">
        <v>86</v>
      </c>
      <c r="D7282" s="16">
        <v>42005</v>
      </c>
      <c r="E7282" s="1" t="s">
        <v>55</v>
      </c>
      <c r="F7282" s="1" t="s">
        <v>2200</v>
      </c>
      <c r="G7282">
        <v>0.09</v>
      </c>
      <c r="H7282">
        <v>0.1</v>
      </c>
      <c r="I7282">
        <v>0</v>
      </c>
      <c r="J7282">
        <v>0.04</v>
      </c>
      <c r="K7282">
        <v>0.22</v>
      </c>
    </row>
    <row r="7283" spans="1:11" x14ac:dyDescent="0.25">
      <c r="A7283" s="1" t="s">
        <v>19423</v>
      </c>
      <c r="B7283" s="1" t="s">
        <v>5409</v>
      </c>
      <c r="C7283" s="1" t="s">
        <v>109</v>
      </c>
      <c r="D7283" s="16">
        <v>36892</v>
      </c>
      <c r="E7283" s="1" t="s">
        <v>14</v>
      </c>
      <c r="F7283" s="1" t="s">
        <v>56</v>
      </c>
      <c r="G7283">
        <v>0.12</v>
      </c>
      <c r="H7283">
        <v>0.08</v>
      </c>
      <c r="I7283">
        <v>0</v>
      </c>
      <c r="J7283">
        <v>0.01</v>
      </c>
      <c r="K7283">
        <v>0.22</v>
      </c>
    </row>
    <row r="7284" spans="1:11" x14ac:dyDescent="0.25">
      <c r="A7284" s="1" t="s">
        <v>19424</v>
      </c>
      <c r="B7284" s="1" t="s">
        <v>5410</v>
      </c>
      <c r="C7284" s="1" t="s">
        <v>32</v>
      </c>
      <c r="D7284" s="16">
        <v>38353</v>
      </c>
      <c r="E7284" s="1" t="s">
        <v>2</v>
      </c>
      <c r="F7284" s="1" t="s">
        <v>15</v>
      </c>
      <c r="G7284">
        <v>0</v>
      </c>
      <c r="H7284">
        <v>0</v>
      </c>
      <c r="I7284">
        <v>0.22</v>
      </c>
      <c r="J7284">
        <v>0</v>
      </c>
      <c r="K7284">
        <v>0.22</v>
      </c>
    </row>
    <row r="7285" spans="1:11" x14ac:dyDescent="0.25">
      <c r="A7285" s="1" t="s">
        <v>19425</v>
      </c>
      <c r="B7285" s="1" t="s">
        <v>5411</v>
      </c>
      <c r="C7285" s="1" t="s">
        <v>71</v>
      </c>
      <c r="D7285" s="16">
        <v>37622</v>
      </c>
      <c r="E7285" s="1" t="s">
        <v>2</v>
      </c>
      <c r="F7285" s="1" t="s">
        <v>1536</v>
      </c>
      <c r="G7285">
        <v>0.16</v>
      </c>
      <c r="H7285">
        <v>0.06</v>
      </c>
      <c r="I7285">
        <v>0</v>
      </c>
      <c r="J7285">
        <v>0</v>
      </c>
      <c r="K7285">
        <v>0.22</v>
      </c>
    </row>
    <row r="7286" spans="1:11" x14ac:dyDescent="0.25">
      <c r="A7286" s="1" t="s">
        <v>19426</v>
      </c>
      <c r="B7286" s="1" t="s">
        <v>5412</v>
      </c>
      <c r="C7286" s="1" t="s">
        <v>32</v>
      </c>
      <c r="D7286" s="16">
        <v>39448</v>
      </c>
      <c r="E7286" s="1" t="s">
        <v>34</v>
      </c>
      <c r="F7286" s="1" t="s">
        <v>421</v>
      </c>
      <c r="G7286">
        <v>0.2</v>
      </c>
      <c r="H7286">
        <v>0</v>
      </c>
      <c r="I7286">
        <v>0</v>
      </c>
      <c r="J7286">
        <v>0.02</v>
      </c>
      <c r="K7286">
        <v>0.22</v>
      </c>
    </row>
    <row r="7287" spans="1:11" x14ac:dyDescent="0.25">
      <c r="A7287" s="1" t="s">
        <v>19427</v>
      </c>
      <c r="B7287" s="1" t="s">
        <v>5413</v>
      </c>
      <c r="C7287" s="1" t="s">
        <v>58</v>
      </c>
      <c r="D7287" s="16">
        <v>39448</v>
      </c>
      <c r="E7287" s="1" t="s">
        <v>14</v>
      </c>
      <c r="F7287" s="1" t="s">
        <v>214</v>
      </c>
      <c r="G7287">
        <v>0</v>
      </c>
      <c r="H7287">
        <v>0</v>
      </c>
      <c r="I7287">
        <v>0.22</v>
      </c>
      <c r="J7287">
        <v>0</v>
      </c>
      <c r="K7287">
        <v>0.22</v>
      </c>
    </row>
    <row r="7288" spans="1:11" x14ac:dyDescent="0.25">
      <c r="A7288" s="1" t="s">
        <v>19428</v>
      </c>
      <c r="B7288" s="1" t="s">
        <v>5414</v>
      </c>
      <c r="C7288" s="1" t="s">
        <v>109</v>
      </c>
      <c r="D7288" s="16">
        <v>36161</v>
      </c>
      <c r="E7288" s="1" t="s">
        <v>55</v>
      </c>
      <c r="F7288" s="1" t="s">
        <v>76</v>
      </c>
      <c r="G7288">
        <v>0.12</v>
      </c>
      <c r="H7288">
        <v>0.08</v>
      </c>
      <c r="I7288">
        <v>0</v>
      </c>
      <c r="J7288">
        <v>0.01</v>
      </c>
      <c r="K7288">
        <v>0.22</v>
      </c>
    </row>
    <row r="7289" spans="1:11" x14ac:dyDescent="0.25">
      <c r="A7289" s="1" t="s">
        <v>19429</v>
      </c>
      <c r="B7289" s="1" t="s">
        <v>5415</v>
      </c>
      <c r="C7289" s="1" t="s">
        <v>109</v>
      </c>
      <c r="D7289" s="16">
        <v>36161</v>
      </c>
      <c r="E7289" s="1" t="s">
        <v>21</v>
      </c>
      <c r="F7289" s="1" t="s">
        <v>136</v>
      </c>
      <c r="G7289">
        <v>0.12</v>
      </c>
      <c r="H7289">
        <v>0.08</v>
      </c>
      <c r="I7289">
        <v>0</v>
      </c>
      <c r="J7289">
        <v>0.01</v>
      </c>
      <c r="K7289">
        <v>0.22</v>
      </c>
    </row>
    <row r="7290" spans="1:11" x14ac:dyDescent="0.25">
      <c r="A7290" s="1" t="s">
        <v>19430</v>
      </c>
      <c r="B7290" s="1" t="s">
        <v>5416</v>
      </c>
      <c r="C7290" s="1" t="s">
        <v>53</v>
      </c>
      <c r="D7290" s="16">
        <v>41275</v>
      </c>
      <c r="E7290" s="1" t="s">
        <v>38</v>
      </c>
      <c r="F7290" s="1" t="s">
        <v>206</v>
      </c>
      <c r="G7290">
        <v>7.0000000000000007E-2</v>
      </c>
      <c r="H7290">
        <v>0.06</v>
      </c>
      <c r="I7290">
        <v>0.06</v>
      </c>
      <c r="J7290">
        <v>0.03</v>
      </c>
      <c r="K7290">
        <v>0.22</v>
      </c>
    </row>
    <row r="7291" spans="1:11" x14ac:dyDescent="0.25">
      <c r="A7291" s="1" t="s">
        <v>19431</v>
      </c>
      <c r="B7291" s="1" t="s">
        <v>5417</v>
      </c>
      <c r="C7291" s="1" t="s">
        <v>12</v>
      </c>
      <c r="D7291" s="16">
        <v>39448</v>
      </c>
      <c r="E7291" s="1" t="s">
        <v>34</v>
      </c>
      <c r="F7291" s="1" t="s">
        <v>1536</v>
      </c>
      <c r="G7291">
        <v>0.19</v>
      </c>
      <c r="H7291">
        <v>0.01</v>
      </c>
      <c r="I7291">
        <v>0</v>
      </c>
      <c r="J7291">
        <v>0.02</v>
      </c>
      <c r="K7291">
        <v>0.22</v>
      </c>
    </row>
    <row r="7292" spans="1:11" x14ac:dyDescent="0.25">
      <c r="A7292" s="1" t="s">
        <v>19432</v>
      </c>
      <c r="B7292" s="1" t="s">
        <v>5418</v>
      </c>
      <c r="C7292" s="1" t="s">
        <v>84</v>
      </c>
      <c r="D7292" s="16">
        <v>42005</v>
      </c>
      <c r="E7292" s="1" t="s">
        <v>242</v>
      </c>
      <c r="F7292" s="1" t="s">
        <v>15</v>
      </c>
      <c r="G7292">
        <v>0.14000000000000001</v>
      </c>
      <c r="H7292">
        <v>0.05</v>
      </c>
      <c r="I7292">
        <v>0.01</v>
      </c>
      <c r="J7292">
        <v>0.02</v>
      </c>
      <c r="K7292">
        <v>0.22</v>
      </c>
    </row>
    <row r="7293" spans="1:11" x14ac:dyDescent="0.25">
      <c r="A7293" s="1" t="s">
        <v>19433</v>
      </c>
      <c r="B7293" s="1" t="s">
        <v>5419</v>
      </c>
      <c r="C7293" s="1" t="s">
        <v>53</v>
      </c>
      <c r="D7293" s="16">
        <v>40179</v>
      </c>
      <c r="E7293" s="1" t="s">
        <v>21</v>
      </c>
      <c r="F7293" s="1" t="s">
        <v>3814</v>
      </c>
      <c r="G7293">
        <v>0.05</v>
      </c>
      <c r="H7293">
        <v>0.13</v>
      </c>
      <c r="I7293">
        <v>0</v>
      </c>
      <c r="J7293">
        <v>0.04</v>
      </c>
      <c r="K7293">
        <v>0.22</v>
      </c>
    </row>
    <row r="7294" spans="1:11" x14ac:dyDescent="0.25">
      <c r="A7294" s="1" t="s">
        <v>19434</v>
      </c>
      <c r="B7294" s="1" t="s">
        <v>5420</v>
      </c>
      <c r="C7294" s="1" t="s">
        <v>86</v>
      </c>
      <c r="D7294" s="16">
        <v>41275</v>
      </c>
      <c r="E7294" s="1" t="s">
        <v>14</v>
      </c>
      <c r="F7294" s="1" t="s">
        <v>136</v>
      </c>
      <c r="G7294">
        <v>0.14000000000000001</v>
      </c>
      <c r="H7294">
        <v>0.05</v>
      </c>
      <c r="I7294">
        <v>0</v>
      </c>
      <c r="J7294">
        <v>0.03</v>
      </c>
      <c r="K7294">
        <v>0.22</v>
      </c>
    </row>
    <row r="7295" spans="1:11" x14ac:dyDescent="0.25">
      <c r="A7295" s="1" t="s">
        <v>19435</v>
      </c>
      <c r="B7295" s="1" t="s">
        <v>3418</v>
      </c>
      <c r="C7295" s="1" t="s">
        <v>175</v>
      </c>
      <c r="D7295" s="16">
        <v>37987</v>
      </c>
      <c r="E7295" s="1" t="s">
        <v>55</v>
      </c>
      <c r="F7295" s="1" t="s">
        <v>421</v>
      </c>
      <c r="G7295">
        <v>0.17</v>
      </c>
      <c r="H7295">
        <v>0.04</v>
      </c>
      <c r="I7295">
        <v>0</v>
      </c>
      <c r="J7295">
        <v>0.01</v>
      </c>
      <c r="K7295">
        <v>0.22</v>
      </c>
    </row>
    <row r="7296" spans="1:11" x14ac:dyDescent="0.25">
      <c r="A7296" s="1" t="s">
        <v>19436</v>
      </c>
      <c r="B7296" s="1" t="s">
        <v>5421</v>
      </c>
      <c r="C7296" s="1" t="s">
        <v>871</v>
      </c>
      <c r="D7296" s="16">
        <v>34700</v>
      </c>
      <c r="E7296" s="1" t="s">
        <v>14</v>
      </c>
      <c r="F7296" s="1" t="s">
        <v>147</v>
      </c>
      <c r="G7296">
        <v>0</v>
      </c>
      <c r="H7296">
        <v>0</v>
      </c>
      <c r="I7296">
        <v>0.22</v>
      </c>
      <c r="J7296">
        <v>0</v>
      </c>
      <c r="K7296">
        <v>0.22</v>
      </c>
    </row>
    <row r="7297" spans="1:11" x14ac:dyDescent="0.25">
      <c r="A7297" s="1" t="s">
        <v>19437</v>
      </c>
      <c r="B7297" s="1" t="s">
        <v>2934</v>
      </c>
      <c r="C7297" s="1" t="s">
        <v>71</v>
      </c>
      <c r="D7297" s="16">
        <v>37622</v>
      </c>
      <c r="E7297" s="1" t="s">
        <v>34</v>
      </c>
      <c r="F7297" s="1" t="s">
        <v>551</v>
      </c>
      <c r="G7297">
        <v>0.15</v>
      </c>
      <c r="H7297">
        <v>0.06</v>
      </c>
      <c r="I7297">
        <v>0</v>
      </c>
      <c r="J7297">
        <v>0</v>
      </c>
      <c r="K7297">
        <v>0.22</v>
      </c>
    </row>
    <row r="7298" spans="1:11" x14ac:dyDescent="0.25">
      <c r="A7298" s="1" t="s">
        <v>19438</v>
      </c>
      <c r="B7298" s="1" t="s">
        <v>5422</v>
      </c>
      <c r="C7298" s="1" t="s">
        <v>12</v>
      </c>
      <c r="D7298" s="16">
        <v>39448</v>
      </c>
      <c r="E7298" s="1" t="s">
        <v>14</v>
      </c>
      <c r="F7298" s="1" t="s">
        <v>4773</v>
      </c>
      <c r="G7298">
        <v>0</v>
      </c>
      <c r="H7298">
        <v>0.2</v>
      </c>
      <c r="I7298">
        <v>0</v>
      </c>
      <c r="J7298">
        <v>0.01</v>
      </c>
      <c r="K7298">
        <v>0.22</v>
      </c>
    </row>
    <row r="7299" spans="1:11" x14ac:dyDescent="0.25">
      <c r="A7299" s="1" t="s">
        <v>19439</v>
      </c>
      <c r="B7299" s="1" t="s">
        <v>5081</v>
      </c>
      <c r="C7299" s="1" t="s">
        <v>71</v>
      </c>
      <c r="D7299" s="16">
        <v>37257</v>
      </c>
      <c r="E7299" s="1" t="s">
        <v>34</v>
      </c>
      <c r="F7299" s="1" t="s">
        <v>421</v>
      </c>
      <c r="G7299">
        <v>0.15</v>
      </c>
      <c r="H7299">
        <v>0.06</v>
      </c>
      <c r="I7299">
        <v>0</v>
      </c>
      <c r="J7299">
        <v>0</v>
      </c>
      <c r="K7299">
        <v>0.22</v>
      </c>
    </row>
    <row r="7300" spans="1:11" x14ac:dyDescent="0.25">
      <c r="A7300" s="1" t="s">
        <v>19440</v>
      </c>
      <c r="B7300" s="1" t="s">
        <v>3144</v>
      </c>
      <c r="C7300" s="1" t="s">
        <v>175</v>
      </c>
      <c r="D7300" s="16">
        <v>38353</v>
      </c>
      <c r="E7300" s="1" t="s">
        <v>55</v>
      </c>
      <c r="F7300" s="1" t="s">
        <v>79</v>
      </c>
      <c r="G7300">
        <v>0.17</v>
      </c>
      <c r="H7300">
        <v>0.04</v>
      </c>
      <c r="I7300">
        <v>0</v>
      </c>
      <c r="J7300">
        <v>0.01</v>
      </c>
      <c r="K7300">
        <v>0.22</v>
      </c>
    </row>
    <row r="7301" spans="1:11" x14ac:dyDescent="0.25">
      <c r="A7301" s="1" t="s">
        <v>19441</v>
      </c>
      <c r="B7301" s="1" t="s">
        <v>4027</v>
      </c>
      <c r="C7301" s="1" t="s">
        <v>49</v>
      </c>
      <c r="D7301" s="16">
        <v>41275</v>
      </c>
      <c r="E7301" s="1" t="s">
        <v>38</v>
      </c>
      <c r="F7301" s="1" t="s">
        <v>1557</v>
      </c>
      <c r="G7301">
        <v>0.06</v>
      </c>
      <c r="H7301">
        <v>0.13</v>
      </c>
      <c r="I7301">
        <v>0</v>
      </c>
      <c r="J7301">
        <v>0.02</v>
      </c>
      <c r="K7301">
        <v>0.22</v>
      </c>
    </row>
    <row r="7302" spans="1:11" x14ac:dyDescent="0.25">
      <c r="A7302" s="1" t="s">
        <v>19442</v>
      </c>
      <c r="B7302" s="1" t="s">
        <v>5423</v>
      </c>
      <c r="C7302" s="1" t="s">
        <v>49</v>
      </c>
      <c r="D7302" s="16">
        <v>38718</v>
      </c>
      <c r="E7302" s="1" t="s">
        <v>41</v>
      </c>
      <c r="F7302" s="1" t="s">
        <v>117</v>
      </c>
      <c r="G7302">
        <v>0.19</v>
      </c>
      <c r="H7302">
        <v>0.01</v>
      </c>
      <c r="I7302">
        <v>0</v>
      </c>
      <c r="J7302">
        <v>0.02</v>
      </c>
      <c r="K7302">
        <v>0.22</v>
      </c>
    </row>
    <row r="7303" spans="1:11" x14ac:dyDescent="0.25">
      <c r="A7303" s="1" t="s">
        <v>19443</v>
      </c>
      <c r="B7303" s="1" t="s">
        <v>5424</v>
      </c>
      <c r="C7303" s="1" t="s">
        <v>61</v>
      </c>
      <c r="D7303" s="16">
        <v>33970</v>
      </c>
      <c r="E7303" s="1" t="s">
        <v>55</v>
      </c>
      <c r="F7303" s="1" t="s">
        <v>332</v>
      </c>
      <c r="G7303">
        <v>0</v>
      </c>
      <c r="H7303">
        <v>0</v>
      </c>
      <c r="I7303">
        <v>0.22</v>
      </c>
      <c r="J7303">
        <v>0</v>
      </c>
      <c r="K7303">
        <v>0.22</v>
      </c>
    </row>
    <row r="7304" spans="1:11" x14ac:dyDescent="0.25">
      <c r="A7304" s="1" t="s">
        <v>19444</v>
      </c>
      <c r="B7304" s="1" t="s">
        <v>5425</v>
      </c>
      <c r="C7304" s="1" t="s">
        <v>53</v>
      </c>
      <c r="D7304" s="16">
        <v>40179</v>
      </c>
      <c r="E7304" s="1" t="s">
        <v>41</v>
      </c>
      <c r="F7304" s="1" t="s">
        <v>79</v>
      </c>
      <c r="G7304">
        <v>0.11</v>
      </c>
      <c r="H7304">
        <v>7.0000000000000007E-2</v>
      </c>
      <c r="I7304">
        <v>0</v>
      </c>
      <c r="J7304">
        <v>0.03</v>
      </c>
      <c r="K7304">
        <v>0.22</v>
      </c>
    </row>
    <row r="7305" spans="1:11" x14ac:dyDescent="0.25">
      <c r="A7305" s="1" t="s">
        <v>19445</v>
      </c>
      <c r="B7305" s="1" t="s">
        <v>3388</v>
      </c>
      <c r="C7305" s="1" t="s">
        <v>730</v>
      </c>
      <c r="D7305" s="16">
        <v>42005</v>
      </c>
      <c r="E7305" s="1" t="s">
        <v>55</v>
      </c>
      <c r="F7305" s="1" t="s">
        <v>332</v>
      </c>
      <c r="G7305">
        <v>0</v>
      </c>
      <c r="H7305">
        <v>7.0000000000000007E-2</v>
      </c>
      <c r="I7305">
        <v>0.13</v>
      </c>
      <c r="J7305">
        <v>0.02</v>
      </c>
      <c r="K7305">
        <v>0.22</v>
      </c>
    </row>
    <row r="7306" spans="1:11" x14ac:dyDescent="0.25">
      <c r="A7306" s="1" t="s">
        <v>19446</v>
      </c>
      <c r="B7306" s="1" t="s">
        <v>5426</v>
      </c>
      <c r="C7306" s="1" t="s">
        <v>58</v>
      </c>
      <c r="D7306" s="16">
        <v>37257</v>
      </c>
      <c r="E7306" s="1" t="s">
        <v>106</v>
      </c>
      <c r="F7306" s="1" t="s">
        <v>253</v>
      </c>
      <c r="G7306">
        <v>0.11</v>
      </c>
      <c r="H7306">
        <v>0.08</v>
      </c>
      <c r="I7306">
        <v>0</v>
      </c>
      <c r="J7306">
        <v>0.03</v>
      </c>
      <c r="K7306">
        <v>0.22</v>
      </c>
    </row>
    <row r="7307" spans="1:11" x14ac:dyDescent="0.25">
      <c r="A7307" s="1" t="s">
        <v>19447</v>
      </c>
      <c r="B7307" s="1" t="s">
        <v>3724</v>
      </c>
      <c r="C7307" s="1" t="s">
        <v>49</v>
      </c>
      <c r="D7307" s="16">
        <v>40909</v>
      </c>
      <c r="E7307" s="1" t="s">
        <v>41</v>
      </c>
      <c r="F7307" s="1" t="s">
        <v>332</v>
      </c>
      <c r="G7307">
        <v>0.13</v>
      </c>
      <c r="H7307">
        <v>0.03</v>
      </c>
      <c r="I7307">
        <v>0.04</v>
      </c>
      <c r="J7307">
        <v>0.01</v>
      </c>
      <c r="K7307">
        <v>0.22</v>
      </c>
    </row>
    <row r="7308" spans="1:11" x14ac:dyDescent="0.25">
      <c r="A7308" s="1" t="s">
        <v>19448</v>
      </c>
      <c r="B7308" s="1" t="s">
        <v>5427</v>
      </c>
      <c r="C7308" s="1" t="s">
        <v>144</v>
      </c>
      <c r="D7308" s="16">
        <v>37622</v>
      </c>
      <c r="E7308" s="1" t="s">
        <v>27</v>
      </c>
      <c r="F7308" s="1" t="s">
        <v>5428</v>
      </c>
      <c r="G7308">
        <v>0</v>
      </c>
      <c r="H7308">
        <v>0.19</v>
      </c>
      <c r="I7308">
        <v>0</v>
      </c>
      <c r="J7308">
        <v>0.02</v>
      </c>
      <c r="K7308">
        <v>0.22</v>
      </c>
    </row>
    <row r="7309" spans="1:11" x14ac:dyDescent="0.25">
      <c r="A7309" s="1" t="s">
        <v>19449</v>
      </c>
      <c r="B7309" s="1" t="s">
        <v>5429</v>
      </c>
      <c r="C7309" s="1" t="s">
        <v>157</v>
      </c>
      <c r="D7309" s="16">
        <v>40909</v>
      </c>
      <c r="E7309" s="1" t="s">
        <v>55</v>
      </c>
      <c r="F7309" s="1" t="s">
        <v>332</v>
      </c>
      <c r="G7309">
        <v>0</v>
      </c>
      <c r="H7309">
        <v>0</v>
      </c>
      <c r="I7309">
        <v>0.22</v>
      </c>
      <c r="J7309">
        <v>0</v>
      </c>
      <c r="K7309">
        <v>0.22</v>
      </c>
    </row>
    <row r="7310" spans="1:11" x14ac:dyDescent="0.25">
      <c r="A7310" s="1" t="s">
        <v>19450</v>
      </c>
      <c r="B7310" s="1" t="s">
        <v>5430</v>
      </c>
      <c r="C7310" s="1" t="s">
        <v>32</v>
      </c>
      <c r="D7310" s="16">
        <v>39448</v>
      </c>
      <c r="E7310" s="1" t="s">
        <v>55</v>
      </c>
      <c r="F7310" s="1" t="s">
        <v>788</v>
      </c>
      <c r="G7310">
        <v>0.17</v>
      </c>
      <c r="H7310">
        <v>0.02</v>
      </c>
      <c r="I7310">
        <v>0.02</v>
      </c>
      <c r="J7310">
        <v>0.02</v>
      </c>
      <c r="K7310">
        <v>0.22</v>
      </c>
    </row>
    <row r="7311" spans="1:11" x14ac:dyDescent="0.25">
      <c r="A7311" s="1" t="s">
        <v>19451</v>
      </c>
      <c r="B7311" s="1" t="s">
        <v>5431</v>
      </c>
      <c r="C7311" s="1" t="s">
        <v>86</v>
      </c>
      <c r="D7311" s="16">
        <v>42005</v>
      </c>
      <c r="E7311" s="1" t="s">
        <v>21</v>
      </c>
      <c r="F7311" s="1" t="s">
        <v>5432</v>
      </c>
      <c r="G7311">
        <v>0.03</v>
      </c>
      <c r="H7311">
        <v>0.13</v>
      </c>
      <c r="I7311">
        <v>0.03</v>
      </c>
      <c r="J7311">
        <v>0.03</v>
      </c>
      <c r="K7311">
        <v>0.22</v>
      </c>
    </row>
    <row r="7312" spans="1:11" x14ac:dyDescent="0.25">
      <c r="A7312" s="1" t="s">
        <v>19452</v>
      </c>
      <c r="B7312" s="1" t="s">
        <v>5433</v>
      </c>
      <c r="C7312" s="1" t="s">
        <v>32</v>
      </c>
      <c r="D7312" s="16">
        <v>39448</v>
      </c>
      <c r="E7312" s="1" t="s">
        <v>27</v>
      </c>
      <c r="F7312" s="1" t="s">
        <v>2869</v>
      </c>
      <c r="G7312">
        <v>0.12</v>
      </c>
      <c r="H7312">
        <v>0.04</v>
      </c>
      <c r="I7312">
        <v>0.05</v>
      </c>
      <c r="J7312">
        <v>0.01</v>
      </c>
      <c r="K7312">
        <v>0.22</v>
      </c>
    </row>
    <row r="7313" spans="1:11" x14ac:dyDescent="0.25">
      <c r="A7313" s="1" t="s">
        <v>19453</v>
      </c>
      <c r="B7313" s="1" t="s">
        <v>3073</v>
      </c>
      <c r="C7313" s="1" t="s">
        <v>168</v>
      </c>
      <c r="D7313" s="16">
        <v>41640</v>
      </c>
      <c r="E7313" s="1" t="s">
        <v>27</v>
      </c>
      <c r="F7313" s="1" t="s">
        <v>222</v>
      </c>
      <c r="G7313">
        <v>0.1</v>
      </c>
      <c r="H7313">
        <v>0.1</v>
      </c>
      <c r="I7313">
        <v>0</v>
      </c>
      <c r="J7313">
        <v>0.02</v>
      </c>
      <c r="K7313">
        <v>0.22</v>
      </c>
    </row>
    <row r="7314" spans="1:11" x14ac:dyDescent="0.25">
      <c r="A7314" s="1" t="s">
        <v>19454</v>
      </c>
      <c r="B7314" s="1" t="s">
        <v>5434</v>
      </c>
      <c r="C7314" s="1" t="s">
        <v>109</v>
      </c>
      <c r="D7314" s="16">
        <v>36526</v>
      </c>
      <c r="E7314" s="1" t="s">
        <v>14</v>
      </c>
      <c r="F7314" s="1" t="s">
        <v>214</v>
      </c>
      <c r="G7314">
        <v>0.12</v>
      </c>
      <c r="H7314">
        <v>0.08</v>
      </c>
      <c r="I7314">
        <v>0</v>
      </c>
      <c r="J7314">
        <v>0.01</v>
      </c>
      <c r="K7314">
        <v>0.21</v>
      </c>
    </row>
    <row r="7315" spans="1:11" x14ac:dyDescent="0.25">
      <c r="A7315" s="1" t="s">
        <v>19455</v>
      </c>
      <c r="B7315" s="1" t="s">
        <v>5435</v>
      </c>
      <c r="C7315" s="1" t="s">
        <v>58</v>
      </c>
      <c r="D7315" s="16">
        <v>36892</v>
      </c>
      <c r="E7315" s="1" t="s">
        <v>14</v>
      </c>
      <c r="F7315" s="1" t="s">
        <v>421</v>
      </c>
      <c r="G7315">
        <v>0.11</v>
      </c>
      <c r="H7315">
        <v>0.08</v>
      </c>
      <c r="I7315">
        <v>0</v>
      </c>
      <c r="J7315">
        <v>0.03</v>
      </c>
      <c r="K7315">
        <v>0.21</v>
      </c>
    </row>
    <row r="7316" spans="1:11" x14ac:dyDescent="0.25">
      <c r="A7316" s="1" t="s">
        <v>19456</v>
      </c>
      <c r="B7316" s="1" t="s">
        <v>5436</v>
      </c>
      <c r="C7316" s="1" t="s">
        <v>53</v>
      </c>
      <c r="D7316" s="16">
        <v>39448</v>
      </c>
      <c r="E7316" s="1" t="s">
        <v>106</v>
      </c>
      <c r="F7316" s="1" t="s">
        <v>915</v>
      </c>
      <c r="G7316">
        <v>0.12</v>
      </c>
      <c r="H7316">
        <v>0</v>
      </c>
      <c r="I7316">
        <v>0.08</v>
      </c>
      <c r="J7316">
        <v>0.01</v>
      </c>
      <c r="K7316">
        <v>0.21</v>
      </c>
    </row>
    <row r="7317" spans="1:11" x14ac:dyDescent="0.25">
      <c r="A7317" s="1" t="s">
        <v>19457</v>
      </c>
      <c r="B7317" s="1" t="s">
        <v>5437</v>
      </c>
      <c r="C7317" s="1" t="s">
        <v>109</v>
      </c>
      <c r="D7317" s="16">
        <v>36892</v>
      </c>
      <c r="E7317" s="1" t="s">
        <v>14</v>
      </c>
      <c r="F7317" s="1" t="s">
        <v>1000</v>
      </c>
      <c r="G7317">
        <v>0.12</v>
      </c>
      <c r="H7317">
        <v>0.08</v>
      </c>
      <c r="I7317">
        <v>0</v>
      </c>
      <c r="J7317">
        <v>0.01</v>
      </c>
      <c r="K7317">
        <v>0.21</v>
      </c>
    </row>
    <row r="7318" spans="1:11" x14ac:dyDescent="0.25">
      <c r="A7318" s="1" t="s">
        <v>19458</v>
      </c>
      <c r="B7318" s="1" t="s">
        <v>5438</v>
      </c>
      <c r="C7318" s="1" t="s">
        <v>157</v>
      </c>
      <c r="D7318" s="16">
        <v>38718</v>
      </c>
      <c r="E7318" s="1" t="s">
        <v>27</v>
      </c>
      <c r="F7318" s="1" t="s">
        <v>2612</v>
      </c>
      <c r="G7318">
        <v>0.1</v>
      </c>
      <c r="H7318">
        <v>0.03</v>
      </c>
      <c r="I7318">
        <v>0.06</v>
      </c>
      <c r="J7318">
        <v>0.03</v>
      </c>
      <c r="K7318">
        <v>0.21</v>
      </c>
    </row>
    <row r="7319" spans="1:11" x14ac:dyDescent="0.25">
      <c r="A7319" s="1" t="s">
        <v>19459</v>
      </c>
      <c r="B7319" s="1" t="s">
        <v>5439</v>
      </c>
      <c r="C7319" s="1" t="s">
        <v>12</v>
      </c>
      <c r="D7319" s="16">
        <v>40179</v>
      </c>
      <c r="E7319" s="1" t="s">
        <v>34</v>
      </c>
      <c r="F7319" s="1" t="s">
        <v>15</v>
      </c>
      <c r="G7319">
        <v>0.2</v>
      </c>
      <c r="H7319">
        <v>0</v>
      </c>
      <c r="I7319">
        <v>0</v>
      </c>
      <c r="J7319">
        <v>0.02</v>
      </c>
      <c r="K7319">
        <v>0.21</v>
      </c>
    </row>
    <row r="7320" spans="1:11" x14ac:dyDescent="0.25">
      <c r="A7320" s="1" t="s">
        <v>19460</v>
      </c>
      <c r="B7320" s="1" t="s">
        <v>5440</v>
      </c>
      <c r="C7320" s="1" t="s">
        <v>730</v>
      </c>
      <c r="D7320" s="16">
        <v>41275</v>
      </c>
      <c r="E7320" s="1" t="s">
        <v>106</v>
      </c>
      <c r="F7320" s="1" t="s">
        <v>2789</v>
      </c>
      <c r="G7320">
        <v>7.0000000000000007E-2</v>
      </c>
      <c r="H7320">
        <v>0.09</v>
      </c>
      <c r="I7320">
        <v>0</v>
      </c>
      <c r="J7320">
        <v>0.05</v>
      </c>
      <c r="K7320">
        <v>0.21</v>
      </c>
    </row>
    <row r="7321" spans="1:11" x14ac:dyDescent="0.25">
      <c r="A7321" s="1" t="s">
        <v>19461</v>
      </c>
      <c r="B7321" s="1" t="s">
        <v>5441</v>
      </c>
      <c r="C7321" s="1" t="s">
        <v>58</v>
      </c>
      <c r="D7321" s="16">
        <v>37987</v>
      </c>
      <c r="E7321" s="1" t="s">
        <v>21</v>
      </c>
      <c r="F7321" s="1" t="s">
        <v>117</v>
      </c>
      <c r="G7321">
        <v>0.11</v>
      </c>
      <c r="H7321">
        <v>0.08</v>
      </c>
      <c r="I7321">
        <v>0</v>
      </c>
      <c r="J7321">
        <v>0.03</v>
      </c>
      <c r="K7321">
        <v>0.21</v>
      </c>
    </row>
    <row r="7322" spans="1:11" x14ac:dyDescent="0.25">
      <c r="A7322" s="1" t="s">
        <v>19462</v>
      </c>
      <c r="B7322" s="1" t="s">
        <v>5442</v>
      </c>
      <c r="C7322" s="1" t="s">
        <v>109</v>
      </c>
      <c r="D7322" s="16">
        <v>35065</v>
      </c>
      <c r="E7322" s="1" t="s">
        <v>2</v>
      </c>
      <c r="F7322" s="1" t="s">
        <v>2777</v>
      </c>
      <c r="G7322">
        <v>0.12</v>
      </c>
      <c r="H7322">
        <v>0.08</v>
      </c>
      <c r="I7322">
        <v>0</v>
      </c>
      <c r="J7322">
        <v>0.01</v>
      </c>
      <c r="K7322">
        <v>0.21</v>
      </c>
    </row>
    <row r="7323" spans="1:11" x14ac:dyDescent="0.25">
      <c r="A7323" s="1" t="s">
        <v>19463</v>
      </c>
      <c r="B7323" s="1" t="s">
        <v>5443</v>
      </c>
      <c r="C7323" s="1" t="s">
        <v>53</v>
      </c>
      <c r="D7323" s="16">
        <v>40544</v>
      </c>
      <c r="E7323" s="1" t="s">
        <v>34</v>
      </c>
      <c r="F7323" s="1" t="s">
        <v>76</v>
      </c>
      <c r="G7323">
        <v>0</v>
      </c>
      <c r="H7323">
        <v>0.16</v>
      </c>
      <c r="I7323">
        <v>0</v>
      </c>
      <c r="J7323">
        <v>0.05</v>
      </c>
      <c r="K7323">
        <v>0.21</v>
      </c>
    </row>
    <row r="7324" spans="1:11" x14ac:dyDescent="0.25">
      <c r="A7324" s="1" t="s">
        <v>19464</v>
      </c>
      <c r="B7324" s="1" t="s">
        <v>366</v>
      </c>
      <c r="C7324" s="1" t="s">
        <v>175</v>
      </c>
      <c r="D7324" s="16">
        <v>38353</v>
      </c>
      <c r="E7324" s="1" t="s">
        <v>34</v>
      </c>
      <c r="F7324" s="1" t="s">
        <v>332</v>
      </c>
      <c r="G7324">
        <v>0.17</v>
      </c>
      <c r="H7324">
        <v>0.04</v>
      </c>
      <c r="I7324">
        <v>0</v>
      </c>
      <c r="J7324">
        <v>0.01</v>
      </c>
      <c r="K7324">
        <v>0.21</v>
      </c>
    </row>
    <row r="7325" spans="1:11" x14ac:dyDescent="0.25">
      <c r="A7325" s="1" t="s">
        <v>19465</v>
      </c>
      <c r="B7325" s="1" t="s">
        <v>5444</v>
      </c>
      <c r="C7325" s="1" t="s">
        <v>58</v>
      </c>
      <c r="D7325" s="16">
        <v>37987</v>
      </c>
      <c r="E7325" s="1" t="s">
        <v>21</v>
      </c>
      <c r="F7325" s="1" t="s">
        <v>253</v>
      </c>
      <c r="G7325">
        <v>0.11</v>
      </c>
      <c r="H7325">
        <v>0.08</v>
      </c>
      <c r="I7325">
        <v>0</v>
      </c>
      <c r="J7325">
        <v>0.03</v>
      </c>
      <c r="K7325">
        <v>0.21</v>
      </c>
    </row>
    <row r="7326" spans="1:11" x14ac:dyDescent="0.25">
      <c r="A7326" s="1" t="s">
        <v>19466</v>
      </c>
      <c r="B7326" s="1" t="s">
        <v>5445</v>
      </c>
      <c r="C7326" s="1" t="s">
        <v>157</v>
      </c>
      <c r="D7326" s="16">
        <v>38353</v>
      </c>
      <c r="E7326" s="1" t="s">
        <v>14</v>
      </c>
      <c r="F7326" s="1" t="s">
        <v>76</v>
      </c>
      <c r="G7326">
        <v>0.2</v>
      </c>
      <c r="H7326">
        <v>0</v>
      </c>
      <c r="I7326">
        <v>0</v>
      </c>
      <c r="J7326">
        <v>0.02</v>
      </c>
      <c r="K7326">
        <v>0.21</v>
      </c>
    </row>
    <row r="7327" spans="1:11" x14ac:dyDescent="0.25">
      <c r="A7327" s="1" t="s">
        <v>19467</v>
      </c>
      <c r="B7327" s="1" t="s">
        <v>3961</v>
      </c>
      <c r="C7327" s="1" t="s">
        <v>58</v>
      </c>
      <c r="D7327" s="16">
        <v>39814</v>
      </c>
      <c r="E7327" s="1" t="s">
        <v>93</v>
      </c>
      <c r="F7327" s="1" t="s">
        <v>117</v>
      </c>
      <c r="G7327">
        <v>0.11</v>
      </c>
      <c r="H7327">
        <v>0.08</v>
      </c>
      <c r="I7327">
        <v>0</v>
      </c>
      <c r="J7327">
        <v>0.03</v>
      </c>
      <c r="K7327">
        <v>0.21</v>
      </c>
    </row>
    <row r="7328" spans="1:11" x14ac:dyDescent="0.25">
      <c r="A7328" s="1" t="s">
        <v>19468</v>
      </c>
      <c r="B7328" s="1" t="s">
        <v>5446</v>
      </c>
      <c r="C7328" s="1" t="s">
        <v>871</v>
      </c>
      <c r="D7328" s="16">
        <v>35431</v>
      </c>
      <c r="E7328" s="1" t="s">
        <v>14</v>
      </c>
      <c r="F7328" s="1" t="s">
        <v>147</v>
      </c>
      <c r="G7328">
        <v>0</v>
      </c>
      <c r="H7328">
        <v>0</v>
      </c>
      <c r="I7328">
        <v>0.21</v>
      </c>
      <c r="J7328">
        <v>0</v>
      </c>
      <c r="K7328">
        <v>0.21</v>
      </c>
    </row>
    <row r="7329" spans="1:11" x14ac:dyDescent="0.25">
      <c r="A7329" s="1" t="s">
        <v>19469</v>
      </c>
      <c r="B7329" s="1" t="s">
        <v>3915</v>
      </c>
      <c r="C7329" s="1" t="s">
        <v>84</v>
      </c>
      <c r="D7329" s="16">
        <v>40544</v>
      </c>
      <c r="E7329" s="1" t="s">
        <v>55</v>
      </c>
      <c r="F7329" s="1" t="s">
        <v>79</v>
      </c>
      <c r="G7329">
        <v>0.16</v>
      </c>
      <c r="H7329">
        <v>0.04</v>
      </c>
      <c r="I7329">
        <v>0</v>
      </c>
      <c r="J7329">
        <v>0.02</v>
      </c>
      <c r="K7329">
        <v>0.21</v>
      </c>
    </row>
    <row r="7330" spans="1:11" x14ac:dyDescent="0.25">
      <c r="A7330" s="1" t="s">
        <v>19470</v>
      </c>
      <c r="B7330" s="1" t="s">
        <v>5447</v>
      </c>
      <c r="C7330" s="1" t="s">
        <v>12</v>
      </c>
      <c r="D7330" s="16">
        <v>39083</v>
      </c>
      <c r="E7330" s="1" t="s">
        <v>27</v>
      </c>
      <c r="F7330" s="1" t="s">
        <v>222</v>
      </c>
      <c r="G7330">
        <v>0.09</v>
      </c>
      <c r="H7330">
        <v>0</v>
      </c>
      <c r="I7330">
        <v>0.11</v>
      </c>
      <c r="J7330">
        <v>0.01</v>
      </c>
      <c r="K7330">
        <v>0.21</v>
      </c>
    </row>
    <row r="7331" spans="1:11" x14ac:dyDescent="0.25">
      <c r="A7331" s="1" t="s">
        <v>19471</v>
      </c>
      <c r="B7331" s="1" t="s">
        <v>2886</v>
      </c>
      <c r="C7331" s="1" t="s">
        <v>871</v>
      </c>
      <c r="D7331" s="16">
        <v>35431</v>
      </c>
      <c r="E7331" s="1" t="s">
        <v>27</v>
      </c>
      <c r="F7331" s="1" t="s">
        <v>2887</v>
      </c>
      <c r="G7331">
        <v>0</v>
      </c>
      <c r="H7331">
        <v>0</v>
      </c>
      <c r="I7331">
        <v>0.21</v>
      </c>
      <c r="J7331">
        <v>0</v>
      </c>
      <c r="K7331">
        <v>0.21</v>
      </c>
    </row>
    <row r="7332" spans="1:11" x14ac:dyDescent="0.25">
      <c r="A7332" s="1" t="s">
        <v>19472</v>
      </c>
      <c r="B7332" s="1" t="s">
        <v>5448</v>
      </c>
      <c r="C7332" s="1" t="s">
        <v>32</v>
      </c>
      <c r="D7332" s="16">
        <v>39083</v>
      </c>
      <c r="E7332" s="1" t="s">
        <v>14</v>
      </c>
      <c r="F7332" s="1" t="s">
        <v>332</v>
      </c>
      <c r="G7332">
        <v>0</v>
      </c>
      <c r="H7332">
        <v>0</v>
      </c>
      <c r="I7332">
        <v>0.21</v>
      </c>
      <c r="J7332">
        <v>0</v>
      </c>
      <c r="K7332">
        <v>0.21</v>
      </c>
    </row>
    <row r="7333" spans="1:11" x14ac:dyDescent="0.25">
      <c r="A7333" s="1" t="s">
        <v>19473</v>
      </c>
      <c r="B7333" s="1" t="s">
        <v>5449</v>
      </c>
      <c r="C7333" s="1" t="s">
        <v>58</v>
      </c>
      <c r="D7333" s="16">
        <v>37257</v>
      </c>
      <c r="E7333" s="1" t="s">
        <v>55</v>
      </c>
      <c r="F7333" s="1" t="s">
        <v>1670</v>
      </c>
      <c r="G7333">
        <v>0.03</v>
      </c>
      <c r="H7333">
        <v>0.02</v>
      </c>
      <c r="I7333">
        <v>0.15</v>
      </c>
      <c r="J7333">
        <v>0.01</v>
      </c>
      <c r="K7333">
        <v>0.21</v>
      </c>
    </row>
    <row r="7334" spans="1:11" x14ac:dyDescent="0.25">
      <c r="A7334" s="1" t="s">
        <v>19474</v>
      </c>
      <c r="B7334" s="1" t="s">
        <v>5450</v>
      </c>
      <c r="C7334" s="1" t="s">
        <v>871</v>
      </c>
      <c r="D7334" s="16">
        <v>35431</v>
      </c>
      <c r="E7334" s="1" t="s">
        <v>106</v>
      </c>
      <c r="F7334" s="1" t="s">
        <v>2941</v>
      </c>
      <c r="G7334">
        <v>0</v>
      </c>
      <c r="H7334">
        <v>0</v>
      </c>
      <c r="I7334">
        <v>0.21</v>
      </c>
      <c r="J7334">
        <v>0</v>
      </c>
      <c r="K7334">
        <v>0.21</v>
      </c>
    </row>
    <row r="7335" spans="1:11" x14ac:dyDescent="0.25">
      <c r="A7335" s="1" t="s">
        <v>19475</v>
      </c>
      <c r="B7335" s="1" t="s">
        <v>5451</v>
      </c>
      <c r="C7335" s="1" t="s">
        <v>12</v>
      </c>
      <c r="D7335" s="16">
        <v>40179</v>
      </c>
      <c r="E7335" s="1" t="s">
        <v>34</v>
      </c>
      <c r="F7335" s="1" t="s">
        <v>2200</v>
      </c>
      <c r="G7335">
        <v>0</v>
      </c>
      <c r="H7335">
        <v>0.19</v>
      </c>
      <c r="I7335">
        <v>0</v>
      </c>
      <c r="J7335">
        <v>0.03</v>
      </c>
      <c r="K7335">
        <v>0.21</v>
      </c>
    </row>
    <row r="7336" spans="1:11" x14ac:dyDescent="0.25">
      <c r="A7336" s="1" t="s">
        <v>19476</v>
      </c>
      <c r="B7336" s="1" t="s">
        <v>5452</v>
      </c>
      <c r="C7336" s="1" t="s">
        <v>12</v>
      </c>
      <c r="D7336" s="16">
        <v>39448</v>
      </c>
      <c r="E7336" s="1" t="s">
        <v>14</v>
      </c>
      <c r="F7336" s="1" t="s">
        <v>155</v>
      </c>
      <c r="G7336">
        <v>0.2</v>
      </c>
      <c r="H7336">
        <v>0</v>
      </c>
      <c r="I7336">
        <v>0</v>
      </c>
      <c r="J7336">
        <v>0.02</v>
      </c>
      <c r="K7336">
        <v>0.21</v>
      </c>
    </row>
    <row r="7337" spans="1:11" x14ac:dyDescent="0.25">
      <c r="A7337" s="1" t="s">
        <v>19477</v>
      </c>
      <c r="B7337" s="1" t="s">
        <v>752</v>
      </c>
      <c r="C7337" s="1" t="s">
        <v>12</v>
      </c>
      <c r="D7337" s="16">
        <v>40544</v>
      </c>
      <c r="E7337" s="1" t="s">
        <v>55</v>
      </c>
      <c r="F7337" s="1" t="s">
        <v>214</v>
      </c>
      <c r="G7337">
        <v>0.08</v>
      </c>
      <c r="H7337">
        <v>0.08</v>
      </c>
      <c r="I7337">
        <v>0.03</v>
      </c>
      <c r="J7337">
        <v>0.02</v>
      </c>
      <c r="K7337">
        <v>0.21</v>
      </c>
    </row>
    <row r="7338" spans="1:11" x14ac:dyDescent="0.25">
      <c r="A7338" s="1" t="s">
        <v>19478</v>
      </c>
      <c r="B7338" s="1" t="s">
        <v>5453</v>
      </c>
      <c r="C7338" s="1" t="s">
        <v>730</v>
      </c>
      <c r="D7338" s="16">
        <v>41275</v>
      </c>
      <c r="E7338" s="1" t="s">
        <v>55</v>
      </c>
      <c r="F7338" s="1" t="s">
        <v>2357</v>
      </c>
      <c r="G7338">
        <v>0.09</v>
      </c>
      <c r="H7338">
        <v>0.02</v>
      </c>
      <c r="I7338">
        <v>0.08</v>
      </c>
      <c r="J7338">
        <v>0.03</v>
      </c>
      <c r="K7338">
        <v>0.21</v>
      </c>
    </row>
    <row r="7339" spans="1:11" x14ac:dyDescent="0.25">
      <c r="A7339" s="1" t="s">
        <v>19479</v>
      </c>
      <c r="B7339" s="1" t="s">
        <v>3660</v>
      </c>
      <c r="C7339" s="1" t="s">
        <v>58</v>
      </c>
      <c r="D7339" s="16">
        <v>39448</v>
      </c>
      <c r="E7339" s="1" t="s">
        <v>21</v>
      </c>
      <c r="F7339" s="1" t="s">
        <v>236</v>
      </c>
      <c r="G7339">
        <v>0.1</v>
      </c>
      <c r="H7339">
        <v>0.08</v>
      </c>
      <c r="I7339">
        <v>0</v>
      </c>
      <c r="J7339">
        <v>0.03</v>
      </c>
      <c r="K7339">
        <v>0.21</v>
      </c>
    </row>
    <row r="7340" spans="1:11" x14ac:dyDescent="0.25">
      <c r="A7340" s="1" t="s">
        <v>19480</v>
      </c>
      <c r="B7340" s="1" t="s">
        <v>5454</v>
      </c>
      <c r="C7340" s="1" t="s">
        <v>49</v>
      </c>
      <c r="D7340" s="16">
        <v>38718</v>
      </c>
      <c r="E7340" s="1" t="s">
        <v>14</v>
      </c>
      <c r="F7340" s="1" t="s">
        <v>56</v>
      </c>
      <c r="G7340">
        <v>0.2</v>
      </c>
      <c r="H7340">
        <v>0</v>
      </c>
      <c r="I7340">
        <v>0</v>
      </c>
      <c r="J7340">
        <v>0.02</v>
      </c>
      <c r="K7340">
        <v>0.21</v>
      </c>
    </row>
    <row r="7341" spans="1:11" x14ac:dyDescent="0.25">
      <c r="A7341" s="1" t="s">
        <v>19481</v>
      </c>
      <c r="B7341" s="1" t="s">
        <v>2921</v>
      </c>
      <c r="C7341" s="1" t="s">
        <v>168</v>
      </c>
      <c r="D7341" s="16">
        <v>41640</v>
      </c>
      <c r="E7341" s="1" t="s">
        <v>55</v>
      </c>
      <c r="F7341" s="1" t="s">
        <v>79</v>
      </c>
      <c r="G7341">
        <v>0.12</v>
      </c>
      <c r="H7341">
        <v>7.0000000000000007E-2</v>
      </c>
      <c r="I7341">
        <v>0</v>
      </c>
      <c r="J7341">
        <v>0.02</v>
      </c>
      <c r="K7341">
        <v>0.21</v>
      </c>
    </row>
    <row r="7342" spans="1:11" x14ac:dyDescent="0.25">
      <c r="A7342" s="1" t="s">
        <v>19482</v>
      </c>
      <c r="B7342" s="1" t="s">
        <v>5455</v>
      </c>
      <c r="C7342" s="1" t="s">
        <v>49</v>
      </c>
      <c r="D7342" s="16">
        <v>40544</v>
      </c>
      <c r="E7342" s="1" t="s">
        <v>14</v>
      </c>
      <c r="F7342" s="1" t="s">
        <v>79</v>
      </c>
      <c r="G7342">
        <v>0.18</v>
      </c>
      <c r="H7342">
        <v>0.02</v>
      </c>
      <c r="I7342">
        <v>0</v>
      </c>
      <c r="J7342">
        <v>0.01</v>
      </c>
      <c r="K7342">
        <v>0.21</v>
      </c>
    </row>
    <row r="7343" spans="1:11" x14ac:dyDescent="0.25">
      <c r="A7343" s="1" t="s">
        <v>19483</v>
      </c>
      <c r="B7343" s="1" t="s">
        <v>1194</v>
      </c>
      <c r="C7343" s="1" t="s">
        <v>175</v>
      </c>
      <c r="D7343" s="16">
        <v>38718</v>
      </c>
      <c r="E7343" s="1" t="s">
        <v>106</v>
      </c>
      <c r="F7343" s="1" t="s">
        <v>421</v>
      </c>
      <c r="G7343">
        <v>0.17</v>
      </c>
      <c r="H7343">
        <v>0.04</v>
      </c>
      <c r="I7343">
        <v>0</v>
      </c>
      <c r="J7343">
        <v>0.01</v>
      </c>
      <c r="K7343">
        <v>0.21</v>
      </c>
    </row>
    <row r="7344" spans="1:11" x14ac:dyDescent="0.25">
      <c r="A7344" s="1" t="s">
        <v>19484</v>
      </c>
      <c r="B7344" s="1" t="s">
        <v>5456</v>
      </c>
      <c r="C7344" s="1" t="s">
        <v>109</v>
      </c>
      <c r="D7344" s="16">
        <v>36161</v>
      </c>
      <c r="E7344" s="1" t="s">
        <v>55</v>
      </c>
      <c r="F7344" s="1" t="s">
        <v>136</v>
      </c>
      <c r="G7344">
        <v>0.12</v>
      </c>
      <c r="H7344">
        <v>0.08</v>
      </c>
      <c r="I7344">
        <v>0</v>
      </c>
      <c r="J7344">
        <v>0.01</v>
      </c>
      <c r="K7344">
        <v>0.21</v>
      </c>
    </row>
    <row r="7345" spans="1:11" x14ac:dyDescent="0.25">
      <c r="A7345" s="1" t="s">
        <v>19485</v>
      </c>
      <c r="B7345" s="1" t="s">
        <v>1255</v>
      </c>
      <c r="C7345" s="1" t="s">
        <v>157</v>
      </c>
      <c r="D7345" s="16">
        <v>40179</v>
      </c>
      <c r="E7345" s="1" t="s">
        <v>93</v>
      </c>
      <c r="F7345" s="1" t="s">
        <v>421</v>
      </c>
      <c r="G7345">
        <v>0.11</v>
      </c>
      <c r="H7345">
        <v>7.0000000000000007E-2</v>
      </c>
      <c r="I7345">
        <v>0</v>
      </c>
      <c r="J7345">
        <v>0.04</v>
      </c>
      <c r="K7345">
        <v>0.21</v>
      </c>
    </row>
    <row r="7346" spans="1:11" x14ac:dyDescent="0.25">
      <c r="A7346" s="1" t="s">
        <v>19486</v>
      </c>
      <c r="B7346" s="1" t="s">
        <v>5457</v>
      </c>
      <c r="C7346" s="1" t="s">
        <v>53</v>
      </c>
      <c r="D7346" s="16">
        <v>39448</v>
      </c>
      <c r="E7346" s="1" t="s">
        <v>21</v>
      </c>
      <c r="F7346" s="1" t="s">
        <v>421</v>
      </c>
      <c r="G7346">
        <v>0.1</v>
      </c>
      <c r="H7346">
        <v>0.08</v>
      </c>
      <c r="I7346">
        <v>0</v>
      </c>
      <c r="J7346">
        <v>0.04</v>
      </c>
      <c r="K7346">
        <v>0.21</v>
      </c>
    </row>
    <row r="7347" spans="1:11" x14ac:dyDescent="0.25">
      <c r="A7347" s="1" t="s">
        <v>19487</v>
      </c>
      <c r="B7347" s="1" t="s">
        <v>5458</v>
      </c>
      <c r="C7347" s="1" t="s">
        <v>58</v>
      </c>
      <c r="D7347" s="16">
        <v>36526</v>
      </c>
      <c r="E7347" s="1" t="s">
        <v>21</v>
      </c>
      <c r="F7347" s="1" t="s">
        <v>2104</v>
      </c>
      <c r="G7347">
        <v>0.1</v>
      </c>
      <c r="H7347">
        <v>0.08</v>
      </c>
      <c r="I7347">
        <v>0</v>
      </c>
      <c r="J7347">
        <v>0.03</v>
      </c>
      <c r="K7347">
        <v>0.21</v>
      </c>
    </row>
    <row r="7348" spans="1:11" x14ac:dyDescent="0.25">
      <c r="A7348" s="1" t="s">
        <v>19488</v>
      </c>
      <c r="B7348" s="1" t="s">
        <v>5459</v>
      </c>
      <c r="C7348" s="1" t="s">
        <v>84</v>
      </c>
      <c r="D7348" s="16">
        <v>40909</v>
      </c>
      <c r="E7348" s="1" t="s">
        <v>41</v>
      </c>
      <c r="F7348" s="1" t="s">
        <v>214</v>
      </c>
      <c r="G7348">
        <v>0</v>
      </c>
      <c r="H7348">
        <v>0</v>
      </c>
      <c r="I7348">
        <v>0.21</v>
      </c>
      <c r="J7348">
        <v>0</v>
      </c>
      <c r="K7348">
        <v>0.21</v>
      </c>
    </row>
    <row r="7349" spans="1:11" x14ac:dyDescent="0.25">
      <c r="A7349" s="1" t="s">
        <v>19489</v>
      </c>
      <c r="B7349" s="1" t="s">
        <v>5460</v>
      </c>
      <c r="C7349" s="1" t="s">
        <v>58</v>
      </c>
      <c r="D7349" s="16">
        <v>37987</v>
      </c>
      <c r="E7349" s="1" t="s">
        <v>27</v>
      </c>
      <c r="F7349" s="1" t="s">
        <v>117</v>
      </c>
      <c r="G7349">
        <v>0.1</v>
      </c>
      <c r="H7349">
        <v>0.08</v>
      </c>
      <c r="I7349">
        <v>0</v>
      </c>
      <c r="J7349">
        <v>0.03</v>
      </c>
      <c r="K7349">
        <v>0.21</v>
      </c>
    </row>
    <row r="7350" spans="1:11" x14ac:dyDescent="0.25">
      <c r="A7350" s="1" t="s">
        <v>19490</v>
      </c>
      <c r="B7350" s="1" t="s">
        <v>4892</v>
      </c>
      <c r="C7350" s="1" t="s">
        <v>49</v>
      </c>
      <c r="D7350" s="16">
        <v>39083</v>
      </c>
      <c r="E7350" s="1" t="s">
        <v>14</v>
      </c>
      <c r="F7350" s="1" t="s">
        <v>136</v>
      </c>
      <c r="G7350">
        <v>0.2</v>
      </c>
      <c r="H7350">
        <v>0</v>
      </c>
      <c r="I7350">
        <v>0</v>
      </c>
      <c r="J7350">
        <v>0.02</v>
      </c>
      <c r="K7350">
        <v>0.21</v>
      </c>
    </row>
    <row r="7351" spans="1:11" x14ac:dyDescent="0.25">
      <c r="A7351" s="1" t="s">
        <v>19491</v>
      </c>
      <c r="B7351" s="1" t="s">
        <v>5461</v>
      </c>
      <c r="C7351" s="1" t="s">
        <v>58</v>
      </c>
      <c r="D7351" s="16">
        <v>38718</v>
      </c>
      <c r="E7351" s="1" t="s">
        <v>34</v>
      </c>
      <c r="F7351" s="1" t="s">
        <v>1184</v>
      </c>
      <c r="G7351">
        <v>0</v>
      </c>
      <c r="H7351">
        <v>0</v>
      </c>
      <c r="I7351">
        <v>0.21</v>
      </c>
      <c r="J7351">
        <v>0</v>
      </c>
      <c r="K7351">
        <v>0.21</v>
      </c>
    </row>
    <row r="7352" spans="1:11" x14ac:dyDescent="0.25">
      <c r="A7352" s="1" t="s">
        <v>19492</v>
      </c>
      <c r="B7352" s="1" t="s">
        <v>5462</v>
      </c>
      <c r="C7352" s="1" t="s">
        <v>71</v>
      </c>
      <c r="D7352" s="16">
        <v>37257</v>
      </c>
      <c r="E7352" s="1" t="s">
        <v>38</v>
      </c>
      <c r="F7352" s="1" t="s">
        <v>1335</v>
      </c>
      <c r="G7352">
        <v>0.15</v>
      </c>
      <c r="H7352">
        <v>0.06</v>
      </c>
      <c r="I7352">
        <v>0</v>
      </c>
      <c r="J7352">
        <v>0</v>
      </c>
      <c r="K7352">
        <v>0.21</v>
      </c>
    </row>
    <row r="7353" spans="1:11" hidden="1" x14ac:dyDescent="0.25">
      <c r="A7353" s="1" t="s">
        <v>19493</v>
      </c>
      <c r="B7353" s="1" t="s">
        <v>5463</v>
      </c>
      <c r="C7353" s="1" t="s">
        <v>58</v>
      </c>
      <c r="E7353" s="1" t="s">
        <v>93</v>
      </c>
      <c r="F7353" s="1" t="s">
        <v>255</v>
      </c>
      <c r="G7353">
        <v>0.1</v>
      </c>
      <c r="H7353">
        <v>0.08</v>
      </c>
      <c r="I7353">
        <v>0</v>
      </c>
      <c r="J7353">
        <v>0.03</v>
      </c>
      <c r="K7353">
        <v>0.21</v>
      </c>
    </row>
    <row r="7354" spans="1:11" x14ac:dyDescent="0.25">
      <c r="A7354" s="1" t="s">
        <v>19494</v>
      </c>
      <c r="B7354" s="1" t="s">
        <v>2243</v>
      </c>
      <c r="C7354" s="1" t="s">
        <v>139</v>
      </c>
      <c r="D7354" s="16">
        <v>37622</v>
      </c>
      <c r="E7354" s="1" t="s">
        <v>93</v>
      </c>
      <c r="F7354" s="1" t="s">
        <v>1115</v>
      </c>
      <c r="G7354">
        <v>0.16</v>
      </c>
      <c r="H7354">
        <v>0.05</v>
      </c>
      <c r="I7354">
        <v>0</v>
      </c>
      <c r="J7354">
        <v>0.01</v>
      </c>
      <c r="K7354">
        <v>0.21</v>
      </c>
    </row>
    <row r="7355" spans="1:11" x14ac:dyDescent="0.25">
      <c r="A7355" s="1" t="s">
        <v>19495</v>
      </c>
      <c r="B7355" s="1" t="s">
        <v>5464</v>
      </c>
      <c r="C7355" s="1" t="s">
        <v>53</v>
      </c>
      <c r="D7355" s="16">
        <v>40179</v>
      </c>
      <c r="E7355" s="1" t="s">
        <v>55</v>
      </c>
      <c r="F7355" s="1" t="s">
        <v>332</v>
      </c>
      <c r="G7355">
        <v>0</v>
      </c>
      <c r="H7355">
        <v>0</v>
      </c>
      <c r="I7355">
        <v>0.21</v>
      </c>
      <c r="J7355">
        <v>0</v>
      </c>
      <c r="K7355">
        <v>0.21</v>
      </c>
    </row>
    <row r="7356" spans="1:11" x14ac:dyDescent="0.25">
      <c r="A7356" s="1" t="s">
        <v>19496</v>
      </c>
      <c r="B7356" s="1" t="s">
        <v>5465</v>
      </c>
      <c r="C7356" s="1" t="s">
        <v>58</v>
      </c>
      <c r="D7356" s="16">
        <v>37257</v>
      </c>
      <c r="E7356" s="1" t="s">
        <v>242</v>
      </c>
      <c r="F7356" s="1" t="s">
        <v>117</v>
      </c>
      <c r="G7356">
        <v>0.1</v>
      </c>
      <c r="H7356">
        <v>0.08</v>
      </c>
      <c r="I7356">
        <v>0</v>
      </c>
      <c r="J7356">
        <v>0.03</v>
      </c>
      <c r="K7356">
        <v>0.21</v>
      </c>
    </row>
    <row r="7357" spans="1:11" x14ac:dyDescent="0.25">
      <c r="A7357" s="1" t="s">
        <v>19497</v>
      </c>
      <c r="B7357" s="1" t="s">
        <v>5140</v>
      </c>
      <c r="C7357" s="1" t="s">
        <v>32</v>
      </c>
      <c r="D7357" s="16">
        <v>38353</v>
      </c>
      <c r="E7357" s="1" t="s">
        <v>14</v>
      </c>
      <c r="F7357" s="1" t="s">
        <v>79</v>
      </c>
      <c r="G7357">
        <v>0.19</v>
      </c>
      <c r="H7357">
        <v>0.01</v>
      </c>
      <c r="I7357">
        <v>0</v>
      </c>
      <c r="J7357">
        <v>0.02</v>
      </c>
      <c r="K7357">
        <v>0.21</v>
      </c>
    </row>
    <row r="7358" spans="1:11" x14ac:dyDescent="0.25">
      <c r="A7358" s="1" t="s">
        <v>19498</v>
      </c>
      <c r="B7358" s="1" t="s">
        <v>5466</v>
      </c>
      <c r="C7358" s="1" t="s">
        <v>53</v>
      </c>
      <c r="D7358" s="16">
        <v>40544</v>
      </c>
      <c r="E7358" s="1" t="s">
        <v>2</v>
      </c>
      <c r="F7358" s="1" t="s">
        <v>421</v>
      </c>
      <c r="G7358">
        <v>0.11</v>
      </c>
      <c r="H7358">
        <v>7.0000000000000007E-2</v>
      </c>
      <c r="I7358">
        <v>0</v>
      </c>
      <c r="J7358">
        <v>0.03</v>
      </c>
      <c r="K7358">
        <v>0.21</v>
      </c>
    </row>
    <row r="7359" spans="1:11" x14ac:dyDescent="0.25">
      <c r="A7359" s="1" t="s">
        <v>19499</v>
      </c>
      <c r="B7359" s="1" t="s">
        <v>4493</v>
      </c>
      <c r="C7359" s="1" t="s">
        <v>49</v>
      </c>
      <c r="D7359" s="16">
        <v>39814</v>
      </c>
      <c r="E7359" s="1" t="s">
        <v>14</v>
      </c>
      <c r="F7359" s="1" t="s">
        <v>56</v>
      </c>
      <c r="G7359">
        <v>0.19</v>
      </c>
      <c r="H7359">
        <v>0.01</v>
      </c>
      <c r="I7359">
        <v>0</v>
      </c>
      <c r="J7359">
        <v>0.02</v>
      </c>
      <c r="K7359">
        <v>0.21</v>
      </c>
    </row>
    <row r="7360" spans="1:11" x14ac:dyDescent="0.25">
      <c r="A7360" s="1" t="s">
        <v>19500</v>
      </c>
      <c r="B7360" s="1" t="s">
        <v>3582</v>
      </c>
      <c r="C7360" s="1" t="s">
        <v>139</v>
      </c>
      <c r="D7360" s="16">
        <v>37257</v>
      </c>
      <c r="E7360" s="1" t="s">
        <v>38</v>
      </c>
      <c r="F7360" s="1" t="s">
        <v>244</v>
      </c>
      <c r="G7360">
        <v>0.16</v>
      </c>
      <c r="H7360">
        <v>0.05</v>
      </c>
      <c r="I7360">
        <v>0</v>
      </c>
      <c r="J7360">
        <v>0.01</v>
      </c>
      <c r="K7360">
        <v>0.21</v>
      </c>
    </row>
    <row r="7361" spans="1:11" x14ac:dyDescent="0.25">
      <c r="A7361" s="1" t="s">
        <v>19501</v>
      </c>
      <c r="B7361" s="1" t="s">
        <v>2401</v>
      </c>
      <c r="C7361" s="1" t="s">
        <v>49</v>
      </c>
      <c r="D7361" s="16">
        <v>39814</v>
      </c>
      <c r="E7361" s="1" t="s">
        <v>106</v>
      </c>
      <c r="F7361" s="1" t="s">
        <v>488</v>
      </c>
      <c r="G7361">
        <v>0.14000000000000001</v>
      </c>
      <c r="H7361">
        <v>0.06</v>
      </c>
      <c r="I7361">
        <v>0</v>
      </c>
      <c r="J7361">
        <v>0.02</v>
      </c>
      <c r="K7361">
        <v>0.21</v>
      </c>
    </row>
    <row r="7362" spans="1:11" x14ac:dyDescent="0.25">
      <c r="A7362" s="1" t="s">
        <v>19502</v>
      </c>
      <c r="B7362" s="1" t="s">
        <v>5467</v>
      </c>
      <c r="C7362" s="1" t="s">
        <v>49</v>
      </c>
      <c r="D7362" s="16">
        <v>39814</v>
      </c>
      <c r="E7362" s="1" t="s">
        <v>38</v>
      </c>
      <c r="F7362" s="1" t="s">
        <v>421</v>
      </c>
      <c r="G7362">
        <v>0.12</v>
      </c>
      <c r="H7362">
        <v>7.0000000000000007E-2</v>
      </c>
      <c r="I7362">
        <v>0</v>
      </c>
      <c r="J7362">
        <v>0.02</v>
      </c>
      <c r="K7362">
        <v>0.21</v>
      </c>
    </row>
    <row r="7363" spans="1:11" x14ac:dyDescent="0.25">
      <c r="A7363" s="1" t="s">
        <v>19503</v>
      </c>
      <c r="B7363" s="1" t="s">
        <v>4218</v>
      </c>
      <c r="C7363" s="1" t="s">
        <v>12</v>
      </c>
      <c r="D7363" s="16">
        <v>39448</v>
      </c>
      <c r="E7363" s="1" t="s">
        <v>55</v>
      </c>
      <c r="F7363" s="1" t="s">
        <v>421</v>
      </c>
      <c r="G7363">
        <v>0.19</v>
      </c>
      <c r="H7363">
        <v>0</v>
      </c>
      <c r="I7363">
        <v>0</v>
      </c>
      <c r="J7363">
        <v>0.02</v>
      </c>
      <c r="K7363">
        <v>0.21</v>
      </c>
    </row>
    <row r="7364" spans="1:11" x14ac:dyDescent="0.25">
      <c r="A7364" s="1" t="s">
        <v>19504</v>
      </c>
      <c r="B7364" s="1" t="s">
        <v>3533</v>
      </c>
      <c r="C7364" s="1" t="s">
        <v>139</v>
      </c>
      <c r="D7364" s="16">
        <v>38353</v>
      </c>
      <c r="E7364" s="1" t="s">
        <v>14</v>
      </c>
      <c r="F7364" s="1" t="s">
        <v>56</v>
      </c>
      <c r="G7364">
        <v>0.16</v>
      </c>
      <c r="H7364">
        <v>0.05</v>
      </c>
      <c r="I7364">
        <v>0</v>
      </c>
      <c r="J7364">
        <v>0.01</v>
      </c>
      <c r="K7364">
        <v>0.21</v>
      </c>
    </row>
    <row r="7365" spans="1:11" x14ac:dyDescent="0.25">
      <c r="A7365" s="1" t="s">
        <v>19505</v>
      </c>
      <c r="B7365" s="1" t="s">
        <v>5468</v>
      </c>
      <c r="C7365" s="1" t="s">
        <v>139</v>
      </c>
      <c r="D7365" s="16">
        <v>37987</v>
      </c>
      <c r="E7365" s="1" t="s">
        <v>55</v>
      </c>
      <c r="F7365" s="1" t="s">
        <v>79</v>
      </c>
      <c r="G7365">
        <v>0.16</v>
      </c>
      <c r="H7365">
        <v>0.05</v>
      </c>
      <c r="I7365">
        <v>0</v>
      </c>
      <c r="J7365">
        <v>0.01</v>
      </c>
      <c r="K7365">
        <v>0.21</v>
      </c>
    </row>
    <row r="7366" spans="1:11" x14ac:dyDescent="0.25">
      <c r="A7366" s="1" t="s">
        <v>19506</v>
      </c>
      <c r="B7366" s="1" t="s">
        <v>5469</v>
      </c>
      <c r="C7366" s="1" t="s">
        <v>58</v>
      </c>
      <c r="D7366" s="16">
        <v>38353</v>
      </c>
      <c r="E7366" s="1" t="s">
        <v>34</v>
      </c>
      <c r="F7366" s="1" t="s">
        <v>56</v>
      </c>
      <c r="G7366">
        <v>0.1</v>
      </c>
      <c r="H7366">
        <v>0.08</v>
      </c>
      <c r="I7366">
        <v>0</v>
      </c>
      <c r="J7366">
        <v>0.03</v>
      </c>
      <c r="K7366">
        <v>0.21</v>
      </c>
    </row>
    <row r="7367" spans="1:11" x14ac:dyDescent="0.25">
      <c r="A7367" s="1" t="s">
        <v>19507</v>
      </c>
      <c r="B7367" s="1" t="s">
        <v>4857</v>
      </c>
      <c r="C7367" s="1" t="s">
        <v>49</v>
      </c>
      <c r="D7367" s="16">
        <v>40179</v>
      </c>
      <c r="E7367" s="1" t="s">
        <v>55</v>
      </c>
      <c r="F7367" s="1" t="s">
        <v>687</v>
      </c>
      <c r="G7367">
        <v>7.0000000000000007E-2</v>
      </c>
      <c r="H7367">
        <v>0.12</v>
      </c>
      <c r="I7367">
        <v>0</v>
      </c>
      <c r="J7367">
        <v>0.02</v>
      </c>
      <c r="K7367">
        <v>0.21</v>
      </c>
    </row>
    <row r="7368" spans="1:11" x14ac:dyDescent="0.25">
      <c r="A7368" s="1" t="s">
        <v>19508</v>
      </c>
      <c r="B7368" s="1" t="s">
        <v>5470</v>
      </c>
      <c r="C7368" s="1" t="s">
        <v>58</v>
      </c>
      <c r="D7368" s="16">
        <v>37987</v>
      </c>
      <c r="E7368" s="1" t="s">
        <v>38</v>
      </c>
      <c r="F7368" s="1" t="s">
        <v>214</v>
      </c>
      <c r="G7368">
        <v>0.1</v>
      </c>
      <c r="H7368">
        <v>0.08</v>
      </c>
      <c r="I7368">
        <v>0</v>
      </c>
      <c r="J7368">
        <v>0.03</v>
      </c>
      <c r="K7368">
        <v>0.21</v>
      </c>
    </row>
    <row r="7369" spans="1:11" x14ac:dyDescent="0.25">
      <c r="A7369" s="1" t="s">
        <v>19509</v>
      </c>
      <c r="B7369" s="1" t="s">
        <v>5471</v>
      </c>
      <c r="C7369" s="1" t="s">
        <v>157</v>
      </c>
      <c r="D7369" s="16">
        <v>38353</v>
      </c>
      <c r="E7369" s="1" t="s">
        <v>14</v>
      </c>
      <c r="F7369" s="1" t="s">
        <v>136</v>
      </c>
      <c r="G7369">
        <v>0.2</v>
      </c>
      <c r="H7369">
        <v>0</v>
      </c>
      <c r="I7369">
        <v>0</v>
      </c>
      <c r="J7369">
        <v>0.02</v>
      </c>
      <c r="K7369">
        <v>0.21</v>
      </c>
    </row>
    <row r="7370" spans="1:11" x14ac:dyDescent="0.25">
      <c r="A7370" s="1" t="s">
        <v>19510</v>
      </c>
      <c r="B7370" s="1" t="s">
        <v>5472</v>
      </c>
      <c r="C7370" s="1" t="s">
        <v>53</v>
      </c>
      <c r="D7370" s="16">
        <v>41640</v>
      </c>
      <c r="E7370" s="1" t="s">
        <v>21</v>
      </c>
      <c r="F7370" s="1" t="s">
        <v>551</v>
      </c>
      <c r="G7370">
        <v>0.05</v>
      </c>
      <c r="H7370">
        <v>0.11</v>
      </c>
      <c r="I7370">
        <v>0.01</v>
      </c>
      <c r="J7370">
        <v>0.04</v>
      </c>
      <c r="K7370">
        <v>0.21</v>
      </c>
    </row>
    <row r="7371" spans="1:11" hidden="1" x14ac:dyDescent="0.25">
      <c r="A7371" s="1" t="s">
        <v>19511</v>
      </c>
      <c r="B7371" s="1" t="s">
        <v>5473</v>
      </c>
      <c r="C7371" s="1" t="s">
        <v>153</v>
      </c>
      <c r="E7371" s="1" t="s">
        <v>55</v>
      </c>
      <c r="F7371" s="1" t="s">
        <v>79</v>
      </c>
      <c r="G7371">
        <v>0.2</v>
      </c>
      <c r="H7371">
        <v>0.01</v>
      </c>
      <c r="I7371">
        <v>0</v>
      </c>
      <c r="J7371">
        <v>0</v>
      </c>
      <c r="K7371">
        <v>0.21</v>
      </c>
    </row>
    <row r="7372" spans="1:11" hidden="1" x14ac:dyDescent="0.25">
      <c r="A7372" s="1" t="s">
        <v>19512</v>
      </c>
      <c r="B7372" s="1" t="s">
        <v>5474</v>
      </c>
      <c r="C7372" s="1" t="s">
        <v>153</v>
      </c>
      <c r="E7372" s="1" t="s">
        <v>30</v>
      </c>
      <c r="F7372" s="1" t="s">
        <v>5475</v>
      </c>
      <c r="G7372">
        <v>0.2</v>
      </c>
      <c r="H7372">
        <v>0.01</v>
      </c>
      <c r="I7372">
        <v>0</v>
      </c>
      <c r="J7372">
        <v>0</v>
      </c>
      <c r="K7372">
        <v>0.21</v>
      </c>
    </row>
    <row r="7373" spans="1:11" x14ac:dyDescent="0.25">
      <c r="A7373" s="1" t="s">
        <v>19513</v>
      </c>
      <c r="B7373" s="1" t="s">
        <v>5476</v>
      </c>
      <c r="C7373" s="1" t="s">
        <v>153</v>
      </c>
      <c r="D7373" s="16">
        <v>29587</v>
      </c>
      <c r="E7373" s="1" t="s">
        <v>14</v>
      </c>
      <c r="F7373" s="1" t="s">
        <v>155</v>
      </c>
      <c r="G7373">
        <v>0.2</v>
      </c>
      <c r="H7373">
        <v>0.01</v>
      </c>
      <c r="I7373">
        <v>0</v>
      </c>
      <c r="J7373">
        <v>0</v>
      </c>
      <c r="K7373">
        <v>0.21</v>
      </c>
    </row>
    <row r="7374" spans="1:11" x14ac:dyDescent="0.25">
      <c r="A7374" s="1" t="s">
        <v>19514</v>
      </c>
      <c r="B7374" s="1" t="s">
        <v>5477</v>
      </c>
      <c r="C7374" s="1" t="s">
        <v>12</v>
      </c>
      <c r="D7374" s="16">
        <v>40544</v>
      </c>
      <c r="E7374" s="1" t="s">
        <v>34</v>
      </c>
      <c r="F7374" s="1" t="s">
        <v>915</v>
      </c>
      <c r="G7374">
        <v>0</v>
      </c>
      <c r="H7374">
        <v>0.18</v>
      </c>
      <c r="I7374">
        <v>0</v>
      </c>
      <c r="J7374">
        <v>0.04</v>
      </c>
      <c r="K7374">
        <v>0.21</v>
      </c>
    </row>
    <row r="7375" spans="1:11" x14ac:dyDescent="0.25">
      <c r="A7375" s="1" t="s">
        <v>19515</v>
      </c>
      <c r="B7375" s="1" t="s">
        <v>5478</v>
      </c>
      <c r="C7375" s="1" t="s">
        <v>32</v>
      </c>
      <c r="D7375" s="16">
        <v>40544</v>
      </c>
      <c r="E7375" s="1" t="s">
        <v>242</v>
      </c>
      <c r="F7375" s="1" t="s">
        <v>214</v>
      </c>
      <c r="G7375">
        <v>0.1</v>
      </c>
      <c r="H7375">
        <v>0.03</v>
      </c>
      <c r="I7375">
        <v>7.0000000000000007E-2</v>
      </c>
      <c r="J7375">
        <v>0.01</v>
      </c>
      <c r="K7375">
        <v>0.21</v>
      </c>
    </row>
    <row r="7376" spans="1:11" x14ac:dyDescent="0.25">
      <c r="A7376" s="1" t="s">
        <v>19516</v>
      </c>
      <c r="B7376" s="1" t="s">
        <v>450</v>
      </c>
      <c r="C7376" s="1" t="s">
        <v>49</v>
      </c>
      <c r="D7376" s="16">
        <v>42005</v>
      </c>
      <c r="E7376" s="1" t="s">
        <v>55</v>
      </c>
      <c r="F7376" s="1" t="s">
        <v>214</v>
      </c>
      <c r="G7376">
        <v>0.12</v>
      </c>
      <c r="H7376">
        <v>0.08</v>
      </c>
      <c r="I7376">
        <v>0</v>
      </c>
      <c r="J7376">
        <v>0.02</v>
      </c>
      <c r="K7376">
        <v>0.21</v>
      </c>
    </row>
    <row r="7377" spans="1:11" x14ac:dyDescent="0.25">
      <c r="A7377" s="1" t="s">
        <v>19517</v>
      </c>
      <c r="B7377" s="1" t="s">
        <v>2119</v>
      </c>
      <c r="C7377" s="1" t="s">
        <v>49</v>
      </c>
      <c r="D7377" s="16">
        <v>40179</v>
      </c>
      <c r="E7377" s="1" t="s">
        <v>34</v>
      </c>
      <c r="F7377" s="1" t="s">
        <v>136</v>
      </c>
      <c r="G7377">
        <v>0.17</v>
      </c>
      <c r="H7377">
        <v>0.03</v>
      </c>
      <c r="I7377">
        <v>0</v>
      </c>
      <c r="J7377">
        <v>0.01</v>
      </c>
      <c r="K7377">
        <v>0.21</v>
      </c>
    </row>
    <row r="7378" spans="1:11" x14ac:dyDescent="0.25">
      <c r="A7378" s="1" t="s">
        <v>19518</v>
      </c>
      <c r="B7378" s="1" t="s">
        <v>5174</v>
      </c>
      <c r="C7378" s="1" t="s">
        <v>53</v>
      </c>
      <c r="D7378" s="16">
        <v>39814</v>
      </c>
      <c r="E7378" s="1" t="s">
        <v>55</v>
      </c>
      <c r="F7378" s="1" t="s">
        <v>136</v>
      </c>
      <c r="G7378">
        <v>0.11</v>
      </c>
      <c r="H7378">
        <v>7.0000000000000007E-2</v>
      </c>
      <c r="I7378">
        <v>0</v>
      </c>
      <c r="J7378">
        <v>0.03</v>
      </c>
      <c r="K7378">
        <v>0.21</v>
      </c>
    </row>
    <row r="7379" spans="1:11" x14ac:dyDescent="0.25">
      <c r="A7379" s="1" t="s">
        <v>19519</v>
      </c>
      <c r="B7379" s="1" t="s">
        <v>1246</v>
      </c>
      <c r="C7379" s="1" t="s">
        <v>49</v>
      </c>
      <c r="D7379" s="16">
        <v>39083</v>
      </c>
      <c r="E7379" s="1" t="s">
        <v>34</v>
      </c>
      <c r="F7379" s="1" t="s">
        <v>117</v>
      </c>
      <c r="G7379">
        <v>0.18</v>
      </c>
      <c r="H7379">
        <v>0.01</v>
      </c>
      <c r="I7379">
        <v>0</v>
      </c>
      <c r="J7379">
        <v>0.02</v>
      </c>
      <c r="K7379">
        <v>0.21</v>
      </c>
    </row>
    <row r="7380" spans="1:11" x14ac:dyDescent="0.25">
      <c r="A7380" s="1" t="s">
        <v>19520</v>
      </c>
      <c r="B7380" s="1" t="s">
        <v>5377</v>
      </c>
      <c r="C7380" s="1" t="s">
        <v>58</v>
      </c>
      <c r="D7380" s="16">
        <v>37987</v>
      </c>
      <c r="E7380" s="1" t="s">
        <v>55</v>
      </c>
      <c r="F7380" s="1" t="s">
        <v>206</v>
      </c>
      <c r="G7380">
        <v>0.1</v>
      </c>
      <c r="H7380">
        <v>0.08</v>
      </c>
      <c r="I7380">
        <v>0</v>
      </c>
      <c r="J7380">
        <v>0.03</v>
      </c>
      <c r="K7380">
        <v>0.21</v>
      </c>
    </row>
    <row r="7381" spans="1:11" x14ac:dyDescent="0.25">
      <c r="A7381" s="1" t="s">
        <v>19521</v>
      </c>
      <c r="B7381" s="1" t="s">
        <v>5479</v>
      </c>
      <c r="C7381" s="1" t="s">
        <v>58</v>
      </c>
      <c r="D7381" s="16">
        <v>36892</v>
      </c>
      <c r="E7381" s="1" t="s">
        <v>38</v>
      </c>
      <c r="F7381" s="1" t="s">
        <v>136</v>
      </c>
      <c r="G7381">
        <v>0.1</v>
      </c>
      <c r="H7381">
        <v>0.08</v>
      </c>
      <c r="I7381">
        <v>0</v>
      </c>
      <c r="J7381">
        <v>0.03</v>
      </c>
      <c r="K7381">
        <v>0.21</v>
      </c>
    </row>
    <row r="7382" spans="1:11" x14ac:dyDescent="0.25">
      <c r="A7382" s="1" t="s">
        <v>19522</v>
      </c>
      <c r="B7382" s="1" t="s">
        <v>5480</v>
      </c>
      <c r="C7382" s="1" t="s">
        <v>58</v>
      </c>
      <c r="D7382" s="16">
        <v>38353</v>
      </c>
      <c r="E7382" s="1" t="s">
        <v>2</v>
      </c>
      <c r="F7382" s="1" t="s">
        <v>332</v>
      </c>
      <c r="G7382">
        <v>0.1</v>
      </c>
      <c r="H7382">
        <v>0.08</v>
      </c>
      <c r="I7382">
        <v>0</v>
      </c>
      <c r="J7382">
        <v>0.03</v>
      </c>
      <c r="K7382">
        <v>0.21</v>
      </c>
    </row>
    <row r="7383" spans="1:11" x14ac:dyDescent="0.25">
      <c r="A7383" s="1" t="s">
        <v>19523</v>
      </c>
      <c r="B7383" s="1" t="s">
        <v>5481</v>
      </c>
      <c r="C7383" s="1" t="s">
        <v>175</v>
      </c>
      <c r="D7383" s="16">
        <v>37622</v>
      </c>
      <c r="E7383" s="1" t="s">
        <v>93</v>
      </c>
      <c r="F7383" s="1" t="s">
        <v>1770</v>
      </c>
      <c r="G7383">
        <v>0</v>
      </c>
      <c r="H7383">
        <v>0</v>
      </c>
      <c r="I7383">
        <v>0.21</v>
      </c>
      <c r="J7383">
        <v>0.01</v>
      </c>
      <c r="K7383">
        <v>0.21</v>
      </c>
    </row>
    <row r="7384" spans="1:11" hidden="1" x14ac:dyDescent="0.25">
      <c r="A7384" s="1" t="s">
        <v>19524</v>
      </c>
      <c r="B7384" s="1" t="s">
        <v>2657</v>
      </c>
      <c r="C7384" s="1" t="s">
        <v>139</v>
      </c>
      <c r="E7384" s="1" t="s">
        <v>38</v>
      </c>
      <c r="F7384" s="1" t="s">
        <v>915</v>
      </c>
      <c r="G7384">
        <v>0.16</v>
      </c>
      <c r="H7384">
        <v>0.05</v>
      </c>
      <c r="I7384">
        <v>0</v>
      </c>
      <c r="J7384">
        <v>0.01</v>
      </c>
      <c r="K7384">
        <v>0.21</v>
      </c>
    </row>
    <row r="7385" spans="1:11" x14ac:dyDescent="0.25">
      <c r="A7385" s="1" t="s">
        <v>19525</v>
      </c>
      <c r="B7385" s="1" t="s">
        <v>5482</v>
      </c>
      <c r="C7385" s="1" t="s">
        <v>109</v>
      </c>
      <c r="D7385" s="16">
        <v>35065</v>
      </c>
      <c r="E7385" s="1" t="s">
        <v>106</v>
      </c>
      <c r="F7385" s="1" t="s">
        <v>3635</v>
      </c>
      <c r="G7385">
        <v>0</v>
      </c>
      <c r="H7385">
        <v>0</v>
      </c>
      <c r="I7385">
        <v>0.2</v>
      </c>
      <c r="J7385">
        <v>0.01</v>
      </c>
      <c r="K7385">
        <v>0.21</v>
      </c>
    </row>
    <row r="7386" spans="1:11" x14ac:dyDescent="0.25">
      <c r="A7386" s="1" t="s">
        <v>19526</v>
      </c>
      <c r="B7386" s="1" t="s">
        <v>5483</v>
      </c>
      <c r="C7386" s="1" t="s">
        <v>86</v>
      </c>
      <c r="D7386" s="16">
        <v>41640</v>
      </c>
      <c r="E7386" s="1" t="s">
        <v>55</v>
      </c>
      <c r="F7386" s="1" t="s">
        <v>79</v>
      </c>
      <c r="G7386">
        <v>7.0000000000000007E-2</v>
      </c>
      <c r="H7386">
        <v>0.1</v>
      </c>
      <c r="I7386">
        <v>0.01</v>
      </c>
      <c r="J7386">
        <v>0.04</v>
      </c>
      <c r="K7386">
        <v>0.21</v>
      </c>
    </row>
    <row r="7387" spans="1:11" x14ac:dyDescent="0.25">
      <c r="A7387" s="1" t="s">
        <v>19527</v>
      </c>
      <c r="B7387" s="1" t="s">
        <v>5484</v>
      </c>
      <c r="C7387" s="1" t="s">
        <v>61</v>
      </c>
      <c r="D7387" s="16">
        <v>34700</v>
      </c>
      <c r="E7387" s="1" t="s">
        <v>93</v>
      </c>
      <c r="F7387" s="1" t="s">
        <v>332</v>
      </c>
      <c r="G7387">
        <v>0</v>
      </c>
      <c r="H7387">
        <v>0</v>
      </c>
      <c r="I7387">
        <v>0.21</v>
      </c>
      <c r="J7387">
        <v>0</v>
      </c>
      <c r="K7387">
        <v>0.21</v>
      </c>
    </row>
    <row r="7388" spans="1:11" x14ac:dyDescent="0.25">
      <c r="A7388" s="1" t="s">
        <v>19528</v>
      </c>
      <c r="B7388" s="1" t="s">
        <v>3108</v>
      </c>
      <c r="C7388" s="1" t="s">
        <v>12</v>
      </c>
      <c r="D7388" s="16">
        <v>39814</v>
      </c>
      <c r="E7388" s="1" t="s">
        <v>106</v>
      </c>
      <c r="F7388" s="1" t="s">
        <v>1701</v>
      </c>
      <c r="G7388">
        <v>0.12</v>
      </c>
      <c r="H7388">
        <v>7.0000000000000007E-2</v>
      </c>
      <c r="I7388">
        <v>0</v>
      </c>
      <c r="J7388">
        <v>0.02</v>
      </c>
      <c r="K7388">
        <v>0.21</v>
      </c>
    </row>
    <row r="7389" spans="1:11" x14ac:dyDescent="0.25">
      <c r="A7389" s="1" t="s">
        <v>19529</v>
      </c>
      <c r="B7389" s="1" t="s">
        <v>5485</v>
      </c>
      <c r="C7389" s="1" t="s">
        <v>84</v>
      </c>
      <c r="D7389" s="16">
        <v>41640</v>
      </c>
      <c r="E7389" s="1" t="s">
        <v>55</v>
      </c>
      <c r="F7389" s="1" t="s">
        <v>1934</v>
      </c>
      <c r="G7389">
        <v>0.09</v>
      </c>
      <c r="H7389">
        <v>0.03</v>
      </c>
      <c r="I7389">
        <v>0.08</v>
      </c>
      <c r="J7389">
        <v>0.01</v>
      </c>
      <c r="K7389">
        <v>0.21</v>
      </c>
    </row>
    <row r="7390" spans="1:11" x14ac:dyDescent="0.25">
      <c r="A7390" s="1" t="s">
        <v>19530</v>
      </c>
      <c r="B7390" s="1" t="s">
        <v>3556</v>
      </c>
      <c r="C7390" s="1" t="s">
        <v>157</v>
      </c>
      <c r="D7390" s="16">
        <v>39814</v>
      </c>
      <c r="E7390" s="1" t="s">
        <v>93</v>
      </c>
      <c r="F7390" s="1" t="s">
        <v>421</v>
      </c>
      <c r="G7390">
        <v>0.17</v>
      </c>
      <c r="H7390">
        <v>0.02</v>
      </c>
      <c r="I7390">
        <v>0</v>
      </c>
      <c r="J7390">
        <v>0.02</v>
      </c>
      <c r="K7390">
        <v>0.21</v>
      </c>
    </row>
    <row r="7391" spans="1:11" x14ac:dyDescent="0.25">
      <c r="A7391" s="1" t="s">
        <v>19531</v>
      </c>
      <c r="B7391" s="1" t="s">
        <v>3692</v>
      </c>
      <c r="C7391" s="1" t="s">
        <v>32</v>
      </c>
      <c r="D7391" s="16">
        <v>39448</v>
      </c>
      <c r="E7391" s="1" t="s">
        <v>55</v>
      </c>
      <c r="F7391" s="1" t="s">
        <v>488</v>
      </c>
      <c r="G7391">
        <v>0.19</v>
      </c>
      <c r="H7391">
        <v>0.01</v>
      </c>
      <c r="I7391">
        <v>0</v>
      </c>
      <c r="J7391">
        <v>0.02</v>
      </c>
      <c r="K7391">
        <v>0.21</v>
      </c>
    </row>
    <row r="7392" spans="1:11" x14ac:dyDescent="0.25">
      <c r="A7392" s="1" t="s">
        <v>19532</v>
      </c>
      <c r="B7392" s="1" t="s">
        <v>5486</v>
      </c>
      <c r="C7392" s="1" t="s">
        <v>53</v>
      </c>
      <c r="D7392" s="16">
        <v>40544</v>
      </c>
      <c r="E7392" s="1" t="s">
        <v>14</v>
      </c>
      <c r="F7392" s="1" t="s">
        <v>788</v>
      </c>
      <c r="G7392">
        <v>0.06</v>
      </c>
      <c r="H7392">
        <v>0.05</v>
      </c>
      <c r="I7392">
        <v>0.08</v>
      </c>
      <c r="J7392">
        <v>0.02</v>
      </c>
      <c r="K7392">
        <v>0.21</v>
      </c>
    </row>
    <row r="7393" spans="1:11" x14ac:dyDescent="0.25">
      <c r="A7393" s="1" t="s">
        <v>19533</v>
      </c>
      <c r="B7393" s="1" t="s">
        <v>5487</v>
      </c>
      <c r="C7393" s="1" t="s">
        <v>109</v>
      </c>
      <c r="D7393" s="16">
        <v>36526</v>
      </c>
      <c r="E7393" s="1" t="s">
        <v>93</v>
      </c>
      <c r="F7393" s="1" t="s">
        <v>453</v>
      </c>
      <c r="G7393">
        <v>0.12</v>
      </c>
      <c r="H7393">
        <v>0.08</v>
      </c>
      <c r="I7393">
        <v>0</v>
      </c>
      <c r="J7393">
        <v>0.01</v>
      </c>
      <c r="K7393">
        <v>0.21</v>
      </c>
    </row>
    <row r="7394" spans="1:11" x14ac:dyDescent="0.25">
      <c r="A7394" s="1" t="s">
        <v>19534</v>
      </c>
      <c r="B7394" s="1" t="s">
        <v>5488</v>
      </c>
      <c r="C7394" s="1" t="s">
        <v>12</v>
      </c>
      <c r="D7394" s="16">
        <v>39814</v>
      </c>
      <c r="E7394" s="1" t="s">
        <v>14</v>
      </c>
      <c r="F7394" s="1" t="s">
        <v>5489</v>
      </c>
      <c r="G7394">
        <v>0.15</v>
      </c>
      <c r="H7394">
        <v>0.05</v>
      </c>
      <c r="I7394">
        <v>0</v>
      </c>
      <c r="J7394">
        <v>0.02</v>
      </c>
      <c r="K7394">
        <v>0.21</v>
      </c>
    </row>
    <row r="7395" spans="1:11" x14ac:dyDescent="0.25">
      <c r="A7395" s="1" t="s">
        <v>19535</v>
      </c>
      <c r="B7395" s="1" t="s">
        <v>4240</v>
      </c>
      <c r="C7395" s="1" t="s">
        <v>139</v>
      </c>
      <c r="D7395" s="16">
        <v>38353</v>
      </c>
      <c r="E7395" s="1" t="s">
        <v>38</v>
      </c>
      <c r="F7395" s="1" t="s">
        <v>117</v>
      </c>
      <c r="G7395">
        <v>0.16</v>
      </c>
      <c r="H7395">
        <v>0.05</v>
      </c>
      <c r="I7395">
        <v>0</v>
      </c>
      <c r="J7395">
        <v>0.01</v>
      </c>
      <c r="K7395">
        <v>0.21</v>
      </c>
    </row>
    <row r="7396" spans="1:11" x14ac:dyDescent="0.25">
      <c r="A7396" s="1" t="s">
        <v>19536</v>
      </c>
      <c r="B7396" s="1" t="s">
        <v>5490</v>
      </c>
      <c r="C7396" s="1" t="s">
        <v>12</v>
      </c>
      <c r="D7396" s="16">
        <v>40544</v>
      </c>
      <c r="E7396" s="1" t="s">
        <v>14</v>
      </c>
      <c r="F7396" s="1" t="s">
        <v>79</v>
      </c>
      <c r="G7396">
        <v>0.15</v>
      </c>
      <c r="H7396">
        <v>0.05</v>
      </c>
      <c r="I7396">
        <v>0</v>
      </c>
      <c r="J7396">
        <v>0.02</v>
      </c>
      <c r="K7396">
        <v>0.21</v>
      </c>
    </row>
    <row r="7397" spans="1:11" x14ac:dyDescent="0.25">
      <c r="A7397" s="1" t="s">
        <v>19537</v>
      </c>
      <c r="B7397" s="1" t="s">
        <v>5491</v>
      </c>
      <c r="C7397" s="1" t="s">
        <v>157</v>
      </c>
      <c r="D7397" s="16">
        <v>38353</v>
      </c>
      <c r="E7397" s="1" t="s">
        <v>106</v>
      </c>
      <c r="F7397" s="1" t="s">
        <v>117</v>
      </c>
      <c r="G7397">
        <v>0.18</v>
      </c>
      <c r="H7397">
        <v>0.01</v>
      </c>
      <c r="I7397">
        <v>0</v>
      </c>
      <c r="J7397">
        <v>0.02</v>
      </c>
      <c r="K7397">
        <v>0.21</v>
      </c>
    </row>
    <row r="7398" spans="1:11" x14ac:dyDescent="0.25">
      <c r="A7398" s="1" t="s">
        <v>19538</v>
      </c>
      <c r="B7398" s="1" t="s">
        <v>3182</v>
      </c>
      <c r="C7398" s="1" t="s">
        <v>49</v>
      </c>
      <c r="D7398" s="16">
        <v>39814</v>
      </c>
      <c r="E7398" s="1" t="s">
        <v>14</v>
      </c>
      <c r="F7398" s="1" t="s">
        <v>3183</v>
      </c>
      <c r="G7398">
        <v>0.2</v>
      </c>
      <c r="H7398">
        <v>0</v>
      </c>
      <c r="I7398">
        <v>0</v>
      </c>
      <c r="J7398">
        <v>0.02</v>
      </c>
      <c r="K7398">
        <v>0.21</v>
      </c>
    </row>
    <row r="7399" spans="1:11" x14ac:dyDescent="0.25">
      <c r="A7399" s="1" t="s">
        <v>19539</v>
      </c>
      <c r="B7399" s="1" t="s">
        <v>5492</v>
      </c>
      <c r="C7399" s="1" t="s">
        <v>58</v>
      </c>
      <c r="D7399" s="16">
        <v>38353</v>
      </c>
      <c r="E7399" s="1" t="s">
        <v>242</v>
      </c>
      <c r="F7399" s="1" t="s">
        <v>222</v>
      </c>
      <c r="G7399">
        <v>0</v>
      </c>
      <c r="H7399">
        <v>0</v>
      </c>
      <c r="I7399">
        <v>0.21</v>
      </c>
      <c r="J7399">
        <v>0</v>
      </c>
      <c r="K7399">
        <v>0.21</v>
      </c>
    </row>
    <row r="7400" spans="1:11" x14ac:dyDescent="0.25">
      <c r="A7400" s="1" t="s">
        <v>19540</v>
      </c>
      <c r="B7400" s="1" t="s">
        <v>5493</v>
      </c>
      <c r="C7400" s="1" t="s">
        <v>58</v>
      </c>
      <c r="D7400" s="16">
        <v>37622</v>
      </c>
      <c r="E7400" s="1" t="s">
        <v>2</v>
      </c>
      <c r="F7400" s="1" t="s">
        <v>206</v>
      </c>
      <c r="G7400">
        <v>0.1</v>
      </c>
      <c r="H7400">
        <v>0.08</v>
      </c>
      <c r="I7400">
        <v>0</v>
      </c>
      <c r="J7400">
        <v>0.03</v>
      </c>
      <c r="K7400">
        <v>0.21</v>
      </c>
    </row>
    <row r="7401" spans="1:11" x14ac:dyDescent="0.25">
      <c r="A7401" s="1" t="s">
        <v>19541</v>
      </c>
      <c r="B7401" s="1" t="s">
        <v>5494</v>
      </c>
      <c r="C7401" s="1" t="s">
        <v>175</v>
      </c>
      <c r="D7401" s="16">
        <v>37622</v>
      </c>
      <c r="E7401" s="1" t="s">
        <v>2</v>
      </c>
      <c r="F7401" s="1" t="s">
        <v>421</v>
      </c>
      <c r="G7401">
        <v>0.16</v>
      </c>
      <c r="H7401">
        <v>0.04</v>
      </c>
      <c r="I7401">
        <v>0</v>
      </c>
      <c r="J7401">
        <v>0.01</v>
      </c>
      <c r="K7401">
        <v>0.21</v>
      </c>
    </row>
    <row r="7402" spans="1:11" x14ac:dyDescent="0.25">
      <c r="A7402" s="1" t="s">
        <v>19542</v>
      </c>
      <c r="B7402" s="1" t="s">
        <v>5495</v>
      </c>
      <c r="C7402" s="1" t="s">
        <v>12</v>
      </c>
      <c r="D7402" s="16">
        <v>40179</v>
      </c>
      <c r="E7402" s="1" t="s">
        <v>34</v>
      </c>
      <c r="F7402" s="1" t="s">
        <v>332</v>
      </c>
      <c r="G7402">
        <v>0.2</v>
      </c>
      <c r="H7402">
        <v>0</v>
      </c>
      <c r="I7402">
        <v>0</v>
      </c>
      <c r="J7402">
        <v>0.01</v>
      </c>
      <c r="K7402">
        <v>0.21</v>
      </c>
    </row>
    <row r="7403" spans="1:11" x14ac:dyDescent="0.25">
      <c r="A7403" s="1" t="s">
        <v>19543</v>
      </c>
      <c r="B7403" s="1" t="s">
        <v>5496</v>
      </c>
      <c r="C7403" s="1" t="s">
        <v>32</v>
      </c>
      <c r="D7403" s="16">
        <v>39814</v>
      </c>
      <c r="E7403" s="1" t="s">
        <v>55</v>
      </c>
      <c r="F7403" s="1" t="s">
        <v>1354</v>
      </c>
      <c r="G7403">
        <v>0.2</v>
      </c>
      <c r="H7403">
        <v>0</v>
      </c>
      <c r="I7403">
        <v>0</v>
      </c>
      <c r="J7403">
        <v>0.01</v>
      </c>
      <c r="K7403">
        <v>0.21</v>
      </c>
    </row>
    <row r="7404" spans="1:11" x14ac:dyDescent="0.25">
      <c r="A7404" s="1" t="s">
        <v>19544</v>
      </c>
      <c r="B7404" s="1" t="s">
        <v>5497</v>
      </c>
      <c r="C7404" s="1" t="s">
        <v>157</v>
      </c>
      <c r="D7404" s="16">
        <v>40179</v>
      </c>
      <c r="E7404" s="1" t="s">
        <v>14</v>
      </c>
      <c r="F7404" s="1" t="s">
        <v>76</v>
      </c>
      <c r="G7404">
        <v>0.06</v>
      </c>
      <c r="H7404">
        <v>0</v>
      </c>
      <c r="I7404">
        <v>0.13</v>
      </c>
      <c r="J7404">
        <v>0.01</v>
      </c>
      <c r="K7404">
        <v>0.21</v>
      </c>
    </row>
    <row r="7405" spans="1:11" x14ac:dyDescent="0.25">
      <c r="A7405" s="1" t="s">
        <v>19545</v>
      </c>
      <c r="B7405" s="1" t="s">
        <v>5498</v>
      </c>
      <c r="C7405" s="1" t="s">
        <v>58</v>
      </c>
      <c r="D7405" s="16">
        <v>37257</v>
      </c>
      <c r="E7405" s="1" t="s">
        <v>27</v>
      </c>
      <c r="F7405" s="1" t="s">
        <v>421</v>
      </c>
      <c r="G7405">
        <v>0.1</v>
      </c>
      <c r="H7405">
        <v>0.08</v>
      </c>
      <c r="I7405">
        <v>0</v>
      </c>
      <c r="J7405">
        <v>0.03</v>
      </c>
      <c r="K7405">
        <v>0.21</v>
      </c>
    </row>
    <row r="7406" spans="1:11" x14ac:dyDescent="0.25">
      <c r="A7406" s="1" t="s">
        <v>19546</v>
      </c>
      <c r="B7406" s="1" t="s">
        <v>5499</v>
      </c>
      <c r="C7406" s="1" t="s">
        <v>109</v>
      </c>
      <c r="D7406" s="16">
        <v>37257</v>
      </c>
      <c r="E7406" s="1" t="s">
        <v>2</v>
      </c>
      <c r="F7406" s="1" t="s">
        <v>1335</v>
      </c>
      <c r="G7406">
        <v>0.12</v>
      </c>
      <c r="H7406">
        <v>0.08</v>
      </c>
      <c r="I7406">
        <v>0</v>
      </c>
      <c r="J7406">
        <v>0.01</v>
      </c>
      <c r="K7406">
        <v>0.21</v>
      </c>
    </row>
    <row r="7407" spans="1:11" x14ac:dyDescent="0.25">
      <c r="A7407" s="1" t="s">
        <v>19547</v>
      </c>
      <c r="B7407" s="1" t="s">
        <v>5500</v>
      </c>
      <c r="C7407" s="1" t="s">
        <v>58</v>
      </c>
      <c r="D7407" s="16">
        <v>36892</v>
      </c>
      <c r="E7407" s="1" t="s">
        <v>106</v>
      </c>
      <c r="F7407" s="1" t="s">
        <v>214</v>
      </c>
      <c r="G7407">
        <v>0.09</v>
      </c>
      <c r="H7407">
        <v>7.0000000000000007E-2</v>
      </c>
      <c r="I7407">
        <v>0.03</v>
      </c>
      <c r="J7407">
        <v>0.02</v>
      </c>
      <c r="K7407">
        <v>0.21</v>
      </c>
    </row>
    <row r="7408" spans="1:11" hidden="1" x14ac:dyDescent="0.25">
      <c r="A7408" s="1" t="s">
        <v>19548</v>
      </c>
      <c r="B7408" s="1" t="s">
        <v>5501</v>
      </c>
      <c r="C7408" s="1" t="s">
        <v>157</v>
      </c>
      <c r="E7408" s="1" t="s">
        <v>242</v>
      </c>
      <c r="F7408" s="1" t="s">
        <v>147</v>
      </c>
      <c r="G7408">
        <v>0</v>
      </c>
      <c r="H7408">
        <v>0</v>
      </c>
      <c r="I7408">
        <v>0.21</v>
      </c>
      <c r="J7408">
        <v>0</v>
      </c>
      <c r="K7408">
        <v>0.21</v>
      </c>
    </row>
    <row r="7409" spans="1:11" x14ac:dyDescent="0.25">
      <c r="A7409" s="1" t="s">
        <v>19549</v>
      </c>
      <c r="B7409" s="1" t="s">
        <v>2239</v>
      </c>
      <c r="C7409" s="1" t="s">
        <v>139</v>
      </c>
      <c r="D7409" s="16">
        <v>37622</v>
      </c>
      <c r="E7409" s="1" t="s">
        <v>14</v>
      </c>
      <c r="F7409" s="1" t="s">
        <v>1000</v>
      </c>
      <c r="G7409">
        <v>0.16</v>
      </c>
      <c r="H7409">
        <v>0.05</v>
      </c>
      <c r="I7409">
        <v>0</v>
      </c>
      <c r="J7409">
        <v>0.01</v>
      </c>
      <c r="K7409">
        <v>0.21</v>
      </c>
    </row>
    <row r="7410" spans="1:11" x14ac:dyDescent="0.25">
      <c r="A7410" s="1" t="s">
        <v>19550</v>
      </c>
      <c r="B7410" s="1" t="s">
        <v>5062</v>
      </c>
      <c r="C7410" s="1" t="s">
        <v>177</v>
      </c>
      <c r="D7410" s="16">
        <v>41275</v>
      </c>
      <c r="E7410" s="1" t="s">
        <v>41</v>
      </c>
      <c r="F7410" s="1" t="s">
        <v>488</v>
      </c>
      <c r="G7410">
        <v>0.15</v>
      </c>
      <c r="H7410">
        <v>0.04</v>
      </c>
      <c r="I7410">
        <v>0</v>
      </c>
      <c r="J7410">
        <v>0.02</v>
      </c>
      <c r="K7410">
        <v>0.21</v>
      </c>
    </row>
    <row r="7411" spans="1:11" x14ac:dyDescent="0.25">
      <c r="A7411" s="1" t="s">
        <v>19551</v>
      </c>
      <c r="B7411" s="1" t="s">
        <v>3408</v>
      </c>
      <c r="C7411" s="1" t="s">
        <v>157</v>
      </c>
      <c r="D7411" s="16">
        <v>39083</v>
      </c>
      <c r="E7411" s="1" t="s">
        <v>14</v>
      </c>
      <c r="F7411" s="1" t="s">
        <v>187</v>
      </c>
      <c r="G7411">
        <v>0.19</v>
      </c>
      <c r="H7411">
        <v>0</v>
      </c>
      <c r="I7411">
        <v>0</v>
      </c>
      <c r="J7411">
        <v>0.02</v>
      </c>
      <c r="K7411">
        <v>0.21</v>
      </c>
    </row>
    <row r="7412" spans="1:11" x14ac:dyDescent="0.25">
      <c r="A7412" s="1" t="s">
        <v>19552</v>
      </c>
      <c r="B7412" s="1" t="s">
        <v>3281</v>
      </c>
      <c r="C7412" s="1" t="s">
        <v>157</v>
      </c>
      <c r="D7412" s="16">
        <v>38353</v>
      </c>
      <c r="E7412" s="1" t="s">
        <v>34</v>
      </c>
      <c r="F7412" s="1" t="s">
        <v>79</v>
      </c>
      <c r="G7412">
        <v>0.19</v>
      </c>
      <c r="H7412">
        <v>0</v>
      </c>
      <c r="I7412">
        <v>0</v>
      </c>
      <c r="J7412">
        <v>0.02</v>
      </c>
      <c r="K7412">
        <v>0.21</v>
      </c>
    </row>
    <row r="7413" spans="1:11" x14ac:dyDescent="0.25">
      <c r="A7413" s="1" t="s">
        <v>19553</v>
      </c>
      <c r="B7413" s="1" t="s">
        <v>5502</v>
      </c>
      <c r="C7413" s="1" t="s">
        <v>100</v>
      </c>
      <c r="D7413" s="16">
        <v>35431</v>
      </c>
      <c r="E7413" s="1" t="s">
        <v>93</v>
      </c>
      <c r="F7413" s="1" t="s">
        <v>2104</v>
      </c>
      <c r="G7413">
        <v>0.17</v>
      </c>
      <c r="H7413">
        <v>0.04</v>
      </c>
      <c r="I7413">
        <v>0</v>
      </c>
      <c r="J7413">
        <v>0</v>
      </c>
      <c r="K7413">
        <v>0.21</v>
      </c>
    </row>
    <row r="7414" spans="1:11" x14ac:dyDescent="0.25">
      <c r="A7414" s="1" t="s">
        <v>19554</v>
      </c>
      <c r="B7414" s="1" t="s">
        <v>684</v>
      </c>
      <c r="C7414" s="1" t="s">
        <v>100</v>
      </c>
      <c r="D7414" s="16">
        <v>36161</v>
      </c>
      <c r="E7414" s="1" t="s">
        <v>34</v>
      </c>
      <c r="F7414" s="1" t="s">
        <v>345</v>
      </c>
      <c r="G7414">
        <v>0.17</v>
      </c>
      <c r="H7414">
        <v>0.04</v>
      </c>
      <c r="I7414">
        <v>0</v>
      </c>
      <c r="J7414">
        <v>0</v>
      </c>
      <c r="K7414">
        <v>0.21</v>
      </c>
    </row>
    <row r="7415" spans="1:11" x14ac:dyDescent="0.25">
      <c r="A7415" s="1" t="s">
        <v>19555</v>
      </c>
      <c r="B7415" s="1" t="s">
        <v>893</v>
      </c>
      <c r="C7415" s="1" t="s">
        <v>100</v>
      </c>
      <c r="D7415" s="16">
        <v>35796</v>
      </c>
      <c r="E7415" s="1" t="s">
        <v>93</v>
      </c>
      <c r="F7415" s="1" t="s">
        <v>421</v>
      </c>
      <c r="G7415">
        <v>0.17</v>
      </c>
      <c r="H7415">
        <v>0.04</v>
      </c>
      <c r="I7415">
        <v>0</v>
      </c>
      <c r="J7415">
        <v>0</v>
      </c>
      <c r="K7415">
        <v>0.21</v>
      </c>
    </row>
    <row r="7416" spans="1:11" x14ac:dyDescent="0.25">
      <c r="A7416" s="1" t="s">
        <v>19556</v>
      </c>
      <c r="B7416" s="1" t="s">
        <v>5503</v>
      </c>
      <c r="C7416" s="1" t="s">
        <v>100</v>
      </c>
      <c r="D7416" s="16">
        <v>36526</v>
      </c>
      <c r="E7416" s="1" t="s">
        <v>21</v>
      </c>
      <c r="F7416" s="1" t="s">
        <v>645</v>
      </c>
      <c r="G7416">
        <v>0.17</v>
      </c>
      <c r="H7416">
        <v>0.04</v>
      </c>
      <c r="I7416">
        <v>0</v>
      </c>
      <c r="J7416">
        <v>0</v>
      </c>
      <c r="K7416">
        <v>0.21</v>
      </c>
    </row>
    <row r="7417" spans="1:11" x14ac:dyDescent="0.25">
      <c r="A7417" s="1" t="s">
        <v>19557</v>
      </c>
      <c r="B7417" s="1" t="s">
        <v>3001</v>
      </c>
      <c r="C7417" s="1" t="s">
        <v>100</v>
      </c>
      <c r="D7417" s="16">
        <v>36161</v>
      </c>
      <c r="E7417" s="1" t="s">
        <v>2</v>
      </c>
      <c r="F7417" s="1" t="s">
        <v>1174</v>
      </c>
      <c r="G7417">
        <v>0.17</v>
      </c>
      <c r="H7417">
        <v>0.04</v>
      </c>
      <c r="I7417">
        <v>0</v>
      </c>
      <c r="J7417">
        <v>0</v>
      </c>
      <c r="K7417">
        <v>0.21</v>
      </c>
    </row>
    <row r="7418" spans="1:11" x14ac:dyDescent="0.25">
      <c r="A7418" s="1" t="s">
        <v>19558</v>
      </c>
      <c r="B7418" s="1" t="s">
        <v>4508</v>
      </c>
      <c r="C7418" s="1" t="s">
        <v>100</v>
      </c>
      <c r="D7418" s="16">
        <v>36161</v>
      </c>
      <c r="E7418" s="1" t="s">
        <v>38</v>
      </c>
      <c r="F7418" s="1" t="s">
        <v>228</v>
      </c>
      <c r="G7418">
        <v>0.17</v>
      </c>
      <c r="H7418">
        <v>0.04</v>
      </c>
      <c r="I7418">
        <v>0</v>
      </c>
      <c r="J7418">
        <v>0</v>
      </c>
      <c r="K7418">
        <v>0.21</v>
      </c>
    </row>
    <row r="7419" spans="1:11" x14ac:dyDescent="0.25">
      <c r="A7419" s="1" t="s">
        <v>19559</v>
      </c>
      <c r="B7419" s="1" t="s">
        <v>5504</v>
      </c>
      <c r="C7419" s="1" t="s">
        <v>84</v>
      </c>
      <c r="D7419" s="16">
        <v>40909</v>
      </c>
      <c r="E7419" s="1" t="s">
        <v>27</v>
      </c>
      <c r="F7419" s="1" t="s">
        <v>15</v>
      </c>
      <c r="G7419">
        <v>0.13</v>
      </c>
      <c r="H7419">
        <v>7.0000000000000007E-2</v>
      </c>
      <c r="I7419">
        <v>0</v>
      </c>
      <c r="J7419">
        <v>0.02</v>
      </c>
      <c r="K7419">
        <v>0.21</v>
      </c>
    </row>
    <row r="7420" spans="1:11" x14ac:dyDescent="0.25">
      <c r="A7420" s="1" t="s">
        <v>19560</v>
      </c>
      <c r="B7420" s="1" t="s">
        <v>3685</v>
      </c>
      <c r="C7420" s="1" t="s">
        <v>49</v>
      </c>
      <c r="D7420" s="16">
        <v>40909</v>
      </c>
      <c r="E7420" s="1" t="s">
        <v>55</v>
      </c>
      <c r="F7420" s="1" t="s">
        <v>79</v>
      </c>
      <c r="G7420">
        <v>0.2</v>
      </c>
      <c r="H7420">
        <v>0</v>
      </c>
      <c r="I7420">
        <v>0</v>
      </c>
      <c r="J7420">
        <v>0.01</v>
      </c>
      <c r="K7420">
        <v>0.21</v>
      </c>
    </row>
    <row r="7421" spans="1:11" x14ac:dyDescent="0.25">
      <c r="A7421" s="1" t="s">
        <v>19561</v>
      </c>
      <c r="B7421" s="1" t="s">
        <v>5505</v>
      </c>
      <c r="C7421" s="1" t="s">
        <v>109</v>
      </c>
      <c r="D7421" s="16">
        <v>35065</v>
      </c>
      <c r="E7421" s="1" t="s">
        <v>27</v>
      </c>
      <c r="F7421" s="1" t="s">
        <v>5506</v>
      </c>
      <c r="G7421">
        <v>0</v>
      </c>
      <c r="H7421">
        <v>0</v>
      </c>
      <c r="I7421">
        <v>0.2</v>
      </c>
      <c r="J7421">
        <v>0.01</v>
      </c>
      <c r="K7421">
        <v>0.21</v>
      </c>
    </row>
    <row r="7422" spans="1:11" x14ac:dyDescent="0.25">
      <c r="A7422" s="1" t="s">
        <v>19562</v>
      </c>
      <c r="B7422" s="1" t="s">
        <v>5051</v>
      </c>
      <c r="C7422" s="1" t="s">
        <v>49</v>
      </c>
      <c r="D7422" s="16">
        <v>39448</v>
      </c>
      <c r="E7422" s="1" t="s">
        <v>21</v>
      </c>
      <c r="F7422" s="1" t="s">
        <v>3814</v>
      </c>
      <c r="G7422">
        <v>0.06</v>
      </c>
      <c r="H7422">
        <v>0.14000000000000001</v>
      </c>
      <c r="I7422">
        <v>0</v>
      </c>
      <c r="J7422">
        <v>0.01</v>
      </c>
      <c r="K7422">
        <v>0.21</v>
      </c>
    </row>
    <row r="7423" spans="1:11" x14ac:dyDescent="0.25">
      <c r="A7423" s="1" t="s">
        <v>19563</v>
      </c>
      <c r="B7423" s="1" t="s">
        <v>5507</v>
      </c>
      <c r="C7423" s="1" t="s">
        <v>871</v>
      </c>
      <c r="D7423" s="16">
        <v>35065</v>
      </c>
      <c r="E7423" s="1" t="s">
        <v>93</v>
      </c>
      <c r="F7423" s="1" t="s">
        <v>5001</v>
      </c>
      <c r="G7423">
        <v>0</v>
      </c>
      <c r="H7423">
        <v>0</v>
      </c>
      <c r="I7423">
        <v>0.21</v>
      </c>
      <c r="J7423">
        <v>0</v>
      </c>
      <c r="K7423">
        <v>0.21</v>
      </c>
    </row>
    <row r="7424" spans="1:11" x14ac:dyDescent="0.25">
      <c r="A7424" s="1" t="s">
        <v>19564</v>
      </c>
      <c r="B7424" s="1" t="s">
        <v>3491</v>
      </c>
      <c r="C7424" s="1" t="s">
        <v>175</v>
      </c>
      <c r="D7424" s="16">
        <v>37622</v>
      </c>
      <c r="E7424" s="1" t="s">
        <v>55</v>
      </c>
      <c r="F7424" s="1" t="s">
        <v>136</v>
      </c>
      <c r="G7424">
        <v>0.16</v>
      </c>
      <c r="H7424">
        <v>0.04</v>
      </c>
      <c r="I7424">
        <v>0</v>
      </c>
      <c r="J7424">
        <v>0.01</v>
      </c>
      <c r="K7424">
        <v>0.21</v>
      </c>
    </row>
    <row r="7425" spans="1:11" hidden="1" x14ac:dyDescent="0.25">
      <c r="A7425" s="1" t="s">
        <v>19565</v>
      </c>
      <c r="B7425" s="1" t="s">
        <v>5508</v>
      </c>
      <c r="C7425" s="1" t="s">
        <v>53</v>
      </c>
      <c r="E7425" s="1" t="s">
        <v>21</v>
      </c>
      <c r="F7425" s="1" t="s">
        <v>3814</v>
      </c>
      <c r="G7425">
        <v>0</v>
      </c>
      <c r="H7425">
        <v>0.15</v>
      </c>
      <c r="I7425">
        <v>0.01</v>
      </c>
      <c r="J7425">
        <v>0.05</v>
      </c>
      <c r="K7425">
        <v>0.21</v>
      </c>
    </row>
    <row r="7426" spans="1:11" x14ac:dyDescent="0.25">
      <c r="A7426" s="1" t="s">
        <v>19566</v>
      </c>
      <c r="B7426" s="1" t="s">
        <v>5509</v>
      </c>
      <c r="C7426" s="1" t="s">
        <v>109</v>
      </c>
      <c r="D7426" s="16">
        <v>35431</v>
      </c>
      <c r="E7426" s="1" t="s">
        <v>27</v>
      </c>
      <c r="F7426" s="1" t="s">
        <v>5510</v>
      </c>
      <c r="G7426">
        <v>0.12</v>
      </c>
      <c r="H7426">
        <v>0.08</v>
      </c>
      <c r="I7426">
        <v>0</v>
      </c>
      <c r="J7426">
        <v>0.01</v>
      </c>
      <c r="K7426">
        <v>0.21</v>
      </c>
    </row>
    <row r="7427" spans="1:11" x14ac:dyDescent="0.25">
      <c r="A7427" s="1" t="s">
        <v>19567</v>
      </c>
      <c r="B7427" s="1" t="s">
        <v>5511</v>
      </c>
      <c r="C7427" s="1" t="s">
        <v>109</v>
      </c>
      <c r="D7427" s="16">
        <v>36161</v>
      </c>
      <c r="E7427" s="1" t="s">
        <v>27</v>
      </c>
      <c r="F7427" s="1" t="s">
        <v>150</v>
      </c>
      <c r="G7427">
        <v>0.12</v>
      </c>
      <c r="H7427">
        <v>0.08</v>
      </c>
      <c r="I7427">
        <v>0</v>
      </c>
      <c r="J7427">
        <v>0.01</v>
      </c>
      <c r="K7427">
        <v>0.21</v>
      </c>
    </row>
    <row r="7428" spans="1:11" x14ac:dyDescent="0.25">
      <c r="A7428" s="1" t="s">
        <v>19568</v>
      </c>
      <c r="B7428" s="1" t="s">
        <v>5512</v>
      </c>
      <c r="C7428" s="1" t="s">
        <v>109</v>
      </c>
      <c r="D7428" s="16">
        <v>36526</v>
      </c>
      <c r="E7428" s="1" t="s">
        <v>27</v>
      </c>
      <c r="F7428" s="1" t="s">
        <v>76</v>
      </c>
      <c r="G7428">
        <v>0</v>
      </c>
      <c r="H7428">
        <v>0</v>
      </c>
      <c r="I7428">
        <v>0.2</v>
      </c>
      <c r="J7428">
        <v>0.01</v>
      </c>
      <c r="K7428">
        <v>0.21</v>
      </c>
    </row>
    <row r="7429" spans="1:11" x14ac:dyDescent="0.25">
      <c r="A7429" s="1" t="s">
        <v>19569</v>
      </c>
      <c r="B7429" s="1" t="s">
        <v>5513</v>
      </c>
      <c r="C7429" s="1" t="s">
        <v>71</v>
      </c>
      <c r="D7429" s="16">
        <v>37987</v>
      </c>
      <c r="E7429" s="1" t="s">
        <v>2</v>
      </c>
      <c r="F7429" s="1" t="s">
        <v>214</v>
      </c>
      <c r="G7429">
        <v>0</v>
      </c>
      <c r="H7429">
        <v>0</v>
      </c>
      <c r="I7429">
        <v>0.2</v>
      </c>
      <c r="J7429">
        <v>0.01</v>
      </c>
      <c r="K7429">
        <v>0.21</v>
      </c>
    </row>
    <row r="7430" spans="1:11" x14ac:dyDescent="0.25">
      <c r="A7430" s="1" t="s">
        <v>19570</v>
      </c>
      <c r="B7430" s="1" t="s">
        <v>5514</v>
      </c>
      <c r="C7430" s="1" t="s">
        <v>49</v>
      </c>
      <c r="D7430" s="16">
        <v>39083</v>
      </c>
      <c r="E7430" s="1" t="s">
        <v>55</v>
      </c>
      <c r="F7430" s="1" t="s">
        <v>51</v>
      </c>
      <c r="G7430">
        <v>0.18</v>
      </c>
      <c r="H7430">
        <v>0</v>
      </c>
      <c r="I7430">
        <v>0.01</v>
      </c>
      <c r="J7430">
        <v>0.01</v>
      </c>
      <c r="K7430">
        <v>0.21</v>
      </c>
    </row>
    <row r="7431" spans="1:11" x14ac:dyDescent="0.25">
      <c r="A7431" s="1" t="s">
        <v>19571</v>
      </c>
      <c r="B7431" s="1" t="s">
        <v>3040</v>
      </c>
      <c r="C7431" s="1" t="s">
        <v>49</v>
      </c>
      <c r="D7431" s="16">
        <v>39814</v>
      </c>
      <c r="E7431" s="1" t="s">
        <v>55</v>
      </c>
      <c r="F7431" s="1" t="s">
        <v>3041</v>
      </c>
      <c r="G7431">
        <v>0.12</v>
      </c>
      <c r="H7431">
        <v>0.05</v>
      </c>
      <c r="I7431">
        <v>0.02</v>
      </c>
      <c r="J7431">
        <v>0.02</v>
      </c>
      <c r="K7431">
        <v>0.21</v>
      </c>
    </row>
    <row r="7432" spans="1:11" x14ac:dyDescent="0.25">
      <c r="A7432" s="1" t="s">
        <v>19572</v>
      </c>
      <c r="B7432" s="1" t="s">
        <v>5515</v>
      </c>
      <c r="C7432" s="1" t="s">
        <v>58</v>
      </c>
      <c r="D7432" s="16">
        <v>37257</v>
      </c>
      <c r="E7432" s="1" t="s">
        <v>55</v>
      </c>
      <c r="F7432" s="1" t="s">
        <v>253</v>
      </c>
      <c r="G7432">
        <v>0.1</v>
      </c>
      <c r="H7432">
        <v>0.08</v>
      </c>
      <c r="I7432">
        <v>0</v>
      </c>
      <c r="J7432">
        <v>0.03</v>
      </c>
      <c r="K7432">
        <v>0.21</v>
      </c>
    </row>
    <row r="7433" spans="1:11" x14ac:dyDescent="0.25">
      <c r="A7433" s="1" t="s">
        <v>19573</v>
      </c>
      <c r="B7433" s="1" t="s">
        <v>5516</v>
      </c>
      <c r="C7433" s="1" t="s">
        <v>139</v>
      </c>
      <c r="D7433" s="16">
        <v>37987</v>
      </c>
      <c r="E7433" s="1" t="s">
        <v>38</v>
      </c>
      <c r="F7433" s="1" t="s">
        <v>155</v>
      </c>
      <c r="G7433">
        <v>0.17</v>
      </c>
      <c r="H7433">
        <v>0.04</v>
      </c>
      <c r="I7433">
        <v>0</v>
      </c>
      <c r="J7433">
        <v>0.01</v>
      </c>
      <c r="K7433">
        <v>0.21</v>
      </c>
    </row>
    <row r="7434" spans="1:11" x14ac:dyDescent="0.25">
      <c r="A7434" s="1" t="s">
        <v>19574</v>
      </c>
      <c r="B7434" s="1" t="s">
        <v>5517</v>
      </c>
      <c r="C7434" s="1" t="s">
        <v>58</v>
      </c>
      <c r="D7434" s="16">
        <v>36892</v>
      </c>
      <c r="E7434" s="1" t="s">
        <v>21</v>
      </c>
      <c r="F7434" s="1" t="s">
        <v>136</v>
      </c>
      <c r="G7434">
        <v>0.1</v>
      </c>
      <c r="H7434">
        <v>0.08</v>
      </c>
      <c r="I7434">
        <v>0</v>
      </c>
      <c r="J7434">
        <v>0.03</v>
      </c>
      <c r="K7434">
        <v>0.21</v>
      </c>
    </row>
    <row r="7435" spans="1:11" x14ac:dyDescent="0.25">
      <c r="A7435" s="1" t="s">
        <v>19575</v>
      </c>
      <c r="B7435" s="1" t="s">
        <v>3637</v>
      </c>
      <c r="C7435" s="1" t="s">
        <v>58</v>
      </c>
      <c r="D7435" s="16">
        <v>39448</v>
      </c>
      <c r="E7435" s="1" t="s">
        <v>55</v>
      </c>
      <c r="F7435" s="1" t="s">
        <v>79</v>
      </c>
      <c r="G7435">
        <v>0.1</v>
      </c>
      <c r="H7435">
        <v>0.08</v>
      </c>
      <c r="I7435">
        <v>0</v>
      </c>
      <c r="J7435">
        <v>0.03</v>
      </c>
      <c r="K7435">
        <v>0.21</v>
      </c>
    </row>
    <row r="7436" spans="1:11" x14ac:dyDescent="0.25">
      <c r="A7436" s="1" t="s">
        <v>19576</v>
      </c>
      <c r="B7436" s="1" t="s">
        <v>5518</v>
      </c>
      <c r="C7436" s="1" t="s">
        <v>53</v>
      </c>
      <c r="D7436" s="16">
        <v>41275</v>
      </c>
      <c r="E7436" s="1" t="s">
        <v>27</v>
      </c>
      <c r="F7436" s="1" t="s">
        <v>2357</v>
      </c>
      <c r="G7436">
        <v>0.09</v>
      </c>
      <c r="H7436">
        <v>0</v>
      </c>
      <c r="I7436">
        <v>0.1</v>
      </c>
      <c r="J7436">
        <v>0.01</v>
      </c>
      <c r="K7436">
        <v>0.21</v>
      </c>
    </row>
    <row r="7437" spans="1:11" x14ac:dyDescent="0.25">
      <c r="A7437" s="1" t="s">
        <v>19577</v>
      </c>
      <c r="B7437" s="1" t="s">
        <v>2862</v>
      </c>
      <c r="C7437" s="1" t="s">
        <v>139</v>
      </c>
      <c r="D7437" s="16">
        <v>38353</v>
      </c>
      <c r="E7437" s="1" t="s">
        <v>55</v>
      </c>
      <c r="F7437" s="1" t="s">
        <v>136</v>
      </c>
      <c r="G7437">
        <v>0.16</v>
      </c>
      <c r="H7437">
        <v>0.04</v>
      </c>
      <c r="I7437">
        <v>0</v>
      </c>
      <c r="J7437">
        <v>0.01</v>
      </c>
      <c r="K7437">
        <v>0.21</v>
      </c>
    </row>
    <row r="7438" spans="1:11" x14ac:dyDescent="0.25">
      <c r="A7438" s="1" t="s">
        <v>19578</v>
      </c>
      <c r="B7438" s="1" t="s">
        <v>5519</v>
      </c>
      <c r="C7438" s="1" t="s">
        <v>12</v>
      </c>
      <c r="D7438" s="16">
        <v>40909</v>
      </c>
      <c r="E7438" s="1" t="s">
        <v>34</v>
      </c>
      <c r="F7438" s="1" t="s">
        <v>117</v>
      </c>
      <c r="G7438">
        <v>0.15</v>
      </c>
      <c r="H7438">
        <v>0.04</v>
      </c>
      <c r="I7438">
        <v>0</v>
      </c>
      <c r="J7438">
        <v>0.02</v>
      </c>
      <c r="K7438">
        <v>0.21</v>
      </c>
    </row>
    <row r="7439" spans="1:11" x14ac:dyDescent="0.25">
      <c r="A7439" s="1" t="s">
        <v>19579</v>
      </c>
      <c r="B7439" s="1" t="s">
        <v>5520</v>
      </c>
      <c r="C7439" s="1" t="s">
        <v>58</v>
      </c>
      <c r="D7439" s="16">
        <v>38718</v>
      </c>
      <c r="E7439" s="1" t="s">
        <v>14</v>
      </c>
      <c r="F7439" s="1" t="s">
        <v>214</v>
      </c>
      <c r="G7439">
        <v>0</v>
      </c>
      <c r="H7439">
        <v>0</v>
      </c>
      <c r="I7439">
        <v>0.21</v>
      </c>
      <c r="J7439">
        <v>0</v>
      </c>
      <c r="K7439">
        <v>0.21</v>
      </c>
    </row>
    <row r="7440" spans="1:11" x14ac:dyDescent="0.25">
      <c r="A7440" s="1" t="s">
        <v>19580</v>
      </c>
      <c r="B7440" s="1" t="s">
        <v>5521</v>
      </c>
      <c r="C7440" s="1" t="s">
        <v>71</v>
      </c>
      <c r="D7440" s="16">
        <v>37622</v>
      </c>
      <c r="E7440" s="1" t="s">
        <v>2</v>
      </c>
      <c r="F7440" s="1" t="s">
        <v>1335</v>
      </c>
      <c r="G7440">
        <v>0.15</v>
      </c>
      <c r="H7440">
        <v>0.06</v>
      </c>
      <c r="I7440">
        <v>0</v>
      </c>
      <c r="J7440">
        <v>0</v>
      </c>
      <c r="K7440">
        <v>0.21</v>
      </c>
    </row>
    <row r="7441" spans="1:11" x14ac:dyDescent="0.25">
      <c r="A7441" s="1" t="s">
        <v>19581</v>
      </c>
      <c r="B7441" s="1" t="s">
        <v>5522</v>
      </c>
      <c r="C7441" s="1" t="s">
        <v>32</v>
      </c>
      <c r="D7441" s="16">
        <v>40179</v>
      </c>
      <c r="E7441" s="1" t="s">
        <v>27</v>
      </c>
      <c r="F7441" s="1" t="s">
        <v>15</v>
      </c>
      <c r="G7441">
        <v>0.08</v>
      </c>
      <c r="H7441">
        <v>0.04</v>
      </c>
      <c r="I7441">
        <v>7.0000000000000007E-2</v>
      </c>
      <c r="J7441">
        <v>0.01</v>
      </c>
      <c r="K7441">
        <v>0.21</v>
      </c>
    </row>
    <row r="7442" spans="1:11" x14ac:dyDescent="0.25">
      <c r="A7442" s="1" t="s">
        <v>19582</v>
      </c>
      <c r="B7442" s="1" t="s">
        <v>5523</v>
      </c>
      <c r="C7442" s="1" t="s">
        <v>157</v>
      </c>
      <c r="D7442" s="16">
        <v>40179</v>
      </c>
      <c r="E7442" s="1" t="s">
        <v>27</v>
      </c>
      <c r="F7442" s="1" t="s">
        <v>332</v>
      </c>
      <c r="G7442">
        <v>0</v>
      </c>
      <c r="H7442">
        <v>0</v>
      </c>
      <c r="I7442">
        <v>0.21</v>
      </c>
      <c r="J7442">
        <v>0</v>
      </c>
      <c r="K7442">
        <v>0.21</v>
      </c>
    </row>
    <row r="7443" spans="1:11" x14ac:dyDescent="0.25">
      <c r="A7443" s="1" t="s">
        <v>19583</v>
      </c>
      <c r="B7443" s="1" t="s">
        <v>5524</v>
      </c>
      <c r="C7443" s="1" t="s">
        <v>139</v>
      </c>
      <c r="D7443" s="16">
        <v>37257</v>
      </c>
      <c r="E7443" s="1" t="s">
        <v>55</v>
      </c>
      <c r="F7443" s="1" t="s">
        <v>147</v>
      </c>
      <c r="G7443">
        <v>0.13</v>
      </c>
      <c r="H7443">
        <v>0.04</v>
      </c>
      <c r="I7443">
        <v>0.03</v>
      </c>
      <c r="J7443">
        <v>0.01</v>
      </c>
      <c r="K7443">
        <v>0.21</v>
      </c>
    </row>
    <row r="7444" spans="1:11" x14ac:dyDescent="0.25">
      <c r="A7444" s="1" t="s">
        <v>19584</v>
      </c>
      <c r="B7444" s="1" t="s">
        <v>2839</v>
      </c>
      <c r="C7444" s="1" t="s">
        <v>175</v>
      </c>
      <c r="D7444" s="16">
        <v>36892</v>
      </c>
      <c r="E7444" s="1" t="s">
        <v>14</v>
      </c>
      <c r="F7444" s="1" t="s">
        <v>645</v>
      </c>
      <c r="G7444">
        <v>0.16</v>
      </c>
      <c r="H7444">
        <v>0.04</v>
      </c>
      <c r="I7444">
        <v>0</v>
      </c>
      <c r="J7444">
        <v>0.01</v>
      </c>
      <c r="K7444">
        <v>0.21</v>
      </c>
    </row>
    <row r="7445" spans="1:11" x14ac:dyDescent="0.25">
      <c r="A7445" s="1" t="s">
        <v>19585</v>
      </c>
      <c r="B7445" s="1" t="s">
        <v>5525</v>
      </c>
      <c r="C7445" s="1" t="s">
        <v>12</v>
      </c>
      <c r="D7445" s="16">
        <v>40179</v>
      </c>
      <c r="E7445" s="1" t="s">
        <v>55</v>
      </c>
      <c r="F7445" s="1" t="s">
        <v>421</v>
      </c>
      <c r="G7445">
        <v>0.12</v>
      </c>
      <c r="H7445">
        <v>7.0000000000000007E-2</v>
      </c>
      <c r="I7445">
        <v>0</v>
      </c>
      <c r="J7445">
        <v>0.02</v>
      </c>
      <c r="K7445">
        <v>0.21</v>
      </c>
    </row>
    <row r="7446" spans="1:11" x14ac:dyDescent="0.25">
      <c r="A7446" s="1" t="s">
        <v>19586</v>
      </c>
      <c r="B7446" s="1" t="s">
        <v>1248</v>
      </c>
      <c r="C7446" s="1" t="s">
        <v>175</v>
      </c>
      <c r="D7446" s="16">
        <v>37257</v>
      </c>
      <c r="E7446" s="1" t="s">
        <v>14</v>
      </c>
      <c r="F7446" s="1" t="s">
        <v>136</v>
      </c>
      <c r="G7446">
        <v>0.16</v>
      </c>
      <c r="H7446">
        <v>0.04</v>
      </c>
      <c r="I7446">
        <v>0</v>
      </c>
      <c r="J7446">
        <v>0.01</v>
      </c>
      <c r="K7446">
        <v>0.21</v>
      </c>
    </row>
    <row r="7447" spans="1:11" x14ac:dyDescent="0.25">
      <c r="A7447" s="1" t="s">
        <v>19587</v>
      </c>
      <c r="B7447" s="1" t="s">
        <v>5526</v>
      </c>
      <c r="C7447" s="1" t="s">
        <v>49</v>
      </c>
      <c r="D7447" s="16">
        <v>39814</v>
      </c>
      <c r="E7447" s="1" t="s">
        <v>14</v>
      </c>
      <c r="F7447" s="1" t="s">
        <v>3954</v>
      </c>
      <c r="G7447">
        <v>0.18</v>
      </c>
      <c r="H7447">
        <v>0.01</v>
      </c>
      <c r="I7447">
        <v>0</v>
      </c>
      <c r="J7447">
        <v>0.01</v>
      </c>
      <c r="K7447">
        <v>0.21</v>
      </c>
    </row>
    <row r="7448" spans="1:11" x14ac:dyDescent="0.25">
      <c r="A7448" s="1" t="s">
        <v>19588</v>
      </c>
      <c r="B7448" s="1" t="s">
        <v>5527</v>
      </c>
      <c r="C7448" s="1" t="s">
        <v>109</v>
      </c>
      <c r="D7448" s="16">
        <v>36161</v>
      </c>
      <c r="E7448" s="1" t="s">
        <v>21</v>
      </c>
      <c r="F7448" s="1" t="s">
        <v>1541</v>
      </c>
      <c r="G7448">
        <v>0.12</v>
      </c>
      <c r="H7448">
        <v>0.08</v>
      </c>
      <c r="I7448">
        <v>0</v>
      </c>
      <c r="J7448">
        <v>0.01</v>
      </c>
      <c r="K7448">
        <v>0.21</v>
      </c>
    </row>
    <row r="7449" spans="1:11" x14ac:dyDescent="0.25">
      <c r="A7449" s="1" t="s">
        <v>19589</v>
      </c>
      <c r="B7449" s="1" t="s">
        <v>5528</v>
      </c>
      <c r="C7449" s="1" t="s">
        <v>58</v>
      </c>
      <c r="D7449" s="16">
        <v>36526</v>
      </c>
      <c r="E7449" s="1" t="s">
        <v>14</v>
      </c>
      <c r="F7449" s="1" t="s">
        <v>214</v>
      </c>
      <c r="G7449">
        <v>0.1</v>
      </c>
      <c r="H7449">
        <v>0.08</v>
      </c>
      <c r="I7449">
        <v>0</v>
      </c>
      <c r="J7449">
        <v>0.03</v>
      </c>
      <c r="K7449">
        <v>0.21</v>
      </c>
    </row>
    <row r="7450" spans="1:11" x14ac:dyDescent="0.25">
      <c r="A7450" s="1" t="s">
        <v>19590</v>
      </c>
      <c r="B7450" s="1" t="s">
        <v>5529</v>
      </c>
      <c r="C7450" s="1" t="s">
        <v>58</v>
      </c>
      <c r="D7450" s="16">
        <v>38353</v>
      </c>
      <c r="E7450" s="1" t="s">
        <v>55</v>
      </c>
      <c r="F7450" s="1" t="s">
        <v>253</v>
      </c>
      <c r="G7450">
        <v>0.1</v>
      </c>
      <c r="H7450">
        <v>0.08</v>
      </c>
      <c r="I7450">
        <v>0</v>
      </c>
      <c r="J7450">
        <v>0.03</v>
      </c>
      <c r="K7450">
        <v>0.21</v>
      </c>
    </row>
    <row r="7451" spans="1:11" x14ac:dyDescent="0.25">
      <c r="A7451" s="1" t="s">
        <v>19591</v>
      </c>
      <c r="B7451" s="1" t="s">
        <v>5530</v>
      </c>
      <c r="C7451" s="1" t="s">
        <v>32</v>
      </c>
      <c r="D7451" s="16">
        <v>39448</v>
      </c>
      <c r="E7451" s="1" t="s">
        <v>14</v>
      </c>
      <c r="F7451" s="1" t="s">
        <v>79</v>
      </c>
      <c r="G7451">
        <v>0.19</v>
      </c>
      <c r="H7451">
        <v>0</v>
      </c>
      <c r="I7451">
        <v>0</v>
      </c>
      <c r="J7451">
        <v>0.02</v>
      </c>
      <c r="K7451">
        <v>0.21</v>
      </c>
    </row>
    <row r="7452" spans="1:11" x14ac:dyDescent="0.25">
      <c r="A7452" s="1" t="s">
        <v>19592</v>
      </c>
      <c r="B7452" s="1" t="s">
        <v>5531</v>
      </c>
      <c r="C7452" s="1" t="s">
        <v>32</v>
      </c>
      <c r="D7452" s="16">
        <v>39814</v>
      </c>
      <c r="E7452" s="1" t="s">
        <v>242</v>
      </c>
      <c r="F7452" s="1" t="s">
        <v>332</v>
      </c>
      <c r="G7452">
        <v>0</v>
      </c>
      <c r="H7452">
        <v>0</v>
      </c>
      <c r="I7452">
        <v>0.21</v>
      </c>
      <c r="J7452">
        <v>0</v>
      </c>
      <c r="K7452">
        <v>0.21</v>
      </c>
    </row>
    <row r="7453" spans="1:11" x14ac:dyDescent="0.25">
      <c r="A7453" s="1" t="s">
        <v>19593</v>
      </c>
      <c r="B7453" s="1" t="s">
        <v>5532</v>
      </c>
      <c r="C7453" s="1" t="s">
        <v>109</v>
      </c>
      <c r="D7453" s="16">
        <v>36526</v>
      </c>
      <c r="E7453" s="1" t="s">
        <v>93</v>
      </c>
      <c r="F7453" s="1" t="s">
        <v>645</v>
      </c>
      <c r="G7453">
        <v>0.12</v>
      </c>
      <c r="H7453">
        <v>0.08</v>
      </c>
      <c r="I7453">
        <v>0</v>
      </c>
      <c r="J7453">
        <v>0.01</v>
      </c>
      <c r="K7453">
        <v>0.21</v>
      </c>
    </row>
    <row r="7454" spans="1:11" x14ac:dyDescent="0.25">
      <c r="A7454" s="1" t="s">
        <v>19594</v>
      </c>
      <c r="B7454" s="1" t="s">
        <v>2696</v>
      </c>
      <c r="C7454" s="1" t="s">
        <v>730</v>
      </c>
      <c r="D7454" s="16">
        <v>41640</v>
      </c>
      <c r="E7454" s="1" t="s">
        <v>55</v>
      </c>
      <c r="F7454" s="1" t="s">
        <v>236</v>
      </c>
      <c r="G7454">
        <v>0.03</v>
      </c>
      <c r="H7454">
        <v>0.13</v>
      </c>
      <c r="I7454">
        <v>0</v>
      </c>
      <c r="J7454">
        <v>0.05</v>
      </c>
      <c r="K7454">
        <v>0.21</v>
      </c>
    </row>
    <row r="7455" spans="1:11" x14ac:dyDescent="0.25">
      <c r="A7455" s="1" t="s">
        <v>19595</v>
      </c>
      <c r="B7455" s="1" t="s">
        <v>1787</v>
      </c>
      <c r="C7455" s="1" t="s">
        <v>730</v>
      </c>
      <c r="D7455" s="16">
        <v>41640</v>
      </c>
      <c r="E7455" s="1" t="s">
        <v>2</v>
      </c>
      <c r="F7455" s="1" t="s">
        <v>117</v>
      </c>
      <c r="G7455">
        <v>0.03</v>
      </c>
      <c r="H7455">
        <v>0.12</v>
      </c>
      <c r="I7455">
        <v>0</v>
      </c>
      <c r="J7455">
        <v>0.05</v>
      </c>
      <c r="K7455">
        <v>0.21</v>
      </c>
    </row>
    <row r="7456" spans="1:11" x14ac:dyDescent="0.25">
      <c r="A7456" s="1" t="s">
        <v>19596</v>
      </c>
      <c r="B7456" s="1" t="s">
        <v>5533</v>
      </c>
      <c r="C7456" s="1" t="s">
        <v>32</v>
      </c>
      <c r="D7456" s="16">
        <v>39083</v>
      </c>
      <c r="E7456" s="1" t="s">
        <v>27</v>
      </c>
      <c r="F7456" s="1" t="s">
        <v>332</v>
      </c>
      <c r="G7456">
        <v>0.19</v>
      </c>
      <c r="H7456">
        <v>0</v>
      </c>
      <c r="I7456">
        <v>0</v>
      </c>
      <c r="J7456">
        <v>0.02</v>
      </c>
      <c r="K7456">
        <v>0.21</v>
      </c>
    </row>
    <row r="7457" spans="1:11" x14ac:dyDescent="0.25">
      <c r="A7457" s="1" t="s">
        <v>19597</v>
      </c>
      <c r="B7457" s="1" t="s">
        <v>4429</v>
      </c>
      <c r="C7457" s="1" t="s">
        <v>32</v>
      </c>
      <c r="D7457" s="16">
        <v>39448</v>
      </c>
      <c r="E7457" s="1" t="s">
        <v>21</v>
      </c>
      <c r="F7457" s="1" t="s">
        <v>253</v>
      </c>
      <c r="G7457">
        <v>0.19</v>
      </c>
      <c r="H7457">
        <v>0</v>
      </c>
      <c r="I7457">
        <v>0</v>
      </c>
      <c r="J7457">
        <v>0.01</v>
      </c>
      <c r="K7457">
        <v>0.21</v>
      </c>
    </row>
    <row r="7458" spans="1:11" x14ac:dyDescent="0.25">
      <c r="A7458" s="1" t="s">
        <v>19598</v>
      </c>
      <c r="B7458" s="1" t="s">
        <v>5534</v>
      </c>
      <c r="C7458" s="1" t="s">
        <v>32</v>
      </c>
      <c r="D7458" s="16">
        <v>40544</v>
      </c>
      <c r="E7458" s="1" t="s">
        <v>30</v>
      </c>
      <c r="F7458" s="1" t="s">
        <v>2099</v>
      </c>
      <c r="G7458">
        <v>0.19</v>
      </c>
      <c r="H7458">
        <v>0</v>
      </c>
      <c r="I7458">
        <v>0</v>
      </c>
      <c r="J7458">
        <v>0.01</v>
      </c>
      <c r="K7458">
        <v>0.21</v>
      </c>
    </row>
    <row r="7459" spans="1:11" x14ac:dyDescent="0.25">
      <c r="A7459" s="1" t="s">
        <v>19599</v>
      </c>
      <c r="B7459" s="1" t="s">
        <v>5535</v>
      </c>
      <c r="C7459" s="1" t="s">
        <v>58</v>
      </c>
      <c r="D7459" s="16">
        <v>38718</v>
      </c>
      <c r="E7459" s="1" t="s">
        <v>27</v>
      </c>
      <c r="F7459" s="1" t="s">
        <v>788</v>
      </c>
      <c r="G7459">
        <v>0</v>
      </c>
      <c r="H7459">
        <v>0</v>
      </c>
      <c r="I7459">
        <v>0.21</v>
      </c>
      <c r="J7459">
        <v>0</v>
      </c>
      <c r="K7459">
        <v>0.21</v>
      </c>
    </row>
    <row r="7460" spans="1:11" x14ac:dyDescent="0.25">
      <c r="A7460" s="1" t="s">
        <v>19600</v>
      </c>
      <c r="B7460" s="1" t="s">
        <v>5536</v>
      </c>
      <c r="C7460" s="1" t="s">
        <v>49</v>
      </c>
      <c r="D7460" s="16">
        <v>40179</v>
      </c>
      <c r="E7460" s="1" t="s">
        <v>38</v>
      </c>
      <c r="F7460" s="1" t="s">
        <v>547</v>
      </c>
      <c r="G7460">
        <v>0.19</v>
      </c>
      <c r="H7460">
        <v>0</v>
      </c>
      <c r="I7460">
        <v>0</v>
      </c>
      <c r="J7460">
        <v>0.01</v>
      </c>
      <c r="K7460">
        <v>0.21</v>
      </c>
    </row>
    <row r="7461" spans="1:11" x14ac:dyDescent="0.25">
      <c r="A7461" s="1" t="s">
        <v>19601</v>
      </c>
      <c r="B7461" s="1" t="s">
        <v>5537</v>
      </c>
      <c r="C7461" s="1" t="s">
        <v>58</v>
      </c>
      <c r="D7461" s="16">
        <v>38353</v>
      </c>
      <c r="E7461" s="1" t="s">
        <v>55</v>
      </c>
      <c r="F7461" s="1" t="s">
        <v>421</v>
      </c>
      <c r="G7461">
        <v>0.1</v>
      </c>
      <c r="H7461">
        <v>0.08</v>
      </c>
      <c r="I7461">
        <v>0</v>
      </c>
      <c r="J7461">
        <v>0.03</v>
      </c>
      <c r="K7461">
        <v>0.21</v>
      </c>
    </row>
    <row r="7462" spans="1:11" x14ac:dyDescent="0.25">
      <c r="A7462" s="1" t="s">
        <v>19602</v>
      </c>
      <c r="B7462" s="1" t="s">
        <v>4630</v>
      </c>
      <c r="C7462" s="1" t="s">
        <v>49</v>
      </c>
      <c r="D7462" s="16">
        <v>40179</v>
      </c>
      <c r="E7462" s="1" t="s">
        <v>38</v>
      </c>
      <c r="F7462" s="1" t="s">
        <v>332</v>
      </c>
      <c r="G7462">
        <v>0.11</v>
      </c>
      <c r="H7462">
        <v>0.08</v>
      </c>
      <c r="I7462">
        <v>0</v>
      </c>
      <c r="J7462">
        <v>0.02</v>
      </c>
      <c r="K7462">
        <v>0.21</v>
      </c>
    </row>
    <row r="7463" spans="1:11" x14ac:dyDescent="0.25">
      <c r="A7463" s="1" t="s">
        <v>19603</v>
      </c>
      <c r="B7463" s="1" t="s">
        <v>2841</v>
      </c>
      <c r="C7463" s="1" t="s">
        <v>49</v>
      </c>
      <c r="D7463" s="16">
        <v>39083</v>
      </c>
      <c r="E7463" s="1" t="s">
        <v>14</v>
      </c>
      <c r="F7463" s="1" t="s">
        <v>136</v>
      </c>
      <c r="G7463">
        <v>0.19</v>
      </c>
      <c r="H7463">
        <v>0</v>
      </c>
      <c r="I7463">
        <v>0</v>
      </c>
      <c r="J7463">
        <v>0.02</v>
      </c>
      <c r="K7463">
        <v>0.21</v>
      </c>
    </row>
    <row r="7464" spans="1:11" x14ac:dyDescent="0.25">
      <c r="A7464" s="1" t="s">
        <v>19604</v>
      </c>
      <c r="B7464" s="1" t="s">
        <v>1894</v>
      </c>
      <c r="C7464" s="1" t="s">
        <v>139</v>
      </c>
      <c r="D7464" s="16">
        <v>37257</v>
      </c>
      <c r="E7464" s="1" t="s">
        <v>14</v>
      </c>
      <c r="F7464" s="1" t="s">
        <v>136</v>
      </c>
      <c r="G7464">
        <v>0.15</v>
      </c>
      <c r="H7464">
        <v>0.04</v>
      </c>
      <c r="I7464">
        <v>0</v>
      </c>
      <c r="J7464">
        <v>0.01</v>
      </c>
      <c r="K7464">
        <v>0.21</v>
      </c>
    </row>
    <row r="7465" spans="1:11" x14ac:dyDescent="0.25">
      <c r="A7465" s="1" t="s">
        <v>19605</v>
      </c>
      <c r="B7465" s="1" t="s">
        <v>5538</v>
      </c>
      <c r="C7465" s="1" t="s">
        <v>53</v>
      </c>
      <c r="D7465" s="16">
        <v>40544</v>
      </c>
      <c r="E7465" s="1" t="s">
        <v>55</v>
      </c>
      <c r="F7465" s="1" t="s">
        <v>421</v>
      </c>
      <c r="G7465">
        <v>0.11</v>
      </c>
      <c r="H7465">
        <v>7.0000000000000007E-2</v>
      </c>
      <c r="I7465">
        <v>0</v>
      </c>
      <c r="J7465">
        <v>0.03</v>
      </c>
      <c r="K7465">
        <v>0.21</v>
      </c>
    </row>
    <row r="7466" spans="1:11" x14ac:dyDescent="0.25">
      <c r="A7466" s="1" t="s">
        <v>19606</v>
      </c>
      <c r="B7466" s="1" t="s">
        <v>5539</v>
      </c>
      <c r="C7466" s="1" t="s">
        <v>871</v>
      </c>
      <c r="D7466" s="16">
        <v>34700</v>
      </c>
      <c r="E7466" s="1" t="s">
        <v>93</v>
      </c>
      <c r="F7466" s="1" t="s">
        <v>453</v>
      </c>
      <c r="G7466">
        <v>0</v>
      </c>
      <c r="H7466">
        <v>0</v>
      </c>
      <c r="I7466">
        <v>0.21</v>
      </c>
      <c r="J7466">
        <v>0</v>
      </c>
      <c r="K7466">
        <v>0.21</v>
      </c>
    </row>
    <row r="7467" spans="1:11" x14ac:dyDescent="0.25">
      <c r="A7467" s="1" t="s">
        <v>19607</v>
      </c>
      <c r="B7467" s="1" t="s">
        <v>5540</v>
      </c>
      <c r="C7467" s="1" t="s">
        <v>32</v>
      </c>
      <c r="D7467" s="16">
        <v>39448</v>
      </c>
      <c r="E7467" s="1" t="s">
        <v>34</v>
      </c>
      <c r="F7467" s="1" t="s">
        <v>79</v>
      </c>
      <c r="G7467">
        <v>0.19</v>
      </c>
      <c r="H7467">
        <v>0</v>
      </c>
      <c r="I7467">
        <v>0</v>
      </c>
      <c r="J7467">
        <v>0.02</v>
      </c>
      <c r="K7467">
        <v>0.21</v>
      </c>
    </row>
    <row r="7468" spans="1:11" x14ac:dyDescent="0.25">
      <c r="A7468" s="1" t="s">
        <v>19608</v>
      </c>
      <c r="B7468" s="1" t="s">
        <v>5541</v>
      </c>
      <c r="C7468" s="1" t="s">
        <v>157</v>
      </c>
      <c r="D7468" s="16">
        <v>38353</v>
      </c>
      <c r="E7468" s="1" t="s">
        <v>14</v>
      </c>
      <c r="F7468" s="1" t="s">
        <v>136</v>
      </c>
      <c r="G7468">
        <v>0.19</v>
      </c>
      <c r="H7468">
        <v>0</v>
      </c>
      <c r="I7468">
        <v>0</v>
      </c>
      <c r="J7468">
        <v>0.02</v>
      </c>
      <c r="K7468">
        <v>0.21</v>
      </c>
    </row>
    <row r="7469" spans="1:11" x14ac:dyDescent="0.25">
      <c r="A7469" s="1" t="s">
        <v>19609</v>
      </c>
      <c r="B7469" s="1" t="s">
        <v>5542</v>
      </c>
      <c r="C7469" s="1" t="s">
        <v>109</v>
      </c>
      <c r="D7469" s="16">
        <v>35796</v>
      </c>
      <c r="E7469" s="1" t="s">
        <v>106</v>
      </c>
      <c r="F7469" s="1" t="s">
        <v>76</v>
      </c>
      <c r="G7469">
        <v>0</v>
      </c>
      <c r="H7469">
        <v>0</v>
      </c>
      <c r="I7469">
        <v>0.19</v>
      </c>
      <c r="J7469">
        <v>0.01</v>
      </c>
      <c r="K7469">
        <v>0.21</v>
      </c>
    </row>
    <row r="7470" spans="1:11" x14ac:dyDescent="0.25">
      <c r="A7470" s="1" t="s">
        <v>19610</v>
      </c>
      <c r="B7470" s="1" t="s">
        <v>5543</v>
      </c>
      <c r="C7470" s="1" t="s">
        <v>58</v>
      </c>
      <c r="D7470" s="16">
        <v>37257</v>
      </c>
      <c r="E7470" s="1" t="s">
        <v>14</v>
      </c>
      <c r="F7470" s="1" t="s">
        <v>147</v>
      </c>
      <c r="G7470">
        <v>0.1</v>
      </c>
      <c r="H7470">
        <v>0.08</v>
      </c>
      <c r="I7470">
        <v>0</v>
      </c>
      <c r="J7470">
        <v>0.03</v>
      </c>
      <c r="K7470">
        <v>0.21</v>
      </c>
    </row>
    <row r="7471" spans="1:11" x14ac:dyDescent="0.25">
      <c r="A7471" s="1" t="s">
        <v>19611</v>
      </c>
      <c r="B7471" s="1" t="s">
        <v>5544</v>
      </c>
      <c r="C7471" s="1" t="s">
        <v>32</v>
      </c>
      <c r="D7471" s="16">
        <v>38718</v>
      </c>
      <c r="E7471" s="1" t="s">
        <v>34</v>
      </c>
      <c r="F7471" s="1" t="s">
        <v>332</v>
      </c>
      <c r="G7471">
        <v>0</v>
      </c>
      <c r="H7471">
        <v>0</v>
      </c>
      <c r="I7471">
        <v>0.21</v>
      </c>
      <c r="J7471">
        <v>0</v>
      </c>
      <c r="K7471">
        <v>0.21</v>
      </c>
    </row>
    <row r="7472" spans="1:11" x14ac:dyDescent="0.25">
      <c r="A7472" s="1" t="s">
        <v>19612</v>
      </c>
      <c r="B7472" s="1" t="s">
        <v>5545</v>
      </c>
      <c r="C7472" s="1" t="s">
        <v>71</v>
      </c>
      <c r="D7472" s="16">
        <v>37987</v>
      </c>
      <c r="E7472" s="1" t="s">
        <v>34</v>
      </c>
      <c r="F7472" s="1" t="s">
        <v>255</v>
      </c>
      <c r="G7472">
        <v>0.15</v>
      </c>
      <c r="H7472">
        <v>0.05</v>
      </c>
      <c r="I7472">
        <v>0</v>
      </c>
      <c r="J7472">
        <v>0</v>
      </c>
      <c r="K7472">
        <v>0.21</v>
      </c>
    </row>
    <row r="7473" spans="1:11" x14ac:dyDescent="0.25">
      <c r="A7473" s="1" t="s">
        <v>19613</v>
      </c>
      <c r="B7473" s="1" t="s">
        <v>5109</v>
      </c>
      <c r="C7473" s="1" t="s">
        <v>53</v>
      </c>
      <c r="D7473" s="16">
        <v>40179</v>
      </c>
      <c r="E7473" s="1" t="s">
        <v>14</v>
      </c>
      <c r="F7473" s="1" t="s">
        <v>214</v>
      </c>
      <c r="G7473">
        <v>0</v>
      </c>
      <c r="H7473">
        <v>0</v>
      </c>
      <c r="I7473">
        <v>0.21</v>
      </c>
      <c r="J7473">
        <v>0</v>
      </c>
      <c r="K7473">
        <v>0.21</v>
      </c>
    </row>
    <row r="7474" spans="1:11" x14ac:dyDescent="0.25">
      <c r="A7474" s="1" t="s">
        <v>19614</v>
      </c>
      <c r="B7474" s="1" t="s">
        <v>5546</v>
      </c>
      <c r="C7474" s="1" t="s">
        <v>12</v>
      </c>
      <c r="D7474" s="16">
        <v>39448</v>
      </c>
      <c r="E7474" s="1" t="s">
        <v>34</v>
      </c>
      <c r="F7474" s="1" t="s">
        <v>421</v>
      </c>
      <c r="G7474">
        <v>0.19</v>
      </c>
      <c r="H7474">
        <v>0</v>
      </c>
      <c r="I7474">
        <v>0</v>
      </c>
      <c r="J7474">
        <v>0.01</v>
      </c>
      <c r="K7474">
        <v>0.21</v>
      </c>
    </row>
    <row r="7475" spans="1:11" x14ac:dyDescent="0.25">
      <c r="A7475" s="1" t="s">
        <v>19615</v>
      </c>
      <c r="B7475" s="1" t="s">
        <v>5547</v>
      </c>
      <c r="C7475" s="1" t="s">
        <v>71</v>
      </c>
      <c r="D7475" s="16">
        <v>36892</v>
      </c>
      <c r="E7475" s="1" t="s">
        <v>93</v>
      </c>
      <c r="F7475" s="1" t="s">
        <v>117</v>
      </c>
      <c r="G7475">
        <v>0.09</v>
      </c>
      <c r="H7475">
        <v>0.03</v>
      </c>
      <c r="I7475">
        <v>0.08</v>
      </c>
      <c r="J7475">
        <v>0</v>
      </c>
      <c r="K7475">
        <v>0.21</v>
      </c>
    </row>
    <row r="7476" spans="1:11" x14ac:dyDescent="0.25">
      <c r="A7476" s="1" t="s">
        <v>19616</v>
      </c>
      <c r="B7476" s="1" t="s">
        <v>5343</v>
      </c>
      <c r="C7476" s="1" t="s">
        <v>12</v>
      </c>
      <c r="D7476" s="16">
        <v>40544</v>
      </c>
      <c r="E7476" s="1" t="s">
        <v>27</v>
      </c>
      <c r="F7476" s="1" t="s">
        <v>4373</v>
      </c>
      <c r="G7476">
        <v>0.14000000000000001</v>
      </c>
      <c r="H7476">
        <v>0</v>
      </c>
      <c r="I7476">
        <v>0.06</v>
      </c>
      <c r="J7476">
        <v>0.01</v>
      </c>
      <c r="K7476">
        <v>0.21</v>
      </c>
    </row>
    <row r="7477" spans="1:11" x14ac:dyDescent="0.25">
      <c r="A7477" s="1" t="s">
        <v>19617</v>
      </c>
      <c r="B7477" s="1" t="s">
        <v>2100</v>
      </c>
      <c r="C7477" s="1" t="s">
        <v>32</v>
      </c>
      <c r="D7477" s="16">
        <v>40909</v>
      </c>
      <c r="E7477" s="1" t="s">
        <v>55</v>
      </c>
      <c r="F7477" s="1" t="s">
        <v>79</v>
      </c>
      <c r="G7477">
        <v>0.15</v>
      </c>
      <c r="H7477">
        <v>0.04</v>
      </c>
      <c r="I7477">
        <v>0</v>
      </c>
      <c r="J7477">
        <v>0.01</v>
      </c>
      <c r="K7477">
        <v>0.21</v>
      </c>
    </row>
    <row r="7478" spans="1:11" x14ac:dyDescent="0.25">
      <c r="A7478" s="1" t="s">
        <v>19618</v>
      </c>
      <c r="B7478" s="1" t="s">
        <v>1887</v>
      </c>
      <c r="C7478" s="1" t="s">
        <v>157</v>
      </c>
      <c r="D7478" s="16">
        <v>39814</v>
      </c>
      <c r="E7478" s="1" t="s">
        <v>14</v>
      </c>
      <c r="F7478" s="1" t="s">
        <v>136</v>
      </c>
      <c r="G7478">
        <v>0.19</v>
      </c>
      <c r="H7478">
        <v>0</v>
      </c>
      <c r="I7478">
        <v>0</v>
      </c>
      <c r="J7478">
        <v>0.02</v>
      </c>
      <c r="K7478">
        <v>0.21</v>
      </c>
    </row>
    <row r="7479" spans="1:11" x14ac:dyDescent="0.25">
      <c r="A7479" s="1" t="s">
        <v>19619</v>
      </c>
      <c r="B7479" s="1" t="s">
        <v>5548</v>
      </c>
      <c r="C7479" s="1" t="s">
        <v>58</v>
      </c>
      <c r="D7479" s="16">
        <v>37257</v>
      </c>
      <c r="E7479" s="1" t="s">
        <v>14</v>
      </c>
      <c r="F7479" s="1" t="s">
        <v>1536</v>
      </c>
      <c r="G7479">
        <v>0.04</v>
      </c>
      <c r="H7479">
        <v>0.03</v>
      </c>
      <c r="I7479">
        <v>0.12</v>
      </c>
      <c r="J7479">
        <v>0.01</v>
      </c>
      <c r="K7479">
        <v>0.21</v>
      </c>
    </row>
    <row r="7480" spans="1:11" x14ac:dyDescent="0.25">
      <c r="A7480" s="1" t="s">
        <v>19620</v>
      </c>
      <c r="B7480" s="1" t="s">
        <v>3766</v>
      </c>
      <c r="C7480" s="1" t="s">
        <v>12</v>
      </c>
      <c r="D7480" s="16">
        <v>39814</v>
      </c>
      <c r="E7480" s="1" t="s">
        <v>41</v>
      </c>
      <c r="F7480" s="1" t="s">
        <v>117</v>
      </c>
      <c r="G7480">
        <v>0.13</v>
      </c>
      <c r="H7480">
        <v>0.06</v>
      </c>
      <c r="I7480">
        <v>0</v>
      </c>
      <c r="J7480">
        <v>0.02</v>
      </c>
      <c r="K7480">
        <v>0.21</v>
      </c>
    </row>
    <row r="7481" spans="1:11" x14ac:dyDescent="0.25">
      <c r="A7481" s="1" t="s">
        <v>19621</v>
      </c>
      <c r="B7481" s="1" t="s">
        <v>5549</v>
      </c>
      <c r="C7481" s="1" t="s">
        <v>175</v>
      </c>
      <c r="D7481" s="16">
        <v>37257</v>
      </c>
      <c r="E7481" s="1" t="s">
        <v>55</v>
      </c>
      <c r="F7481" s="1" t="s">
        <v>155</v>
      </c>
      <c r="G7481">
        <v>0.16</v>
      </c>
      <c r="H7481">
        <v>0.04</v>
      </c>
      <c r="I7481">
        <v>0</v>
      </c>
      <c r="J7481">
        <v>0.01</v>
      </c>
      <c r="K7481">
        <v>0.21</v>
      </c>
    </row>
    <row r="7482" spans="1:11" x14ac:dyDescent="0.25">
      <c r="A7482" s="1" t="s">
        <v>19622</v>
      </c>
      <c r="B7482" s="1" t="s">
        <v>4004</v>
      </c>
      <c r="C7482" s="1" t="s">
        <v>139</v>
      </c>
      <c r="D7482" s="16">
        <v>37987</v>
      </c>
      <c r="E7482" s="1" t="s">
        <v>14</v>
      </c>
      <c r="F7482" s="1" t="s">
        <v>1096</v>
      </c>
      <c r="G7482">
        <v>0.15</v>
      </c>
      <c r="H7482">
        <v>0.04</v>
      </c>
      <c r="I7482">
        <v>0</v>
      </c>
      <c r="J7482">
        <v>0.01</v>
      </c>
      <c r="K7482">
        <v>0.21</v>
      </c>
    </row>
    <row r="7483" spans="1:11" x14ac:dyDescent="0.25">
      <c r="A7483" s="1" t="s">
        <v>19623</v>
      </c>
      <c r="B7483" s="1" t="s">
        <v>5550</v>
      </c>
      <c r="C7483" s="1" t="s">
        <v>84</v>
      </c>
      <c r="D7483" s="16">
        <v>40909</v>
      </c>
      <c r="E7483" s="1" t="s">
        <v>55</v>
      </c>
      <c r="F7483" s="1" t="s">
        <v>15</v>
      </c>
      <c r="G7483">
        <v>0</v>
      </c>
      <c r="H7483">
        <v>0</v>
      </c>
      <c r="I7483">
        <v>0.21</v>
      </c>
      <c r="J7483">
        <v>0</v>
      </c>
      <c r="K7483">
        <v>0.21</v>
      </c>
    </row>
    <row r="7484" spans="1:11" x14ac:dyDescent="0.25">
      <c r="A7484" s="1" t="s">
        <v>19624</v>
      </c>
      <c r="B7484" s="1" t="s">
        <v>5551</v>
      </c>
      <c r="C7484" s="1" t="s">
        <v>53</v>
      </c>
      <c r="D7484" s="16">
        <v>40909</v>
      </c>
      <c r="E7484" s="1" t="s">
        <v>55</v>
      </c>
      <c r="F7484" s="1" t="s">
        <v>147</v>
      </c>
      <c r="G7484">
        <v>0.1</v>
      </c>
      <c r="H7484">
        <v>0.03</v>
      </c>
      <c r="I7484">
        <v>0.06</v>
      </c>
      <c r="J7484">
        <v>0.02</v>
      </c>
      <c r="K7484">
        <v>0.21</v>
      </c>
    </row>
    <row r="7485" spans="1:11" x14ac:dyDescent="0.25">
      <c r="A7485" s="1" t="s">
        <v>19625</v>
      </c>
      <c r="B7485" s="1" t="s">
        <v>4530</v>
      </c>
      <c r="C7485" s="1" t="s">
        <v>49</v>
      </c>
      <c r="D7485" s="16">
        <v>39814</v>
      </c>
      <c r="E7485" s="1" t="s">
        <v>106</v>
      </c>
      <c r="F7485" s="1" t="s">
        <v>117</v>
      </c>
      <c r="G7485">
        <v>0.1</v>
      </c>
      <c r="H7485">
        <v>0.08</v>
      </c>
      <c r="I7485">
        <v>0</v>
      </c>
      <c r="J7485">
        <v>0.02</v>
      </c>
      <c r="K7485">
        <v>0.21</v>
      </c>
    </row>
    <row r="7486" spans="1:11" x14ac:dyDescent="0.25">
      <c r="A7486" s="1" t="s">
        <v>19626</v>
      </c>
      <c r="B7486" s="1" t="s">
        <v>2811</v>
      </c>
      <c r="C7486" s="1" t="s">
        <v>144</v>
      </c>
      <c r="D7486" s="16">
        <v>41275</v>
      </c>
      <c r="E7486" s="1" t="s">
        <v>38</v>
      </c>
      <c r="F7486" s="1" t="s">
        <v>2812</v>
      </c>
      <c r="G7486">
        <v>0.14000000000000001</v>
      </c>
      <c r="H7486">
        <v>0.04</v>
      </c>
      <c r="I7486">
        <v>0</v>
      </c>
      <c r="J7486">
        <v>0.02</v>
      </c>
      <c r="K7486">
        <v>0.21</v>
      </c>
    </row>
    <row r="7487" spans="1:11" x14ac:dyDescent="0.25">
      <c r="A7487" s="1" t="s">
        <v>19627</v>
      </c>
      <c r="B7487" s="1" t="s">
        <v>5552</v>
      </c>
      <c r="C7487" s="1" t="s">
        <v>157</v>
      </c>
      <c r="D7487" s="16">
        <v>40544</v>
      </c>
      <c r="E7487" s="1" t="s">
        <v>14</v>
      </c>
      <c r="F7487" s="1" t="s">
        <v>147</v>
      </c>
      <c r="G7487">
        <v>0</v>
      </c>
      <c r="H7487">
        <v>0</v>
      </c>
      <c r="I7487">
        <v>0.21</v>
      </c>
      <c r="J7487">
        <v>0</v>
      </c>
      <c r="K7487">
        <v>0.21</v>
      </c>
    </row>
    <row r="7488" spans="1:11" x14ac:dyDescent="0.25">
      <c r="A7488" s="1" t="s">
        <v>19628</v>
      </c>
      <c r="B7488" s="1" t="s">
        <v>5068</v>
      </c>
      <c r="C7488" s="1" t="s">
        <v>84</v>
      </c>
      <c r="D7488" s="16">
        <v>42005</v>
      </c>
      <c r="E7488" s="1" t="s">
        <v>55</v>
      </c>
      <c r="F7488" s="1" t="s">
        <v>236</v>
      </c>
      <c r="G7488">
        <v>0.05</v>
      </c>
      <c r="H7488">
        <v>0.1</v>
      </c>
      <c r="I7488">
        <v>0.04</v>
      </c>
      <c r="J7488">
        <v>0.01</v>
      </c>
      <c r="K7488">
        <v>0.21</v>
      </c>
    </row>
    <row r="7489" spans="1:11" x14ac:dyDescent="0.25">
      <c r="A7489" s="1" t="s">
        <v>19629</v>
      </c>
      <c r="B7489" s="1" t="s">
        <v>5553</v>
      </c>
      <c r="C7489" s="1" t="s">
        <v>109</v>
      </c>
      <c r="D7489" s="16">
        <v>36526</v>
      </c>
      <c r="E7489" s="1" t="s">
        <v>106</v>
      </c>
      <c r="F7489" s="1" t="s">
        <v>824</v>
      </c>
      <c r="G7489">
        <v>0.11</v>
      </c>
      <c r="H7489">
        <v>0.08</v>
      </c>
      <c r="I7489">
        <v>0</v>
      </c>
      <c r="J7489">
        <v>0.01</v>
      </c>
      <c r="K7489">
        <v>0.21</v>
      </c>
    </row>
    <row r="7490" spans="1:11" x14ac:dyDescent="0.25">
      <c r="A7490" s="1" t="s">
        <v>19630</v>
      </c>
      <c r="B7490" s="1" t="s">
        <v>666</v>
      </c>
      <c r="C7490" s="1" t="s">
        <v>32</v>
      </c>
      <c r="D7490" s="16">
        <v>38718</v>
      </c>
      <c r="E7490" s="1" t="s">
        <v>21</v>
      </c>
      <c r="F7490" s="1" t="s">
        <v>136</v>
      </c>
      <c r="G7490">
        <v>0.17</v>
      </c>
      <c r="H7490">
        <v>0.02</v>
      </c>
      <c r="I7490">
        <v>0</v>
      </c>
      <c r="J7490">
        <v>0.02</v>
      </c>
      <c r="K7490">
        <v>0.21</v>
      </c>
    </row>
    <row r="7491" spans="1:11" x14ac:dyDescent="0.25">
      <c r="A7491" s="1" t="s">
        <v>19631</v>
      </c>
      <c r="B7491" s="1" t="s">
        <v>3316</v>
      </c>
      <c r="C7491" s="1" t="s">
        <v>175</v>
      </c>
      <c r="D7491" s="16">
        <v>38353</v>
      </c>
      <c r="E7491" s="1" t="s">
        <v>93</v>
      </c>
      <c r="F7491" s="1" t="s">
        <v>155</v>
      </c>
      <c r="G7491">
        <v>0.16</v>
      </c>
      <c r="H7491">
        <v>0.04</v>
      </c>
      <c r="I7491">
        <v>0</v>
      </c>
      <c r="J7491">
        <v>0.01</v>
      </c>
      <c r="K7491">
        <v>0.21</v>
      </c>
    </row>
    <row r="7492" spans="1:11" x14ac:dyDescent="0.25">
      <c r="A7492" s="1" t="s">
        <v>19632</v>
      </c>
      <c r="B7492" s="1" t="s">
        <v>5554</v>
      </c>
      <c r="C7492" s="1" t="s">
        <v>53</v>
      </c>
      <c r="D7492" s="16">
        <v>40179</v>
      </c>
      <c r="E7492" s="1" t="s">
        <v>55</v>
      </c>
      <c r="F7492" s="1" t="s">
        <v>76</v>
      </c>
      <c r="G7492">
        <v>0.06</v>
      </c>
      <c r="H7492">
        <v>0.1</v>
      </c>
      <c r="I7492">
        <v>0.01</v>
      </c>
      <c r="J7492">
        <v>0.04</v>
      </c>
      <c r="K7492">
        <v>0.21</v>
      </c>
    </row>
    <row r="7493" spans="1:11" x14ac:dyDescent="0.25">
      <c r="A7493" s="1" t="s">
        <v>19633</v>
      </c>
      <c r="B7493" s="1" t="s">
        <v>5555</v>
      </c>
      <c r="C7493" s="1" t="s">
        <v>53</v>
      </c>
      <c r="D7493" s="16">
        <v>40909</v>
      </c>
      <c r="E7493" s="1" t="s">
        <v>55</v>
      </c>
      <c r="F7493" s="1" t="s">
        <v>214</v>
      </c>
      <c r="G7493">
        <v>0</v>
      </c>
      <c r="H7493">
        <v>0</v>
      </c>
      <c r="I7493">
        <v>0.21</v>
      </c>
      <c r="J7493">
        <v>0</v>
      </c>
      <c r="K7493">
        <v>0.21</v>
      </c>
    </row>
    <row r="7494" spans="1:11" x14ac:dyDescent="0.25">
      <c r="A7494" s="1" t="s">
        <v>19634</v>
      </c>
      <c r="B7494" s="1" t="s">
        <v>2561</v>
      </c>
      <c r="C7494" s="1" t="s">
        <v>139</v>
      </c>
      <c r="D7494" s="16">
        <v>37622</v>
      </c>
      <c r="E7494" s="1" t="s">
        <v>2</v>
      </c>
      <c r="F7494" s="1" t="s">
        <v>79</v>
      </c>
      <c r="G7494">
        <v>0.15</v>
      </c>
      <c r="H7494">
        <v>0.04</v>
      </c>
      <c r="I7494">
        <v>0</v>
      </c>
      <c r="J7494">
        <v>0.01</v>
      </c>
      <c r="K7494">
        <v>0.21</v>
      </c>
    </row>
    <row r="7495" spans="1:11" x14ac:dyDescent="0.25">
      <c r="A7495" s="1" t="s">
        <v>19635</v>
      </c>
      <c r="B7495" s="1" t="s">
        <v>5556</v>
      </c>
      <c r="C7495" s="1" t="s">
        <v>71</v>
      </c>
      <c r="D7495" s="16">
        <v>37257</v>
      </c>
      <c r="E7495" s="1" t="s">
        <v>55</v>
      </c>
      <c r="F7495" s="1" t="s">
        <v>421</v>
      </c>
      <c r="G7495">
        <v>0.15</v>
      </c>
      <c r="H7495">
        <v>0.05</v>
      </c>
      <c r="I7495">
        <v>0</v>
      </c>
      <c r="J7495">
        <v>0</v>
      </c>
      <c r="K7495">
        <v>0.21</v>
      </c>
    </row>
    <row r="7496" spans="1:11" x14ac:dyDescent="0.25">
      <c r="A7496" s="1" t="s">
        <v>19636</v>
      </c>
      <c r="B7496" s="1" t="s">
        <v>5557</v>
      </c>
      <c r="C7496" s="1" t="s">
        <v>86</v>
      </c>
      <c r="D7496" s="16">
        <v>41640</v>
      </c>
      <c r="E7496" s="1" t="s">
        <v>106</v>
      </c>
      <c r="F7496" s="1" t="s">
        <v>3353</v>
      </c>
      <c r="G7496">
        <v>0.1</v>
      </c>
      <c r="H7496">
        <v>7.0000000000000007E-2</v>
      </c>
      <c r="I7496">
        <v>0</v>
      </c>
      <c r="J7496">
        <v>0.03</v>
      </c>
      <c r="K7496">
        <v>0.21</v>
      </c>
    </row>
    <row r="7497" spans="1:11" x14ac:dyDescent="0.25">
      <c r="A7497" s="1" t="s">
        <v>19637</v>
      </c>
      <c r="B7497" s="1" t="s">
        <v>2502</v>
      </c>
      <c r="C7497" s="1" t="s">
        <v>157</v>
      </c>
      <c r="D7497" s="16">
        <v>38718</v>
      </c>
      <c r="E7497" s="1" t="s">
        <v>242</v>
      </c>
      <c r="F7497" s="1" t="s">
        <v>155</v>
      </c>
      <c r="G7497">
        <v>0.18</v>
      </c>
      <c r="H7497">
        <v>0</v>
      </c>
      <c r="I7497">
        <v>0</v>
      </c>
      <c r="J7497">
        <v>0.02</v>
      </c>
      <c r="K7497">
        <v>0.2</v>
      </c>
    </row>
    <row r="7498" spans="1:11" x14ac:dyDescent="0.25">
      <c r="A7498" s="1" t="s">
        <v>19638</v>
      </c>
      <c r="B7498" s="1" t="s">
        <v>5558</v>
      </c>
      <c r="C7498" s="1" t="s">
        <v>12</v>
      </c>
      <c r="D7498" s="16">
        <v>40179</v>
      </c>
      <c r="E7498" s="1" t="s">
        <v>242</v>
      </c>
      <c r="F7498" s="1" t="s">
        <v>117</v>
      </c>
      <c r="G7498">
        <v>0.15</v>
      </c>
      <c r="H7498">
        <v>0.04</v>
      </c>
      <c r="I7498">
        <v>0</v>
      </c>
      <c r="J7498">
        <v>0.02</v>
      </c>
      <c r="K7498">
        <v>0.2</v>
      </c>
    </row>
    <row r="7499" spans="1:11" x14ac:dyDescent="0.25">
      <c r="A7499" s="1" t="s">
        <v>19639</v>
      </c>
      <c r="B7499" s="1" t="s">
        <v>5559</v>
      </c>
      <c r="C7499" s="1" t="s">
        <v>86</v>
      </c>
      <c r="D7499" s="16">
        <v>42370</v>
      </c>
      <c r="E7499" s="1" t="s">
        <v>55</v>
      </c>
      <c r="F7499" s="1" t="s">
        <v>788</v>
      </c>
      <c r="G7499">
        <v>0.02</v>
      </c>
      <c r="H7499">
        <v>0.06</v>
      </c>
      <c r="I7499">
        <v>0.11</v>
      </c>
      <c r="J7499">
        <v>0.02</v>
      </c>
      <c r="K7499">
        <v>0.2</v>
      </c>
    </row>
    <row r="7500" spans="1:11" x14ac:dyDescent="0.25">
      <c r="A7500" s="1" t="s">
        <v>19640</v>
      </c>
      <c r="B7500" s="1" t="s">
        <v>4621</v>
      </c>
      <c r="C7500" s="1" t="s">
        <v>5000</v>
      </c>
      <c r="D7500" s="16">
        <v>34700</v>
      </c>
      <c r="E7500" s="1" t="s">
        <v>93</v>
      </c>
      <c r="F7500" s="1" t="s">
        <v>5001</v>
      </c>
      <c r="G7500">
        <v>0</v>
      </c>
      <c r="H7500">
        <v>0</v>
      </c>
      <c r="I7500">
        <v>0.2</v>
      </c>
      <c r="J7500">
        <v>0</v>
      </c>
      <c r="K7500">
        <v>0.2</v>
      </c>
    </row>
    <row r="7501" spans="1:11" x14ac:dyDescent="0.25">
      <c r="A7501" s="1" t="s">
        <v>19641</v>
      </c>
      <c r="B7501" s="1" t="s">
        <v>5560</v>
      </c>
      <c r="C7501" s="1" t="s">
        <v>32</v>
      </c>
      <c r="D7501" s="16">
        <v>39814</v>
      </c>
      <c r="E7501" s="1" t="s">
        <v>41</v>
      </c>
      <c r="F7501" s="1" t="s">
        <v>187</v>
      </c>
      <c r="G7501">
        <v>0.19</v>
      </c>
      <c r="H7501">
        <v>0</v>
      </c>
      <c r="I7501">
        <v>0</v>
      </c>
      <c r="J7501">
        <v>0.01</v>
      </c>
      <c r="K7501">
        <v>0.2</v>
      </c>
    </row>
    <row r="7502" spans="1:11" x14ac:dyDescent="0.25">
      <c r="A7502" s="1" t="s">
        <v>19642</v>
      </c>
      <c r="B7502" s="1" t="s">
        <v>5561</v>
      </c>
      <c r="C7502" s="1" t="s">
        <v>71</v>
      </c>
      <c r="D7502" s="16">
        <v>37257</v>
      </c>
      <c r="E7502" s="1" t="s">
        <v>34</v>
      </c>
      <c r="F7502" s="1" t="s">
        <v>453</v>
      </c>
      <c r="G7502">
        <v>0.15</v>
      </c>
      <c r="H7502">
        <v>0.05</v>
      </c>
      <c r="I7502">
        <v>0</v>
      </c>
      <c r="J7502">
        <v>0</v>
      </c>
      <c r="K7502">
        <v>0.2</v>
      </c>
    </row>
    <row r="7503" spans="1:11" x14ac:dyDescent="0.25">
      <c r="A7503" s="1" t="s">
        <v>19643</v>
      </c>
      <c r="B7503" s="1" t="s">
        <v>5562</v>
      </c>
      <c r="C7503" s="1" t="s">
        <v>12</v>
      </c>
      <c r="D7503" s="16">
        <v>40179</v>
      </c>
      <c r="E7503" s="1" t="s">
        <v>14</v>
      </c>
      <c r="F7503" s="1" t="s">
        <v>79</v>
      </c>
      <c r="G7503">
        <v>0.19</v>
      </c>
      <c r="H7503">
        <v>0</v>
      </c>
      <c r="I7503">
        <v>0</v>
      </c>
      <c r="J7503">
        <v>0.01</v>
      </c>
      <c r="K7503">
        <v>0.2</v>
      </c>
    </row>
    <row r="7504" spans="1:11" x14ac:dyDescent="0.25">
      <c r="A7504" s="1" t="s">
        <v>19644</v>
      </c>
      <c r="B7504" s="1" t="s">
        <v>5563</v>
      </c>
      <c r="C7504" s="1" t="s">
        <v>53</v>
      </c>
      <c r="D7504" s="16">
        <v>39083</v>
      </c>
      <c r="E7504" s="1" t="s">
        <v>27</v>
      </c>
      <c r="F7504" s="1" t="s">
        <v>117</v>
      </c>
      <c r="G7504">
        <v>0.17</v>
      </c>
      <c r="H7504">
        <v>0.01</v>
      </c>
      <c r="I7504">
        <v>0</v>
      </c>
      <c r="J7504">
        <v>0.02</v>
      </c>
      <c r="K7504">
        <v>0.2</v>
      </c>
    </row>
    <row r="7505" spans="1:11" x14ac:dyDescent="0.25">
      <c r="A7505" s="1" t="s">
        <v>19645</v>
      </c>
      <c r="B7505" s="1" t="s">
        <v>5564</v>
      </c>
      <c r="C7505" s="1" t="s">
        <v>71</v>
      </c>
      <c r="D7505" s="16">
        <v>37987</v>
      </c>
      <c r="E7505" s="1" t="s">
        <v>55</v>
      </c>
      <c r="F7505" s="1" t="s">
        <v>155</v>
      </c>
      <c r="G7505">
        <v>0.15</v>
      </c>
      <c r="H7505">
        <v>0.05</v>
      </c>
      <c r="I7505">
        <v>0</v>
      </c>
      <c r="J7505">
        <v>0</v>
      </c>
      <c r="K7505">
        <v>0.2</v>
      </c>
    </row>
    <row r="7506" spans="1:11" x14ac:dyDescent="0.25">
      <c r="A7506" s="1" t="s">
        <v>19646</v>
      </c>
      <c r="B7506" s="1" t="s">
        <v>3593</v>
      </c>
      <c r="C7506" s="1" t="s">
        <v>12</v>
      </c>
      <c r="D7506" s="16">
        <v>40544</v>
      </c>
      <c r="E7506" s="1" t="s">
        <v>93</v>
      </c>
      <c r="F7506" s="1" t="s">
        <v>421</v>
      </c>
      <c r="G7506">
        <v>0.11</v>
      </c>
      <c r="H7506">
        <v>7.0000000000000007E-2</v>
      </c>
      <c r="I7506">
        <v>0</v>
      </c>
      <c r="J7506">
        <v>0.02</v>
      </c>
      <c r="K7506">
        <v>0.2</v>
      </c>
    </row>
    <row r="7507" spans="1:11" x14ac:dyDescent="0.25">
      <c r="A7507" s="1" t="s">
        <v>19647</v>
      </c>
      <c r="B7507" s="1" t="s">
        <v>5565</v>
      </c>
      <c r="C7507" s="1" t="s">
        <v>25</v>
      </c>
      <c r="D7507" s="16">
        <v>36526</v>
      </c>
      <c r="E7507" s="1" t="s">
        <v>242</v>
      </c>
      <c r="F7507" s="1" t="s">
        <v>15</v>
      </c>
      <c r="G7507">
        <v>0</v>
      </c>
      <c r="H7507">
        <v>0</v>
      </c>
      <c r="I7507">
        <v>0.2</v>
      </c>
      <c r="J7507">
        <v>0</v>
      </c>
      <c r="K7507">
        <v>0.2</v>
      </c>
    </row>
    <row r="7508" spans="1:11" x14ac:dyDescent="0.25">
      <c r="A7508" s="1" t="s">
        <v>19648</v>
      </c>
      <c r="B7508" s="1" t="s">
        <v>5566</v>
      </c>
      <c r="C7508" s="1" t="s">
        <v>157</v>
      </c>
      <c r="D7508" s="16">
        <v>39448</v>
      </c>
      <c r="E7508" s="1" t="s">
        <v>34</v>
      </c>
      <c r="F7508" s="1" t="s">
        <v>1174</v>
      </c>
      <c r="G7508">
        <v>0.19</v>
      </c>
      <c r="H7508">
        <v>0</v>
      </c>
      <c r="I7508">
        <v>0</v>
      </c>
      <c r="J7508">
        <v>0.02</v>
      </c>
      <c r="K7508">
        <v>0.2</v>
      </c>
    </row>
    <row r="7509" spans="1:11" x14ac:dyDescent="0.25">
      <c r="A7509" s="1" t="s">
        <v>19649</v>
      </c>
      <c r="B7509" s="1" t="s">
        <v>3722</v>
      </c>
      <c r="C7509" s="1" t="s">
        <v>49</v>
      </c>
      <c r="D7509" s="16">
        <v>40544</v>
      </c>
      <c r="E7509" s="1" t="s">
        <v>34</v>
      </c>
      <c r="F7509" s="1" t="s">
        <v>421</v>
      </c>
      <c r="G7509">
        <v>0.19</v>
      </c>
      <c r="H7509">
        <v>0</v>
      </c>
      <c r="I7509">
        <v>0</v>
      </c>
      <c r="J7509">
        <v>0.01</v>
      </c>
      <c r="K7509">
        <v>0.2</v>
      </c>
    </row>
    <row r="7510" spans="1:11" x14ac:dyDescent="0.25">
      <c r="A7510" s="1" t="s">
        <v>19650</v>
      </c>
      <c r="B7510" s="1" t="s">
        <v>5567</v>
      </c>
      <c r="C7510" s="1" t="s">
        <v>32</v>
      </c>
      <c r="D7510" s="16">
        <v>39814</v>
      </c>
      <c r="E7510" s="1" t="s">
        <v>106</v>
      </c>
      <c r="F7510" s="1" t="s">
        <v>1557</v>
      </c>
      <c r="G7510">
        <v>7.0000000000000007E-2</v>
      </c>
      <c r="H7510">
        <v>0.11</v>
      </c>
      <c r="I7510">
        <v>0</v>
      </c>
      <c r="J7510">
        <v>0.02</v>
      </c>
      <c r="K7510">
        <v>0.2</v>
      </c>
    </row>
    <row r="7511" spans="1:11" x14ac:dyDescent="0.25">
      <c r="A7511" s="1" t="s">
        <v>19651</v>
      </c>
      <c r="B7511" s="1" t="s">
        <v>5250</v>
      </c>
      <c r="C7511" s="1" t="s">
        <v>168</v>
      </c>
      <c r="D7511" s="16">
        <v>41640</v>
      </c>
      <c r="E7511" s="1" t="s">
        <v>14</v>
      </c>
      <c r="F7511" s="1" t="s">
        <v>136</v>
      </c>
      <c r="G7511">
        <v>0.17</v>
      </c>
      <c r="H7511">
        <v>0.02</v>
      </c>
      <c r="I7511">
        <v>0</v>
      </c>
      <c r="J7511">
        <v>0.02</v>
      </c>
      <c r="K7511">
        <v>0.2</v>
      </c>
    </row>
    <row r="7512" spans="1:11" x14ac:dyDescent="0.25">
      <c r="A7512" s="1" t="s">
        <v>19652</v>
      </c>
      <c r="B7512" s="1" t="s">
        <v>5568</v>
      </c>
      <c r="C7512" s="1" t="s">
        <v>58</v>
      </c>
      <c r="D7512" s="16">
        <v>37987</v>
      </c>
      <c r="E7512" s="1" t="s">
        <v>93</v>
      </c>
      <c r="F7512" s="1" t="s">
        <v>206</v>
      </c>
      <c r="G7512">
        <v>0.1</v>
      </c>
      <c r="H7512">
        <v>0.08</v>
      </c>
      <c r="I7512">
        <v>0</v>
      </c>
      <c r="J7512">
        <v>0.03</v>
      </c>
      <c r="K7512">
        <v>0.2</v>
      </c>
    </row>
    <row r="7513" spans="1:11" x14ac:dyDescent="0.25">
      <c r="A7513" s="1" t="s">
        <v>19653</v>
      </c>
      <c r="B7513" s="1" t="s">
        <v>5569</v>
      </c>
      <c r="C7513" s="1" t="s">
        <v>84</v>
      </c>
      <c r="D7513" s="16">
        <v>40544</v>
      </c>
      <c r="E7513" s="1" t="s">
        <v>55</v>
      </c>
      <c r="F7513" s="1" t="s">
        <v>214</v>
      </c>
      <c r="G7513">
        <v>0.16</v>
      </c>
      <c r="H7513">
        <v>0.03</v>
      </c>
      <c r="I7513">
        <v>0</v>
      </c>
      <c r="J7513">
        <v>0.01</v>
      </c>
      <c r="K7513">
        <v>0.2</v>
      </c>
    </row>
    <row r="7514" spans="1:11" x14ac:dyDescent="0.25">
      <c r="A7514" s="1" t="s">
        <v>19654</v>
      </c>
      <c r="B7514" s="1" t="s">
        <v>5570</v>
      </c>
      <c r="C7514" s="1" t="s">
        <v>61</v>
      </c>
      <c r="D7514" s="16">
        <v>34700</v>
      </c>
      <c r="E7514" s="1" t="s">
        <v>242</v>
      </c>
      <c r="F7514" s="1" t="s">
        <v>332</v>
      </c>
      <c r="G7514">
        <v>0</v>
      </c>
      <c r="H7514">
        <v>0</v>
      </c>
      <c r="I7514">
        <v>0.2</v>
      </c>
      <c r="J7514">
        <v>0</v>
      </c>
      <c r="K7514">
        <v>0.2</v>
      </c>
    </row>
    <row r="7515" spans="1:11" x14ac:dyDescent="0.25">
      <c r="A7515" s="1" t="s">
        <v>19655</v>
      </c>
      <c r="B7515" s="1" t="s">
        <v>5571</v>
      </c>
      <c r="C7515" s="1" t="s">
        <v>58</v>
      </c>
      <c r="D7515" s="16">
        <v>38353</v>
      </c>
      <c r="E7515" s="1" t="s">
        <v>14</v>
      </c>
      <c r="F7515" s="1" t="s">
        <v>155</v>
      </c>
      <c r="G7515">
        <v>0.1</v>
      </c>
      <c r="H7515">
        <v>0.08</v>
      </c>
      <c r="I7515">
        <v>0</v>
      </c>
      <c r="J7515">
        <v>0.03</v>
      </c>
      <c r="K7515">
        <v>0.2</v>
      </c>
    </row>
    <row r="7516" spans="1:11" x14ac:dyDescent="0.25">
      <c r="A7516" s="1" t="s">
        <v>19656</v>
      </c>
      <c r="B7516" s="1" t="s">
        <v>2704</v>
      </c>
      <c r="C7516" s="1" t="s">
        <v>139</v>
      </c>
      <c r="D7516" s="16">
        <v>36892</v>
      </c>
      <c r="E7516" s="1" t="s">
        <v>21</v>
      </c>
      <c r="F7516" s="1" t="s">
        <v>824</v>
      </c>
      <c r="G7516">
        <v>0.15</v>
      </c>
      <c r="H7516">
        <v>0.04</v>
      </c>
      <c r="I7516">
        <v>0</v>
      </c>
      <c r="J7516">
        <v>0.01</v>
      </c>
      <c r="K7516">
        <v>0.2</v>
      </c>
    </row>
    <row r="7517" spans="1:11" x14ac:dyDescent="0.25">
      <c r="A7517" s="1" t="s">
        <v>19657</v>
      </c>
      <c r="B7517" s="1" t="s">
        <v>3715</v>
      </c>
      <c r="C7517" s="1" t="s">
        <v>12</v>
      </c>
      <c r="D7517" s="16">
        <v>39814</v>
      </c>
      <c r="E7517" s="1" t="s">
        <v>55</v>
      </c>
      <c r="F7517" s="1" t="s">
        <v>147</v>
      </c>
      <c r="G7517">
        <v>0.17</v>
      </c>
      <c r="H7517">
        <v>0.02</v>
      </c>
      <c r="I7517">
        <v>0</v>
      </c>
      <c r="J7517">
        <v>0.02</v>
      </c>
      <c r="K7517">
        <v>0.2</v>
      </c>
    </row>
    <row r="7518" spans="1:11" x14ac:dyDescent="0.25">
      <c r="A7518" s="1" t="s">
        <v>19658</v>
      </c>
      <c r="B7518" s="1" t="s">
        <v>5572</v>
      </c>
      <c r="C7518" s="1" t="s">
        <v>32</v>
      </c>
      <c r="D7518" s="16">
        <v>39814</v>
      </c>
      <c r="E7518" s="1" t="s">
        <v>30</v>
      </c>
      <c r="F7518" s="1" t="s">
        <v>603</v>
      </c>
      <c r="G7518">
        <v>0</v>
      </c>
      <c r="H7518">
        <v>0</v>
      </c>
      <c r="I7518">
        <v>0.2</v>
      </c>
      <c r="J7518">
        <v>0</v>
      </c>
      <c r="K7518">
        <v>0.2</v>
      </c>
    </row>
    <row r="7519" spans="1:11" x14ac:dyDescent="0.25">
      <c r="A7519" s="1" t="s">
        <v>19659</v>
      </c>
      <c r="B7519" s="1" t="s">
        <v>5573</v>
      </c>
      <c r="C7519" s="1" t="s">
        <v>49</v>
      </c>
      <c r="D7519" s="16">
        <v>40179</v>
      </c>
      <c r="E7519" s="1" t="s">
        <v>41</v>
      </c>
      <c r="F7519" s="1" t="s">
        <v>3943</v>
      </c>
      <c r="G7519">
        <v>0.11</v>
      </c>
      <c r="H7519">
        <v>0.08</v>
      </c>
      <c r="I7519">
        <v>0</v>
      </c>
      <c r="J7519">
        <v>0.02</v>
      </c>
      <c r="K7519">
        <v>0.2</v>
      </c>
    </row>
    <row r="7520" spans="1:11" x14ac:dyDescent="0.25">
      <c r="A7520" s="1" t="s">
        <v>19660</v>
      </c>
      <c r="B7520" s="1" t="s">
        <v>5574</v>
      </c>
      <c r="C7520" s="1" t="s">
        <v>12</v>
      </c>
      <c r="D7520" s="16">
        <v>39814</v>
      </c>
      <c r="E7520" s="1" t="s">
        <v>14</v>
      </c>
      <c r="F7520" s="1" t="s">
        <v>3814</v>
      </c>
      <c r="G7520">
        <v>0.14000000000000001</v>
      </c>
      <c r="H7520">
        <v>0.04</v>
      </c>
      <c r="I7520">
        <v>0</v>
      </c>
      <c r="J7520">
        <v>0.02</v>
      </c>
      <c r="K7520">
        <v>0.2</v>
      </c>
    </row>
    <row r="7521" spans="1:11" x14ac:dyDescent="0.25">
      <c r="A7521" s="1" t="s">
        <v>19661</v>
      </c>
      <c r="B7521" s="1" t="s">
        <v>5575</v>
      </c>
      <c r="C7521" s="1" t="s">
        <v>58</v>
      </c>
      <c r="D7521" s="16">
        <v>39083</v>
      </c>
      <c r="E7521" s="1" t="s">
        <v>55</v>
      </c>
      <c r="F7521" s="1" t="s">
        <v>206</v>
      </c>
      <c r="G7521">
        <v>0</v>
      </c>
      <c r="H7521">
        <v>0</v>
      </c>
      <c r="I7521">
        <v>0.2</v>
      </c>
      <c r="J7521">
        <v>0</v>
      </c>
      <c r="K7521">
        <v>0.2</v>
      </c>
    </row>
    <row r="7522" spans="1:11" x14ac:dyDescent="0.25">
      <c r="A7522" s="1" t="s">
        <v>19662</v>
      </c>
      <c r="B7522" s="1" t="s">
        <v>5576</v>
      </c>
      <c r="C7522" s="1" t="s">
        <v>58</v>
      </c>
      <c r="D7522" s="16">
        <v>39448</v>
      </c>
      <c r="E7522" s="1" t="s">
        <v>34</v>
      </c>
      <c r="F7522" s="1" t="s">
        <v>76</v>
      </c>
      <c r="G7522">
        <v>0</v>
      </c>
      <c r="H7522">
        <v>0.02</v>
      </c>
      <c r="I7522">
        <v>0</v>
      </c>
      <c r="J7522">
        <v>0.19</v>
      </c>
      <c r="K7522">
        <v>0.2</v>
      </c>
    </row>
    <row r="7523" spans="1:11" x14ac:dyDescent="0.25">
      <c r="A7523" s="1" t="s">
        <v>19663</v>
      </c>
      <c r="B7523" s="1" t="s">
        <v>2947</v>
      </c>
      <c r="C7523" s="1" t="s">
        <v>144</v>
      </c>
      <c r="D7523" s="16">
        <v>40544</v>
      </c>
      <c r="E7523" s="1" t="s">
        <v>27</v>
      </c>
      <c r="F7523" s="1" t="s">
        <v>915</v>
      </c>
      <c r="G7523">
        <v>0.09</v>
      </c>
      <c r="H7523">
        <v>0.09</v>
      </c>
      <c r="I7523">
        <v>0</v>
      </c>
      <c r="J7523">
        <v>0.03</v>
      </c>
      <c r="K7523">
        <v>0.2</v>
      </c>
    </row>
    <row r="7524" spans="1:11" x14ac:dyDescent="0.25">
      <c r="A7524" s="1" t="s">
        <v>19664</v>
      </c>
      <c r="B7524" s="1" t="s">
        <v>5577</v>
      </c>
      <c r="C7524" s="1" t="s">
        <v>58</v>
      </c>
      <c r="D7524" s="16">
        <v>38353</v>
      </c>
      <c r="E7524" s="1" t="s">
        <v>242</v>
      </c>
      <c r="F7524" s="1" t="s">
        <v>214</v>
      </c>
      <c r="G7524">
        <v>0.06</v>
      </c>
      <c r="H7524">
        <v>0.05</v>
      </c>
      <c r="I7524">
        <v>7.0000000000000007E-2</v>
      </c>
      <c r="J7524">
        <v>0.02</v>
      </c>
      <c r="K7524">
        <v>0.2</v>
      </c>
    </row>
    <row r="7525" spans="1:11" x14ac:dyDescent="0.25">
      <c r="A7525" s="1" t="s">
        <v>19665</v>
      </c>
      <c r="B7525" s="1" t="s">
        <v>2989</v>
      </c>
      <c r="C7525" s="1" t="s">
        <v>139</v>
      </c>
      <c r="D7525" s="16">
        <v>38353</v>
      </c>
      <c r="E7525" s="1" t="s">
        <v>14</v>
      </c>
      <c r="F7525" s="1" t="s">
        <v>136</v>
      </c>
      <c r="G7525">
        <v>0.15</v>
      </c>
      <c r="H7525">
        <v>0.04</v>
      </c>
      <c r="I7525">
        <v>0</v>
      </c>
      <c r="J7525">
        <v>0.01</v>
      </c>
      <c r="K7525">
        <v>0.2</v>
      </c>
    </row>
    <row r="7526" spans="1:11" x14ac:dyDescent="0.25">
      <c r="A7526" s="1" t="s">
        <v>19666</v>
      </c>
      <c r="B7526" s="1" t="s">
        <v>3368</v>
      </c>
      <c r="C7526" s="1" t="s">
        <v>53</v>
      </c>
      <c r="D7526" s="16">
        <v>40544</v>
      </c>
      <c r="E7526" s="1" t="s">
        <v>14</v>
      </c>
      <c r="F7526" s="1" t="s">
        <v>56</v>
      </c>
      <c r="G7526">
        <v>0.15</v>
      </c>
      <c r="H7526">
        <v>0.03</v>
      </c>
      <c r="I7526">
        <v>0</v>
      </c>
      <c r="J7526">
        <v>0.02</v>
      </c>
      <c r="K7526">
        <v>0.2</v>
      </c>
    </row>
    <row r="7527" spans="1:11" x14ac:dyDescent="0.25">
      <c r="A7527" s="1" t="s">
        <v>19667</v>
      </c>
      <c r="B7527" s="1" t="s">
        <v>5578</v>
      </c>
      <c r="C7527" s="1" t="s">
        <v>53</v>
      </c>
      <c r="D7527" s="16">
        <v>38718</v>
      </c>
      <c r="E7527" s="1" t="s">
        <v>41</v>
      </c>
      <c r="F7527" s="1" t="s">
        <v>332</v>
      </c>
      <c r="G7527">
        <v>0.06</v>
      </c>
      <c r="H7527">
        <v>0</v>
      </c>
      <c r="I7527">
        <v>0.14000000000000001</v>
      </c>
      <c r="J7527">
        <v>0.01</v>
      </c>
      <c r="K7527">
        <v>0.2</v>
      </c>
    </row>
    <row r="7528" spans="1:11" x14ac:dyDescent="0.25">
      <c r="A7528" s="1" t="s">
        <v>19668</v>
      </c>
      <c r="B7528" s="1" t="s">
        <v>5579</v>
      </c>
      <c r="C7528" s="1" t="s">
        <v>671</v>
      </c>
      <c r="D7528" s="16">
        <v>36526</v>
      </c>
      <c r="E7528" s="1" t="s">
        <v>27</v>
      </c>
      <c r="F7528" s="1" t="s">
        <v>147</v>
      </c>
      <c r="G7528">
        <v>0</v>
      </c>
      <c r="H7528">
        <v>0</v>
      </c>
      <c r="I7528">
        <v>0.2</v>
      </c>
      <c r="J7528">
        <v>0</v>
      </c>
      <c r="K7528">
        <v>0.2</v>
      </c>
    </row>
    <row r="7529" spans="1:11" x14ac:dyDescent="0.25">
      <c r="A7529" s="1" t="s">
        <v>19669</v>
      </c>
      <c r="B7529" s="1" t="s">
        <v>5580</v>
      </c>
      <c r="C7529" s="1" t="s">
        <v>139</v>
      </c>
      <c r="D7529" s="16">
        <v>37257</v>
      </c>
      <c r="E7529" s="1" t="s">
        <v>21</v>
      </c>
      <c r="F7529" s="1" t="s">
        <v>147</v>
      </c>
      <c r="G7529">
        <v>0.14000000000000001</v>
      </c>
      <c r="H7529">
        <v>0.04</v>
      </c>
      <c r="I7529">
        <v>0.02</v>
      </c>
      <c r="J7529">
        <v>0.01</v>
      </c>
      <c r="K7529">
        <v>0.2</v>
      </c>
    </row>
    <row r="7530" spans="1:11" x14ac:dyDescent="0.25">
      <c r="A7530" s="1" t="s">
        <v>19670</v>
      </c>
      <c r="B7530" s="1" t="s">
        <v>5581</v>
      </c>
      <c r="C7530" s="1" t="s">
        <v>49</v>
      </c>
      <c r="D7530" s="16">
        <v>39448</v>
      </c>
      <c r="E7530" s="1" t="s">
        <v>27</v>
      </c>
      <c r="F7530" s="1" t="s">
        <v>117</v>
      </c>
      <c r="G7530">
        <v>0.16</v>
      </c>
      <c r="H7530">
        <v>0.02</v>
      </c>
      <c r="I7530">
        <v>0.01</v>
      </c>
      <c r="J7530">
        <v>0.02</v>
      </c>
      <c r="K7530">
        <v>0.2</v>
      </c>
    </row>
    <row r="7531" spans="1:11" x14ac:dyDescent="0.25">
      <c r="A7531" s="1" t="s">
        <v>19671</v>
      </c>
      <c r="B7531" s="1" t="s">
        <v>5582</v>
      </c>
      <c r="C7531" s="1" t="s">
        <v>12</v>
      </c>
      <c r="D7531" s="16">
        <v>40544</v>
      </c>
      <c r="E7531" s="1" t="s">
        <v>34</v>
      </c>
      <c r="F7531" s="1" t="s">
        <v>117</v>
      </c>
      <c r="G7531">
        <v>0</v>
      </c>
      <c r="H7531">
        <v>0.17</v>
      </c>
      <c r="I7531">
        <v>0</v>
      </c>
      <c r="J7531">
        <v>0.03</v>
      </c>
      <c r="K7531">
        <v>0.2</v>
      </c>
    </row>
    <row r="7532" spans="1:11" x14ac:dyDescent="0.25">
      <c r="A7532" s="1" t="s">
        <v>19672</v>
      </c>
      <c r="B7532" s="1" t="s">
        <v>1546</v>
      </c>
      <c r="C7532" s="1" t="s">
        <v>139</v>
      </c>
      <c r="D7532" s="16">
        <v>38718</v>
      </c>
      <c r="E7532" s="1" t="s">
        <v>21</v>
      </c>
      <c r="F7532" s="1" t="s">
        <v>56</v>
      </c>
      <c r="G7532">
        <v>0.15</v>
      </c>
      <c r="H7532">
        <v>0.04</v>
      </c>
      <c r="I7532">
        <v>0</v>
      </c>
      <c r="J7532">
        <v>0.01</v>
      </c>
      <c r="K7532">
        <v>0.2</v>
      </c>
    </row>
    <row r="7533" spans="1:11" x14ac:dyDescent="0.25">
      <c r="A7533" s="1" t="s">
        <v>19673</v>
      </c>
      <c r="B7533" s="1" t="s">
        <v>5583</v>
      </c>
      <c r="C7533" s="1" t="s">
        <v>58</v>
      </c>
      <c r="D7533" s="16">
        <v>36526</v>
      </c>
      <c r="E7533" s="1" t="s">
        <v>14</v>
      </c>
      <c r="F7533" s="1" t="s">
        <v>214</v>
      </c>
      <c r="G7533">
        <v>0</v>
      </c>
      <c r="H7533">
        <v>0</v>
      </c>
      <c r="I7533">
        <v>0.2</v>
      </c>
      <c r="J7533">
        <v>0</v>
      </c>
      <c r="K7533">
        <v>0.2</v>
      </c>
    </row>
    <row r="7534" spans="1:11" x14ac:dyDescent="0.25">
      <c r="A7534" s="1" t="s">
        <v>19674</v>
      </c>
      <c r="B7534" s="1" t="s">
        <v>2807</v>
      </c>
      <c r="C7534" s="1" t="s">
        <v>144</v>
      </c>
      <c r="D7534" s="16">
        <v>40544</v>
      </c>
      <c r="E7534" s="1" t="s">
        <v>38</v>
      </c>
      <c r="F7534" s="1" t="s">
        <v>421</v>
      </c>
      <c r="G7534">
        <v>0.09</v>
      </c>
      <c r="H7534">
        <v>0.09</v>
      </c>
      <c r="I7534">
        <v>0</v>
      </c>
      <c r="J7534">
        <v>0.03</v>
      </c>
      <c r="K7534">
        <v>0.2</v>
      </c>
    </row>
    <row r="7535" spans="1:11" x14ac:dyDescent="0.25">
      <c r="A7535" s="1" t="s">
        <v>19675</v>
      </c>
      <c r="B7535" s="1" t="s">
        <v>5584</v>
      </c>
      <c r="C7535" s="1" t="s">
        <v>71</v>
      </c>
      <c r="D7535" s="16">
        <v>38353</v>
      </c>
      <c r="E7535" s="1" t="s">
        <v>34</v>
      </c>
      <c r="F7535" s="1" t="s">
        <v>1536</v>
      </c>
      <c r="G7535">
        <v>0.15</v>
      </c>
      <c r="H7535">
        <v>0.05</v>
      </c>
      <c r="I7535">
        <v>0</v>
      </c>
      <c r="J7535">
        <v>0</v>
      </c>
      <c r="K7535">
        <v>0.2</v>
      </c>
    </row>
    <row r="7536" spans="1:11" x14ac:dyDescent="0.25">
      <c r="A7536" s="1" t="s">
        <v>19676</v>
      </c>
      <c r="B7536" s="1" t="s">
        <v>5585</v>
      </c>
      <c r="C7536" s="1" t="s">
        <v>58</v>
      </c>
      <c r="D7536" s="16">
        <v>38353</v>
      </c>
      <c r="E7536" s="1" t="s">
        <v>34</v>
      </c>
      <c r="F7536" s="1" t="s">
        <v>1174</v>
      </c>
      <c r="G7536">
        <v>0.1</v>
      </c>
      <c r="H7536">
        <v>0.08</v>
      </c>
      <c r="I7536">
        <v>0</v>
      </c>
      <c r="J7536">
        <v>0.03</v>
      </c>
      <c r="K7536">
        <v>0.2</v>
      </c>
    </row>
    <row r="7537" spans="1:11" x14ac:dyDescent="0.25">
      <c r="A7537" s="1" t="s">
        <v>19677</v>
      </c>
      <c r="B7537" s="1" t="s">
        <v>5586</v>
      </c>
      <c r="C7537" s="1" t="s">
        <v>61</v>
      </c>
      <c r="D7537" s="16">
        <v>34335</v>
      </c>
      <c r="E7537" s="1" t="s">
        <v>21</v>
      </c>
      <c r="F7537" s="1" t="s">
        <v>4262</v>
      </c>
      <c r="G7537">
        <v>0</v>
      </c>
      <c r="H7537">
        <v>0</v>
      </c>
      <c r="I7537">
        <v>0.2</v>
      </c>
      <c r="J7537">
        <v>0</v>
      </c>
      <c r="K7537">
        <v>0.2</v>
      </c>
    </row>
    <row r="7538" spans="1:11" x14ac:dyDescent="0.25">
      <c r="A7538" s="1" t="s">
        <v>19678</v>
      </c>
      <c r="B7538" s="1" t="s">
        <v>5587</v>
      </c>
      <c r="C7538" s="1" t="s">
        <v>157</v>
      </c>
      <c r="D7538" s="16">
        <v>40909</v>
      </c>
      <c r="E7538" s="1" t="s">
        <v>27</v>
      </c>
      <c r="F7538" s="1" t="s">
        <v>147</v>
      </c>
      <c r="G7538">
        <v>0</v>
      </c>
      <c r="H7538">
        <v>0</v>
      </c>
      <c r="I7538">
        <v>0.2</v>
      </c>
      <c r="J7538">
        <v>0</v>
      </c>
      <c r="K7538">
        <v>0.2</v>
      </c>
    </row>
    <row r="7539" spans="1:11" x14ac:dyDescent="0.25">
      <c r="A7539" s="1" t="s">
        <v>19679</v>
      </c>
      <c r="B7539" s="1" t="s">
        <v>5588</v>
      </c>
      <c r="C7539" s="1" t="s">
        <v>53</v>
      </c>
      <c r="D7539" s="16">
        <v>41275</v>
      </c>
      <c r="E7539" s="1" t="s">
        <v>27</v>
      </c>
      <c r="F7539" s="1" t="s">
        <v>2357</v>
      </c>
      <c r="G7539">
        <v>0.05</v>
      </c>
      <c r="H7539">
        <v>0.05</v>
      </c>
      <c r="I7539">
        <v>0.09</v>
      </c>
      <c r="J7539">
        <v>0.02</v>
      </c>
      <c r="K7539">
        <v>0.2</v>
      </c>
    </row>
    <row r="7540" spans="1:11" x14ac:dyDescent="0.25">
      <c r="A7540" s="1" t="s">
        <v>19680</v>
      </c>
      <c r="B7540" s="1" t="s">
        <v>5589</v>
      </c>
      <c r="C7540" s="1" t="s">
        <v>53</v>
      </c>
      <c r="D7540" s="16">
        <v>41640</v>
      </c>
      <c r="E7540" s="1" t="s">
        <v>27</v>
      </c>
      <c r="F7540" s="1" t="s">
        <v>788</v>
      </c>
      <c r="G7540">
        <v>0.06</v>
      </c>
      <c r="H7540">
        <v>0.05</v>
      </c>
      <c r="I7540">
        <v>0.08</v>
      </c>
      <c r="J7540">
        <v>0.02</v>
      </c>
      <c r="K7540">
        <v>0.2</v>
      </c>
    </row>
    <row r="7541" spans="1:11" x14ac:dyDescent="0.25">
      <c r="A7541" s="1" t="s">
        <v>19681</v>
      </c>
      <c r="B7541" s="1" t="s">
        <v>5590</v>
      </c>
      <c r="C7541" s="1" t="s">
        <v>12</v>
      </c>
      <c r="D7541" s="16">
        <v>39814</v>
      </c>
      <c r="E7541" s="1" t="s">
        <v>34</v>
      </c>
      <c r="F7541" s="1" t="s">
        <v>801</v>
      </c>
      <c r="G7541">
        <v>0</v>
      </c>
      <c r="H7541">
        <v>0.19</v>
      </c>
      <c r="I7541">
        <v>0</v>
      </c>
      <c r="J7541">
        <v>0.01</v>
      </c>
      <c r="K7541">
        <v>0.2</v>
      </c>
    </row>
    <row r="7542" spans="1:11" x14ac:dyDescent="0.25">
      <c r="A7542" s="1" t="s">
        <v>19682</v>
      </c>
      <c r="B7542" s="1" t="s">
        <v>5591</v>
      </c>
      <c r="C7542" s="1" t="s">
        <v>58</v>
      </c>
      <c r="D7542" s="16">
        <v>39448</v>
      </c>
      <c r="E7542" s="1" t="s">
        <v>14</v>
      </c>
      <c r="F7542" s="1" t="s">
        <v>1174</v>
      </c>
      <c r="G7542">
        <v>0.1</v>
      </c>
      <c r="H7542">
        <v>0.08</v>
      </c>
      <c r="I7542">
        <v>0</v>
      </c>
      <c r="J7542">
        <v>0.03</v>
      </c>
      <c r="K7542">
        <v>0.2</v>
      </c>
    </row>
    <row r="7543" spans="1:11" x14ac:dyDescent="0.25">
      <c r="A7543" s="1" t="s">
        <v>19683</v>
      </c>
      <c r="B7543" s="1" t="s">
        <v>5592</v>
      </c>
      <c r="C7543" s="1" t="s">
        <v>58</v>
      </c>
      <c r="D7543" s="16">
        <v>38718</v>
      </c>
      <c r="E7543" s="1" t="s">
        <v>93</v>
      </c>
      <c r="F7543" s="1" t="s">
        <v>2869</v>
      </c>
      <c r="G7543">
        <v>0.1</v>
      </c>
      <c r="H7543">
        <v>0.08</v>
      </c>
      <c r="I7543">
        <v>0</v>
      </c>
      <c r="J7543">
        <v>0.03</v>
      </c>
      <c r="K7543">
        <v>0.2</v>
      </c>
    </row>
    <row r="7544" spans="1:11" x14ac:dyDescent="0.25">
      <c r="A7544" s="1" t="s">
        <v>19684</v>
      </c>
      <c r="B7544" s="1" t="s">
        <v>5593</v>
      </c>
      <c r="C7544" s="1" t="s">
        <v>58</v>
      </c>
      <c r="D7544" s="16">
        <v>37622</v>
      </c>
      <c r="E7544" s="1" t="s">
        <v>14</v>
      </c>
      <c r="F7544" s="1" t="s">
        <v>214</v>
      </c>
      <c r="G7544">
        <v>0</v>
      </c>
      <c r="H7544">
        <v>0</v>
      </c>
      <c r="I7544">
        <v>0.2</v>
      </c>
      <c r="J7544">
        <v>0</v>
      </c>
      <c r="K7544">
        <v>0.2</v>
      </c>
    </row>
    <row r="7545" spans="1:11" x14ac:dyDescent="0.25">
      <c r="A7545" s="1" t="s">
        <v>19685</v>
      </c>
      <c r="B7545" s="1" t="s">
        <v>5594</v>
      </c>
      <c r="C7545" s="1" t="s">
        <v>53</v>
      </c>
      <c r="D7545" s="16">
        <v>40544</v>
      </c>
      <c r="E7545" s="1" t="s">
        <v>93</v>
      </c>
      <c r="F7545" s="1" t="s">
        <v>2789</v>
      </c>
      <c r="G7545">
        <v>0.04</v>
      </c>
      <c r="H7545">
        <v>0.05</v>
      </c>
      <c r="I7545">
        <v>0.1</v>
      </c>
      <c r="J7545">
        <v>0.02</v>
      </c>
      <c r="K7545">
        <v>0.2</v>
      </c>
    </row>
    <row r="7546" spans="1:11" x14ac:dyDescent="0.25">
      <c r="A7546" s="1" t="s">
        <v>19686</v>
      </c>
      <c r="B7546" s="1" t="s">
        <v>5595</v>
      </c>
      <c r="C7546" s="1" t="s">
        <v>84</v>
      </c>
      <c r="D7546" s="16">
        <v>40909</v>
      </c>
      <c r="E7546" s="1" t="s">
        <v>93</v>
      </c>
      <c r="F7546" s="1" t="s">
        <v>15</v>
      </c>
      <c r="G7546">
        <v>0.06</v>
      </c>
      <c r="H7546">
        <v>0.08</v>
      </c>
      <c r="I7546">
        <v>0.05</v>
      </c>
      <c r="J7546">
        <v>0.01</v>
      </c>
      <c r="K7546">
        <v>0.2</v>
      </c>
    </row>
    <row r="7547" spans="1:11" x14ac:dyDescent="0.25">
      <c r="A7547" s="1" t="s">
        <v>19687</v>
      </c>
      <c r="B7547" s="1" t="s">
        <v>5596</v>
      </c>
      <c r="C7547" s="1" t="s">
        <v>32</v>
      </c>
      <c r="D7547" s="16">
        <v>39448</v>
      </c>
      <c r="E7547" s="1" t="s">
        <v>34</v>
      </c>
      <c r="F7547" s="1" t="s">
        <v>801</v>
      </c>
      <c r="G7547">
        <v>0</v>
      </c>
      <c r="H7547">
        <v>0.2</v>
      </c>
      <c r="I7547">
        <v>0</v>
      </c>
      <c r="J7547">
        <v>0</v>
      </c>
      <c r="K7547">
        <v>0.2</v>
      </c>
    </row>
    <row r="7548" spans="1:11" x14ac:dyDescent="0.25">
      <c r="A7548" s="1" t="s">
        <v>19688</v>
      </c>
      <c r="B7548" s="1" t="s">
        <v>5597</v>
      </c>
      <c r="C7548" s="1" t="s">
        <v>49</v>
      </c>
      <c r="D7548" s="16">
        <v>40544</v>
      </c>
      <c r="E7548" s="1" t="s">
        <v>34</v>
      </c>
      <c r="F7548" s="1" t="s">
        <v>187</v>
      </c>
      <c r="G7548">
        <v>0.17</v>
      </c>
      <c r="H7548">
        <v>0.02</v>
      </c>
      <c r="I7548">
        <v>0</v>
      </c>
      <c r="J7548">
        <v>0.01</v>
      </c>
      <c r="K7548">
        <v>0.2</v>
      </c>
    </row>
    <row r="7549" spans="1:11" x14ac:dyDescent="0.25">
      <c r="A7549" s="1" t="s">
        <v>19689</v>
      </c>
      <c r="B7549" s="1" t="s">
        <v>2365</v>
      </c>
      <c r="C7549" s="1" t="s">
        <v>157</v>
      </c>
      <c r="D7549" s="16">
        <v>40179</v>
      </c>
      <c r="E7549" s="1" t="s">
        <v>14</v>
      </c>
      <c r="F7549" s="1" t="s">
        <v>76</v>
      </c>
      <c r="G7549">
        <v>0.19</v>
      </c>
      <c r="H7549">
        <v>0</v>
      </c>
      <c r="I7549">
        <v>0</v>
      </c>
      <c r="J7549">
        <v>0.02</v>
      </c>
      <c r="K7549">
        <v>0.2</v>
      </c>
    </row>
    <row r="7550" spans="1:11" x14ac:dyDescent="0.25">
      <c r="A7550" s="1" t="s">
        <v>19690</v>
      </c>
      <c r="B7550" s="1" t="s">
        <v>5598</v>
      </c>
      <c r="C7550" s="1" t="s">
        <v>168</v>
      </c>
      <c r="D7550" s="16">
        <v>42005</v>
      </c>
      <c r="E7550" s="1" t="s">
        <v>242</v>
      </c>
      <c r="F7550" s="1" t="s">
        <v>51</v>
      </c>
      <c r="G7550">
        <v>0.14000000000000001</v>
      </c>
      <c r="H7550">
        <v>0.05</v>
      </c>
      <c r="I7550">
        <v>0</v>
      </c>
      <c r="J7550">
        <v>0.02</v>
      </c>
      <c r="K7550">
        <v>0.2</v>
      </c>
    </row>
    <row r="7551" spans="1:11" x14ac:dyDescent="0.25">
      <c r="A7551" s="1" t="s">
        <v>19691</v>
      </c>
      <c r="B7551" s="1" t="s">
        <v>5138</v>
      </c>
      <c r="C7551" s="1" t="s">
        <v>49</v>
      </c>
      <c r="D7551" s="16">
        <v>39814</v>
      </c>
      <c r="E7551" s="1" t="s">
        <v>14</v>
      </c>
      <c r="F7551" s="1" t="s">
        <v>551</v>
      </c>
      <c r="G7551">
        <v>0</v>
      </c>
      <c r="H7551">
        <v>0.19</v>
      </c>
      <c r="I7551">
        <v>0</v>
      </c>
      <c r="J7551">
        <v>0.01</v>
      </c>
      <c r="K7551">
        <v>0.2</v>
      </c>
    </row>
    <row r="7552" spans="1:11" x14ac:dyDescent="0.25">
      <c r="A7552" s="1" t="s">
        <v>19692</v>
      </c>
      <c r="B7552" s="1" t="s">
        <v>5599</v>
      </c>
      <c r="C7552" s="1" t="s">
        <v>58</v>
      </c>
      <c r="D7552" s="16">
        <v>37987</v>
      </c>
      <c r="E7552" s="1" t="s">
        <v>21</v>
      </c>
      <c r="F7552" s="1" t="s">
        <v>1718</v>
      </c>
      <c r="G7552">
        <v>0.1</v>
      </c>
      <c r="H7552">
        <v>0.08</v>
      </c>
      <c r="I7552">
        <v>0</v>
      </c>
      <c r="J7552">
        <v>0.03</v>
      </c>
      <c r="K7552">
        <v>0.2</v>
      </c>
    </row>
    <row r="7553" spans="1:11" x14ac:dyDescent="0.25">
      <c r="A7553" s="1" t="s">
        <v>19693</v>
      </c>
      <c r="B7553" s="1" t="s">
        <v>2969</v>
      </c>
      <c r="C7553" s="1" t="s">
        <v>175</v>
      </c>
      <c r="D7553" s="16">
        <v>38353</v>
      </c>
      <c r="E7553" s="1" t="s">
        <v>34</v>
      </c>
      <c r="F7553" s="1" t="s">
        <v>421</v>
      </c>
      <c r="G7553">
        <v>0.16</v>
      </c>
      <c r="H7553">
        <v>0.04</v>
      </c>
      <c r="I7553">
        <v>0</v>
      </c>
      <c r="J7553">
        <v>0.01</v>
      </c>
      <c r="K7553">
        <v>0.2</v>
      </c>
    </row>
    <row r="7554" spans="1:11" x14ac:dyDescent="0.25">
      <c r="A7554" s="1" t="s">
        <v>19694</v>
      </c>
      <c r="B7554" s="1" t="s">
        <v>5600</v>
      </c>
      <c r="C7554" s="1" t="s">
        <v>871</v>
      </c>
      <c r="D7554" s="16">
        <v>35065</v>
      </c>
      <c r="E7554" s="1" t="s">
        <v>242</v>
      </c>
      <c r="F7554" s="1" t="s">
        <v>5601</v>
      </c>
      <c r="G7554">
        <v>0</v>
      </c>
      <c r="H7554">
        <v>0</v>
      </c>
      <c r="I7554">
        <v>0.2</v>
      </c>
      <c r="J7554">
        <v>0</v>
      </c>
      <c r="K7554">
        <v>0.2</v>
      </c>
    </row>
    <row r="7555" spans="1:11" x14ac:dyDescent="0.25">
      <c r="A7555" s="1" t="s">
        <v>19695</v>
      </c>
      <c r="B7555" s="1" t="s">
        <v>5602</v>
      </c>
      <c r="C7555" s="1" t="s">
        <v>5000</v>
      </c>
      <c r="D7555" s="16">
        <v>34335</v>
      </c>
      <c r="E7555" s="1" t="s">
        <v>93</v>
      </c>
      <c r="F7555" s="1" t="s">
        <v>5001</v>
      </c>
      <c r="G7555">
        <v>0</v>
      </c>
      <c r="H7555">
        <v>0</v>
      </c>
      <c r="I7555">
        <v>0.2</v>
      </c>
      <c r="J7555">
        <v>0</v>
      </c>
      <c r="K7555">
        <v>0.2</v>
      </c>
    </row>
    <row r="7556" spans="1:11" x14ac:dyDescent="0.25">
      <c r="A7556" s="1" t="s">
        <v>19696</v>
      </c>
      <c r="B7556" s="1" t="s">
        <v>2097</v>
      </c>
      <c r="C7556" s="1" t="s">
        <v>139</v>
      </c>
      <c r="D7556" s="16">
        <v>37257</v>
      </c>
      <c r="E7556" s="1" t="s">
        <v>14</v>
      </c>
      <c r="F7556" s="1" t="s">
        <v>645</v>
      </c>
      <c r="G7556">
        <v>0.15</v>
      </c>
      <c r="H7556">
        <v>0.04</v>
      </c>
      <c r="I7556">
        <v>0</v>
      </c>
      <c r="J7556">
        <v>0.01</v>
      </c>
      <c r="K7556">
        <v>0.2</v>
      </c>
    </row>
    <row r="7557" spans="1:11" x14ac:dyDescent="0.25">
      <c r="A7557" s="1" t="s">
        <v>19697</v>
      </c>
      <c r="B7557" s="1" t="s">
        <v>5603</v>
      </c>
      <c r="C7557" s="1" t="s">
        <v>12</v>
      </c>
      <c r="D7557" s="16">
        <v>39814</v>
      </c>
      <c r="E7557" s="1" t="s">
        <v>55</v>
      </c>
      <c r="F7557" s="1" t="s">
        <v>332</v>
      </c>
      <c r="G7557">
        <v>0.13</v>
      </c>
      <c r="H7557">
        <v>0.03</v>
      </c>
      <c r="I7557">
        <v>0.03</v>
      </c>
      <c r="J7557">
        <v>0.02</v>
      </c>
      <c r="K7557">
        <v>0.2</v>
      </c>
    </row>
    <row r="7558" spans="1:11" x14ac:dyDescent="0.25">
      <c r="A7558" s="1" t="s">
        <v>19698</v>
      </c>
      <c r="B7558" s="1" t="s">
        <v>5604</v>
      </c>
      <c r="C7558" s="1" t="s">
        <v>12</v>
      </c>
      <c r="D7558" s="16">
        <v>39814</v>
      </c>
      <c r="E7558" s="1" t="s">
        <v>27</v>
      </c>
      <c r="F7558" s="1" t="s">
        <v>488</v>
      </c>
      <c r="G7558">
        <v>0.16</v>
      </c>
      <c r="H7558">
        <v>0.02</v>
      </c>
      <c r="I7558">
        <v>0</v>
      </c>
      <c r="J7558">
        <v>0.02</v>
      </c>
      <c r="K7558">
        <v>0.2</v>
      </c>
    </row>
    <row r="7559" spans="1:11" x14ac:dyDescent="0.25">
      <c r="A7559" s="1" t="s">
        <v>19699</v>
      </c>
      <c r="B7559" s="1" t="s">
        <v>5605</v>
      </c>
      <c r="C7559" s="1" t="s">
        <v>53</v>
      </c>
      <c r="D7559" s="16">
        <v>40544</v>
      </c>
      <c r="E7559" s="1" t="s">
        <v>38</v>
      </c>
      <c r="F7559" s="1" t="s">
        <v>1008</v>
      </c>
      <c r="G7559">
        <v>0.06</v>
      </c>
      <c r="H7559">
        <v>0.04</v>
      </c>
      <c r="I7559">
        <v>0.08</v>
      </c>
      <c r="J7559">
        <v>0.02</v>
      </c>
      <c r="K7559">
        <v>0.2</v>
      </c>
    </row>
    <row r="7560" spans="1:11" x14ac:dyDescent="0.25">
      <c r="A7560" s="1" t="s">
        <v>19700</v>
      </c>
      <c r="B7560" s="1" t="s">
        <v>5606</v>
      </c>
      <c r="C7560" s="1" t="s">
        <v>58</v>
      </c>
      <c r="D7560" s="16">
        <v>37987</v>
      </c>
      <c r="E7560" s="1" t="s">
        <v>2</v>
      </c>
      <c r="F7560" s="1" t="s">
        <v>79</v>
      </c>
      <c r="G7560">
        <v>0.1</v>
      </c>
      <c r="H7560">
        <v>0.08</v>
      </c>
      <c r="I7560">
        <v>0</v>
      </c>
      <c r="J7560">
        <v>0.03</v>
      </c>
      <c r="K7560">
        <v>0.2</v>
      </c>
    </row>
    <row r="7561" spans="1:11" x14ac:dyDescent="0.25">
      <c r="A7561" s="1" t="s">
        <v>19701</v>
      </c>
      <c r="B7561" s="1" t="s">
        <v>1944</v>
      </c>
      <c r="C7561" s="1" t="s">
        <v>32</v>
      </c>
      <c r="D7561" s="16">
        <v>39814</v>
      </c>
      <c r="E7561" s="1" t="s">
        <v>27</v>
      </c>
      <c r="F7561" s="1" t="s">
        <v>79</v>
      </c>
      <c r="G7561">
        <v>0.16</v>
      </c>
      <c r="H7561">
        <v>0.03</v>
      </c>
      <c r="I7561">
        <v>0</v>
      </c>
      <c r="J7561">
        <v>0.02</v>
      </c>
      <c r="K7561">
        <v>0.2</v>
      </c>
    </row>
    <row r="7562" spans="1:11" x14ac:dyDescent="0.25">
      <c r="A7562" s="1" t="s">
        <v>19702</v>
      </c>
      <c r="B7562" s="1" t="s">
        <v>4273</v>
      </c>
      <c r="C7562" s="1" t="s">
        <v>175</v>
      </c>
      <c r="D7562" s="16">
        <v>37622</v>
      </c>
      <c r="E7562" s="1" t="s">
        <v>93</v>
      </c>
      <c r="F7562" s="1" t="s">
        <v>332</v>
      </c>
      <c r="G7562">
        <v>0</v>
      </c>
      <c r="H7562">
        <v>0</v>
      </c>
      <c r="I7562">
        <v>0.2</v>
      </c>
      <c r="J7562">
        <v>0.01</v>
      </c>
      <c r="K7562">
        <v>0.2</v>
      </c>
    </row>
    <row r="7563" spans="1:11" x14ac:dyDescent="0.25">
      <c r="A7563" s="1" t="s">
        <v>19703</v>
      </c>
      <c r="B7563" s="1" t="s">
        <v>464</v>
      </c>
      <c r="C7563" s="1" t="s">
        <v>144</v>
      </c>
      <c r="D7563" s="16">
        <v>42005</v>
      </c>
      <c r="E7563" s="1" t="s">
        <v>55</v>
      </c>
      <c r="F7563" s="1" t="s">
        <v>117</v>
      </c>
      <c r="G7563">
        <v>0.1</v>
      </c>
      <c r="H7563">
        <v>0.08</v>
      </c>
      <c r="I7563">
        <v>0</v>
      </c>
      <c r="J7563">
        <v>0.02</v>
      </c>
      <c r="K7563">
        <v>0.2</v>
      </c>
    </row>
    <row r="7564" spans="1:11" x14ac:dyDescent="0.25">
      <c r="A7564" s="1" t="s">
        <v>19704</v>
      </c>
      <c r="B7564" s="1" t="s">
        <v>5607</v>
      </c>
      <c r="C7564" s="1" t="s">
        <v>71</v>
      </c>
      <c r="D7564" s="16">
        <v>37622</v>
      </c>
      <c r="E7564" s="1" t="s">
        <v>14</v>
      </c>
      <c r="F7564" s="1" t="s">
        <v>421</v>
      </c>
      <c r="G7564">
        <v>0.14000000000000001</v>
      </c>
      <c r="H7564">
        <v>0.05</v>
      </c>
      <c r="I7564">
        <v>0</v>
      </c>
      <c r="J7564">
        <v>0</v>
      </c>
      <c r="K7564">
        <v>0.2</v>
      </c>
    </row>
    <row r="7565" spans="1:11" x14ac:dyDescent="0.25">
      <c r="A7565" s="1" t="s">
        <v>19705</v>
      </c>
      <c r="B7565" s="1" t="s">
        <v>5608</v>
      </c>
      <c r="C7565" s="1" t="s">
        <v>58</v>
      </c>
      <c r="D7565" s="16">
        <v>36892</v>
      </c>
      <c r="E7565" s="1" t="s">
        <v>21</v>
      </c>
      <c r="F7565" s="1" t="s">
        <v>824</v>
      </c>
      <c r="G7565">
        <v>0.09</v>
      </c>
      <c r="H7565">
        <v>7.0000000000000007E-2</v>
      </c>
      <c r="I7565">
        <v>0.02</v>
      </c>
      <c r="J7565">
        <v>0.02</v>
      </c>
      <c r="K7565">
        <v>0.2</v>
      </c>
    </row>
    <row r="7566" spans="1:11" x14ac:dyDescent="0.25">
      <c r="A7566" s="1" t="s">
        <v>19706</v>
      </c>
      <c r="B7566" s="1" t="s">
        <v>5609</v>
      </c>
      <c r="C7566" s="1" t="s">
        <v>144</v>
      </c>
      <c r="D7566" s="16">
        <v>42370</v>
      </c>
      <c r="E7566" s="1" t="s">
        <v>242</v>
      </c>
      <c r="F7566" s="1" t="s">
        <v>56</v>
      </c>
      <c r="G7566">
        <v>0.09</v>
      </c>
      <c r="H7566">
        <v>0.1</v>
      </c>
      <c r="I7566">
        <v>0</v>
      </c>
      <c r="J7566">
        <v>0.02</v>
      </c>
      <c r="K7566">
        <v>0.2</v>
      </c>
    </row>
    <row r="7567" spans="1:11" x14ac:dyDescent="0.25">
      <c r="A7567" s="1" t="s">
        <v>19707</v>
      </c>
      <c r="B7567" s="1" t="s">
        <v>5610</v>
      </c>
      <c r="C7567" s="1" t="s">
        <v>53</v>
      </c>
      <c r="D7567" s="16">
        <v>40179</v>
      </c>
      <c r="E7567" s="1" t="s">
        <v>14</v>
      </c>
      <c r="F7567" s="1" t="s">
        <v>551</v>
      </c>
      <c r="G7567">
        <v>0</v>
      </c>
      <c r="H7567">
        <v>0.15</v>
      </c>
      <c r="I7567">
        <v>0</v>
      </c>
      <c r="J7567">
        <v>0.05</v>
      </c>
      <c r="K7567">
        <v>0.2</v>
      </c>
    </row>
    <row r="7568" spans="1:11" x14ac:dyDescent="0.25">
      <c r="A7568" s="1" t="s">
        <v>19708</v>
      </c>
      <c r="B7568" s="1" t="s">
        <v>5611</v>
      </c>
      <c r="C7568" s="1" t="s">
        <v>58</v>
      </c>
      <c r="D7568" s="16">
        <v>37987</v>
      </c>
      <c r="E7568" s="1" t="s">
        <v>14</v>
      </c>
      <c r="F7568" s="1" t="s">
        <v>147</v>
      </c>
      <c r="G7568">
        <v>0.1</v>
      </c>
      <c r="H7568">
        <v>0.08</v>
      </c>
      <c r="I7568">
        <v>0</v>
      </c>
      <c r="J7568">
        <v>0.03</v>
      </c>
      <c r="K7568">
        <v>0.2</v>
      </c>
    </row>
    <row r="7569" spans="1:11" x14ac:dyDescent="0.25">
      <c r="A7569" s="1" t="s">
        <v>19709</v>
      </c>
      <c r="B7569" s="1" t="s">
        <v>5612</v>
      </c>
      <c r="C7569" s="1" t="s">
        <v>12</v>
      </c>
      <c r="D7569" s="16">
        <v>39814</v>
      </c>
      <c r="E7569" s="1" t="s">
        <v>34</v>
      </c>
      <c r="F7569" s="1" t="s">
        <v>421</v>
      </c>
      <c r="G7569">
        <v>0.17</v>
      </c>
      <c r="H7569">
        <v>0.02</v>
      </c>
      <c r="I7569">
        <v>0</v>
      </c>
      <c r="J7569">
        <v>0.01</v>
      </c>
      <c r="K7569">
        <v>0.2</v>
      </c>
    </row>
    <row r="7570" spans="1:11" x14ac:dyDescent="0.25">
      <c r="A7570" s="1" t="s">
        <v>19710</v>
      </c>
      <c r="B7570" s="1" t="s">
        <v>5613</v>
      </c>
      <c r="C7570" s="1" t="s">
        <v>58</v>
      </c>
      <c r="D7570" s="16">
        <v>36526</v>
      </c>
      <c r="E7570" s="1" t="s">
        <v>93</v>
      </c>
      <c r="F7570" s="1" t="s">
        <v>150</v>
      </c>
      <c r="G7570">
        <v>0</v>
      </c>
      <c r="H7570">
        <v>0</v>
      </c>
      <c r="I7570">
        <v>0.2</v>
      </c>
      <c r="J7570">
        <v>0</v>
      </c>
      <c r="K7570">
        <v>0.2</v>
      </c>
    </row>
    <row r="7571" spans="1:11" x14ac:dyDescent="0.25">
      <c r="A7571" s="1" t="s">
        <v>19711</v>
      </c>
      <c r="B7571" s="1" t="s">
        <v>5614</v>
      </c>
      <c r="C7571" s="1" t="s">
        <v>53</v>
      </c>
      <c r="D7571" s="16">
        <v>40544</v>
      </c>
      <c r="E7571" s="1" t="s">
        <v>55</v>
      </c>
      <c r="F7571" s="1" t="s">
        <v>2357</v>
      </c>
      <c r="G7571">
        <v>0</v>
      </c>
      <c r="H7571">
        <v>0.03</v>
      </c>
      <c r="I7571">
        <v>0.16</v>
      </c>
      <c r="J7571">
        <v>0.01</v>
      </c>
      <c r="K7571">
        <v>0.2</v>
      </c>
    </row>
    <row r="7572" spans="1:11" x14ac:dyDescent="0.25">
      <c r="A7572" s="1" t="s">
        <v>19712</v>
      </c>
      <c r="B7572" s="1" t="s">
        <v>4280</v>
      </c>
      <c r="C7572" s="1" t="s">
        <v>53</v>
      </c>
      <c r="D7572" s="16">
        <v>39083</v>
      </c>
      <c r="E7572" s="1" t="s">
        <v>38</v>
      </c>
      <c r="F7572" s="1" t="s">
        <v>551</v>
      </c>
      <c r="G7572">
        <v>0.17</v>
      </c>
      <c r="H7572">
        <v>0.01</v>
      </c>
      <c r="I7572">
        <v>0</v>
      </c>
      <c r="J7572">
        <v>0.02</v>
      </c>
      <c r="K7572">
        <v>0.2</v>
      </c>
    </row>
    <row r="7573" spans="1:11" x14ac:dyDescent="0.25">
      <c r="A7573" s="1" t="s">
        <v>19713</v>
      </c>
      <c r="B7573" s="1" t="s">
        <v>5615</v>
      </c>
      <c r="C7573" s="1" t="s">
        <v>71</v>
      </c>
      <c r="D7573" s="16">
        <v>37622</v>
      </c>
      <c r="E7573" s="1" t="s">
        <v>41</v>
      </c>
      <c r="F7573" s="1" t="s">
        <v>117</v>
      </c>
      <c r="G7573">
        <v>0.14000000000000001</v>
      </c>
      <c r="H7573">
        <v>0.05</v>
      </c>
      <c r="I7573">
        <v>0</v>
      </c>
      <c r="J7573">
        <v>0</v>
      </c>
      <c r="K7573">
        <v>0.2</v>
      </c>
    </row>
    <row r="7574" spans="1:11" x14ac:dyDescent="0.25">
      <c r="A7574" s="1" t="s">
        <v>19714</v>
      </c>
      <c r="B7574" s="1" t="s">
        <v>5616</v>
      </c>
      <c r="C7574" s="1" t="s">
        <v>53</v>
      </c>
      <c r="D7574" s="16">
        <v>40544</v>
      </c>
      <c r="E7574" s="1" t="s">
        <v>55</v>
      </c>
      <c r="F7574" s="1" t="s">
        <v>147</v>
      </c>
      <c r="G7574">
        <v>0.1</v>
      </c>
      <c r="H7574">
        <v>7.0000000000000007E-2</v>
      </c>
      <c r="I7574">
        <v>0</v>
      </c>
      <c r="J7574">
        <v>0.03</v>
      </c>
      <c r="K7574">
        <v>0.2</v>
      </c>
    </row>
    <row r="7575" spans="1:11" x14ac:dyDescent="0.25">
      <c r="A7575" s="1" t="s">
        <v>19715</v>
      </c>
      <c r="B7575" s="1" t="s">
        <v>1924</v>
      </c>
      <c r="C7575" s="1" t="s">
        <v>730</v>
      </c>
      <c r="D7575" s="16">
        <v>40909</v>
      </c>
      <c r="E7575" s="1" t="s">
        <v>14</v>
      </c>
      <c r="F7575" s="1" t="s">
        <v>76</v>
      </c>
      <c r="G7575">
        <v>0.18</v>
      </c>
      <c r="H7575">
        <v>0</v>
      </c>
      <c r="I7575">
        <v>0</v>
      </c>
      <c r="J7575">
        <v>0.02</v>
      </c>
      <c r="K7575">
        <v>0.2</v>
      </c>
    </row>
    <row r="7576" spans="1:11" x14ac:dyDescent="0.25">
      <c r="A7576" s="1" t="s">
        <v>19716</v>
      </c>
      <c r="B7576" s="1" t="s">
        <v>4032</v>
      </c>
      <c r="C7576" s="1" t="s">
        <v>175</v>
      </c>
      <c r="D7576" s="16">
        <v>37987</v>
      </c>
      <c r="E7576" s="1" t="s">
        <v>2</v>
      </c>
      <c r="F7576" s="1" t="s">
        <v>421</v>
      </c>
      <c r="G7576">
        <v>0.16</v>
      </c>
      <c r="H7576">
        <v>0.04</v>
      </c>
      <c r="I7576">
        <v>0</v>
      </c>
      <c r="J7576">
        <v>0.01</v>
      </c>
      <c r="K7576">
        <v>0.2</v>
      </c>
    </row>
    <row r="7577" spans="1:11" x14ac:dyDescent="0.25">
      <c r="A7577" s="1" t="s">
        <v>19717</v>
      </c>
      <c r="B7577" s="1" t="s">
        <v>5617</v>
      </c>
      <c r="C7577" s="1" t="s">
        <v>86</v>
      </c>
      <c r="D7577" s="16">
        <v>42370</v>
      </c>
      <c r="E7577" s="1" t="s">
        <v>14</v>
      </c>
      <c r="F7577" s="1" t="s">
        <v>136</v>
      </c>
      <c r="G7577">
        <v>0.13</v>
      </c>
      <c r="H7577">
        <v>0.04</v>
      </c>
      <c r="I7577">
        <v>0</v>
      </c>
      <c r="J7577">
        <v>0.04</v>
      </c>
      <c r="K7577">
        <v>0.2</v>
      </c>
    </row>
    <row r="7578" spans="1:11" x14ac:dyDescent="0.25">
      <c r="A7578" s="1" t="s">
        <v>19718</v>
      </c>
      <c r="B7578" s="1" t="s">
        <v>5618</v>
      </c>
      <c r="C7578" s="1" t="s">
        <v>871</v>
      </c>
      <c r="D7578" s="16">
        <v>35065</v>
      </c>
      <c r="E7578" s="1" t="s">
        <v>38</v>
      </c>
      <c r="F7578" s="1" t="s">
        <v>332</v>
      </c>
      <c r="G7578">
        <v>0</v>
      </c>
      <c r="H7578">
        <v>0</v>
      </c>
      <c r="I7578">
        <v>0.2</v>
      </c>
      <c r="J7578">
        <v>0</v>
      </c>
      <c r="K7578">
        <v>0.2</v>
      </c>
    </row>
    <row r="7579" spans="1:11" x14ac:dyDescent="0.25">
      <c r="A7579" s="1" t="s">
        <v>19719</v>
      </c>
      <c r="B7579" s="1" t="s">
        <v>5619</v>
      </c>
      <c r="C7579" s="1" t="s">
        <v>32</v>
      </c>
      <c r="D7579" s="16">
        <v>40544</v>
      </c>
      <c r="E7579" s="1" t="s">
        <v>41</v>
      </c>
      <c r="F7579" s="1" t="s">
        <v>187</v>
      </c>
      <c r="G7579">
        <v>0.13</v>
      </c>
      <c r="H7579">
        <v>0.06</v>
      </c>
      <c r="I7579">
        <v>0</v>
      </c>
      <c r="J7579">
        <v>0.02</v>
      </c>
      <c r="K7579">
        <v>0.2</v>
      </c>
    </row>
    <row r="7580" spans="1:11" x14ac:dyDescent="0.25">
      <c r="A7580" s="1" t="s">
        <v>19720</v>
      </c>
      <c r="B7580" s="1" t="s">
        <v>5620</v>
      </c>
      <c r="C7580" s="1" t="s">
        <v>157</v>
      </c>
      <c r="D7580" s="16">
        <v>40909</v>
      </c>
      <c r="E7580" s="1" t="s">
        <v>55</v>
      </c>
      <c r="F7580" s="1" t="s">
        <v>147</v>
      </c>
      <c r="G7580">
        <v>0</v>
      </c>
      <c r="H7580">
        <v>0</v>
      </c>
      <c r="I7580">
        <v>0.2</v>
      </c>
      <c r="J7580">
        <v>0</v>
      </c>
      <c r="K7580">
        <v>0.2</v>
      </c>
    </row>
    <row r="7581" spans="1:11" x14ac:dyDescent="0.25">
      <c r="A7581" s="1" t="s">
        <v>19721</v>
      </c>
      <c r="B7581" s="1" t="s">
        <v>1473</v>
      </c>
      <c r="C7581" s="1" t="s">
        <v>139</v>
      </c>
      <c r="D7581" s="16">
        <v>37257</v>
      </c>
      <c r="E7581" s="1" t="s">
        <v>14</v>
      </c>
      <c r="F7581" s="1" t="s">
        <v>147</v>
      </c>
      <c r="G7581">
        <v>0.15</v>
      </c>
      <c r="H7581">
        <v>0.04</v>
      </c>
      <c r="I7581">
        <v>0</v>
      </c>
      <c r="J7581">
        <v>0.01</v>
      </c>
      <c r="K7581">
        <v>0.2</v>
      </c>
    </row>
    <row r="7582" spans="1:11" x14ac:dyDescent="0.25">
      <c r="A7582" s="1" t="s">
        <v>19722</v>
      </c>
      <c r="B7582" s="1" t="s">
        <v>2561</v>
      </c>
      <c r="C7582" s="1" t="s">
        <v>71</v>
      </c>
      <c r="D7582" s="16">
        <v>37622</v>
      </c>
      <c r="E7582" s="1" t="s">
        <v>2</v>
      </c>
      <c r="F7582" s="1" t="s">
        <v>79</v>
      </c>
      <c r="G7582">
        <v>0.14000000000000001</v>
      </c>
      <c r="H7582">
        <v>0.05</v>
      </c>
      <c r="I7582">
        <v>0</v>
      </c>
      <c r="J7582">
        <v>0</v>
      </c>
      <c r="K7582">
        <v>0.2</v>
      </c>
    </row>
    <row r="7583" spans="1:11" x14ac:dyDescent="0.25">
      <c r="A7583" s="1" t="s">
        <v>19723</v>
      </c>
      <c r="B7583" s="1" t="s">
        <v>5621</v>
      </c>
      <c r="C7583" s="1" t="s">
        <v>157</v>
      </c>
      <c r="D7583" s="16">
        <v>40544</v>
      </c>
      <c r="E7583" s="1" t="s">
        <v>27</v>
      </c>
      <c r="F7583" s="1" t="s">
        <v>147</v>
      </c>
      <c r="G7583">
        <v>0</v>
      </c>
      <c r="H7583">
        <v>0</v>
      </c>
      <c r="I7583">
        <v>0.2</v>
      </c>
      <c r="J7583">
        <v>0</v>
      </c>
      <c r="K7583">
        <v>0.2</v>
      </c>
    </row>
    <row r="7584" spans="1:11" x14ac:dyDescent="0.25">
      <c r="A7584" s="1" t="s">
        <v>19724</v>
      </c>
      <c r="B7584" s="1" t="s">
        <v>1468</v>
      </c>
      <c r="C7584" s="1" t="s">
        <v>139</v>
      </c>
      <c r="D7584" s="16">
        <v>38718</v>
      </c>
      <c r="E7584" s="1" t="s">
        <v>21</v>
      </c>
      <c r="F7584" s="1" t="s">
        <v>421</v>
      </c>
      <c r="G7584">
        <v>0.15</v>
      </c>
      <c r="H7584">
        <v>0.04</v>
      </c>
      <c r="I7584">
        <v>0</v>
      </c>
      <c r="J7584">
        <v>0.01</v>
      </c>
      <c r="K7584">
        <v>0.2</v>
      </c>
    </row>
    <row r="7585" spans="1:11" x14ac:dyDescent="0.25">
      <c r="A7585" s="1" t="s">
        <v>19725</v>
      </c>
      <c r="B7585" s="1" t="s">
        <v>5622</v>
      </c>
      <c r="C7585" s="1" t="s">
        <v>58</v>
      </c>
      <c r="D7585" s="16">
        <v>37622</v>
      </c>
      <c r="E7585" s="1" t="s">
        <v>34</v>
      </c>
      <c r="F7585" s="1" t="s">
        <v>332</v>
      </c>
      <c r="G7585">
        <v>0</v>
      </c>
      <c r="H7585">
        <v>0</v>
      </c>
      <c r="I7585">
        <v>0.2</v>
      </c>
      <c r="J7585">
        <v>0</v>
      </c>
      <c r="K7585">
        <v>0.2</v>
      </c>
    </row>
    <row r="7586" spans="1:11" x14ac:dyDescent="0.25">
      <c r="A7586" s="1" t="s">
        <v>19726</v>
      </c>
      <c r="B7586" s="1" t="s">
        <v>5623</v>
      </c>
      <c r="C7586" s="1" t="s">
        <v>32</v>
      </c>
      <c r="D7586" s="16">
        <v>39814</v>
      </c>
      <c r="E7586" s="1" t="s">
        <v>41</v>
      </c>
      <c r="F7586" s="1" t="s">
        <v>117</v>
      </c>
      <c r="G7586">
        <v>0.19</v>
      </c>
      <c r="H7586">
        <v>0</v>
      </c>
      <c r="I7586">
        <v>0</v>
      </c>
      <c r="J7586">
        <v>0.01</v>
      </c>
      <c r="K7586">
        <v>0.2</v>
      </c>
    </row>
    <row r="7587" spans="1:11" x14ac:dyDescent="0.25">
      <c r="A7587" s="1" t="s">
        <v>19727</v>
      </c>
      <c r="B7587" s="1" t="s">
        <v>1038</v>
      </c>
      <c r="C7587" s="1" t="s">
        <v>175</v>
      </c>
      <c r="D7587" s="16">
        <v>37257</v>
      </c>
      <c r="E7587" s="1" t="s">
        <v>21</v>
      </c>
      <c r="F7587" s="1" t="s">
        <v>645</v>
      </c>
      <c r="G7587">
        <v>0.16</v>
      </c>
      <c r="H7587">
        <v>0.04</v>
      </c>
      <c r="I7587">
        <v>0</v>
      </c>
      <c r="J7587">
        <v>0.01</v>
      </c>
      <c r="K7587">
        <v>0.2</v>
      </c>
    </row>
    <row r="7588" spans="1:11" x14ac:dyDescent="0.25">
      <c r="A7588" s="1" t="s">
        <v>19728</v>
      </c>
      <c r="B7588" s="1" t="s">
        <v>2028</v>
      </c>
      <c r="C7588" s="1" t="s">
        <v>157</v>
      </c>
      <c r="D7588" s="16">
        <v>39448</v>
      </c>
      <c r="E7588" s="1" t="s">
        <v>55</v>
      </c>
      <c r="F7588" s="1" t="s">
        <v>788</v>
      </c>
      <c r="G7588">
        <v>0.02</v>
      </c>
      <c r="H7588">
        <v>0</v>
      </c>
      <c r="I7588">
        <v>0.18</v>
      </c>
      <c r="J7588">
        <v>0</v>
      </c>
      <c r="K7588">
        <v>0.2</v>
      </c>
    </row>
    <row r="7589" spans="1:11" x14ac:dyDescent="0.25">
      <c r="A7589" s="1" t="s">
        <v>19729</v>
      </c>
      <c r="B7589" s="1" t="s">
        <v>5624</v>
      </c>
      <c r="C7589" s="1" t="s">
        <v>58</v>
      </c>
      <c r="D7589" s="16">
        <v>38353</v>
      </c>
      <c r="E7589" s="1" t="s">
        <v>38</v>
      </c>
      <c r="F7589" s="1" t="s">
        <v>136</v>
      </c>
      <c r="G7589">
        <v>0.1</v>
      </c>
      <c r="H7589">
        <v>0.08</v>
      </c>
      <c r="I7589">
        <v>0</v>
      </c>
      <c r="J7589">
        <v>0.03</v>
      </c>
      <c r="K7589">
        <v>0.2</v>
      </c>
    </row>
    <row r="7590" spans="1:11" x14ac:dyDescent="0.25">
      <c r="A7590" s="1" t="s">
        <v>19730</v>
      </c>
      <c r="B7590" s="1" t="s">
        <v>5625</v>
      </c>
      <c r="C7590" s="1" t="s">
        <v>71</v>
      </c>
      <c r="D7590" s="16">
        <v>36892</v>
      </c>
      <c r="E7590" s="1" t="s">
        <v>14</v>
      </c>
      <c r="F7590" s="1" t="s">
        <v>117</v>
      </c>
      <c r="G7590">
        <v>0.14000000000000001</v>
      </c>
      <c r="H7590">
        <v>0.05</v>
      </c>
      <c r="I7590">
        <v>0</v>
      </c>
      <c r="J7590">
        <v>0</v>
      </c>
      <c r="K7590">
        <v>0.2</v>
      </c>
    </row>
    <row r="7591" spans="1:11" x14ac:dyDescent="0.25">
      <c r="A7591" s="1" t="s">
        <v>19731</v>
      </c>
      <c r="B7591" s="1" t="s">
        <v>5626</v>
      </c>
      <c r="C7591" s="1" t="s">
        <v>109</v>
      </c>
      <c r="D7591" s="16">
        <v>35065</v>
      </c>
      <c r="E7591" s="1" t="s">
        <v>27</v>
      </c>
      <c r="F7591" s="1" t="s">
        <v>4973</v>
      </c>
      <c r="G7591">
        <v>0.06</v>
      </c>
      <c r="H7591">
        <v>0.04</v>
      </c>
      <c r="I7591">
        <v>0.09</v>
      </c>
      <c r="J7591">
        <v>0.01</v>
      </c>
      <c r="K7591">
        <v>0.2</v>
      </c>
    </row>
    <row r="7592" spans="1:11" x14ac:dyDescent="0.25">
      <c r="A7592" s="1" t="s">
        <v>19732</v>
      </c>
      <c r="B7592" s="1" t="s">
        <v>5627</v>
      </c>
      <c r="C7592" s="1" t="s">
        <v>49</v>
      </c>
      <c r="D7592" s="16">
        <v>38353</v>
      </c>
      <c r="E7592" s="1" t="s">
        <v>21</v>
      </c>
      <c r="F7592" s="1" t="s">
        <v>332</v>
      </c>
      <c r="G7592">
        <v>0.1</v>
      </c>
      <c r="H7592">
        <v>0.02</v>
      </c>
      <c r="I7592">
        <v>7.0000000000000007E-2</v>
      </c>
      <c r="J7592">
        <v>0.01</v>
      </c>
      <c r="K7592">
        <v>0.2</v>
      </c>
    </row>
    <row r="7593" spans="1:11" x14ac:dyDescent="0.25">
      <c r="A7593" s="1" t="s">
        <v>19733</v>
      </c>
      <c r="B7593" s="1" t="s">
        <v>4023</v>
      </c>
      <c r="C7593" s="1" t="s">
        <v>86</v>
      </c>
      <c r="D7593" s="16">
        <v>41275</v>
      </c>
      <c r="E7593" s="1" t="s">
        <v>242</v>
      </c>
      <c r="F7593" s="1" t="s">
        <v>79</v>
      </c>
      <c r="G7593">
        <v>0.1</v>
      </c>
      <c r="H7593">
        <v>0.08</v>
      </c>
      <c r="I7593">
        <v>0</v>
      </c>
      <c r="J7593">
        <v>0.03</v>
      </c>
      <c r="K7593">
        <v>0.2</v>
      </c>
    </row>
    <row r="7594" spans="1:11" x14ac:dyDescent="0.25">
      <c r="A7594" s="1" t="s">
        <v>19734</v>
      </c>
      <c r="B7594" s="1" t="s">
        <v>5628</v>
      </c>
      <c r="C7594" s="1" t="s">
        <v>32</v>
      </c>
      <c r="D7594" s="16">
        <v>39814</v>
      </c>
      <c r="E7594" s="1" t="s">
        <v>34</v>
      </c>
      <c r="F7594" s="1" t="s">
        <v>56</v>
      </c>
      <c r="G7594">
        <v>0.19</v>
      </c>
      <c r="H7594">
        <v>0</v>
      </c>
      <c r="I7594">
        <v>0</v>
      </c>
      <c r="J7594">
        <v>0.01</v>
      </c>
      <c r="K7594">
        <v>0.2</v>
      </c>
    </row>
    <row r="7595" spans="1:11" x14ac:dyDescent="0.25">
      <c r="A7595" s="1" t="s">
        <v>19735</v>
      </c>
      <c r="B7595" s="1" t="s">
        <v>3939</v>
      </c>
      <c r="C7595" s="1" t="s">
        <v>32</v>
      </c>
      <c r="D7595" s="16">
        <v>39814</v>
      </c>
      <c r="E7595" s="1" t="s">
        <v>34</v>
      </c>
      <c r="F7595" s="1" t="s">
        <v>117</v>
      </c>
      <c r="G7595">
        <v>0.19</v>
      </c>
      <c r="H7595">
        <v>0</v>
      </c>
      <c r="I7595">
        <v>0</v>
      </c>
      <c r="J7595">
        <v>0.01</v>
      </c>
      <c r="K7595">
        <v>0.2</v>
      </c>
    </row>
    <row r="7596" spans="1:11" x14ac:dyDescent="0.25">
      <c r="A7596" s="1" t="s">
        <v>19736</v>
      </c>
      <c r="B7596" s="1" t="s">
        <v>5629</v>
      </c>
      <c r="C7596" s="1" t="s">
        <v>32</v>
      </c>
      <c r="D7596" s="16">
        <v>39814</v>
      </c>
      <c r="E7596" s="1" t="s">
        <v>41</v>
      </c>
      <c r="F7596" s="1" t="s">
        <v>5630</v>
      </c>
      <c r="G7596">
        <v>0.19</v>
      </c>
      <c r="H7596">
        <v>0</v>
      </c>
      <c r="I7596">
        <v>0</v>
      </c>
      <c r="J7596">
        <v>0.01</v>
      </c>
      <c r="K7596">
        <v>0.2</v>
      </c>
    </row>
    <row r="7597" spans="1:11" x14ac:dyDescent="0.25">
      <c r="A7597" s="1" t="s">
        <v>19737</v>
      </c>
      <c r="B7597" s="1" t="s">
        <v>4491</v>
      </c>
      <c r="C7597" s="1" t="s">
        <v>49</v>
      </c>
      <c r="D7597" s="16">
        <v>40179</v>
      </c>
      <c r="E7597" s="1" t="s">
        <v>38</v>
      </c>
      <c r="F7597" s="1" t="s">
        <v>222</v>
      </c>
      <c r="G7597">
        <v>0.1</v>
      </c>
      <c r="H7597">
        <v>7.0000000000000007E-2</v>
      </c>
      <c r="I7597">
        <v>0.02</v>
      </c>
      <c r="J7597">
        <v>0.02</v>
      </c>
      <c r="K7597">
        <v>0.2</v>
      </c>
    </row>
    <row r="7598" spans="1:11" x14ac:dyDescent="0.25">
      <c r="A7598" s="1" t="s">
        <v>19738</v>
      </c>
      <c r="B7598" s="1" t="s">
        <v>5631</v>
      </c>
      <c r="C7598" s="1" t="s">
        <v>49</v>
      </c>
      <c r="D7598" s="16">
        <v>40179</v>
      </c>
      <c r="E7598" s="1" t="s">
        <v>34</v>
      </c>
      <c r="F7598" s="1" t="s">
        <v>332</v>
      </c>
      <c r="G7598">
        <v>0.1</v>
      </c>
      <c r="H7598">
        <v>0.08</v>
      </c>
      <c r="I7598">
        <v>0</v>
      </c>
      <c r="J7598">
        <v>0.02</v>
      </c>
      <c r="K7598">
        <v>0.2</v>
      </c>
    </row>
    <row r="7599" spans="1:11" x14ac:dyDescent="0.25">
      <c r="A7599" s="1" t="s">
        <v>19739</v>
      </c>
      <c r="B7599" s="1" t="s">
        <v>5632</v>
      </c>
      <c r="C7599" s="1" t="s">
        <v>109</v>
      </c>
      <c r="D7599" s="16">
        <v>35431</v>
      </c>
      <c r="E7599" s="1" t="s">
        <v>38</v>
      </c>
      <c r="F7599" s="1" t="s">
        <v>2104</v>
      </c>
      <c r="G7599">
        <v>0.11</v>
      </c>
      <c r="H7599">
        <v>0.08</v>
      </c>
      <c r="I7599">
        <v>0</v>
      </c>
      <c r="J7599">
        <v>0.01</v>
      </c>
      <c r="K7599">
        <v>0.2</v>
      </c>
    </row>
    <row r="7600" spans="1:11" x14ac:dyDescent="0.25">
      <c r="A7600" s="1" t="s">
        <v>19740</v>
      </c>
      <c r="B7600" s="1" t="s">
        <v>5124</v>
      </c>
      <c r="C7600" s="1" t="s">
        <v>49</v>
      </c>
      <c r="D7600" s="16">
        <v>39083</v>
      </c>
      <c r="E7600" s="1" t="s">
        <v>21</v>
      </c>
      <c r="F7600" s="1" t="s">
        <v>79</v>
      </c>
      <c r="G7600">
        <v>0.18</v>
      </c>
      <c r="H7600">
        <v>0</v>
      </c>
      <c r="I7600">
        <v>0</v>
      </c>
      <c r="J7600">
        <v>0.02</v>
      </c>
      <c r="K7600">
        <v>0.2</v>
      </c>
    </row>
    <row r="7601" spans="1:11" x14ac:dyDescent="0.25">
      <c r="A7601" s="1" t="s">
        <v>19741</v>
      </c>
      <c r="B7601" s="1" t="s">
        <v>5182</v>
      </c>
      <c r="C7601" s="1" t="s">
        <v>53</v>
      </c>
      <c r="D7601" s="16">
        <v>39814</v>
      </c>
      <c r="E7601" s="1" t="s">
        <v>55</v>
      </c>
      <c r="F7601" s="1" t="s">
        <v>155</v>
      </c>
      <c r="G7601">
        <v>0.12</v>
      </c>
      <c r="H7601">
        <v>0.05</v>
      </c>
      <c r="I7601">
        <v>0</v>
      </c>
      <c r="J7601">
        <v>0.03</v>
      </c>
      <c r="K7601">
        <v>0.2</v>
      </c>
    </row>
    <row r="7602" spans="1:11" x14ac:dyDescent="0.25">
      <c r="A7602" s="1" t="s">
        <v>19742</v>
      </c>
      <c r="B7602" s="1" t="s">
        <v>5216</v>
      </c>
      <c r="C7602" s="1" t="s">
        <v>58</v>
      </c>
      <c r="D7602" s="16">
        <v>39814</v>
      </c>
      <c r="E7602" s="1" t="s">
        <v>34</v>
      </c>
      <c r="F7602" s="1" t="s">
        <v>482</v>
      </c>
      <c r="G7602">
        <v>0.1</v>
      </c>
      <c r="H7602">
        <v>0.08</v>
      </c>
      <c r="I7602">
        <v>0</v>
      </c>
      <c r="J7602">
        <v>0.03</v>
      </c>
      <c r="K7602">
        <v>0.2</v>
      </c>
    </row>
    <row r="7603" spans="1:11" x14ac:dyDescent="0.25">
      <c r="A7603" s="1" t="s">
        <v>19743</v>
      </c>
      <c r="B7603" s="1" t="s">
        <v>3514</v>
      </c>
      <c r="C7603" s="1" t="s">
        <v>49</v>
      </c>
      <c r="D7603" s="16">
        <v>40909</v>
      </c>
      <c r="E7603" s="1" t="s">
        <v>41</v>
      </c>
      <c r="F7603" s="1" t="s">
        <v>214</v>
      </c>
      <c r="G7603">
        <v>0.14000000000000001</v>
      </c>
      <c r="H7603">
        <v>0.04</v>
      </c>
      <c r="I7603">
        <v>0.01</v>
      </c>
      <c r="J7603">
        <v>0.02</v>
      </c>
      <c r="K7603">
        <v>0.2</v>
      </c>
    </row>
    <row r="7604" spans="1:11" x14ac:dyDescent="0.25">
      <c r="A7604" s="1" t="s">
        <v>19744</v>
      </c>
      <c r="B7604" s="1" t="s">
        <v>3011</v>
      </c>
      <c r="C7604" s="1" t="s">
        <v>175</v>
      </c>
      <c r="D7604" s="16">
        <v>37987</v>
      </c>
      <c r="E7604" s="1" t="s">
        <v>2</v>
      </c>
      <c r="F7604" s="1" t="s">
        <v>136</v>
      </c>
      <c r="G7604">
        <v>0.15</v>
      </c>
      <c r="H7604">
        <v>0.04</v>
      </c>
      <c r="I7604">
        <v>0</v>
      </c>
      <c r="J7604">
        <v>0.01</v>
      </c>
      <c r="K7604">
        <v>0.2</v>
      </c>
    </row>
    <row r="7605" spans="1:11" x14ac:dyDescent="0.25">
      <c r="A7605" s="1" t="s">
        <v>19745</v>
      </c>
      <c r="B7605" s="1" t="s">
        <v>5633</v>
      </c>
      <c r="C7605" s="1" t="s">
        <v>109</v>
      </c>
      <c r="D7605" s="16">
        <v>35796</v>
      </c>
      <c r="E7605" s="1" t="s">
        <v>21</v>
      </c>
      <c r="F7605" s="1" t="s">
        <v>76</v>
      </c>
      <c r="G7605">
        <v>0.11</v>
      </c>
      <c r="H7605">
        <v>0.08</v>
      </c>
      <c r="I7605">
        <v>0</v>
      </c>
      <c r="J7605">
        <v>0.01</v>
      </c>
      <c r="K7605">
        <v>0.2</v>
      </c>
    </row>
    <row r="7606" spans="1:11" x14ac:dyDescent="0.25">
      <c r="A7606" s="1" t="s">
        <v>19746</v>
      </c>
      <c r="B7606" s="1" t="s">
        <v>5634</v>
      </c>
      <c r="C7606" s="1" t="s">
        <v>157</v>
      </c>
      <c r="D7606" s="16">
        <v>40544</v>
      </c>
      <c r="E7606" s="1" t="s">
        <v>27</v>
      </c>
      <c r="F7606" s="1" t="s">
        <v>5324</v>
      </c>
      <c r="G7606">
        <v>0</v>
      </c>
      <c r="H7606">
        <v>0</v>
      </c>
      <c r="I7606">
        <v>0.2</v>
      </c>
      <c r="J7606">
        <v>0</v>
      </c>
      <c r="K7606">
        <v>0.2</v>
      </c>
    </row>
    <row r="7607" spans="1:11" x14ac:dyDescent="0.25">
      <c r="A7607" s="1" t="s">
        <v>19747</v>
      </c>
      <c r="B7607" s="1" t="s">
        <v>5635</v>
      </c>
      <c r="C7607" s="1" t="s">
        <v>53</v>
      </c>
      <c r="D7607" s="16">
        <v>40179</v>
      </c>
      <c r="E7607" s="1" t="s">
        <v>55</v>
      </c>
      <c r="F7607" s="1" t="s">
        <v>214</v>
      </c>
      <c r="G7607">
        <v>0.1</v>
      </c>
      <c r="H7607">
        <v>0.04</v>
      </c>
      <c r="I7607">
        <v>0.04</v>
      </c>
      <c r="J7607">
        <v>0.02</v>
      </c>
      <c r="K7607">
        <v>0.2</v>
      </c>
    </row>
    <row r="7608" spans="1:11" x14ac:dyDescent="0.25">
      <c r="A7608" s="1" t="s">
        <v>19748</v>
      </c>
      <c r="B7608" s="1" t="s">
        <v>5636</v>
      </c>
      <c r="C7608" s="1" t="s">
        <v>32</v>
      </c>
      <c r="D7608" s="16">
        <v>40179</v>
      </c>
      <c r="E7608" s="1" t="s">
        <v>30</v>
      </c>
      <c r="F7608" s="1" t="s">
        <v>3788</v>
      </c>
      <c r="G7608">
        <v>7.0000000000000007E-2</v>
      </c>
      <c r="H7608">
        <v>0.11</v>
      </c>
      <c r="I7608">
        <v>0</v>
      </c>
      <c r="J7608">
        <v>0.02</v>
      </c>
      <c r="K7608">
        <v>0.2</v>
      </c>
    </row>
    <row r="7609" spans="1:11" x14ac:dyDescent="0.25">
      <c r="A7609" s="1" t="s">
        <v>19749</v>
      </c>
      <c r="B7609" s="1" t="s">
        <v>1011</v>
      </c>
      <c r="C7609" s="1" t="s">
        <v>168</v>
      </c>
      <c r="D7609" s="16">
        <v>42005</v>
      </c>
      <c r="E7609" s="1" t="s">
        <v>55</v>
      </c>
      <c r="F7609" s="1" t="s">
        <v>687</v>
      </c>
      <c r="G7609">
        <v>0.1</v>
      </c>
      <c r="H7609">
        <v>0.09</v>
      </c>
      <c r="I7609">
        <v>0</v>
      </c>
      <c r="J7609">
        <v>0.02</v>
      </c>
      <c r="K7609">
        <v>0.2</v>
      </c>
    </row>
    <row r="7610" spans="1:11" x14ac:dyDescent="0.25">
      <c r="A7610" s="1" t="s">
        <v>19750</v>
      </c>
      <c r="B7610" s="1" t="s">
        <v>1263</v>
      </c>
      <c r="C7610" s="1" t="s">
        <v>177</v>
      </c>
      <c r="D7610" s="16">
        <v>41275</v>
      </c>
      <c r="E7610" s="1" t="s">
        <v>93</v>
      </c>
      <c r="F7610" s="1" t="s">
        <v>236</v>
      </c>
      <c r="G7610">
        <v>0.1</v>
      </c>
      <c r="H7610">
        <v>0.08</v>
      </c>
      <c r="I7610">
        <v>0</v>
      </c>
      <c r="J7610">
        <v>0.02</v>
      </c>
      <c r="K7610">
        <v>0.2</v>
      </c>
    </row>
    <row r="7611" spans="1:11" x14ac:dyDescent="0.25">
      <c r="A7611" s="1" t="s">
        <v>19751</v>
      </c>
      <c r="B7611" s="1" t="s">
        <v>1739</v>
      </c>
      <c r="C7611" s="1" t="s">
        <v>139</v>
      </c>
      <c r="D7611" s="16">
        <v>37622</v>
      </c>
      <c r="E7611" s="1" t="s">
        <v>14</v>
      </c>
      <c r="F7611" s="1" t="s">
        <v>136</v>
      </c>
      <c r="G7611">
        <v>0.15</v>
      </c>
      <c r="H7611">
        <v>0.04</v>
      </c>
      <c r="I7611">
        <v>0</v>
      </c>
      <c r="J7611">
        <v>0.01</v>
      </c>
      <c r="K7611">
        <v>0.2</v>
      </c>
    </row>
    <row r="7612" spans="1:11" x14ac:dyDescent="0.25">
      <c r="A7612" s="1" t="s">
        <v>19752</v>
      </c>
      <c r="B7612" s="1" t="s">
        <v>5637</v>
      </c>
      <c r="C7612" s="1" t="s">
        <v>32</v>
      </c>
      <c r="D7612" s="16">
        <v>40179</v>
      </c>
      <c r="E7612" s="1" t="s">
        <v>106</v>
      </c>
      <c r="F7612" s="1" t="s">
        <v>117</v>
      </c>
      <c r="G7612">
        <v>0.13</v>
      </c>
      <c r="H7612">
        <v>0.06</v>
      </c>
      <c r="I7612">
        <v>0</v>
      </c>
      <c r="J7612">
        <v>0.02</v>
      </c>
      <c r="K7612">
        <v>0.2</v>
      </c>
    </row>
    <row r="7613" spans="1:11" x14ac:dyDescent="0.25">
      <c r="A7613" s="1" t="s">
        <v>19753</v>
      </c>
      <c r="B7613" s="1" t="s">
        <v>414</v>
      </c>
      <c r="C7613" s="1" t="s">
        <v>144</v>
      </c>
      <c r="D7613" s="16">
        <v>37987</v>
      </c>
      <c r="E7613" s="1" t="s">
        <v>38</v>
      </c>
      <c r="F7613" s="1" t="s">
        <v>226</v>
      </c>
      <c r="G7613">
        <v>0.06</v>
      </c>
      <c r="H7613">
        <v>0.12</v>
      </c>
      <c r="I7613">
        <v>0</v>
      </c>
      <c r="J7613">
        <v>0.02</v>
      </c>
      <c r="K7613">
        <v>0.2</v>
      </c>
    </row>
    <row r="7614" spans="1:11" x14ac:dyDescent="0.25">
      <c r="A7614" s="1" t="s">
        <v>19754</v>
      </c>
      <c r="B7614" s="1" t="s">
        <v>5638</v>
      </c>
      <c r="C7614" s="1" t="s">
        <v>58</v>
      </c>
      <c r="D7614" s="16">
        <v>37622</v>
      </c>
      <c r="E7614" s="1" t="s">
        <v>14</v>
      </c>
      <c r="F7614" s="1" t="s">
        <v>76</v>
      </c>
      <c r="G7614">
        <v>0.1</v>
      </c>
      <c r="H7614">
        <v>0.08</v>
      </c>
      <c r="I7614">
        <v>0</v>
      </c>
      <c r="J7614">
        <v>0.03</v>
      </c>
      <c r="K7614">
        <v>0.2</v>
      </c>
    </row>
    <row r="7615" spans="1:11" x14ac:dyDescent="0.25">
      <c r="A7615" s="1" t="s">
        <v>19755</v>
      </c>
      <c r="B7615" s="1" t="s">
        <v>2492</v>
      </c>
      <c r="C7615" s="1" t="s">
        <v>139</v>
      </c>
      <c r="D7615" s="16">
        <v>38353</v>
      </c>
      <c r="E7615" s="1" t="s">
        <v>55</v>
      </c>
      <c r="F7615" s="1" t="s">
        <v>488</v>
      </c>
      <c r="G7615">
        <v>0.15</v>
      </c>
      <c r="H7615">
        <v>0.04</v>
      </c>
      <c r="I7615">
        <v>0</v>
      </c>
      <c r="J7615">
        <v>0.01</v>
      </c>
      <c r="K7615">
        <v>0.2</v>
      </c>
    </row>
    <row r="7616" spans="1:11" x14ac:dyDescent="0.25">
      <c r="A7616" s="1" t="s">
        <v>19756</v>
      </c>
      <c r="B7616" s="1" t="s">
        <v>4607</v>
      </c>
      <c r="C7616" s="1" t="s">
        <v>100</v>
      </c>
      <c r="D7616" s="16">
        <v>36526</v>
      </c>
      <c r="E7616" s="1" t="s">
        <v>2</v>
      </c>
      <c r="F7616" s="1" t="s">
        <v>117</v>
      </c>
      <c r="G7616">
        <v>0.16</v>
      </c>
      <c r="H7616">
        <v>0.04</v>
      </c>
      <c r="I7616">
        <v>0</v>
      </c>
      <c r="J7616">
        <v>0</v>
      </c>
      <c r="K7616">
        <v>0.2</v>
      </c>
    </row>
    <row r="7617" spans="1:11" hidden="1" x14ac:dyDescent="0.25">
      <c r="A7617" s="1" t="s">
        <v>19757</v>
      </c>
      <c r="B7617" s="1" t="s">
        <v>5639</v>
      </c>
      <c r="C7617" s="1" t="s">
        <v>100</v>
      </c>
      <c r="E7617" s="1" t="s">
        <v>14</v>
      </c>
      <c r="F7617" s="1" t="s">
        <v>332</v>
      </c>
      <c r="G7617">
        <v>0</v>
      </c>
      <c r="H7617">
        <v>0</v>
      </c>
      <c r="I7617">
        <v>0.17</v>
      </c>
      <c r="J7617">
        <v>0.03</v>
      </c>
      <c r="K7617">
        <v>0.2</v>
      </c>
    </row>
    <row r="7618" spans="1:11" x14ac:dyDescent="0.25">
      <c r="A7618" s="1" t="s">
        <v>19758</v>
      </c>
      <c r="B7618" s="1" t="s">
        <v>5640</v>
      </c>
      <c r="C7618" s="1" t="s">
        <v>100</v>
      </c>
      <c r="D7618" s="16">
        <v>36161</v>
      </c>
      <c r="E7618" s="1" t="s">
        <v>21</v>
      </c>
      <c r="F7618" s="1" t="s">
        <v>1913</v>
      </c>
      <c r="G7618">
        <v>0.06</v>
      </c>
      <c r="H7618">
        <v>0.13</v>
      </c>
      <c r="I7618">
        <v>0</v>
      </c>
      <c r="J7618">
        <v>0.01</v>
      </c>
      <c r="K7618">
        <v>0.2</v>
      </c>
    </row>
    <row r="7619" spans="1:11" x14ac:dyDescent="0.25">
      <c r="A7619" s="1" t="s">
        <v>19759</v>
      </c>
      <c r="B7619" s="1" t="s">
        <v>5641</v>
      </c>
      <c r="C7619" s="1" t="s">
        <v>100</v>
      </c>
      <c r="D7619" s="16">
        <v>35431</v>
      </c>
      <c r="E7619" s="1" t="s">
        <v>30</v>
      </c>
      <c r="F7619" s="1" t="s">
        <v>79</v>
      </c>
      <c r="G7619">
        <v>0.13</v>
      </c>
      <c r="H7619">
        <v>0.02</v>
      </c>
      <c r="I7619">
        <v>0.05</v>
      </c>
      <c r="J7619">
        <v>0</v>
      </c>
      <c r="K7619">
        <v>0.2</v>
      </c>
    </row>
    <row r="7620" spans="1:11" x14ac:dyDescent="0.25">
      <c r="A7620" s="1" t="s">
        <v>19760</v>
      </c>
      <c r="B7620" s="1" t="s">
        <v>5642</v>
      </c>
      <c r="C7620" s="1" t="s">
        <v>100</v>
      </c>
      <c r="D7620" s="16">
        <v>35796</v>
      </c>
      <c r="E7620" s="1" t="s">
        <v>14</v>
      </c>
      <c r="F7620" s="1" t="s">
        <v>3705</v>
      </c>
      <c r="G7620">
        <v>0.16</v>
      </c>
      <c r="H7620">
        <v>0.04</v>
      </c>
      <c r="I7620">
        <v>0</v>
      </c>
      <c r="J7620">
        <v>0</v>
      </c>
      <c r="K7620">
        <v>0.2</v>
      </c>
    </row>
    <row r="7621" spans="1:11" x14ac:dyDescent="0.25">
      <c r="A7621" s="1" t="s">
        <v>19761</v>
      </c>
      <c r="B7621" s="1" t="s">
        <v>5643</v>
      </c>
      <c r="C7621" s="1" t="s">
        <v>100</v>
      </c>
      <c r="D7621" s="16">
        <v>36526</v>
      </c>
      <c r="E7621" s="1" t="s">
        <v>2</v>
      </c>
      <c r="F7621" s="1" t="s">
        <v>79</v>
      </c>
      <c r="G7621">
        <v>0.16</v>
      </c>
      <c r="H7621">
        <v>0.04</v>
      </c>
      <c r="I7621">
        <v>0</v>
      </c>
      <c r="J7621">
        <v>0</v>
      </c>
      <c r="K7621">
        <v>0.2</v>
      </c>
    </row>
    <row r="7622" spans="1:11" x14ac:dyDescent="0.25">
      <c r="A7622" s="1" t="s">
        <v>19762</v>
      </c>
      <c r="B7622" s="1" t="s">
        <v>3985</v>
      </c>
      <c r="C7622" s="1" t="s">
        <v>100</v>
      </c>
      <c r="D7622" s="16">
        <v>36526</v>
      </c>
      <c r="E7622" s="1" t="s">
        <v>21</v>
      </c>
      <c r="F7622" s="1" t="s">
        <v>453</v>
      </c>
      <c r="G7622">
        <v>0.16</v>
      </c>
      <c r="H7622">
        <v>0.04</v>
      </c>
      <c r="I7622">
        <v>0</v>
      </c>
      <c r="J7622">
        <v>0</v>
      </c>
      <c r="K7622">
        <v>0.2</v>
      </c>
    </row>
    <row r="7623" spans="1:11" x14ac:dyDescent="0.25">
      <c r="A7623" s="1" t="s">
        <v>19763</v>
      </c>
      <c r="B7623" s="1" t="s">
        <v>5644</v>
      </c>
      <c r="C7623" s="1" t="s">
        <v>100</v>
      </c>
      <c r="D7623" s="16">
        <v>35796</v>
      </c>
      <c r="E7623" s="1" t="s">
        <v>38</v>
      </c>
      <c r="F7623" s="1" t="s">
        <v>5645</v>
      </c>
      <c r="G7623">
        <v>0.16</v>
      </c>
      <c r="H7623">
        <v>0.04</v>
      </c>
      <c r="I7623">
        <v>0</v>
      </c>
      <c r="J7623">
        <v>0</v>
      </c>
      <c r="K7623">
        <v>0.2</v>
      </c>
    </row>
    <row r="7624" spans="1:11" x14ac:dyDescent="0.25">
      <c r="A7624" s="1" t="s">
        <v>19764</v>
      </c>
      <c r="B7624" s="1" t="s">
        <v>5646</v>
      </c>
      <c r="C7624" s="1" t="s">
        <v>100</v>
      </c>
      <c r="D7624" s="16">
        <v>36526</v>
      </c>
      <c r="E7624" s="1" t="s">
        <v>21</v>
      </c>
      <c r="F7624" s="1" t="s">
        <v>645</v>
      </c>
      <c r="G7624">
        <v>0.16</v>
      </c>
      <c r="H7624">
        <v>0.04</v>
      </c>
      <c r="I7624">
        <v>0</v>
      </c>
      <c r="J7624">
        <v>0</v>
      </c>
      <c r="K7624">
        <v>0.2</v>
      </c>
    </row>
    <row r="7625" spans="1:11" x14ac:dyDescent="0.25">
      <c r="A7625" s="1" t="s">
        <v>19765</v>
      </c>
      <c r="B7625" s="1" t="s">
        <v>5647</v>
      </c>
      <c r="C7625" s="1" t="s">
        <v>100</v>
      </c>
      <c r="D7625" s="16">
        <v>36161</v>
      </c>
      <c r="E7625" s="1" t="s">
        <v>242</v>
      </c>
      <c r="F7625" s="1" t="s">
        <v>1006</v>
      </c>
      <c r="G7625">
        <v>0</v>
      </c>
      <c r="H7625">
        <v>0</v>
      </c>
      <c r="I7625">
        <v>0.2</v>
      </c>
      <c r="J7625">
        <v>0</v>
      </c>
      <c r="K7625">
        <v>0.2</v>
      </c>
    </row>
    <row r="7626" spans="1:11" x14ac:dyDescent="0.25">
      <c r="A7626" s="1" t="s">
        <v>19766</v>
      </c>
      <c r="B7626" s="1" t="s">
        <v>5648</v>
      </c>
      <c r="C7626" s="1" t="s">
        <v>100</v>
      </c>
      <c r="D7626" s="16">
        <v>35065</v>
      </c>
      <c r="E7626" s="1" t="s">
        <v>14</v>
      </c>
      <c r="F7626" s="1" t="s">
        <v>1286</v>
      </c>
      <c r="G7626">
        <v>0.16</v>
      </c>
      <c r="H7626">
        <v>0.04</v>
      </c>
      <c r="I7626">
        <v>0</v>
      </c>
      <c r="J7626">
        <v>0</v>
      </c>
      <c r="K7626">
        <v>0.2</v>
      </c>
    </row>
    <row r="7627" spans="1:11" x14ac:dyDescent="0.25">
      <c r="A7627" s="1" t="s">
        <v>19767</v>
      </c>
      <c r="B7627" s="1" t="s">
        <v>4828</v>
      </c>
      <c r="C7627" s="1" t="s">
        <v>157</v>
      </c>
      <c r="D7627" s="16">
        <v>38718</v>
      </c>
      <c r="E7627" s="1" t="s">
        <v>14</v>
      </c>
      <c r="F7627" s="1" t="s">
        <v>76</v>
      </c>
      <c r="G7627">
        <v>0.18</v>
      </c>
      <c r="H7627">
        <v>0</v>
      </c>
      <c r="I7627">
        <v>0</v>
      </c>
      <c r="J7627">
        <v>0.02</v>
      </c>
      <c r="K7627">
        <v>0.2</v>
      </c>
    </row>
    <row r="7628" spans="1:11" x14ac:dyDescent="0.25">
      <c r="A7628" s="1" t="s">
        <v>19768</v>
      </c>
      <c r="B7628" s="1" t="s">
        <v>5649</v>
      </c>
      <c r="C7628" s="1" t="s">
        <v>139</v>
      </c>
      <c r="D7628" s="16">
        <v>37622</v>
      </c>
      <c r="E7628" s="1" t="s">
        <v>21</v>
      </c>
      <c r="F7628" s="1" t="s">
        <v>133</v>
      </c>
      <c r="G7628">
        <v>0.15</v>
      </c>
      <c r="H7628">
        <v>0.04</v>
      </c>
      <c r="I7628">
        <v>0</v>
      </c>
      <c r="J7628">
        <v>0.01</v>
      </c>
      <c r="K7628">
        <v>0.2</v>
      </c>
    </row>
    <row r="7629" spans="1:11" x14ac:dyDescent="0.25">
      <c r="A7629" s="1" t="s">
        <v>19769</v>
      </c>
      <c r="B7629" s="1" t="s">
        <v>5650</v>
      </c>
      <c r="C7629" s="1" t="s">
        <v>157</v>
      </c>
      <c r="D7629" s="16">
        <v>40179</v>
      </c>
      <c r="E7629" s="1" t="s">
        <v>27</v>
      </c>
      <c r="F7629" s="1" t="s">
        <v>147</v>
      </c>
      <c r="G7629">
        <v>0</v>
      </c>
      <c r="H7629">
        <v>0</v>
      </c>
      <c r="I7629">
        <v>0.2</v>
      </c>
      <c r="J7629">
        <v>0</v>
      </c>
      <c r="K7629">
        <v>0.2</v>
      </c>
    </row>
    <row r="7630" spans="1:11" x14ac:dyDescent="0.25">
      <c r="A7630" s="1" t="s">
        <v>19770</v>
      </c>
      <c r="B7630" s="1" t="s">
        <v>5651</v>
      </c>
      <c r="C7630" s="1" t="s">
        <v>32</v>
      </c>
      <c r="D7630" s="16">
        <v>40544</v>
      </c>
      <c r="E7630" s="1" t="s">
        <v>41</v>
      </c>
      <c r="F7630" s="1" t="s">
        <v>79</v>
      </c>
      <c r="G7630">
        <v>0.14000000000000001</v>
      </c>
      <c r="H7630">
        <v>0.04</v>
      </c>
      <c r="I7630">
        <v>0</v>
      </c>
      <c r="J7630">
        <v>0.02</v>
      </c>
      <c r="K7630">
        <v>0.2</v>
      </c>
    </row>
    <row r="7631" spans="1:11" x14ac:dyDescent="0.25">
      <c r="A7631" s="1" t="s">
        <v>19771</v>
      </c>
      <c r="B7631" s="1" t="s">
        <v>5652</v>
      </c>
      <c r="C7631" s="1" t="s">
        <v>84</v>
      </c>
      <c r="D7631" s="16">
        <v>40909</v>
      </c>
      <c r="E7631" s="1" t="s">
        <v>55</v>
      </c>
      <c r="F7631" s="1" t="s">
        <v>5653</v>
      </c>
      <c r="G7631">
        <v>0.16</v>
      </c>
      <c r="H7631">
        <v>0</v>
      </c>
      <c r="I7631">
        <v>0.03</v>
      </c>
      <c r="J7631">
        <v>0.01</v>
      </c>
      <c r="K7631">
        <v>0.2</v>
      </c>
    </row>
    <row r="7632" spans="1:11" x14ac:dyDescent="0.25">
      <c r="A7632" s="1" t="s">
        <v>19772</v>
      </c>
      <c r="B7632" s="1" t="s">
        <v>1393</v>
      </c>
      <c r="C7632" s="1" t="s">
        <v>32</v>
      </c>
      <c r="D7632" s="16">
        <v>39448</v>
      </c>
      <c r="E7632" s="1" t="s">
        <v>55</v>
      </c>
      <c r="F7632" s="1" t="s">
        <v>253</v>
      </c>
      <c r="G7632">
        <v>0.16</v>
      </c>
      <c r="H7632">
        <v>0.03</v>
      </c>
      <c r="I7632">
        <v>0</v>
      </c>
      <c r="J7632">
        <v>0.02</v>
      </c>
      <c r="K7632">
        <v>0.2</v>
      </c>
    </row>
    <row r="7633" spans="1:11" x14ac:dyDescent="0.25">
      <c r="A7633" s="1" t="s">
        <v>19773</v>
      </c>
      <c r="B7633" s="1" t="s">
        <v>5654</v>
      </c>
      <c r="C7633" s="1" t="s">
        <v>157</v>
      </c>
      <c r="D7633" s="16">
        <v>38353</v>
      </c>
      <c r="E7633" s="1" t="s">
        <v>93</v>
      </c>
      <c r="F7633" s="1" t="s">
        <v>76</v>
      </c>
      <c r="G7633">
        <v>0.18</v>
      </c>
      <c r="H7633">
        <v>0</v>
      </c>
      <c r="I7633">
        <v>0</v>
      </c>
      <c r="J7633">
        <v>0.02</v>
      </c>
      <c r="K7633">
        <v>0.2</v>
      </c>
    </row>
    <row r="7634" spans="1:11" x14ac:dyDescent="0.25">
      <c r="A7634" s="1" t="s">
        <v>19774</v>
      </c>
      <c r="B7634" s="1" t="s">
        <v>5655</v>
      </c>
      <c r="C7634" s="1" t="s">
        <v>86</v>
      </c>
      <c r="D7634" s="16">
        <v>42005</v>
      </c>
      <c r="E7634" s="1" t="s">
        <v>14</v>
      </c>
      <c r="F7634" s="1" t="s">
        <v>79</v>
      </c>
      <c r="G7634">
        <v>0.09</v>
      </c>
      <c r="H7634">
        <v>0.08</v>
      </c>
      <c r="I7634">
        <v>0</v>
      </c>
      <c r="J7634">
        <v>0.03</v>
      </c>
      <c r="K7634">
        <v>0.2</v>
      </c>
    </row>
    <row r="7635" spans="1:11" x14ac:dyDescent="0.25">
      <c r="A7635" s="1" t="s">
        <v>19775</v>
      </c>
      <c r="B7635" s="1" t="s">
        <v>5656</v>
      </c>
      <c r="C7635" s="1" t="s">
        <v>58</v>
      </c>
      <c r="D7635" s="16">
        <v>37257</v>
      </c>
      <c r="E7635" s="1" t="s">
        <v>34</v>
      </c>
      <c r="F7635" s="1" t="s">
        <v>1797</v>
      </c>
      <c r="G7635">
        <v>0</v>
      </c>
      <c r="H7635">
        <v>0</v>
      </c>
      <c r="I7635">
        <v>0.2</v>
      </c>
      <c r="J7635">
        <v>0</v>
      </c>
      <c r="K7635">
        <v>0.2</v>
      </c>
    </row>
    <row r="7636" spans="1:11" x14ac:dyDescent="0.25">
      <c r="A7636" s="1" t="s">
        <v>19776</v>
      </c>
      <c r="B7636" s="1" t="s">
        <v>366</v>
      </c>
      <c r="C7636" s="1" t="s">
        <v>71</v>
      </c>
      <c r="D7636" s="16">
        <v>38353</v>
      </c>
      <c r="E7636" s="1" t="s">
        <v>34</v>
      </c>
      <c r="F7636" s="1" t="s">
        <v>332</v>
      </c>
      <c r="G7636">
        <v>0.14000000000000001</v>
      </c>
      <c r="H7636">
        <v>0.05</v>
      </c>
      <c r="I7636">
        <v>0</v>
      </c>
      <c r="J7636">
        <v>0</v>
      </c>
      <c r="K7636">
        <v>0.2</v>
      </c>
    </row>
    <row r="7637" spans="1:11" x14ac:dyDescent="0.25">
      <c r="A7637" s="1" t="s">
        <v>19777</v>
      </c>
      <c r="B7637" s="1" t="s">
        <v>3229</v>
      </c>
      <c r="C7637" s="1" t="s">
        <v>58</v>
      </c>
      <c r="D7637" s="16">
        <v>39448</v>
      </c>
      <c r="E7637" s="1" t="s">
        <v>21</v>
      </c>
      <c r="F7637" s="1" t="s">
        <v>3230</v>
      </c>
      <c r="G7637">
        <v>0.1</v>
      </c>
      <c r="H7637">
        <v>0.08</v>
      </c>
      <c r="I7637">
        <v>0</v>
      </c>
      <c r="J7637">
        <v>0.03</v>
      </c>
      <c r="K7637">
        <v>0.2</v>
      </c>
    </row>
    <row r="7638" spans="1:11" x14ac:dyDescent="0.25">
      <c r="A7638" s="1" t="s">
        <v>19778</v>
      </c>
      <c r="B7638" s="1" t="s">
        <v>5657</v>
      </c>
      <c r="C7638" s="1" t="s">
        <v>53</v>
      </c>
      <c r="D7638" s="16">
        <v>41275</v>
      </c>
      <c r="E7638" s="1" t="s">
        <v>27</v>
      </c>
      <c r="F7638" s="1" t="s">
        <v>2357</v>
      </c>
      <c r="G7638">
        <v>0.06</v>
      </c>
      <c r="H7638">
        <v>0.02</v>
      </c>
      <c r="I7638">
        <v>0.1</v>
      </c>
      <c r="J7638">
        <v>0.01</v>
      </c>
      <c r="K7638">
        <v>0.2</v>
      </c>
    </row>
    <row r="7639" spans="1:11" x14ac:dyDescent="0.25">
      <c r="A7639" s="1" t="s">
        <v>19779</v>
      </c>
      <c r="B7639" s="1" t="s">
        <v>5658</v>
      </c>
      <c r="C7639" s="1" t="s">
        <v>109</v>
      </c>
      <c r="D7639" s="16">
        <v>36161</v>
      </c>
      <c r="E7639" s="1" t="s">
        <v>242</v>
      </c>
      <c r="F7639" s="1" t="s">
        <v>788</v>
      </c>
      <c r="G7639">
        <v>0</v>
      </c>
      <c r="H7639">
        <v>0</v>
      </c>
      <c r="I7639">
        <v>0.19</v>
      </c>
      <c r="J7639">
        <v>0.01</v>
      </c>
      <c r="K7639">
        <v>0.2</v>
      </c>
    </row>
    <row r="7640" spans="1:11" x14ac:dyDescent="0.25">
      <c r="A7640" s="1" t="s">
        <v>19780</v>
      </c>
      <c r="B7640" s="1" t="s">
        <v>4651</v>
      </c>
      <c r="C7640" s="1" t="s">
        <v>12</v>
      </c>
      <c r="D7640" s="16">
        <v>40179</v>
      </c>
      <c r="E7640" s="1" t="s">
        <v>21</v>
      </c>
      <c r="F7640" s="1" t="s">
        <v>421</v>
      </c>
      <c r="G7640">
        <v>0.15</v>
      </c>
      <c r="H7640">
        <v>0.04</v>
      </c>
      <c r="I7640">
        <v>0</v>
      </c>
      <c r="J7640">
        <v>0.01</v>
      </c>
      <c r="K7640">
        <v>0.2</v>
      </c>
    </row>
    <row r="7641" spans="1:11" x14ac:dyDescent="0.25">
      <c r="A7641" s="1" t="s">
        <v>19781</v>
      </c>
      <c r="B7641" s="1" t="s">
        <v>5659</v>
      </c>
      <c r="C7641" s="1" t="s">
        <v>12</v>
      </c>
      <c r="D7641" s="16">
        <v>40179</v>
      </c>
      <c r="E7641" s="1" t="s">
        <v>34</v>
      </c>
      <c r="F7641" s="1" t="s">
        <v>332</v>
      </c>
      <c r="G7641">
        <v>0</v>
      </c>
      <c r="H7641">
        <v>0.17</v>
      </c>
      <c r="I7641">
        <v>0</v>
      </c>
      <c r="J7641">
        <v>0.03</v>
      </c>
      <c r="K7641">
        <v>0.2</v>
      </c>
    </row>
    <row r="7642" spans="1:11" x14ac:dyDescent="0.25">
      <c r="A7642" s="1" t="s">
        <v>19782</v>
      </c>
      <c r="B7642" s="1" t="s">
        <v>2208</v>
      </c>
      <c r="C7642" s="1" t="s">
        <v>53</v>
      </c>
      <c r="D7642" s="16">
        <v>40544</v>
      </c>
      <c r="E7642" s="1" t="s">
        <v>14</v>
      </c>
      <c r="F7642" s="1" t="s">
        <v>421</v>
      </c>
      <c r="G7642">
        <v>0.08</v>
      </c>
      <c r="H7642">
        <v>0.09</v>
      </c>
      <c r="I7642">
        <v>0</v>
      </c>
      <c r="J7642">
        <v>0.04</v>
      </c>
      <c r="K7642">
        <v>0.2</v>
      </c>
    </row>
    <row r="7643" spans="1:11" x14ac:dyDescent="0.25">
      <c r="A7643" s="1" t="s">
        <v>19783</v>
      </c>
      <c r="B7643" s="1" t="s">
        <v>5660</v>
      </c>
      <c r="C7643" s="1" t="s">
        <v>144</v>
      </c>
      <c r="D7643" s="16">
        <v>40909</v>
      </c>
      <c r="E7643" s="1" t="s">
        <v>242</v>
      </c>
      <c r="F7643" s="1" t="s">
        <v>147</v>
      </c>
      <c r="G7643">
        <v>7.0000000000000007E-2</v>
      </c>
      <c r="H7643">
        <v>0.1</v>
      </c>
      <c r="I7643">
        <v>0</v>
      </c>
      <c r="J7643">
        <v>0.03</v>
      </c>
      <c r="K7643">
        <v>0.2</v>
      </c>
    </row>
    <row r="7644" spans="1:11" x14ac:dyDescent="0.25">
      <c r="A7644" s="1" t="s">
        <v>19784</v>
      </c>
      <c r="B7644" s="1" t="s">
        <v>4493</v>
      </c>
      <c r="C7644" s="1" t="s">
        <v>58</v>
      </c>
      <c r="D7644" s="16">
        <v>39814</v>
      </c>
      <c r="E7644" s="1" t="s">
        <v>14</v>
      </c>
      <c r="F7644" s="1" t="s">
        <v>56</v>
      </c>
      <c r="G7644">
        <v>0.1</v>
      </c>
      <c r="H7644">
        <v>0.08</v>
      </c>
      <c r="I7644">
        <v>0</v>
      </c>
      <c r="J7644">
        <v>0.03</v>
      </c>
      <c r="K7644">
        <v>0.2</v>
      </c>
    </row>
    <row r="7645" spans="1:11" x14ac:dyDescent="0.25">
      <c r="A7645" s="1" t="s">
        <v>19785</v>
      </c>
      <c r="B7645" s="1" t="s">
        <v>3292</v>
      </c>
      <c r="C7645" s="1" t="s">
        <v>139</v>
      </c>
      <c r="D7645" s="16">
        <v>37257</v>
      </c>
      <c r="E7645" s="1" t="s">
        <v>14</v>
      </c>
      <c r="F7645" s="1" t="s">
        <v>79</v>
      </c>
      <c r="G7645">
        <v>0.15</v>
      </c>
      <c r="H7645">
        <v>0.04</v>
      </c>
      <c r="I7645">
        <v>0</v>
      </c>
      <c r="J7645">
        <v>0.01</v>
      </c>
      <c r="K7645">
        <v>0.2</v>
      </c>
    </row>
    <row r="7646" spans="1:11" x14ac:dyDescent="0.25">
      <c r="A7646" s="1" t="s">
        <v>19786</v>
      </c>
      <c r="B7646" s="1" t="s">
        <v>5661</v>
      </c>
      <c r="C7646" s="1" t="s">
        <v>61</v>
      </c>
      <c r="D7646" s="16">
        <v>35065</v>
      </c>
      <c r="E7646" s="1" t="s">
        <v>27</v>
      </c>
      <c r="F7646" s="1" t="s">
        <v>150</v>
      </c>
      <c r="G7646">
        <v>0</v>
      </c>
      <c r="H7646">
        <v>0</v>
      </c>
      <c r="I7646">
        <v>0.2</v>
      </c>
      <c r="J7646">
        <v>0</v>
      </c>
      <c r="K7646">
        <v>0.2</v>
      </c>
    </row>
    <row r="7647" spans="1:11" x14ac:dyDescent="0.25">
      <c r="A7647" s="1" t="s">
        <v>19787</v>
      </c>
      <c r="B7647" s="1" t="s">
        <v>5662</v>
      </c>
      <c r="C7647" s="1" t="s">
        <v>53</v>
      </c>
      <c r="D7647" s="16">
        <v>38718</v>
      </c>
      <c r="E7647" s="1" t="s">
        <v>27</v>
      </c>
      <c r="F7647" s="1" t="s">
        <v>136</v>
      </c>
      <c r="G7647">
        <v>0.14000000000000001</v>
      </c>
      <c r="H7647">
        <v>0.02</v>
      </c>
      <c r="I7647">
        <v>0.02</v>
      </c>
      <c r="J7647">
        <v>0.02</v>
      </c>
      <c r="K7647">
        <v>0.2</v>
      </c>
    </row>
    <row r="7648" spans="1:11" x14ac:dyDescent="0.25">
      <c r="A7648" s="1" t="s">
        <v>19788</v>
      </c>
      <c r="B7648" s="1" t="s">
        <v>3669</v>
      </c>
      <c r="C7648" s="1" t="s">
        <v>139</v>
      </c>
      <c r="D7648" s="16">
        <v>38353</v>
      </c>
      <c r="E7648" s="1" t="s">
        <v>55</v>
      </c>
      <c r="F7648" s="1" t="s">
        <v>136</v>
      </c>
      <c r="G7648">
        <v>0.15</v>
      </c>
      <c r="H7648">
        <v>0.04</v>
      </c>
      <c r="I7648">
        <v>0</v>
      </c>
      <c r="J7648">
        <v>0.01</v>
      </c>
      <c r="K7648">
        <v>0.2</v>
      </c>
    </row>
    <row r="7649" spans="1:11" x14ac:dyDescent="0.25">
      <c r="A7649" s="1" t="s">
        <v>19789</v>
      </c>
      <c r="B7649" s="1" t="s">
        <v>5663</v>
      </c>
      <c r="C7649" s="1" t="s">
        <v>871</v>
      </c>
      <c r="D7649" s="16">
        <v>34335</v>
      </c>
      <c r="E7649" s="1" t="s">
        <v>38</v>
      </c>
      <c r="F7649" s="1" t="s">
        <v>147</v>
      </c>
      <c r="G7649">
        <v>0</v>
      </c>
      <c r="H7649">
        <v>0</v>
      </c>
      <c r="I7649">
        <v>0.2</v>
      </c>
      <c r="J7649">
        <v>0</v>
      </c>
      <c r="K7649">
        <v>0.2</v>
      </c>
    </row>
    <row r="7650" spans="1:11" hidden="1" x14ac:dyDescent="0.25">
      <c r="A7650" s="1" t="s">
        <v>19790</v>
      </c>
      <c r="B7650" s="1" t="s">
        <v>1807</v>
      </c>
      <c r="C7650" s="1" t="s">
        <v>144</v>
      </c>
      <c r="E7650" s="1" t="s">
        <v>55</v>
      </c>
      <c r="F7650" s="1" t="s">
        <v>136</v>
      </c>
      <c r="G7650">
        <v>0.02</v>
      </c>
      <c r="H7650">
        <v>0.15</v>
      </c>
      <c r="I7650">
        <v>0</v>
      </c>
      <c r="J7650">
        <v>0.02</v>
      </c>
      <c r="K7650">
        <v>0.2</v>
      </c>
    </row>
    <row r="7651" spans="1:11" x14ac:dyDescent="0.25">
      <c r="A7651" s="1" t="s">
        <v>19791</v>
      </c>
      <c r="B7651" s="1" t="s">
        <v>5664</v>
      </c>
      <c r="C7651" s="1" t="s">
        <v>53</v>
      </c>
      <c r="D7651" s="16">
        <v>41275</v>
      </c>
      <c r="E7651" s="1" t="s">
        <v>14</v>
      </c>
      <c r="F7651" s="1" t="s">
        <v>214</v>
      </c>
      <c r="G7651">
        <v>0</v>
      </c>
      <c r="H7651">
        <v>0</v>
      </c>
      <c r="I7651">
        <v>0.2</v>
      </c>
      <c r="J7651">
        <v>0</v>
      </c>
      <c r="K7651">
        <v>0.2</v>
      </c>
    </row>
    <row r="7652" spans="1:11" x14ac:dyDescent="0.25">
      <c r="A7652" s="1" t="s">
        <v>19792</v>
      </c>
      <c r="B7652" s="1" t="s">
        <v>5665</v>
      </c>
      <c r="C7652" s="1" t="s">
        <v>12</v>
      </c>
      <c r="D7652" s="16">
        <v>39814</v>
      </c>
      <c r="E7652" s="1" t="s">
        <v>55</v>
      </c>
      <c r="F7652" s="1" t="s">
        <v>2904</v>
      </c>
      <c r="G7652">
        <v>0.14000000000000001</v>
      </c>
      <c r="H7652">
        <v>0.04</v>
      </c>
      <c r="I7652">
        <v>0</v>
      </c>
      <c r="J7652">
        <v>0.02</v>
      </c>
      <c r="K7652">
        <v>0.2</v>
      </c>
    </row>
    <row r="7653" spans="1:11" x14ac:dyDescent="0.25">
      <c r="A7653" s="1" t="s">
        <v>19793</v>
      </c>
      <c r="B7653" s="1" t="s">
        <v>5666</v>
      </c>
      <c r="C7653" s="1" t="s">
        <v>86</v>
      </c>
      <c r="D7653" s="16">
        <v>42370</v>
      </c>
      <c r="E7653" s="1" t="s">
        <v>38</v>
      </c>
      <c r="F7653" s="1" t="s">
        <v>56</v>
      </c>
      <c r="G7653">
        <v>0.05</v>
      </c>
      <c r="H7653">
        <v>0.11</v>
      </c>
      <c r="I7653">
        <v>0.01</v>
      </c>
      <c r="J7653">
        <v>0.03</v>
      </c>
      <c r="K7653">
        <v>0.2</v>
      </c>
    </row>
    <row r="7654" spans="1:11" x14ac:dyDescent="0.25">
      <c r="A7654" s="1" t="s">
        <v>19794</v>
      </c>
      <c r="B7654" s="1" t="s">
        <v>3983</v>
      </c>
      <c r="C7654" s="1" t="s">
        <v>53</v>
      </c>
      <c r="D7654" s="16">
        <v>40179</v>
      </c>
      <c r="E7654" s="1" t="s">
        <v>41</v>
      </c>
      <c r="F7654" s="1" t="s">
        <v>214</v>
      </c>
      <c r="G7654">
        <v>0.12</v>
      </c>
      <c r="H7654">
        <v>0.05</v>
      </c>
      <c r="I7654">
        <v>0</v>
      </c>
      <c r="J7654">
        <v>0.02</v>
      </c>
      <c r="K7654">
        <v>0.2</v>
      </c>
    </row>
    <row r="7655" spans="1:11" x14ac:dyDescent="0.25">
      <c r="A7655" s="1" t="s">
        <v>19795</v>
      </c>
      <c r="B7655" s="1" t="s">
        <v>2598</v>
      </c>
      <c r="C7655" s="1" t="s">
        <v>58</v>
      </c>
      <c r="D7655" s="16">
        <v>39083</v>
      </c>
      <c r="E7655" s="1" t="s">
        <v>14</v>
      </c>
      <c r="F7655" s="1" t="s">
        <v>1000</v>
      </c>
      <c r="G7655">
        <v>0.1</v>
      </c>
      <c r="H7655">
        <v>0.08</v>
      </c>
      <c r="I7655">
        <v>0</v>
      </c>
      <c r="J7655">
        <v>0.03</v>
      </c>
      <c r="K7655">
        <v>0.2</v>
      </c>
    </row>
    <row r="7656" spans="1:11" x14ac:dyDescent="0.25">
      <c r="A7656" s="1" t="s">
        <v>19796</v>
      </c>
      <c r="B7656" s="1" t="s">
        <v>4489</v>
      </c>
      <c r="C7656" s="1" t="s">
        <v>671</v>
      </c>
      <c r="D7656" s="16">
        <v>36526</v>
      </c>
      <c r="E7656" s="1" t="s">
        <v>27</v>
      </c>
      <c r="F7656" s="1" t="s">
        <v>117</v>
      </c>
      <c r="G7656">
        <v>0</v>
      </c>
      <c r="H7656">
        <v>0</v>
      </c>
      <c r="I7656">
        <v>0.2</v>
      </c>
      <c r="J7656">
        <v>0</v>
      </c>
      <c r="K7656">
        <v>0.2</v>
      </c>
    </row>
    <row r="7657" spans="1:11" x14ac:dyDescent="0.25">
      <c r="A7657" s="1" t="s">
        <v>19797</v>
      </c>
      <c r="B7657" s="1" t="s">
        <v>5667</v>
      </c>
      <c r="C7657" s="1" t="s">
        <v>109</v>
      </c>
      <c r="D7657" s="16">
        <v>35065</v>
      </c>
      <c r="E7657" s="1" t="s">
        <v>34</v>
      </c>
      <c r="F7657" s="1" t="s">
        <v>76</v>
      </c>
      <c r="G7657">
        <v>0.02</v>
      </c>
      <c r="H7657">
        <v>0.01</v>
      </c>
      <c r="I7657">
        <v>0.16</v>
      </c>
      <c r="J7657">
        <v>0.01</v>
      </c>
      <c r="K7657">
        <v>0.2</v>
      </c>
    </row>
    <row r="7658" spans="1:11" x14ac:dyDescent="0.25">
      <c r="A7658" s="1" t="s">
        <v>19798</v>
      </c>
      <c r="B7658" s="1" t="s">
        <v>5668</v>
      </c>
      <c r="C7658" s="1" t="s">
        <v>32</v>
      </c>
      <c r="D7658" s="16">
        <v>39448</v>
      </c>
      <c r="E7658" s="1" t="s">
        <v>34</v>
      </c>
      <c r="F7658" s="1" t="s">
        <v>488</v>
      </c>
      <c r="G7658">
        <v>0.18</v>
      </c>
      <c r="H7658">
        <v>0</v>
      </c>
      <c r="I7658">
        <v>0</v>
      </c>
      <c r="J7658">
        <v>0.01</v>
      </c>
      <c r="K7658">
        <v>0.2</v>
      </c>
    </row>
    <row r="7659" spans="1:11" x14ac:dyDescent="0.25">
      <c r="A7659" s="1" t="s">
        <v>19799</v>
      </c>
      <c r="B7659" s="1" t="s">
        <v>2208</v>
      </c>
      <c r="C7659" s="1" t="s">
        <v>12</v>
      </c>
      <c r="D7659" s="16">
        <v>40544</v>
      </c>
      <c r="E7659" s="1" t="s">
        <v>14</v>
      </c>
      <c r="F7659" s="1" t="s">
        <v>421</v>
      </c>
      <c r="G7659">
        <v>0.12</v>
      </c>
      <c r="H7659">
        <v>0.06</v>
      </c>
      <c r="I7659">
        <v>0</v>
      </c>
      <c r="J7659">
        <v>0.02</v>
      </c>
      <c r="K7659">
        <v>0.2</v>
      </c>
    </row>
    <row r="7660" spans="1:11" x14ac:dyDescent="0.25">
      <c r="A7660" s="1" t="s">
        <v>19800</v>
      </c>
      <c r="B7660" s="1" t="s">
        <v>4709</v>
      </c>
      <c r="C7660" s="1" t="s">
        <v>49</v>
      </c>
      <c r="D7660" s="16">
        <v>41640</v>
      </c>
      <c r="E7660" s="1" t="s">
        <v>106</v>
      </c>
      <c r="F7660" s="1" t="s">
        <v>4710</v>
      </c>
      <c r="G7660">
        <v>0.05</v>
      </c>
      <c r="H7660">
        <v>0.13</v>
      </c>
      <c r="I7660">
        <v>0</v>
      </c>
      <c r="J7660">
        <v>0.02</v>
      </c>
      <c r="K7660">
        <v>0.2</v>
      </c>
    </row>
    <row r="7661" spans="1:11" x14ac:dyDescent="0.25">
      <c r="A7661" s="1" t="s">
        <v>19801</v>
      </c>
      <c r="B7661" s="1" t="s">
        <v>2273</v>
      </c>
      <c r="C7661" s="1" t="s">
        <v>139</v>
      </c>
      <c r="D7661" s="16">
        <v>37987</v>
      </c>
      <c r="E7661" s="1" t="s">
        <v>55</v>
      </c>
      <c r="F7661" s="1" t="s">
        <v>79</v>
      </c>
      <c r="G7661">
        <v>0.15</v>
      </c>
      <c r="H7661">
        <v>0.04</v>
      </c>
      <c r="I7661">
        <v>0</v>
      </c>
      <c r="J7661">
        <v>0.01</v>
      </c>
      <c r="K7661">
        <v>0.2</v>
      </c>
    </row>
    <row r="7662" spans="1:11" x14ac:dyDescent="0.25">
      <c r="A7662" s="1" t="s">
        <v>19802</v>
      </c>
      <c r="B7662" s="1" t="s">
        <v>1078</v>
      </c>
      <c r="C7662" s="1" t="s">
        <v>175</v>
      </c>
      <c r="D7662" s="16">
        <v>37987</v>
      </c>
      <c r="E7662" s="1" t="s">
        <v>14</v>
      </c>
      <c r="F7662" s="1" t="s">
        <v>136</v>
      </c>
      <c r="G7662">
        <v>0.15</v>
      </c>
      <c r="H7662">
        <v>0.04</v>
      </c>
      <c r="I7662">
        <v>0</v>
      </c>
      <c r="J7662">
        <v>0.01</v>
      </c>
      <c r="K7662">
        <v>0.2</v>
      </c>
    </row>
    <row r="7663" spans="1:11" x14ac:dyDescent="0.25">
      <c r="A7663" s="1" t="s">
        <v>19803</v>
      </c>
      <c r="B7663" s="1" t="s">
        <v>5664</v>
      </c>
      <c r="C7663" s="1" t="s">
        <v>157</v>
      </c>
      <c r="D7663" s="16">
        <v>41275</v>
      </c>
      <c r="E7663" s="1" t="s">
        <v>14</v>
      </c>
      <c r="F7663" s="1" t="s">
        <v>214</v>
      </c>
      <c r="G7663">
        <v>0</v>
      </c>
      <c r="H7663">
        <v>0</v>
      </c>
      <c r="I7663">
        <v>0.2</v>
      </c>
      <c r="J7663">
        <v>0</v>
      </c>
      <c r="K7663">
        <v>0.2</v>
      </c>
    </row>
    <row r="7664" spans="1:11" x14ac:dyDescent="0.25">
      <c r="A7664" s="1" t="s">
        <v>19804</v>
      </c>
      <c r="B7664" s="1" t="s">
        <v>5669</v>
      </c>
      <c r="C7664" s="1" t="s">
        <v>58</v>
      </c>
      <c r="D7664" s="16">
        <v>38353</v>
      </c>
      <c r="E7664" s="1" t="s">
        <v>55</v>
      </c>
      <c r="F7664" s="1" t="s">
        <v>214</v>
      </c>
      <c r="G7664">
        <v>0.1</v>
      </c>
      <c r="H7664">
        <v>0.08</v>
      </c>
      <c r="I7664">
        <v>0</v>
      </c>
      <c r="J7664">
        <v>0.03</v>
      </c>
      <c r="K7664">
        <v>0.2</v>
      </c>
    </row>
    <row r="7665" spans="1:11" x14ac:dyDescent="0.25">
      <c r="A7665" s="1" t="s">
        <v>19805</v>
      </c>
      <c r="B7665" s="1" t="s">
        <v>5670</v>
      </c>
      <c r="C7665" s="1" t="s">
        <v>32</v>
      </c>
      <c r="D7665" s="16">
        <v>39448</v>
      </c>
      <c r="E7665" s="1" t="s">
        <v>34</v>
      </c>
      <c r="F7665" s="1" t="s">
        <v>117</v>
      </c>
      <c r="G7665">
        <v>0</v>
      </c>
      <c r="H7665">
        <v>0.2</v>
      </c>
      <c r="I7665">
        <v>0</v>
      </c>
      <c r="J7665">
        <v>0</v>
      </c>
      <c r="K7665">
        <v>0.2</v>
      </c>
    </row>
    <row r="7666" spans="1:11" x14ac:dyDescent="0.25">
      <c r="A7666" s="1" t="s">
        <v>19806</v>
      </c>
      <c r="B7666" s="1" t="s">
        <v>5671</v>
      </c>
      <c r="C7666" s="1" t="s">
        <v>49</v>
      </c>
      <c r="D7666" s="16">
        <v>39083</v>
      </c>
      <c r="E7666" s="1" t="s">
        <v>38</v>
      </c>
      <c r="F7666" s="1" t="s">
        <v>79</v>
      </c>
      <c r="G7666">
        <v>0.18</v>
      </c>
      <c r="H7666">
        <v>0.01</v>
      </c>
      <c r="I7666">
        <v>0</v>
      </c>
      <c r="J7666">
        <v>0.01</v>
      </c>
      <c r="K7666">
        <v>0.2</v>
      </c>
    </row>
    <row r="7667" spans="1:11" x14ac:dyDescent="0.25">
      <c r="A7667" s="1" t="s">
        <v>19807</v>
      </c>
      <c r="B7667" s="1" t="s">
        <v>1264</v>
      </c>
      <c r="C7667" s="1" t="s">
        <v>730</v>
      </c>
      <c r="D7667" s="16">
        <v>40544</v>
      </c>
      <c r="E7667" s="1" t="s">
        <v>21</v>
      </c>
      <c r="F7667" s="1" t="s">
        <v>332</v>
      </c>
      <c r="G7667">
        <v>0.04</v>
      </c>
      <c r="H7667">
        <v>0.08</v>
      </c>
      <c r="I7667">
        <v>0.05</v>
      </c>
      <c r="J7667">
        <v>0.03</v>
      </c>
      <c r="K7667">
        <v>0.2</v>
      </c>
    </row>
    <row r="7668" spans="1:11" x14ac:dyDescent="0.25">
      <c r="A7668" s="1" t="s">
        <v>19808</v>
      </c>
      <c r="B7668" s="1" t="s">
        <v>5672</v>
      </c>
      <c r="C7668" s="1" t="s">
        <v>32</v>
      </c>
      <c r="D7668" s="16">
        <v>39448</v>
      </c>
      <c r="E7668" s="1" t="s">
        <v>27</v>
      </c>
      <c r="F7668" s="1" t="s">
        <v>147</v>
      </c>
      <c r="G7668">
        <v>0.1</v>
      </c>
      <c r="H7668">
        <v>0.02</v>
      </c>
      <c r="I7668">
        <v>7.0000000000000007E-2</v>
      </c>
      <c r="J7668">
        <v>0.01</v>
      </c>
      <c r="K7668">
        <v>0.2</v>
      </c>
    </row>
    <row r="7669" spans="1:11" x14ac:dyDescent="0.25">
      <c r="A7669" s="1" t="s">
        <v>19809</v>
      </c>
      <c r="B7669" s="1" t="s">
        <v>5673</v>
      </c>
      <c r="C7669" s="1" t="s">
        <v>58</v>
      </c>
      <c r="D7669" s="16">
        <v>37622</v>
      </c>
      <c r="E7669" s="1" t="s">
        <v>242</v>
      </c>
      <c r="F7669" s="1" t="s">
        <v>79</v>
      </c>
      <c r="G7669">
        <v>0.1</v>
      </c>
      <c r="H7669">
        <v>0.08</v>
      </c>
      <c r="I7669">
        <v>0</v>
      </c>
      <c r="J7669">
        <v>0.03</v>
      </c>
      <c r="K7669">
        <v>0.2</v>
      </c>
    </row>
    <row r="7670" spans="1:11" x14ac:dyDescent="0.25">
      <c r="A7670" s="1" t="s">
        <v>19810</v>
      </c>
      <c r="B7670" s="1" t="s">
        <v>5674</v>
      </c>
      <c r="C7670" s="1" t="s">
        <v>12</v>
      </c>
      <c r="D7670" s="16">
        <v>40544</v>
      </c>
      <c r="E7670" s="1" t="s">
        <v>34</v>
      </c>
      <c r="F7670" s="1" t="s">
        <v>117</v>
      </c>
      <c r="G7670">
        <v>0.19</v>
      </c>
      <c r="H7670">
        <v>0</v>
      </c>
      <c r="I7670">
        <v>0</v>
      </c>
      <c r="J7670">
        <v>0.01</v>
      </c>
      <c r="K7670">
        <v>0.2</v>
      </c>
    </row>
    <row r="7671" spans="1:11" x14ac:dyDescent="0.25">
      <c r="A7671" s="1" t="s">
        <v>19811</v>
      </c>
      <c r="B7671" s="1" t="s">
        <v>1290</v>
      </c>
      <c r="C7671" s="1" t="s">
        <v>139</v>
      </c>
      <c r="D7671" s="16">
        <v>36892</v>
      </c>
      <c r="E7671" s="1" t="s">
        <v>14</v>
      </c>
      <c r="F7671" s="1" t="s">
        <v>453</v>
      </c>
      <c r="G7671">
        <v>0.15</v>
      </c>
      <c r="H7671">
        <v>0.04</v>
      </c>
      <c r="I7671">
        <v>0</v>
      </c>
      <c r="J7671">
        <v>0.01</v>
      </c>
      <c r="K7671">
        <v>0.2</v>
      </c>
    </row>
    <row r="7672" spans="1:11" x14ac:dyDescent="0.25">
      <c r="A7672" s="1" t="s">
        <v>19812</v>
      </c>
      <c r="B7672" s="1" t="s">
        <v>5675</v>
      </c>
      <c r="C7672" s="1" t="s">
        <v>32</v>
      </c>
      <c r="D7672" s="16">
        <v>39814</v>
      </c>
      <c r="E7672" s="1" t="s">
        <v>41</v>
      </c>
      <c r="F7672" s="1" t="s">
        <v>136</v>
      </c>
      <c r="G7672">
        <v>0.18</v>
      </c>
      <c r="H7672">
        <v>0</v>
      </c>
      <c r="I7672">
        <v>0</v>
      </c>
      <c r="J7672">
        <v>0.01</v>
      </c>
      <c r="K7672">
        <v>0.2</v>
      </c>
    </row>
    <row r="7673" spans="1:11" x14ac:dyDescent="0.25">
      <c r="A7673" s="1" t="s">
        <v>19813</v>
      </c>
      <c r="B7673" s="1" t="s">
        <v>5676</v>
      </c>
      <c r="C7673" s="1" t="s">
        <v>157</v>
      </c>
      <c r="D7673" s="16">
        <v>40909</v>
      </c>
      <c r="E7673" s="1" t="s">
        <v>14</v>
      </c>
      <c r="F7673" s="1" t="s">
        <v>214</v>
      </c>
      <c r="G7673">
        <v>0</v>
      </c>
      <c r="H7673">
        <v>0</v>
      </c>
      <c r="I7673">
        <v>0.2</v>
      </c>
      <c r="J7673">
        <v>0</v>
      </c>
      <c r="K7673">
        <v>0.2</v>
      </c>
    </row>
    <row r="7674" spans="1:11" x14ac:dyDescent="0.25">
      <c r="A7674" s="1" t="s">
        <v>19814</v>
      </c>
      <c r="B7674" s="1" t="s">
        <v>5677</v>
      </c>
      <c r="C7674" s="1" t="s">
        <v>84</v>
      </c>
      <c r="D7674" s="16">
        <v>42370</v>
      </c>
      <c r="E7674" s="1" t="s">
        <v>55</v>
      </c>
      <c r="F7674" s="1" t="s">
        <v>1168</v>
      </c>
      <c r="G7674">
        <v>0</v>
      </c>
      <c r="H7674">
        <v>0</v>
      </c>
      <c r="I7674">
        <v>0.2</v>
      </c>
      <c r="J7674">
        <v>0</v>
      </c>
      <c r="K7674">
        <v>0.2</v>
      </c>
    </row>
    <row r="7675" spans="1:11" x14ac:dyDescent="0.25">
      <c r="A7675" s="1" t="s">
        <v>19815</v>
      </c>
      <c r="B7675" s="1" t="s">
        <v>1506</v>
      </c>
      <c r="C7675" s="1" t="s">
        <v>175</v>
      </c>
      <c r="D7675" s="16">
        <v>37257</v>
      </c>
      <c r="E7675" s="1" t="s">
        <v>2</v>
      </c>
      <c r="F7675" s="1" t="s">
        <v>421</v>
      </c>
      <c r="G7675">
        <v>0.15</v>
      </c>
      <c r="H7675">
        <v>0.04</v>
      </c>
      <c r="I7675">
        <v>0</v>
      </c>
      <c r="J7675">
        <v>0.01</v>
      </c>
      <c r="K7675">
        <v>0.2</v>
      </c>
    </row>
    <row r="7676" spans="1:11" x14ac:dyDescent="0.25">
      <c r="A7676" s="1" t="s">
        <v>19816</v>
      </c>
      <c r="B7676" s="1" t="s">
        <v>5678</v>
      </c>
      <c r="C7676" s="1" t="s">
        <v>49</v>
      </c>
      <c r="D7676" s="16">
        <v>39448</v>
      </c>
      <c r="E7676" s="1" t="s">
        <v>27</v>
      </c>
      <c r="F7676" s="1" t="s">
        <v>5679</v>
      </c>
      <c r="G7676">
        <v>0.18</v>
      </c>
      <c r="H7676">
        <v>0</v>
      </c>
      <c r="I7676">
        <v>0.01</v>
      </c>
      <c r="J7676">
        <v>0.01</v>
      </c>
      <c r="K7676">
        <v>0.2</v>
      </c>
    </row>
    <row r="7677" spans="1:11" x14ac:dyDescent="0.25">
      <c r="A7677" s="1" t="s">
        <v>19817</v>
      </c>
      <c r="B7677" s="1" t="s">
        <v>5457</v>
      </c>
      <c r="C7677" s="1" t="s">
        <v>49</v>
      </c>
      <c r="D7677" s="16">
        <v>39448</v>
      </c>
      <c r="E7677" s="1" t="s">
        <v>21</v>
      </c>
      <c r="F7677" s="1" t="s">
        <v>421</v>
      </c>
      <c r="G7677">
        <v>0.12</v>
      </c>
      <c r="H7677">
        <v>0.06</v>
      </c>
      <c r="I7677">
        <v>0</v>
      </c>
      <c r="J7677">
        <v>0.02</v>
      </c>
      <c r="K7677">
        <v>0.2</v>
      </c>
    </row>
    <row r="7678" spans="1:11" x14ac:dyDescent="0.25">
      <c r="A7678" s="1" t="s">
        <v>19818</v>
      </c>
      <c r="B7678" s="1" t="s">
        <v>5680</v>
      </c>
      <c r="C7678" s="1" t="s">
        <v>157</v>
      </c>
      <c r="D7678" s="16">
        <v>39083</v>
      </c>
      <c r="E7678" s="1" t="s">
        <v>242</v>
      </c>
      <c r="F7678" s="1" t="s">
        <v>56</v>
      </c>
      <c r="G7678">
        <v>0.16</v>
      </c>
      <c r="H7678">
        <v>0.01</v>
      </c>
      <c r="I7678">
        <v>0</v>
      </c>
      <c r="J7678">
        <v>0.02</v>
      </c>
      <c r="K7678">
        <v>0.2</v>
      </c>
    </row>
    <row r="7679" spans="1:11" x14ac:dyDescent="0.25">
      <c r="A7679" s="1" t="s">
        <v>19819</v>
      </c>
      <c r="B7679" s="1" t="s">
        <v>5681</v>
      </c>
      <c r="C7679" s="1" t="s">
        <v>58</v>
      </c>
      <c r="D7679" s="16">
        <v>37987</v>
      </c>
      <c r="E7679" s="1" t="s">
        <v>34</v>
      </c>
      <c r="F7679" s="1" t="s">
        <v>332</v>
      </c>
      <c r="G7679">
        <v>0</v>
      </c>
      <c r="H7679">
        <v>0</v>
      </c>
      <c r="I7679">
        <v>0.2</v>
      </c>
      <c r="J7679">
        <v>0</v>
      </c>
      <c r="K7679">
        <v>0.2</v>
      </c>
    </row>
    <row r="7680" spans="1:11" x14ac:dyDescent="0.25">
      <c r="A7680" s="1" t="s">
        <v>19820</v>
      </c>
      <c r="B7680" s="1" t="s">
        <v>5682</v>
      </c>
      <c r="C7680" s="1" t="s">
        <v>58</v>
      </c>
      <c r="D7680" s="16">
        <v>37987</v>
      </c>
      <c r="E7680" s="1" t="s">
        <v>34</v>
      </c>
      <c r="F7680" s="1" t="s">
        <v>332</v>
      </c>
      <c r="G7680">
        <v>0.1</v>
      </c>
      <c r="H7680">
        <v>0.08</v>
      </c>
      <c r="I7680">
        <v>0</v>
      </c>
      <c r="J7680">
        <v>0.03</v>
      </c>
      <c r="K7680">
        <v>0.2</v>
      </c>
    </row>
    <row r="7681" spans="1:11" x14ac:dyDescent="0.25">
      <c r="A7681" s="1" t="s">
        <v>19821</v>
      </c>
      <c r="B7681" s="1" t="s">
        <v>1360</v>
      </c>
      <c r="C7681" s="1" t="s">
        <v>49</v>
      </c>
      <c r="D7681" s="16">
        <v>39448</v>
      </c>
      <c r="E7681" s="1" t="s">
        <v>34</v>
      </c>
      <c r="F7681" s="1" t="s">
        <v>488</v>
      </c>
      <c r="G7681">
        <v>0.18</v>
      </c>
      <c r="H7681">
        <v>0</v>
      </c>
      <c r="I7681">
        <v>0</v>
      </c>
      <c r="J7681">
        <v>0.01</v>
      </c>
      <c r="K7681">
        <v>0.2</v>
      </c>
    </row>
    <row r="7682" spans="1:11" x14ac:dyDescent="0.25">
      <c r="A7682" s="1" t="s">
        <v>19822</v>
      </c>
      <c r="B7682" s="1" t="s">
        <v>2543</v>
      </c>
      <c r="C7682" s="1" t="s">
        <v>157</v>
      </c>
      <c r="D7682" s="16">
        <v>38353</v>
      </c>
      <c r="E7682" s="1" t="s">
        <v>55</v>
      </c>
      <c r="F7682" s="1" t="s">
        <v>136</v>
      </c>
      <c r="G7682">
        <v>0.17</v>
      </c>
      <c r="H7682">
        <v>0.01</v>
      </c>
      <c r="I7682">
        <v>0</v>
      </c>
      <c r="J7682">
        <v>0.02</v>
      </c>
      <c r="K7682">
        <v>0.2</v>
      </c>
    </row>
    <row r="7683" spans="1:11" x14ac:dyDescent="0.25">
      <c r="A7683" s="1" t="s">
        <v>19823</v>
      </c>
      <c r="B7683" s="1" t="s">
        <v>5683</v>
      </c>
      <c r="C7683" s="1" t="s">
        <v>109</v>
      </c>
      <c r="D7683" s="16">
        <v>34700</v>
      </c>
      <c r="E7683" s="1" t="s">
        <v>30</v>
      </c>
      <c r="F7683" s="1" t="s">
        <v>453</v>
      </c>
      <c r="G7683">
        <v>0.11</v>
      </c>
      <c r="H7683">
        <v>7.0000000000000007E-2</v>
      </c>
      <c r="I7683">
        <v>0</v>
      </c>
      <c r="J7683">
        <v>0.01</v>
      </c>
      <c r="K7683">
        <v>0.2</v>
      </c>
    </row>
    <row r="7684" spans="1:11" x14ac:dyDescent="0.25">
      <c r="A7684" s="1" t="s">
        <v>19824</v>
      </c>
      <c r="B7684" s="1" t="s">
        <v>1831</v>
      </c>
      <c r="C7684" s="1" t="s">
        <v>144</v>
      </c>
      <c r="D7684" s="16">
        <v>41640</v>
      </c>
      <c r="E7684" s="1" t="s">
        <v>27</v>
      </c>
      <c r="F7684" s="1" t="s">
        <v>117</v>
      </c>
      <c r="G7684">
        <v>7.0000000000000007E-2</v>
      </c>
      <c r="H7684">
        <v>0.1</v>
      </c>
      <c r="I7684">
        <v>0</v>
      </c>
      <c r="J7684">
        <v>0.02</v>
      </c>
      <c r="K7684">
        <v>0.2</v>
      </c>
    </row>
    <row r="7685" spans="1:11" x14ac:dyDescent="0.25">
      <c r="A7685" s="1" t="s">
        <v>19825</v>
      </c>
      <c r="B7685" s="1" t="s">
        <v>5684</v>
      </c>
      <c r="C7685" s="1" t="s">
        <v>157</v>
      </c>
      <c r="D7685" s="16">
        <v>38718</v>
      </c>
      <c r="E7685" s="1" t="s">
        <v>38</v>
      </c>
      <c r="F7685" s="1" t="s">
        <v>117</v>
      </c>
      <c r="G7685">
        <v>0.17</v>
      </c>
      <c r="H7685">
        <v>0.01</v>
      </c>
      <c r="I7685">
        <v>0</v>
      </c>
      <c r="J7685">
        <v>0.02</v>
      </c>
      <c r="K7685">
        <v>0.2</v>
      </c>
    </row>
    <row r="7686" spans="1:11" x14ac:dyDescent="0.25">
      <c r="A7686" s="1" t="s">
        <v>19826</v>
      </c>
      <c r="B7686" s="1" t="s">
        <v>5685</v>
      </c>
      <c r="C7686" s="1" t="s">
        <v>139</v>
      </c>
      <c r="D7686" s="16">
        <v>37622</v>
      </c>
      <c r="E7686" s="1" t="s">
        <v>30</v>
      </c>
      <c r="F7686" s="1" t="s">
        <v>421</v>
      </c>
      <c r="G7686">
        <v>0.15</v>
      </c>
      <c r="H7686">
        <v>0.04</v>
      </c>
      <c r="I7686">
        <v>0</v>
      </c>
      <c r="J7686">
        <v>0.01</v>
      </c>
      <c r="K7686">
        <v>0.2</v>
      </c>
    </row>
    <row r="7687" spans="1:11" x14ac:dyDescent="0.25">
      <c r="A7687" s="1" t="s">
        <v>19827</v>
      </c>
      <c r="B7687" s="1" t="s">
        <v>5037</v>
      </c>
      <c r="C7687" s="1" t="s">
        <v>53</v>
      </c>
      <c r="D7687" s="16">
        <v>38718</v>
      </c>
      <c r="E7687" s="1" t="s">
        <v>41</v>
      </c>
      <c r="F7687" s="1" t="s">
        <v>187</v>
      </c>
      <c r="G7687">
        <v>0.09</v>
      </c>
      <c r="H7687">
        <v>0</v>
      </c>
      <c r="I7687">
        <v>0.09</v>
      </c>
      <c r="J7687">
        <v>0.01</v>
      </c>
      <c r="K7687">
        <v>0.2</v>
      </c>
    </row>
    <row r="7688" spans="1:11" x14ac:dyDescent="0.25">
      <c r="A7688" s="1" t="s">
        <v>19828</v>
      </c>
      <c r="B7688" s="1" t="s">
        <v>1706</v>
      </c>
      <c r="C7688" s="1" t="s">
        <v>168</v>
      </c>
      <c r="D7688" s="16">
        <v>41640</v>
      </c>
      <c r="E7688" s="1" t="s">
        <v>55</v>
      </c>
      <c r="F7688" s="1" t="s">
        <v>222</v>
      </c>
      <c r="G7688">
        <v>0.1</v>
      </c>
      <c r="H7688">
        <v>0.09</v>
      </c>
      <c r="I7688">
        <v>0</v>
      </c>
      <c r="J7688">
        <v>0.02</v>
      </c>
      <c r="K7688">
        <v>0.2</v>
      </c>
    </row>
    <row r="7689" spans="1:11" x14ac:dyDescent="0.25">
      <c r="A7689" s="1" t="s">
        <v>19829</v>
      </c>
      <c r="B7689" s="1" t="s">
        <v>5686</v>
      </c>
      <c r="C7689" s="1" t="s">
        <v>58</v>
      </c>
      <c r="D7689" s="16">
        <v>37987</v>
      </c>
      <c r="E7689" s="1" t="s">
        <v>55</v>
      </c>
      <c r="F7689" s="1" t="s">
        <v>155</v>
      </c>
      <c r="G7689">
        <v>0.1</v>
      </c>
      <c r="H7689">
        <v>0.08</v>
      </c>
      <c r="I7689">
        <v>0</v>
      </c>
      <c r="J7689">
        <v>0.03</v>
      </c>
      <c r="K7689">
        <v>0.2</v>
      </c>
    </row>
    <row r="7690" spans="1:11" x14ac:dyDescent="0.25">
      <c r="A7690" s="1" t="s">
        <v>19830</v>
      </c>
      <c r="B7690" s="1" t="s">
        <v>5687</v>
      </c>
      <c r="C7690" s="1" t="s">
        <v>61</v>
      </c>
      <c r="D7690" s="16">
        <v>33239</v>
      </c>
      <c r="E7690" s="1" t="s">
        <v>14</v>
      </c>
      <c r="F7690" s="1" t="s">
        <v>5688</v>
      </c>
      <c r="G7690">
        <v>0</v>
      </c>
      <c r="H7690">
        <v>0</v>
      </c>
      <c r="I7690">
        <v>0.2</v>
      </c>
      <c r="J7690">
        <v>0</v>
      </c>
      <c r="K7690">
        <v>0.2</v>
      </c>
    </row>
    <row r="7691" spans="1:11" x14ac:dyDescent="0.25">
      <c r="A7691" s="1" t="s">
        <v>19831</v>
      </c>
      <c r="B7691" s="1" t="s">
        <v>2917</v>
      </c>
      <c r="C7691" s="1" t="s">
        <v>12</v>
      </c>
      <c r="D7691" s="16">
        <v>39448</v>
      </c>
      <c r="E7691" s="1" t="s">
        <v>14</v>
      </c>
      <c r="F7691" s="1" t="s">
        <v>79</v>
      </c>
      <c r="G7691">
        <v>0.18</v>
      </c>
      <c r="H7691">
        <v>0</v>
      </c>
      <c r="I7691">
        <v>0</v>
      </c>
      <c r="J7691">
        <v>0.01</v>
      </c>
      <c r="K7691">
        <v>0.2</v>
      </c>
    </row>
    <row r="7692" spans="1:11" x14ac:dyDescent="0.25">
      <c r="A7692" s="1" t="s">
        <v>19832</v>
      </c>
      <c r="B7692" s="1" t="s">
        <v>1993</v>
      </c>
      <c r="C7692" s="1" t="s">
        <v>177</v>
      </c>
      <c r="D7692" s="16">
        <v>41275</v>
      </c>
      <c r="E7692" s="1" t="s">
        <v>55</v>
      </c>
      <c r="F7692" s="1" t="s">
        <v>206</v>
      </c>
      <c r="G7692">
        <v>7.0000000000000007E-2</v>
      </c>
      <c r="H7692">
        <v>0.08</v>
      </c>
      <c r="I7692">
        <v>0.03</v>
      </c>
      <c r="J7692">
        <v>0.01</v>
      </c>
      <c r="K7692">
        <v>0.2</v>
      </c>
    </row>
    <row r="7693" spans="1:11" x14ac:dyDescent="0.25">
      <c r="A7693" s="1" t="s">
        <v>19833</v>
      </c>
      <c r="B7693" s="1" t="s">
        <v>5689</v>
      </c>
      <c r="C7693" s="1" t="s">
        <v>12</v>
      </c>
      <c r="D7693" s="16">
        <v>39814</v>
      </c>
      <c r="E7693" s="1" t="s">
        <v>41</v>
      </c>
      <c r="F7693" s="1" t="s">
        <v>547</v>
      </c>
      <c r="G7693">
        <v>0.18</v>
      </c>
      <c r="H7693">
        <v>0</v>
      </c>
      <c r="I7693">
        <v>0</v>
      </c>
      <c r="J7693">
        <v>0.01</v>
      </c>
      <c r="K7693">
        <v>0.2</v>
      </c>
    </row>
    <row r="7694" spans="1:11" x14ac:dyDescent="0.25">
      <c r="A7694" s="1" t="s">
        <v>19834</v>
      </c>
      <c r="B7694" s="1" t="s">
        <v>5690</v>
      </c>
      <c r="C7694" s="1" t="s">
        <v>58</v>
      </c>
      <c r="D7694" s="16">
        <v>37257</v>
      </c>
      <c r="E7694" s="1" t="s">
        <v>21</v>
      </c>
      <c r="F7694" s="1" t="s">
        <v>824</v>
      </c>
      <c r="G7694">
        <v>0.1</v>
      </c>
      <c r="H7694">
        <v>0.08</v>
      </c>
      <c r="I7694">
        <v>0</v>
      </c>
      <c r="J7694">
        <v>0.03</v>
      </c>
      <c r="K7694">
        <v>0.2</v>
      </c>
    </row>
    <row r="7695" spans="1:11" x14ac:dyDescent="0.25">
      <c r="A7695" s="1" t="s">
        <v>19835</v>
      </c>
      <c r="B7695" s="1" t="s">
        <v>5691</v>
      </c>
      <c r="C7695" s="1" t="s">
        <v>157</v>
      </c>
      <c r="D7695" s="16">
        <v>38718</v>
      </c>
      <c r="E7695" s="1" t="s">
        <v>30</v>
      </c>
      <c r="F7695" s="1" t="s">
        <v>1174</v>
      </c>
      <c r="G7695">
        <v>0.18</v>
      </c>
      <c r="H7695">
        <v>0</v>
      </c>
      <c r="I7695">
        <v>0</v>
      </c>
      <c r="J7695">
        <v>0.01</v>
      </c>
      <c r="K7695">
        <v>0.2</v>
      </c>
    </row>
    <row r="7696" spans="1:11" x14ac:dyDescent="0.25">
      <c r="A7696" s="1" t="s">
        <v>19836</v>
      </c>
      <c r="B7696" s="1" t="s">
        <v>5692</v>
      </c>
      <c r="C7696" s="1" t="s">
        <v>12</v>
      </c>
      <c r="D7696" s="16">
        <v>40544</v>
      </c>
      <c r="E7696" s="1" t="s">
        <v>21</v>
      </c>
      <c r="F7696" s="1" t="s">
        <v>79</v>
      </c>
      <c r="G7696">
        <v>0.18</v>
      </c>
      <c r="H7696">
        <v>0</v>
      </c>
      <c r="I7696">
        <v>0</v>
      </c>
      <c r="J7696">
        <v>0.01</v>
      </c>
      <c r="K7696">
        <v>0.2</v>
      </c>
    </row>
    <row r="7697" spans="1:11" x14ac:dyDescent="0.25">
      <c r="A7697" s="1" t="s">
        <v>19837</v>
      </c>
      <c r="B7697" s="1" t="s">
        <v>5693</v>
      </c>
      <c r="C7697" s="1" t="s">
        <v>71</v>
      </c>
      <c r="D7697" s="16">
        <v>37622</v>
      </c>
      <c r="E7697" s="1" t="s">
        <v>14</v>
      </c>
      <c r="F7697" s="1" t="s">
        <v>155</v>
      </c>
      <c r="G7697">
        <v>0.14000000000000001</v>
      </c>
      <c r="H7697">
        <v>0.05</v>
      </c>
      <c r="I7697">
        <v>0</v>
      </c>
      <c r="J7697">
        <v>0</v>
      </c>
      <c r="K7697">
        <v>0.2</v>
      </c>
    </row>
    <row r="7698" spans="1:11" x14ac:dyDescent="0.25">
      <c r="A7698" s="1" t="s">
        <v>19838</v>
      </c>
      <c r="B7698" s="1" t="s">
        <v>5694</v>
      </c>
      <c r="C7698" s="1" t="s">
        <v>58</v>
      </c>
      <c r="D7698" s="16">
        <v>38353</v>
      </c>
      <c r="E7698" s="1" t="s">
        <v>41</v>
      </c>
      <c r="F7698" s="1" t="s">
        <v>117</v>
      </c>
      <c r="G7698">
        <v>0.1</v>
      </c>
      <c r="H7698">
        <v>0.08</v>
      </c>
      <c r="I7698">
        <v>0</v>
      </c>
      <c r="J7698">
        <v>0.03</v>
      </c>
      <c r="K7698">
        <v>0.2</v>
      </c>
    </row>
    <row r="7699" spans="1:11" x14ac:dyDescent="0.25">
      <c r="A7699" s="1" t="s">
        <v>19839</v>
      </c>
      <c r="B7699" s="1" t="s">
        <v>4815</v>
      </c>
      <c r="C7699" s="1" t="s">
        <v>157</v>
      </c>
      <c r="D7699" s="16">
        <v>40179</v>
      </c>
      <c r="E7699" s="1" t="s">
        <v>14</v>
      </c>
      <c r="F7699" s="1" t="s">
        <v>214</v>
      </c>
      <c r="G7699">
        <v>0</v>
      </c>
      <c r="H7699">
        <v>0</v>
      </c>
      <c r="I7699">
        <v>0.2</v>
      </c>
      <c r="J7699">
        <v>0</v>
      </c>
      <c r="K7699">
        <v>0.2</v>
      </c>
    </row>
    <row r="7700" spans="1:11" x14ac:dyDescent="0.25">
      <c r="A7700" s="1" t="s">
        <v>19840</v>
      </c>
      <c r="B7700" s="1" t="s">
        <v>5695</v>
      </c>
      <c r="C7700" s="1" t="s">
        <v>12</v>
      </c>
      <c r="D7700" s="16">
        <v>39448</v>
      </c>
      <c r="E7700" s="1" t="s">
        <v>27</v>
      </c>
      <c r="F7700" s="1" t="s">
        <v>147</v>
      </c>
      <c r="G7700">
        <v>0.08</v>
      </c>
      <c r="H7700">
        <v>0</v>
      </c>
      <c r="I7700">
        <v>0.11</v>
      </c>
      <c r="J7700">
        <v>0.01</v>
      </c>
      <c r="K7700">
        <v>0.2</v>
      </c>
    </row>
    <row r="7701" spans="1:11" x14ac:dyDescent="0.25">
      <c r="A7701" s="1" t="s">
        <v>19841</v>
      </c>
      <c r="B7701" s="1" t="s">
        <v>5696</v>
      </c>
      <c r="C7701" s="1" t="s">
        <v>157</v>
      </c>
      <c r="D7701" s="16">
        <v>40544</v>
      </c>
      <c r="E7701" s="1" t="s">
        <v>27</v>
      </c>
      <c r="F7701" s="1" t="s">
        <v>76</v>
      </c>
      <c r="G7701">
        <v>0</v>
      </c>
      <c r="H7701">
        <v>0</v>
      </c>
      <c r="I7701">
        <v>0.2</v>
      </c>
      <c r="J7701">
        <v>0</v>
      </c>
      <c r="K7701">
        <v>0.2</v>
      </c>
    </row>
    <row r="7702" spans="1:11" x14ac:dyDescent="0.25">
      <c r="A7702" s="1" t="s">
        <v>19842</v>
      </c>
      <c r="B7702" s="1" t="s">
        <v>5697</v>
      </c>
      <c r="C7702" s="1" t="s">
        <v>109</v>
      </c>
      <c r="D7702" s="16">
        <v>37257</v>
      </c>
      <c r="E7702" s="1" t="s">
        <v>55</v>
      </c>
      <c r="F7702" s="1" t="s">
        <v>332</v>
      </c>
      <c r="G7702">
        <v>0</v>
      </c>
      <c r="H7702">
        <v>0</v>
      </c>
      <c r="I7702">
        <v>0.18</v>
      </c>
      <c r="J7702">
        <v>0.01</v>
      </c>
      <c r="K7702">
        <v>0.2</v>
      </c>
    </row>
    <row r="7703" spans="1:11" x14ac:dyDescent="0.25">
      <c r="A7703" s="1" t="s">
        <v>19843</v>
      </c>
      <c r="B7703" s="1" t="s">
        <v>1971</v>
      </c>
      <c r="C7703" s="1" t="s">
        <v>157</v>
      </c>
      <c r="D7703" s="16">
        <v>38353</v>
      </c>
      <c r="E7703" s="1" t="s">
        <v>14</v>
      </c>
      <c r="F7703" s="1" t="s">
        <v>136</v>
      </c>
      <c r="G7703">
        <v>0.18</v>
      </c>
      <c r="H7703">
        <v>0</v>
      </c>
      <c r="I7703">
        <v>0</v>
      </c>
      <c r="J7703">
        <v>0.01</v>
      </c>
      <c r="K7703">
        <v>0.2</v>
      </c>
    </row>
    <row r="7704" spans="1:11" x14ac:dyDescent="0.25">
      <c r="A7704" s="1" t="s">
        <v>19844</v>
      </c>
      <c r="B7704" s="1" t="s">
        <v>4062</v>
      </c>
      <c r="C7704" s="1" t="s">
        <v>49</v>
      </c>
      <c r="D7704" s="16">
        <v>39083</v>
      </c>
      <c r="E7704" s="1" t="s">
        <v>55</v>
      </c>
      <c r="F7704" s="1" t="s">
        <v>421</v>
      </c>
      <c r="G7704">
        <v>0.16</v>
      </c>
      <c r="H7704">
        <v>0.02</v>
      </c>
      <c r="I7704">
        <v>0</v>
      </c>
      <c r="J7704">
        <v>0.02</v>
      </c>
      <c r="K7704">
        <v>0.2</v>
      </c>
    </row>
    <row r="7705" spans="1:11" x14ac:dyDescent="0.25">
      <c r="A7705" s="1" t="s">
        <v>19845</v>
      </c>
      <c r="B7705" s="1" t="s">
        <v>1416</v>
      </c>
      <c r="C7705" s="1" t="s">
        <v>71</v>
      </c>
      <c r="D7705" s="16">
        <v>39083</v>
      </c>
      <c r="E7705" s="1" t="s">
        <v>55</v>
      </c>
      <c r="F7705" s="1" t="s">
        <v>421</v>
      </c>
      <c r="G7705">
        <v>0.14000000000000001</v>
      </c>
      <c r="H7705">
        <v>0.05</v>
      </c>
      <c r="I7705">
        <v>0</v>
      </c>
      <c r="J7705">
        <v>0</v>
      </c>
      <c r="K7705">
        <v>0.2</v>
      </c>
    </row>
    <row r="7706" spans="1:11" x14ac:dyDescent="0.25">
      <c r="A7706" s="1" t="s">
        <v>19846</v>
      </c>
      <c r="B7706" s="1" t="s">
        <v>5698</v>
      </c>
      <c r="C7706" s="1" t="s">
        <v>71</v>
      </c>
      <c r="D7706" s="16">
        <v>37257</v>
      </c>
      <c r="E7706" s="1" t="s">
        <v>2</v>
      </c>
      <c r="F7706" s="1" t="s">
        <v>421</v>
      </c>
      <c r="G7706">
        <v>0.14000000000000001</v>
      </c>
      <c r="H7706">
        <v>0.05</v>
      </c>
      <c r="I7706">
        <v>0</v>
      </c>
      <c r="J7706">
        <v>0</v>
      </c>
      <c r="K7706">
        <v>0.2</v>
      </c>
    </row>
    <row r="7707" spans="1:11" x14ac:dyDescent="0.25">
      <c r="A7707" s="1" t="s">
        <v>19847</v>
      </c>
      <c r="B7707" s="1" t="s">
        <v>2028</v>
      </c>
      <c r="C7707" s="1" t="s">
        <v>49</v>
      </c>
      <c r="D7707" s="16">
        <v>39083</v>
      </c>
      <c r="E7707" s="1" t="s">
        <v>55</v>
      </c>
      <c r="F7707" s="1" t="s">
        <v>788</v>
      </c>
      <c r="G7707">
        <v>0.17</v>
      </c>
      <c r="H7707">
        <v>0.01</v>
      </c>
      <c r="I7707">
        <v>0</v>
      </c>
      <c r="J7707">
        <v>0.02</v>
      </c>
      <c r="K7707">
        <v>0.2</v>
      </c>
    </row>
    <row r="7708" spans="1:11" x14ac:dyDescent="0.25">
      <c r="A7708" s="1" t="s">
        <v>19848</v>
      </c>
      <c r="B7708" s="1" t="s">
        <v>5699</v>
      </c>
      <c r="C7708" s="1" t="s">
        <v>175</v>
      </c>
      <c r="D7708" s="16">
        <v>37987</v>
      </c>
      <c r="E7708" s="1" t="s">
        <v>34</v>
      </c>
      <c r="F7708" s="1" t="s">
        <v>5700</v>
      </c>
      <c r="G7708">
        <v>0.15</v>
      </c>
      <c r="H7708">
        <v>0.04</v>
      </c>
      <c r="I7708">
        <v>0</v>
      </c>
      <c r="J7708">
        <v>0.01</v>
      </c>
      <c r="K7708">
        <v>0.2</v>
      </c>
    </row>
    <row r="7709" spans="1:11" x14ac:dyDescent="0.25">
      <c r="A7709" s="1" t="s">
        <v>19849</v>
      </c>
      <c r="B7709" s="1" t="s">
        <v>3427</v>
      </c>
      <c r="C7709" s="1" t="s">
        <v>139</v>
      </c>
      <c r="D7709" s="16">
        <v>37257</v>
      </c>
      <c r="E7709" s="1" t="s">
        <v>106</v>
      </c>
      <c r="F7709" s="1" t="s">
        <v>292</v>
      </c>
      <c r="G7709">
        <v>0.15</v>
      </c>
      <c r="H7709">
        <v>0.04</v>
      </c>
      <c r="I7709">
        <v>0</v>
      </c>
      <c r="J7709">
        <v>0.01</v>
      </c>
      <c r="K7709">
        <v>0.2</v>
      </c>
    </row>
    <row r="7710" spans="1:11" x14ac:dyDescent="0.25">
      <c r="A7710" s="1" t="s">
        <v>19850</v>
      </c>
      <c r="B7710" s="1" t="s">
        <v>5701</v>
      </c>
      <c r="C7710" s="1" t="s">
        <v>109</v>
      </c>
      <c r="D7710" s="16">
        <v>36526</v>
      </c>
      <c r="E7710" s="1" t="s">
        <v>55</v>
      </c>
      <c r="F7710" s="1" t="s">
        <v>117</v>
      </c>
      <c r="G7710">
        <v>0.11</v>
      </c>
      <c r="H7710">
        <v>7.0000000000000007E-2</v>
      </c>
      <c r="I7710">
        <v>0</v>
      </c>
      <c r="J7710">
        <v>0.01</v>
      </c>
      <c r="K7710">
        <v>0.2</v>
      </c>
    </row>
    <row r="7711" spans="1:11" x14ac:dyDescent="0.25">
      <c r="A7711" s="1" t="s">
        <v>19851</v>
      </c>
      <c r="B7711" s="1" t="s">
        <v>4286</v>
      </c>
      <c r="C7711" s="1" t="s">
        <v>71</v>
      </c>
      <c r="D7711" s="16">
        <v>36892</v>
      </c>
      <c r="E7711" s="1" t="s">
        <v>55</v>
      </c>
      <c r="F7711" s="1" t="s">
        <v>421</v>
      </c>
      <c r="G7711">
        <v>0.14000000000000001</v>
      </c>
      <c r="H7711">
        <v>0.05</v>
      </c>
      <c r="I7711">
        <v>0</v>
      </c>
      <c r="J7711">
        <v>0</v>
      </c>
      <c r="K7711">
        <v>0.2</v>
      </c>
    </row>
    <row r="7712" spans="1:11" x14ac:dyDescent="0.25">
      <c r="A7712" s="1" t="s">
        <v>19852</v>
      </c>
      <c r="B7712" s="1" t="s">
        <v>5702</v>
      </c>
      <c r="C7712" s="1" t="s">
        <v>32</v>
      </c>
      <c r="D7712" s="16">
        <v>39448</v>
      </c>
      <c r="E7712" s="1" t="s">
        <v>30</v>
      </c>
      <c r="F7712" s="1" t="s">
        <v>5291</v>
      </c>
      <c r="G7712">
        <v>0.05</v>
      </c>
      <c r="H7712">
        <v>0.13</v>
      </c>
      <c r="I7712">
        <v>0</v>
      </c>
      <c r="J7712">
        <v>0.02</v>
      </c>
      <c r="K7712">
        <v>0.2</v>
      </c>
    </row>
    <row r="7713" spans="1:11" x14ac:dyDescent="0.25">
      <c r="A7713" s="1" t="s">
        <v>19853</v>
      </c>
      <c r="B7713" s="1" t="s">
        <v>5030</v>
      </c>
      <c r="C7713" s="1" t="s">
        <v>32</v>
      </c>
      <c r="D7713" s="16">
        <v>39814</v>
      </c>
      <c r="E7713" s="1" t="s">
        <v>55</v>
      </c>
      <c r="F7713" s="1" t="s">
        <v>79</v>
      </c>
      <c r="G7713">
        <v>0.15</v>
      </c>
      <c r="H7713">
        <v>0.03</v>
      </c>
      <c r="I7713">
        <v>0</v>
      </c>
      <c r="J7713">
        <v>0.02</v>
      </c>
      <c r="K7713">
        <v>0.2</v>
      </c>
    </row>
    <row r="7714" spans="1:11" x14ac:dyDescent="0.25">
      <c r="A7714" s="1" t="s">
        <v>19854</v>
      </c>
      <c r="B7714" s="1" t="s">
        <v>4879</v>
      </c>
      <c r="C7714" s="1" t="s">
        <v>157</v>
      </c>
      <c r="D7714" s="16">
        <v>40544</v>
      </c>
      <c r="E7714" s="1" t="s">
        <v>14</v>
      </c>
      <c r="F7714" s="1" t="s">
        <v>214</v>
      </c>
      <c r="G7714">
        <v>0</v>
      </c>
      <c r="H7714">
        <v>0</v>
      </c>
      <c r="I7714">
        <v>0.2</v>
      </c>
      <c r="J7714">
        <v>0</v>
      </c>
      <c r="K7714">
        <v>0.2</v>
      </c>
    </row>
    <row r="7715" spans="1:11" x14ac:dyDescent="0.25">
      <c r="A7715" s="1" t="s">
        <v>19855</v>
      </c>
      <c r="B7715" s="1" t="s">
        <v>5703</v>
      </c>
      <c r="C7715" s="1" t="s">
        <v>32</v>
      </c>
      <c r="D7715" s="16">
        <v>38718</v>
      </c>
      <c r="E7715" s="1" t="s">
        <v>34</v>
      </c>
      <c r="F7715" s="1" t="s">
        <v>5704</v>
      </c>
      <c r="G7715">
        <v>0</v>
      </c>
      <c r="H7715">
        <v>0</v>
      </c>
      <c r="I7715">
        <v>0.2</v>
      </c>
      <c r="J7715">
        <v>0</v>
      </c>
      <c r="K7715">
        <v>0.2</v>
      </c>
    </row>
    <row r="7716" spans="1:11" x14ac:dyDescent="0.25">
      <c r="A7716" s="1" t="s">
        <v>19856</v>
      </c>
      <c r="B7716" s="1" t="s">
        <v>1434</v>
      </c>
      <c r="C7716" s="1" t="s">
        <v>139</v>
      </c>
      <c r="D7716" s="16">
        <v>37257</v>
      </c>
      <c r="E7716" s="1" t="s">
        <v>27</v>
      </c>
      <c r="F7716" s="1" t="s">
        <v>228</v>
      </c>
      <c r="G7716">
        <v>0.15</v>
      </c>
      <c r="H7716">
        <v>0.04</v>
      </c>
      <c r="I7716">
        <v>0</v>
      </c>
      <c r="J7716">
        <v>0.01</v>
      </c>
      <c r="K7716">
        <v>0.2</v>
      </c>
    </row>
    <row r="7717" spans="1:11" x14ac:dyDescent="0.25">
      <c r="A7717" s="1" t="s">
        <v>19857</v>
      </c>
      <c r="B7717" s="1" t="s">
        <v>5705</v>
      </c>
      <c r="C7717" s="1" t="s">
        <v>157</v>
      </c>
      <c r="D7717" s="16">
        <v>38718</v>
      </c>
      <c r="E7717" s="1" t="s">
        <v>55</v>
      </c>
      <c r="F7717" s="1" t="s">
        <v>56</v>
      </c>
      <c r="G7717">
        <v>0.18</v>
      </c>
      <c r="H7717">
        <v>0</v>
      </c>
      <c r="I7717">
        <v>0</v>
      </c>
      <c r="J7717">
        <v>0.02</v>
      </c>
      <c r="K7717">
        <v>0.2</v>
      </c>
    </row>
    <row r="7718" spans="1:11" x14ac:dyDescent="0.25">
      <c r="A7718" s="1" t="s">
        <v>19858</v>
      </c>
      <c r="B7718" s="1" t="s">
        <v>1063</v>
      </c>
      <c r="C7718" s="1" t="s">
        <v>175</v>
      </c>
      <c r="D7718" s="16">
        <v>37987</v>
      </c>
      <c r="E7718" s="1" t="s">
        <v>55</v>
      </c>
      <c r="F7718" s="1" t="s">
        <v>117</v>
      </c>
      <c r="G7718">
        <v>0.15</v>
      </c>
      <c r="H7718">
        <v>0.04</v>
      </c>
      <c r="I7718">
        <v>0</v>
      </c>
      <c r="J7718">
        <v>0.01</v>
      </c>
      <c r="K7718">
        <v>0.2</v>
      </c>
    </row>
    <row r="7719" spans="1:11" x14ac:dyDescent="0.25">
      <c r="A7719" s="1" t="s">
        <v>19859</v>
      </c>
      <c r="B7719" s="1" t="s">
        <v>5706</v>
      </c>
      <c r="C7719" s="1" t="s">
        <v>139</v>
      </c>
      <c r="D7719" s="16">
        <v>37257</v>
      </c>
      <c r="E7719" s="1" t="s">
        <v>93</v>
      </c>
      <c r="F7719" s="1" t="s">
        <v>1174</v>
      </c>
      <c r="G7719">
        <v>0.14000000000000001</v>
      </c>
      <c r="H7719">
        <v>0.05</v>
      </c>
      <c r="I7719">
        <v>0</v>
      </c>
      <c r="J7719">
        <v>0.01</v>
      </c>
      <c r="K7719">
        <v>0.2</v>
      </c>
    </row>
    <row r="7720" spans="1:11" x14ac:dyDescent="0.25">
      <c r="A7720" s="1" t="s">
        <v>19860</v>
      </c>
      <c r="B7720" s="1" t="s">
        <v>5707</v>
      </c>
      <c r="C7720" s="1" t="s">
        <v>84</v>
      </c>
      <c r="D7720" s="16">
        <v>40909</v>
      </c>
      <c r="E7720" s="1" t="s">
        <v>27</v>
      </c>
      <c r="F7720" s="1" t="s">
        <v>332</v>
      </c>
      <c r="G7720">
        <v>0</v>
      </c>
      <c r="H7720">
        <v>0</v>
      </c>
      <c r="I7720">
        <v>0.2</v>
      </c>
      <c r="J7720">
        <v>0</v>
      </c>
      <c r="K7720">
        <v>0.2</v>
      </c>
    </row>
    <row r="7721" spans="1:11" x14ac:dyDescent="0.25">
      <c r="A7721" s="1" t="s">
        <v>19861</v>
      </c>
      <c r="B7721" s="1" t="s">
        <v>5538</v>
      </c>
      <c r="C7721" s="1" t="s">
        <v>12</v>
      </c>
      <c r="D7721" s="16">
        <v>40544</v>
      </c>
      <c r="E7721" s="1" t="s">
        <v>55</v>
      </c>
      <c r="F7721" s="1" t="s">
        <v>421</v>
      </c>
      <c r="G7721">
        <v>0.15</v>
      </c>
      <c r="H7721">
        <v>0.03</v>
      </c>
      <c r="I7721">
        <v>0</v>
      </c>
      <c r="J7721">
        <v>0.01</v>
      </c>
      <c r="K7721">
        <v>0.2</v>
      </c>
    </row>
    <row r="7722" spans="1:11" hidden="1" x14ac:dyDescent="0.25">
      <c r="A7722" s="1" t="s">
        <v>19862</v>
      </c>
      <c r="B7722" s="1" t="s">
        <v>2420</v>
      </c>
      <c r="C7722" s="1" t="s">
        <v>144</v>
      </c>
      <c r="E7722" s="1" t="s">
        <v>21</v>
      </c>
      <c r="F7722" s="1" t="s">
        <v>155</v>
      </c>
      <c r="G7722">
        <v>0.05</v>
      </c>
      <c r="H7722">
        <v>0.11</v>
      </c>
      <c r="I7722">
        <v>0</v>
      </c>
      <c r="J7722">
        <v>0.03</v>
      </c>
      <c r="K7722">
        <v>0.2</v>
      </c>
    </row>
    <row r="7723" spans="1:11" x14ac:dyDescent="0.25">
      <c r="A7723" s="1" t="s">
        <v>19863</v>
      </c>
      <c r="B7723" s="1" t="s">
        <v>5708</v>
      </c>
      <c r="C7723" s="1" t="s">
        <v>84</v>
      </c>
      <c r="D7723" s="16">
        <v>42370</v>
      </c>
      <c r="E7723" s="1" t="s">
        <v>2</v>
      </c>
      <c r="F7723" s="1" t="s">
        <v>206</v>
      </c>
      <c r="G7723">
        <v>0.13</v>
      </c>
      <c r="H7723">
        <v>0</v>
      </c>
      <c r="I7723">
        <v>0.05</v>
      </c>
      <c r="J7723">
        <v>0.02</v>
      </c>
      <c r="K7723">
        <v>0.2</v>
      </c>
    </row>
    <row r="7724" spans="1:11" x14ac:dyDescent="0.25">
      <c r="A7724" s="1" t="s">
        <v>19864</v>
      </c>
      <c r="B7724" s="1" t="s">
        <v>5709</v>
      </c>
      <c r="C7724" s="1" t="s">
        <v>58</v>
      </c>
      <c r="D7724" s="16">
        <v>38353</v>
      </c>
      <c r="E7724" s="1" t="s">
        <v>55</v>
      </c>
      <c r="F7724" s="1" t="s">
        <v>292</v>
      </c>
      <c r="G7724">
        <v>0.1</v>
      </c>
      <c r="H7724">
        <v>7.0000000000000007E-2</v>
      </c>
      <c r="I7724">
        <v>0</v>
      </c>
      <c r="J7724">
        <v>0.03</v>
      </c>
      <c r="K7724">
        <v>0.2</v>
      </c>
    </row>
    <row r="7725" spans="1:11" x14ac:dyDescent="0.25">
      <c r="A7725" s="1" t="s">
        <v>19865</v>
      </c>
      <c r="B7725" s="1" t="s">
        <v>5710</v>
      </c>
      <c r="C7725" s="1" t="s">
        <v>12</v>
      </c>
      <c r="D7725" s="16">
        <v>39814</v>
      </c>
      <c r="E7725" s="1" t="s">
        <v>55</v>
      </c>
      <c r="F7725" s="1" t="s">
        <v>214</v>
      </c>
      <c r="G7725">
        <v>0.15</v>
      </c>
      <c r="H7725">
        <v>0</v>
      </c>
      <c r="I7725">
        <v>0.03</v>
      </c>
      <c r="J7725">
        <v>0.01</v>
      </c>
      <c r="K7725">
        <v>0.2</v>
      </c>
    </row>
    <row r="7726" spans="1:11" x14ac:dyDescent="0.25">
      <c r="A7726" s="1" t="s">
        <v>19866</v>
      </c>
      <c r="B7726" s="1" t="s">
        <v>3685</v>
      </c>
      <c r="C7726" s="1" t="s">
        <v>84</v>
      </c>
      <c r="D7726" s="16">
        <v>40909</v>
      </c>
      <c r="E7726" s="1" t="s">
        <v>55</v>
      </c>
      <c r="F7726" s="1" t="s">
        <v>79</v>
      </c>
      <c r="G7726">
        <v>0.18</v>
      </c>
      <c r="H7726">
        <v>0</v>
      </c>
      <c r="I7726">
        <v>0</v>
      </c>
      <c r="J7726">
        <v>0.01</v>
      </c>
      <c r="K7726">
        <v>0.2</v>
      </c>
    </row>
    <row r="7727" spans="1:11" x14ac:dyDescent="0.25">
      <c r="A7727" s="1" t="s">
        <v>19867</v>
      </c>
      <c r="B7727" s="1" t="s">
        <v>5711</v>
      </c>
      <c r="C7727" s="1" t="s">
        <v>58</v>
      </c>
      <c r="D7727" s="16">
        <v>38353</v>
      </c>
      <c r="E7727" s="1" t="s">
        <v>21</v>
      </c>
      <c r="F7727" s="1" t="s">
        <v>3230</v>
      </c>
      <c r="G7727">
        <v>0.1</v>
      </c>
      <c r="H7727">
        <v>7.0000000000000007E-2</v>
      </c>
      <c r="I7727">
        <v>0</v>
      </c>
      <c r="J7727">
        <v>0.03</v>
      </c>
      <c r="K7727">
        <v>0.2</v>
      </c>
    </row>
    <row r="7728" spans="1:11" x14ac:dyDescent="0.25">
      <c r="A7728" s="1" t="s">
        <v>19868</v>
      </c>
      <c r="B7728" s="1" t="s">
        <v>5712</v>
      </c>
      <c r="C7728" s="1" t="s">
        <v>144</v>
      </c>
      <c r="D7728" s="16">
        <v>39814</v>
      </c>
      <c r="E7728" s="1" t="s">
        <v>106</v>
      </c>
      <c r="F7728" s="1" t="s">
        <v>5713</v>
      </c>
      <c r="G7728">
        <v>0</v>
      </c>
      <c r="H7728">
        <v>0.17</v>
      </c>
      <c r="I7728">
        <v>0</v>
      </c>
      <c r="J7728">
        <v>0.03</v>
      </c>
      <c r="K7728">
        <v>0.2</v>
      </c>
    </row>
    <row r="7729" spans="1:11" x14ac:dyDescent="0.25">
      <c r="A7729" s="1" t="s">
        <v>19869</v>
      </c>
      <c r="B7729" s="1" t="s">
        <v>5546</v>
      </c>
      <c r="C7729" s="1" t="s">
        <v>32</v>
      </c>
      <c r="D7729" s="16">
        <v>39448</v>
      </c>
      <c r="E7729" s="1" t="s">
        <v>34</v>
      </c>
      <c r="F7729" s="1" t="s">
        <v>421</v>
      </c>
      <c r="G7729">
        <v>0.18</v>
      </c>
      <c r="H7729">
        <v>0</v>
      </c>
      <c r="I7729">
        <v>0</v>
      </c>
      <c r="J7729">
        <v>0.01</v>
      </c>
      <c r="K7729">
        <v>0.2</v>
      </c>
    </row>
    <row r="7730" spans="1:11" x14ac:dyDescent="0.25">
      <c r="A7730" s="1" t="s">
        <v>19870</v>
      </c>
      <c r="B7730" s="1" t="s">
        <v>5714</v>
      </c>
      <c r="C7730" s="1" t="s">
        <v>730</v>
      </c>
      <c r="D7730" s="16">
        <v>41275</v>
      </c>
      <c r="E7730" s="1" t="s">
        <v>27</v>
      </c>
      <c r="F7730" s="1" t="s">
        <v>2357</v>
      </c>
      <c r="G7730">
        <v>0.06</v>
      </c>
      <c r="H7730">
        <v>0.03</v>
      </c>
      <c r="I7730">
        <v>0.08</v>
      </c>
      <c r="J7730">
        <v>0.02</v>
      </c>
      <c r="K7730">
        <v>0.2</v>
      </c>
    </row>
    <row r="7731" spans="1:11" x14ac:dyDescent="0.25">
      <c r="A7731" s="1" t="s">
        <v>19871</v>
      </c>
      <c r="B7731" s="1" t="s">
        <v>5715</v>
      </c>
      <c r="C7731" s="1" t="s">
        <v>86</v>
      </c>
      <c r="D7731" s="16">
        <v>42005</v>
      </c>
      <c r="E7731" s="1" t="s">
        <v>38</v>
      </c>
      <c r="F7731" s="1" t="s">
        <v>5716</v>
      </c>
      <c r="G7731">
        <v>0.04</v>
      </c>
      <c r="H7731">
        <v>0.12</v>
      </c>
      <c r="I7731">
        <v>0</v>
      </c>
      <c r="J7731">
        <v>0.03</v>
      </c>
      <c r="K7731">
        <v>0.2</v>
      </c>
    </row>
    <row r="7732" spans="1:11" x14ac:dyDescent="0.25">
      <c r="A7732" s="1" t="s">
        <v>19872</v>
      </c>
      <c r="B7732" s="1" t="s">
        <v>5233</v>
      </c>
      <c r="C7732" s="1" t="s">
        <v>58</v>
      </c>
      <c r="D7732" s="16">
        <v>36892</v>
      </c>
      <c r="E7732" s="1" t="s">
        <v>14</v>
      </c>
      <c r="F7732" s="1" t="s">
        <v>76</v>
      </c>
      <c r="G7732">
        <v>0.1</v>
      </c>
      <c r="H7732">
        <v>7.0000000000000007E-2</v>
      </c>
      <c r="I7732">
        <v>0</v>
      </c>
      <c r="J7732">
        <v>0.02</v>
      </c>
      <c r="K7732">
        <v>0.2</v>
      </c>
    </row>
    <row r="7733" spans="1:11" x14ac:dyDescent="0.25">
      <c r="A7733" s="1" t="s">
        <v>19873</v>
      </c>
      <c r="B7733" s="1" t="s">
        <v>5717</v>
      </c>
      <c r="C7733" s="1" t="s">
        <v>58</v>
      </c>
      <c r="D7733" s="16">
        <v>39448</v>
      </c>
      <c r="E7733" s="1" t="s">
        <v>27</v>
      </c>
      <c r="F7733" s="1" t="s">
        <v>4994</v>
      </c>
      <c r="G7733">
        <v>7.0000000000000007E-2</v>
      </c>
      <c r="H7733">
        <v>0.05</v>
      </c>
      <c r="I7733">
        <v>0.05</v>
      </c>
      <c r="J7733">
        <v>0.02</v>
      </c>
      <c r="K7733">
        <v>0.2</v>
      </c>
    </row>
    <row r="7734" spans="1:11" x14ac:dyDescent="0.25">
      <c r="A7734" s="1" t="s">
        <v>19874</v>
      </c>
      <c r="B7734" s="1" t="s">
        <v>5718</v>
      </c>
      <c r="C7734" s="1" t="s">
        <v>58</v>
      </c>
      <c r="D7734" s="16">
        <v>37622</v>
      </c>
      <c r="E7734" s="1" t="s">
        <v>55</v>
      </c>
      <c r="F7734" s="1" t="s">
        <v>2024</v>
      </c>
      <c r="G7734">
        <v>0.1</v>
      </c>
      <c r="H7734">
        <v>7.0000000000000007E-2</v>
      </c>
      <c r="I7734">
        <v>0</v>
      </c>
      <c r="J7734">
        <v>0.02</v>
      </c>
      <c r="K7734">
        <v>0.2</v>
      </c>
    </row>
    <row r="7735" spans="1:11" x14ac:dyDescent="0.25">
      <c r="A7735" s="1" t="s">
        <v>19875</v>
      </c>
      <c r="B7735" s="1" t="s">
        <v>5719</v>
      </c>
      <c r="C7735" s="1" t="s">
        <v>71</v>
      </c>
      <c r="D7735" s="16">
        <v>37257</v>
      </c>
      <c r="E7735" s="1" t="s">
        <v>34</v>
      </c>
      <c r="F7735" s="1" t="s">
        <v>3361</v>
      </c>
      <c r="G7735">
        <v>0.14000000000000001</v>
      </c>
      <c r="H7735">
        <v>0.05</v>
      </c>
      <c r="I7735">
        <v>0</v>
      </c>
      <c r="J7735">
        <v>0</v>
      </c>
      <c r="K7735">
        <v>0.2</v>
      </c>
    </row>
    <row r="7736" spans="1:11" x14ac:dyDescent="0.25">
      <c r="A7736" s="1" t="s">
        <v>19876</v>
      </c>
      <c r="B7736" s="1" t="s">
        <v>5720</v>
      </c>
      <c r="C7736" s="1" t="s">
        <v>32</v>
      </c>
      <c r="D7736" s="16">
        <v>39448</v>
      </c>
      <c r="E7736" s="1" t="s">
        <v>27</v>
      </c>
      <c r="F7736" s="1" t="s">
        <v>788</v>
      </c>
      <c r="G7736">
        <v>0.16</v>
      </c>
      <c r="H7736">
        <v>0</v>
      </c>
      <c r="I7736">
        <v>0.02</v>
      </c>
      <c r="J7736">
        <v>0.01</v>
      </c>
      <c r="K7736">
        <v>0.19</v>
      </c>
    </row>
    <row r="7737" spans="1:11" x14ac:dyDescent="0.25">
      <c r="A7737" s="1" t="s">
        <v>19877</v>
      </c>
      <c r="B7737" s="1" t="s">
        <v>5147</v>
      </c>
      <c r="C7737" s="1" t="s">
        <v>53</v>
      </c>
      <c r="D7737" s="16">
        <v>40909</v>
      </c>
      <c r="E7737" s="1" t="s">
        <v>21</v>
      </c>
      <c r="F7737" s="1" t="s">
        <v>551</v>
      </c>
      <c r="G7737">
        <v>0.02</v>
      </c>
      <c r="H7737">
        <v>0.13</v>
      </c>
      <c r="I7737">
        <v>0</v>
      </c>
      <c r="J7737">
        <v>0.04</v>
      </c>
      <c r="K7737">
        <v>0.19</v>
      </c>
    </row>
    <row r="7738" spans="1:11" x14ac:dyDescent="0.25">
      <c r="A7738" s="1" t="s">
        <v>19878</v>
      </c>
      <c r="B7738" s="1" t="s">
        <v>5721</v>
      </c>
      <c r="C7738" s="1" t="s">
        <v>32</v>
      </c>
      <c r="D7738" s="16">
        <v>39448</v>
      </c>
      <c r="E7738" s="1" t="s">
        <v>41</v>
      </c>
      <c r="F7738" s="1" t="s">
        <v>2904</v>
      </c>
      <c r="G7738">
        <v>0.18</v>
      </c>
      <c r="H7738">
        <v>0</v>
      </c>
      <c r="I7738">
        <v>0</v>
      </c>
      <c r="J7738">
        <v>0.01</v>
      </c>
      <c r="K7738">
        <v>0.19</v>
      </c>
    </row>
    <row r="7739" spans="1:11" x14ac:dyDescent="0.25">
      <c r="A7739" s="1" t="s">
        <v>19879</v>
      </c>
      <c r="B7739" s="1" t="s">
        <v>5722</v>
      </c>
      <c r="C7739" s="1" t="s">
        <v>12</v>
      </c>
      <c r="D7739" s="16">
        <v>39448</v>
      </c>
      <c r="E7739" s="1" t="s">
        <v>38</v>
      </c>
      <c r="F7739" s="1" t="s">
        <v>1354</v>
      </c>
      <c r="G7739">
        <v>0.18</v>
      </c>
      <c r="H7739">
        <v>0</v>
      </c>
      <c r="I7739">
        <v>0</v>
      </c>
      <c r="J7739">
        <v>0.01</v>
      </c>
      <c r="K7739">
        <v>0.19</v>
      </c>
    </row>
    <row r="7740" spans="1:11" x14ac:dyDescent="0.25">
      <c r="A7740" s="1" t="s">
        <v>19880</v>
      </c>
      <c r="B7740" s="1" t="s">
        <v>5723</v>
      </c>
      <c r="C7740" s="1" t="s">
        <v>53</v>
      </c>
      <c r="D7740" s="16">
        <v>39448</v>
      </c>
      <c r="E7740" s="1" t="s">
        <v>27</v>
      </c>
      <c r="F7740" s="1" t="s">
        <v>551</v>
      </c>
      <c r="G7740">
        <v>0.05</v>
      </c>
      <c r="H7740">
        <v>0.12</v>
      </c>
      <c r="I7740">
        <v>0</v>
      </c>
      <c r="J7740">
        <v>0.03</v>
      </c>
      <c r="K7740">
        <v>0.19</v>
      </c>
    </row>
    <row r="7741" spans="1:11" x14ac:dyDescent="0.25">
      <c r="A7741" s="1" t="s">
        <v>19881</v>
      </c>
      <c r="B7741" s="1" t="s">
        <v>2077</v>
      </c>
      <c r="C7741" s="1" t="s">
        <v>139</v>
      </c>
      <c r="D7741" s="16">
        <v>37257</v>
      </c>
      <c r="E7741" s="1" t="s">
        <v>21</v>
      </c>
      <c r="F7741" s="1" t="s">
        <v>1565</v>
      </c>
      <c r="G7741">
        <v>0.15</v>
      </c>
      <c r="H7741">
        <v>0.04</v>
      </c>
      <c r="I7741">
        <v>0</v>
      </c>
      <c r="J7741">
        <v>0.01</v>
      </c>
      <c r="K7741">
        <v>0.19</v>
      </c>
    </row>
    <row r="7742" spans="1:11" x14ac:dyDescent="0.25">
      <c r="A7742" s="1" t="s">
        <v>19882</v>
      </c>
      <c r="B7742" s="1" t="s">
        <v>5724</v>
      </c>
      <c r="C7742" s="1" t="s">
        <v>58</v>
      </c>
      <c r="D7742" s="16">
        <v>38353</v>
      </c>
      <c r="E7742" s="1" t="s">
        <v>34</v>
      </c>
      <c r="F7742" s="1" t="s">
        <v>76</v>
      </c>
      <c r="G7742">
        <v>0.1</v>
      </c>
      <c r="H7742">
        <v>7.0000000000000007E-2</v>
      </c>
      <c r="I7742">
        <v>0</v>
      </c>
      <c r="J7742">
        <v>0.02</v>
      </c>
      <c r="K7742">
        <v>0.19</v>
      </c>
    </row>
    <row r="7743" spans="1:11" x14ac:dyDescent="0.25">
      <c r="A7743" s="1" t="s">
        <v>19883</v>
      </c>
      <c r="B7743" s="1" t="s">
        <v>2981</v>
      </c>
      <c r="C7743" s="1" t="s">
        <v>71</v>
      </c>
      <c r="D7743" s="16">
        <v>37622</v>
      </c>
      <c r="E7743" s="1" t="s">
        <v>2</v>
      </c>
      <c r="F7743" s="1" t="s">
        <v>292</v>
      </c>
      <c r="G7743">
        <v>0.14000000000000001</v>
      </c>
      <c r="H7743">
        <v>0.05</v>
      </c>
      <c r="I7743">
        <v>0</v>
      </c>
      <c r="J7743">
        <v>0</v>
      </c>
      <c r="K7743">
        <v>0.19</v>
      </c>
    </row>
    <row r="7744" spans="1:11" x14ac:dyDescent="0.25">
      <c r="A7744" s="1" t="s">
        <v>19884</v>
      </c>
      <c r="B7744" s="1" t="s">
        <v>5725</v>
      </c>
      <c r="C7744" s="1" t="s">
        <v>58</v>
      </c>
      <c r="D7744" s="16">
        <v>38718</v>
      </c>
      <c r="E7744" s="1" t="s">
        <v>93</v>
      </c>
      <c r="F7744" s="1" t="s">
        <v>2869</v>
      </c>
      <c r="G7744">
        <v>7.0000000000000007E-2</v>
      </c>
      <c r="H7744">
        <v>0.06</v>
      </c>
      <c r="I7744">
        <v>0.04</v>
      </c>
      <c r="J7744">
        <v>0.02</v>
      </c>
      <c r="K7744">
        <v>0.19</v>
      </c>
    </row>
    <row r="7745" spans="1:11" x14ac:dyDescent="0.25">
      <c r="A7745" s="1" t="s">
        <v>19885</v>
      </c>
      <c r="B7745" s="1" t="s">
        <v>3439</v>
      </c>
      <c r="C7745" s="1" t="s">
        <v>177</v>
      </c>
      <c r="D7745" s="16">
        <v>40909</v>
      </c>
      <c r="E7745" s="1" t="s">
        <v>55</v>
      </c>
      <c r="F7745" s="1" t="s">
        <v>15</v>
      </c>
      <c r="G7745">
        <v>0.15</v>
      </c>
      <c r="H7745">
        <v>0.03</v>
      </c>
      <c r="I7745">
        <v>0</v>
      </c>
      <c r="J7745">
        <v>0.02</v>
      </c>
      <c r="K7745">
        <v>0.19</v>
      </c>
    </row>
    <row r="7746" spans="1:11" x14ac:dyDescent="0.25">
      <c r="A7746" s="1" t="s">
        <v>19886</v>
      </c>
      <c r="B7746" s="1" t="s">
        <v>2447</v>
      </c>
      <c r="C7746" s="1" t="s">
        <v>144</v>
      </c>
      <c r="D7746" s="16">
        <v>41275</v>
      </c>
      <c r="E7746" s="1" t="s">
        <v>55</v>
      </c>
      <c r="F7746" s="1" t="s">
        <v>687</v>
      </c>
      <c r="G7746">
        <v>0.06</v>
      </c>
      <c r="H7746">
        <v>0.11</v>
      </c>
      <c r="I7746">
        <v>0</v>
      </c>
      <c r="J7746">
        <v>0.02</v>
      </c>
      <c r="K7746">
        <v>0.19</v>
      </c>
    </row>
    <row r="7747" spans="1:11" x14ac:dyDescent="0.25">
      <c r="A7747" s="1" t="s">
        <v>19887</v>
      </c>
      <c r="B7747" s="1" t="s">
        <v>5726</v>
      </c>
      <c r="C7747" s="1" t="s">
        <v>109</v>
      </c>
      <c r="D7747" s="16">
        <v>35065</v>
      </c>
      <c r="E7747" s="1" t="s">
        <v>93</v>
      </c>
      <c r="F7747" s="1" t="s">
        <v>332</v>
      </c>
      <c r="G7747">
        <v>0</v>
      </c>
      <c r="H7747">
        <v>0</v>
      </c>
      <c r="I7747">
        <v>0.18</v>
      </c>
      <c r="J7747">
        <v>0.01</v>
      </c>
      <c r="K7747">
        <v>0.19</v>
      </c>
    </row>
    <row r="7748" spans="1:11" x14ac:dyDescent="0.25">
      <c r="A7748" s="1" t="s">
        <v>19888</v>
      </c>
      <c r="B7748" s="1" t="s">
        <v>4084</v>
      </c>
      <c r="C7748" s="1" t="s">
        <v>49</v>
      </c>
      <c r="D7748" s="16">
        <v>40909</v>
      </c>
      <c r="E7748" s="1" t="s">
        <v>55</v>
      </c>
      <c r="F7748" s="1" t="s">
        <v>214</v>
      </c>
      <c r="G7748">
        <v>0.11</v>
      </c>
      <c r="H7748">
        <v>0.06</v>
      </c>
      <c r="I7748">
        <v>0.01</v>
      </c>
      <c r="J7748">
        <v>0.02</v>
      </c>
      <c r="K7748">
        <v>0.19</v>
      </c>
    </row>
    <row r="7749" spans="1:11" x14ac:dyDescent="0.25">
      <c r="A7749" s="1" t="s">
        <v>19889</v>
      </c>
      <c r="B7749" s="1" t="s">
        <v>5727</v>
      </c>
      <c r="C7749" s="1" t="s">
        <v>86</v>
      </c>
      <c r="D7749" s="16">
        <v>41640</v>
      </c>
      <c r="E7749" s="1" t="s">
        <v>27</v>
      </c>
      <c r="F7749" s="1" t="s">
        <v>1449</v>
      </c>
      <c r="G7749">
        <v>7.0000000000000007E-2</v>
      </c>
      <c r="H7749">
        <v>0.08</v>
      </c>
      <c r="I7749">
        <v>0</v>
      </c>
      <c r="J7749">
        <v>0.04</v>
      </c>
      <c r="K7749">
        <v>0.19</v>
      </c>
    </row>
    <row r="7750" spans="1:11" x14ac:dyDescent="0.25">
      <c r="A7750" s="1" t="s">
        <v>19890</v>
      </c>
      <c r="B7750" s="1" t="s">
        <v>5728</v>
      </c>
      <c r="C7750" s="1" t="s">
        <v>49</v>
      </c>
      <c r="D7750" s="16">
        <v>39448</v>
      </c>
      <c r="E7750" s="1" t="s">
        <v>38</v>
      </c>
      <c r="F7750" s="1" t="s">
        <v>253</v>
      </c>
      <c r="G7750">
        <v>0.08</v>
      </c>
      <c r="H7750">
        <v>0.09</v>
      </c>
      <c r="I7750">
        <v>0</v>
      </c>
      <c r="J7750">
        <v>0.02</v>
      </c>
      <c r="K7750">
        <v>0.19</v>
      </c>
    </row>
    <row r="7751" spans="1:11" x14ac:dyDescent="0.25">
      <c r="A7751" s="1" t="s">
        <v>19891</v>
      </c>
      <c r="B7751" s="1" t="s">
        <v>5729</v>
      </c>
      <c r="C7751" s="1" t="s">
        <v>53</v>
      </c>
      <c r="D7751" s="16">
        <v>40179</v>
      </c>
      <c r="E7751" s="1" t="s">
        <v>55</v>
      </c>
      <c r="F7751" s="1" t="s">
        <v>214</v>
      </c>
      <c r="G7751">
        <v>0.1</v>
      </c>
      <c r="H7751">
        <v>7.0000000000000007E-2</v>
      </c>
      <c r="I7751">
        <v>0</v>
      </c>
      <c r="J7751">
        <v>0.03</v>
      </c>
      <c r="K7751">
        <v>0.19</v>
      </c>
    </row>
    <row r="7752" spans="1:11" x14ac:dyDescent="0.25">
      <c r="A7752" s="1" t="s">
        <v>19892</v>
      </c>
      <c r="B7752" s="1" t="s">
        <v>3794</v>
      </c>
      <c r="C7752" s="1" t="s">
        <v>53</v>
      </c>
      <c r="D7752" s="16">
        <v>39814</v>
      </c>
      <c r="E7752" s="1" t="s">
        <v>55</v>
      </c>
      <c r="F7752" s="1" t="s">
        <v>79</v>
      </c>
      <c r="G7752">
        <v>0.13</v>
      </c>
      <c r="H7752">
        <v>0.04</v>
      </c>
      <c r="I7752">
        <v>0</v>
      </c>
      <c r="J7752">
        <v>0.02</v>
      </c>
      <c r="K7752">
        <v>0.19</v>
      </c>
    </row>
    <row r="7753" spans="1:11" x14ac:dyDescent="0.25">
      <c r="A7753" s="1" t="s">
        <v>19893</v>
      </c>
      <c r="B7753" s="1" t="s">
        <v>5730</v>
      </c>
      <c r="C7753" s="1" t="s">
        <v>58</v>
      </c>
      <c r="D7753" s="16">
        <v>38353</v>
      </c>
      <c r="E7753" s="1" t="s">
        <v>38</v>
      </c>
      <c r="F7753" s="1" t="s">
        <v>117</v>
      </c>
      <c r="G7753">
        <v>0.1</v>
      </c>
      <c r="H7753">
        <v>7.0000000000000007E-2</v>
      </c>
      <c r="I7753">
        <v>0</v>
      </c>
      <c r="J7753">
        <v>0.02</v>
      </c>
      <c r="K7753">
        <v>0.19</v>
      </c>
    </row>
    <row r="7754" spans="1:11" x14ac:dyDescent="0.25">
      <c r="A7754" s="1" t="s">
        <v>19894</v>
      </c>
      <c r="B7754" s="1" t="s">
        <v>5731</v>
      </c>
      <c r="C7754" s="1" t="s">
        <v>12</v>
      </c>
      <c r="D7754" s="16">
        <v>39814</v>
      </c>
      <c r="E7754" s="1" t="s">
        <v>27</v>
      </c>
      <c r="F7754" s="1" t="s">
        <v>4373</v>
      </c>
      <c r="G7754">
        <v>0.13</v>
      </c>
      <c r="H7754">
        <v>0</v>
      </c>
      <c r="I7754">
        <v>0.06</v>
      </c>
      <c r="J7754">
        <v>0.01</v>
      </c>
      <c r="K7754">
        <v>0.19</v>
      </c>
    </row>
    <row r="7755" spans="1:11" x14ac:dyDescent="0.25">
      <c r="A7755" s="1" t="s">
        <v>19895</v>
      </c>
      <c r="B7755" s="1" t="s">
        <v>5732</v>
      </c>
      <c r="C7755" s="1" t="s">
        <v>12</v>
      </c>
      <c r="D7755" s="16">
        <v>39814</v>
      </c>
      <c r="E7755" s="1" t="s">
        <v>34</v>
      </c>
      <c r="F7755" s="1" t="s">
        <v>56</v>
      </c>
      <c r="G7755">
        <v>0.18</v>
      </c>
      <c r="H7755">
        <v>0</v>
      </c>
      <c r="I7755">
        <v>0</v>
      </c>
      <c r="J7755">
        <v>0.01</v>
      </c>
      <c r="K7755">
        <v>0.19</v>
      </c>
    </row>
    <row r="7756" spans="1:11" x14ac:dyDescent="0.25">
      <c r="A7756" s="1" t="s">
        <v>19896</v>
      </c>
      <c r="B7756" s="1" t="s">
        <v>5733</v>
      </c>
      <c r="C7756" s="1" t="s">
        <v>32</v>
      </c>
      <c r="D7756" s="16">
        <v>38353</v>
      </c>
      <c r="E7756" s="1" t="s">
        <v>55</v>
      </c>
      <c r="F7756" s="1" t="s">
        <v>147</v>
      </c>
      <c r="G7756">
        <v>0</v>
      </c>
      <c r="H7756">
        <v>0</v>
      </c>
      <c r="I7756">
        <v>0.19</v>
      </c>
      <c r="J7756">
        <v>0</v>
      </c>
      <c r="K7756">
        <v>0.19</v>
      </c>
    </row>
    <row r="7757" spans="1:11" x14ac:dyDescent="0.25">
      <c r="A7757" s="1" t="s">
        <v>19897</v>
      </c>
      <c r="B7757" s="1" t="s">
        <v>3143</v>
      </c>
      <c r="C7757" s="1" t="s">
        <v>49</v>
      </c>
      <c r="D7757" s="16">
        <v>39448</v>
      </c>
      <c r="E7757" s="1" t="s">
        <v>55</v>
      </c>
      <c r="F7757" s="1" t="s">
        <v>332</v>
      </c>
      <c r="G7757">
        <v>7.0000000000000007E-2</v>
      </c>
      <c r="H7757">
        <v>0.03</v>
      </c>
      <c r="I7757">
        <v>0.08</v>
      </c>
      <c r="J7757">
        <v>0.01</v>
      </c>
      <c r="K7757">
        <v>0.19</v>
      </c>
    </row>
    <row r="7758" spans="1:11" x14ac:dyDescent="0.25">
      <c r="A7758" s="1" t="s">
        <v>19898</v>
      </c>
      <c r="B7758" s="1" t="s">
        <v>5734</v>
      </c>
      <c r="C7758" s="1" t="s">
        <v>32</v>
      </c>
      <c r="D7758" s="16">
        <v>39814</v>
      </c>
      <c r="E7758" s="1" t="s">
        <v>41</v>
      </c>
      <c r="F7758" s="1" t="s">
        <v>117</v>
      </c>
      <c r="G7758">
        <v>0.18</v>
      </c>
      <c r="H7758">
        <v>0</v>
      </c>
      <c r="I7758">
        <v>0</v>
      </c>
      <c r="J7758">
        <v>0.01</v>
      </c>
      <c r="K7758">
        <v>0.19</v>
      </c>
    </row>
    <row r="7759" spans="1:11" x14ac:dyDescent="0.25">
      <c r="A7759" s="1" t="s">
        <v>19899</v>
      </c>
      <c r="B7759" s="1" t="s">
        <v>5735</v>
      </c>
      <c r="C7759" s="1" t="s">
        <v>61</v>
      </c>
      <c r="D7759" s="16">
        <v>35065</v>
      </c>
      <c r="E7759" s="1" t="s">
        <v>34</v>
      </c>
      <c r="F7759" s="1" t="s">
        <v>5736</v>
      </c>
      <c r="G7759">
        <v>0</v>
      </c>
      <c r="H7759">
        <v>0</v>
      </c>
      <c r="I7759">
        <v>0.19</v>
      </c>
      <c r="J7759">
        <v>0</v>
      </c>
      <c r="K7759">
        <v>0.19</v>
      </c>
    </row>
    <row r="7760" spans="1:11" x14ac:dyDescent="0.25">
      <c r="A7760" s="1" t="s">
        <v>19900</v>
      </c>
      <c r="B7760" s="1" t="s">
        <v>3960</v>
      </c>
      <c r="C7760" s="1" t="s">
        <v>71</v>
      </c>
      <c r="D7760" s="16">
        <v>36892</v>
      </c>
      <c r="E7760" s="1" t="s">
        <v>27</v>
      </c>
      <c r="F7760" s="1" t="s">
        <v>117</v>
      </c>
      <c r="G7760">
        <v>0.14000000000000001</v>
      </c>
      <c r="H7760">
        <v>0.05</v>
      </c>
      <c r="I7760">
        <v>0</v>
      </c>
      <c r="J7760">
        <v>0</v>
      </c>
      <c r="K7760">
        <v>0.19</v>
      </c>
    </row>
    <row r="7761" spans="1:11" x14ac:dyDescent="0.25">
      <c r="A7761" s="1" t="s">
        <v>19901</v>
      </c>
      <c r="B7761" s="1" t="s">
        <v>5737</v>
      </c>
      <c r="C7761" s="1" t="s">
        <v>12</v>
      </c>
      <c r="D7761" s="16">
        <v>39448</v>
      </c>
      <c r="E7761" s="1" t="s">
        <v>55</v>
      </c>
      <c r="F7761" s="1" t="s">
        <v>292</v>
      </c>
      <c r="G7761">
        <v>0.17</v>
      </c>
      <c r="H7761">
        <v>0.01</v>
      </c>
      <c r="I7761">
        <v>0</v>
      </c>
      <c r="J7761">
        <v>0.01</v>
      </c>
      <c r="K7761">
        <v>0.19</v>
      </c>
    </row>
    <row r="7762" spans="1:11" x14ac:dyDescent="0.25">
      <c r="A7762" s="1" t="s">
        <v>19902</v>
      </c>
      <c r="B7762" s="1" t="s">
        <v>4845</v>
      </c>
      <c r="C7762" s="1" t="s">
        <v>157</v>
      </c>
      <c r="D7762" s="16">
        <v>40909</v>
      </c>
      <c r="E7762" s="1" t="s">
        <v>34</v>
      </c>
      <c r="F7762" s="1" t="s">
        <v>2334</v>
      </c>
      <c r="G7762">
        <v>0</v>
      </c>
      <c r="H7762">
        <v>0</v>
      </c>
      <c r="I7762">
        <v>0.19</v>
      </c>
      <c r="J7762">
        <v>0</v>
      </c>
      <c r="K7762">
        <v>0.19</v>
      </c>
    </row>
    <row r="7763" spans="1:11" x14ac:dyDescent="0.25">
      <c r="A7763" s="1" t="s">
        <v>19903</v>
      </c>
      <c r="B7763" s="1" t="s">
        <v>1698</v>
      </c>
      <c r="C7763" s="1" t="s">
        <v>144</v>
      </c>
      <c r="D7763" s="16">
        <v>40179</v>
      </c>
      <c r="E7763" s="1" t="s">
        <v>38</v>
      </c>
      <c r="F7763" s="1" t="s">
        <v>147</v>
      </c>
      <c r="G7763">
        <v>0</v>
      </c>
      <c r="H7763">
        <v>0.17</v>
      </c>
      <c r="I7763">
        <v>0</v>
      </c>
      <c r="J7763">
        <v>0.02</v>
      </c>
      <c r="K7763">
        <v>0.19</v>
      </c>
    </row>
    <row r="7764" spans="1:11" x14ac:dyDescent="0.25">
      <c r="A7764" s="1" t="s">
        <v>19904</v>
      </c>
      <c r="B7764" s="1" t="s">
        <v>3783</v>
      </c>
      <c r="C7764" s="1" t="s">
        <v>175</v>
      </c>
      <c r="D7764" s="16">
        <v>38718</v>
      </c>
      <c r="E7764" s="1" t="s">
        <v>2</v>
      </c>
      <c r="F7764" s="1" t="s">
        <v>292</v>
      </c>
      <c r="G7764">
        <v>0.15</v>
      </c>
      <c r="H7764">
        <v>0.04</v>
      </c>
      <c r="I7764">
        <v>0</v>
      </c>
      <c r="J7764">
        <v>0.01</v>
      </c>
      <c r="K7764">
        <v>0.19</v>
      </c>
    </row>
    <row r="7765" spans="1:11" x14ac:dyDescent="0.25">
      <c r="A7765" s="1" t="s">
        <v>19905</v>
      </c>
      <c r="B7765" s="1" t="s">
        <v>5440</v>
      </c>
      <c r="C7765" s="1" t="s">
        <v>157</v>
      </c>
      <c r="D7765" s="16">
        <v>40544</v>
      </c>
      <c r="E7765" s="1" t="s">
        <v>106</v>
      </c>
      <c r="F7765" s="1" t="s">
        <v>2887</v>
      </c>
      <c r="G7765">
        <v>0</v>
      </c>
      <c r="H7765">
        <v>0</v>
      </c>
      <c r="I7765">
        <v>0.19</v>
      </c>
      <c r="J7765">
        <v>0</v>
      </c>
      <c r="K7765">
        <v>0.19</v>
      </c>
    </row>
    <row r="7766" spans="1:11" x14ac:dyDescent="0.25">
      <c r="A7766" s="1" t="s">
        <v>19906</v>
      </c>
      <c r="B7766" s="1" t="s">
        <v>5563</v>
      </c>
      <c r="C7766" s="1" t="s">
        <v>49</v>
      </c>
      <c r="D7766" s="16">
        <v>38718</v>
      </c>
      <c r="E7766" s="1" t="s">
        <v>27</v>
      </c>
      <c r="F7766" s="1" t="s">
        <v>117</v>
      </c>
      <c r="G7766">
        <v>0.16</v>
      </c>
      <c r="H7766">
        <v>0.02</v>
      </c>
      <c r="I7766">
        <v>0</v>
      </c>
      <c r="J7766">
        <v>0.02</v>
      </c>
      <c r="K7766">
        <v>0.19</v>
      </c>
    </row>
    <row r="7767" spans="1:11" x14ac:dyDescent="0.25">
      <c r="A7767" s="1" t="s">
        <v>19907</v>
      </c>
      <c r="B7767" s="1" t="s">
        <v>5738</v>
      </c>
      <c r="C7767" s="1" t="s">
        <v>71</v>
      </c>
      <c r="D7767" s="16">
        <v>37257</v>
      </c>
      <c r="E7767" s="1" t="s">
        <v>55</v>
      </c>
      <c r="F7767" s="1" t="s">
        <v>5739</v>
      </c>
      <c r="G7767">
        <v>0.14000000000000001</v>
      </c>
      <c r="H7767">
        <v>0.05</v>
      </c>
      <c r="I7767">
        <v>0</v>
      </c>
      <c r="J7767">
        <v>0</v>
      </c>
      <c r="K7767">
        <v>0.19</v>
      </c>
    </row>
    <row r="7768" spans="1:11" x14ac:dyDescent="0.25">
      <c r="A7768" s="1" t="s">
        <v>19908</v>
      </c>
      <c r="B7768" s="1" t="s">
        <v>5740</v>
      </c>
      <c r="C7768" s="1" t="s">
        <v>32</v>
      </c>
      <c r="D7768" s="16">
        <v>39814</v>
      </c>
      <c r="E7768" s="1" t="s">
        <v>14</v>
      </c>
      <c r="F7768" s="1" t="s">
        <v>214</v>
      </c>
      <c r="G7768">
        <v>0</v>
      </c>
      <c r="H7768">
        <v>0</v>
      </c>
      <c r="I7768">
        <v>0.19</v>
      </c>
      <c r="J7768">
        <v>0</v>
      </c>
      <c r="K7768">
        <v>0.19</v>
      </c>
    </row>
    <row r="7769" spans="1:11" x14ac:dyDescent="0.25">
      <c r="A7769" s="1" t="s">
        <v>19909</v>
      </c>
      <c r="B7769" s="1" t="s">
        <v>5741</v>
      </c>
      <c r="C7769" s="1" t="s">
        <v>109</v>
      </c>
      <c r="D7769" s="16">
        <v>35431</v>
      </c>
      <c r="E7769" s="1" t="s">
        <v>14</v>
      </c>
      <c r="F7769" s="1" t="s">
        <v>214</v>
      </c>
      <c r="G7769">
        <v>0</v>
      </c>
      <c r="H7769">
        <v>0</v>
      </c>
      <c r="I7769">
        <v>0.18</v>
      </c>
      <c r="J7769">
        <v>0.01</v>
      </c>
      <c r="K7769">
        <v>0.19</v>
      </c>
    </row>
    <row r="7770" spans="1:11" x14ac:dyDescent="0.25">
      <c r="A7770" s="1" t="s">
        <v>19910</v>
      </c>
      <c r="B7770" s="1" t="s">
        <v>5742</v>
      </c>
      <c r="C7770" s="1" t="s">
        <v>144</v>
      </c>
      <c r="D7770" s="16">
        <v>42005</v>
      </c>
      <c r="E7770" s="1" t="s">
        <v>41</v>
      </c>
      <c r="F7770" s="1" t="s">
        <v>136</v>
      </c>
      <c r="G7770">
        <v>0.05</v>
      </c>
      <c r="H7770">
        <v>0.13</v>
      </c>
      <c r="I7770">
        <v>0</v>
      </c>
      <c r="J7770">
        <v>0.01</v>
      </c>
      <c r="K7770">
        <v>0.19</v>
      </c>
    </row>
    <row r="7771" spans="1:11" x14ac:dyDescent="0.25">
      <c r="A7771" s="1" t="s">
        <v>19911</v>
      </c>
      <c r="B7771" s="1" t="s">
        <v>5743</v>
      </c>
      <c r="C7771" s="1" t="s">
        <v>61</v>
      </c>
      <c r="D7771" s="16">
        <v>33970</v>
      </c>
      <c r="E7771" s="1" t="s">
        <v>34</v>
      </c>
      <c r="F7771" s="1" t="s">
        <v>1797</v>
      </c>
      <c r="G7771">
        <v>0</v>
      </c>
      <c r="H7771">
        <v>0</v>
      </c>
      <c r="I7771">
        <v>0.19</v>
      </c>
      <c r="J7771">
        <v>0</v>
      </c>
      <c r="K7771">
        <v>0.19</v>
      </c>
    </row>
    <row r="7772" spans="1:11" x14ac:dyDescent="0.25">
      <c r="A7772" s="1" t="s">
        <v>19912</v>
      </c>
      <c r="B7772" s="1" t="s">
        <v>5744</v>
      </c>
      <c r="C7772" s="1" t="s">
        <v>84</v>
      </c>
      <c r="D7772" s="16">
        <v>40544</v>
      </c>
      <c r="E7772" s="1" t="s">
        <v>34</v>
      </c>
      <c r="F7772" s="1" t="s">
        <v>332</v>
      </c>
      <c r="G7772">
        <v>0.1</v>
      </c>
      <c r="H7772">
        <v>0.04</v>
      </c>
      <c r="I7772">
        <v>0.04</v>
      </c>
      <c r="J7772">
        <v>0.01</v>
      </c>
      <c r="K7772">
        <v>0.19</v>
      </c>
    </row>
    <row r="7773" spans="1:11" x14ac:dyDescent="0.25">
      <c r="A7773" s="1" t="s">
        <v>19913</v>
      </c>
      <c r="B7773" s="1" t="s">
        <v>5745</v>
      </c>
      <c r="C7773" s="1" t="s">
        <v>53</v>
      </c>
      <c r="D7773" s="16">
        <v>40179</v>
      </c>
      <c r="E7773" s="1" t="s">
        <v>38</v>
      </c>
      <c r="F7773" s="1" t="s">
        <v>788</v>
      </c>
      <c r="G7773">
        <v>0.05</v>
      </c>
      <c r="H7773">
        <v>0.09</v>
      </c>
      <c r="I7773">
        <v>0.02</v>
      </c>
      <c r="J7773">
        <v>0.03</v>
      </c>
      <c r="K7773">
        <v>0.19</v>
      </c>
    </row>
    <row r="7774" spans="1:11" x14ac:dyDescent="0.25">
      <c r="A7774" s="1" t="s">
        <v>19914</v>
      </c>
      <c r="B7774" s="1" t="s">
        <v>1390</v>
      </c>
      <c r="C7774" s="1" t="s">
        <v>139</v>
      </c>
      <c r="D7774" s="16">
        <v>37987</v>
      </c>
      <c r="E7774" s="1" t="s">
        <v>55</v>
      </c>
      <c r="F7774" s="1" t="s">
        <v>56</v>
      </c>
      <c r="G7774">
        <v>0.14000000000000001</v>
      </c>
      <c r="H7774">
        <v>0.04</v>
      </c>
      <c r="I7774">
        <v>0</v>
      </c>
      <c r="J7774">
        <v>0.01</v>
      </c>
      <c r="K7774">
        <v>0.19</v>
      </c>
    </row>
    <row r="7775" spans="1:11" x14ac:dyDescent="0.25">
      <c r="A7775" s="1" t="s">
        <v>19915</v>
      </c>
      <c r="B7775" s="1" t="s">
        <v>5746</v>
      </c>
      <c r="C7775" s="1" t="s">
        <v>58</v>
      </c>
      <c r="D7775" s="16">
        <v>37257</v>
      </c>
      <c r="E7775" s="1" t="s">
        <v>14</v>
      </c>
      <c r="F7775" s="1" t="s">
        <v>76</v>
      </c>
      <c r="G7775">
        <v>0.09</v>
      </c>
      <c r="H7775">
        <v>7.0000000000000007E-2</v>
      </c>
      <c r="I7775">
        <v>0</v>
      </c>
      <c r="J7775">
        <v>0.02</v>
      </c>
      <c r="K7775">
        <v>0.19</v>
      </c>
    </row>
    <row r="7776" spans="1:11" x14ac:dyDescent="0.25">
      <c r="A7776" s="1" t="s">
        <v>19916</v>
      </c>
      <c r="B7776" s="1" t="s">
        <v>5747</v>
      </c>
      <c r="C7776" s="1" t="s">
        <v>53</v>
      </c>
      <c r="D7776" s="16">
        <v>40544</v>
      </c>
      <c r="E7776" s="1" t="s">
        <v>41</v>
      </c>
      <c r="F7776" s="1" t="s">
        <v>5748</v>
      </c>
      <c r="G7776">
        <v>0.1</v>
      </c>
      <c r="H7776">
        <v>0.06</v>
      </c>
      <c r="I7776">
        <v>0</v>
      </c>
      <c r="J7776">
        <v>0.03</v>
      </c>
      <c r="K7776">
        <v>0.19</v>
      </c>
    </row>
    <row r="7777" spans="1:11" x14ac:dyDescent="0.25">
      <c r="A7777" s="1" t="s">
        <v>19917</v>
      </c>
      <c r="B7777" s="1" t="s">
        <v>5749</v>
      </c>
      <c r="C7777" s="1" t="s">
        <v>12</v>
      </c>
      <c r="D7777" s="16">
        <v>40544</v>
      </c>
      <c r="E7777" s="1" t="s">
        <v>34</v>
      </c>
      <c r="F7777" s="1" t="s">
        <v>421</v>
      </c>
      <c r="G7777">
        <v>0.14000000000000001</v>
      </c>
      <c r="H7777">
        <v>0.04</v>
      </c>
      <c r="I7777">
        <v>0</v>
      </c>
      <c r="J7777">
        <v>0.01</v>
      </c>
      <c r="K7777">
        <v>0.19</v>
      </c>
    </row>
    <row r="7778" spans="1:11" x14ac:dyDescent="0.25">
      <c r="A7778" s="1" t="s">
        <v>19918</v>
      </c>
      <c r="B7778" s="1" t="s">
        <v>5750</v>
      </c>
      <c r="C7778" s="1" t="s">
        <v>32</v>
      </c>
      <c r="D7778" s="16">
        <v>39814</v>
      </c>
      <c r="E7778" s="1" t="s">
        <v>34</v>
      </c>
      <c r="F7778" s="1" t="s">
        <v>1536</v>
      </c>
      <c r="G7778">
        <v>0.18</v>
      </c>
      <c r="H7778">
        <v>0</v>
      </c>
      <c r="I7778">
        <v>0</v>
      </c>
      <c r="J7778">
        <v>0.01</v>
      </c>
      <c r="K7778">
        <v>0.19</v>
      </c>
    </row>
    <row r="7779" spans="1:11" x14ac:dyDescent="0.25">
      <c r="A7779" s="1" t="s">
        <v>19919</v>
      </c>
      <c r="B7779" s="1" t="s">
        <v>4821</v>
      </c>
      <c r="C7779" s="1" t="s">
        <v>32</v>
      </c>
      <c r="D7779" s="16">
        <v>40179</v>
      </c>
      <c r="E7779" s="1" t="s">
        <v>34</v>
      </c>
      <c r="F7779" s="1" t="s">
        <v>214</v>
      </c>
      <c r="G7779">
        <v>0.11</v>
      </c>
      <c r="H7779">
        <v>7.0000000000000007E-2</v>
      </c>
      <c r="I7779">
        <v>0</v>
      </c>
      <c r="J7779">
        <v>0.02</v>
      </c>
      <c r="K7779">
        <v>0.19</v>
      </c>
    </row>
    <row r="7780" spans="1:11" x14ac:dyDescent="0.25">
      <c r="A7780" s="1" t="s">
        <v>19920</v>
      </c>
      <c r="B7780" s="1" t="s">
        <v>5751</v>
      </c>
      <c r="C7780" s="1" t="s">
        <v>32</v>
      </c>
      <c r="D7780" s="16">
        <v>39448</v>
      </c>
      <c r="E7780" s="1" t="s">
        <v>27</v>
      </c>
      <c r="F7780" s="1" t="s">
        <v>222</v>
      </c>
      <c r="G7780">
        <v>0.11</v>
      </c>
      <c r="H7780">
        <v>0.02</v>
      </c>
      <c r="I7780">
        <v>0.05</v>
      </c>
      <c r="J7780">
        <v>0.01</v>
      </c>
      <c r="K7780">
        <v>0.19</v>
      </c>
    </row>
    <row r="7781" spans="1:11" x14ac:dyDescent="0.25">
      <c r="A7781" s="1" t="s">
        <v>19921</v>
      </c>
      <c r="B7781" s="1" t="s">
        <v>831</v>
      </c>
      <c r="C7781" s="1" t="s">
        <v>157</v>
      </c>
      <c r="D7781" s="16">
        <v>38353</v>
      </c>
      <c r="E7781" s="1" t="s">
        <v>55</v>
      </c>
      <c r="F7781" s="1" t="s">
        <v>117</v>
      </c>
      <c r="G7781">
        <v>0.16</v>
      </c>
      <c r="H7781">
        <v>0.01</v>
      </c>
      <c r="I7781">
        <v>0</v>
      </c>
      <c r="J7781">
        <v>0.02</v>
      </c>
      <c r="K7781">
        <v>0.19</v>
      </c>
    </row>
    <row r="7782" spans="1:11" x14ac:dyDescent="0.25">
      <c r="A7782" s="1" t="s">
        <v>19922</v>
      </c>
      <c r="B7782" s="1" t="s">
        <v>5752</v>
      </c>
      <c r="C7782" s="1" t="s">
        <v>32</v>
      </c>
      <c r="D7782" s="16">
        <v>39814</v>
      </c>
      <c r="E7782" s="1" t="s">
        <v>38</v>
      </c>
      <c r="F7782" s="1" t="s">
        <v>222</v>
      </c>
      <c r="G7782">
        <v>0.17</v>
      </c>
      <c r="H7782">
        <v>0.01</v>
      </c>
      <c r="I7782">
        <v>0</v>
      </c>
      <c r="J7782">
        <v>0.01</v>
      </c>
      <c r="K7782">
        <v>0.19</v>
      </c>
    </row>
    <row r="7783" spans="1:11" x14ac:dyDescent="0.25">
      <c r="A7783" s="1" t="s">
        <v>19923</v>
      </c>
      <c r="B7783" s="1" t="s">
        <v>5030</v>
      </c>
      <c r="C7783" s="1" t="s">
        <v>157</v>
      </c>
      <c r="D7783" s="16">
        <v>39814</v>
      </c>
      <c r="E7783" s="1" t="s">
        <v>55</v>
      </c>
      <c r="F7783" s="1" t="s">
        <v>79</v>
      </c>
      <c r="G7783">
        <v>0.13</v>
      </c>
      <c r="H7783">
        <v>0.03</v>
      </c>
      <c r="I7783">
        <v>0</v>
      </c>
      <c r="J7783">
        <v>0.03</v>
      </c>
      <c r="K7783">
        <v>0.19</v>
      </c>
    </row>
    <row r="7784" spans="1:11" x14ac:dyDescent="0.25">
      <c r="A7784" s="1" t="s">
        <v>19924</v>
      </c>
      <c r="B7784" s="1" t="s">
        <v>5753</v>
      </c>
      <c r="C7784" s="1" t="s">
        <v>84</v>
      </c>
      <c r="D7784" s="16">
        <v>42005</v>
      </c>
      <c r="E7784" s="1" t="s">
        <v>55</v>
      </c>
      <c r="F7784" s="1" t="s">
        <v>206</v>
      </c>
      <c r="G7784">
        <v>0</v>
      </c>
      <c r="H7784">
        <v>0</v>
      </c>
      <c r="I7784">
        <v>0.19</v>
      </c>
      <c r="J7784">
        <v>0</v>
      </c>
      <c r="K7784">
        <v>0.19</v>
      </c>
    </row>
    <row r="7785" spans="1:11" x14ac:dyDescent="0.25">
      <c r="A7785" s="1" t="s">
        <v>19925</v>
      </c>
      <c r="B7785" s="1" t="s">
        <v>5754</v>
      </c>
      <c r="C7785" s="1" t="s">
        <v>32</v>
      </c>
      <c r="D7785" s="16">
        <v>40179</v>
      </c>
      <c r="E7785" s="1" t="s">
        <v>30</v>
      </c>
      <c r="F7785" s="1" t="s">
        <v>5755</v>
      </c>
      <c r="G7785">
        <v>0.01</v>
      </c>
      <c r="H7785">
        <v>0.16</v>
      </c>
      <c r="I7785">
        <v>0</v>
      </c>
      <c r="J7785">
        <v>0.02</v>
      </c>
      <c r="K7785">
        <v>0.19</v>
      </c>
    </row>
    <row r="7786" spans="1:11" x14ac:dyDescent="0.25">
      <c r="A7786" s="1" t="s">
        <v>19926</v>
      </c>
      <c r="B7786" s="1" t="s">
        <v>5756</v>
      </c>
      <c r="C7786" s="1" t="s">
        <v>61</v>
      </c>
      <c r="D7786" s="16">
        <v>35065</v>
      </c>
      <c r="E7786" s="1" t="s">
        <v>14</v>
      </c>
      <c r="F7786" s="1" t="s">
        <v>3356</v>
      </c>
      <c r="G7786">
        <v>0</v>
      </c>
      <c r="H7786">
        <v>0</v>
      </c>
      <c r="I7786">
        <v>0.19</v>
      </c>
      <c r="J7786">
        <v>0</v>
      </c>
      <c r="K7786">
        <v>0.19</v>
      </c>
    </row>
    <row r="7787" spans="1:11" x14ac:dyDescent="0.25">
      <c r="A7787" s="1" t="s">
        <v>19927</v>
      </c>
      <c r="B7787" s="1" t="s">
        <v>5757</v>
      </c>
      <c r="C7787" s="1" t="s">
        <v>49</v>
      </c>
      <c r="D7787" s="16">
        <v>39814</v>
      </c>
      <c r="E7787" s="1" t="s">
        <v>27</v>
      </c>
      <c r="F7787" s="1" t="s">
        <v>687</v>
      </c>
      <c r="G7787">
        <v>7.0000000000000007E-2</v>
      </c>
      <c r="H7787">
        <v>0.11</v>
      </c>
      <c r="I7787">
        <v>0</v>
      </c>
      <c r="J7787">
        <v>0.01</v>
      </c>
      <c r="K7787">
        <v>0.19</v>
      </c>
    </row>
    <row r="7788" spans="1:11" x14ac:dyDescent="0.25">
      <c r="A7788" s="1" t="s">
        <v>19928</v>
      </c>
      <c r="B7788" s="1" t="s">
        <v>5758</v>
      </c>
      <c r="C7788" s="1" t="s">
        <v>32</v>
      </c>
      <c r="D7788" s="16">
        <v>40179</v>
      </c>
      <c r="E7788" s="1" t="s">
        <v>106</v>
      </c>
      <c r="F7788" s="1" t="s">
        <v>5759</v>
      </c>
      <c r="G7788">
        <v>0.06</v>
      </c>
      <c r="H7788">
        <v>0.11</v>
      </c>
      <c r="I7788">
        <v>0</v>
      </c>
      <c r="J7788">
        <v>0.02</v>
      </c>
      <c r="K7788">
        <v>0.19</v>
      </c>
    </row>
    <row r="7789" spans="1:11" x14ac:dyDescent="0.25">
      <c r="A7789" s="1" t="s">
        <v>19929</v>
      </c>
      <c r="B7789" s="1" t="s">
        <v>5760</v>
      </c>
      <c r="C7789" s="1" t="s">
        <v>84</v>
      </c>
      <c r="D7789" s="16">
        <v>40909</v>
      </c>
      <c r="E7789" s="1" t="s">
        <v>41</v>
      </c>
      <c r="F7789" s="1" t="s">
        <v>214</v>
      </c>
      <c r="G7789">
        <v>0</v>
      </c>
      <c r="H7789">
        <v>0</v>
      </c>
      <c r="I7789">
        <v>0.19</v>
      </c>
      <c r="J7789">
        <v>0</v>
      </c>
      <c r="K7789">
        <v>0.19</v>
      </c>
    </row>
    <row r="7790" spans="1:11" x14ac:dyDescent="0.25">
      <c r="A7790" s="1" t="s">
        <v>19930</v>
      </c>
      <c r="B7790" s="1" t="s">
        <v>4235</v>
      </c>
      <c r="C7790" s="1" t="s">
        <v>49</v>
      </c>
      <c r="D7790" s="16">
        <v>38718</v>
      </c>
      <c r="E7790" s="1" t="s">
        <v>27</v>
      </c>
      <c r="F7790" s="1" t="s">
        <v>222</v>
      </c>
      <c r="G7790">
        <v>0.17</v>
      </c>
      <c r="H7790">
        <v>0.01</v>
      </c>
      <c r="I7790">
        <v>0</v>
      </c>
      <c r="J7790">
        <v>0.01</v>
      </c>
      <c r="K7790">
        <v>0.19</v>
      </c>
    </row>
    <row r="7791" spans="1:11" x14ac:dyDescent="0.25">
      <c r="A7791" s="1" t="s">
        <v>19931</v>
      </c>
      <c r="B7791" s="1" t="s">
        <v>5761</v>
      </c>
      <c r="C7791" s="1" t="s">
        <v>58</v>
      </c>
      <c r="D7791" s="16">
        <v>37257</v>
      </c>
      <c r="E7791" s="1" t="s">
        <v>27</v>
      </c>
      <c r="F7791" s="1" t="s">
        <v>206</v>
      </c>
      <c r="G7791">
        <v>0.09</v>
      </c>
      <c r="H7791">
        <v>7.0000000000000007E-2</v>
      </c>
      <c r="I7791">
        <v>0</v>
      </c>
      <c r="J7791">
        <v>0.02</v>
      </c>
      <c r="K7791">
        <v>0.19</v>
      </c>
    </row>
    <row r="7792" spans="1:11" x14ac:dyDescent="0.25">
      <c r="A7792" s="1" t="s">
        <v>19932</v>
      </c>
      <c r="B7792" s="1" t="s">
        <v>5762</v>
      </c>
      <c r="C7792" s="1" t="s">
        <v>100</v>
      </c>
      <c r="D7792" s="16">
        <v>35065</v>
      </c>
      <c r="E7792" s="1" t="s">
        <v>14</v>
      </c>
      <c r="F7792" s="1" t="s">
        <v>214</v>
      </c>
      <c r="G7792">
        <v>0</v>
      </c>
      <c r="H7792">
        <v>0</v>
      </c>
      <c r="I7792">
        <v>0.19</v>
      </c>
      <c r="J7792">
        <v>0</v>
      </c>
      <c r="K7792">
        <v>0.19</v>
      </c>
    </row>
    <row r="7793" spans="1:11" x14ac:dyDescent="0.25">
      <c r="A7793" s="1" t="s">
        <v>19933</v>
      </c>
      <c r="B7793" s="1" t="s">
        <v>1662</v>
      </c>
      <c r="C7793" s="1" t="s">
        <v>157</v>
      </c>
      <c r="D7793" s="16">
        <v>40179</v>
      </c>
      <c r="E7793" s="1" t="s">
        <v>55</v>
      </c>
      <c r="F7793" s="1" t="s">
        <v>136</v>
      </c>
      <c r="G7793">
        <v>0.12</v>
      </c>
      <c r="H7793">
        <v>0.03</v>
      </c>
      <c r="I7793">
        <v>0.01</v>
      </c>
      <c r="J7793">
        <v>0.03</v>
      </c>
      <c r="K7793">
        <v>0.19</v>
      </c>
    </row>
    <row r="7794" spans="1:11" x14ac:dyDescent="0.25">
      <c r="A7794" s="1" t="s">
        <v>19934</v>
      </c>
      <c r="B7794" s="1" t="s">
        <v>4314</v>
      </c>
      <c r="C7794" s="1" t="s">
        <v>53</v>
      </c>
      <c r="D7794" s="16">
        <v>40179</v>
      </c>
      <c r="E7794" s="1" t="s">
        <v>2</v>
      </c>
      <c r="F7794" s="1" t="s">
        <v>79</v>
      </c>
      <c r="G7794">
        <v>0.16</v>
      </c>
      <c r="H7794">
        <v>0.02</v>
      </c>
      <c r="I7794">
        <v>0</v>
      </c>
      <c r="J7794">
        <v>0.02</v>
      </c>
      <c r="K7794">
        <v>0.19</v>
      </c>
    </row>
    <row r="7795" spans="1:11" x14ac:dyDescent="0.25">
      <c r="A7795" s="1" t="s">
        <v>19935</v>
      </c>
      <c r="B7795" s="1" t="s">
        <v>3381</v>
      </c>
      <c r="C7795" s="1" t="s">
        <v>53</v>
      </c>
      <c r="D7795" s="16">
        <v>39814</v>
      </c>
      <c r="E7795" s="1" t="s">
        <v>34</v>
      </c>
      <c r="F7795" s="1" t="s">
        <v>482</v>
      </c>
      <c r="G7795">
        <v>0.18</v>
      </c>
      <c r="H7795">
        <v>0</v>
      </c>
      <c r="I7795">
        <v>0</v>
      </c>
      <c r="J7795">
        <v>0.01</v>
      </c>
      <c r="K7795">
        <v>0.19</v>
      </c>
    </row>
    <row r="7796" spans="1:11" x14ac:dyDescent="0.25">
      <c r="A7796" s="1" t="s">
        <v>19936</v>
      </c>
      <c r="B7796" s="1" t="s">
        <v>5763</v>
      </c>
      <c r="C7796" s="1" t="s">
        <v>58</v>
      </c>
      <c r="D7796" s="16">
        <v>37622</v>
      </c>
      <c r="E7796" s="1" t="s">
        <v>242</v>
      </c>
      <c r="F7796" s="1" t="s">
        <v>1006</v>
      </c>
      <c r="G7796">
        <v>0</v>
      </c>
      <c r="H7796">
        <v>0</v>
      </c>
      <c r="I7796">
        <v>0.19</v>
      </c>
      <c r="J7796">
        <v>0</v>
      </c>
      <c r="K7796">
        <v>0.19</v>
      </c>
    </row>
    <row r="7797" spans="1:11" x14ac:dyDescent="0.25">
      <c r="A7797" s="1" t="s">
        <v>19937</v>
      </c>
      <c r="B7797" s="1" t="s">
        <v>5764</v>
      </c>
      <c r="C7797" s="1" t="s">
        <v>109</v>
      </c>
      <c r="D7797" s="16">
        <v>35796</v>
      </c>
      <c r="E7797" s="1" t="s">
        <v>21</v>
      </c>
      <c r="F7797" s="1" t="s">
        <v>453</v>
      </c>
      <c r="G7797">
        <v>0.11</v>
      </c>
      <c r="H7797">
        <v>7.0000000000000007E-2</v>
      </c>
      <c r="I7797">
        <v>0</v>
      </c>
      <c r="J7797">
        <v>0.01</v>
      </c>
      <c r="K7797">
        <v>0.19</v>
      </c>
    </row>
    <row r="7798" spans="1:11" x14ac:dyDescent="0.25">
      <c r="A7798" s="1" t="s">
        <v>19938</v>
      </c>
      <c r="B7798" s="1" t="s">
        <v>5765</v>
      </c>
      <c r="C7798" s="1" t="s">
        <v>730</v>
      </c>
      <c r="D7798" s="16">
        <v>41275</v>
      </c>
      <c r="E7798" s="1" t="s">
        <v>27</v>
      </c>
      <c r="F7798" s="1" t="s">
        <v>3608</v>
      </c>
      <c r="G7798">
        <v>0.13</v>
      </c>
      <c r="H7798">
        <v>0</v>
      </c>
      <c r="I7798">
        <v>0.04</v>
      </c>
      <c r="J7798">
        <v>0.02</v>
      </c>
      <c r="K7798">
        <v>0.19</v>
      </c>
    </row>
    <row r="7799" spans="1:11" x14ac:dyDescent="0.25">
      <c r="A7799" s="1" t="s">
        <v>19939</v>
      </c>
      <c r="B7799" s="1" t="s">
        <v>5766</v>
      </c>
      <c r="C7799" s="1" t="s">
        <v>109</v>
      </c>
      <c r="D7799" s="16">
        <v>35065</v>
      </c>
      <c r="E7799" s="1" t="s">
        <v>38</v>
      </c>
      <c r="F7799" s="1" t="s">
        <v>2104</v>
      </c>
      <c r="G7799">
        <v>0.11</v>
      </c>
      <c r="H7799">
        <v>7.0000000000000007E-2</v>
      </c>
      <c r="I7799">
        <v>0</v>
      </c>
      <c r="J7799">
        <v>0.01</v>
      </c>
      <c r="K7799">
        <v>0.19</v>
      </c>
    </row>
    <row r="7800" spans="1:11" x14ac:dyDescent="0.25">
      <c r="A7800" s="1" t="s">
        <v>19940</v>
      </c>
      <c r="B7800" s="1" t="s">
        <v>4030</v>
      </c>
      <c r="C7800" s="1" t="s">
        <v>144</v>
      </c>
      <c r="D7800" s="16">
        <v>40179</v>
      </c>
      <c r="E7800" s="1" t="s">
        <v>242</v>
      </c>
      <c r="F7800" s="1" t="s">
        <v>222</v>
      </c>
      <c r="G7800">
        <v>0</v>
      </c>
      <c r="H7800">
        <v>0.15</v>
      </c>
      <c r="I7800">
        <v>0</v>
      </c>
      <c r="J7800">
        <v>0.04</v>
      </c>
      <c r="K7800">
        <v>0.19</v>
      </c>
    </row>
    <row r="7801" spans="1:11" x14ac:dyDescent="0.25">
      <c r="A7801" s="1" t="s">
        <v>19941</v>
      </c>
      <c r="B7801" s="1" t="s">
        <v>5767</v>
      </c>
      <c r="C7801" s="1" t="s">
        <v>49</v>
      </c>
      <c r="D7801" s="16">
        <v>40179</v>
      </c>
      <c r="E7801" s="1" t="s">
        <v>34</v>
      </c>
      <c r="F7801" s="1" t="s">
        <v>214</v>
      </c>
      <c r="G7801">
        <v>0.15</v>
      </c>
      <c r="H7801">
        <v>0.02</v>
      </c>
      <c r="I7801">
        <v>0.02</v>
      </c>
      <c r="J7801">
        <v>0.01</v>
      </c>
      <c r="K7801">
        <v>0.19</v>
      </c>
    </row>
    <row r="7802" spans="1:11" x14ac:dyDescent="0.25">
      <c r="A7802" s="1" t="s">
        <v>19942</v>
      </c>
      <c r="B7802" s="1" t="s">
        <v>5467</v>
      </c>
      <c r="C7802" s="1" t="s">
        <v>53</v>
      </c>
      <c r="D7802" s="16">
        <v>39814</v>
      </c>
      <c r="E7802" s="1" t="s">
        <v>38</v>
      </c>
      <c r="F7802" s="1" t="s">
        <v>421</v>
      </c>
      <c r="G7802">
        <v>0.1</v>
      </c>
      <c r="H7802">
        <v>0.06</v>
      </c>
      <c r="I7802">
        <v>0.01</v>
      </c>
      <c r="J7802">
        <v>0.03</v>
      </c>
      <c r="K7802">
        <v>0.19</v>
      </c>
    </row>
    <row r="7803" spans="1:11" x14ac:dyDescent="0.25">
      <c r="A7803" s="1" t="s">
        <v>19943</v>
      </c>
      <c r="B7803" s="1" t="s">
        <v>5768</v>
      </c>
      <c r="C7803" s="1" t="s">
        <v>175</v>
      </c>
      <c r="D7803" s="16">
        <v>37257</v>
      </c>
      <c r="E7803" s="1" t="s">
        <v>106</v>
      </c>
      <c r="F7803" s="1" t="s">
        <v>15</v>
      </c>
      <c r="G7803">
        <v>0.15</v>
      </c>
      <c r="H7803">
        <v>0.04</v>
      </c>
      <c r="I7803">
        <v>0</v>
      </c>
      <c r="J7803">
        <v>0.01</v>
      </c>
      <c r="K7803">
        <v>0.19</v>
      </c>
    </row>
    <row r="7804" spans="1:11" x14ac:dyDescent="0.25">
      <c r="A7804" s="1" t="s">
        <v>19944</v>
      </c>
      <c r="B7804" s="1" t="s">
        <v>832</v>
      </c>
      <c r="C7804" s="1" t="s">
        <v>84</v>
      </c>
      <c r="D7804" s="16">
        <v>40544</v>
      </c>
      <c r="E7804" s="1" t="s">
        <v>55</v>
      </c>
      <c r="F7804" s="1" t="s">
        <v>136</v>
      </c>
      <c r="G7804">
        <v>0.09</v>
      </c>
      <c r="H7804">
        <v>0.09</v>
      </c>
      <c r="I7804">
        <v>0</v>
      </c>
      <c r="J7804">
        <v>0.02</v>
      </c>
      <c r="K7804">
        <v>0.19</v>
      </c>
    </row>
    <row r="7805" spans="1:11" x14ac:dyDescent="0.25">
      <c r="A7805" s="1" t="s">
        <v>19945</v>
      </c>
      <c r="B7805" s="1" t="s">
        <v>5769</v>
      </c>
      <c r="C7805" s="1" t="s">
        <v>12</v>
      </c>
      <c r="D7805" s="16">
        <v>39448</v>
      </c>
      <c r="E7805" s="1" t="s">
        <v>21</v>
      </c>
      <c r="F7805" s="1" t="s">
        <v>1536</v>
      </c>
      <c r="G7805">
        <v>0.18</v>
      </c>
      <c r="H7805">
        <v>0</v>
      </c>
      <c r="I7805">
        <v>0</v>
      </c>
      <c r="J7805">
        <v>0.01</v>
      </c>
      <c r="K7805">
        <v>0.19</v>
      </c>
    </row>
    <row r="7806" spans="1:11" x14ac:dyDescent="0.25">
      <c r="A7806" s="1" t="s">
        <v>19946</v>
      </c>
      <c r="B7806" s="1" t="s">
        <v>5728</v>
      </c>
      <c r="C7806" s="1" t="s">
        <v>53</v>
      </c>
      <c r="D7806" s="16">
        <v>39448</v>
      </c>
      <c r="E7806" s="1" t="s">
        <v>38</v>
      </c>
      <c r="F7806" s="1" t="s">
        <v>253</v>
      </c>
      <c r="G7806">
        <v>0.05</v>
      </c>
      <c r="H7806">
        <v>0.1</v>
      </c>
      <c r="I7806">
        <v>0</v>
      </c>
      <c r="J7806">
        <v>0.03</v>
      </c>
      <c r="K7806">
        <v>0.19</v>
      </c>
    </row>
    <row r="7807" spans="1:11" x14ac:dyDescent="0.25">
      <c r="A7807" s="1" t="s">
        <v>19947</v>
      </c>
      <c r="B7807" s="1" t="s">
        <v>5770</v>
      </c>
      <c r="C7807" s="1" t="s">
        <v>49</v>
      </c>
      <c r="D7807" s="16">
        <v>39448</v>
      </c>
      <c r="E7807" s="1" t="s">
        <v>93</v>
      </c>
      <c r="F7807" s="1" t="s">
        <v>136</v>
      </c>
      <c r="G7807">
        <v>0.15</v>
      </c>
      <c r="H7807">
        <v>0.02</v>
      </c>
      <c r="I7807">
        <v>0</v>
      </c>
      <c r="J7807">
        <v>0.02</v>
      </c>
      <c r="K7807">
        <v>0.19</v>
      </c>
    </row>
    <row r="7808" spans="1:11" x14ac:dyDescent="0.25">
      <c r="A7808" s="1" t="s">
        <v>19948</v>
      </c>
      <c r="B7808" s="1" t="s">
        <v>3138</v>
      </c>
      <c r="C7808" s="1" t="s">
        <v>53</v>
      </c>
      <c r="D7808" s="16">
        <v>40909</v>
      </c>
      <c r="E7808" s="1" t="s">
        <v>14</v>
      </c>
      <c r="F7808" s="1" t="s">
        <v>56</v>
      </c>
      <c r="G7808">
        <v>0.18</v>
      </c>
      <c r="H7808">
        <v>0</v>
      </c>
      <c r="I7808">
        <v>0</v>
      </c>
      <c r="J7808">
        <v>0.01</v>
      </c>
      <c r="K7808">
        <v>0.19</v>
      </c>
    </row>
    <row r="7809" spans="1:11" x14ac:dyDescent="0.25">
      <c r="A7809" s="1" t="s">
        <v>19949</v>
      </c>
      <c r="B7809" s="1" t="s">
        <v>5771</v>
      </c>
      <c r="C7809" s="1" t="s">
        <v>32</v>
      </c>
      <c r="D7809" s="16">
        <v>39814</v>
      </c>
      <c r="E7809" s="1" t="s">
        <v>27</v>
      </c>
      <c r="F7809" s="1" t="s">
        <v>117</v>
      </c>
      <c r="G7809">
        <v>0.16</v>
      </c>
      <c r="H7809">
        <v>0.02</v>
      </c>
      <c r="I7809">
        <v>0</v>
      </c>
      <c r="J7809">
        <v>0.01</v>
      </c>
      <c r="K7809">
        <v>0.19</v>
      </c>
    </row>
    <row r="7810" spans="1:11" x14ac:dyDescent="0.25">
      <c r="A7810" s="1" t="s">
        <v>19950</v>
      </c>
      <c r="B7810" s="1" t="s">
        <v>5061</v>
      </c>
      <c r="C7810" s="1" t="s">
        <v>12</v>
      </c>
      <c r="D7810" s="16">
        <v>39448</v>
      </c>
      <c r="E7810" s="1" t="s">
        <v>106</v>
      </c>
      <c r="F7810" s="1" t="s">
        <v>421</v>
      </c>
      <c r="G7810">
        <v>0.17</v>
      </c>
      <c r="H7810">
        <v>0.01</v>
      </c>
      <c r="I7810">
        <v>0</v>
      </c>
      <c r="J7810">
        <v>0.01</v>
      </c>
      <c r="K7810">
        <v>0.19</v>
      </c>
    </row>
    <row r="7811" spans="1:11" x14ac:dyDescent="0.25">
      <c r="A7811" s="1" t="s">
        <v>19951</v>
      </c>
      <c r="B7811" s="1" t="s">
        <v>5772</v>
      </c>
      <c r="C7811" s="1" t="s">
        <v>58</v>
      </c>
      <c r="D7811" s="16">
        <v>37987</v>
      </c>
      <c r="E7811" s="1" t="s">
        <v>21</v>
      </c>
      <c r="F7811" s="1" t="s">
        <v>133</v>
      </c>
      <c r="G7811">
        <v>0.09</v>
      </c>
      <c r="H7811">
        <v>7.0000000000000007E-2</v>
      </c>
      <c r="I7811">
        <v>0</v>
      </c>
      <c r="J7811">
        <v>0.02</v>
      </c>
      <c r="K7811">
        <v>0.19</v>
      </c>
    </row>
    <row r="7812" spans="1:11" x14ac:dyDescent="0.25">
      <c r="A7812" s="1" t="s">
        <v>19952</v>
      </c>
      <c r="B7812" s="1" t="s">
        <v>5773</v>
      </c>
      <c r="C7812" s="1" t="s">
        <v>58</v>
      </c>
      <c r="D7812" s="16">
        <v>37622</v>
      </c>
      <c r="E7812" s="1" t="s">
        <v>38</v>
      </c>
      <c r="F7812" s="1" t="s">
        <v>136</v>
      </c>
      <c r="G7812">
        <v>0.09</v>
      </c>
      <c r="H7812">
        <v>7.0000000000000007E-2</v>
      </c>
      <c r="I7812">
        <v>0</v>
      </c>
      <c r="J7812">
        <v>0.02</v>
      </c>
      <c r="K7812">
        <v>0.19</v>
      </c>
    </row>
    <row r="7813" spans="1:11" x14ac:dyDescent="0.25">
      <c r="A7813" s="1" t="s">
        <v>19953</v>
      </c>
      <c r="B7813" s="1" t="s">
        <v>2992</v>
      </c>
      <c r="C7813" s="1" t="s">
        <v>139</v>
      </c>
      <c r="D7813" s="16">
        <v>37622</v>
      </c>
      <c r="E7813" s="1" t="s">
        <v>55</v>
      </c>
      <c r="F7813" s="1" t="s">
        <v>253</v>
      </c>
      <c r="G7813">
        <v>0.14000000000000001</v>
      </c>
      <c r="H7813">
        <v>0.04</v>
      </c>
      <c r="I7813">
        <v>0</v>
      </c>
      <c r="J7813">
        <v>0.01</v>
      </c>
      <c r="K7813">
        <v>0.19</v>
      </c>
    </row>
    <row r="7814" spans="1:11" x14ac:dyDescent="0.25">
      <c r="A7814" s="1" t="s">
        <v>19954</v>
      </c>
      <c r="B7814" s="1" t="s">
        <v>5774</v>
      </c>
      <c r="C7814" s="1" t="s">
        <v>84</v>
      </c>
      <c r="D7814" s="16">
        <v>42370</v>
      </c>
      <c r="E7814" s="1" t="s">
        <v>41</v>
      </c>
      <c r="F7814" s="1" t="s">
        <v>4373</v>
      </c>
      <c r="G7814">
        <v>0</v>
      </c>
      <c r="H7814">
        <v>0</v>
      </c>
      <c r="I7814">
        <v>0.19</v>
      </c>
      <c r="J7814">
        <v>0</v>
      </c>
      <c r="K7814">
        <v>0.19</v>
      </c>
    </row>
    <row r="7815" spans="1:11" x14ac:dyDescent="0.25">
      <c r="A7815" s="1" t="s">
        <v>19955</v>
      </c>
      <c r="B7815" s="1" t="s">
        <v>5775</v>
      </c>
      <c r="C7815" s="1" t="s">
        <v>12</v>
      </c>
      <c r="D7815" s="16">
        <v>39814</v>
      </c>
      <c r="E7815" s="1" t="s">
        <v>55</v>
      </c>
      <c r="F7815" s="1" t="s">
        <v>79</v>
      </c>
      <c r="G7815">
        <v>0.18</v>
      </c>
      <c r="H7815">
        <v>0</v>
      </c>
      <c r="I7815">
        <v>0</v>
      </c>
      <c r="J7815">
        <v>0.01</v>
      </c>
      <c r="K7815">
        <v>0.19</v>
      </c>
    </row>
    <row r="7816" spans="1:11" x14ac:dyDescent="0.25">
      <c r="A7816" s="1" t="s">
        <v>19956</v>
      </c>
      <c r="B7816" s="1" t="s">
        <v>4507</v>
      </c>
      <c r="C7816" s="1" t="s">
        <v>49</v>
      </c>
      <c r="D7816" s="16">
        <v>40179</v>
      </c>
      <c r="E7816" s="1" t="s">
        <v>106</v>
      </c>
      <c r="F7816" s="1" t="s">
        <v>332</v>
      </c>
      <c r="G7816">
        <v>0.14000000000000001</v>
      </c>
      <c r="H7816">
        <v>0.03</v>
      </c>
      <c r="I7816">
        <v>0</v>
      </c>
      <c r="J7816">
        <v>0.01</v>
      </c>
      <c r="K7816">
        <v>0.19</v>
      </c>
    </row>
    <row r="7817" spans="1:11" x14ac:dyDescent="0.25">
      <c r="A7817" s="1" t="s">
        <v>19957</v>
      </c>
      <c r="B7817" s="1" t="s">
        <v>5776</v>
      </c>
      <c r="C7817" s="1" t="s">
        <v>58</v>
      </c>
      <c r="D7817" s="16">
        <v>37987</v>
      </c>
      <c r="E7817" s="1" t="s">
        <v>34</v>
      </c>
      <c r="F7817" s="1" t="s">
        <v>155</v>
      </c>
      <c r="G7817">
        <v>0.09</v>
      </c>
      <c r="H7817">
        <v>7.0000000000000007E-2</v>
      </c>
      <c r="I7817">
        <v>0</v>
      </c>
      <c r="J7817">
        <v>0.02</v>
      </c>
      <c r="K7817">
        <v>0.19</v>
      </c>
    </row>
    <row r="7818" spans="1:11" x14ac:dyDescent="0.25">
      <c r="A7818" s="1" t="s">
        <v>19958</v>
      </c>
      <c r="B7818" s="1" t="s">
        <v>5777</v>
      </c>
      <c r="C7818" s="1" t="s">
        <v>71</v>
      </c>
      <c r="D7818" s="16">
        <v>37257</v>
      </c>
      <c r="E7818" s="1" t="s">
        <v>27</v>
      </c>
      <c r="F7818" s="1" t="s">
        <v>332</v>
      </c>
      <c r="G7818">
        <v>0</v>
      </c>
      <c r="H7818">
        <v>0</v>
      </c>
      <c r="I7818">
        <v>0.19</v>
      </c>
      <c r="J7818">
        <v>0</v>
      </c>
      <c r="K7818">
        <v>0.19</v>
      </c>
    </row>
    <row r="7819" spans="1:11" x14ac:dyDescent="0.25">
      <c r="A7819" s="1" t="s">
        <v>19959</v>
      </c>
      <c r="B7819" s="1" t="s">
        <v>3378</v>
      </c>
      <c r="C7819" s="1" t="s">
        <v>32</v>
      </c>
      <c r="D7819" s="16">
        <v>40179</v>
      </c>
      <c r="E7819" s="1" t="s">
        <v>55</v>
      </c>
      <c r="F7819" s="1" t="s">
        <v>79</v>
      </c>
      <c r="G7819">
        <v>0.17</v>
      </c>
      <c r="H7819">
        <v>0.01</v>
      </c>
      <c r="I7819">
        <v>0</v>
      </c>
      <c r="J7819">
        <v>0.01</v>
      </c>
      <c r="K7819">
        <v>0.19</v>
      </c>
    </row>
    <row r="7820" spans="1:11" x14ac:dyDescent="0.25">
      <c r="A7820" s="1" t="s">
        <v>19960</v>
      </c>
      <c r="B7820" s="1" t="s">
        <v>5778</v>
      </c>
      <c r="C7820" s="1" t="s">
        <v>58</v>
      </c>
      <c r="D7820" s="16">
        <v>37622</v>
      </c>
      <c r="E7820" s="1" t="s">
        <v>242</v>
      </c>
      <c r="F7820" s="1" t="s">
        <v>136</v>
      </c>
      <c r="G7820">
        <v>0.09</v>
      </c>
      <c r="H7820">
        <v>7.0000000000000007E-2</v>
      </c>
      <c r="I7820">
        <v>0</v>
      </c>
      <c r="J7820">
        <v>0.02</v>
      </c>
      <c r="K7820">
        <v>0.19</v>
      </c>
    </row>
    <row r="7821" spans="1:11" x14ac:dyDescent="0.25">
      <c r="A7821" s="1" t="s">
        <v>19961</v>
      </c>
      <c r="B7821" s="1" t="s">
        <v>1520</v>
      </c>
      <c r="C7821" s="1" t="s">
        <v>53</v>
      </c>
      <c r="D7821" s="16">
        <v>40544</v>
      </c>
      <c r="E7821" s="1" t="s">
        <v>242</v>
      </c>
      <c r="F7821" s="1" t="s">
        <v>4096</v>
      </c>
      <c r="G7821">
        <v>0.18</v>
      </c>
      <c r="H7821">
        <v>0</v>
      </c>
      <c r="I7821">
        <v>0</v>
      </c>
      <c r="J7821">
        <v>0.01</v>
      </c>
      <c r="K7821">
        <v>0.19</v>
      </c>
    </row>
    <row r="7822" spans="1:11" x14ac:dyDescent="0.25">
      <c r="A7822" s="1" t="s">
        <v>19962</v>
      </c>
      <c r="B7822" s="1" t="s">
        <v>5420</v>
      </c>
      <c r="C7822" s="1" t="s">
        <v>168</v>
      </c>
      <c r="D7822" s="16">
        <v>41275</v>
      </c>
      <c r="E7822" s="1" t="s">
        <v>14</v>
      </c>
      <c r="F7822" s="1" t="s">
        <v>136</v>
      </c>
      <c r="G7822">
        <v>0.16</v>
      </c>
      <c r="H7822">
        <v>0.02</v>
      </c>
      <c r="I7822">
        <v>0</v>
      </c>
      <c r="J7822">
        <v>0.01</v>
      </c>
      <c r="K7822">
        <v>0.19</v>
      </c>
    </row>
    <row r="7823" spans="1:11" x14ac:dyDescent="0.25">
      <c r="A7823" s="1" t="s">
        <v>19963</v>
      </c>
      <c r="B7823" s="1" t="s">
        <v>5779</v>
      </c>
      <c r="C7823" s="1" t="s">
        <v>58</v>
      </c>
      <c r="D7823" s="16">
        <v>36892</v>
      </c>
      <c r="E7823" s="1" t="s">
        <v>38</v>
      </c>
      <c r="F7823" s="1" t="s">
        <v>214</v>
      </c>
      <c r="G7823">
        <v>0.09</v>
      </c>
      <c r="H7823">
        <v>7.0000000000000007E-2</v>
      </c>
      <c r="I7823">
        <v>0</v>
      </c>
      <c r="J7823">
        <v>0.02</v>
      </c>
      <c r="K7823">
        <v>0.19</v>
      </c>
    </row>
    <row r="7824" spans="1:11" x14ac:dyDescent="0.25">
      <c r="A7824" s="1" t="s">
        <v>19964</v>
      </c>
      <c r="B7824" s="1" t="s">
        <v>1290</v>
      </c>
      <c r="C7824" s="1" t="s">
        <v>71</v>
      </c>
      <c r="D7824" s="16">
        <v>36892</v>
      </c>
      <c r="E7824" s="1" t="s">
        <v>14</v>
      </c>
      <c r="F7824" s="1" t="s">
        <v>453</v>
      </c>
      <c r="G7824">
        <v>0.14000000000000001</v>
      </c>
      <c r="H7824">
        <v>0.05</v>
      </c>
      <c r="I7824">
        <v>0</v>
      </c>
      <c r="J7824">
        <v>0</v>
      </c>
      <c r="K7824">
        <v>0.19</v>
      </c>
    </row>
    <row r="7825" spans="1:11" x14ac:dyDescent="0.25">
      <c r="A7825" s="1" t="s">
        <v>19965</v>
      </c>
      <c r="B7825" s="1" t="s">
        <v>5780</v>
      </c>
      <c r="C7825" s="1" t="s">
        <v>61</v>
      </c>
      <c r="D7825" s="16">
        <v>35065</v>
      </c>
      <c r="E7825" s="1" t="s">
        <v>14</v>
      </c>
      <c r="F7825" s="1" t="s">
        <v>214</v>
      </c>
      <c r="G7825">
        <v>0</v>
      </c>
      <c r="H7825">
        <v>0</v>
      </c>
      <c r="I7825">
        <v>0.19</v>
      </c>
      <c r="J7825">
        <v>0</v>
      </c>
      <c r="K7825">
        <v>0.19</v>
      </c>
    </row>
    <row r="7826" spans="1:11" x14ac:dyDescent="0.25">
      <c r="A7826" s="1" t="s">
        <v>19966</v>
      </c>
      <c r="B7826" s="1" t="s">
        <v>5781</v>
      </c>
      <c r="C7826" s="1" t="s">
        <v>32</v>
      </c>
      <c r="D7826" s="16">
        <v>40179</v>
      </c>
      <c r="E7826" s="1" t="s">
        <v>106</v>
      </c>
      <c r="F7826" s="1" t="s">
        <v>214</v>
      </c>
      <c r="G7826">
        <v>0</v>
      </c>
      <c r="H7826">
        <v>0</v>
      </c>
      <c r="I7826">
        <v>0.19</v>
      </c>
      <c r="J7826">
        <v>0</v>
      </c>
      <c r="K7826">
        <v>0.19</v>
      </c>
    </row>
    <row r="7827" spans="1:11" x14ac:dyDescent="0.25">
      <c r="A7827" s="1" t="s">
        <v>19967</v>
      </c>
      <c r="B7827" s="1" t="s">
        <v>5782</v>
      </c>
      <c r="C7827" s="1" t="s">
        <v>58</v>
      </c>
      <c r="D7827" s="16">
        <v>37622</v>
      </c>
      <c r="E7827" s="1" t="s">
        <v>14</v>
      </c>
      <c r="F7827" s="1" t="s">
        <v>645</v>
      </c>
      <c r="G7827">
        <v>0.09</v>
      </c>
      <c r="H7827">
        <v>7.0000000000000007E-2</v>
      </c>
      <c r="I7827">
        <v>0</v>
      </c>
      <c r="J7827">
        <v>0.02</v>
      </c>
      <c r="K7827">
        <v>0.19</v>
      </c>
    </row>
    <row r="7828" spans="1:11" x14ac:dyDescent="0.25">
      <c r="A7828" s="1" t="s">
        <v>19968</v>
      </c>
      <c r="B7828" s="1" t="s">
        <v>1813</v>
      </c>
      <c r="C7828" s="1" t="s">
        <v>144</v>
      </c>
      <c r="D7828" s="16">
        <v>41275</v>
      </c>
      <c r="E7828" s="1" t="s">
        <v>55</v>
      </c>
      <c r="F7828" s="1" t="s">
        <v>117</v>
      </c>
      <c r="G7828">
        <v>0.04</v>
      </c>
      <c r="H7828">
        <v>0.13</v>
      </c>
      <c r="I7828">
        <v>0</v>
      </c>
      <c r="J7828">
        <v>0.03</v>
      </c>
      <c r="K7828">
        <v>0.19</v>
      </c>
    </row>
    <row r="7829" spans="1:11" x14ac:dyDescent="0.25">
      <c r="A7829" s="1" t="s">
        <v>19969</v>
      </c>
      <c r="B7829" s="1" t="s">
        <v>5783</v>
      </c>
      <c r="C7829" s="1" t="s">
        <v>109</v>
      </c>
      <c r="D7829" s="16">
        <v>35065</v>
      </c>
      <c r="E7829" s="1" t="s">
        <v>242</v>
      </c>
      <c r="F7829" s="1" t="s">
        <v>5784</v>
      </c>
      <c r="G7829">
        <v>0.11</v>
      </c>
      <c r="H7829">
        <v>7.0000000000000007E-2</v>
      </c>
      <c r="I7829">
        <v>0</v>
      </c>
      <c r="J7829">
        <v>0.01</v>
      </c>
      <c r="K7829">
        <v>0.19</v>
      </c>
    </row>
    <row r="7830" spans="1:11" x14ac:dyDescent="0.25">
      <c r="A7830" s="1" t="s">
        <v>19970</v>
      </c>
      <c r="B7830" s="1" t="s">
        <v>5785</v>
      </c>
      <c r="C7830" s="1" t="s">
        <v>109</v>
      </c>
      <c r="D7830" s="16">
        <v>36161</v>
      </c>
      <c r="E7830" s="1" t="s">
        <v>93</v>
      </c>
      <c r="F7830" s="1" t="s">
        <v>3772</v>
      </c>
      <c r="G7830">
        <v>0</v>
      </c>
      <c r="H7830">
        <v>0</v>
      </c>
      <c r="I7830">
        <v>0.18</v>
      </c>
      <c r="J7830">
        <v>0.01</v>
      </c>
      <c r="K7830">
        <v>0.19</v>
      </c>
    </row>
    <row r="7831" spans="1:11" x14ac:dyDescent="0.25">
      <c r="A7831" s="1" t="s">
        <v>19971</v>
      </c>
      <c r="B7831" s="1" t="s">
        <v>5786</v>
      </c>
      <c r="C7831" s="1" t="s">
        <v>53</v>
      </c>
      <c r="D7831" s="16">
        <v>41275</v>
      </c>
      <c r="E7831" s="1" t="s">
        <v>55</v>
      </c>
      <c r="F7831" s="1" t="s">
        <v>332</v>
      </c>
      <c r="G7831">
        <v>0</v>
      </c>
      <c r="H7831">
        <v>0</v>
      </c>
      <c r="I7831">
        <v>0.19</v>
      </c>
      <c r="J7831">
        <v>0</v>
      </c>
      <c r="K7831">
        <v>0.19</v>
      </c>
    </row>
    <row r="7832" spans="1:11" x14ac:dyDescent="0.25">
      <c r="A7832" s="1" t="s">
        <v>19972</v>
      </c>
      <c r="B7832" s="1" t="s">
        <v>4125</v>
      </c>
      <c r="C7832" s="1" t="s">
        <v>49</v>
      </c>
      <c r="D7832" s="16">
        <v>40909</v>
      </c>
      <c r="E7832" s="1" t="s">
        <v>55</v>
      </c>
      <c r="F7832" s="1" t="s">
        <v>147</v>
      </c>
      <c r="G7832">
        <v>0.09</v>
      </c>
      <c r="H7832">
        <v>7.0000000000000007E-2</v>
      </c>
      <c r="I7832">
        <v>0.02</v>
      </c>
      <c r="J7832">
        <v>0.02</v>
      </c>
      <c r="K7832">
        <v>0.19</v>
      </c>
    </row>
    <row r="7833" spans="1:11" x14ac:dyDescent="0.25">
      <c r="A7833" s="1" t="s">
        <v>19973</v>
      </c>
      <c r="B7833" s="1" t="s">
        <v>2404</v>
      </c>
      <c r="C7833" s="1" t="s">
        <v>157</v>
      </c>
      <c r="D7833" s="16">
        <v>39814</v>
      </c>
      <c r="E7833" s="1" t="s">
        <v>41</v>
      </c>
      <c r="F7833" s="1" t="s">
        <v>187</v>
      </c>
      <c r="G7833">
        <v>0.08</v>
      </c>
      <c r="H7833">
        <v>7.0000000000000007E-2</v>
      </c>
      <c r="I7833">
        <v>0</v>
      </c>
      <c r="J7833">
        <v>0.04</v>
      </c>
      <c r="K7833">
        <v>0.19</v>
      </c>
    </row>
    <row r="7834" spans="1:11" x14ac:dyDescent="0.25">
      <c r="A7834" s="1" t="s">
        <v>19974</v>
      </c>
      <c r="B7834" s="1" t="s">
        <v>1448</v>
      </c>
      <c r="C7834" s="1" t="s">
        <v>168</v>
      </c>
      <c r="D7834" s="16">
        <v>42005</v>
      </c>
      <c r="E7834" s="1" t="s">
        <v>41</v>
      </c>
      <c r="F7834" s="1" t="s">
        <v>1867</v>
      </c>
      <c r="G7834">
        <v>0.1</v>
      </c>
      <c r="H7834">
        <v>7.0000000000000007E-2</v>
      </c>
      <c r="I7834">
        <v>0</v>
      </c>
      <c r="J7834">
        <v>0.02</v>
      </c>
      <c r="K7834">
        <v>0.19</v>
      </c>
    </row>
    <row r="7835" spans="1:11" x14ac:dyDescent="0.25">
      <c r="A7835" s="1" t="s">
        <v>19975</v>
      </c>
      <c r="B7835" s="1" t="s">
        <v>5787</v>
      </c>
      <c r="C7835" s="1" t="s">
        <v>53</v>
      </c>
      <c r="D7835" s="16">
        <v>39448</v>
      </c>
      <c r="E7835" s="1" t="s">
        <v>41</v>
      </c>
      <c r="F7835" s="1" t="s">
        <v>117</v>
      </c>
      <c r="G7835">
        <v>0.06</v>
      </c>
      <c r="H7835">
        <v>0.02</v>
      </c>
      <c r="I7835">
        <v>0.1</v>
      </c>
      <c r="J7835">
        <v>0.01</v>
      </c>
      <c r="K7835">
        <v>0.19</v>
      </c>
    </row>
    <row r="7836" spans="1:11" x14ac:dyDescent="0.25">
      <c r="A7836" s="1" t="s">
        <v>19976</v>
      </c>
      <c r="B7836" s="1" t="s">
        <v>5788</v>
      </c>
      <c r="C7836" s="1" t="s">
        <v>32</v>
      </c>
      <c r="D7836" s="16">
        <v>39448</v>
      </c>
      <c r="E7836" s="1" t="s">
        <v>30</v>
      </c>
      <c r="F7836" s="1" t="s">
        <v>2532</v>
      </c>
      <c r="G7836">
        <v>0.15</v>
      </c>
      <c r="H7836">
        <v>0.03</v>
      </c>
      <c r="I7836">
        <v>0</v>
      </c>
      <c r="J7836">
        <v>0.01</v>
      </c>
      <c r="K7836">
        <v>0.19</v>
      </c>
    </row>
    <row r="7837" spans="1:11" x14ac:dyDescent="0.25">
      <c r="A7837" s="1" t="s">
        <v>19977</v>
      </c>
      <c r="B7837" s="1" t="s">
        <v>5789</v>
      </c>
      <c r="C7837" s="1" t="s">
        <v>12</v>
      </c>
      <c r="D7837" s="16">
        <v>40544</v>
      </c>
      <c r="E7837" s="1" t="s">
        <v>34</v>
      </c>
      <c r="F7837" s="1" t="s">
        <v>421</v>
      </c>
      <c r="G7837">
        <v>0.08</v>
      </c>
      <c r="H7837">
        <v>0.09</v>
      </c>
      <c r="I7837">
        <v>0</v>
      </c>
      <c r="J7837">
        <v>0.02</v>
      </c>
      <c r="K7837">
        <v>0.19</v>
      </c>
    </row>
    <row r="7838" spans="1:11" x14ac:dyDescent="0.25">
      <c r="A7838" s="1" t="s">
        <v>19978</v>
      </c>
      <c r="B7838" s="1" t="s">
        <v>5790</v>
      </c>
      <c r="C7838" s="1" t="s">
        <v>32</v>
      </c>
      <c r="D7838" s="16">
        <v>38718</v>
      </c>
      <c r="E7838" s="1" t="s">
        <v>93</v>
      </c>
      <c r="F7838" s="1" t="s">
        <v>332</v>
      </c>
      <c r="G7838">
        <v>0.02</v>
      </c>
      <c r="H7838">
        <v>0.01</v>
      </c>
      <c r="I7838">
        <v>0.16</v>
      </c>
      <c r="J7838">
        <v>0</v>
      </c>
      <c r="K7838">
        <v>0.19</v>
      </c>
    </row>
    <row r="7839" spans="1:11" x14ac:dyDescent="0.25">
      <c r="A7839" s="1" t="s">
        <v>19979</v>
      </c>
      <c r="B7839" s="1" t="s">
        <v>5791</v>
      </c>
      <c r="C7839" s="1" t="s">
        <v>871</v>
      </c>
      <c r="D7839" s="16">
        <v>34700</v>
      </c>
      <c r="E7839" s="1" t="s">
        <v>41</v>
      </c>
      <c r="F7839" s="1" t="s">
        <v>147</v>
      </c>
      <c r="G7839">
        <v>0</v>
      </c>
      <c r="H7839">
        <v>0</v>
      </c>
      <c r="I7839">
        <v>0.19</v>
      </c>
      <c r="J7839">
        <v>0</v>
      </c>
      <c r="K7839">
        <v>0.19</v>
      </c>
    </row>
    <row r="7840" spans="1:11" x14ac:dyDescent="0.25">
      <c r="A7840" s="1" t="s">
        <v>19980</v>
      </c>
      <c r="B7840" s="1" t="s">
        <v>5792</v>
      </c>
      <c r="C7840" s="1" t="s">
        <v>58</v>
      </c>
      <c r="D7840" s="16">
        <v>39448</v>
      </c>
      <c r="E7840" s="1" t="s">
        <v>34</v>
      </c>
      <c r="F7840" s="1" t="s">
        <v>76</v>
      </c>
      <c r="G7840">
        <v>0.09</v>
      </c>
      <c r="H7840">
        <v>7.0000000000000007E-2</v>
      </c>
      <c r="I7840">
        <v>0</v>
      </c>
      <c r="J7840">
        <v>0.02</v>
      </c>
      <c r="K7840">
        <v>0.19</v>
      </c>
    </row>
    <row r="7841" spans="1:11" x14ac:dyDescent="0.25">
      <c r="A7841" s="1" t="s">
        <v>19981</v>
      </c>
      <c r="B7841" s="1" t="s">
        <v>5793</v>
      </c>
      <c r="C7841" s="1" t="s">
        <v>58</v>
      </c>
      <c r="D7841" s="16">
        <v>39448</v>
      </c>
      <c r="E7841" s="1" t="s">
        <v>34</v>
      </c>
      <c r="F7841" s="1" t="s">
        <v>2869</v>
      </c>
      <c r="G7841">
        <v>0.09</v>
      </c>
      <c r="H7841">
        <v>7.0000000000000007E-2</v>
      </c>
      <c r="I7841">
        <v>0</v>
      </c>
      <c r="J7841">
        <v>0.02</v>
      </c>
      <c r="K7841">
        <v>0.19</v>
      </c>
    </row>
    <row r="7842" spans="1:11" x14ac:dyDescent="0.25">
      <c r="A7842" s="1" t="s">
        <v>19982</v>
      </c>
      <c r="B7842" s="1" t="s">
        <v>5794</v>
      </c>
      <c r="C7842" s="1" t="s">
        <v>109</v>
      </c>
      <c r="D7842" s="16">
        <v>35796</v>
      </c>
      <c r="E7842" s="1" t="s">
        <v>93</v>
      </c>
      <c r="F7842" s="1" t="s">
        <v>206</v>
      </c>
      <c r="G7842">
        <v>0.11</v>
      </c>
      <c r="H7842">
        <v>7.0000000000000007E-2</v>
      </c>
      <c r="I7842">
        <v>0</v>
      </c>
      <c r="J7842">
        <v>0.01</v>
      </c>
      <c r="K7842">
        <v>0.19</v>
      </c>
    </row>
    <row r="7843" spans="1:11" x14ac:dyDescent="0.25">
      <c r="A7843" s="1" t="s">
        <v>19983</v>
      </c>
      <c r="B7843" s="1" t="s">
        <v>5795</v>
      </c>
      <c r="C7843" s="1" t="s">
        <v>49</v>
      </c>
      <c r="D7843" s="16">
        <v>40544</v>
      </c>
      <c r="E7843" s="1" t="s">
        <v>55</v>
      </c>
      <c r="F7843" s="1" t="s">
        <v>421</v>
      </c>
      <c r="G7843">
        <v>0.15</v>
      </c>
      <c r="H7843">
        <v>0.03</v>
      </c>
      <c r="I7843">
        <v>0</v>
      </c>
      <c r="J7843">
        <v>0.01</v>
      </c>
      <c r="K7843">
        <v>0.19</v>
      </c>
    </row>
    <row r="7844" spans="1:11" x14ac:dyDescent="0.25">
      <c r="A7844" s="1" t="s">
        <v>19984</v>
      </c>
      <c r="B7844" s="1" t="s">
        <v>5796</v>
      </c>
      <c r="C7844" s="1" t="s">
        <v>58</v>
      </c>
      <c r="D7844" s="16">
        <v>36892</v>
      </c>
      <c r="E7844" s="1" t="s">
        <v>34</v>
      </c>
      <c r="F7844" s="1" t="s">
        <v>76</v>
      </c>
      <c r="G7844">
        <v>0.09</v>
      </c>
      <c r="H7844">
        <v>7.0000000000000007E-2</v>
      </c>
      <c r="I7844">
        <v>0</v>
      </c>
      <c r="J7844">
        <v>0.02</v>
      </c>
      <c r="K7844">
        <v>0.19</v>
      </c>
    </row>
    <row r="7845" spans="1:11" x14ac:dyDescent="0.25">
      <c r="A7845" s="1" t="s">
        <v>19985</v>
      </c>
      <c r="B7845" s="1" t="s">
        <v>5797</v>
      </c>
      <c r="C7845" s="1" t="s">
        <v>157</v>
      </c>
      <c r="D7845" s="16">
        <v>38353</v>
      </c>
      <c r="E7845" s="1" t="s">
        <v>2</v>
      </c>
      <c r="F7845" s="1" t="s">
        <v>214</v>
      </c>
      <c r="G7845">
        <v>0.17</v>
      </c>
      <c r="H7845">
        <v>0</v>
      </c>
      <c r="I7845">
        <v>0</v>
      </c>
      <c r="J7845">
        <v>0.01</v>
      </c>
      <c r="K7845">
        <v>0.19</v>
      </c>
    </row>
    <row r="7846" spans="1:11" x14ac:dyDescent="0.25">
      <c r="A7846" s="1" t="s">
        <v>19986</v>
      </c>
      <c r="B7846" s="1" t="s">
        <v>1817</v>
      </c>
      <c r="C7846" s="1" t="s">
        <v>53</v>
      </c>
      <c r="D7846" s="16">
        <v>39814</v>
      </c>
      <c r="E7846" s="1" t="s">
        <v>21</v>
      </c>
      <c r="F7846" s="1" t="s">
        <v>421</v>
      </c>
      <c r="G7846">
        <v>0.14000000000000001</v>
      </c>
      <c r="H7846">
        <v>0.03</v>
      </c>
      <c r="I7846">
        <v>0</v>
      </c>
      <c r="J7846">
        <v>0.02</v>
      </c>
      <c r="K7846">
        <v>0.19</v>
      </c>
    </row>
    <row r="7847" spans="1:11" x14ac:dyDescent="0.25">
      <c r="A7847" s="1" t="s">
        <v>19987</v>
      </c>
      <c r="B7847" s="1" t="s">
        <v>5798</v>
      </c>
      <c r="C7847" s="1" t="s">
        <v>12</v>
      </c>
      <c r="D7847" s="16">
        <v>40544</v>
      </c>
      <c r="E7847" s="1" t="s">
        <v>27</v>
      </c>
      <c r="F7847" s="1" t="s">
        <v>603</v>
      </c>
      <c r="G7847">
        <v>0</v>
      </c>
      <c r="H7847">
        <v>0</v>
      </c>
      <c r="I7847">
        <v>0.19</v>
      </c>
      <c r="J7847">
        <v>0</v>
      </c>
      <c r="K7847">
        <v>0.19</v>
      </c>
    </row>
    <row r="7848" spans="1:11" x14ac:dyDescent="0.25">
      <c r="A7848" s="1" t="s">
        <v>19988</v>
      </c>
      <c r="B7848" s="1" t="s">
        <v>5292</v>
      </c>
      <c r="C7848" s="1" t="s">
        <v>71</v>
      </c>
      <c r="D7848" s="16">
        <v>37987</v>
      </c>
      <c r="E7848" s="1" t="s">
        <v>106</v>
      </c>
      <c r="F7848" s="1" t="s">
        <v>421</v>
      </c>
      <c r="G7848">
        <v>0.14000000000000001</v>
      </c>
      <c r="H7848">
        <v>0.05</v>
      </c>
      <c r="I7848">
        <v>0</v>
      </c>
      <c r="J7848">
        <v>0</v>
      </c>
      <c r="K7848">
        <v>0.19</v>
      </c>
    </row>
    <row r="7849" spans="1:11" x14ac:dyDescent="0.25">
      <c r="A7849" s="1" t="s">
        <v>19989</v>
      </c>
      <c r="B7849" s="1" t="s">
        <v>2730</v>
      </c>
      <c r="C7849" s="1" t="s">
        <v>139</v>
      </c>
      <c r="D7849" s="16">
        <v>37257</v>
      </c>
      <c r="E7849" s="1" t="s">
        <v>14</v>
      </c>
      <c r="F7849" s="1" t="s">
        <v>136</v>
      </c>
      <c r="G7849">
        <v>0.14000000000000001</v>
      </c>
      <c r="H7849">
        <v>0.04</v>
      </c>
      <c r="I7849">
        <v>0</v>
      </c>
      <c r="J7849">
        <v>0.01</v>
      </c>
      <c r="K7849">
        <v>0.19</v>
      </c>
    </row>
    <row r="7850" spans="1:11" x14ac:dyDescent="0.25">
      <c r="A7850" s="1" t="s">
        <v>19990</v>
      </c>
      <c r="B7850" s="1" t="s">
        <v>5799</v>
      </c>
      <c r="C7850" s="1" t="s">
        <v>730</v>
      </c>
      <c r="D7850" s="16">
        <v>42370</v>
      </c>
      <c r="E7850" s="1" t="s">
        <v>55</v>
      </c>
      <c r="F7850" s="1" t="s">
        <v>5800</v>
      </c>
      <c r="G7850">
        <v>0</v>
      </c>
      <c r="H7850">
        <v>0</v>
      </c>
      <c r="I7850">
        <v>0.19</v>
      </c>
      <c r="J7850">
        <v>0</v>
      </c>
      <c r="K7850">
        <v>0.19</v>
      </c>
    </row>
    <row r="7851" spans="1:11" x14ac:dyDescent="0.25">
      <c r="A7851" s="1" t="s">
        <v>19991</v>
      </c>
      <c r="B7851" s="1" t="s">
        <v>5801</v>
      </c>
      <c r="C7851" s="1" t="s">
        <v>84</v>
      </c>
      <c r="D7851" s="16">
        <v>40544</v>
      </c>
      <c r="E7851" s="1" t="s">
        <v>34</v>
      </c>
      <c r="F7851" s="1" t="s">
        <v>421</v>
      </c>
      <c r="G7851">
        <v>0.13</v>
      </c>
      <c r="H7851">
        <v>0.05</v>
      </c>
      <c r="I7851">
        <v>0</v>
      </c>
      <c r="J7851">
        <v>0.02</v>
      </c>
      <c r="K7851">
        <v>0.19</v>
      </c>
    </row>
    <row r="7852" spans="1:11" x14ac:dyDescent="0.25">
      <c r="A7852" s="1" t="s">
        <v>19992</v>
      </c>
      <c r="B7852" s="1" t="s">
        <v>5802</v>
      </c>
      <c r="C7852" s="1" t="s">
        <v>58</v>
      </c>
      <c r="D7852" s="16">
        <v>37622</v>
      </c>
      <c r="E7852" s="1" t="s">
        <v>34</v>
      </c>
      <c r="F7852" s="1" t="s">
        <v>76</v>
      </c>
      <c r="G7852">
        <v>0.09</v>
      </c>
      <c r="H7852">
        <v>7.0000000000000007E-2</v>
      </c>
      <c r="I7852">
        <v>0</v>
      </c>
      <c r="J7852">
        <v>0.02</v>
      </c>
      <c r="K7852">
        <v>0.19</v>
      </c>
    </row>
    <row r="7853" spans="1:11" x14ac:dyDescent="0.25">
      <c r="A7853" s="1" t="s">
        <v>19993</v>
      </c>
      <c r="B7853" s="1" t="s">
        <v>2431</v>
      </c>
      <c r="C7853" s="1" t="s">
        <v>144</v>
      </c>
      <c r="D7853" s="16">
        <v>40544</v>
      </c>
      <c r="E7853" s="1" t="s">
        <v>21</v>
      </c>
      <c r="F7853" s="1" t="s">
        <v>136</v>
      </c>
      <c r="G7853">
        <v>0.05</v>
      </c>
      <c r="H7853">
        <v>0.11</v>
      </c>
      <c r="I7853">
        <v>0</v>
      </c>
      <c r="J7853">
        <v>0.03</v>
      </c>
      <c r="K7853">
        <v>0.19</v>
      </c>
    </row>
    <row r="7854" spans="1:11" x14ac:dyDescent="0.25">
      <c r="A7854" s="1" t="s">
        <v>19994</v>
      </c>
      <c r="B7854" s="1" t="s">
        <v>5803</v>
      </c>
      <c r="C7854" s="1" t="s">
        <v>12</v>
      </c>
      <c r="D7854" s="16">
        <v>39814</v>
      </c>
      <c r="E7854" s="1" t="s">
        <v>21</v>
      </c>
      <c r="F7854" s="1" t="s">
        <v>117</v>
      </c>
      <c r="G7854">
        <v>0.18</v>
      </c>
      <c r="H7854">
        <v>0</v>
      </c>
      <c r="I7854">
        <v>0</v>
      </c>
      <c r="J7854">
        <v>0.01</v>
      </c>
      <c r="K7854">
        <v>0.19</v>
      </c>
    </row>
    <row r="7855" spans="1:11" x14ac:dyDescent="0.25">
      <c r="A7855" s="1" t="s">
        <v>19995</v>
      </c>
      <c r="B7855" s="1" t="s">
        <v>5804</v>
      </c>
      <c r="C7855" s="1" t="s">
        <v>71</v>
      </c>
      <c r="D7855" s="16">
        <v>37257</v>
      </c>
      <c r="E7855" s="1" t="s">
        <v>106</v>
      </c>
      <c r="F7855" s="1" t="s">
        <v>214</v>
      </c>
      <c r="G7855">
        <v>0.14000000000000001</v>
      </c>
      <c r="H7855">
        <v>0.05</v>
      </c>
      <c r="I7855">
        <v>0</v>
      </c>
      <c r="J7855">
        <v>0</v>
      </c>
      <c r="K7855">
        <v>0.19</v>
      </c>
    </row>
    <row r="7856" spans="1:11" x14ac:dyDescent="0.25">
      <c r="A7856" s="1" t="s">
        <v>19996</v>
      </c>
      <c r="B7856" s="1" t="s">
        <v>5805</v>
      </c>
      <c r="C7856" s="1" t="s">
        <v>139</v>
      </c>
      <c r="D7856" s="16">
        <v>37987</v>
      </c>
      <c r="E7856" s="1" t="s">
        <v>27</v>
      </c>
      <c r="F7856" s="1" t="s">
        <v>51</v>
      </c>
      <c r="G7856">
        <v>0.14000000000000001</v>
      </c>
      <c r="H7856">
        <v>0.04</v>
      </c>
      <c r="I7856">
        <v>0</v>
      </c>
      <c r="J7856">
        <v>0.01</v>
      </c>
      <c r="K7856">
        <v>0.19</v>
      </c>
    </row>
    <row r="7857" spans="1:11" x14ac:dyDescent="0.25">
      <c r="A7857" s="1" t="s">
        <v>19997</v>
      </c>
      <c r="B7857" s="1" t="s">
        <v>5806</v>
      </c>
      <c r="C7857" s="1" t="s">
        <v>53</v>
      </c>
      <c r="D7857" s="16">
        <v>40544</v>
      </c>
      <c r="E7857" s="1" t="s">
        <v>55</v>
      </c>
      <c r="F7857" s="1" t="s">
        <v>136</v>
      </c>
      <c r="G7857">
        <v>7.0000000000000007E-2</v>
      </c>
      <c r="H7857">
        <v>0.09</v>
      </c>
      <c r="I7857">
        <v>0</v>
      </c>
      <c r="J7857">
        <v>0.04</v>
      </c>
      <c r="K7857">
        <v>0.19</v>
      </c>
    </row>
    <row r="7858" spans="1:11" x14ac:dyDescent="0.25">
      <c r="A7858" s="1" t="s">
        <v>19998</v>
      </c>
      <c r="B7858" s="1" t="s">
        <v>2100</v>
      </c>
      <c r="C7858" s="1" t="s">
        <v>84</v>
      </c>
      <c r="D7858" s="16">
        <v>40909</v>
      </c>
      <c r="E7858" s="1" t="s">
        <v>55</v>
      </c>
      <c r="F7858" s="1" t="s">
        <v>79</v>
      </c>
      <c r="G7858">
        <v>0.15</v>
      </c>
      <c r="H7858">
        <v>0.03</v>
      </c>
      <c r="I7858">
        <v>0</v>
      </c>
      <c r="J7858">
        <v>0.01</v>
      </c>
      <c r="K7858">
        <v>0.19</v>
      </c>
    </row>
    <row r="7859" spans="1:11" x14ac:dyDescent="0.25">
      <c r="A7859" s="1" t="s">
        <v>19999</v>
      </c>
      <c r="B7859" s="1" t="s">
        <v>5807</v>
      </c>
      <c r="C7859" s="1" t="s">
        <v>157</v>
      </c>
      <c r="D7859" s="16">
        <v>39814</v>
      </c>
      <c r="E7859" s="1" t="s">
        <v>106</v>
      </c>
      <c r="F7859" s="1" t="s">
        <v>76</v>
      </c>
      <c r="G7859">
        <v>0</v>
      </c>
      <c r="H7859">
        <v>0</v>
      </c>
      <c r="I7859">
        <v>0.19</v>
      </c>
      <c r="J7859">
        <v>0</v>
      </c>
      <c r="K7859">
        <v>0.19</v>
      </c>
    </row>
    <row r="7860" spans="1:11" x14ac:dyDescent="0.25">
      <c r="A7860" s="1" t="s">
        <v>20000</v>
      </c>
      <c r="B7860" s="1" t="s">
        <v>5808</v>
      </c>
      <c r="C7860" s="1" t="s">
        <v>730</v>
      </c>
      <c r="D7860" s="16">
        <v>41640</v>
      </c>
      <c r="E7860" s="1" t="s">
        <v>27</v>
      </c>
      <c r="F7860" s="1" t="s">
        <v>5809</v>
      </c>
      <c r="G7860">
        <v>0.08</v>
      </c>
      <c r="H7860">
        <v>0.02</v>
      </c>
      <c r="I7860">
        <v>0.06</v>
      </c>
      <c r="J7860">
        <v>0.03</v>
      </c>
      <c r="K7860">
        <v>0.19</v>
      </c>
    </row>
    <row r="7861" spans="1:11" x14ac:dyDescent="0.25">
      <c r="A7861" s="1" t="s">
        <v>20001</v>
      </c>
      <c r="B7861" s="1" t="s">
        <v>5810</v>
      </c>
      <c r="C7861" s="1" t="s">
        <v>100</v>
      </c>
      <c r="D7861" s="16">
        <v>35065</v>
      </c>
      <c r="E7861" s="1" t="s">
        <v>38</v>
      </c>
      <c r="F7861" s="1" t="s">
        <v>209</v>
      </c>
      <c r="G7861">
        <v>0.15</v>
      </c>
      <c r="H7861">
        <v>0.04</v>
      </c>
      <c r="I7861">
        <v>0</v>
      </c>
      <c r="J7861">
        <v>0</v>
      </c>
      <c r="K7861">
        <v>0.19</v>
      </c>
    </row>
    <row r="7862" spans="1:11" x14ac:dyDescent="0.25">
      <c r="A7862" s="1" t="s">
        <v>20002</v>
      </c>
      <c r="B7862" s="1" t="s">
        <v>5811</v>
      </c>
      <c r="C7862" s="1" t="s">
        <v>100</v>
      </c>
      <c r="D7862" s="16">
        <v>35431</v>
      </c>
      <c r="E7862" s="1" t="s">
        <v>93</v>
      </c>
      <c r="F7862" s="1" t="s">
        <v>209</v>
      </c>
      <c r="G7862">
        <v>0.15</v>
      </c>
      <c r="H7862">
        <v>0.04</v>
      </c>
      <c r="I7862">
        <v>0</v>
      </c>
      <c r="J7862">
        <v>0</v>
      </c>
      <c r="K7862">
        <v>0.19</v>
      </c>
    </row>
    <row r="7863" spans="1:11" x14ac:dyDescent="0.25">
      <c r="A7863" s="1" t="s">
        <v>20003</v>
      </c>
      <c r="B7863" s="1" t="s">
        <v>5812</v>
      </c>
      <c r="C7863" s="1" t="s">
        <v>100</v>
      </c>
      <c r="D7863" s="16">
        <v>35431</v>
      </c>
      <c r="E7863" s="1" t="s">
        <v>55</v>
      </c>
      <c r="F7863" s="1" t="s">
        <v>1089</v>
      </c>
      <c r="G7863">
        <v>0.15</v>
      </c>
      <c r="H7863">
        <v>0.04</v>
      </c>
      <c r="I7863">
        <v>0</v>
      </c>
      <c r="J7863">
        <v>0</v>
      </c>
      <c r="K7863">
        <v>0.19</v>
      </c>
    </row>
    <row r="7864" spans="1:11" x14ac:dyDescent="0.25">
      <c r="A7864" s="1" t="s">
        <v>20004</v>
      </c>
      <c r="B7864" s="1" t="s">
        <v>5813</v>
      </c>
      <c r="C7864" s="1" t="s">
        <v>100</v>
      </c>
      <c r="D7864" s="16">
        <v>35431</v>
      </c>
      <c r="E7864" s="1" t="s">
        <v>30</v>
      </c>
      <c r="F7864" s="1" t="s">
        <v>1580</v>
      </c>
      <c r="G7864">
        <v>0</v>
      </c>
      <c r="H7864">
        <v>0</v>
      </c>
      <c r="I7864">
        <v>0.16</v>
      </c>
      <c r="J7864">
        <v>0.03</v>
      </c>
      <c r="K7864">
        <v>0.19</v>
      </c>
    </row>
    <row r="7865" spans="1:11" x14ac:dyDescent="0.25">
      <c r="A7865" s="1" t="s">
        <v>20005</v>
      </c>
      <c r="B7865" s="1" t="s">
        <v>5814</v>
      </c>
      <c r="C7865" s="1" t="s">
        <v>100</v>
      </c>
      <c r="D7865" s="16">
        <v>35065</v>
      </c>
      <c r="E7865" s="1" t="s">
        <v>14</v>
      </c>
      <c r="F7865" s="1" t="s">
        <v>2941</v>
      </c>
      <c r="G7865">
        <v>0</v>
      </c>
      <c r="H7865">
        <v>0</v>
      </c>
      <c r="I7865">
        <v>0.19</v>
      </c>
      <c r="J7865">
        <v>0</v>
      </c>
      <c r="K7865">
        <v>0.19</v>
      </c>
    </row>
    <row r="7866" spans="1:11" x14ac:dyDescent="0.25">
      <c r="A7866" s="1" t="s">
        <v>20006</v>
      </c>
      <c r="B7866" s="1" t="s">
        <v>5815</v>
      </c>
      <c r="C7866" s="1" t="s">
        <v>100</v>
      </c>
      <c r="D7866" s="16">
        <v>35796</v>
      </c>
      <c r="E7866" s="1" t="s">
        <v>38</v>
      </c>
      <c r="F7866" s="1" t="s">
        <v>209</v>
      </c>
      <c r="G7866">
        <v>0.15</v>
      </c>
      <c r="H7866">
        <v>0.04</v>
      </c>
      <c r="I7866">
        <v>0</v>
      </c>
      <c r="J7866">
        <v>0</v>
      </c>
      <c r="K7866">
        <v>0.19</v>
      </c>
    </row>
    <row r="7867" spans="1:11" x14ac:dyDescent="0.25">
      <c r="A7867" s="1" t="s">
        <v>20007</v>
      </c>
      <c r="B7867" s="1" t="s">
        <v>5178</v>
      </c>
      <c r="C7867" s="1" t="s">
        <v>100</v>
      </c>
      <c r="D7867" s="16">
        <v>36161</v>
      </c>
      <c r="E7867" s="1" t="s">
        <v>34</v>
      </c>
      <c r="F7867" s="1" t="s">
        <v>4309</v>
      </c>
      <c r="G7867">
        <v>0.15</v>
      </c>
      <c r="H7867">
        <v>0.04</v>
      </c>
      <c r="I7867">
        <v>0</v>
      </c>
      <c r="J7867">
        <v>0</v>
      </c>
      <c r="K7867">
        <v>0.19</v>
      </c>
    </row>
    <row r="7868" spans="1:11" x14ac:dyDescent="0.25">
      <c r="A7868" s="1" t="s">
        <v>20008</v>
      </c>
      <c r="B7868" s="1" t="s">
        <v>5816</v>
      </c>
      <c r="C7868" s="1" t="s">
        <v>84</v>
      </c>
      <c r="D7868" s="16">
        <v>42005</v>
      </c>
      <c r="E7868" s="1" t="s">
        <v>55</v>
      </c>
      <c r="F7868" s="1" t="s">
        <v>15</v>
      </c>
      <c r="G7868">
        <v>0</v>
      </c>
      <c r="H7868">
        <v>0</v>
      </c>
      <c r="I7868">
        <v>0.19</v>
      </c>
      <c r="J7868">
        <v>0</v>
      </c>
      <c r="K7868">
        <v>0.19</v>
      </c>
    </row>
    <row r="7869" spans="1:11" x14ac:dyDescent="0.25">
      <c r="A7869" s="1" t="s">
        <v>20009</v>
      </c>
      <c r="B7869" s="1" t="s">
        <v>5817</v>
      </c>
      <c r="C7869" s="1" t="s">
        <v>12</v>
      </c>
      <c r="D7869" s="16">
        <v>39814</v>
      </c>
      <c r="E7869" s="1" t="s">
        <v>30</v>
      </c>
      <c r="F7869" s="1" t="s">
        <v>5818</v>
      </c>
      <c r="G7869">
        <v>0.18</v>
      </c>
      <c r="H7869">
        <v>0</v>
      </c>
      <c r="I7869">
        <v>0</v>
      </c>
      <c r="J7869">
        <v>0.01</v>
      </c>
      <c r="K7869">
        <v>0.19</v>
      </c>
    </row>
    <row r="7870" spans="1:11" x14ac:dyDescent="0.25">
      <c r="A7870" s="1" t="s">
        <v>20010</v>
      </c>
      <c r="B7870" s="1" t="s">
        <v>5819</v>
      </c>
      <c r="C7870" s="1" t="s">
        <v>32</v>
      </c>
      <c r="D7870" s="16">
        <v>39448</v>
      </c>
      <c r="E7870" s="1" t="s">
        <v>106</v>
      </c>
      <c r="F7870" s="1" t="s">
        <v>332</v>
      </c>
      <c r="G7870">
        <v>0</v>
      </c>
      <c r="H7870">
        <v>0</v>
      </c>
      <c r="I7870">
        <v>0.19</v>
      </c>
      <c r="J7870">
        <v>0</v>
      </c>
      <c r="K7870">
        <v>0.19</v>
      </c>
    </row>
    <row r="7871" spans="1:11" x14ac:dyDescent="0.25">
      <c r="A7871" s="1" t="s">
        <v>20011</v>
      </c>
      <c r="B7871" s="1" t="s">
        <v>5378</v>
      </c>
      <c r="C7871" s="1" t="s">
        <v>12</v>
      </c>
      <c r="D7871" s="16">
        <v>39814</v>
      </c>
      <c r="E7871" s="1" t="s">
        <v>106</v>
      </c>
      <c r="F7871" s="1" t="s">
        <v>117</v>
      </c>
      <c r="G7871">
        <v>0.18</v>
      </c>
      <c r="H7871">
        <v>0</v>
      </c>
      <c r="I7871">
        <v>0</v>
      </c>
      <c r="J7871">
        <v>0.01</v>
      </c>
      <c r="K7871">
        <v>0.19</v>
      </c>
    </row>
    <row r="7872" spans="1:11" x14ac:dyDescent="0.25">
      <c r="A7872" s="1" t="s">
        <v>20012</v>
      </c>
      <c r="B7872" s="1" t="s">
        <v>5820</v>
      </c>
      <c r="C7872" s="1" t="s">
        <v>12</v>
      </c>
      <c r="D7872" s="16">
        <v>40544</v>
      </c>
      <c r="E7872" s="1" t="s">
        <v>34</v>
      </c>
      <c r="F7872" s="1" t="s">
        <v>136</v>
      </c>
      <c r="G7872">
        <v>0.13</v>
      </c>
      <c r="H7872">
        <v>0.04</v>
      </c>
      <c r="I7872">
        <v>0</v>
      </c>
      <c r="J7872">
        <v>0.01</v>
      </c>
      <c r="K7872">
        <v>0.19</v>
      </c>
    </row>
    <row r="7873" spans="1:11" x14ac:dyDescent="0.25">
      <c r="A7873" s="1" t="s">
        <v>20013</v>
      </c>
      <c r="B7873" s="1" t="s">
        <v>3425</v>
      </c>
      <c r="C7873" s="1" t="s">
        <v>175</v>
      </c>
      <c r="D7873" s="16">
        <v>37987</v>
      </c>
      <c r="E7873" s="1" t="s">
        <v>55</v>
      </c>
      <c r="F7873" s="1" t="s">
        <v>214</v>
      </c>
      <c r="G7873">
        <v>0.15</v>
      </c>
      <c r="H7873">
        <v>0.04</v>
      </c>
      <c r="I7873">
        <v>0</v>
      </c>
      <c r="J7873">
        <v>0.01</v>
      </c>
      <c r="K7873">
        <v>0.19</v>
      </c>
    </row>
    <row r="7874" spans="1:11" x14ac:dyDescent="0.25">
      <c r="A7874" s="1" t="s">
        <v>20014</v>
      </c>
      <c r="B7874" s="1" t="s">
        <v>1011</v>
      </c>
      <c r="C7874" s="1" t="s">
        <v>144</v>
      </c>
      <c r="D7874" s="16">
        <v>41275</v>
      </c>
      <c r="E7874" s="1" t="s">
        <v>55</v>
      </c>
      <c r="F7874" s="1" t="s">
        <v>687</v>
      </c>
      <c r="G7874">
        <v>0.11</v>
      </c>
      <c r="H7874">
        <v>0.06</v>
      </c>
      <c r="I7874">
        <v>0</v>
      </c>
      <c r="J7874">
        <v>0.02</v>
      </c>
      <c r="K7874">
        <v>0.19</v>
      </c>
    </row>
    <row r="7875" spans="1:11" x14ac:dyDescent="0.25">
      <c r="A7875" s="1" t="s">
        <v>20015</v>
      </c>
      <c r="B7875" s="1" t="s">
        <v>5821</v>
      </c>
      <c r="C7875" s="1" t="s">
        <v>168</v>
      </c>
      <c r="D7875" s="16">
        <v>41275</v>
      </c>
      <c r="E7875" s="1" t="s">
        <v>93</v>
      </c>
      <c r="F7875" s="1" t="s">
        <v>117</v>
      </c>
      <c r="G7875">
        <v>0.11</v>
      </c>
      <c r="H7875">
        <v>7.0000000000000007E-2</v>
      </c>
      <c r="I7875">
        <v>0</v>
      </c>
      <c r="J7875">
        <v>0.02</v>
      </c>
      <c r="K7875">
        <v>0.19</v>
      </c>
    </row>
    <row r="7876" spans="1:11" x14ac:dyDescent="0.25">
      <c r="A7876" s="1" t="s">
        <v>20016</v>
      </c>
      <c r="B7876" s="1" t="s">
        <v>2917</v>
      </c>
      <c r="C7876" s="1" t="s">
        <v>58</v>
      </c>
      <c r="D7876" s="16">
        <v>39448</v>
      </c>
      <c r="E7876" s="1" t="s">
        <v>14</v>
      </c>
      <c r="F7876" s="1" t="s">
        <v>79</v>
      </c>
      <c r="G7876">
        <v>0.09</v>
      </c>
      <c r="H7876">
        <v>7.0000000000000007E-2</v>
      </c>
      <c r="I7876">
        <v>0</v>
      </c>
      <c r="J7876">
        <v>0.02</v>
      </c>
      <c r="K7876">
        <v>0.19</v>
      </c>
    </row>
    <row r="7877" spans="1:11" x14ac:dyDescent="0.25">
      <c r="A7877" s="1" t="s">
        <v>20017</v>
      </c>
      <c r="B7877" s="1" t="s">
        <v>982</v>
      </c>
      <c r="C7877" s="1" t="s">
        <v>71</v>
      </c>
      <c r="D7877" s="16">
        <v>37257</v>
      </c>
      <c r="E7877" s="1" t="s">
        <v>14</v>
      </c>
      <c r="F7877" s="1" t="s">
        <v>136</v>
      </c>
      <c r="G7877">
        <v>0.14000000000000001</v>
      </c>
      <c r="H7877">
        <v>0.05</v>
      </c>
      <c r="I7877">
        <v>0</v>
      </c>
      <c r="J7877">
        <v>0</v>
      </c>
      <c r="K7877">
        <v>0.19</v>
      </c>
    </row>
    <row r="7878" spans="1:11" x14ac:dyDescent="0.25">
      <c r="A7878" s="1" t="s">
        <v>20018</v>
      </c>
      <c r="B7878" s="1" t="s">
        <v>5822</v>
      </c>
      <c r="C7878" s="1" t="s">
        <v>157</v>
      </c>
      <c r="D7878" s="16">
        <v>40179</v>
      </c>
      <c r="E7878" s="1" t="s">
        <v>55</v>
      </c>
      <c r="F7878" s="1" t="s">
        <v>2334</v>
      </c>
      <c r="G7878">
        <v>0</v>
      </c>
      <c r="H7878">
        <v>0</v>
      </c>
      <c r="I7878">
        <v>0.19</v>
      </c>
      <c r="J7878">
        <v>0</v>
      </c>
      <c r="K7878">
        <v>0.19</v>
      </c>
    </row>
    <row r="7879" spans="1:11" x14ac:dyDescent="0.25">
      <c r="A7879" s="1" t="s">
        <v>20019</v>
      </c>
      <c r="B7879" s="1" t="s">
        <v>5823</v>
      </c>
      <c r="C7879" s="1" t="s">
        <v>109</v>
      </c>
      <c r="D7879" s="16">
        <v>35065</v>
      </c>
      <c r="E7879" s="1" t="s">
        <v>242</v>
      </c>
      <c r="F7879" s="1" t="s">
        <v>801</v>
      </c>
      <c r="G7879">
        <v>0.11</v>
      </c>
      <c r="H7879">
        <v>7.0000000000000007E-2</v>
      </c>
      <c r="I7879">
        <v>0</v>
      </c>
      <c r="J7879">
        <v>0.01</v>
      </c>
      <c r="K7879">
        <v>0.19</v>
      </c>
    </row>
    <row r="7880" spans="1:11" x14ac:dyDescent="0.25">
      <c r="A7880" s="1" t="s">
        <v>20020</v>
      </c>
      <c r="B7880" s="1" t="s">
        <v>4658</v>
      </c>
      <c r="C7880" s="1" t="s">
        <v>49</v>
      </c>
      <c r="D7880" s="16">
        <v>40544</v>
      </c>
      <c r="E7880" s="1" t="s">
        <v>55</v>
      </c>
      <c r="F7880" s="1" t="s">
        <v>136</v>
      </c>
      <c r="G7880">
        <v>0.1</v>
      </c>
      <c r="H7880">
        <v>0.06</v>
      </c>
      <c r="I7880">
        <v>0.01</v>
      </c>
      <c r="J7880">
        <v>0.02</v>
      </c>
      <c r="K7880">
        <v>0.19</v>
      </c>
    </row>
    <row r="7881" spans="1:11" x14ac:dyDescent="0.25">
      <c r="A7881" s="1" t="s">
        <v>20021</v>
      </c>
      <c r="B7881" s="1" t="s">
        <v>799</v>
      </c>
      <c r="C7881" s="1" t="s">
        <v>144</v>
      </c>
      <c r="D7881" s="16">
        <v>40179</v>
      </c>
      <c r="E7881" s="1" t="s">
        <v>55</v>
      </c>
      <c r="F7881" s="1" t="s">
        <v>56</v>
      </c>
      <c r="G7881">
        <v>0.18</v>
      </c>
      <c r="H7881">
        <v>0</v>
      </c>
      <c r="I7881">
        <v>0</v>
      </c>
      <c r="J7881">
        <v>0.01</v>
      </c>
      <c r="K7881">
        <v>0.19</v>
      </c>
    </row>
    <row r="7882" spans="1:11" x14ac:dyDescent="0.25">
      <c r="A7882" s="1" t="s">
        <v>20022</v>
      </c>
      <c r="B7882" s="1" t="s">
        <v>5017</v>
      </c>
      <c r="C7882" s="1" t="s">
        <v>32</v>
      </c>
      <c r="D7882" s="16">
        <v>39448</v>
      </c>
      <c r="E7882" s="1" t="s">
        <v>14</v>
      </c>
      <c r="F7882" s="1" t="s">
        <v>147</v>
      </c>
      <c r="G7882">
        <v>0</v>
      </c>
      <c r="H7882">
        <v>0</v>
      </c>
      <c r="I7882">
        <v>0.19</v>
      </c>
      <c r="J7882">
        <v>0</v>
      </c>
      <c r="K7882">
        <v>0.19</v>
      </c>
    </row>
    <row r="7883" spans="1:11" x14ac:dyDescent="0.25">
      <c r="A7883" s="1" t="s">
        <v>20023</v>
      </c>
      <c r="B7883" s="1" t="s">
        <v>5824</v>
      </c>
      <c r="C7883" s="1" t="s">
        <v>53</v>
      </c>
      <c r="D7883" s="16">
        <v>40544</v>
      </c>
      <c r="E7883" s="1" t="s">
        <v>55</v>
      </c>
      <c r="F7883" s="1" t="s">
        <v>788</v>
      </c>
      <c r="G7883">
        <v>0.06</v>
      </c>
      <c r="H7883">
        <v>0.05</v>
      </c>
      <c r="I7883">
        <v>7.0000000000000007E-2</v>
      </c>
      <c r="J7883">
        <v>0.02</v>
      </c>
      <c r="K7883">
        <v>0.19</v>
      </c>
    </row>
    <row r="7884" spans="1:11" x14ac:dyDescent="0.25">
      <c r="A7884" s="1" t="s">
        <v>20024</v>
      </c>
      <c r="B7884" s="1" t="s">
        <v>2377</v>
      </c>
      <c r="C7884" s="1" t="s">
        <v>32</v>
      </c>
      <c r="D7884" s="16">
        <v>40179</v>
      </c>
      <c r="E7884" s="1" t="s">
        <v>34</v>
      </c>
      <c r="F7884" s="1" t="s">
        <v>421</v>
      </c>
      <c r="G7884">
        <v>0.18</v>
      </c>
      <c r="H7884">
        <v>0</v>
      </c>
      <c r="I7884">
        <v>0</v>
      </c>
      <c r="J7884">
        <v>0.01</v>
      </c>
      <c r="K7884">
        <v>0.19</v>
      </c>
    </row>
    <row r="7885" spans="1:11" x14ac:dyDescent="0.25">
      <c r="A7885" s="1" t="s">
        <v>20025</v>
      </c>
      <c r="B7885" s="1" t="s">
        <v>5825</v>
      </c>
      <c r="C7885" s="1" t="s">
        <v>58</v>
      </c>
      <c r="D7885" s="16">
        <v>36526</v>
      </c>
      <c r="E7885" s="1" t="s">
        <v>14</v>
      </c>
      <c r="F7885" s="1" t="s">
        <v>214</v>
      </c>
      <c r="G7885">
        <v>0.09</v>
      </c>
      <c r="H7885">
        <v>7.0000000000000007E-2</v>
      </c>
      <c r="I7885">
        <v>0</v>
      </c>
      <c r="J7885">
        <v>0.02</v>
      </c>
      <c r="K7885">
        <v>0.19</v>
      </c>
    </row>
    <row r="7886" spans="1:11" x14ac:dyDescent="0.25">
      <c r="A7886" s="1" t="s">
        <v>20026</v>
      </c>
      <c r="B7886" s="1" t="s">
        <v>5826</v>
      </c>
      <c r="C7886" s="1" t="s">
        <v>71</v>
      </c>
      <c r="D7886" s="16">
        <v>37257</v>
      </c>
      <c r="E7886" s="1" t="s">
        <v>27</v>
      </c>
      <c r="F7886" s="1" t="s">
        <v>3919</v>
      </c>
      <c r="G7886">
        <v>0.14000000000000001</v>
      </c>
      <c r="H7886">
        <v>0.05</v>
      </c>
      <c r="I7886">
        <v>0</v>
      </c>
      <c r="J7886">
        <v>0</v>
      </c>
      <c r="K7886">
        <v>0.19</v>
      </c>
    </row>
    <row r="7887" spans="1:11" x14ac:dyDescent="0.25">
      <c r="A7887" s="1" t="s">
        <v>20027</v>
      </c>
      <c r="B7887" s="1" t="s">
        <v>5827</v>
      </c>
      <c r="C7887" s="1" t="s">
        <v>58</v>
      </c>
      <c r="D7887" s="16">
        <v>38353</v>
      </c>
      <c r="E7887" s="1" t="s">
        <v>38</v>
      </c>
      <c r="F7887" s="1" t="s">
        <v>253</v>
      </c>
      <c r="G7887">
        <v>0.09</v>
      </c>
      <c r="H7887">
        <v>7.0000000000000007E-2</v>
      </c>
      <c r="I7887">
        <v>0</v>
      </c>
      <c r="J7887">
        <v>0.02</v>
      </c>
      <c r="K7887">
        <v>0.19</v>
      </c>
    </row>
    <row r="7888" spans="1:11" x14ac:dyDescent="0.25">
      <c r="A7888" s="1" t="s">
        <v>20028</v>
      </c>
      <c r="B7888" s="1" t="s">
        <v>5828</v>
      </c>
      <c r="C7888" s="1" t="s">
        <v>730</v>
      </c>
      <c r="D7888" s="16">
        <v>41275</v>
      </c>
      <c r="E7888" s="1" t="s">
        <v>27</v>
      </c>
      <c r="F7888" s="1" t="s">
        <v>2928</v>
      </c>
      <c r="G7888">
        <v>0.04</v>
      </c>
      <c r="H7888">
        <v>0.01</v>
      </c>
      <c r="I7888">
        <v>0.12</v>
      </c>
      <c r="J7888">
        <v>0.01</v>
      </c>
      <c r="K7888">
        <v>0.19</v>
      </c>
    </row>
    <row r="7889" spans="1:11" x14ac:dyDescent="0.25">
      <c r="A7889" s="1" t="s">
        <v>20029</v>
      </c>
      <c r="B7889" s="1" t="s">
        <v>5829</v>
      </c>
      <c r="C7889" s="1" t="s">
        <v>12</v>
      </c>
      <c r="D7889" s="16">
        <v>38718</v>
      </c>
      <c r="E7889" s="1" t="s">
        <v>34</v>
      </c>
      <c r="F7889" s="1" t="s">
        <v>332</v>
      </c>
      <c r="G7889">
        <v>0.12</v>
      </c>
      <c r="H7889">
        <v>0</v>
      </c>
      <c r="I7889">
        <v>0.06</v>
      </c>
      <c r="J7889">
        <v>0.01</v>
      </c>
      <c r="K7889">
        <v>0.19</v>
      </c>
    </row>
    <row r="7890" spans="1:11" x14ac:dyDescent="0.25">
      <c r="A7890" s="1" t="s">
        <v>20030</v>
      </c>
      <c r="B7890" s="1" t="s">
        <v>5830</v>
      </c>
      <c r="C7890" s="1" t="s">
        <v>58</v>
      </c>
      <c r="D7890" s="16">
        <v>38718</v>
      </c>
      <c r="E7890" s="1" t="s">
        <v>34</v>
      </c>
      <c r="F7890" s="1" t="s">
        <v>1008</v>
      </c>
      <c r="G7890">
        <v>0</v>
      </c>
      <c r="H7890">
        <v>0</v>
      </c>
      <c r="I7890">
        <v>0.19</v>
      </c>
      <c r="J7890">
        <v>0</v>
      </c>
      <c r="K7890">
        <v>0.19</v>
      </c>
    </row>
    <row r="7891" spans="1:11" x14ac:dyDescent="0.25">
      <c r="A7891" s="1" t="s">
        <v>20031</v>
      </c>
      <c r="B7891" s="1" t="s">
        <v>3408</v>
      </c>
      <c r="C7891" s="1" t="s">
        <v>53</v>
      </c>
      <c r="D7891" s="16">
        <v>40179</v>
      </c>
      <c r="E7891" s="1" t="s">
        <v>14</v>
      </c>
      <c r="F7891" s="1" t="s">
        <v>187</v>
      </c>
      <c r="G7891">
        <v>0.1</v>
      </c>
      <c r="H7891">
        <v>0.06</v>
      </c>
      <c r="I7891">
        <v>0</v>
      </c>
      <c r="J7891">
        <v>0.03</v>
      </c>
      <c r="K7891">
        <v>0.19</v>
      </c>
    </row>
    <row r="7892" spans="1:11" x14ac:dyDescent="0.25">
      <c r="A7892" s="1" t="s">
        <v>20032</v>
      </c>
      <c r="B7892" s="1" t="s">
        <v>5831</v>
      </c>
      <c r="C7892" s="1" t="s">
        <v>53</v>
      </c>
      <c r="D7892" s="16">
        <v>40179</v>
      </c>
      <c r="E7892" s="1" t="s">
        <v>14</v>
      </c>
      <c r="F7892" s="1" t="s">
        <v>117</v>
      </c>
      <c r="G7892">
        <v>0.11</v>
      </c>
      <c r="H7892">
        <v>0.05</v>
      </c>
      <c r="I7892">
        <v>0</v>
      </c>
      <c r="J7892">
        <v>0.03</v>
      </c>
      <c r="K7892">
        <v>0.19</v>
      </c>
    </row>
    <row r="7893" spans="1:11" x14ac:dyDescent="0.25">
      <c r="A7893" s="1" t="s">
        <v>20033</v>
      </c>
      <c r="B7893" s="1" t="s">
        <v>1710</v>
      </c>
      <c r="C7893" s="1" t="s">
        <v>175</v>
      </c>
      <c r="D7893" s="16">
        <v>37622</v>
      </c>
      <c r="E7893" s="1" t="s">
        <v>55</v>
      </c>
      <c r="F7893" s="1" t="s">
        <v>244</v>
      </c>
      <c r="G7893">
        <v>0.15</v>
      </c>
      <c r="H7893">
        <v>0.04</v>
      </c>
      <c r="I7893">
        <v>0</v>
      </c>
      <c r="J7893">
        <v>0.01</v>
      </c>
      <c r="K7893">
        <v>0.19</v>
      </c>
    </row>
    <row r="7894" spans="1:11" x14ac:dyDescent="0.25">
      <c r="A7894" s="1" t="s">
        <v>20034</v>
      </c>
      <c r="B7894" s="1" t="s">
        <v>5832</v>
      </c>
      <c r="C7894" s="1" t="s">
        <v>86</v>
      </c>
      <c r="D7894" s="16">
        <v>42370</v>
      </c>
      <c r="E7894" s="1" t="s">
        <v>55</v>
      </c>
      <c r="F7894" s="1" t="s">
        <v>76</v>
      </c>
      <c r="G7894">
        <v>0</v>
      </c>
      <c r="H7894">
        <v>0.16</v>
      </c>
      <c r="I7894">
        <v>0</v>
      </c>
      <c r="J7894">
        <v>0.03</v>
      </c>
      <c r="K7894">
        <v>0.19</v>
      </c>
    </row>
    <row r="7895" spans="1:11" x14ac:dyDescent="0.25">
      <c r="A7895" s="1" t="s">
        <v>20035</v>
      </c>
      <c r="B7895" s="1" t="s">
        <v>5490</v>
      </c>
      <c r="C7895" s="1" t="s">
        <v>53</v>
      </c>
      <c r="D7895" s="16">
        <v>40544</v>
      </c>
      <c r="E7895" s="1" t="s">
        <v>14</v>
      </c>
      <c r="F7895" s="1" t="s">
        <v>79</v>
      </c>
      <c r="G7895">
        <v>0.11</v>
      </c>
      <c r="H7895">
        <v>0.05</v>
      </c>
      <c r="I7895">
        <v>0</v>
      </c>
      <c r="J7895">
        <v>0.03</v>
      </c>
      <c r="K7895">
        <v>0.19</v>
      </c>
    </row>
    <row r="7896" spans="1:11" x14ac:dyDescent="0.25">
      <c r="A7896" s="1" t="s">
        <v>20036</v>
      </c>
      <c r="B7896" s="1" t="s">
        <v>5831</v>
      </c>
      <c r="C7896" s="1" t="s">
        <v>12</v>
      </c>
      <c r="D7896" s="16">
        <v>40179</v>
      </c>
      <c r="E7896" s="1" t="s">
        <v>14</v>
      </c>
      <c r="F7896" s="1" t="s">
        <v>117</v>
      </c>
      <c r="G7896">
        <v>0.14000000000000001</v>
      </c>
      <c r="H7896">
        <v>0.03</v>
      </c>
      <c r="I7896">
        <v>0</v>
      </c>
      <c r="J7896">
        <v>0.01</v>
      </c>
      <c r="K7896">
        <v>0.19</v>
      </c>
    </row>
    <row r="7897" spans="1:11" x14ac:dyDescent="0.25">
      <c r="A7897" s="1" t="s">
        <v>20037</v>
      </c>
      <c r="B7897" s="1" t="s">
        <v>3124</v>
      </c>
      <c r="C7897" s="1" t="s">
        <v>58</v>
      </c>
      <c r="D7897" s="16">
        <v>39083</v>
      </c>
      <c r="E7897" s="1" t="s">
        <v>34</v>
      </c>
      <c r="F7897" s="1" t="s">
        <v>136</v>
      </c>
      <c r="G7897">
        <v>0.09</v>
      </c>
      <c r="H7897">
        <v>7.0000000000000007E-2</v>
      </c>
      <c r="I7897">
        <v>0</v>
      </c>
      <c r="J7897">
        <v>0.02</v>
      </c>
      <c r="K7897">
        <v>0.19</v>
      </c>
    </row>
    <row r="7898" spans="1:11" x14ac:dyDescent="0.25">
      <c r="A7898" s="1" t="s">
        <v>20038</v>
      </c>
      <c r="B7898" s="1" t="s">
        <v>5833</v>
      </c>
      <c r="C7898" s="1" t="s">
        <v>58</v>
      </c>
      <c r="D7898" s="16">
        <v>37257</v>
      </c>
      <c r="E7898" s="1" t="s">
        <v>38</v>
      </c>
      <c r="F7898" s="1" t="s">
        <v>79</v>
      </c>
      <c r="G7898">
        <v>0.09</v>
      </c>
      <c r="H7898">
        <v>7.0000000000000007E-2</v>
      </c>
      <c r="I7898">
        <v>0</v>
      </c>
      <c r="J7898">
        <v>0.02</v>
      </c>
      <c r="K7898">
        <v>0.19</v>
      </c>
    </row>
    <row r="7899" spans="1:11" x14ac:dyDescent="0.25">
      <c r="A7899" s="1" t="s">
        <v>20039</v>
      </c>
      <c r="B7899" s="1" t="s">
        <v>5834</v>
      </c>
      <c r="C7899" s="1" t="s">
        <v>58</v>
      </c>
      <c r="D7899" s="16">
        <v>38718</v>
      </c>
      <c r="E7899" s="1" t="s">
        <v>27</v>
      </c>
      <c r="F7899" s="1" t="s">
        <v>147</v>
      </c>
      <c r="G7899">
        <v>0</v>
      </c>
      <c r="H7899">
        <v>0</v>
      </c>
      <c r="I7899">
        <v>0.19</v>
      </c>
      <c r="J7899">
        <v>0</v>
      </c>
      <c r="K7899">
        <v>0.19</v>
      </c>
    </row>
    <row r="7900" spans="1:11" x14ac:dyDescent="0.25">
      <c r="A7900" s="1" t="s">
        <v>20040</v>
      </c>
      <c r="B7900" s="1" t="s">
        <v>5835</v>
      </c>
      <c r="C7900" s="1" t="s">
        <v>58</v>
      </c>
      <c r="D7900" s="16">
        <v>37257</v>
      </c>
      <c r="E7900" s="1" t="s">
        <v>14</v>
      </c>
      <c r="F7900" s="1" t="s">
        <v>155</v>
      </c>
      <c r="G7900">
        <v>0.09</v>
      </c>
      <c r="H7900">
        <v>7.0000000000000007E-2</v>
      </c>
      <c r="I7900">
        <v>0</v>
      </c>
      <c r="J7900">
        <v>0.02</v>
      </c>
      <c r="K7900">
        <v>0.19</v>
      </c>
    </row>
    <row r="7901" spans="1:11" x14ac:dyDescent="0.25">
      <c r="A7901" s="1" t="s">
        <v>20041</v>
      </c>
      <c r="B7901" s="1" t="s">
        <v>5836</v>
      </c>
      <c r="C7901" s="1" t="s">
        <v>730</v>
      </c>
      <c r="D7901" s="16">
        <v>42005</v>
      </c>
      <c r="E7901" s="1" t="s">
        <v>55</v>
      </c>
      <c r="F7901" s="1" t="s">
        <v>332</v>
      </c>
      <c r="G7901">
        <v>0</v>
      </c>
      <c r="H7901">
        <v>0</v>
      </c>
      <c r="I7901">
        <v>0.19</v>
      </c>
      <c r="J7901">
        <v>0</v>
      </c>
      <c r="K7901">
        <v>0.19</v>
      </c>
    </row>
    <row r="7902" spans="1:11" x14ac:dyDescent="0.25">
      <c r="A7902" s="1" t="s">
        <v>20042</v>
      </c>
      <c r="B7902" s="1" t="s">
        <v>5837</v>
      </c>
      <c r="C7902" s="1" t="s">
        <v>58</v>
      </c>
      <c r="D7902" s="16">
        <v>37987</v>
      </c>
      <c r="E7902" s="1" t="s">
        <v>55</v>
      </c>
      <c r="F7902" s="1" t="s">
        <v>147</v>
      </c>
      <c r="G7902">
        <v>0.09</v>
      </c>
      <c r="H7902">
        <v>7.0000000000000007E-2</v>
      </c>
      <c r="I7902">
        <v>0</v>
      </c>
      <c r="J7902">
        <v>0.02</v>
      </c>
      <c r="K7902">
        <v>0.19</v>
      </c>
    </row>
    <row r="7903" spans="1:11" x14ac:dyDescent="0.25">
      <c r="A7903" s="1" t="s">
        <v>20043</v>
      </c>
      <c r="B7903" s="1" t="s">
        <v>5838</v>
      </c>
      <c r="C7903" s="1" t="s">
        <v>32</v>
      </c>
      <c r="D7903" s="16">
        <v>39814</v>
      </c>
      <c r="E7903" s="1" t="s">
        <v>14</v>
      </c>
      <c r="F7903" s="1" t="s">
        <v>15</v>
      </c>
      <c r="G7903">
        <v>0</v>
      </c>
      <c r="H7903">
        <v>0.18</v>
      </c>
      <c r="I7903">
        <v>0</v>
      </c>
      <c r="J7903">
        <v>0.01</v>
      </c>
      <c r="K7903">
        <v>0.19</v>
      </c>
    </row>
    <row r="7904" spans="1:11" x14ac:dyDescent="0.25">
      <c r="A7904" s="1" t="s">
        <v>20044</v>
      </c>
      <c r="B7904" s="1" t="s">
        <v>5839</v>
      </c>
      <c r="C7904" s="1" t="s">
        <v>32</v>
      </c>
      <c r="D7904" s="16">
        <v>40179</v>
      </c>
      <c r="E7904" s="1" t="s">
        <v>106</v>
      </c>
      <c r="F7904" s="1" t="s">
        <v>5759</v>
      </c>
      <c r="G7904">
        <v>0.05</v>
      </c>
      <c r="H7904">
        <v>0.12</v>
      </c>
      <c r="I7904">
        <v>0</v>
      </c>
      <c r="J7904">
        <v>0.02</v>
      </c>
      <c r="K7904">
        <v>0.19</v>
      </c>
    </row>
    <row r="7905" spans="1:11" x14ac:dyDescent="0.25">
      <c r="A7905" s="1" t="s">
        <v>20045</v>
      </c>
      <c r="B7905" s="1" t="s">
        <v>3860</v>
      </c>
      <c r="C7905" s="1" t="s">
        <v>175</v>
      </c>
      <c r="D7905" s="16">
        <v>38718</v>
      </c>
      <c r="E7905" s="1" t="s">
        <v>2</v>
      </c>
      <c r="F7905" s="1" t="s">
        <v>292</v>
      </c>
      <c r="G7905">
        <v>0.15</v>
      </c>
      <c r="H7905">
        <v>0.04</v>
      </c>
      <c r="I7905">
        <v>0</v>
      </c>
      <c r="J7905">
        <v>0.01</v>
      </c>
      <c r="K7905">
        <v>0.19</v>
      </c>
    </row>
    <row r="7906" spans="1:11" x14ac:dyDescent="0.25">
      <c r="A7906" s="1" t="s">
        <v>20046</v>
      </c>
      <c r="B7906" s="1" t="s">
        <v>5840</v>
      </c>
      <c r="C7906" s="1" t="s">
        <v>153</v>
      </c>
      <c r="D7906" s="16">
        <v>29587</v>
      </c>
      <c r="E7906" s="1" t="s">
        <v>14</v>
      </c>
      <c r="F7906" s="1" t="s">
        <v>2488</v>
      </c>
      <c r="G7906">
        <v>0.18</v>
      </c>
      <c r="H7906">
        <v>0.01</v>
      </c>
      <c r="I7906">
        <v>0</v>
      </c>
      <c r="J7906">
        <v>0</v>
      </c>
      <c r="K7906">
        <v>0.19</v>
      </c>
    </row>
    <row r="7907" spans="1:11" x14ac:dyDescent="0.25">
      <c r="A7907" s="1" t="s">
        <v>20047</v>
      </c>
      <c r="B7907" s="1" t="s">
        <v>5841</v>
      </c>
      <c r="C7907" s="1" t="s">
        <v>12</v>
      </c>
      <c r="D7907" s="16">
        <v>40544</v>
      </c>
      <c r="E7907" s="1" t="s">
        <v>34</v>
      </c>
      <c r="F7907" s="1" t="s">
        <v>1174</v>
      </c>
      <c r="G7907">
        <v>0.18</v>
      </c>
      <c r="H7907">
        <v>0</v>
      </c>
      <c r="I7907">
        <v>0</v>
      </c>
      <c r="J7907">
        <v>0.01</v>
      </c>
      <c r="K7907">
        <v>0.19</v>
      </c>
    </row>
    <row r="7908" spans="1:11" x14ac:dyDescent="0.25">
      <c r="A7908" s="1" t="s">
        <v>20048</v>
      </c>
      <c r="B7908" s="1" t="s">
        <v>5842</v>
      </c>
      <c r="C7908" s="1" t="s">
        <v>32</v>
      </c>
      <c r="D7908" s="16">
        <v>40179</v>
      </c>
      <c r="E7908" s="1" t="s">
        <v>30</v>
      </c>
      <c r="F7908" s="1" t="s">
        <v>4323</v>
      </c>
      <c r="G7908">
        <v>0.18</v>
      </c>
      <c r="H7908">
        <v>0</v>
      </c>
      <c r="I7908">
        <v>0</v>
      </c>
      <c r="J7908">
        <v>0.01</v>
      </c>
      <c r="K7908">
        <v>0.19</v>
      </c>
    </row>
    <row r="7909" spans="1:11" x14ac:dyDescent="0.25">
      <c r="A7909" s="1" t="s">
        <v>20049</v>
      </c>
      <c r="B7909" s="1" t="s">
        <v>5843</v>
      </c>
      <c r="C7909" s="1" t="s">
        <v>109</v>
      </c>
      <c r="D7909" s="16">
        <v>35431</v>
      </c>
      <c r="E7909" s="1" t="s">
        <v>242</v>
      </c>
      <c r="F7909" s="1" t="s">
        <v>76</v>
      </c>
      <c r="G7909">
        <v>0</v>
      </c>
      <c r="H7909">
        <v>0</v>
      </c>
      <c r="I7909">
        <v>0.18</v>
      </c>
      <c r="J7909">
        <v>0.01</v>
      </c>
      <c r="K7909">
        <v>0.19</v>
      </c>
    </row>
    <row r="7910" spans="1:11" hidden="1" x14ac:dyDescent="0.25">
      <c r="A7910" s="1" t="s">
        <v>20050</v>
      </c>
      <c r="B7910" s="1" t="s">
        <v>5844</v>
      </c>
      <c r="C7910" s="1" t="s">
        <v>84</v>
      </c>
      <c r="E7910" s="1" t="s">
        <v>41</v>
      </c>
      <c r="F7910" s="1" t="s">
        <v>547</v>
      </c>
      <c r="G7910">
        <v>0.18</v>
      </c>
      <c r="H7910">
        <v>0</v>
      </c>
      <c r="I7910">
        <v>0</v>
      </c>
      <c r="J7910">
        <v>0.01</v>
      </c>
      <c r="K7910">
        <v>0.19</v>
      </c>
    </row>
    <row r="7911" spans="1:11" x14ac:dyDescent="0.25">
      <c r="A7911" s="1" t="s">
        <v>20051</v>
      </c>
      <c r="B7911" s="1" t="s">
        <v>5845</v>
      </c>
      <c r="C7911" s="1" t="s">
        <v>109</v>
      </c>
      <c r="D7911" s="16">
        <v>36161</v>
      </c>
      <c r="E7911" s="1" t="s">
        <v>14</v>
      </c>
      <c r="F7911" s="1" t="s">
        <v>1367</v>
      </c>
      <c r="G7911">
        <v>0.1</v>
      </c>
      <c r="H7911">
        <v>7.0000000000000007E-2</v>
      </c>
      <c r="I7911">
        <v>0</v>
      </c>
      <c r="J7911">
        <v>0.01</v>
      </c>
      <c r="K7911">
        <v>0.19</v>
      </c>
    </row>
    <row r="7912" spans="1:11" x14ac:dyDescent="0.25">
      <c r="A7912" s="1" t="s">
        <v>20052</v>
      </c>
      <c r="B7912" s="1" t="s">
        <v>5846</v>
      </c>
      <c r="C7912" s="1" t="s">
        <v>216</v>
      </c>
      <c r="D7912" s="16">
        <v>33970</v>
      </c>
      <c r="E7912" s="1" t="s">
        <v>242</v>
      </c>
      <c r="F7912" s="1" t="s">
        <v>147</v>
      </c>
      <c r="G7912">
        <v>0</v>
      </c>
      <c r="H7912">
        <v>0</v>
      </c>
      <c r="I7912">
        <v>0.19</v>
      </c>
      <c r="J7912">
        <v>0</v>
      </c>
      <c r="K7912">
        <v>0.19</v>
      </c>
    </row>
    <row r="7913" spans="1:11" x14ac:dyDescent="0.25">
      <c r="A7913" s="1" t="s">
        <v>20053</v>
      </c>
      <c r="B7913" s="1" t="s">
        <v>5847</v>
      </c>
      <c r="C7913" s="1" t="s">
        <v>109</v>
      </c>
      <c r="D7913" s="16">
        <v>36161</v>
      </c>
      <c r="E7913" s="1" t="s">
        <v>14</v>
      </c>
      <c r="F7913" s="1" t="s">
        <v>788</v>
      </c>
      <c r="G7913">
        <v>0</v>
      </c>
      <c r="H7913">
        <v>0</v>
      </c>
      <c r="I7913">
        <v>0.18</v>
      </c>
      <c r="J7913">
        <v>0.01</v>
      </c>
      <c r="K7913">
        <v>0.19</v>
      </c>
    </row>
    <row r="7914" spans="1:11" x14ac:dyDescent="0.25">
      <c r="A7914" s="1" t="s">
        <v>20054</v>
      </c>
      <c r="B7914" s="1" t="s">
        <v>1777</v>
      </c>
      <c r="C7914" s="1" t="s">
        <v>139</v>
      </c>
      <c r="D7914" s="16">
        <v>37987</v>
      </c>
      <c r="E7914" s="1" t="s">
        <v>55</v>
      </c>
      <c r="F7914" s="1" t="s">
        <v>136</v>
      </c>
      <c r="G7914">
        <v>0.14000000000000001</v>
      </c>
      <c r="H7914">
        <v>0.04</v>
      </c>
      <c r="I7914">
        <v>0</v>
      </c>
      <c r="J7914">
        <v>0.01</v>
      </c>
      <c r="K7914">
        <v>0.19</v>
      </c>
    </row>
    <row r="7915" spans="1:11" x14ac:dyDescent="0.25">
      <c r="A7915" s="1" t="s">
        <v>20055</v>
      </c>
      <c r="B7915" s="1" t="s">
        <v>5692</v>
      </c>
      <c r="C7915" s="1" t="s">
        <v>84</v>
      </c>
      <c r="D7915" s="16">
        <v>40544</v>
      </c>
      <c r="E7915" s="1" t="s">
        <v>21</v>
      </c>
      <c r="F7915" s="1" t="s">
        <v>79</v>
      </c>
      <c r="G7915">
        <v>0.18</v>
      </c>
      <c r="H7915">
        <v>0</v>
      </c>
      <c r="I7915">
        <v>0</v>
      </c>
      <c r="J7915">
        <v>0.01</v>
      </c>
      <c r="K7915">
        <v>0.19</v>
      </c>
    </row>
    <row r="7916" spans="1:11" x14ac:dyDescent="0.25">
      <c r="A7916" s="1" t="s">
        <v>20056</v>
      </c>
      <c r="B7916" s="1" t="s">
        <v>5306</v>
      </c>
      <c r="C7916" s="1" t="s">
        <v>730</v>
      </c>
      <c r="D7916" s="16">
        <v>41640</v>
      </c>
      <c r="E7916" s="1" t="s">
        <v>27</v>
      </c>
      <c r="F7916" s="1" t="s">
        <v>332</v>
      </c>
      <c r="G7916">
        <v>0</v>
      </c>
      <c r="H7916">
        <v>0</v>
      </c>
      <c r="I7916">
        <v>0.19</v>
      </c>
      <c r="J7916">
        <v>0</v>
      </c>
      <c r="K7916">
        <v>0.19</v>
      </c>
    </row>
    <row r="7917" spans="1:11" x14ac:dyDescent="0.25">
      <c r="A7917" s="1" t="s">
        <v>20057</v>
      </c>
      <c r="B7917" s="1" t="s">
        <v>5848</v>
      </c>
      <c r="C7917" s="1" t="s">
        <v>32</v>
      </c>
      <c r="D7917" s="16">
        <v>38718</v>
      </c>
      <c r="E7917" s="1" t="s">
        <v>30</v>
      </c>
      <c r="F7917" s="1" t="s">
        <v>15</v>
      </c>
      <c r="G7917">
        <v>0</v>
      </c>
      <c r="H7917">
        <v>0</v>
      </c>
      <c r="I7917">
        <v>0.19</v>
      </c>
      <c r="J7917">
        <v>0</v>
      </c>
      <c r="K7917">
        <v>0.19</v>
      </c>
    </row>
    <row r="7918" spans="1:11" x14ac:dyDescent="0.25">
      <c r="A7918" s="1" t="s">
        <v>20058</v>
      </c>
      <c r="B7918" s="1" t="s">
        <v>3226</v>
      </c>
      <c r="C7918" s="1" t="s">
        <v>49</v>
      </c>
      <c r="D7918" s="16">
        <v>39083</v>
      </c>
      <c r="E7918" s="1" t="s">
        <v>55</v>
      </c>
      <c r="F7918" s="1" t="s">
        <v>332</v>
      </c>
      <c r="G7918">
        <v>0.15</v>
      </c>
      <c r="H7918">
        <v>0.01</v>
      </c>
      <c r="I7918">
        <v>0.02</v>
      </c>
      <c r="J7918">
        <v>0.01</v>
      </c>
      <c r="K7918">
        <v>0.19</v>
      </c>
    </row>
    <row r="7919" spans="1:11" x14ac:dyDescent="0.25">
      <c r="A7919" s="1" t="s">
        <v>20059</v>
      </c>
      <c r="B7919" s="1" t="s">
        <v>5849</v>
      </c>
      <c r="C7919" s="1" t="s">
        <v>177</v>
      </c>
      <c r="D7919" s="16">
        <v>41275</v>
      </c>
      <c r="E7919" s="1" t="s">
        <v>34</v>
      </c>
      <c r="F7919" s="1" t="s">
        <v>332</v>
      </c>
      <c r="G7919">
        <v>0</v>
      </c>
      <c r="H7919">
        <v>0</v>
      </c>
      <c r="I7919">
        <v>0.19</v>
      </c>
      <c r="J7919">
        <v>0</v>
      </c>
      <c r="K7919">
        <v>0.19</v>
      </c>
    </row>
    <row r="7920" spans="1:11" x14ac:dyDescent="0.25">
      <c r="A7920" s="1" t="s">
        <v>20060</v>
      </c>
      <c r="B7920" s="1" t="s">
        <v>3086</v>
      </c>
      <c r="C7920" s="1" t="s">
        <v>58</v>
      </c>
      <c r="D7920" s="16">
        <v>39814</v>
      </c>
      <c r="E7920" s="1" t="s">
        <v>55</v>
      </c>
      <c r="F7920" s="1" t="s">
        <v>79</v>
      </c>
      <c r="G7920">
        <v>0.11</v>
      </c>
      <c r="H7920">
        <v>0</v>
      </c>
      <c r="I7920">
        <v>0</v>
      </c>
      <c r="J7920">
        <v>0.08</v>
      </c>
      <c r="K7920">
        <v>0.19</v>
      </c>
    </row>
    <row r="7921" spans="1:11" x14ac:dyDescent="0.25">
      <c r="A7921" s="1" t="s">
        <v>20061</v>
      </c>
      <c r="B7921" s="1" t="s">
        <v>5366</v>
      </c>
      <c r="C7921" s="1" t="s">
        <v>53</v>
      </c>
      <c r="D7921" s="16">
        <v>40179</v>
      </c>
      <c r="E7921" s="1" t="s">
        <v>106</v>
      </c>
      <c r="F7921" s="1" t="s">
        <v>117</v>
      </c>
      <c r="G7921">
        <v>0.11</v>
      </c>
      <c r="H7921">
        <v>0.05</v>
      </c>
      <c r="I7921">
        <v>0</v>
      </c>
      <c r="J7921">
        <v>0.02</v>
      </c>
      <c r="K7921">
        <v>0.19</v>
      </c>
    </row>
    <row r="7922" spans="1:11" x14ac:dyDescent="0.25">
      <c r="A7922" s="1" t="s">
        <v>20062</v>
      </c>
      <c r="B7922" s="1" t="s">
        <v>5850</v>
      </c>
      <c r="C7922" s="1" t="s">
        <v>109</v>
      </c>
      <c r="D7922" s="16">
        <v>34700</v>
      </c>
      <c r="E7922" s="1" t="s">
        <v>14</v>
      </c>
      <c r="F7922" s="1" t="s">
        <v>453</v>
      </c>
      <c r="G7922">
        <v>0.1</v>
      </c>
      <c r="H7922">
        <v>7.0000000000000007E-2</v>
      </c>
      <c r="I7922">
        <v>0</v>
      </c>
      <c r="J7922">
        <v>0.01</v>
      </c>
      <c r="K7922">
        <v>0.19</v>
      </c>
    </row>
    <row r="7923" spans="1:11" x14ac:dyDescent="0.25">
      <c r="A7923" s="1" t="s">
        <v>20063</v>
      </c>
      <c r="B7923" s="1" t="s">
        <v>5851</v>
      </c>
      <c r="C7923" s="1" t="s">
        <v>144</v>
      </c>
      <c r="D7923" s="16">
        <v>40179</v>
      </c>
      <c r="E7923" s="1" t="s">
        <v>27</v>
      </c>
      <c r="F7923" s="1" t="s">
        <v>5489</v>
      </c>
      <c r="G7923">
        <v>0.09</v>
      </c>
      <c r="H7923">
        <v>0.08</v>
      </c>
      <c r="I7923">
        <v>0</v>
      </c>
      <c r="J7923">
        <v>0.02</v>
      </c>
      <c r="K7923">
        <v>0.19</v>
      </c>
    </row>
    <row r="7924" spans="1:11" x14ac:dyDescent="0.25">
      <c r="A7924" s="1" t="s">
        <v>20064</v>
      </c>
      <c r="B7924" s="1" t="s">
        <v>5852</v>
      </c>
      <c r="C7924" s="1" t="s">
        <v>12</v>
      </c>
      <c r="D7924" s="16">
        <v>39448</v>
      </c>
      <c r="E7924" s="1" t="s">
        <v>55</v>
      </c>
      <c r="F7924" s="1" t="s">
        <v>1488</v>
      </c>
      <c r="G7924">
        <v>0.17</v>
      </c>
      <c r="H7924">
        <v>0.01</v>
      </c>
      <c r="I7924">
        <v>0</v>
      </c>
      <c r="J7924">
        <v>0.01</v>
      </c>
      <c r="K7924">
        <v>0.19</v>
      </c>
    </row>
    <row r="7925" spans="1:11" x14ac:dyDescent="0.25">
      <c r="A7925" s="1" t="s">
        <v>20065</v>
      </c>
      <c r="B7925" s="1" t="s">
        <v>5853</v>
      </c>
      <c r="C7925" s="1" t="s">
        <v>49</v>
      </c>
      <c r="D7925" s="16">
        <v>40909</v>
      </c>
      <c r="E7925" s="1" t="s">
        <v>14</v>
      </c>
      <c r="F7925" s="1" t="s">
        <v>187</v>
      </c>
      <c r="G7925">
        <v>0</v>
      </c>
      <c r="H7925">
        <v>0.16</v>
      </c>
      <c r="I7925">
        <v>0</v>
      </c>
      <c r="J7925">
        <v>0.02</v>
      </c>
      <c r="K7925">
        <v>0.19</v>
      </c>
    </row>
    <row r="7926" spans="1:11" x14ac:dyDescent="0.25">
      <c r="A7926" s="1" t="s">
        <v>20066</v>
      </c>
      <c r="B7926" s="1" t="s">
        <v>5854</v>
      </c>
      <c r="C7926" s="1" t="s">
        <v>58</v>
      </c>
      <c r="D7926" s="16">
        <v>39083</v>
      </c>
      <c r="E7926" s="1" t="s">
        <v>14</v>
      </c>
      <c r="F7926" s="1" t="s">
        <v>214</v>
      </c>
      <c r="G7926">
        <v>0</v>
      </c>
      <c r="H7926">
        <v>0</v>
      </c>
      <c r="I7926">
        <v>0.19</v>
      </c>
      <c r="J7926">
        <v>0</v>
      </c>
      <c r="K7926">
        <v>0.19</v>
      </c>
    </row>
    <row r="7927" spans="1:11" x14ac:dyDescent="0.25">
      <c r="A7927" s="1" t="s">
        <v>20067</v>
      </c>
      <c r="B7927" s="1" t="s">
        <v>2015</v>
      </c>
      <c r="C7927" s="1" t="s">
        <v>32</v>
      </c>
      <c r="D7927" s="16">
        <v>40179</v>
      </c>
      <c r="E7927" s="1" t="s">
        <v>30</v>
      </c>
      <c r="F7927" s="1" t="s">
        <v>421</v>
      </c>
      <c r="G7927">
        <v>0.1</v>
      </c>
      <c r="H7927">
        <v>7.0000000000000007E-2</v>
      </c>
      <c r="I7927">
        <v>0</v>
      </c>
      <c r="J7927">
        <v>0.02</v>
      </c>
      <c r="K7927">
        <v>0.19</v>
      </c>
    </row>
    <row r="7928" spans="1:11" x14ac:dyDescent="0.25">
      <c r="A7928" s="1" t="s">
        <v>20068</v>
      </c>
      <c r="B7928" s="1" t="s">
        <v>5855</v>
      </c>
      <c r="C7928" s="1" t="s">
        <v>12</v>
      </c>
      <c r="D7928" s="16">
        <v>39083</v>
      </c>
      <c r="E7928" s="1" t="s">
        <v>55</v>
      </c>
      <c r="F7928" s="1" t="s">
        <v>332</v>
      </c>
      <c r="G7928">
        <v>0.16</v>
      </c>
      <c r="H7928">
        <v>0.01</v>
      </c>
      <c r="I7928">
        <v>0</v>
      </c>
      <c r="J7928">
        <v>0.01</v>
      </c>
      <c r="K7928">
        <v>0.19</v>
      </c>
    </row>
    <row r="7929" spans="1:11" x14ac:dyDescent="0.25">
      <c r="A7929" s="1" t="s">
        <v>20069</v>
      </c>
      <c r="B7929" s="1" t="s">
        <v>5856</v>
      </c>
      <c r="C7929" s="1" t="s">
        <v>32</v>
      </c>
      <c r="D7929" s="16">
        <v>37987</v>
      </c>
      <c r="E7929" s="1" t="s">
        <v>34</v>
      </c>
      <c r="F7929" s="1" t="s">
        <v>15</v>
      </c>
      <c r="G7929">
        <v>0</v>
      </c>
      <c r="H7929">
        <v>0</v>
      </c>
      <c r="I7929">
        <v>0.19</v>
      </c>
      <c r="J7929">
        <v>0</v>
      </c>
      <c r="K7929">
        <v>0.19</v>
      </c>
    </row>
    <row r="7930" spans="1:11" x14ac:dyDescent="0.25">
      <c r="A7930" s="1" t="s">
        <v>20070</v>
      </c>
      <c r="B7930" s="1" t="s">
        <v>5857</v>
      </c>
      <c r="C7930" s="1" t="s">
        <v>58</v>
      </c>
      <c r="D7930" s="16">
        <v>38353</v>
      </c>
      <c r="E7930" s="1" t="s">
        <v>55</v>
      </c>
      <c r="F7930" s="1" t="s">
        <v>76</v>
      </c>
      <c r="G7930">
        <v>0.09</v>
      </c>
      <c r="H7930">
        <v>7.0000000000000007E-2</v>
      </c>
      <c r="I7930">
        <v>0</v>
      </c>
      <c r="J7930">
        <v>0.02</v>
      </c>
      <c r="K7930">
        <v>0.19</v>
      </c>
    </row>
    <row r="7931" spans="1:11" x14ac:dyDescent="0.25">
      <c r="A7931" s="1" t="s">
        <v>20071</v>
      </c>
      <c r="B7931" s="1" t="s">
        <v>5858</v>
      </c>
      <c r="C7931" s="1" t="s">
        <v>61</v>
      </c>
      <c r="D7931" s="16">
        <v>33970</v>
      </c>
      <c r="E7931" s="1" t="s">
        <v>41</v>
      </c>
      <c r="F7931" s="1" t="s">
        <v>4778</v>
      </c>
      <c r="G7931">
        <v>0</v>
      </c>
      <c r="H7931">
        <v>0</v>
      </c>
      <c r="I7931">
        <v>0.19</v>
      </c>
      <c r="J7931">
        <v>0</v>
      </c>
      <c r="K7931">
        <v>0.19</v>
      </c>
    </row>
    <row r="7932" spans="1:11" x14ac:dyDescent="0.25">
      <c r="A7932" s="1" t="s">
        <v>20072</v>
      </c>
      <c r="B7932" s="1" t="s">
        <v>1467</v>
      </c>
      <c r="C7932" s="1" t="s">
        <v>144</v>
      </c>
      <c r="D7932" s="16">
        <v>40544</v>
      </c>
      <c r="E7932" s="1" t="s">
        <v>21</v>
      </c>
      <c r="F7932" s="1" t="s">
        <v>551</v>
      </c>
      <c r="G7932">
        <v>0</v>
      </c>
      <c r="H7932">
        <v>0.15</v>
      </c>
      <c r="I7932">
        <v>0</v>
      </c>
      <c r="J7932">
        <v>0.04</v>
      </c>
      <c r="K7932">
        <v>0.19</v>
      </c>
    </row>
    <row r="7933" spans="1:11" x14ac:dyDescent="0.25">
      <c r="A7933" s="1" t="s">
        <v>20073</v>
      </c>
      <c r="B7933" s="1" t="s">
        <v>5859</v>
      </c>
      <c r="C7933" s="1" t="s">
        <v>32</v>
      </c>
      <c r="D7933" s="16">
        <v>40179</v>
      </c>
      <c r="E7933" s="1" t="s">
        <v>34</v>
      </c>
      <c r="F7933" s="1" t="s">
        <v>1184</v>
      </c>
      <c r="G7933">
        <v>0</v>
      </c>
      <c r="H7933">
        <v>0</v>
      </c>
      <c r="I7933">
        <v>0.19</v>
      </c>
      <c r="J7933">
        <v>0</v>
      </c>
      <c r="K7933">
        <v>0.19</v>
      </c>
    </row>
    <row r="7934" spans="1:11" x14ac:dyDescent="0.25">
      <c r="A7934" s="1" t="s">
        <v>20074</v>
      </c>
      <c r="B7934" s="1" t="s">
        <v>5860</v>
      </c>
      <c r="C7934" s="1" t="s">
        <v>53</v>
      </c>
      <c r="D7934" s="16">
        <v>41275</v>
      </c>
      <c r="E7934" s="1" t="s">
        <v>242</v>
      </c>
      <c r="F7934" s="1" t="s">
        <v>788</v>
      </c>
      <c r="G7934">
        <v>0</v>
      </c>
      <c r="H7934">
        <v>0</v>
      </c>
      <c r="I7934">
        <v>0.19</v>
      </c>
      <c r="J7934">
        <v>0</v>
      </c>
      <c r="K7934">
        <v>0.19</v>
      </c>
    </row>
    <row r="7935" spans="1:11" x14ac:dyDescent="0.25">
      <c r="A7935" s="1" t="s">
        <v>20075</v>
      </c>
      <c r="B7935" s="1" t="s">
        <v>5861</v>
      </c>
      <c r="C7935" s="1" t="s">
        <v>12</v>
      </c>
      <c r="D7935" s="16">
        <v>40179</v>
      </c>
      <c r="E7935" s="1" t="s">
        <v>106</v>
      </c>
      <c r="F7935" s="1" t="s">
        <v>5862</v>
      </c>
      <c r="G7935">
        <v>0</v>
      </c>
      <c r="H7935">
        <v>0.16</v>
      </c>
      <c r="I7935">
        <v>0</v>
      </c>
      <c r="J7935">
        <v>0.02</v>
      </c>
      <c r="K7935">
        <v>0.19</v>
      </c>
    </row>
    <row r="7936" spans="1:11" x14ac:dyDescent="0.25">
      <c r="A7936" s="1" t="s">
        <v>20076</v>
      </c>
      <c r="B7936" s="1" t="s">
        <v>5863</v>
      </c>
      <c r="C7936" s="1" t="s">
        <v>12</v>
      </c>
      <c r="D7936" s="16">
        <v>39814</v>
      </c>
      <c r="E7936" s="1" t="s">
        <v>55</v>
      </c>
      <c r="F7936" s="1" t="s">
        <v>332</v>
      </c>
      <c r="G7936">
        <v>0.17</v>
      </c>
      <c r="H7936">
        <v>0</v>
      </c>
      <c r="I7936">
        <v>0</v>
      </c>
      <c r="J7936">
        <v>0.01</v>
      </c>
      <c r="K7936">
        <v>0.19</v>
      </c>
    </row>
    <row r="7937" spans="1:11" x14ac:dyDescent="0.25">
      <c r="A7937" s="1" t="s">
        <v>20077</v>
      </c>
      <c r="B7937" s="1" t="s">
        <v>5864</v>
      </c>
      <c r="C7937" s="1" t="s">
        <v>12</v>
      </c>
      <c r="D7937" s="16">
        <v>40544</v>
      </c>
      <c r="E7937" s="1" t="s">
        <v>34</v>
      </c>
      <c r="F7937" s="1" t="s">
        <v>2200</v>
      </c>
      <c r="G7937">
        <v>0</v>
      </c>
      <c r="H7937">
        <v>0.17</v>
      </c>
      <c r="I7937">
        <v>0</v>
      </c>
      <c r="J7937">
        <v>0.02</v>
      </c>
      <c r="K7937">
        <v>0.19</v>
      </c>
    </row>
    <row r="7938" spans="1:11" x14ac:dyDescent="0.25">
      <c r="A7938" s="1" t="s">
        <v>20078</v>
      </c>
      <c r="B7938" s="1" t="s">
        <v>5865</v>
      </c>
      <c r="C7938" s="1" t="s">
        <v>32</v>
      </c>
      <c r="D7938" s="16">
        <v>39083</v>
      </c>
      <c r="E7938" s="1" t="s">
        <v>106</v>
      </c>
      <c r="F7938" s="1" t="s">
        <v>915</v>
      </c>
      <c r="G7938">
        <v>0</v>
      </c>
      <c r="H7938">
        <v>0</v>
      </c>
      <c r="I7938">
        <v>0.19</v>
      </c>
      <c r="J7938">
        <v>0</v>
      </c>
      <c r="K7938">
        <v>0.19</v>
      </c>
    </row>
    <row r="7939" spans="1:11" x14ac:dyDescent="0.25">
      <c r="A7939" s="1" t="s">
        <v>20079</v>
      </c>
      <c r="B7939" s="1" t="s">
        <v>2629</v>
      </c>
      <c r="C7939" s="1" t="s">
        <v>53</v>
      </c>
      <c r="D7939" s="16">
        <v>39448</v>
      </c>
      <c r="E7939" s="1" t="s">
        <v>106</v>
      </c>
      <c r="F7939" s="1" t="s">
        <v>488</v>
      </c>
      <c r="G7939">
        <v>0.12</v>
      </c>
      <c r="H7939">
        <v>0.05</v>
      </c>
      <c r="I7939">
        <v>0</v>
      </c>
      <c r="J7939">
        <v>0.02</v>
      </c>
      <c r="K7939">
        <v>0.19</v>
      </c>
    </row>
    <row r="7940" spans="1:11" x14ac:dyDescent="0.25">
      <c r="A7940" s="1" t="s">
        <v>20080</v>
      </c>
      <c r="B7940" s="1" t="s">
        <v>5866</v>
      </c>
      <c r="C7940" s="1" t="s">
        <v>86</v>
      </c>
      <c r="D7940" s="16">
        <v>41640</v>
      </c>
      <c r="E7940" s="1" t="s">
        <v>34</v>
      </c>
      <c r="F7940" s="1" t="s">
        <v>220</v>
      </c>
      <c r="G7940">
        <v>0</v>
      </c>
      <c r="H7940">
        <v>0.16</v>
      </c>
      <c r="I7940">
        <v>0</v>
      </c>
      <c r="J7940">
        <v>0.03</v>
      </c>
      <c r="K7940">
        <v>0.19</v>
      </c>
    </row>
    <row r="7941" spans="1:11" x14ac:dyDescent="0.25">
      <c r="A7941" s="1" t="s">
        <v>20081</v>
      </c>
      <c r="B7941" s="1" t="s">
        <v>5867</v>
      </c>
      <c r="C7941" s="1" t="s">
        <v>12</v>
      </c>
      <c r="D7941" s="16">
        <v>40179</v>
      </c>
      <c r="E7941" s="1" t="s">
        <v>14</v>
      </c>
      <c r="F7941" s="1" t="s">
        <v>1354</v>
      </c>
      <c r="G7941">
        <v>0.18</v>
      </c>
      <c r="H7941">
        <v>0</v>
      </c>
      <c r="I7941">
        <v>0</v>
      </c>
      <c r="J7941">
        <v>0.01</v>
      </c>
      <c r="K7941">
        <v>0.19</v>
      </c>
    </row>
    <row r="7942" spans="1:11" x14ac:dyDescent="0.25">
      <c r="A7942" s="1" t="s">
        <v>20082</v>
      </c>
      <c r="B7942" s="1" t="s">
        <v>5868</v>
      </c>
      <c r="C7942" s="1" t="s">
        <v>730</v>
      </c>
      <c r="D7942" s="16">
        <v>42005</v>
      </c>
      <c r="E7942" s="1" t="s">
        <v>55</v>
      </c>
      <c r="F7942" s="1" t="s">
        <v>332</v>
      </c>
      <c r="G7942">
        <v>0</v>
      </c>
      <c r="H7942">
        <v>0</v>
      </c>
      <c r="I7942">
        <v>0.19</v>
      </c>
      <c r="J7942">
        <v>0</v>
      </c>
      <c r="K7942">
        <v>0.19</v>
      </c>
    </row>
    <row r="7943" spans="1:11" x14ac:dyDescent="0.25">
      <c r="A7943" s="1" t="s">
        <v>20083</v>
      </c>
      <c r="B7943" s="1" t="s">
        <v>5869</v>
      </c>
      <c r="C7943" s="1" t="s">
        <v>12</v>
      </c>
      <c r="D7943" s="16">
        <v>39083</v>
      </c>
      <c r="E7943" s="1" t="s">
        <v>106</v>
      </c>
      <c r="F7943" s="1" t="s">
        <v>332</v>
      </c>
      <c r="G7943">
        <v>7.0000000000000007E-2</v>
      </c>
      <c r="H7943">
        <v>0</v>
      </c>
      <c r="I7943">
        <v>0.11</v>
      </c>
      <c r="J7943">
        <v>0.01</v>
      </c>
      <c r="K7943">
        <v>0.19</v>
      </c>
    </row>
    <row r="7944" spans="1:11" x14ac:dyDescent="0.25">
      <c r="A7944" s="1" t="s">
        <v>20084</v>
      </c>
      <c r="B7944" s="1" t="s">
        <v>5870</v>
      </c>
      <c r="C7944" s="1" t="s">
        <v>12</v>
      </c>
      <c r="D7944" s="16">
        <v>40179</v>
      </c>
      <c r="E7944" s="1" t="s">
        <v>14</v>
      </c>
      <c r="F7944" s="1" t="s">
        <v>3464</v>
      </c>
      <c r="G7944">
        <v>0.18</v>
      </c>
      <c r="H7944">
        <v>0</v>
      </c>
      <c r="I7944">
        <v>0</v>
      </c>
      <c r="J7944">
        <v>0.01</v>
      </c>
      <c r="K7944">
        <v>0.19</v>
      </c>
    </row>
    <row r="7945" spans="1:11" x14ac:dyDescent="0.25">
      <c r="A7945" s="1" t="s">
        <v>20085</v>
      </c>
      <c r="B7945" s="1" t="s">
        <v>5871</v>
      </c>
      <c r="C7945" s="1" t="s">
        <v>71</v>
      </c>
      <c r="D7945" s="16">
        <v>38353</v>
      </c>
      <c r="E7945" s="1" t="s">
        <v>2</v>
      </c>
      <c r="F7945" s="1" t="s">
        <v>292</v>
      </c>
      <c r="G7945">
        <v>0.13</v>
      </c>
      <c r="H7945">
        <v>0.05</v>
      </c>
      <c r="I7945">
        <v>0</v>
      </c>
      <c r="J7945">
        <v>0</v>
      </c>
      <c r="K7945">
        <v>0.19</v>
      </c>
    </row>
    <row r="7946" spans="1:11" x14ac:dyDescent="0.25">
      <c r="A7946" s="1" t="s">
        <v>20086</v>
      </c>
      <c r="B7946" s="1" t="s">
        <v>5605</v>
      </c>
      <c r="C7946" s="1" t="s">
        <v>49</v>
      </c>
      <c r="D7946" s="16">
        <v>40544</v>
      </c>
      <c r="E7946" s="1" t="s">
        <v>38</v>
      </c>
      <c r="F7946" s="1" t="s">
        <v>1008</v>
      </c>
      <c r="G7946">
        <v>0.1</v>
      </c>
      <c r="H7946">
        <v>0.05</v>
      </c>
      <c r="I7946">
        <v>0.03</v>
      </c>
      <c r="J7946">
        <v>0.01</v>
      </c>
      <c r="K7946">
        <v>0.19</v>
      </c>
    </row>
    <row r="7947" spans="1:11" x14ac:dyDescent="0.25">
      <c r="A7947" s="1" t="s">
        <v>20087</v>
      </c>
      <c r="B7947" s="1" t="s">
        <v>5872</v>
      </c>
      <c r="C7947" s="1" t="s">
        <v>32</v>
      </c>
      <c r="D7947" s="16">
        <v>39083</v>
      </c>
      <c r="E7947" s="1" t="s">
        <v>34</v>
      </c>
      <c r="F7947" s="1" t="s">
        <v>15</v>
      </c>
      <c r="G7947">
        <v>0</v>
      </c>
      <c r="H7947">
        <v>0</v>
      </c>
      <c r="I7947">
        <v>0.19</v>
      </c>
      <c r="J7947">
        <v>0</v>
      </c>
      <c r="K7947">
        <v>0.19</v>
      </c>
    </row>
    <row r="7948" spans="1:11" hidden="1" x14ac:dyDescent="0.25">
      <c r="A7948" s="1" t="s">
        <v>20088</v>
      </c>
      <c r="B7948" s="1" t="s">
        <v>5873</v>
      </c>
      <c r="C7948" s="1" t="s">
        <v>49</v>
      </c>
      <c r="E7948" s="1" t="s">
        <v>41</v>
      </c>
      <c r="F7948" s="1" t="s">
        <v>117</v>
      </c>
      <c r="G7948">
        <v>0.14000000000000001</v>
      </c>
      <c r="H7948">
        <v>0.03</v>
      </c>
      <c r="I7948">
        <v>0</v>
      </c>
      <c r="J7948">
        <v>0.02</v>
      </c>
      <c r="K7948">
        <v>0.19</v>
      </c>
    </row>
    <row r="7949" spans="1:11" x14ac:dyDescent="0.25">
      <c r="A7949" s="1" t="s">
        <v>20089</v>
      </c>
      <c r="B7949" s="1" t="s">
        <v>5874</v>
      </c>
      <c r="C7949" s="1" t="s">
        <v>109</v>
      </c>
      <c r="D7949" s="16">
        <v>34335</v>
      </c>
      <c r="E7949" s="1" t="s">
        <v>41</v>
      </c>
      <c r="F7949" s="1" t="s">
        <v>5875</v>
      </c>
      <c r="G7949">
        <v>0.1</v>
      </c>
      <c r="H7949">
        <v>7.0000000000000007E-2</v>
      </c>
      <c r="I7949">
        <v>0</v>
      </c>
      <c r="J7949">
        <v>0.01</v>
      </c>
      <c r="K7949">
        <v>0.19</v>
      </c>
    </row>
    <row r="7950" spans="1:11" x14ac:dyDescent="0.25">
      <c r="A7950" s="1" t="s">
        <v>20090</v>
      </c>
      <c r="B7950" s="1" t="s">
        <v>5876</v>
      </c>
      <c r="C7950" s="1" t="s">
        <v>12</v>
      </c>
      <c r="D7950" s="16">
        <v>39083</v>
      </c>
      <c r="E7950" s="1" t="s">
        <v>55</v>
      </c>
      <c r="F7950" s="1" t="s">
        <v>488</v>
      </c>
      <c r="G7950">
        <v>0.17</v>
      </c>
      <c r="H7950">
        <v>0</v>
      </c>
      <c r="I7950">
        <v>0</v>
      </c>
      <c r="J7950">
        <v>0.01</v>
      </c>
      <c r="K7950">
        <v>0.19</v>
      </c>
    </row>
    <row r="7951" spans="1:11" x14ac:dyDescent="0.25">
      <c r="A7951" s="1" t="s">
        <v>20091</v>
      </c>
      <c r="B7951" s="1" t="s">
        <v>165</v>
      </c>
      <c r="C7951" s="1" t="s">
        <v>144</v>
      </c>
      <c r="D7951" s="16">
        <v>39448</v>
      </c>
      <c r="E7951" s="1" t="s">
        <v>38</v>
      </c>
      <c r="F7951" s="1" t="s">
        <v>79</v>
      </c>
      <c r="G7951">
        <v>0.02</v>
      </c>
      <c r="H7951">
        <v>0.13</v>
      </c>
      <c r="I7951">
        <v>0</v>
      </c>
      <c r="J7951">
        <v>0.03</v>
      </c>
      <c r="K7951">
        <v>0.19</v>
      </c>
    </row>
    <row r="7952" spans="1:11" x14ac:dyDescent="0.25">
      <c r="A7952" s="1" t="s">
        <v>20092</v>
      </c>
      <c r="B7952" s="1" t="s">
        <v>5676</v>
      </c>
      <c r="C7952" s="1" t="s">
        <v>53</v>
      </c>
      <c r="D7952" s="16">
        <v>40909</v>
      </c>
      <c r="E7952" s="1" t="s">
        <v>14</v>
      </c>
      <c r="F7952" s="1" t="s">
        <v>214</v>
      </c>
      <c r="G7952">
        <v>0</v>
      </c>
      <c r="H7952">
        <v>0</v>
      </c>
      <c r="I7952">
        <v>0.19</v>
      </c>
      <c r="J7952">
        <v>0</v>
      </c>
      <c r="K7952">
        <v>0.19</v>
      </c>
    </row>
    <row r="7953" spans="1:11" x14ac:dyDescent="0.25">
      <c r="A7953" s="1" t="s">
        <v>20093</v>
      </c>
      <c r="B7953" s="1" t="s">
        <v>5877</v>
      </c>
      <c r="C7953" s="1" t="s">
        <v>84</v>
      </c>
      <c r="D7953" s="16">
        <v>41275</v>
      </c>
      <c r="E7953" s="1" t="s">
        <v>34</v>
      </c>
      <c r="F7953" s="1" t="s">
        <v>332</v>
      </c>
      <c r="G7953">
        <v>0</v>
      </c>
      <c r="H7953">
        <v>0</v>
      </c>
      <c r="I7953">
        <v>0.19</v>
      </c>
      <c r="J7953">
        <v>0</v>
      </c>
      <c r="K7953">
        <v>0.19</v>
      </c>
    </row>
    <row r="7954" spans="1:11" x14ac:dyDescent="0.25">
      <c r="A7954" s="1" t="s">
        <v>20094</v>
      </c>
      <c r="B7954" s="1" t="s">
        <v>5878</v>
      </c>
      <c r="C7954" s="1" t="s">
        <v>871</v>
      </c>
      <c r="D7954" s="16">
        <v>34700</v>
      </c>
      <c r="E7954" s="1" t="s">
        <v>34</v>
      </c>
      <c r="F7954" s="1" t="s">
        <v>5506</v>
      </c>
      <c r="G7954">
        <v>0</v>
      </c>
      <c r="H7954">
        <v>0</v>
      </c>
      <c r="I7954">
        <v>0.19</v>
      </c>
      <c r="J7954">
        <v>0</v>
      </c>
      <c r="K7954">
        <v>0.19</v>
      </c>
    </row>
    <row r="7955" spans="1:11" x14ac:dyDescent="0.25">
      <c r="A7955" s="1" t="s">
        <v>20095</v>
      </c>
      <c r="B7955" s="1" t="s">
        <v>5879</v>
      </c>
      <c r="C7955" s="1" t="s">
        <v>71</v>
      </c>
      <c r="D7955" s="16">
        <v>37987</v>
      </c>
      <c r="E7955" s="1" t="s">
        <v>106</v>
      </c>
      <c r="F7955" s="1" t="s">
        <v>255</v>
      </c>
      <c r="G7955">
        <v>0.13</v>
      </c>
      <c r="H7955">
        <v>0.05</v>
      </c>
      <c r="I7955">
        <v>0</v>
      </c>
      <c r="J7955">
        <v>0</v>
      </c>
      <c r="K7955">
        <v>0.19</v>
      </c>
    </row>
    <row r="7956" spans="1:11" x14ac:dyDescent="0.25">
      <c r="A7956" s="1" t="s">
        <v>20096</v>
      </c>
      <c r="B7956" s="1" t="s">
        <v>5118</v>
      </c>
      <c r="C7956" s="1" t="s">
        <v>49</v>
      </c>
      <c r="D7956" s="16">
        <v>40909</v>
      </c>
      <c r="E7956" s="1" t="s">
        <v>14</v>
      </c>
      <c r="F7956" s="1" t="s">
        <v>136</v>
      </c>
      <c r="G7956">
        <v>0.1</v>
      </c>
      <c r="H7956">
        <v>7.0000000000000007E-2</v>
      </c>
      <c r="I7956">
        <v>0</v>
      </c>
      <c r="J7956">
        <v>0.02</v>
      </c>
      <c r="K7956">
        <v>0.19</v>
      </c>
    </row>
    <row r="7957" spans="1:11" x14ac:dyDescent="0.25">
      <c r="A7957" s="1" t="s">
        <v>20097</v>
      </c>
      <c r="B7957" s="1" t="s">
        <v>5880</v>
      </c>
      <c r="C7957" s="1" t="s">
        <v>32</v>
      </c>
      <c r="D7957" s="16">
        <v>39814</v>
      </c>
      <c r="E7957" s="1" t="s">
        <v>55</v>
      </c>
      <c r="F7957" s="1" t="s">
        <v>214</v>
      </c>
      <c r="G7957">
        <v>0</v>
      </c>
      <c r="H7957">
        <v>0</v>
      </c>
      <c r="I7957">
        <v>0.19</v>
      </c>
      <c r="J7957">
        <v>0</v>
      </c>
      <c r="K7957">
        <v>0.19</v>
      </c>
    </row>
    <row r="7958" spans="1:11" x14ac:dyDescent="0.25">
      <c r="A7958" s="1" t="s">
        <v>20098</v>
      </c>
      <c r="B7958" s="1" t="s">
        <v>5881</v>
      </c>
      <c r="C7958" s="1" t="s">
        <v>71</v>
      </c>
      <c r="D7958" s="16">
        <v>37257</v>
      </c>
      <c r="E7958" s="1" t="s">
        <v>55</v>
      </c>
      <c r="F7958" s="1" t="s">
        <v>292</v>
      </c>
      <c r="G7958">
        <v>0.13</v>
      </c>
      <c r="H7958">
        <v>0.05</v>
      </c>
      <c r="I7958">
        <v>0</v>
      </c>
      <c r="J7958">
        <v>0</v>
      </c>
      <c r="K7958">
        <v>0.19</v>
      </c>
    </row>
    <row r="7959" spans="1:11" x14ac:dyDescent="0.25">
      <c r="A7959" s="1" t="s">
        <v>20099</v>
      </c>
      <c r="B7959" s="1" t="s">
        <v>5882</v>
      </c>
      <c r="C7959" s="1" t="s">
        <v>109</v>
      </c>
      <c r="D7959" s="16">
        <v>35065</v>
      </c>
      <c r="E7959" s="1" t="s">
        <v>2</v>
      </c>
      <c r="F7959" s="1" t="s">
        <v>1367</v>
      </c>
      <c r="G7959">
        <v>0.1</v>
      </c>
      <c r="H7959">
        <v>7.0000000000000007E-2</v>
      </c>
      <c r="I7959">
        <v>0</v>
      </c>
      <c r="J7959">
        <v>0.01</v>
      </c>
      <c r="K7959">
        <v>0.19</v>
      </c>
    </row>
    <row r="7960" spans="1:11" x14ac:dyDescent="0.25">
      <c r="A7960" s="1" t="s">
        <v>20100</v>
      </c>
      <c r="B7960" s="1" t="s">
        <v>5883</v>
      </c>
      <c r="C7960" s="1" t="s">
        <v>84</v>
      </c>
      <c r="D7960" s="16">
        <v>40544</v>
      </c>
      <c r="E7960" s="1" t="s">
        <v>14</v>
      </c>
      <c r="F7960" s="1" t="s">
        <v>4373</v>
      </c>
      <c r="G7960">
        <v>0.12</v>
      </c>
      <c r="H7960">
        <v>0</v>
      </c>
      <c r="I7960">
        <v>0.06</v>
      </c>
      <c r="J7960">
        <v>0.01</v>
      </c>
      <c r="K7960">
        <v>0.19</v>
      </c>
    </row>
    <row r="7961" spans="1:11" x14ac:dyDescent="0.25">
      <c r="A7961" s="1" t="s">
        <v>20101</v>
      </c>
      <c r="B7961" s="1" t="s">
        <v>5884</v>
      </c>
      <c r="C7961" s="1" t="s">
        <v>58</v>
      </c>
      <c r="D7961" s="16">
        <v>36526</v>
      </c>
      <c r="E7961" s="1" t="s">
        <v>14</v>
      </c>
      <c r="F7961" s="1" t="s">
        <v>76</v>
      </c>
      <c r="G7961">
        <v>0.09</v>
      </c>
      <c r="H7961">
        <v>7.0000000000000007E-2</v>
      </c>
      <c r="I7961">
        <v>0</v>
      </c>
      <c r="J7961">
        <v>0.02</v>
      </c>
      <c r="K7961">
        <v>0.19</v>
      </c>
    </row>
    <row r="7962" spans="1:11" x14ac:dyDescent="0.25">
      <c r="A7962" s="1" t="s">
        <v>20102</v>
      </c>
      <c r="B7962" s="1" t="s">
        <v>5885</v>
      </c>
      <c r="C7962" s="1" t="s">
        <v>32</v>
      </c>
      <c r="D7962" s="16">
        <v>40179</v>
      </c>
      <c r="E7962" s="1" t="s">
        <v>41</v>
      </c>
      <c r="F7962" s="1" t="s">
        <v>187</v>
      </c>
      <c r="G7962">
        <v>0.18</v>
      </c>
      <c r="H7962">
        <v>0</v>
      </c>
      <c r="I7962">
        <v>0</v>
      </c>
      <c r="J7962">
        <v>0.01</v>
      </c>
      <c r="K7962">
        <v>0.19</v>
      </c>
    </row>
    <row r="7963" spans="1:11" x14ac:dyDescent="0.25">
      <c r="A7963" s="1" t="s">
        <v>20103</v>
      </c>
      <c r="B7963" s="1" t="s">
        <v>5886</v>
      </c>
      <c r="C7963" s="1" t="s">
        <v>58</v>
      </c>
      <c r="D7963" s="16">
        <v>37622</v>
      </c>
      <c r="E7963" s="1" t="s">
        <v>242</v>
      </c>
      <c r="F7963" s="1" t="s">
        <v>206</v>
      </c>
      <c r="G7963">
        <v>0.09</v>
      </c>
      <c r="H7963">
        <v>7.0000000000000007E-2</v>
      </c>
      <c r="I7963">
        <v>0</v>
      </c>
      <c r="J7963">
        <v>0.02</v>
      </c>
      <c r="K7963">
        <v>0.19</v>
      </c>
    </row>
    <row r="7964" spans="1:11" x14ac:dyDescent="0.25">
      <c r="A7964" s="1" t="s">
        <v>20104</v>
      </c>
      <c r="B7964" s="1" t="s">
        <v>5887</v>
      </c>
      <c r="C7964" s="1" t="s">
        <v>61</v>
      </c>
      <c r="D7964" s="16">
        <v>34335</v>
      </c>
      <c r="E7964" s="1" t="s">
        <v>242</v>
      </c>
      <c r="F7964" s="1" t="s">
        <v>332</v>
      </c>
      <c r="G7964">
        <v>0</v>
      </c>
      <c r="H7964">
        <v>0</v>
      </c>
      <c r="I7964">
        <v>0.19</v>
      </c>
      <c r="J7964">
        <v>0</v>
      </c>
      <c r="K7964">
        <v>0.19</v>
      </c>
    </row>
    <row r="7965" spans="1:11" x14ac:dyDescent="0.25">
      <c r="A7965" s="1" t="s">
        <v>20105</v>
      </c>
      <c r="B7965" s="1" t="s">
        <v>5888</v>
      </c>
      <c r="C7965" s="1" t="s">
        <v>58</v>
      </c>
      <c r="D7965" s="16">
        <v>37622</v>
      </c>
      <c r="E7965" s="1" t="s">
        <v>38</v>
      </c>
      <c r="F7965" s="1" t="s">
        <v>2476</v>
      </c>
      <c r="G7965">
        <v>0.09</v>
      </c>
      <c r="H7965">
        <v>7.0000000000000007E-2</v>
      </c>
      <c r="I7965">
        <v>0</v>
      </c>
      <c r="J7965">
        <v>0.02</v>
      </c>
      <c r="K7965">
        <v>0.19</v>
      </c>
    </row>
    <row r="7966" spans="1:11" x14ac:dyDescent="0.25">
      <c r="A7966" s="1" t="s">
        <v>20106</v>
      </c>
      <c r="B7966" s="1" t="s">
        <v>5889</v>
      </c>
      <c r="C7966" s="1" t="s">
        <v>71</v>
      </c>
      <c r="D7966" s="16">
        <v>36892</v>
      </c>
      <c r="E7966" s="1" t="s">
        <v>55</v>
      </c>
      <c r="F7966" s="1" t="s">
        <v>79</v>
      </c>
      <c r="G7966">
        <v>0.13</v>
      </c>
      <c r="H7966">
        <v>0.05</v>
      </c>
      <c r="I7966">
        <v>0</v>
      </c>
      <c r="J7966">
        <v>0</v>
      </c>
      <c r="K7966">
        <v>0.19</v>
      </c>
    </row>
    <row r="7967" spans="1:11" x14ac:dyDescent="0.25">
      <c r="A7967" s="1" t="s">
        <v>20107</v>
      </c>
      <c r="B7967" s="1" t="s">
        <v>4770</v>
      </c>
      <c r="C7967" s="1" t="s">
        <v>12</v>
      </c>
      <c r="D7967" s="16">
        <v>39814</v>
      </c>
      <c r="E7967" s="1" t="s">
        <v>21</v>
      </c>
      <c r="F7967" s="1" t="s">
        <v>206</v>
      </c>
      <c r="G7967">
        <v>0.05</v>
      </c>
      <c r="H7967">
        <v>0.11</v>
      </c>
      <c r="I7967">
        <v>0</v>
      </c>
      <c r="J7967">
        <v>0.02</v>
      </c>
      <c r="K7967">
        <v>0.19</v>
      </c>
    </row>
    <row r="7968" spans="1:11" x14ac:dyDescent="0.25">
      <c r="A7968" s="1" t="s">
        <v>20108</v>
      </c>
      <c r="B7968" s="1" t="s">
        <v>5890</v>
      </c>
      <c r="C7968" s="1" t="s">
        <v>139</v>
      </c>
      <c r="D7968" s="16">
        <v>37257</v>
      </c>
      <c r="E7968" s="1" t="s">
        <v>21</v>
      </c>
      <c r="F7968" s="1" t="s">
        <v>147</v>
      </c>
      <c r="G7968">
        <v>0.12</v>
      </c>
      <c r="H7968">
        <v>0.03</v>
      </c>
      <c r="I7968">
        <v>0.03</v>
      </c>
      <c r="J7968">
        <v>0.01</v>
      </c>
      <c r="K7968">
        <v>0.19</v>
      </c>
    </row>
    <row r="7969" spans="1:11" x14ac:dyDescent="0.25">
      <c r="A7969" s="1" t="s">
        <v>20109</v>
      </c>
      <c r="B7969" s="1" t="s">
        <v>5891</v>
      </c>
      <c r="C7969" s="1" t="s">
        <v>58</v>
      </c>
      <c r="D7969" s="16">
        <v>38353</v>
      </c>
      <c r="E7969" s="1" t="s">
        <v>55</v>
      </c>
      <c r="F7969" s="1" t="s">
        <v>79</v>
      </c>
      <c r="G7969">
        <v>0.09</v>
      </c>
      <c r="H7969">
        <v>7.0000000000000007E-2</v>
      </c>
      <c r="I7969">
        <v>0</v>
      </c>
      <c r="J7969">
        <v>0.02</v>
      </c>
      <c r="K7969">
        <v>0.19</v>
      </c>
    </row>
    <row r="7970" spans="1:11" x14ac:dyDescent="0.25">
      <c r="A7970" s="1" t="s">
        <v>20110</v>
      </c>
      <c r="B7970" s="1" t="s">
        <v>1441</v>
      </c>
      <c r="C7970" s="1" t="s">
        <v>32</v>
      </c>
      <c r="D7970" s="16">
        <v>39448</v>
      </c>
      <c r="E7970" s="1" t="s">
        <v>93</v>
      </c>
      <c r="F7970" s="1" t="s">
        <v>421</v>
      </c>
      <c r="G7970">
        <v>0.15</v>
      </c>
      <c r="H7970">
        <v>0.02</v>
      </c>
      <c r="I7970">
        <v>0</v>
      </c>
      <c r="J7970">
        <v>0.01</v>
      </c>
      <c r="K7970">
        <v>0.19</v>
      </c>
    </row>
    <row r="7971" spans="1:11" x14ac:dyDescent="0.25">
      <c r="A7971" s="1" t="s">
        <v>20111</v>
      </c>
      <c r="B7971" s="1" t="s">
        <v>1834</v>
      </c>
      <c r="C7971" s="1" t="s">
        <v>84</v>
      </c>
      <c r="D7971" s="16">
        <v>41275</v>
      </c>
      <c r="E7971" s="1" t="s">
        <v>55</v>
      </c>
      <c r="F7971" s="1" t="s">
        <v>214</v>
      </c>
      <c r="G7971">
        <v>0</v>
      </c>
      <c r="H7971">
        <v>0</v>
      </c>
      <c r="I7971">
        <v>0.19</v>
      </c>
      <c r="J7971">
        <v>0</v>
      </c>
      <c r="K7971">
        <v>0.19</v>
      </c>
    </row>
    <row r="7972" spans="1:11" x14ac:dyDescent="0.25">
      <c r="A7972" s="1" t="s">
        <v>20112</v>
      </c>
      <c r="B7972" s="1" t="s">
        <v>5892</v>
      </c>
      <c r="C7972" s="1" t="s">
        <v>58</v>
      </c>
      <c r="D7972" s="16">
        <v>38718</v>
      </c>
      <c r="E7972" s="1" t="s">
        <v>55</v>
      </c>
      <c r="F7972" s="1" t="s">
        <v>788</v>
      </c>
      <c r="G7972">
        <v>0</v>
      </c>
      <c r="H7972">
        <v>0</v>
      </c>
      <c r="I7972">
        <v>0.19</v>
      </c>
      <c r="J7972">
        <v>0</v>
      </c>
      <c r="K7972">
        <v>0.19</v>
      </c>
    </row>
    <row r="7973" spans="1:11" x14ac:dyDescent="0.25">
      <c r="A7973" s="1" t="s">
        <v>20113</v>
      </c>
      <c r="B7973" s="1" t="s">
        <v>3769</v>
      </c>
      <c r="C7973" s="1" t="s">
        <v>139</v>
      </c>
      <c r="D7973" s="16">
        <v>37257</v>
      </c>
      <c r="E7973" s="1" t="s">
        <v>55</v>
      </c>
      <c r="F7973" s="1" t="s">
        <v>253</v>
      </c>
      <c r="G7973">
        <v>0.14000000000000001</v>
      </c>
      <c r="H7973">
        <v>0.04</v>
      </c>
      <c r="I7973">
        <v>0</v>
      </c>
      <c r="J7973">
        <v>0.01</v>
      </c>
      <c r="K7973">
        <v>0.19</v>
      </c>
    </row>
    <row r="7974" spans="1:11" x14ac:dyDescent="0.25">
      <c r="A7974" s="1" t="s">
        <v>20114</v>
      </c>
      <c r="B7974" s="1" t="s">
        <v>5893</v>
      </c>
      <c r="C7974" s="1" t="s">
        <v>53</v>
      </c>
      <c r="D7974" s="16">
        <v>39814</v>
      </c>
      <c r="E7974" s="1" t="s">
        <v>38</v>
      </c>
      <c r="F7974" s="1" t="s">
        <v>79</v>
      </c>
      <c r="G7974">
        <v>0.17</v>
      </c>
      <c r="H7974">
        <v>0</v>
      </c>
      <c r="I7974">
        <v>0</v>
      </c>
      <c r="J7974">
        <v>0.02</v>
      </c>
      <c r="K7974">
        <v>0.19</v>
      </c>
    </row>
    <row r="7975" spans="1:11" x14ac:dyDescent="0.25">
      <c r="A7975" s="1" t="s">
        <v>20115</v>
      </c>
      <c r="B7975" s="1" t="s">
        <v>5894</v>
      </c>
      <c r="C7975" s="1" t="s">
        <v>58</v>
      </c>
      <c r="D7975" s="16">
        <v>39083</v>
      </c>
      <c r="E7975" s="1" t="s">
        <v>14</v>
      </c>
      <c r="F7975" s="1" t="s">
        <v>147</v>
      </c>
      <c r="G7975">
        <v>0</v>
      </c>
      <c r="H7975">
        <v>0</v>
      </c>
      <c r="I7975">
        <v>0.19</v>
      </c>
      <c r="J7975">
        <v>0</v>
      </c>
      <c r="K7975">
        <v>0.19</v>
      </c>
    </row>
    <row r="7976" spans="1:11" x14ac:dyDescent="0.25">
      <c r="A7976" s="1" t="s">
        <v>20116</v>
      </c>
      <c r="B7976" s="1" t="s">
        <v>1964</v>
      </c>
      <c r="C7976" s="1" t="s">
        <v>139</v>
      </c>
      <c r="D7976" s="16">
        <v>37622</v>
      </c>
      <c r="E7976" s="1" t="s">
        <v>14</v>
      </c>
      <c r="F7976" s="1" t="s">
        <v>136</v>
      </c>
      <c r="G7976">
        <v>0.14000000000000001</v>
      </c>
      <c r="H7976">
        <v>0.04</v>
      </c>
      <c r="I7976">
        <v>0</v>
      </c>
      <c r="J7976">
        <v>0.01</v>
      </c>
      <c r="K7976">
        <v>0.19</v>
      </c>
    </row>
    <row r="7977" spans="1:11" x14ac:dyDescent="0.25">
      <c r="A7977" s="1" t="s">
        <v>20117</v>
      </c>
      <c r="B7977" s="1" t="s">
        <v>5895</v>
      </c>
      <c r="C7977" s="1" t="s">
        <v>168</v>
      </c>
      <c r="D7977" s="16">
        <v>41640</v>
      </c>
      <c r="E7977" s="1" t="s">
        <v>34</v>
      </c>
      <c r="F7977" s="1" t="s">
        <v>51</v>
      </c>
      <c r="G7977">
        <v>0.15</v>
      </c>
      <c r="H7977">
        <v>0.03</v>
      </c>
      <c r="I7977">
        <v>0</v>
      </c>
      <c r="J7977">
        <v>0</v>
      </c>
      <c r="K7977">
        <v>0.19</v>
      </c>
    </row>
    <row r="7978" spans="1:11" x14ac:dyDescent="0.25">
      <c r="A7978" s="1" t="s">
        <v>20118</v>
      </c>
      <c r="B7978" s="1" t="s">
        <v>5896</v>
      </c>
      <c r="C7978" s="1" t="s">
        <v>157</v>
      </c>
      <c r="D7978" s="16">
        <v>40909</v>
      </c>
      <c r="E7978" s="1" t="s">
        <v>27</v>
      </c>
      <c r="F7978" s="1" t="s">
        <v>603</v>
      </c>
      <c r="G7978">
        <v>0</v>
      </c>
      <c r="H7978">
        <v>0</v>
      </c>
      <c r="I7978">
        <v>0.19</v>
      </c>
      <c r="J7978">
        <v>0</v>
      </c>
      <c r="K7978">
        <v>0.19</v>
      </c>
    </row>
    <row r="7979" spans="1:11" x14ac:dyDescent="0.25">
      <c r="A7979" s="1" t="s">
        <v>20119</v>
      </c>
      <c r="B7979" s="1" t="s">
        <v>5897</v>
      </c>
      <c r="C7979" s="1" t="s">
        <v>32</v>
      </c>
      <c r="D7979" s="16">
        <v>38718</v>
      </c>
      <c r="E7979" s="1" t="s">
        <v>27</v>
      </c>
      <c r="F7979" s="1" t="s">
        <v>15</v>
      </c>
      <c r="G7979">
        <v>0.16</v>
      </c>
      <c r="H7979">
        <v>0.03</v>
      </c>
      <c r="I7979">
        <v>0</v>
      </c>
      <c r="J7979">
        <v>0</v>
      </c>
      <c r="K7979">
        <v>0.19</v>
      </c>
    </row>
    <row r="7980" spans="1:11" x14ac:dyDescent="0.25">
      <c r="A7980" s="1" t="s">
        <v>20120</v>
      </c>
      <c r="B7980" s="1" t="s">
        <v>2001</v>
      </c>
      <c r="C7980" s="1" t="s">
        <v>177</v>
      </c>
      <c r="D7980" s="16">
        <v>40909</v>
      </c>
      <c r="E7980" s="1" t="s">
        <v>93</v>
      </c>
      <c r="F7980" s="1" t="s">
        <v>332</v>
      </c>
      <c r="G7980">
        <v>0.09</v>
      </c>
      <c r="H7980">
        <v>7.0000000000000007E-2</v>
      </c>
      <c r="I7980">
        <v>0.01</v>
      </c>
      <c r="J7980">
        <v>0.01</v>
      </c>
      <c r="K7980">
        <v>0.19</v>
      </c>
    </row>
    <row r="7981" spans="1:11" x14ac:dyDescent="0.25">
      <c r="A7981" s="1" t="s">
        <v>20121</v>
      </c>
      <c r="B7981" s="1" t="s">
        <v>5898</v>
      </c>
      <c r="C7981" s="1" t="s">
        <v>12</v>
      </c>
      <c r="D7981" s="16">
        <v>39814</v>
      </c>
      <c r="E7981" s="1" t="s">
        <v>21</v>
      </c>
      <c r="F7981" s="1" t="s">
        <v>79</v>
      </c>
      <c r="G7981">
        <v>0.17</v>
      </c>
      <c r="H7981">
        <v>0</v>
      </c>
      <c r="I7981">
        <v>0</v>
      </c>
      <c r="J7981">
        <v>0.01</v>
      </c>
      <c r="K7981">
        <v>0.19</v>
      </c>
    </row>
    <row r="7982" spans="1:11" x14ac:dyDescent="0.25">
      <c r="A7982" s="1" t="s">
        <v>20122</v>
      </c>
      <c r="B7982" s="1" t="s">
        <v>5899</v>
      </c>
      <c r="C7982" s="1" t="s">
        <v>12</v>
      </c>
      <c r="D7982" s="16">
        <v>39083</v>
      </c>
      <c r="E7982" s="1" t="s">
        <v>55</v>
      </c>
      <c r="F7982" s="1" t="s">
        <v>1008</v>
      </c>
      <c r="G7982">
        <v>0.17</v>
      </c>
      <c r="H7982">
        <v>0</v>
      </c>
      <c r="I7982">
        <v>0</v>
      </c>
      <c r="J7982">
        <v>0.01</v>
      </c>
      <c r="K7982">
        <v>0.19</v>
      </c>
    </row>
    <row r="7983" spans="1:11" x14ac:dyDescent="0.25">
      <c r="A7983" s="1" t="s">
        <v>20123</v>
      </c>
      <c r="B7983" s="1" t="s">
        <v>5900</v>
      </c>
      <c r="C7983" s="1" t="s">
        <v>58</v>
      </c>
      <c r="D7983" s="16">
        <v>37257</v>
      </c>
      <c r="E7983" s="1" t="s">
        <v>27</v>
      </c>
      <c r="F7983" s="1" t="s">
        <v>788</v>
      </c>
      <c r="G7983">
        <v>0.09</v>
      </c>
      <c r="H7983">
        <v>7.0000000000000007E-2</v>
      </c>
      <c r="I7983">
        <v>0</v>
      </c>
      <c r="J7983">
        <v>0.02</v>
      </c>
      <c r="K7983">
        <v>0.19</v>
      </c>
    </row>
    <row r="7984" spans="1:11" x14ac:dyDescent="0.25">
      <c r="A7984" s="1" t="s">
        <v>20124</v>
      </c>
      <c r="B7984" s="1" t="s">
        <v>5901</v>
      </c>
      <c r="C7984" s="1" t="s">
        <v>730</v>
      </c>
      <c r="D7984" s="16">
        <v>41640</v>
      </c>
      <c r="E7984" s="1" t="s">
        <v>27</v>
      </c>
      <c r="F7984" s="1" t="s">
        <v>147</v>
      </c>
      <c r="G7984">
        <v>0</v>
      </c>
      <c r="H7984">
        <v>0</v>
      </c>
      <c r="I7984">
        <v>0.19</v>
      </c>
      <c r="J7984">
        <v>0</v>
      </c>
      <c r="K7984">
        <v>0.19</v>
      </c>
    </row>
    <row r="7985" spans="1:11" x14ac:dyDescent="0.25">
      <c r="A7985" s="1" t="s">
        <v>20125</v>
      </c>
      <c r="B7985" s="1" t="s">
        <v>5419</v>
      </c>
      <c r="C7985" s="1" t="s">
        <v>49</v>
      </c>
      <c r="D7985" s="16">
        <v>40179</v>
      </c>
      <c r="E7985" s="1" t="s">
        <v>21</v>
      </c>
      <c r="F7985" s="1" t="s">
        <v>3814</v>
      </c>
      <c r="G7985">
        <v>0.1</v>
      </c>
      <c r="H7985">
        <v>7.0000000000000007E-2</v>
      </c>
      <c r="I7985">
        <v>0</v>
      </c>
      <c r="J7985">
        <v>0.02</v>
      </c>
      <c r="K7985">
        <v>0.19</v>
      </c>
    </row>
    <row r="7986" spans="1:11" x14ac:dyDescent="0.25">
      <c r="A7986" s="1" t="s">
        <v>20126</v>
      </c>
      <c r="B7986" s="1" t="s">
        <v>5902</v>
      </c>
      <c r="C7986" s="1" t="s">
        <v>157</v>
      </c>
      <c r="D7986" s="16">
        <v>38353</v>
      </c>
      <c r="E7986" s="1" t="s">
        <v>55</v>
      </c>
      <c r="F7986" s="1" t="s">
        <v>788</v>
      </c>
      <c r="G7986">
        <v>7.0000000000000007E-2</v>
      </c>
      <c r="H7986">
        <v>0</v>
      </c>
      <c r="I7986">
        <v>0.11</v>
      </c>
      <c r="J7986">
        <v>0.01</v>
      </c>
      <c r="K7986">
        <v>0.19</v>
      </c>
    </row>
    <row r="7987" spans="1:11" x14ac:dyDescent="0.25">
      <c r="A7987" s="1" t="s">
        <v>20127</v>
      </c>
      <c r="B7987" s="1" t="s">
        <v>2330</v>
      </c>
      <c r="C7987" s="1" t="s">
        <v>139</v>
      </c>
      <c r="D7987" s="16">
        <v>38718</v>
      </c>
      <c r="E7987" s="1" t="s">
        <v>14</v>
      </c>
      <c r="F7987" s="1" t="s">
        <v>136</v>
      </c>
      <c r="G7987">
        <v>0.13</v>
      </c>
      <c r="H7987">
        <v>0.05</v>
      </c>
      <c r="I7987">
        <v>0</v>
      </c>
      <c r="J7987">
        <v>0.01</v>
      </c>
      <c r="K7987">
        <v>0.19</v>
      </c>
    </row>
    <row r="7988" spans="1:11" x14ac:dyDescent="0.25">
      <c r="A7988" s="1" t="s">
        <v>20128</v>
      </c>
      <c r="B7988" s="1" t="s">
        <v>5903</v>
      </c>
      <c r="C7988" s="1" t="s">
        <v>49</v>
      </c>
      <c r="D7988" s="16">
        <v>39083</v>
      </c>
      <c r="E7988" s="1" t="s">
        <v>38</v>
      </c>
      <c r="F7988" s="1" t="s">
        <v>117</v>
      </c>
      <c r="G7988">
        <v>0.14000000000000001</v>
      </c>
      <c r="H7988">
        <v>0.02</v>
      </c>
      <c r="I7988">
        <v>0</v>
      </c>
      <c r="J7988">
        <v>0.01</v>
      </c>
      <c r="K7988">
        <v>0.19</v>
      </c>
    </row>
    <row r="7989" spans="1:11" x14ac:dyDescent="0.25">
      <c r="A7989" s="1" t="s">
        <v>20129</v>
      </c>
      <c r="B7989" s="1" t="s">
        <v>5904</v>
      </c>
      <c r="C7989" s="1" t="s">
        <v>139</v>
      </c>
      <c r="D7989" s="16">
        <v>37257</v>
      </c>
      <c r="E7989" s="1" t="s">
        <v>34</v>
      </c>
      <c r="F7989" s="1" t="s">
        <v>51</v>
      </c>
      <c r="G7989">
        <v>0.14000000000000001</v>
      </c>
      <c r="H7989">
        <v>0.04</v>
      </c>
      <c r="I7989">
        <v>0</v>
      </c>
      <c r="J7989">
        <v>0.01</v>
      </c>
      <c r="K7989">
        <v>0.19</v>
      </c>
    </row>
    <row r="7990" spans="1:11" x14ac:dyDescent="0.25">
      <c r="A7990" s="1" t="s">
        <v>20130</v>
      </c>
      <c r="B7990" s="1" t="s">
        <v>5905</v>
      </c>
      <c r="C7990" s="1" t="s">
        <v>32</v>
      </c>
      <c r="D7990" s="16">
        <v>39083</v>
      </c>
      <c r="E7990" s="1" t="s">
        <v>106</v>
      </c>
      <c r="F7990" s="1" t="s">
        <v>645</v>
      </c>
      <c r="G7990">
        <v>0.17</v>
      </c>
      <c r="H7990">
        <v>0</v>
      </c>
      <c r="I7990">
        <v>0</v>
      </c>
      <c r="J7990">
        <v>0.01</v>
      </c>
      <c r="K7990">
        <v>0.19</v>
      </c>
    </row>
    <row r="7991" spans="1:11" x14ac:dyDescent="0.25">
      <c r="A7991" s="1" t="s">
        <v>20131</v>
      </c>
      <c r="B7991" s="1" t="s">
        <v>5906</v>
      </c>
      <c r="C7991" s="1" t="s">
        <v>58</v>
      </c>
      <c r="D7991" s="16">
        <v>37622</v>
      </c>
      <c r="E7991" s="1" t="s">
        <v>27</v>
      </c>
      <c r="F7991" s="1" t="s">
        <v>1383</v>
      </c>
      <c r="G7991">
        <v>0.09</v>
      </c>
      <c r="H7991">
        <v>7.0000000000000007E-2</v>
      </c>
      <c r="I7991">
        <v>0</v>
      </c>
      <c r="J7991">
        <v>0.02</v>
      </c>
      <c r="K7991">
        <v>0.19</v>
      </c>
    </row>
    <row r="7992" spans="1:11" x14ac:dyDescent="0.25">
      <c r="A7992" s="1" t="s">
        <v>20132</v>
      </c>
      <c r="B7992" s="1" t="s">
        <v>5490</v>
      </c>
      <c r="C7992" s="1" t="s">
        <v>49</v>
      </c>
      <c r="D7992" s="16">
        <v>40544</v>
      </c>
      <c r="E7992" s="1" t="s">
        <v>14</v>
      </c>
      <c r="F7992" s="1" t="s">
        <v>79</v>
      </c>
      <c r="G7992">
        <v>0.14000000000000001</v>
      </c>
      <c r="H7992">
        <v>0.03</v>
      </c>
      <c r="I7992">
        <v>0</v>
      </c>
      <c r="J7992">
        <v>0.01</v>
      </c>
      <c r="K7992">
        <v>0.19</v>
      </c>
    </row>
    <row r="7993" spans="1:11" x14ac:dyDescent="0.25">
      <c r="A7993" s="1" t="s">
        <v>20133</v>
      </c>
      <c r="B7993" s="1" t="s">
        <v>5907</v>
      </c>
      <c r="C7993" s="1" t="s">
        <v>49</v>
      </c>
      <c r="D7993" s="16">
        <v>39448</v>
      </c>
      <c r="E7993" s="1" t="s">
        <v>14</v>
      </c>
      <c r="F7993" s="1" t="s">
        <v>645</v>
      </c>
      <c r="G7993">
        <v>0.17</v>
      </c>
      <c r="H7993">
        <v>0</v>
      </c>
      <c r="I7993">
        <v>0</v>
      </c>
      <c r="J7993">
        <v>0.01</v>
      </c>
      <c r="K7993">
        <v>0.19</v>
      </c>
    </row>
    <row r="7994" spans="1:11" x14ac:dyDescent="0.25">
      <c r="A7994" s="1" t="s">
        <v>20134</v>
      </c>
      <c r="B7994" s="1" t="s">
        <v>3593</v>
      </c>
      <c r="C7994" s="1" t="s">
        <v>157</v>
      </c>
      <c r="D7994" s="16">
        <v>40544</v>
      </c>
      <c r="E7994" s="1" t="s">
        <v>93</v>
      </c>
      <c r="F7994" s="1" t="s">
        <v>421</v>
      </c>
      <c r="G7994">
        <v>0.12</v>
      </c>
      <c r="H7994">
        <v>0.04</v>
      </c>
      <c r="I7994">
        <v>0</v>
      </c>
      <c r="J7994">
        <v>0.03</v>
      </c>
      <c r="K7994">
        <v>0.19</v>
      </c>
    </row>
    <row r="7995" spans="1:11" x14ac:dyDescent="0.25">
      <c r="A7995" s="1" t="s">
        <v>20135</v>
      </c>
      <c r="B7995" s="1" t="s">
        <v>5908</v>
      </c>
      <c r="C7995" s="1" t="s">
        <v>109</v>
      </c>
      <c r="D7995" s="16">
        <v>35431</v>
      </c>
      <c r="E7995" s="1" t="s">
        <v>55</v>
      </c>
      <c r="F7995" s="1" t="s">
        <v>332</v>
      </c>
      <c r="G7995">
        <v>0.1</v>
      </c>
      <c r="H7995">
        <v>7.0000000000000007E-2</v>
      </c>
      <c r="I7995">
        <v>0</v>
      </c>
      <c r="J7995">
        <v>0.01</v>
      </c>
      <c r="K7995">
        <v>0.19</v>
      </c>
    </row>
    <row r="7996" spans="1:11" x14ac:dyDescent="0.25">
      <c r="A7996" s="1" t="s">
        <v>20136</v>
      </c>
      <c r="B7996" s="1" t="s">
        <v>5909</v>
      </c>
      <c r="C7996" s="1" t="s">
        <v>671</v>
      </c>
      <c r="D7996" s="16">
        <v>36892</v>
      </c>
      <c r="E7996" s="1" t="s">
        <v>27</v>
      </c>
      <c r="F7996" s="1" t="s">
        <v>147</v>
      </c>
      <c r="G7996">
        <v>0</v>
      </c>
      <c r="H7996">
        <v>0</v>
      </c>
      <c r="I7996">
        <v>0.19</v>
      </c>
      <c r="J7996">
        <v>0</v>
      </c>
      <c r="K7996">
        <v>0.19</v>
      </c>
    </row>
    <row r="7997" spans="1:11" x14ac:dyDescent="0.25">
      <c r="A7997" s="1" t="s">
        <v>20137</v>
      </c>
      <c r="B7997" s="1" t="s">
        <v>5910</v>
      </c>
      <c r="C7997" s="1" t="s">
        <v>53</v>
      </c>
      <c r="D7997" s="16">
        <v>40544</v>
      </c>
      <c r="E7997" s="1" t="s">
        <v>41</v>
      </c>
      <c r="F7997" s="1" t="s">
        <v>76</v>
      </c>
      <c r="G7997">
        <v>0.06</v>
      </c>
      <c r="H7997">
        <v>0.09</v>
      </c>
      <c r="I7997">
        <v>0</v>
      </c>
      <c r="J7997">
        <v>0.03</v>
      </c>
      <c r="K7997">
        <v>0.19</v>
      </c>
    </row>
    <row r="7998" spans="1:11" x14ac:dyDescent="0.25">
      <c r="A7998" s="1" t="s">
        <v>20138</v>
      </c>
      <c r="B7998" s="1" t="s">
        <v>2038</v>
      </c>
      <c r="C7998" s="1" t="s">
        <v>144</v>
      </c>
      <c r="D7998" s="16">
        <v>40544</v>
      </c>
      <c r="E7998" s="1" t="s">
        <v>55</v>
      </c>
      <c r="F7998" s="1" t="s">
        <v>236</v>
      </c>
      <c r="G7998">
        <v>0.04</v>
      </c>
      <c r="H7998">
        <v>0.11</v>
      </c>
      <c r="I7998">
        <v>0</v>
      </c>
      <c r="J7998">
        <v>0.03</v>
      </c>
      <c r="K7998">
        <v>0.18</v>
      </c>
    </row>
    <row r="7999" spans="1:11" x14ac:dyDescent="0.25">
      <c r="A7999" s="1" t="s">
        <v>20139</v>
      </c>
      <c r="B7999" s="1" t="s">
        <v>3085</v>
      </c>
      <c r="C7999" s="1" t="s">
        <v>53</v>
      </c>
      <c r="D7999" s="16">
        <v>40179</v>
      </c>
      <c r="E7999" s="1" t="s">
        <v>14</v>
      </c>
      <c r="F7999" s="1" t="s">
        <v>56</v>
      </c>
      <c r="G7999">
        <v>0.17</v>
      </c>
      <c r="H7999">
        <v>0</v>
      </c>
      <c r="I7999">
        <v>0</v>
      </c>
      <c r="J7999">
        <v>0.01</v>
      </c>
      <c r="K7999">
        <v>0.18</v>
      </c>
    </row>
    <row r="8000" spans="1:11" x14ac:dyDescent="0.25">
      <c r="A8000" s="1" t="s">
        <v>20140</v>
      </c>
      <c r="B8000" s="1" t="s">
        <v>5911</v>
      </c>
      <c r="C8000" s="1" t="s">
        <v>58</v>
      </c>
      <c r="D8000" s="16">
        <v>37987</v>
      </c>
      <c r="E8000" s="1" t="s">
        <v>93</v>
      </c>
      <c r="F8000" s="1" t="s">
        <v>292</v>
      </c>
      <c r="G8000">
        <v>0.09</v>
      </c>
      <c r="H8000">
        <v>7.0000000000000007E-2</v>
      </c>
      <c r="I8000">
        <v>0</v>
      </c>
      <c r="J8000">
        <v>0.02</v>
      </c>
      <c r="K8000">
        <v>0.18</v>
      </c>
    </row>
    <row r="8001" spans="1:11" x14ac:dyDescent="0.25">
      <c r="A8001" s="1" t="s">
        <v>20141</v>
      </c>
      <c r="B8001" s="1" t="s">
        <v>5912</v>
      </c>
      <c r="C8001" s="1" t="s">
        <v>32</v>
      </c>
      <c r="D8001" s="16">
        <v>40179</v>
      </c>
      <c r="E8001" s="1" t="s">
        <v>106</v>
      </c>
      <c r="F8001" s="1" t="s">
        <v>332</v>
      </c>
      <c r="G8001">
        <v>0.06</v>
      </c>
      <c r="H8001">
        <v>0.11</v>
      </c>
      <c r="I8001">
        <v>0</v>
      </c>
      <c r="J8001">
        <v>0.02</v>
      </c>
      <c r="K8001">
        <v>0.18</v>
      </c>
    </row>
    <row r="8002" spans="1:11" x14ac:dyDescent="0.25">
      <c r="A8002" s="1" t="s">
        <v>20142</v>
      </c>
      <c r="B8002" s="1" t="s">
        <v>5913</v>
      </c>
      <c r="C8002" s="1" t="s">
        <v>49</v>
      </c>
      <c r="D8002" s="16">
        <v>40909</v>
      </c>
      <c r="E8002" s="1" t="s">
        <v>38</v>
      </c>
      <c r="F8002" s="1" t="s">
        <v>136</v>
      </c>
      <c r="G8002">
        <v>0.1</v>
      </c>
      <c r="H8002">
        <v>0.06</v>
      </c>
      <c r="I8002">
        <v>0</v>
      </c>
      <c r="J8002">
        <v>0.02</v>
      </c>
      <c r="K8002">
        <v>0.18</v>
      </c>
    </row>
    <row r="8003" spans="1:11" x14ac:dyDescent="0.25">
      <c r="A8003" s="1" t="s">
        <v>20143</v>
      </c>
      <c r="B8003" s="1" t="s">
        <v>5914</v>
      </c>
      <c r="C8003" s="1" t="s">
        <v>12</v>
      </c>
      <c r="D8003" s="16">
        <v>39814</v>
      </c>
      <c r="E8003" s="1" t="s">
        <v>41</v>
      </c>
      <c r="F8003" s="1" t="s">
        <v>214</v>
      </c>
      <c r="G8003">
        <v>0.17</v>
      </c>
      <c r="H8003">
        <v>0</v>
      </c>
      <c r="I8003">
        <v>0</v>
      </c>
      <c r="J8003">
        <v>0.01</v>
      </c>
      <c r="K8003">
        <v>0.18</v>
      </c>
    </row>
    <row r="8004" spans="1:11" x14ac:dyDescent="0.25">
      <c r="A8004" s="1" t="s">
        <v>20144</v>
      </c>
      <c r="B8004" s="1" t="s">
        <v>5097</v>
      </c>
      <c r="C8004" s="1" t="s">
        <v>49</v>
      </c>
      <c r="D8004" s="16">
        <v>40179</v>
      </c>
      <c r="E8004" s="1" t="s">
        <v>14</v>
      </c>
      <c r="F8004" s="1" t="s">
        <v>117</v>
      </c>
      <c r="G8004">
        <v>0.08</v>
      </c>
      <c r="H8004">
        <v>0.09</v>
      </c>
      <c r="I8004">
        <v>0</v>
      </c>
      <c r="J8004">
        <v>0.02</v>
      </c>
      <c r="K8004">
        <v>0.18</v>
      </c>
    </row>
    <row r="8005" spans="1:11" x14ac:dyDescent="0.25">
      <c r="A8005" s="1" t="s">
        <v>20145</v>
      </c>
      <c r="B8005" s="1" t="s">
        <v>5915</v>
      </c>
      <c r="C8005" s="1" t="s">
        <v>58</v>
      </c>
      <c r="D8005" s="16">
        <v>37987</v>
      </c>
      <c r="E8005" s="1" t="s">
        <v>41</v>
      </c>
      <c r="F8005" s="1" t="s">
        <v>187</v>
      </c>
      <c r="G8005">
        <v>0.09</v>
      </c>
      <c r="H8005">
        <v>7.0000000000000007E-2</v>
      </c>
      <c r="I8005">
        <v>0</v>
      </c>
      <c r="J8005">
        <v>0.02</v>
      </c>
      <c r="K8005">
        <v>0.18</v>
      </c>
    </row>
    <row r="8006" spans="1:11" x14ac:dyDescent="0.25">
      <c r="A8006" s="1" t="s">
        <v>20146</v>
      </c>
      <c r="B8006" s="1" t="s">
        <v>5916</v>
      </c>
      <c r="C8006" s="1" t="s">
        <v>71</v>
      </c>
      <c r="D8006" s="16">
        <v>37622</v>
      </c>
      <c r="E8006" s="1" t="s">
        <v>14</v>
      </c>
      <c r="F8006" s="1" t="s">
        <v>3361</v>
      </c>
      <c r="G8006">
        <v>0.13</v>
      </c>
      <c r="H8006">
        <v>0.05</v>
      </c>
      <c r="I8006">
        <v>0</v>
      </c>
      <c r="J8006">
        <v>0</v>
      </c>
      <c r="K8006">
        <v>0.18</v>
      </c>
    </row>
    <row r="8007" spans="1:11" x14ac:dyDescent="0.25">
      <c r="A8007" s="1" t="s">
        <v>20147</v>
      </c>
      <c r="B8007" s="1" t="s">
        <v>5525</v>
      </c>
      <c r="C8007" s="1" t="s">
        <v>32</v>
      </c>
      <c r="D8007" s="16">
        <v>40179</v>
      </c>
      <c r="E8007" s="1" t="s">
        <v>55</v>
      </c>
      <c r="F8007" s="1" t="s">
        <v>421</v>
      </c>
      <c r="G8007">
        <v>0.13</v>
      </c>
      <c r="H8007">
        <v>0.04</v>
      </c>
      <c r="I8007">
        <v>0</v>
      </c>
      <c r="J8007">
        <v>0.01</v>
      </c>
      <c r="K8007">
        <v>0.18</v>
      </c>
    </row>
    <row r="8008" spans="1:11" x14ac:dyDescent="0.25">
      <c r="A8008" s="1" t="s">
        <v>20148</v>
      </c>
      <c r="B8008" s="1" t="s">
        <v>5917</v>
      </c>
      <c r="C8008" s="1" t="s">
        <v>32</v>
      </c>
      <c r="D8008" s="16">
        <v>38718</v>
      </c>
      <c r="E8008" s="1" t="s">
        <v>41</v>
      </c>
      <c r="F8008" s="1" t="s">
        <v>117</v>
      </c>
      <c r="G8008">
        <v>0.17</v>
      </c>
      <c r="H8008">
        <v>0</v>
      </c>
      <c r="I8008">
        <v>0</v>
      </c>
      <c r="J8008">
        <v>0.01</v>
      </c>
      <c r="K8008">
        <v>0.18</v>
      </c>
    </row>
    <row r="8009" spans="1:11" x14ac:dyDescent="0.25">
      <c r="A8009" s="1" t="s">
        <v>20149</v>
      </c>
      <c r="B8009" s="1" t="s">
        <v>5918</v>
      </c>
      <c r="C8009" s="1" t="s">
        <v>58</v>
      </c>
      <c r="D8009" s="16">
        <v>37622</v>
      </c>
      <c r="E8009" s="1" t="s">
        <v>27</v>
      </c>
      <c r="F8009" s="1" t="s">
        <v>155</v>
      </c>
      <c r="G8009">
        <v>0.09</v>
      </c>
      <c r="H8009">
        <v>7.0000000000000007E-2</v>
      </c>
      <c r="I8009">
        <v>0</v>
      </c>
      <c r="J8009">
        <v>0.02</v>
      </c>
      <c r="K8009">
        <v>0.18</v>
      </c>
    </row>
    <row r="8010" spans="1:11" x14ac:dyDescent="0.25">
      <c r="A8010" s="1" t="s">
        <v>20150</v>
      </c>
      <c r="B8010" s="1" t="s">
        <v>5919</v>
      </c>
      <c r="C8010" s="1" t="s">
        <v>139</v>
      </c>
      <c r="D8010" s="16">
        <v>38353</v>
      </c>
      <c r="E8010" s="1" t="s">
        <v>38</v>
      </c>
      <c r="F8010" s="1" t="s">
        <v>56</v>
      </c>
      <c r="G8010">
        <v>0.14000000000000001</v>
      </c>
      <c r="H8010">
        <v>0.04</v>
      </c>
      <c r="I8010">
        <v>0</v>
      </c>
      <c r="J8010">
        <v>0.01</v>
      </c>
      <c r="K8010">
        <v>0.18</v>
      </c>
    </row>
    <row r="8011" spans="1:11" x14ac:dyDescent="0.25">
      <c r="A8011" s="1" t="s">
        <v>20151</v>
      </c>
      <c r="B8011" s="1" t="s">
        <v>5920</v>
      </c>
      <c r="C8011" s="1" t="s">
        <v>86</v>
      </c>
      <c r="D8011" s="16">
        <v>41640</v>
      </c>
      <c r="E8011" s="1" t="s">
        <v>21</v>
      </c>
      <c r="F8011" s="1" t="s">
        <v>5432</v>
      </c>
      <c r="G8011">
        <v>0.04</v>
      </c>
      <c r="H8011">
        <v>0.11</v>
      </c>
      <c r="I8011">
        <v>0</v>
      </c>
      <c r="J8011">
        <v>0.04</v>
      </c>
      <c r="K8011">
        <v>0.18</v>
      </c>
    </row>
    <row r="8012" spans="1:11" x14ac:dyDescent="0.25">
      <c r="A8012" s="1" t="s">
        <v>20152</v>
      </c>
      <c r="B8012" s="1" t="s">
        <v>5921</v>
      </c>
      <c r="C8012" s="1" t="s">
        <v>139</v>
      </c>
      <c r="D8012" s="16">
        <v>37622</v>
      </c>
      <c r="E8012" s="1" t="s">
        <v>55</v>
      </c>
      <c r="F8012" s="1" t="s">
        <v>226</v>
      </c>
      <c r="G8012">
        <v>0.14000000000000001</v>
      </c>
      <c r="H8012">
        <v>0.04</v>
      </c>
      <c r="I8012">
        <v>0</v>
      </c>
      <c r="J8012">
        <v>0.01</v>
      </c>
      <c r="K8012">
        <v>0.18</v>
      </c>
    </row>
    <row r="8013" spans="1:11" x14ac:dyDescent="0.25">
      <c r="A8013" s="1" t="s">
        <v>20153</v>
      </c>
      <c r="B8013" s="1" t="s">
        <v>2329</v>
      </c>
      <c r="C8013" s="1" t="s">
        <v>12</v>
      </c>
      <c r="D8013" s="16">
        <v>39083</v>
      </c>
      <c r="E8013" s="1" t="s">
        <v>14</v>
      </c>
      <c r="F8013" s="1" t="s">
        <v>136</v>
      </c>
      <c r="G8013">
        <v>0.17</v>
      </c>
      <c r="H8013">
        <v>0</v>
      </c>
      <c r="I8013">
        <v>0</v>
      </c>
      <c r="J8013">
        <v>0.02</v>
      </c>
      <c r="K8013">
        <v>0.18</v>
      </c>
    </row>
    <row r="8014" spans="1:11" x14ac:dyDescent="0.25">
      <c r="A8014" s="1" t="s">
        <v>20154</v>
      </c>
      <c r="B8014" s="1" t="s">
        <v>5922</v>
      </c>
      <c r="C8014" s="1" t="s">
        <v>58</v>
      </c>
      <c r="D8014" s="16">
        <v>37622</v>
      </c>
      <c r="E8014" s="1" t="s">
        <v>55</v>
      </c>
      <c r="F8014" s="1" t="s">
        <v>292</v>
      </c>
      <c r="G8014">
        <v>0.09</v>
      </c>
      <c r="H8014">
        <v>7.0000000000000007E-2</v>
      </c>
      <c r="I8014">
        <v>0</v>
      </c>
      <c r="J8014">
        <v>0.02</v>
      </c>
      <c r="K8014">
        <v>0.18</v>
      </c>
    </row>
    <row r="8015" spans="1:11" x14ac:dyDescent="0.25">
      <c r="A8015" s="1" t="s">
        <v>20155</v>
      </c>
      <c r="B8015" s="1" t="s">
        <v>5923</v>
      </c>
      <c r="C8015" s="1" t="s">
        <v>157</v>
      </c>
      <c r="D8015" s="16">
        <v>39814</v>
      </c>
      <c r="E8015" s="1" t="s">
        <v>27</v>
      </c>
      <c r="F8015" s="1" t="s">
        <v>1240</v>
      </c>
      <c r="G8015">
        <v>0.08</v>
      </c>
      <c r="H8015">
        <v>0.02</v>
      </c>
      <c r="I8015">
        <v>7.0000000000000007E-2</v>
      </c>
      <c r="J8015">
        <v>0.02</v>
      </c>
      <c r="K8015">
        <v>0.18</v>
      </c>
    </row>
    <row r="8016" spans="1:11" x14ac:dyDescent="0.25">
      <c r="A8016" s="1" t="s">
        <v>20156</v>
      </c>
      <c r="B8016" s="1" t="s">
        <v>5134</v>
      </c>
      <c r="C8016" s="1" t="s">
        <v>49</v>
      </c>
      <c r="D8016" s="16">
        <v>39448</v>
      </c>
      <c r="E8016" s="1" t="s">
        <v>34</v>
      </c>
      <c r="F8016" s="1" t="s">
        <v>482</v>
      </c>
      <c r="G8016">
        <v>0.16</v>
      </c>
      <c r="H8016">
        <v>0.01</v>
      </c>
      <c r="I8016">
        <v>0</v>
      </c>
      <c r="J8016">
        <v>0.01</v>
      </c>
      <c r="K8016">
        <v>0.18</v>
      </c>
    </row>
    <row r="8017" spans="1:11" x14ac:dyDescent="0.25">
      <c r="A8017" s="1" t="s">
        <v>20157</v>
      </c>
      <c r="B8017" s="1" t="s">
        <v>5924</v>
      </c>
      <c r="C8017" s="1" t="s">
        <v>109</v>
      </c>
      <c r="D8017" s="16">
        <v>36526</v>
      </c>
      <c r="E8017" s="1" t="s">
        <v>14</v>
      </c>
      <c r="F8017" s="1" t="s">
        <v>5224</v>
      </c>
      <c r="G8017">
        <v>0.1</v>
      </c>
      <c r="H8017">
        <v>7.0000000000000007E-2</v>
      </c>
      <c r="I8017">
        <v>0</v>
      </c>
      <c r="J8017">
        <v>0.01</v>
      </c>
      <c r="K8017">
        <v>0.18</v>
      </c>
    </row>
    <row r="8018" spans="1:11" x14ac:dyDescent="0.25">
      <c r="A8018" s="1" t="s">
        <v>20158</v>
      </c>
      <c r="B8018" s="1" t="s">
        <v>5925</v>
      </c>
      <c r="C8018" s="1" t="s">
        <v>12</v>
      </c>
      <c r="D8018" s="16">
        <v>39814</v>
      </c>
      <c r="E8018" s="1" t="s">
        <v>55</v>
      </c>
      <c r="F8018" s="1" t="s">
        <v>56</v>
      </c>
      <c r="G8018">
        <v>0.17</v>
      </c>
      <c r="H8018">
        <v>0</v>
      </c>
      <c r="I8018">
        <v>0</v>
      </c>
      <c r="J8018">
        <v>0.01</v>
      </c>
      <c r="K8018">
        <v>0.18</v>
      </c>
    </row>
    <row r="8019" spans="1:11" x14ac:dyDescent="0.25">
      <c r="A8019" s="1" t="s">
        <v>20159</v>
      </c>
      <c r="B8019" s="1" t="s">
        <v>2167</v>
      </c>
      <c r="C8019" s="1" t="s">
        <v>730</v>
      </c>
      <c r="D8019" s="16">
        <v>41275</v>
      </c>
      <c r="E8019" s="1" t="s">
        <v>106</v>
      </c>
      <c r="F8019" s="1" t="s">
        <v>222</v>
      </c>
      <c r="G8019">
        <v>0.14000000000000001</v>
      </c>
      <c r="H8019">
        <v>0</v>
      </c>
      <c r="I8019">
        <v>0.01</v>
      </c>
      <c r="J8019">
        <v>0.03</v>
      </c>
      <c r="K8019">
        <v>0.18</v>
      </c>
    </row>
    <row r="8020" spans="1:11" x14ac:dyDescent="0.25">
      <c r="A8020" s="1" t="s">
        <v>20160</v>
      </c>
      <c r="B8020" s="1" t="s">
        <v>1527</v>
      </c>
      <c r="C8020" s="1" t="s">
        <v>139</v>
      </c>
      <c r="D8020" s="16">
        <v>37257</v>
      </c>
      <c r="E8020" s="1" t="s">
        <v>2</v>
      </c>
      <c r="F8020" s="1" t="s">
        <v>136</v>
      </c>
      <c r="G8020">
        <v>0.14000000000000001</v>
      </c>
      <c r="H8020">
        <v>0.04</v>
      </c>
      <c r="I8020">
        <v>0</v>
      </c>
      <c r="J8020">
        <v>0.01</v>
      </c>
      <c r="K8020">
        <v>0.18</v>
      </c>
    </row>
    <row r="8021" spans="1:11" x14ac:dyDescent="0.25">
      <c r="A8021" s="1" t="s">
        <v>20161</v>
      </c>
      <c r="B8021" s="1" t="s">
        <v>4654</v>
      </c>
      <c r="C8021" s="1" t="s">
        <v>871</v>
      </c>
      <c r="D8021" s="16">
        <v>35431</v>
      </c>
      <c r="E8021" s="1" t="s">
        <v>93</v>
      </c>
      <c r="F8021" s="1" t="s">
        <v>788</v>
      </c>
      <c r="G8021">
        <v>0</v>
      </c>
      <c r="H8021">
        <v>0</v>
      </c>
      <c r="I8021">
        <v>0.18</v>
      </c>
      <c r="J8021">
        <v>0</v>
      </c>
      <c r="K8021">
        <v>0.18</v>
      </c>
    </row>
    <row r="8022" spans="1:11" x14ac:dyDescent="0.25">
      <c r="A8022" s="1" t="s">
        <v>20162</v>
      </c>
      <c r="B8022" s="1" t="s">
        <v>5926</v>
      </c>
      <c r="C8022" s="1" t="s">
        <v>58</v>
      </c>
      <c r="D8022" s="16">
        <v>36526</v>
      </c>
      <c r="E8022" s="1" t="s">
        <v>21</v>
      </c>
      <c r="F8022" s="1" t="s">
        <v>136</v>
      </c>
      <c r="G8022">
        <v>0.04</v>
      </c>
      <c r="H8022">
        <v>0.03</v>
      </c>
      <c r="I8022">
        <v>0.11</v>
      </c>
      <c r="J8022">
        <v>0.01</v>
      </c>
      <c r="K8022">
        <v>0.18</v>
      </c>
    </row>
    <row r="8023" spans="1:11" x14ac:dyDescent="0.25">
      <c r="A8023" s="1" t="s">
        <v>20163</v>
      </c>
      <c r="B8023" s="1" t="s">
        <v>5927</v>
      </c>
      <c r="C8023" s="1" t="s">
        <v>58</v>
      </c>
      <c r="D8023" s="16">
        <v>37622</v>
      </c>
      <c r="E8023" s="1" t="s">
        <v>106</v>
      </c>
      <c r="F8023" s="1" t="s">
        <v>76</v>
      </c>
      <c r="G8023">
        <v>0.09</v>
      </c>
      <c r="H8023">
        <v>7.0000000000000007E-2</v>
      </c>
      <c r="I8023">
        <v>0</v>
      </c>
      <c r="J8023">
        <v>0.02</v>
      </c>
      <c r="K8023">
        <v>0.18</v>
      </c>
    </row>
    <row r="8024" spans="1:11" x14ac:dyDescent="0.25">
      <c r="A8024" s="1" t="s">
        <v>20164</v>
      </c>
      <c r="B8024" s="1" t="s">
        <v>2492</v>
      </c>
      <c r="C8024" s="1" t="s">
        <v>32</v>
      </c>
      <c r="D8024" s="16">
        <v>38353</v>
      </c>
      <c r="E8024" s="1" t="s">
        <v>55</v>
      </c>
      <c r="F8024" s="1" t="s">
        <v>488</v>
      </c>
      <c r="G8024">
        <v>0.15</v>
      </c>
      <c r="H8024">
        <v>0.02</v>
      </c>
      <c r="I8024">
        <v>0</v>
      </c>
      <c r="J8024">
        <v>0.01</v>
      </c>
      <c r="K8024">
        <v>0.18</v>
      </c>
    </row>
    <row r="8025" spans="1:11" x14ac:dyDescent="0.25">
      <c r="A8025" s="1" t="s">
        <v>20165</v>
      </c>
      <c r="B8025" s="1" t="s">
        <v>3930</v>
      </c>
      <c r="C8025" s="1" t="s">
        <v>139</v>
      </c>
      <c r="D8025" s="16">
        <v>38353</v>
      </c>
      <c r="E8025" s="1" t="s">
        <v>38</v>
      </c>
      <c r="F8025" s="1" t="s">
        <v>645</v>
      </c>
      <c r="G8025">
        <v>0.14000000000000001</v>
      </c>
      <c r="H8025">
        <v>0.04</v>
      </c>
      <c r="I8025">
        <v>0</v>
      </c>
      <c r="J8025">
        <v>0.01</v>
      </c>
      <c r="K8025">
        <v>0.18</v>
      </c>
    </row>
    <row r="8026" spans="1:11" x14ac:dyDescent="0.25">
      <c r="A8026" s="1" t="s">
        <v>20166</v>
      </c>
      <c r="B8026" s="1" t="s">
        <v>5928</v>
      </c>
      <c r="C8026" s="1" t="s">
        <v>12</v>
      </c>
      <c r="D8026" s="16">
        <v>39814</v>
      </c>
      <c r="E8026" s="1" t="s">
        <v>55</v>
      </c>
      <c r="F8026" s="1" t="s">
        <v>187</v>
      </c>
      <c r="G8026">
        <v>0.11</v>
      </c>
      <c r="H8026">
        <v>0.02</v>
      </c>
      <c r="I8026">
        <v>0.05</v>
      </c>
      <c r="J8026">
        <v>0.01</v>
      </c>
      <c r="K8026">
        <v>0.18</v>
      </c>
    </row>
    <row r="8027" spans="1:11" x14ac:dyDescent="0.25">
      <c r="A8027" s="1" t="s">
        <v>20167</v>
      </c>
      <c r="B8027" s="1" t="s">
        <v>5929</v>
      </c>
      <c r="C8027" s="1" t="s">
        <v>86</v>
      </c>
      <c r="D8027" s="16">
        <v>41640</v>
      </c>
      <c r="E8027" s="1" t="s">
        <v>55</v>
      </c>
      <c r="F8027" s="1" t="s">
        <v>788</v>
      </c>
      <c r="G8027">
        <v>0.06</v>
      </c>
      <c r="H8027">
        <v>7.0000000000000007E-2</v>
      </c>
      <c r="I8027">
        <v>0.03</v>
      </c>
      <c r="J8027">
        <v>0.02</v>
      </c>
      <c r="K8027">
        <v>0.18</v>
      </c>
    </row>
    <row r="8028" spans="1:11" x14ac:dyDescent="0.25">
      <c r="A8028" s="1" t="s">
        <v>20168</v>
      </c>
      <c r="B8028" s="1" t="s">
        <v>5930</v>
      </c>
      <c r="C8028" s="1" t="s">
        <v>71</v>
      </c>
      <c r="D8028" s="16">
        <v>38353</v>
      </c>
      <c r="E8028" s="1" t="s">
        <v>242</v>
      </c>
      <c r="F8028" s="1" t="s">
        <v>1006</v>
      </c>
      <c r="G8028">
        <v>0</v>
      </c>
      <c r="H8028">
        <v>0</v>
      </c>
      <c r="I8028">
        <v>0.18</v>
      </c>
      <c r="J8028">
        <v>0</v>
      </c>
      <c r="K8028">
        <v>0.18</v>
      </c>
    </row>
    <row r="8029" spans="1:11" x14ac:dyDescent="0.25">
      <c r="A8029" s="1" t="s">
        <v>20169</v>
      </c>
      <c r="B8029" s="1" t="s">
        <v>1873</v>
      </c>
      <c r="C8029" s="1" t="s">
        <v>144</v>
      </c>
      <c r="D8029" s="16">
        <v>42005</v>
      </c>
      <c r="E8029" s="1" t="s">
        <v>38</v>
      </c>
      <c r="F8029" s="1" t="s">
        <v>56</v>
      </c>
      <c r="G8029">
        <v>7.0000000000000007E-2</v>
      </c>
      <c r="H8029">
        <v>0.1</v>
      </c>
      <c r="I8029">
        <v>0</v>
      </c>
      <c r="J8029">
        <v>0.01</v>
      </c>
      <c r="K8029">
        <v>0.18</v>
      </c>
    </row>
    <row r="8030" spans="1:11" x14ac:dyDescent="0.25">
      <c r="A8030" s="1" t="s">
        <v>20170</v>
      </c>
      <c r="B8030" s="1" t="s">
        <v>5931</v>
      </c>
      <c r="C8030" s="1" t="s">
        <v>32</v>
      </c>
      <c r="D8030" s="16">
        <v>39083</v>
      </c>
      <c r="E8030" s="1" t="s">
        <v>14</v>
      </c>
      <c r="F8030" s="1" t="s">
        <v>3134</v>
      </c>
      <c r="G8030">
        <v>0</v>
      </c>
      <c r="H8030">
        <v>0</v>
      </c>
      <c r="I8030">
        <v>0.18</v>
      </c>
      <c r="J8030">
        <v>0</v>
      </c>
      <c r="K8030">
        <v>0.18</v>
      </c>
    </row>
    <row r="8031" spans="1:11" x14ac:dyDescent="0.25">
      <c r="A8031" s="1" t="s">
        <v>20171</v>
      </c>
      <c r="B8031" s="1" t="s">
        <v>5932</v>
      </c>
      <c r="C8031" s="1" t="s">
        <v>58</v>
      </c>
      <c r="D8031" s="16">
        <v>39083</v>
      </c>
      <c r="E8031" s="1" t="s">
        <v>27</v>
      </c>
      <c r="F8031" s="1" t="s">
        <v>2357</v>
      </c>
      <c r="G8031">
        <v>0.04</v>
      </c>
      <c r="H8031">
        <v>0.03</v>
      </c>
      <c r="I8031">
        <v>0.11</v>
      </c>
      <c r="J8031">
        <v>0.01</v>
      </c>
      <c r="K8031">
        <v>0.18</v>
      </c>
    </row>
    <row r="8032" spans="1:11" x14ac:dyDescent="0.25">
      <c r="A8032" s="1" t="s">
        <v>20172</v>
      </c>
      <c r="B8032" s="1" t="s">
        <v>5466</v>
      </c>
      <c r="C8032" s="1" t="s">
        <v>12</v>
      </c>
      <c r="D8032" s="16">
        <v>40544</v>
      </c>
      <c r="E8032" s="1" t="s">
        <v>2</v>
      </c>
      <c r="F8032" s="1" t="s">
        <v>421</v>
      </c>
      <c r="G8032">
        <v>0.11</v>
      </c>
      <c r="H8032">
        <v>0.06</v>
      </c>
      <c r="I8032">
        <v>0</v>
      </c>
      <c r="J8032">
        <v>0.02</v>
      </c>
      <c r="K8032">
        <v>0.18</v>
      </c>
    </row>
    <row r="8033" spans="1:11" x14ac:dyDescent="0.25">
      <c r="A8033" s="1" t="s">
        <v>20173</v>
      </c>
      <c r="B8033" s="1" t="s">
        <v>5933</v>
      </c>
      <c r="C8033" s="1" t="s">
        <v>49</v>
      </c>
      <c r="D8033" s="16">
        <v>40179</v>
      </c>
      <c r="E8033" s="1" t="s">
        <v>34</v>
      </c>
      <c r="F8033" s="1" t="s">
        <v>51</v>
      </c>
      <c r="G8033">
        <v>0.05</v>
      </c>
      <c r="H8033">
        <v>0.11</v>
      </c>
      <c r="I8033">
        <v>0</v>
      </c>
      <c r="J8033">
        <v>0.02</v>
      </c>
      <c r="K8033">
        <v>0.18</v>
      </c>
    </row>
    <row r="8034" spans="1:11" x14ac:dyDescent="0.25">
      <c r="A8034" s="1" t="s">
        <v>20174</v>
      </c>
      <c r="B8034" s="1" t="s">
        <v>5934</v>
      </c>
      <c r="C8034" s="1" t="s">
        <v>109</v>
      </c>
      <c r="D8034" s="16">
        <v>36526</v>
      </c>
      <c r="E8034" s="1" t="s">
        <v>55</v>
      </c>
      <c r="F8034" s="1" t="s">
        <v>5739</v>
      </c>
      <c r="G8034">
        <v>0.1</v>
      </c>
      <c r="H8034">
        <v>7.0000000000000007E-2</v>
      </c>
      <c r="I8034">
        <v>0</v>
      </c>
      <c r="J8034">
        <v>0.01</v>
      </c>
      <c r="K8034">
        <v>0.18</v>
      </c>
    </row>
    <row r="8035" spans="1:11" x14ac:dyDescent="0.25">
      <c r="A8035" s="1" t="s">
        <v>20175</v>
      </c>
      <c r="B8035" s="1" t="s">
        <v>440</v>
      </c>
      <c r="C8035" s="1" t="s">
        <v>144</v>
      </c>
      <c r="D8035" s="16">
        <v>39814</v>
      </c>
      <c r="E8035" s="1" t="s">
        <v>38</v>
      </c>
      <c r="F8035" s="1" t="s">
        <v>56</v>
      </c>
      <c r="G8035">
        <v>0.01</v>
      </c>
      <c r="H8035">
        <v>0.14000000000000001</v>
      </c>
      <c r="I8035">
        <v>0</v>
      </c>
      <c r="J8035">
        <v>0.04</v>
      </c>
      <c r="K8035">
        <v>0.18</v>
      </c>
    </row>
    <row r="8036" spans="1:11" x14ac:dyDescent="0.25">
      <c r="A8036" s="1" t="s">
        <v>20176</v>
      </c>
      <c r="B8036" s="1" t="s">
        <v>5935</v>
      </c>
      <c r="C8036" s="1" t="s">
        <v>71</v>
      </c>
      <c r="D8036" s="16">
        <v>36892</v>
      </c>
      <c r="E8036" s="1" t="s">
        <v>106</v>
      </c>
      <c r="F8036" s="1" t="s">
        <v>214</v>
      </c>
      <c r="G8036">
        <v>0.13</v>
      </c>
      <c r="H8036">
        <v>0.05</v>
      </c>
      <c r="I8036">
        <v>0</v>
      </c>
      <c r="J8036">
        <v>0</v>
      </c>
      <c r="K8036">
        <v>0.18</v>
      </c>
    </row>
    <row r="8037" spans="1:11" x14ac:dyDescent="0.25">
      <c r="A8037" s="1" t="s">
        <v>20177</v>
      </c>
      <c r="B8037" s="1" t="s">
        <v>5775</v>
      </c>
      <c r="C8037" s="1" t="s">
        <v>32</v>
      </c>
      <c r="D8037" s="16">
        <v>39814</v>
      </c>
      <c r="E8037" s="1" t="s">
        <v>55</v>
      </c>
      <c r="F8037" s="1" t="s">
        <v>79</v>
      </c>
      <c r="G8037">
        <v>0.17</v>
      </c>
      <c r="H8037">
        <v>0</v>
      </c>
      <c r="I8037">
        <v>0</v>
      </c>
      <c r="J8037">
        <v>0.01</v>
      </c>
      <c r="K8037">
        <v>0.18</v>
      </c>
    </row>
    <row r="8038" spans="1:11" x14ac:dyDescent="0.25">
      <c r="A8038" s="1" t="s">
        <v>20178</v>
      </c>
      <c r="B8038" s="1" t="s">
        <v>1991</v>
      </c>
      <c r="C8038" s="1" t="s">
        <v>157</v>
      </c>
      <c r="D8038" s="16">
        <v>39814</v>
      </c>
      <c r="E8038" s="1" t="s">
        <v>55</v>
      </c>
      <c r="F8038" s="1" t="s">
        <v>155</v>
      </c>
      <c r="G8038">
        <v>0.16</v>
      </c>
      <c r="H8038">
        <v>0.01</v>
      </c>
      <c r="I8038">
        <v>0</v>
      </c>
      <c r="J8038">
        <v>0.02</v>
      </c>
      <c r="K8038">
        <v>0.18</v>
      </c>
    </row>
    <row r="8039" spans="1:11" x14ac:dyDescent="0.25">
      <c r="A8039" s="1" t="s">
        <v>20179</v>
      </c>
      <c r="B8039" s="1" t="s">
        <v>5936</v>
      </c>
      <c r="C8039" s="1" t="s">
        <v>25</v>
      </c>
      <c r="D8039" s="16">
        <v>33239</v>
      </c>
      <c r="E8039" s="1" t="s">
        <v>242</v>
      </c>
      <c r="F8039" s="1" t="s">
        <v>15</v>
      </c>
      <c r="G8039">
        <v>0</v>
      </c>
      <c r="H8039">
        <v>0</v>
      </c>
      <c r="I8039">
        <v>0.18</v>
      </c>
      <c r="J8039">
        <v>0</v>
      </c>
      <c r="K8039">
        <v>0.18</v>
      </c>
    </row>
    <row r="8040" spans="1:11" x14ac:dyDescent="0.25">
      <c r="A8040" s="1" t="s">
        <v>20180</v>
      </c>
      <c r="B8040" s="1" t="s">
        <v>5937</v>
      </c>
      <c r="C8040" s="1" t="s">
        <v>58</v>
      </c>
      <c r="D8040" s="16">
        <v>37622</v>
      </c>
      <c r="E8040" s="1" t="s">
        <v>34</v>
      </c>
      <c r="F8040" s="1" t="s">
        <v>76</v>
      </c>
      <c r="G8040">
        <v>0.09</v>
      </c>
      <c r="H8040">
        <v>7.0000000000000007E-2</v>
      </c>
      <c r="I8040">
        <v>0</v>
      </c>
      <c r="J8040">
        <v>0.02</v>
      </c>
      <c r="K8040">
        <v>0.18</v>
      </c>
    </row>
    <row r="8041" spans="1:11" x14ac:dyDescent="0.25">
      <c r="A8041" s="1" t="s">
        <v>20181</v>
      </c>
      <c r="B8041" s="1" t="s">
        <v>3176</v>
      </c>
      <c r="C8041" s="1" t="s">
        <v>12</v>
      </c>
      <c r="D8041" s="16">
        <v>39448</v>
      </c>
      <c r="E8041" s="1" t="s">
        <v>106</v>
      </c>
      <c r="F8041" s="1" t="s">
        <v>155</v>
      </c>
      <c r="G8041">
        <v>0.09</v>
      </c>
      <c r="H8041">
        <v>0.08</v>
      </c>
      <c r="I8041">
        <v>0</v>
      </c>
      <c r="J8041">
        <v>0.02</v>
      </c>
      <c r="K8041">
        <v>0.18</v>
      </c>
    </row>
    <row r="8042" spans="1:11" x14ac:dyDescent="0.25">
      <c r="A8042" s="1" t="s">
        <v>20182</v>
      </c>
      <c r="B8042" s="1" t="s">
        <v>5938</v>
      </c>
      <c r="C8042" s="1" t="s">
        <v>144</v>
      </c>
      <c r="D8042" s="16">
        <v>39814</v>
      </c>
      <c r="E8042" s="1" t="s">
        <v>242</v>
      </c>
      <c r="F8042" s="1" t="s">
        <v>421</v>
      </c>
      <c r="G8042">
        <v>0</v>
      </c>
      <c r="H8042">
        <v>0.15</v>
      </c>
      <c r="I8042">
        <v>0</v>
      </c>
      <c r="J8042">
        <v>0.04</v>
      </c>
      <c r="K8042">
        <v>0.18</v>
      </c>
    </row>
    <row r="8043" spans="1:11" x14ac:dyDescent="0.25">
      <c r="A8043" s="1" t="s">
        <v>20183</v>
      </c>
      <c r="B8043" s="1" t="s">
        <v>5939</v>
      </c>
      <c r="C8043" s="1" t="s">
        <v>168</v>
      </c>
      <c r="D8043" s="16">
        <v>41640</v>
      </c>
      <c r="E8043" s="1" t="s">
        <v>34</v>
      </c>
      <c r="F8043" s="1" t="s">
        <v>117</v>
      </c>
      <c r="G8043">
        <v>0.08</v>
      </c>
      <c r="H8043">
        <v>0.09</v>
      </c>
      <c r="I8043">
        <v>0</v>
      </c>
      <c r="J8043">
        <v>0.01</v>
      </c>
      <c r="K8043">
        <v>0.18</v>
      </c>
    </row>
    <row r="8044" spans="1:11" x14ac:dyDescent="0.25">
      <c r="A8044" s="1" t="s">
        <v>20184</v>
      </c>
      <c r="B8044" s="1" t="s">
        <v>3688</v>
      </c>
      <c r="C8044" s="1" t="s">
        <v>139</v>
      </c>
      <c r="D8044" s="16">
        <v>38353</v>
      </c>
      <c r="E8044" s="1" t="s">
        <v>27</v>
      </c>
      <c r="F8044" s="1" t="s">
        <v>645</v>
      </c>
      <c r="G8044">
        <v>0.14000000000000001</v>
      </c>
      <c r="H8044">
        <v>0.04</v>
      </c>
      <c r="I8044">
        <v>0</v>
      </c>
      <c r="J8044">
        <v>0.01</v>
      </c>
      <c r="K8044">
        <v>0.18</v>
      </c>
    </row>
    <row r="8045" spans="1:11" x14ac:dyDescent="0.25">
      <c r="A8045" s="1" t="s">
        <v>20185</v>
      </c>
      <c r="B8045" s="1" t="s">
        <v>5940</v>
      </c>
      <c r="C8045" s="1" t="s">
        <v>139</v>
      </c>
      <c r="D8045" s="16">
        <v>36892</v>
      </c>
      <c r="E8045" s="1" t="s">
        <v>38</v>
      </c>
      <c r="F8045" s="1" t="s">
        <v>214</v>
      </c>
      <c r="G8045">
        <v>0.14000000000000001</v>
      </c>
      <c r="H8045">
        <v>0.04</v>
      </c>
      <c r="I8045">
        <v>0</v>
      </c>
      <c r="J8045">
        <v>0.01</v>
      </c>
      <c r="K8045">
        <v>0.18</v>
      </c>
    </row>
    <row r="8046" spans="1:11" hidden="1" x14ac:dyDescent="0.25">
      <c r="A8046" s="1" t="s">
        <v>20186</v>
      </c>
      <c r="B8046" s="1" t="s">
        <v>5941</v>
      </c>
      <c r="C8046" s="1" t="s">
        <v>12</v>
      </c>
      <c r="E8046" s="1" t="s">
        <v>41</v>
      </c>
      <c r="F8046" s="1" t="s">
        <v>915</v>
      </c>
      <c r="G8046">
        <v>0.15</v>
      </c>
      <c r="H8046">
        <v>0</v>
      </c>
      <c r="I8046">
        <v>0.02</v>
      </c>
      <c r="J8046">
        <v>0.01</v>
      </c>
      <c r="K8046">
        <v>0.18</v>
      </c>
    </row>
    <row r="8047" spans="1:11" x14ac:dyDescent="0.25">
      <c r="A8047" s="1" t="s">
        <v>20187</v>
      </c>
      <c r="B8047" s="1" t="s">
        <v>3107</v>
      </c>
      <c r="C8047" s="1" t="s">
        <v>139</v>
      </c>
      <c r="D8047" s="16">
        <v>37257</v>
      </c>
      <c r="E8047" s="1" t="s">
        <v>34</v>
      </c>
      <c r="F8047" s="1" t="s">
        <v>824</v>
      </c>
      <c r="G8047">
        <v>0.14000000000000001</v>
      </c>
      <c r="H8047">
        <v>0.04</v>
      </c>
      <c r="I8047">
        <v>0</v>
      </c>
      <c r="J8047">
        <v>0.01</v>
      </c>
      <c r="K8047">
        <v>0.18</v>
      </c>
    </row>
    <row r="8048" spans="1:11" x14ac:dyDescent="0.25">
      <c r="A8048" s="1" t="s">
        <v>20188</v>
      </c>
      <c r="B8048" s="1" t="s">
        <v>5942</v>
      </c>
      <c r="C8048" s="1" t="s">
        <v>109</v>
      </c>
      <c r="D8048" s="16">
        <v>36892</v>
      </c>
      <c r="E8048" s="1" t="s">
        <v>55</v>
      </c>
      <c r="F8048" s="1" t="s">
        <v>253</v>
      </c>
      <c r="G8048">
        <v>0.1</v>
      </c>
      <c r="H8048">
        <v>7.0000000000000007E-2</v>
      </c>
      <c r="I8048">
        <v>0</v>
      </c>
      <c r="J8048">
        <v>0.01</v>
      </c>
      <c r="K8048">
        <v>0.18</v>
      </c>
    </row>
    <row r="8049" spans="1:11" x14ac:dyDescent="0.25">
      <c r="A8049" s="1" t="s">
        <v>20189</v>
      </c>
      <c r="B8049" s="1" t="s">
        <v>2970</v>
      </c>
      <c r="C8049" s="1" t="s">
        <v>53</v>
      </c>
      <c r="D8049" s="16">
        <v>40179</v>
      </c>
      <c r="E8049" s="1" t="s">
        <v>55</v>
      </c>
      <c r="F8049" s="1" t="s">
        <v>79</v>
      </c>
      <c r="G8049">
        <v>0.12</v>
      </c>
      <c r="H8049">
        <v>0.04</v>
      </c>
      <c r="I8049">
        <v>0</v>
      </c>
      <c r="J8049">
        <v>0.02</v>
      </c>
      <c r="K8049">
        <v>0.18</v>
      </c>
    </row>
    <row r="8050" spans="1:11" x14ac:dyDescent="0.25">
      <c r="A8050" s="1" t="s">
        <v>20190</v>
      </c>
      <c r="B8050" s="1" t="s">
        <v>4002</v>
      </c>
      <c r="C8050" s="1" t="s">
        <v>49</v>
      </c>
      <c r="D8050" s="16">
        <v>41275</v>
      </c>
      <c r="E8050" s="1" t="s">
        <v>55</v>
      </c>
      <c r="F8050" s="1" t="s">
        <v>206</v>
      </c>
      <c r="G8050">
        <v>0.1</v>
      </c>
      <c r="H8050">
        <v>7.0000000000000007E-2</v>
      </c>
      <c r="I8050">
        <v>0</v>
      </c>
      <c r="J8050">
        <v>0.02</v>
      </c>
      <c r="K8050">
        <v>0.18</v>
      </c>
    </row>
    <row r="8051" spans="1:11" x14ac:dyDescent="0.25">
      <c r="A8051" s="1" t="s">
        <v>20191</v>
      </c>
      <c r="B8051" s="1" t="s">
        <v>5943</v>
      </c>
      <c r="C8051" s="1" t="s">
        <v>100</v>
      </c>
      <c r="D8051" s="16">
        <v>36161</v>
      </c>
      <c r="E8051" s="1" t="s">
        <v>14</v>
      </c>
      <c r="F8051" s="1" t="s">
        <v>214</v>
      </c>
      <c r="G8051">
        <v>0</v>
      </c>
      <c r="H8051">
        <v>0</v>
      </c>
      <c r="I8051">
        <v>0.18</v>
      </c>
      <c r="J8051">
        <v>0</v>
      </c>
      <c r="K8051">
        <v>0.18</v>
      </c>
    </row>
    <row r="8052" spans="1:11" x14ac:dyDescent="0.25">
      <c r="A8052" s="1" t="s">
        <v>20192</v>
      </c>
      <c r="B8052" s="1" t="s">
        <v>5944</v>
      </c>
      <c r="C8052" s="1" t="s">
        <v>3099</v>
      </c>
      <c r="D8052" s="16">
        <v>36161</v>
      </c>
      <c r="E8052" s="1" t="s">
        <v>27</v>
      </c>
      <c r="F8052" s="1" t="s">
        <v>332</v>
      </c>
      <c r="G8052">
        <v>0</v>
      </c>
      <c r="H8052">
        <v>0</v>
      </c>
      <c r="I8052">
        <v>0.18</v>
      </c>
      <c r="J8052">
        <v>0</v>
      </c>
      <c r="K8052">
        <v>0.18</v>
      </c>
    </row>
    <row r="8053" spans="1:11" x14ac:dyDescent="0.25">
      <c r="A8053" s="1" t="s">
        <v>20193</v>
      </c>
      <c r="B8053" s="1" t="s">
        <v>5945</v>
      </c>
      <c r="C8053" s="1" t="s">
        <v>109</v>
      </c>
      <c r="D8053" s="16">
        <v>35431</v>
      </c>
      <c r="E8053" s="1" t="s">
        <v>2</v>
      </c>
      <c r="F8053" s="1" t="s">
        <v>76</v>
      </c>
      <c r="G8053">
        <v>0</v>
      </c>
      <c r="H8053">
        <v>0</v>
      </c>
      <c r="I8053">
        <v>0.17</v>
      </c>
      <c r="J8053">
        <v>0.01</v>
      </c>
      <c r="K8053">
        <v>0.18</v>
      </c>
    </row>
    <row r="8054" spans="1:11" x14ac:dyDescent="0.25">
      <c r="A8054" s="1" t="s">
        <v>20194</v>
      </c>
      <c r="B8054" s="1" t="s">
        <v>5946</v>
      </c>
      <c r="C8054" s="1" t="s">
        <v>58</v>
      </c>
      <c r="D8054" s="16">
        <v>37987</v>
      </c>
      <c r="E8054" s="1" t="s">
        <v>38</v>
      </c>
      <c r="F8054" s="1" t="s">
        <v>4284</v>
      </c>
      <c r="G8054">
        <v>0.09</v>
      </c>
      <c r="H8054">
        <v>7.0000000000000007E-2</v>
      </c>
      <c r="I8054">
        <v>0</v>
      </c>
      <c r="J8054">
        <v>0.02</v>
      </c>
      <c r="K8054">
        <v>0.18</v>
      </c>
    </row>
    <row r="8055" spans="1:11" x14ac:dyDescent="0.25">
      <c r="A8055" s="1" t="s">
        <v>20195</v>
      </c>
      <c r="B8055" s="1" t="s">
        <v>5359</v>
      </c>
      <c r="C8055" s="1" t="s">
        <v>49</v>
      </c>
      <c r="D8055" s="16">
        <v>41275</v>
      </c>
      <c r="E8055" s="1" t="s">
        <v>55</v>
      </c>
      <c r="F8055" s="1" t="s">
        <v>222</v>
      </c>
      <c r="G8055">
        <v>7.0000000000000007E-2</v>
      </c>
      <c r="H8055">
        <v>0.09</v>
      </c>
      <c r="I8055">
        <v>0</v>
      </c>
      <c r="J8055">
        <v>0.02</v>
      </c>
      <c r="K8055">
        <v>0.18</v>
      </c>
    </row>
    <row r="8056" spans="1:11" x14ac:dyDescent="0.25">
      <c r="A8056" s="1" t="s">
        <v>20196</v>
      </c>
      <c r="B8056" s="1" t="s">
        <v>5947</v>
      </c>
      <c r="C8056" s="1" t="s">
        <v>71</v>
      </c>
      <c r="D8056" s="16">
        <v>37257</v>
      </c>
      <c r="E8056" s="1" t="s">
        <v>34</v>
      </c>
      <c r="F8056" s="1" t="s">
        <v>155</v>
      </c>
      <c r="G8056">
        <v>0.13</v>
      </c>
      <c r="H8056">
        <v>0.05</v>
      </c>
      <c r="I8056">
        <v>0</v>
      </c>
      <c r="J8056">
        <v>0</v>
      </c>
      <c r="K8056">
        <v>0.18</v>
      </c>
    </row>
    <row r="8057" spans="1:11" x14ac:dyDescent="0.25">
      <c r="A8057" s="1" t="s">
        <v>20197</v>
      </c>
      <c r="B8057" s="1" t="s">
        <v>5948</v>
      </c>
      <c r="C8057" s="1" t="s">
        <v>58</v>
      </c>
      <c r="D8057" s="16">
        <v>39448</v>
      </c>
      <c r="E8057" s="1" t="s">
        <v>14</v>
      </c>
      <c r="F8057" s="1" t="s">
        <v>4773</v>
      </c>
      <c r="G8057">
        <v>0</v>
      </c>
      <c r="H8057">
        <v>0</v>
      </c>
      <c r="I8057">
        <v>0</v>
      </c>
      <c r="J8057">
        <v>0.18</v>
      </c>
      <c r="K8057">
        <v>0.18</v>
      </c>
    </row>
    <row r="8058" spans="1:11" x14ac:dyDescent="0.25">
      <c r="A8058" s="1" t="s">
        <v>20198</v>
      </c>
      <c r="B8058" s="1" t="s">
        <v>1832</v>
      </c>
      <c r="C8058" s="1" t="s">
        <v>144</v>
      </c>
      <c r="D8058" s="16">
        <v>40544</v>
      </c>
      <c r="E8058" s="1" t="s">
        <v>21</v>
      </c>
      <c r="F8058" s="1" t="s">
        <v>117</v>
      </c>
      <c r="G8058">
        <v>0.05</v>
      </c>
      <c r="H8058">
        <v>0.1</v>
      </c>
      <c r="I8058">
        <v>0</v>
      </c>
      <c r="J8058">
        <v>0.03</v>
      </c>
      <c r="K8058">
        <v>0.18</v>
      </c>
    </row>
    <row r="8059" spans="1:11" x14ac:dyDescent="0.25">
      <c r="A8059" s="1" t="s">
        <v>20199</v>
      </c>
      <c r="B8059" s="1" t="s">
        <v>5949</v>
      </c>
      <c r="C8059" s="1" t="s">
        <v>157</v>
      </c>
      <c r="D8059" s="16">
        <v>38353</v>
      </c>
      <c r="E8059" s="1" t="s">
        <v>242</v>
      </c>
      <c r="F8059" s="1" t="s">
        <v>214</v>
      </c>
      <c r="G8059">
        <v>0.11</v>
      </c>
      <c r="H8059">
        <v>0.01</v>
      </c>
      <c r="I8059">
        <v>0.05</v>
      </c>
      <c r="J8059">
        <v>0.01</v>
      </c>
      <c r="K8059">
        <v>0.18</v>
      </c>
    </row>
    <row r="8060" spans="1:11" x14ac:dyDescent="0.25">
      <c r="A8060" s="1" t="s">
        <v>20200</v>
      </c>
      <c r="B8060" s="1" t="s">
        <v>5950</v>
      </c>
      <c r="C8060" s="1" t="s">
        <v>84</v>
      </c>
      <c r="D8060" s="16">
        <v>40909</v>
      </c>
      <c r="E8060" s="1" t="s">
        <v>34</v>
      </c>
      <c r="F8060" s="1" t="s">
        <v>147</v>
      </c>
      <c r="G8060">
        <v>0</v>
      </c>
      <c r="H8060">
        <v>0</v>
      </c>
      <c r="I8060">
        <v>0.18</v>
      </c>
      <c r="J8060">
        <v>0</v>
      </c>
      <c r="K8060">
        <v>0.18</v>
      </c>
    </row>
    <row r="8061" spans="1:11" x14ac:dyDescent="0.25">
      <c r="A8061" s="1" t="s">
        <v>20201</v>
      </c>
      <c r="B8061" s="1" t="s">
        <v>5951</v>
      </c>
      <c r="C8061" s="1" t="s">
        <v>12</v>
      </c>
      <c r="D8061" s="16">
        <v>39448</v>
      </c>
      <c r="E8061" s="1" t="s">
        <v>34</v>
      </c>
      <c r="F8061" s="1" t="s">
        <v>147</v>
      </c>
      <c r="G8061">
        <v>0.09</v>
      </c>
      <c r="H8061">
        <v>0.06</v>
      </c>
      <c r="I8061">
        <v>0.01</v>
      </c>
      <c r="J8061">
        <v>0.02</v>
      </c>
      <c r="K8061">
        <v>0.18</v>
      </c>
    </row>
    <row r="8062" spans="1:11" x14ac:dyDescent="0.25">
      <c r="A8062" s="1" t="s">
        <v>20202</v>
      </c>
      <c r="B8062" s="1" t="s">
        <v>5030</v>
      </c>
      <c r="C8062" s="1" t="s">
        <v>58</v>
      </c>
      <c r="D8062" s="16">
        <v>39814</v>
      </c>
      <c r="E8062" s="1" t="s">
        <v>55</v>
      </c>
      <c r="F8062" s="1" t="s">
        <v>79</v>
      </c>
      <c r="G8062">
        <v>0.13</v>
      </c>
      <c r="H8062">
        <v>0</v>
      </c>
      <c r="I8062">
        <v>0</v>
      </c>
      <c r="J8062">
        <v>0.05</v>
      </c>
      <c r="K8062">
        <v>0.18</v>
      </c>
    </row>
    <row r="8063" spans="1:11" x14ac:dyDescent="0.25">
      <c r="A8063" s="1" t="s">
        <v>20203</v>
      </c>
      <c r="B8063" s="1" t="s">
        <v>5952</v>
      </c>
      <c r="C8063" s="1" t="s">
        <v>157</v>
      </c>
      <c r="D8063" s="16">
        <v>38353</v>
      </c>
      <c r="E8063" s="1" t="s">
        <v>34</v>
      </c>
      <c r="F8063" s="1" t="s">
        <v>76</v>
      </c>
      <c r="G8063">
        <v>0</v>
      </c>
      <c r="H8063">
        <v>0</v>
      </c>
      <c r="I8063">
        <v>0.18</v>
      </c>
      <c r="J8063">
        <v>0</v>
      </c>
      <c r="K8063">
        <v>0.18</v>
      </c>
    </row>
    <row r="8064" spans="1:11" x14ac:dyDescent="0.25">
      <c r="A8064" s="1" t="s">
        <v>20204</v>
      </c>
      <c r="B8064" s="1" t="s">
        <v>5953</v>
      </c>
      <c r="C8064" s="1" t="s">
        <v>12</v>
      </c>
      <c r="D8064" s="16">
        <v>40544</v>
      </c>
      <c r="E8064" s="1" t="s">
        <v>34</v>
      </c>
      <c r="F8064" s="1" t="s">
        <v>79</v>
      </c>
      <c r="G8064">
        <v>0.15</v>
      </c>
      <c r="H8064">
        <v>0.02</v>
      </c>
      <c r="I8064">
        <v>0</v>
      </c>
      <c r="J8064">
        <v>0.01</v>
      </c>
      <c r="K8064">
        <v>0.18</v>
      </c>
    </row>
    <row r="8065" spans="1:11" x14ac:dyDescent="0.25">
      <c r="A8065" s="1" t="s">
        <v>20205</v>
      </c>
      <c r="B8065" s="1" t="s">
        <v>2560</v>
      </c>
      <c r="C8065" s="1" t="s">
        <v>84</v>
      </c>
      <c r="D8065" s="16">
        <v>42370</v>
      </c>
      <c r="E8065" s="1" t="s">
        <v>55</v>
      </c>
      <c r="F8065" s="1" t="s">
        <v>236</v>
      </c>
      <c r="G8065">
        <v>7.0000000000000007E-2</v>
      </c>
      <c r="H8065">
        <v>0.08</v>
      </c>
      <c r="I8065">
        <v>0.01</v>
      </c>
      <c r="J8065">
        <v>0.01</v>
      </c>
      <c r="K8065">
        <v>0.18</v>
      </c>
    </row>
    <row r="8066" spans="1:11" x14ac:dyDescent="0.25">
      <c r="A8066" s="1" t="s">
        <v>20206</v>
      </c>
      <c r="B8066" s="1" t="s">
        <v>5954</v>
      </c>
      <c r="C8066" s="1" t="s">
        <v>175</v>
      </c>
      <c r="D8066" s="16">
        <v>37257</v>
      </c>
      <c r="E8066" s="1" t="s">
        <v>93</v>
      </c>
      <c r="F8066" s="1" t="s">
        <v>79</v>
      </c>
      <c r="G8066">
        <v>0.14000000000000001</v>
      </c>
      <c r="H8066">
        <v>0.04</v>
      </c>
      <c r="I8066">
        <v>0</v>
      </c>
      <c r="J8066">
        <v>0</v>
      </c>
      <c r="K8066">
        <v>0.18</v>
      </c>
    </row>
    <row r="8067" spans="1:11" x14ac:dyDescent="0.25">
      <c r="A8067" s="1" t="s">
        <v>20207</v>
      </c>
      <c r="B8067" s="1" t="s">
        <v>3144</v>
      </c>
      <c r="C8067" s="1" t="s">
        <v>32</v>
      </c>
      <c r="D8067" s="16">
        <v>38353</v>
      </c>
      <c r="E8067" s="1" t="s">
        <v>55</v>
      </c>
      <c r="F8067" s="1" t="s">
        <v>79</v>
      </c>
      <c r="G8067">
        <v>0.17</v>
      </c>
      <c r="H8067">
        <v>0</v>
      </c>
      <c r="I8067">
        <v>0</v>
      </c>
      <c r="J8067">
        <v>0.01</v>
      </c>
      <c r="K8067">
        <v>0.18</v>
      </c>
    </row>
    <row r="8068" spans="1:11" x14ac:dyDescent="0.25">
      <c r="A8068" s="1" t="s">
        <v>20208</v>
      </c>
      <c r="B8068" s="1" t="s">
        <v>5955</v>
      </c>
      <c r="C8068" s="1" t="s">
        <v>12</v>
      </c>
      <c r="D8068" s="16">
        <v>40544</v>
      </c>
      <c r="E8068" s="1" t="s">
        <v>34</v>
      </c>
      <c r="F8068" s="1" t="s">
        <v>2200</v>
      </c>
      <c r="G8068">
        <v>0</v>
      </c>
      <c r="H8068">
        <v>0.16</v>
      </c>
      <c r="I8068">
        <v>0</v>
      </c>
      <c r="J8068">
        <v>0.02</v>
      </c>
      <c r="K8068">
        <v>0.18</v>
      </c>
    </row>
    <row r="8069" spans="1:11" x14ac:dyDescent="0.25">
      <c r="A8069" s="1" t="s">
        <v>20209</v>
      </c>
      <c r="B8069" s="1" t="s">
        <v>5956</v>
      </c>
      <c r="C8069" s="1" t="s">
        <v>61</v>
      </c>
      <c r="D8069" s="16">
        <v>33970</v>
      </c>
      <c r="E8069" s="1" t="s">
        <v>14</v>
      </c>
      <c r="F8069" s="1" t="s">
        <v>206</v>
      </c>
      <c r="G8069">
        <v>0.04</v>
      </c>
      <c r="H8069">
        <v>0.01</v>
      </c>
      <c r="I8069">
        <v>0.13</v>
      </c>
      <c r="J8069">
        <v>0</v>
      </c>
      <c r="K8069">
        <v>0.18</v>
      </c>
    </row>
    <row r="8070" spans="1:11" x14ac:dyDescent="0.25">
      <c r="A8070" s="1" t="s">
        <v>20210</v>
      </c>
      <c r="B8070" s="1" t="s">
        <v>3692</v>
      </c>
      <c r="C8070" s="1" t="s">
        <v>49</v>
      </c>
      <c r="D8070" s="16">
        <v>39448</v>
      </c>
      <c r="E8070" s="1" t="s">
        <v>55</v>
      </c>
      <c r="F8070" s="1" t="s">
        <v>488</v>
      </c>
      <c r="G8070">
        <v>0.16</v>
      </c>
      <c r="H8070">
        <v>0.01</v>
      </c>
      <c r="I8070">
        <v>0</v>
      </c>
      <c r="J8070">
        <v>0.01</v>
      </c>
      <c r="K8070">
        <v>0.18</v>
      </c>
    </row>
    <row r="8071" spans="1:11" x14ac:dyDescent="0.25">
      <c r="A8071" s="1" t="s">
        <v>20211</v>
      </c>
      <c r="B8071" s="1" t="s">
        <v>5957</v>
      </c>
      <c r="C8071" s="1" t="s">
        <v>32</v>
      </c>
      <c r="D8071" s="16">
        <v>40544</v>
      </c>
      <c r="E8071" s="1" t="s">
        <v>41</v>
      </c>
      <c r="F8071" s="1" t="s">
        <v>79</v>
      </c>
      <c r="G8071">
        <v>0.13</v>
      </c>
      <c r="H8071">
        <v>0.04</v>
      </c>
      <c r="I8071">
        <v>0</v>
      </c>
      <c r="J8071">
        <v>0.01</v>
      </c>
      <c r="K8071">
        <v>0.18</v>
      </c>
    </row>
    <row r="8072" spans="1:11" x14ac:dyDescent="0.25">
      <c r="A8072" s="1" t="s">
        <v>20212</v>
      </c>
      <c r="B8072" s="1" t="s">
        <v>5958</v>
      </c>
      <c r="C8072" s="1" t="s">
        <v>12</v>
      </c>
      <c r="D8072" s="16">
        <v>40179</v>
      </c>
      <c r="E8072" s="1" t="s">
        <v>34</v>
      </c>
      <c r="F8072" s="1" t="s">
        <v>117</v>
      </c>
      <c r="G8072">
        <v>0</v>
      </c>
      <c r="H8072">
        <v>0.16</v>
      </c>
      <c r="I8072">
        <v>0</v>
      </c>
      <c r="J8072">
        <v>0.02</v>
      </c>
      <c r="K8072">
        <v>0.18</v>
      </c>
    </row>
    <row r="8073" spans="1:11" x14ac:dyDescent="0.25">
      <c r="A8073" s="1" t="s">
        <v>20213</v>
      </c>
      <c r="B8073" s="1" t="s">
        <v>5959</v>
      </c>
      <c r="C8073" s="1" t="s">
        <v>53</v>
      </c>
      <c r="D8073" s="16">
        <v>39814</v>
      </c>
      <c r="E8073" s="1" t="s">
        <v>27</v>
      </c>
      <c r="F8073" s="1" t="s">
        <v>2357</v>
      </c>
      <c r="G8073">
        <v>7.0000000000000007E-2</v>
      </c>
      <c r="H8073">
        <v>0.06</v>
      </c>
      <c r="I8073">
        <v>0.03</v>
      </c>
      <c r="J8073">
        <v>0.02</v>
      </c>
      <c r="K8073">
        <v>0.18</v>
      </c>
    </row>
    <row r="8074" spans="1:11" x14ac:dyDescent="0.25">
      <c r="A8074" s="1" t="s">
        <v>20214</v>
      </c>
      <c r="B8074" s="1" t="s">
        <v>5960</v>
      </c>
      <c r="C8074" s="1" t="s">
        <v>32</v>
      </c>
      <c r="D8074" s="16">
        <v>40179</v>
      </c>
      <c r="E8074" s="1" t="s">
        <v>30</v>
      </c>
      <c r="F8074" s="1" t="s">
        <v>5961</v>
      </c>
      <c r="G8074">
        <v>0.05</v>
      </c>
      <c r="H8074">
        <v>0.12</v>
      </c>
      <c r="I8074">
        <v>0</v>
      </c>
      <c r="J8074">
        <v>0.02</v>
      </c>
      <c r="K8074">
        <v>0.18</v>
      </c>
    </row>
    <row r="8075" spans="1:11" x14ac:dyDescent="0.25">
      <c r="A8075" s="1" t="s">
        <v>20215</v>
      </c>
      <c r="B8075" s="1" t="s">
        <v>350</v>
      </c>
      <c r="C8075" s="1" t="s">
        <v>175</v>
      </c>
      <c r="D8075" s="16">
        <v>38718</v>
      </c>
      <c r="E8075" s="1" t="s">
        <v>14</v>
      </c>
      <c r="F8075" s="1" t="s">
        <v>136</v>
      </c>
      <c r="G8075">
        <v>0.14000000000000001</v>
      </c>
      <c r="H8075">
        <v>0.04</v>
      </c>
      <c r="I8075">
        <v>0</v>
      </c>
      <c r="J8075">
        <v>0</v>
      </c>
      <c r="K8075">
        <v>0.18</v>
      </c>
    </row>
    <row r="8076" spans="1:11" x14ac:dyDescent="0.25">
      <c r="A8076" s="1" t="s">
        <v>20216</v>
      </c>
      <c r="B8076" s="1" t="s">
        <v>5962</v>
      </c>
      <c r="C8076" s="1" t="s">
        <v>730</v>
      </c>
      <c r="D8076" s="16">
        <v>41640</v>
      </c>
      <c r="E8076" s="1" t="s">
        <v>27</v>
      </c>
      <c r="F8076" s="1" t="s">
        <v>1286</v>
      </c>
      <c r="G8076">
        <v>7.0000000000000007E-2</v>
      </c>
      <c r="H8076">
        <v>0.03</v>
      </c>
      <c r="I8076">
        <v>0.05</v>
      </c>
      <c r="J8076">
        <v>0.03</v>
      </c>
      <c r="K8076">
        <v>0.18</v>
      </c>
    </row>
    <row r="8077" spans="1:11" x14ac:dyDescent="0.25">
      <c r="A8077" s="1" t="s">
        <v>20217</v>
      </c>
      <c r="B8077" s="1" t="s">
        <v>1041</v>
      </c>
      <c r="C8077" s="1" t="s">
        <v>144</v>
      </c>
      <c r="D8077" s="16">
        <v>42005</v>
      </c>
      <c r="E8077" s="1" t="s">
        <v>55</v>
      </c>
      <c r="F8077" s="1" t="s">
        <v>236</v>
      </c>
      <c r="G8077">
        <v>0.11</v>
      </c>
      <c r="H8077">
        <v>0.06</v>
      </c>
      <c r="I8077">
        <v>0</v>
      </c>
      <c r="J8077">
        <v>0.02</v>
      </c>
      <c r="K8077">
        <v>0.18</v>
      </c>
    </row>
    <row r="8078" spans="1:11" x14ac:dyDescent="0.25">
      <c r="A8078" s="1" t="s">
        <v>20218</v>
      </c>
      <c r="B8078" s="1" t="s">
        <v>5963</v>
      </c>
      <c r="C8078" s="1" t="s">
        <v>871</v>
      </c>
      <c r="D8078" s="16">
        <v>35796</v>
      </c>
      <c r="E8078" s="1" t="s">
        <v>93</v>
      </c>
      <c r="F8078" s="1" t="s">
        <v>206</v>
      </c>
      <c r="G8078">
        <v>0</v>
      </c>
      <c r="H8078">
        <v>0</v>
      </c>
      <c r="I8078">
        <v>0.18</v>
      </c>
      <c r="J8078">
        <v>0</v>
      </c>
      <c r="K8078">
        <v>0.18</v>
      </c>
    </row>
    <row r="8079" spans="1:11" x14ac:dyDescent="0.25">
      <c r="A8079" s="1" t="s">
        <v>20219</v>
      </c>
      <c r="B8079" s="1" t="s">
        <v>5964</v>
      </c>
      <c r="C8079" s="1" t="s">
        <v>71</v>
      </c>
      <c r="D8079" s="16">
        <v>37987</v>
      </c>
      <c r="E8079" s="1" t="s">
        <v>34</v>
      </c>
      <c r="F8079" s="1" t="s">
        <v>15</v>
      </c>
      <c r="G8079">
        <v>0.13</v>
      </c>
      <c r="H8079">
        <v>0.05</v>
      </c>
      <c r="I8079">
        <v>0</v>
      </c>
      <c r="J8079">
        <v>0</v>
      </c>
      <c r="K8079">
        <v>0.18</v>
      </c>
    </row>
    <row r="8080" spans="1:11" x14ac:dyDescent="0.25">
      <c r="A8080" s="1" t="s">
        <v>20220</v>
      </c>
      <c r="B8080" s="1" t="s">
        <v>5965</v>
      </c>
      <c r="C8080" s="1" t="s">
        <v>84</v>
      </c>
      <c r="D8080" s="16">
        <v>41275</v>
      </c>
      <c r="E8080" s="1" t="s">
        <v>27</v>
      </c>
      <c r="F8080" s="1" t="s">
        <v>332</v>
      </c>
      <c r="G8080">
        <v>0</v>
      </c>
      <c r="H8080">
        <v>0</v>
      </c>
      <c r="I8080">
        <v>0.18</v>
      </c>
      <c r="J8080">
        <v>0</v>
      </c>
      <c r="K8080">
        <v>0.18</v>
      </c>
    </row>
    <row r="8081" spans="1:11" x14ac:dyDescent="0.25">
      <c r="A8081" s="1" t="s">
        <v>20221</v>
      </c>
      <c r="B8081" s="1" t="s">
        <v>3632</v>
      </c>
      <c r="C8081" s="1" t="s">
        <v>32</v>
      </c>
      <c r="D8081" s="16">
        <v>39448</v>
      </c>
      <c r="E8081" s="1" t="s">
        <v>34</v>
      </c>
      <c r="F8081" s="1" t="s">
        <v>4040</v>
      </c>
      <c r="G8081">
        <v>0.17</v>
      </c>
      <c r="H8081">
        <v>0</v>
      </c>
      <c r="I8081">
        <v>0</v>
      </c>
      <c r="J8081">
        <v>0.01</v>
      </c>
      <c r="K8081">
        <v>0.18</v>
      </c>
    </row>
    <row r="8082" spans="1:11" x14ac:dyDescent="0.25">
      <c r="A8082" s="1" t="s">
        <v>20222</v>
      </c>
      <c r="B8082" s="1" t="s">
        <v>5966</v>
      </c>
      <c r="C8082" s="1" t="s">
        <v>139</v>
      </c>
      <c r="D8082" s="16">
        <v>36892</v>
      </c>
      <c r="E8082" s="1" t="s">
        <v>21</v>
      </c>
      <c r="F8082" s="1" t="s">
        <v>824</v>
      </c>
      <c r="G8082">
        <v>0.15</v>
      </c>
      <c r="H8082">
        <v>0.03</v>
      </c>
      <c r="I8082">
        <v>0</v>
      </c>
      <c r="J8082">
        <v>0.01</v>
      </c>
      <c r="K8082">
        <v>0.18</v>
      </c>
    </row>
    <row r="8083" spans="1:11" x14ac:dyDescent="0.25">
      <c r="A8083" s="1" t="s">
        <v>20223</v>
      </c>
      <c r="B8083" s="1" t="s">
        <v>5967</v>
      </c>
      <c r="C8083" s="1" t="s">
        <v>53</v>
      </c>
      <c r="D8083" s="16">
        <v>41640</v>
      </c>
      <c r="E8083" s="1" t="s">
        <v>93</v>
      </c>
      <c r="F8083" s="1" t="s">
        <v>4571</v>
      </c>
      <c r="G8083">
        <v>0.09</v>
      </c>
      <c r="H8083">
        <v>0</v>
      </c>
      <c r="I8083">
        <v>7.0000000000000007E-2</v>
      </c>
      <c r="J8083">
        <v>0.02</v>
      </c>
      <c r="K8083">
        <v>0.18</v>
      </c>
    </row>
    <row r="8084" spans="1:11" x14ac:dyDescent="0.25">
      <c r="A8084" s="1" t="s">
        <v>20224</v>
      </c>
      <c r="B8084" s="1" t="s">
        <v>5088</v>
      </c>
      <c r="C8084" s="1" t="s">
        <v>53</v>
      </c>
      <c r="D8084" s="16">
        <v>40544</v>
      </c>
      <c r="E8084" s="1" t="s">
        <v>14</v>
      </c>
      <c r="F8084" s="1" t="s">
        <v>214</v>
      </c>
      <c r="G8084">
        <v>0</v>
      </c>
      <c r="H8084">
        <v>0</v>
      </c>
      <c r="I8084">
        <v>0.18</v>
      </c>
      <c r="J8084">
        <v>0</v>
      </c>
      <c r="K8084">
        <v>0.18</v>
      </c>
    </row>
    <row r="8085" spans="1:11" x14ac:dyDescent="0.25">
      <c r="A8085" s="1" t="s">
        <v>20225</v>
      </c>
      <c r="B8085" s="1" t="s">
        <v>4226</v>
      </c>
      <c r="C8085" s="1" t="s">
        <v>49</v>
      </c>
      <c r="D8085" s="16">
        <v>40179</v>
      </c>
      <c r="E8085" s="1" t="s">
        <v>2</v>
      </c>
      <c r="F8085" s="1" t="s">
        <v>1008</v>
      </c>
      <c r="G8085">
        <v>0.1</v>
      </c>
      <c r="H8085">
        <v>0.06</v>
      </c>
      <c r="I8085">
        <v>0</v>
      </c>
      <c r="J8085">
        <v>0.02</v>
      </c>
      <c r="K8085">
        <v>0.18</v>
      </c>
    </row>
    <row r="8086" spans="1:11" x14ac:dyDescent="0.25">
      <c r="A8086" s="1" t="s">
        <v>20226</v>
      </c>
      <c r="B8086" s="1" t="s">
        <v>5968</v>
      </c>
      <c r="C8086" s="1" t="s">
        <v>730</v>
      </c>
      <c r="D8086" s="16">
        <v>41640</v>
      </c>
      <c r="E8086" s="1" t="s">
        <v>93</v>
      </c>
      <c r="F8086" s="1" t="s">
        <v>147</v>
      </c>
      <c r="G8086">
        <v>0.08</v>
      </c>
      <c r="H8086">
        <v>0</v>
      </c>
      <c r="I8086">
        <v>7.0000000000000007E-2</v>
      </c>
      <c r="J8086">
        <v>0.03</v>
      </c>
      <c r="K8086">
        <v>0.18</v>
      </c>
    </row>
    <row r="8087" spans="1:11" x14ac:dyDescent="0.25">
      <c r="A8087" s="1" t="s">
        <v>20227</v>
      </c>
      <c r="B8087" s="1" t="s">
        <v>5969</v>
      </c>
      <c r="C8087" s="1" t="s">
        <v>61</v>
      </c>
      <c r="D8087" s="16">
        <v>33239</v>
      </c>
      <c r="E8087" s="1" t="s">
        <v>242</v>
      </c>
      <c r="F8087" s="1" t="s">
        <v>1006</v>
      </c>
      <c r="G8087">
        <v>0</v>
      </c>
      <c r="H8087">
        <v>0</v>
      </c>
      <c r="I8087">
        <v>0.18</v>
      </c>
      <c r="J8087">
        <v>0</v>
      </c>
      <c r="K8087">
        <v>0.18</v>
      </c>
    </row>
    <row r="8088" spans="1:11" hidden="1" x14ac:dyDescent="0.25">
      <c r="A8088" s="1" t="s">
        <v>20228</v>
      </c>
      <c r="B8088" s="1" t="s">
        <v>5970</v>
      </c>
      <c r="C8088" s="1" t="s">
        <v>49</v>
      </c>
      <c r="E8088" s="1" t="s">
        <v>14</v>
      </c>
      <c r="F8088" s="1" t="s">
        <v>915</v>
      </c>
      <c r="G8088">
        <v>0.17</v>
      </c>
      <c r="H8088">
        <v>0</v>
      </c>
      <c r="I8088">
        <v>0</v>
      </c>
      <c r="J8088">
        <v>0.01</v>
      </c>
      <c r="K8088">
        <v>0.18</v>
      </c>
    </row>
    <row r="8089" spans="1:11" x14ac:dyDescent="0.25">
      <c r="A8089" s="1" t="s">
        <v>20229</v>
      </c>
      <c r="B8089" s="1" t="s">
        <v>5971</v>
      </c>
      <c r="C8089" s="1" t="s">
        <v>86</v>
      </c>
      <c r="D8089" s="16">
        <v>42370</v>
      </c>
      <c r="E8089" s="1" t="s">
        <v>27</v>
      </c>
      <c r="F8089" s="1" t="s">
        <v>2357</v>
      </c>
      <c r="G8089">
        <v>0.06</v>
      </c>
      <c r="H8089">
        <v>0.03</v>
      </c>
      <c r="I8089">
        <v>7.0000000000000007E-2</v>
      </c>
      <c r="J8089">
        <v>0.02</v>
      </c>
      <c r="K8089">
        <v>0.18</v>
      </c>
    </row>
    <row r="8090" spans="1:11" x14ac:dyDescent="0.25">
      <c r="A8090" s="1" t="s">
        <v>20230</v>
      </c>
      <c r="B8090" s="1" t="s">
        <v>1564</v>
      </c>
      <c r="C8090" s="1" t="s">
        <v>139</v>
      </c>
      <c r="D8090" s="16">
        <v>37987</v>
      </c>
      <c r="E8090" s="1" t="s">
        <v>38</v>
      </c>
      <c r="F8090" s="1" t="s">
        <v>1565</v>
      </c>
      <c r="G8090">
        <v>0.14000000000000001</v>
      </c>
      <c r="H8090">
        <v>0.04</v>
      </c>
      <c r="I8090">
        <v>0</v>
      </c>
      <c r="J8090">
        <v>0.01</v>
      </c>
      <c r="K8090">
        <v>0.18</v>
      </c>
    </row>
    <row r="8091" spans="1:11" x14ac:dyDescent="0.25">
      <c r="A8091" s="1" t="s">
        <v>20231</v>
      </c>
      <c r="B8091" s="1" t="s">
        <v>5972</v>
      </c>
      <c r="C8091" s="1" t="s">
        <v>109</v>
      </c>
      <c r="D8091" s="16">
        <v>35065</v>
      </c>
      <c r="E8091" s="1" t="s">
        <v>34</v>
      </c>
      <c r="F8091" s="1" t="s">
        <v>76</v>
      </c>
      <c r="G8091">
        <v>0.1</v>
      </c>
      <c r="H8091">
        <v>7.0000000000000007E-2</v>
      </c>
      <c r="I8091">
        <v>0</v>
      </c>
      <c r="J8091">
        <v>0.01</v>
      </c>
      <c r="K8091">
        <v>0.18</v>
      </c>
    </row>
    <row r="8092" spans="1:11" x14ac:dyDescent="0.25">
      <c r="A8092" s="1" t="s">
        <v>20232</v>
      </c>
      <c r="B8092" s="1" t="s">
        <v>3274</v>
      </c>
      <c r="C8092" s="1" t="s">
        <v>157</v>
      </c>
      <c r="D8092" s="16">
        <v>39083</v>
      </c>
      <c r="E8092" s="1" t="s">
        <v>55</v>
      </c>
      <c r="F8092" s="1" t="s">
        <v>79</v>
      </c>
      <c r="G8092">
        <v>0.16</v>
      </c>
      <c r="H8092">
        <v>0</v>
      </c>
      <c r="I8092">
        <v>0</v>
      </c>
      <c r="J8092">
        <v>0.01</v>
      </c>
      <c r="K8092">
        <v>0.18</v>
      </c>
    </row>
    <row r="8093" spans="1:11" x14ac:dyDescent="0.25">
      <c r="A8093" s="1" t="s">
        <v>20233</v>
      </c>
      <c r="B8093" s="1" t="s">
        <v>5973</v>
      </c>
      <c r="C8093" s="1" t="s">
        <v>58</v>
      </c>
      <c r="D8093" s="16">
        <v>37987</v>
      </c>
      <c r="E8093" s="1" t="s">
        <v>27</v>
      </c>
      <c r="F8093" s="1" t="s">
        <v>206</v>
      </c>
      <c r="G8093">
        <v>0.09</v>
      </c>
      <c r="H8093">
        <v>7.0000000000000007E-2</v>
      </c>
      <c r="I8093">
        <v>0</v>
      </c>
      <c r="J8093">
        <v>0.02</v>
      </c>
      <c r="K8093">
        <v>0.18</v>
      </c>
    </row>
    <row r="8094" spans="1:11" x14ac:dyDescent="0.25">
      <c r="A8094" s="1" t="s">
        <v>20234</v>
      </c>
      <c r="B8094" s="1" t="s">
        <v>5974</v>
      </c>
      <c r="C8094" s="1" t="s">
        <v>58</v>
      </c>
      <c r="D8094" s="16">
        <v>37622</v>
      </c>
      <c r="E8094" s="1" t="s">
        <v>21</v>
      </c>
      <c r="F8094" s="1" t="s">
        <v>1938</v>
      </c>
      <c r="G8094">
        <v>0.09</v>
      </c>
      <c r="H8094">
        <v>7.0000000000000007E-2</v>
      </c>
      <c r="I8094">
        <v>0</v>
      </c>
      <c r="J8094">
        <v>0.02</v>
      </c>
      <c r="K8094">
        <v>0.18</v>
      </c>
    </row>
    <row r="8095" spans="1:11" x14ac:dyDescent="0.25">
      <c r="A8095" s="1" t="s">
        <v>20235</v>
      </c>
      <c r="B8095" s="1" t="s">
        <v>5975</v>
      </c>
      <c r="C8095" s="1" t="s">
        <v>109</v>
      </c>
      <c r="D8095" s="16">
        <v>35431</v>
      </c>
      <c r="E8095" s="1" t="s">
        <v>106</v>
      </c>
      <c r="F8095" s="1" t="s">
        <v>797</v>
      </c>
      <c r="G8095">
        <v>0</v>
      </c>
      <c r="H8095">
        <v>0</v>
      </c>
      <c r="I8095">
        <v>0.17</v>
      </c>
      <c r="J8095">
        <v>0.01</v>
      </c>
      <c r="K8095">
        <v>0.18</v>
      </c>
    </row>
    <row r="8096" spans="1:11" x14ac:dyDescent="0.25">
      <c r="A8096" s="1" t="s">
        <v>20236</v>
      </c>
      <c r="B8096" s="1" t="s">
        <v>272</v>
      </c>
      <c r="C8096" s="1" t="s">
        <v>144</v>
      </c>
      <c r="D8096" s="16">
        <v>40179</v>
      </c>
      <c r="E8096" s="1" t="s">
        <v>14</v>
      </c>
      <c r="F8096" s="1" t="s">
        <v>136</v>
      </c>
      <c r="G8096">
        <v>0</v>
      </c>
      <c r="H8096">
        <v>0.14000000000000001</v>
      </c>
      <c r="I8096">
        <v>0</v>
      </c>
      <c r="J8096">
        <v>0.04</v>
      </c>
      <c r="K8096">
        <v>0.18</v>
      </c>
    </row>
    <row r="8097" spans="1:11" x14ac:dyDescent="0.25">
      <c r="A8097" s="1" t="s">
        <v>20237</v>
      </c>
      <c r="B8097" s="1" t="s">
        <v>715</v>
      </c>
      <c r="C8097" s="1" t="s">
        <v>144</v>
      </c>
      <c r="D8097" s="16">
        <v>41275</v>
      </c>
      <c r="E8097" s="1" t="s">
        <v>55</v>
      </c>
      <c r="F8097" s="1" t="s">
        <v>236</v>
      </c>
      <c r="G8097">
        <v>0.04</v>
      </c>
      <c r="H8097">
        <v>0.12</v>
      </c>
      <c r="I8097">
        <v>0</v>
      </c>
      <c r="J8097">
        <v>0.02</v>
      </c>
      <c r="K8097">
        <v>0.18</v>
      </c>
    </row>
    <row r="8098" spans="1:11" x14ac:dyDescent="0.25">
      <c r="A8098" s="1" t="s">
        <v>20238</v>
      </c>
      <c r="B8098" s="1" t="s">
        <v>2845</v>
      </c>
      <c r="C8098" s="1" t="s">
        <v>139</v>
      </c>
      <c r="D8098" s="16">
        <v>37987</v>
      </c>
      <c r="E8098" s="1" t="s">
        <v>14</v>
      </c>
      <c r="F8098" s="1" t="s">
        <v>79</v>
      </c>
      <c r="G8098">
        <v>0.13</v>
      </c>
      <c r="H8098">
        <v>0.04</v>
      </c>
      <c r="I8098">
        <v>0</v>
      </c>
      <c r="J8098">
        <v>0.01</v>
      </c>
      <c r="K8098">
        <v>0.18</v>
      </c>
    </row>
    <row r="8099" spans="1:11" x14ac:dyDescent="0.25">
      <c r="A8099" s="1" t="s">
        <v>20239</v>
      </c>
      <c r="B8099" s="1" t="s">
        <v>5976</v>
      </c>
      <c r="C8099" s="1" t="s">
        <v>32</v>
      </c>
      <c r="D8099" s="16">
        <v>39083</v>
      </c>
      <c r="E8099" s="1" t="s">
        <v>41</v>
      </c>
      <c r="F8099" s="1" t="s">
        <v>488</v>
      </c>
      <c r="G8099">
        <v>0.13</v>
      </c>
      <c r="H8099">
        <v>0.04</v>
      </c>
      <c r="I8099">
        <v>0</v>
      </c>
      <c r="J8099">
        <v>0.01</v>
      </c>
      <c r="K8099">
        <v>0.18</v>
      </c>
    </row>
    <row r="8100" spans="1:11" x14ac:dyDescent="0.25">
      <c r="A8100" s="1" t="s">
        <v>20240</v>
      </c>
      <c r="B8100" s="1" t="s">
        <v>4308</v>
      </c>
      <c r="C8100" s="1" t="s">
        <v>100</v>
      </c>
      <c r="D8100" s="16">
        <v>36161</v>
      </c>
      <c r="E8100" s="1" t="s">
        <v>34</v>
      </c>
      <c r="F8100" s="1" t="s">
        <v>4309</v>
      </c>
      <c r="G8100">
        <v>0.14000000000000001</v>
      </c>
      <c r="H8100">
        <v>0.04</v>
      </c>
      <c r="I8100">
        <v>0</v>
      </c>
      <c r="J8100">
        <v>0</v>
      </c>
      <c r="K8100">
        <v>0.18</v>
      </c>
    </row>
    <row r="8101" spans="1:11" x14ac:dyDescent="0.25">
      <c r="A8101" s="1" t="s">
        <v>20241</v>
      </c>
      <c r="B8101" s="1" t="s">
        <v>5764</v>
      </c>
      <c r="C8101" s="1" t="s">
        <v>100</v>
      </c>
      <c r="D8101" s="16">
        <v>36161</v>
      </c>
      <c r="E8101" s="1" t="s">
        <v>21</v>
      </c>
      <c r="F8101" s="1" t="s">
        <v>453</v>
      </c>
      <c r="G8101">
        <v>0.14000000000000001</v>
      </c>
      <c r="H8101">
        <v>0.04</v>
      </c>
      <c r="I8101">
        <v>0</v>
      </c>
      <c r="J8101">
        <v>0</v>
      </c>
      <c r="K8101">
        <v>0.18</v>
      </c>
    </row>
    <row r="8102" spans="1:11" x14ac:dyDescent="0.25">
      <c r="A8102" s="1" t="s">
        <v>20242</v>
      </c>
      <c r="B8102" s="1" t="s">
        <v>5977</v>
      </c>
      <c r="C8102" s="1" t="s">
        <v>61</v>
      </c>
      <c r="D8102" s="16">
        <v>34335</v>
      </c>
      <c r="E8102" s="1" t="s">
        <v>38</v>
      </c>
      <c r="F8102" s="1" t="s">
        <v>214</v>
      </c>
      <c r="G8102">
        <v>0</v>
      </c>
      <c r="H8102">
        <v>0</v>
      </c>
      <c r="I8102">
        <v>0.18</v>
      </c>
      <c r="J8102">
        <v>0</v>
      </c>
      <c r="K8102">
        <v>0.18</v>
      </c>
    </row>
    <row r="8103" spans="1:11" x14ac:dyDescent="0.25">
      <c r="A8103" s="1" t="s">
        <v>20243</v>
      </c>
      <c r="B8103" s="1" t="s">
        <v>3341</v>
      </c>
      <c r="C8103" s="1" t="s">
        <v>730</v>
      </c>
      <c r="D8103" s="16">
        <v>41275</v>
      </c>
      <c r="E8103" s="1" t="s">
        <v>27</v>
      </c>
      <c r="F8103" s="1" t="s">
        <v>5679</v>
      </c>
      <c r="G8103">
        <v>0.09</v>
      </c>
      <c r="H8103">
        <v>0</v>
      </c>
      <c r="I8103">
        <v>7.0000000000000007E-2</v>
      </c>
      <c r="J8103">
        <v>0.02</v>
      </c>
      <c r="K8103">
        <v>0.18</v>
      </c>
    </row>
    <row r="8104" spans="1:11" x14ac:dyDescent="0.25">
      <c r="A8104" s="1" t="s">
        <v>20244</v>
      </c>
      <c r="B8104" s="1" t="s">
        <v>1562</v>
      </c>
      <c r="C8104" s="1" t="s">
        <v>175</v>
      </c>
      <c r="D8104" s="16">
        <v>37257</v>
      </c>
      <c r="E8104" s="1" t="s">
        <v>55</v>
      </c>
      <c r="F8104" s="1" t="s">
        <v>645</v>
      </c>
      <c r="G8104">
        <v>0.14000000000000001</v>
      </c>
      <c r="H8104">
        <v>0.04</v>
      </c>
      <c r="I8104">
        <v>0</v>
      </c>
      <c r="J8104">
        <v>0</v>
      </c>
      <c r="K8104">
        <v>0.18</v>
      </c>
    </row>
    <row r="8105" spans="1:11" x14ac:dyDescent="0.25">
      <c r="A8105" s="1" t="s">
        <v>20245</v>
      </c>
      <c r="B8105" s="1" t="s">
        <v>5978</v>
      </c>
      <c r="C8105" s="1" t="s">
        <v>58</v>
      </c>
      <c r="D8105" s="16">
        <v>38718</v>
      </c>
      <c r="E8105" s="1" t="s">
        <v>41</v>
      </c>
      <c r="F8105" s="1" t="s">
        <v>1006</v>
      </c>
      <c r="G8105">
        <v>0</v>
      </c>
      <c r="H8105">
        <v>0</v>
      </c>
      <c r="I8105">
        <v>0.18</v>
      </c>
      <c r="J8105">
        <v>0</v>
      </c>
      <c r="K8105">
        <v>0.18</v>
      </c>
    </row>
    <row r="8106" spans="1:11" x14ac:dyDescent="0.25">
      <c r="A8106" s="1" t="s">
        <v>20246</v>
      </c>
      <c r="B8106" s="1" t="s">
        <v>2137</v>
      </c>
      <c r="C8106" s="1" t="s">
        <v>177</v>
      </c>
      <c r="D8106" s="16">
        <v>42005</v>
      </c>
      <c r="E8106" s="1" t="s">
        <v>34</v>
      </c>
      <c r="F8106" s="1" t="s">
        <v>79</v>
      </c>
      <c r="G8106">
        <v>0.12</v>
      </c>
      <c r="H8106">
        <v>0.04</v>
      </c>
      <c r="I8106">
        <v>0</v>
      </c>
      <c r="J8106">
        <v>0.02</v>
      </c>
      <c r="K8106">
        <v>0.18</v>
      </c>
    </row>
    <row r="8107" spans="1:11" x14ac:dyDescent="0.25">
      <c r="A8107" s="1" t="s">
        <v>20247</v>
      </c>
      <c r="B8107" s="1" t="s">
        <v>1823</v>
      </c>
      <c r="C8107" s="1" t="s">
        <v>139</v>
      </c>
      <c r="D8107" s="16">
        <v>38353</v>
      </c>
      <c r="E8107" s="1" t="s">
        <v>2</v>
      </c>
      <c r="F8107" s="1" t="s">
        <v>147</v>
      </c>
      <c r="G8107">
        <v>0.13</v>
      </c>
      <c r="H8107">
        <v>0.04</v>
      </c>
      <c r="I8107">
        <v>0</v>
      </c>
      <c r="J8107">
        <v>0.01</v>
      </c>
      <c r="K8107">
        <v>0.18</v>
      </c>
    </row>
    <row r="8108" spans="1:11" x14ac:dyDescent="0.25">
      <c r="A8108" s="1" t="s">
        <v>20248</v>
      </c>
      <c r="B8108" s="1" t="s">
        <v>5979</v>
      </c>
      <c r="C8108" s="1" t="s">
        <v>53</v>
      </c>
      <c r="D8108" s="16">
        <v>40909</v>
      </c>
      <c r="E8108" s="1" t="s">
        <v>21</v>
      </c>
      <c r="F8108" s="1" t="s">
        <v>332</v>
      </c>
      <c r="G8108">
        <v>0.05</v>
      </c>
      <c r="H8108">
        <v>0.1</v>
      </c>
      <c r="I8108">
        <v>0</v>
      </c>
      <c r="J8108">
        <v>0.03</v>
      </c>
      <c r="K8108">
        <v>0.18</v>
      </c>
    </row>
    <row r="8109" spans="1:11" x14ac:dyDescent="0.25">
      <c r="A8109" s="1" t="s">
        <v>20249</v>
      </c>
      <c r="B8109" s="1" t="s">
        <v>2058</v>
      </c>
      <c r="C8109" s="1" t="s">
        <v>32</v>
      </c>
      <c r="D8109" s="16">
        <v>38353</v>
      </c>
      <c r="E8109" s="1" t="s">
        <v>21</v>
      </c>
      <c r="F8109" s="1" t="s">
        <v>136</v>
      </c>
      <c r="G8109">
        <v>0.15</v>
      </c>
      <c r="H8109">
        <v>0.02</v>
      </c>
      <c r="I8109">
        <v>0</v>
      </c>
      <c r="J8109">
        <v>0.01</v>
      </c>
      <c r="K8109">
        <v>0.18</v>
      </c>
    </row>
    <row r="8110" spans="1:11" x14ac:dyDescent="0.25">
      <c r="A8110" s="1" t="s">
        <v>20250</v>
      </c>
      <c r="B8110" s="1" t="s">
        <v>5980</v>
      </c>
      <c r="C8110" s="1" t="s">
        <v>32</v>
      </c>
      <c r="D8110" s="16">
        <v>40179</v>
      </c>
      <c r="E8110" s="1" t="s">
        <v>106</v>
      </c>
      <c r="F8110" s="1" t="s">
        <v>1488</v>
      </c>
      <c r="G8110">
        <v>0.01</v>
      </c>
      <c r="H8110">
        <v>0.15</v>
      </c>
      <c r="I8110">
        <v>0</v>
      </c>
      <c r="J8110">
        <v>0.02</v>
      </c>
      <c r="K8110">
        <v>0.18</v>
      </c>
    </row>
    <row r="8111" spans="1:11" x14ac:dyDescent="0.25">
      <c r="A8111" s="1" t="s">
        <v>20251</v>
      </c>
      <c r="B8111" s="1" t="s">
        <v>2909</v>
      </c>
      <c r="C8111" s="1" t="s">
        <v>71</v>
      </c>
      <c r="D8111" s="16">
        <v>36892</v>
      </c>
      <c r="E8111" s="1" t="s">
        <v>106</v>
      </c>
      <c r="F8111" s="1" t="s">
        <v>117</v>
      </c>
      <c r="G8111">
        <v>0.13</v>
      </c>
      <c r="H8111">
        <v>0.05</v>
      </c>
      <c r="I8111">
        <v>0</v>
      </c>
      <c r="J8111">
        <v>0</v>
      </c>
      <c r="K8111">
        <v>0.18</v>
      </c>
    </row>
    <row r="8112" spans="1:11" x14ac:dyDescent="0.25">
      <c r="A8112" s="1" t="s">
        <v>20252</v>
      </c>
      <c r="B8112" s="1" t="s">
        <v>5981</v>
      </c>
      <c r="C8112" s="1" t="s">
        <v>53</v>
      </c>
      <c r="D8112" s="16">
        <v>38718</v>
      </c>
      <c r="E8112" s="1" t="s">
        <v>21</v>
      </c>
      <c r="F8112" s="1" t="s">
        <v>147</v>
      </c>
      <c r="G8112">
        <v>0.14000000000000001</v>
      </c>
      <c r="H8112">
        <v>0.02</v>
      </c>
      <c r="I8112">
        <v>0</v>
      </c>
      <c r="J8112">
        <v>0.02</v>
      </c>
      <c r="K8112">
        <v>0.18</v>
      </c>
    </row>
    <row r="8113" spans="1:11" x14ac:dyDescent="0.25">
      <c r="A8113" s="1" t="s">
        <v>20253</v>
      </c>
      <c r="B8113" s="1" t="s">
        <v>5982</v>
      </c>
      <c r="C8113" s="1" t="s">
        <v>671</v>
      </c>
      <c r="D8113" s="16">
        <v>36526</v>
      </c>
      <c r="E8113" s="1" t="s">
        <v>14</v>
      </c>
      <c r="F8113" s="1" t="s">
        <v>147</v>
      </c>
      <c r="G8113">
        <v>0</v>
      </c>
      <c r="H8113">
        <v>0</v>
      </c>
      <c r="I8113">
        <v>0.18</v>
      </c>
      <c r="J8113">
        <v>0</v>
      </c>
      <c r="K8113">
        <v>0.18</v>
      </c>
    </row>
    <row r="8114" spans="1:11" x14ac:dyDescent="0.25">
      <c r="A8114" s="1" t="s">
        <v>20254</v>
      </c>
      <c r="B8114" s="1" t="s">
        <v>5983</v>
      </c>
      <c r="C8114" s="1" t="s">
        <v>58</v>
      </c>
      <c r="D8114" s="16">
        <v>36526</v>
      </c>
      <c r="E8114" s="1" t="s">
        <v>30</v>
      </c>
      <c r="F8114" s="1" t="s">
        <v>1565</v>
      </c>
      <c r="G8114">
        <v>0.09</v>
      </c>
      <c r="H8114">
        <v>7.0000000000000007E-2</v>
      </c>
      <c r="I8114">
        <v>0</v>
      </c>
      <c r="J8114">
        <v>0.02</v>
      </c>
      <c r="K8114">
        <v>0.18</v>
      </c>
    </row>
    <row r="8115" spans="1:11" x14ac:dyDescent="0.25">
      <c r="A8115" s="1" t="s">
        <v>20255</v>
      </c>
      <c r="B8115" s="1" t="s">
        <v>3428</v>
      </c>
      <c r="C8115" s="1" t="s">
        <v>139</v>
      </c>
      <c r="D8115" s="16">
        <v>39083</v>
      </c>
      <c r="E8115" s="1" t="s">
        <v>55</v>
      </c>
      <c r="F8115" s="1" t="s">
        <v>79</v>
      </c>
      <c r="G8115">
        <v>0.13</v>
      </c>
      <c r="H8115">
        <v>0.04</v>
      </c>
      <c r="I8115">
        <v>0</v>
      </c>
      <c r="J8115">
        <v>0.01</v>
      </c>
      <c r="K8115">
        <v>0.18</v>
      </c>
    </row>
    <row r="8116" spans="1:11" x14ac:dyDescent="0.25">
      <c r="A8116" s="1" t="s">
        <v>20256</v>
      </c>
      <c r="B8116" s="1" t="s">
        <v>2154</v>
      </c>
      <c r="C8116" s="1" t="s">
        <v>144</v>
      </c>
      <c r="D8116" s="16">
        <v>41275</v>
      </c>
      <c r="E8116" s="1" t="s">
        <v>38</v>
      </c>
      <c r="F8116" s="1" t="s">
        <v>147</v>
      </c>
      <c r="G8116">
        <v>0.1</v>
      </c>
      <c r="H8116">
        <v>0.06</v>
      </c>
      <c r="I8116">
        <v>0</v>
      </c>
      <c r="J8116">
        <v>0.02</v>
      </c>
      <c r="K8116">
        <v>0.18</v>
      </c>
    </row>
    <row r="8117" spans="1:11" x14ac:dyDescent="0.25">
      <c r="A8117" s="1" t="s">
        <v>20257</v>
      </c>
      <c r="B8117" s="1" t="s">
        <v>5984</v>
      </c>
      <c r="C8117" s="1" t="s">
        <v>49</v>
      </c>
      <c r="D8117" s="16">
        <v>40179</v>
      </c>
      <c r="E8117" s="1" t="s">
        <v>55</v>
      </c>
      <c r="F8117" s="1" t="s">
        <v>332</v>
      </c>
      <c r="G8117">
        <v>0.14000000000000001</v>
      </c>
      <c r="H8117">
        <v>0.03</v>
      </c>
      <c r="I8117">
        <v>0</v>
      </c>
      <c r="J8117">
        <v>0.01</v>
      </c>
      <c r="K8117">
        <v>0.18</v>
      </c>
    </row>
    <row r="8118" spans="1:11" x14ac:dyDescent="0.25">
      <c r="A8118" s="1" t="s">
        <v>20258</v>
      </c>
      <c r="B8118" s="1" t="s">
        <v>5985</v>
      </c>
      <c r="C8118" s="1" t="s">
        <v>53</v>
      </c>
      <c r="D8118" s="16">
        <v>40544</v>
      </c>
      <c r="E8118" s="1" t="s">
        <v>38</v>
      </c>
      <c r="F8118" s="1" t="s">
        <v>222</v>
      </c>
      <c r="G8118">
        <v>7.0000000000000007E-2</v>
      </c>
      <c r="H8118">
        <v>0.08</v>
      </c>
      <c r="I8118">
        <v>0</v>
      </c>
      <c r="J8118">
        <v>0.03</v>
      </c>
      <c r="K8118">
        <v>0.18</v>
      </c>
    </row>
    <row r="8119" spans="1:11" x14ac:dyDescent="0.25">
      <c r="A8119" s="1" t="s">
        <v>20259</v>
      </c>
      <c r="B8119" s="1" t="s">
        <v>1339</v>
      </c>
      <c r="C8119" s="1" t="s">
        <v>144</v>
      </c>
      <c r="D8119" s="16">
        <v>41640</v>
      </c>
      <c r="E8119" s="1" t="s">
        <v>27</v>
      </c>
      <c r="F8119" s="1" t="s">
        <v>332</v>
      </c>
      <c r="G8119">
        <v>0.08</v>
      </c>
      <c r="H8119">
        <v>0.08</v>
      </c>
      <c r="I8119">
        <v>0</v>
      </c>
      <c r="J8119">
        <v>0.02</v>
      </c>
      <c r="K8119">
        <v>0.18</v>
      </c>
    </row>
    <row r="8120" spans="1:11" x14ac:dyDescent="0.25">
      <c r="A8120" s="1" t="s">
        <v>20260</v>
      </c>
      <c r="B8120" s="1" t="s">
        <v>5986</v>
      </c>
      <c r="C8120" s="1" t="s">
        <v>84</v>
      </c>
      <c r="D8120" s="16">
        <v>41275</v>
      </c>
      <c r="E8120" s="1" t="s">
        <v>34</v>
      </c>
      <c r="F8120" s="1" t="s">
        <v>15</v>
      </c>
      <c r="G8120">
        <v>0</v>
      </c>
      <c r="H8120">
        <v>0</v>
      </c>
      <c r="I8120">
        <v>0.18</v>
      </c>
      <c r="J8120">
        <v>0</v>
      </c>
      <c r="K8120">
        <v>0.18</v>
      </c>
    </row>
    <row r="8121" spans="1:11" x14ac:dyDescent="0.25">
      <c r="A8121" s="1" t="s">
        <v>20261</v>
      </c>
      <c r="B8121" s="1" t="s">
        <v>1526</v>
      </c>
      <c r="C8121" s="1" t="s">
        <v>175</v>
      </c>
      <c r="D8121" s="16">
        <v>38353</v>
      </c>
      <c r="E8121" s="1" t="s">
        <v>38</v>
      </c>
      <c r="F8121" s="1" t="s">
        <v>79</v>
      </c>
      <c r="G8121">
        <v>0.14000000000000001</v>
      </c>
      <c r="H8121">
        <v>0.04</v>
      </c>
      <c r="I8121">
        <v>0</v>
      </c>
      <c r="J8121">
        <v>0</v>
      </c>
      <c r="K8121">
        <v>0.18</v>
      </c>
    </row>
    <row r="8122" spans="1:11" x14ac:dyDescent="0.25">
      <c r="A8122" s="1" t="s">
        <v>20262</v>
      </c>
      <c r="B8122" s="1" t="s">
        <v>5987</v>
      </c>
      <c r="C8122" s="1" t="s">
        <v>49</v>
      </c>
      <c r="D8122" s="16">
        <v>40179</v>
      </c>
      <c r="E8122" s="1" t="s">
        <v>21</v>
      </c>
      <c r="F8122" s="1" t="s">
        <v>421</v>
      </c>
      <c r="G8122">
        <v>0.17</v>
      </c>
      <c r="H8122">
        <v>0</v>
      </c>
      <c r="I8122">
        <v>0</v>
      </c>
      <c r="J8122">
        <v>0.01</v>
      </c>
      <c r="K8122">
        <v>0.18</v>
      </c>
    </row>
    <row r="8123" spans="1:11" x14ac:dyDescent="0.25">
      <c r="A8123" s="1" t="s">
        <v>20263</v>
      </c>
      <c r="B8123" s="1" t="s">
        <v>5538</v>
      </c>
      <c r="C8123" s="1" t="s">
        <v>49</v>
      </c>
      <c r="D8123" s="16">
        <v>40544</v>
      </c>
      <c r="E8123" s="1" t="s">
        <v>55</v>
      </c>
      <c r="F8123" s="1" t="s">
        <v>421</v>
      </c>
      <c r="G8123">
        <v>0.13</v>
      </c>
      <c r="H8123">
        <v>0.04</v>
      </c>
      <c r="I8123">
        <v>0</v>
      </c>
      <c r="J8123">
        <v>0.01</v>
      </c>
      <c r="K8123">
        <v>0.18</v>
      </c>
    </row>
    <row r="8124" spans="1:11" x14ac:dyDescent="0.25">
      <c r="A8124" s="1" t="s">
        <v>20264</v>
      </c>
      <c r="B8124" s="1" t="s">
        <v>3470</v>
      </c>
      <c r="C8124" s="1" t="s">
        <v>53</v>
      </c>
      <c r="D8124" s="16">
        <v>39814</v>
      </c>
      <c r="E8124" s="1" t="s">
        <v>34</v>
      </c>
      <c r="F8124" s="1" t="s">
        <v>76</v>
      </c>
      <c r="G8124">
        <v>0</v>
      </c>
      <c r="H8124">
        <v>0.16</v>
      </c>
      <c r="I8124">
        <v>0</v>
      </c>
      <c r="J8124">
        <v>0.02</v>
      </c>
      <c r="K8124">
        <v>0.18</v>
      </c>
    </row>
    <row r="8125" spans="1:11" x14ac:dyDescent="0.25">
      <c r="A8125" s="1" t="s">
        <v>20265</v>
      </c>
      <c r="B8125" s="1" t="s">
        <v>3575</v>
      </c>
      <c r="C8125" s="1" t="s">
        <v>12</v>
      </c>
      <c r="D8125" s="16">
        <v>39448</v>
      </c>
      <c r="E8125" s="1" t="s">
        <v>14</v>
      </c>
      <c r="F8125" s="1" t="s">
        <v>79</v>
      </c>
      <c r="G8125">
        <v>0.17</v>
      </c>
      <c r="H8125">
        <v>0</v>
      </c>
      <c r="I8125">
        <v>0</v>
      </c>
      <c r="J8125">
        <v>0.01</v>
      </c>
      <c r="K8125">
        <v>0.18</v>
      </c>
    </row>
    <row r="8126" spans="1:11" x14ac:dyDescent="0.25">
      <c r="A8126" s="1" t="s">
        <v>20266</v>
      </c>
      <c r="B8126" s="1" t="s">
        <v>5988</v>
      </c>
      <c r="C8126" s="1" t="s">
        <v>871</v>
      </c>
      <c r="D8126" s="16">
        <v>34335</v>
      </c>
      <c r="E8126" s="1" t="s">
        <v>21</v>
      </c>
      <c r="F8126" s="1" t="s">
        <v>147</v>
      </c>
      <c r="G8126">
        <v>0</v>
      </c>
      <c r="H8126">
        <v>0</v>
      </c>
      <c r="I8126">
        <v>0.18</v>
      </c>
      <c r="J8126">
        <v>0</v>
      </c>
      <c r="K8126">
        <v>0.18</v>
      </c>
    </row>
    <row r="8127" spans="1:11" x14ac:dyDescent="0.25">
      <c r="A8127" s="1" t="s">
        <v>20267</v>
      </c>
      <c r="B8127" s="1" t="s">
        <v>3915</v>
      </c>
      <c r="C8127" s="1" t="s">
        <v>12</v>
      </c>
      <c r="D8127" s="16">
        <v>40544</v>
      </c>
      <c r="E8127" s="1" t="s">
        <v>55</v>
      </c>
      <c r="F8127" s="1" t="s">
        <v>79</v>
      </c>
      <c r="G8127">
        <v>0.1</v>
      </c>
      <c r="H8127">
        <v>7.0000000000000007E-2</v>
      </c>
      <c r="I8127">
        <v>0</v>
      </c>
      <c r="J8127">
        <v>0.02</v>
      </c>
      <c r="K8127">
        <v>0.18</v>
      </c>
    </row>
    <row r="8128" spans="1:11" x14ac:dyDescent="0.25">
      <c r="A8128" s="1" t="s">
        <v>20268</v>
      </c>
      <c r="B8128" s="1" t="s">
        <v>5989</v>
      </c>
      <c r="C8128" s="1" t="s">
        <v>109</v>
      </c>
      <c r="D8128" s="16">
        <v>36161</v>
      </c>
      <c r="E8128" s="1" t="s">
        <v>55</v>
      </c>
      <c r="F8128" s="1" t="s">
        <v>1174</v>
      </c>
      <c r="G8128">
        <v>0.1</v>
      </c>
      <c r="H8128">
        <v>7.0000000000000007E-2</v>
      </c>
      <c r="I8128">
        <v>0</v>
      </c>
      <c r="J8128">
        <v>0.01</v>
      </c>
      <c r="K8128">
        <v>0.18</v>
      </c>
    </row>
    <row r="8129" spans="1:11" x14ac:dyDescent="0.25">
      <c r="A8129" s="1" t="s">
        <v>20269</v>
      </c>
      <c r="B8129" s="1" t="s">
        <v>1211</v>
      </c>
      <c r="C8129" s="1" t="s">
        <v>144</v>
      </c>
      <c r="D8129" s="16">
        <v>40909</v>
      </c>
      <c r="E8129" s="1" t="s">
        <v>38</v>
      </c>
      <c r="F8129" s="1" t="s">
        <v>117</v>
      </c>
      <c r="G8129">
        <v>0.05</v>
      </c>
      <c r="H8129">
        <v>0.1</v>
      </c>
      <c r="I8129">
        <v>0</v>
      </c>
      <c r="J8129">
        <v>0.03</v>
      </c>
      <c r="K8129">
        <v>0.18</v>
      </c>
    </row>
    <row r="8130" spans="1:11" x14ac:dyDescent="0.25">
      <c r="A8130" s="1" t="s">
        <v>20270</v>
      </c>
      <c r="B8130" s="1" t="s">
        <v>1069</v>
      </c>
      <c r="C8130" s="1" t="s">
        <v>71</v>
      </c>
      <c r="D8130" s="16">
        <v>37622</v>
      </c>
      <c r="E8130" s="1" t="s">
        <v>14</v>
      </c>
      <c r="F8130" s="1" t="s">
        <v>136</v>
      </c>
      <c r="G8130">
        <v>0.13</v>
      </c>
      <c r="H8130">
        <v>0.05</v>
      </c>
      <c r="I8130">
        <v>0</v>
      </c>
      <c r="J8130">
        <v>0</v>
      </c>
      <c r="K8130">
        <v>0.18</v>
      </c>
    </row>
    <row r="8131" spans="1:11" x14ac:dyDescent="0.25">
      <c r="A8131" s="1" t="s">
        <v>20271</v>
      </c>
      <c r="B8131" s="1" t="s">
        <v>5990</v>
      </c>
      <c r="C8131" s="1" t="s">
        <v>32</v>
      </c>
      <c r="D8131" s="16">
        <v>40544</v>
      </c>
      <c r="E8131" s="1" t="s">
        <v>55</v>
      </c>
      <c r="F8131" s="1" t="s">
        <v>147</v>
      </c>
      <c r="G8131">
        <v>0.1</v>
      </c>
      <c r="H8131">
        <v>0.06</v>
      </c>
      <c r="I8131">
        <v>0</v>
      </c>
      <c r="J8131">
        <v>0.02</v>
      </c>
      <c r="K8131">
        <v>0.18</v>
      </c>
    </row>
    <row r="8132" spans="1:11" x14ac:dyDescent="0.25">
      <c r="A8132" s="1" t="s">
        <v>20272</v>
      </c>
      <c r="B8132" s="1" t="s">
        <v>1748</v>
      </c>
      <c r="C8132" s="1" t="s">
        <v>144</v>
      </c>
      <c r="D8132" s="16">
        <v>40544</v>
      </c>
      <c r="E8132" s="1" t="s">
        <v>38</v>
      </c>
      <c r="F8132" s="1" t="s">
        <v>133</v>
      </c>
      <c r="G8132">
        <v>0.06</v>
      </c>
      <c r="H8132">
        <v>0.09</v>
      </c>
      <c r="I8132">
        <v>0</v>
      </c>
      <c r="J8132">
        <v>0.03</v>
      </c>
      <c r="K8132">
        <v>0.18</v>
      </c>
    </row>
    <row r="8133" spans="1:11" x14ac:dyDescent="0.25">
      <c r="A8133" s="1" t="s">
        <v>20273</v>
      </c>
      <c r="B8133" s="1" t="s">
        <v>5991</v>
      </c>
      <c r="C8133" s="1" t="s">
        <v>71</v>
      </c>
      <c r="D8133" s="16">
        <v>38353</v>
      </c>
      <c r="E8133" s="1" t="s">
        <v>34</v>
      </c>
      <c r="F8133" s="1" t="s">
        <v>1536</v>
      </c>
      <c r="G8133">
        <v>0.13</v>
      </c>
      <c r="H8133">
        <v>0.05</v>
      </c>
      <c r="I8133">
        <v>0</v>
      </c>
      <c r="J8133">
        <v>0</v>
      </c>
      <c r="K8133">
        <v>0.18</v>
      </c>
    </row>
    <row r="8134" spans="1:11" x14ac:dyDescent="0.25">
      <c r="A8134" s="1" t="s">
        <v>20274</v>
      </c>
      <c r="B8134" s="1" t="s">
        <v>5992</v>
      </c>
      <c r="C8134" s="1" t="s">
        <v>58</v>
      </c>
      <c r="D8134" s="16">
        <v>38353</v>
      </c>
      <c r="E8134" s="1" t="s">
        <v>21</v>
      </c>
      <c r="F8134" s="1" t="s">
        <v>1536</v>
      </c>
      <c r="G8134">
        <v>0.09</v>
      </c>
      <c r="H8134">
        <v>7.0000000000000007E-2</v>
      </c>
      <c r="I8134">
        <v>0</v>
      </c>
      <c r="J8134">
        <v>0.02</v>
      </c>
      <c r="K8134">
        <v>0.18</v>
      </c>
    </row>
    <row r="8135" spans="1:11" x14ac:dyDescent="0.25">
      <c r="A8135" s="1" t="s">
        <v>20275</v>
      </c>
      <c r="B8135" s="1" t="s">
        <v>2930</v>
      </c>
      <c r="C8135" s="1" t="s">
        <v>49</v>
      </c>
      <c r="D8135" s="16">
        <v>40179</v>
      </c>
      <c r="E8135" s="1" t="s">
        <v>55</v>
      </c>
      <c r="F8135" s="1" t="s">
        <v>788</v>
      </c>
      <c r="G8135">
        <v>0.11</v>
      </c>
      <c r="H8135">
        <v>0.04</v>
      </c>
      <c r="I8135">
        <v>0.02</v>
      </c>
      <c r="J8135">
        <v>0.01</v>
      </c>
      <c r="K8135">
        <v>0.18</v>
      </c>
    </row>
    <row r="8136" spans="1:11" x14ac:dyDescent="0.25">
      <c r="A8136" s="1" t="s">
        <v>20276</v>
      </c>
      <c r="B8136" s="1" t="s">
        <v>135</v>
      </c>
      <c r="C8136" s="1" t="s">
        <v>144</v>
      </c>
      <c r="D8136" s="16">
        <v>42005</v>
      </c>
      <c r="E8136" s="1" t="s">
        <v>14</v>
      </c>
      <c r="F8136" s="1" t="s">
        <v>136</v>
      </c>
      <c r="G8136">
        <v>0.04</v>
      </c>
      <c r="H8136">
        <v>0.13</v>
      </c>
      <c r="I8136">
        <v>0</v>
      </c>
      <c r="J8136">
        <v>0.01</v>
      </c>
      <c r="K8136">
        <v>0.18</v>
      </c>
    </row>
    <row r="8137" spans="1:11" x14ac:dyDescent="0.25">
      <c r="A8137" s="1" t="s">
        <v>20277</v>
      </c>
      <c r="B8137" s="1" t="s">
        <v>3104</v>
      </c>
      <c r="C8137" s="1" t="s">
        <v>139</v>
      </c>
      <c r="D8137" s="16">
        <v>37987</v>
      </c>
      <c r="E8137" s="1" t="s">
        <v>55</v>
      </c>
      <c r="F8137" s="1" t="s">
        <v>214</v>
      </c>
      <c r="G8137">
        <v>0.14000000000000001</v>
      </c>
      <c r="H8137">
        <v>0.04</v>
      </c>
      <c r="I8137">
        <v>0</v>
      </c>
      <c r="J8137">
        <v>0.01</v>
      </c>
      <c r="K8137">
        <v>0.18</v>
      </c>
    </row>
    <row r="8138" spans="1:11" x14ac:dyDescent="0.25">
      <c r="A8138" s="1" t="s">
        <v>20278</v>
      </c>
      <c r="B8138" s="1" t="s">
        <v>5993</v>
      </c>
      <c r="C8138" s="1" t="s">
        <v>53</v>
      </c>
      <c r="D8138" s="16">
        <v>40544</v>
      </c>
      <c r="E8138" s="1" t="s">
        <v>38</v>
      </c>
      <c r="F8138" s="1" t="s">
        <v>915</v>
      </c>
      <c r="G8138">
        <v>0.17</v>
      </c>
      <c r="H8138">
        <v>0</v>
      </c>
      <c r="I8138">
        <v>0</v>
      </c>
      <c r="J8138">
        <v>0.01</v>
      </c>
      <c r="K8138">
        <v>0.18</v>
      </c>
    </row>
    <row r="8139" spans="1:11" x14ac:dyDescent="0.25">
      <c r="A8139" s="1" t="s">
        <v>20279</v>
      </c>
      <c r="B8139" s="1" t="s">
        <v>5994</v>
      </c>
      <c r="C8139" s="1" t="s">
        <v>58</v>
      </c>
      <c r="D8139" s="16">
        <v>37257</v>
      </c>
      <c r="E8139" s="1" t="s">
        <v>242</v>
      </c>
      <c r="F8139" s="1" t="s">
        <v>253</v>
      </c>
      <c r="G8139">
        <v>0.09</v>
      </c>
      <c r="H8139">
        <v>7.0000000000000007E-2</v>
      </c>
      <c r="I8139">
        <v>0</v>
      </c>
      <c r="J8139">
        <v>0.02</v>
      </c>
      <c r="K8139">
        <v>0.18</v>
      </c>
    </row>
    <row r="8140" spans="1:11" x14ac:dyDescent="0.25">
      <c r="A8140" s="1" t="s">
        <v>20280</v>
      </c>
      <c r="B8140" s="1" t="s">
        <v>1273</v>
      </c>
      <c r="C8140" s="1" t="s">
        <v>144</v>
      </c>
      <c r="D8140" s="16">
        <v>42370</v>
      </c>
      <c r="E8140" s="1" t="s">
        <v>38</v>
      </c>
      <c r="F8140" s="1" t="s">
        <v>133</v>
      </c>
      <c r="G8140">
        <v>0.06</v>
      </c>
      <c r="H8140">
        <v>0.1</v>
      </c>
      <c r="I8140">
        <v>0</v>
      </c>
      <c r="J8140">
        <v>0.01</v>
      </c>
      <c r="K8140">
        <v>0.18</v>
      </c>
    </row>
    <row r="8141" spans="1:11" x14ac:dyDescent="0.25">
      <c r="A8141" s="1" t="s">
        <v>20281</v>
      </c>
      <c r="B8141" s="1" t="s">
        <v>5995</v>
      </c>
      <c r="C8141" s="1" t="s">
        <v>32</v>
      </c>
      <c r="D8141" s="16">
        <v>40179</v>
      </c>
      <c r="E8141" s="1" t="s">
        <v>34</v>
      </c>
      <c r="F8141" s="1" t="s">
        <v>5996</v>
      </c>
      <c r="G8141">
        <v>0.17</v>
      </c>
      <c r="H8141">
        <v>0</v>
      </c>
      <c r="I8141">
        <v>0</v>
      </c>
      <c r="J8141">
        <v>0.01</v>
      </c>
      <c r="K8141">
        <v>0.18</v>
      </c>
    </row>
    <row r="8142" spans="1:11" x14ac:dyDescent="0.25">
      <c r="A8142" s="1" t="s">
        <v>20282</v>
      </c>
      <c r="B8142" s="1" t="s">
        <v>1117</v>
      </c>
      <c r="C8142" s="1" t="s">
        <v>84</v>
      </c>
      <c r="D8142" s="16">
        <v>40909</v>
      </c>
      <c r="E8142" s="1" t="s">
        <v>14</v>
      </c>
      <c r="F8142" s="1" t="s">
        <v>214</v>
      </c>
      <c r="G8142">
        <v>0.05</v>
      </c>
      <c r="H8142">
        <v>0.02</v>
      </c>
      <c r="I8142">
        <v>0.1</v>
      </c>
      <c r="J8142">
        <v>0.01</v>
      </c>
      <c r="K8142">
        <v>0.18</v>
      </c>
    </row>
    <row r="8143" spans="1:11" x14ac:dyDescent="0.25">
      <c r="A8143" s="1" t="s">
        <v>20283</v>
      </c>
      <c r="B8143" s="1" t="s">
        <v>5997</v>
      </c>
      <c r="C8143" s="1" t="s">
        <v>12</v>
      </c>
      <c r="D8143" s="16">
        <v>39448</v>
      </c>
      <c r="E8143" s="1" t="s">
        <v>106</v>
      </c>
      <c r="F8143" s="1" t="s">
        <v>79</v>
      </c>
      <c r="G8143">
        <v>0.08</v>
      </c>
      <c r="H8143">
        <v>0.08</v>
      </c>
      <c r="I8143">
        <v>0</v>
      </c>
      <c r="J8143">
        <v>0.02</v>
      </c>
      <c r="K8143">
        <v>0.18</v>
      </c>
    </row>
    <row r="8144" spans="1:11" x14ac:dyDescent="0.25">
      <c r="A8144" s="1" t="s">
        <v>20284</v>
      </c>
      <c r="B8144" s="1" t="s">
        <v>2610</v>
      </c>
      <c r="C8144" s="1" t="s">
        <v>175</v>
      </c>
      <c r="D8144" s="16">
        <v>36892</v>
      </c>
      <c r="E8144" s="1" t="s">
        <v>14</v>
      </c>
      <c r="F8144" s="1" t="s">
        <v>136</v>
      </c>
      <c r="G8144">
        <v>0.14000000000000001</v>
      </c>
      <c r="H8144">
        <v>0.04</v>
      </c>
      <c r="I8144">
        <v>0</v>
      </c>
      <c r="J8144">
        <v>0</v>
      </c>
      <c r="K8144">
        <v>0.18</v>
      </c>
    </row>
    <row r="8145" spans="1:11" x14ac:dyDescent="0.25">
      <c r="A8145" s="1" t="s">
        <v>20285</v>
      </c>
      <c r="B8145" s="1" t="s">
        <v>5998</v>
      </c>
      <c r="C8145" s="1" t="s">
        <v>86</v>
      </c>
      <c r="D8145" s="16">
        <v>41640</v>
      </c>
      <c r="E8145" s="1" t="s">
        <v>55</v>
      </c>
      <c r="F8145" s="1" t="s">
        <v>332</v>
      </c>
      <c r="G8145">
        <v>0.1</v>
      </c>
      <c r="H8145">
        <v>0.03</v>
      </c>
      <c r="I8145">
        <v>0.02</v>
      </c>
      <c r="J8145">
        <v>0.03</v>
      </c>
      <c r="K8145">
        <v>0.18</v>
      </c>
    </row>
    <row r="8146" spans="1:11" x14ac:dyDescent="0.25">
      <c r="A8146" s="1" t="s">
        <v>20286</v>
      </c>
      <c r="B8146" s="1" t="s">
        <v>5999</v>
      </c>
      <c r="C8146" s="1" t="s">
        <v>49</v>
      </c>
      <c r="D8146" s="16">
        <v>39814</v>
      </c>
      <c r="E8146" s="1" t="s">
        <v>21</v>
      </c>
      <c r="F8146" s="1" t="s">
        <v>155</v>
      </c>
      <c r="G8146">
        <v>0.06</v>
      </c>
      <c r="H8146">
        <v>0.09</v>
      </c>
      <c r="I8146">
        <v>0</v>
      </c>
      <c r="J8146">
        <v>0.02</v>
      </c>
      <c r="K8146">
        <v>0.18</v>
      </c>
    </row>
    <row r="8147" spans="1:11" x14ac:dyDescent="0.25">
      <c r="A8147" s="1" t="s">
        <v>20287</v>
      </c>
      <c r="B8147" s="1" t="s">
        <v>6000</v>
      </c>
      <c r="C8147" s="1" t="s">
        <v>109</v>
      </c>
      <c r="D8147" s="16">
        <v>36526</v>
      </c>
      <c r="E8147" s="1" t="s">
        <v>34</v>
      </c>
      <c r="F8147" s="1" t="s">
        <v>824</v>
      </c>
      <c r="G8147">
        <v>0.1</v>
      </c>
      <c r="H8147">
        <v>7.0000000000000007E-2</v>
      </c>
      <c r="I8147">
        <v>0</v>
      </c>
      <c r="J8147">
        <v>0.01</v>
      </c>
      <c r="K8147">
        <v>0.18</v>
      </c>
    </row>
    <row r="8148" spans="1:11" x14ac:dyDescent="0.25">
      <c r="A8148" s="1" t="s">
        <v>20288</v>
      </c>
      <c r="B8148" s="1" t="s">
        <v>3856</v>
      </c>
      <c r="C8148" s="1" t="s">
        <v>157</v>
      </c>
      <c r="D8148" s="16">
        <v>41275</v>
      </c>
      <c r="E8148" s="1" t="s">
        <v>55</v>
      </c>
      <c r="F8148" s="1" t="s">
        <v>788</v>
      </c>
      <c r="G8148">
        <v>0</v>
      </c>
      <c r="H8148">
        <v>0</v>
      </c>
      <c r="I8148">
        <v>0.18</v>
      </c>
      <c r="J8148">
        <v>0</v>
      </c>
      <c r="K8148">
        <v>0.18</v>
      </c>
    </row>
    <row r="8149" spans="1:11" x14ac:dyDescent="0.25">
      <c r="A8149" s="1" t="s">
        <v>20289</v>
      </c>
      <c r="B8149" s="1" t="s">
        <v>6001</v>
      </c>
      <c r="C8149" s="1" t="s">
        <v>58</v>
      </c>
      <c r="D8149" s="16">
        <v>37257</v>
      </c>
      <c r="E8149" s="1" t="s">
        <v>55</v>
      </c>
      <c r="F8149" s="1" t="s">
        <v>645</v>
      </c>
      <c r="G8149">
        <v>0.09</v>
      </c>
      <c r="H8149">
        <v>7.0000000000000007E-2</v>
      </c>
      <c r="I8149">
        <v>0</v>
      </c>
      <c r="J8149">
        <v>0.02</v>
      </c>
      <c r="K8149">
        <v>0.18</v>
      </c>
    </row>
    <row r="8150" spans="1:11" x14ac:dyDescent="0.25">
      <c r="A8150" s="1" t="s">
        <v>20290</v>
      </c>
      <c r="B8150" s="1" t="s">
        <v>6002</v>
      </c>
      <c r="C8150" s="1" t="s">
        <v>12</v>
      </c>
      <c r="D8150" s="16">
        <v>39083</v>
      </c>
      <c r="E8150" s="1" t="s">
        <v>55</v>
      </c>
      <c r="F8150" s="1" t="s">
        <v>2869</v>
      </c>
      <c r="G8150">
        <v>0.16</v>
      </c>
      <c r="H8150">
        <v>0</v>
      </c>
      <c r="I8150">
        <v>0</v>
      </c>
      <c r="J8150">
        <v>0.01</v>
      </c>
      <c r="K8150">
        <v>0.18</v>
      </c>
    </row>
    <row r="8151" spans="1:11" x14ac:dyDescent="0.25">
      <c r="A8151" s="1" t="s">
        <v>20291</v>
      </c>
      <c r="B8151" s="1" t="s">
        <v>3667</v>
      </c>
      <c r="C8151" s="1" t="s">
        <v>175</v>
      </c>
      <c r="D8151" s="16">
        <v>36892</v>
      </c>
      <c r="E8151" s="1" t="s">
        <v>2</v>
      </c>
      <c r="F8151" s="1" t="s">
        <v>117</v>
      </c>
      <c r="G8151">
        <v>0.14000000000000001</v>
      </c>
      <c r="H8151">
        <v>0.04</v>
      </c>
      <c r="I8151">
        <v>0</v>
      </c>
      <c r="J8151">
        <v>0</v>
      </c>
      <c r="K8151">
        <v>0.18</v>
      </c>
    </row>
    <row r="8152" spans="1:11" x14ac:dyDescent="0.25">
      <c r="A8152" s="1" t="s">
        <v>20292</v>
      </c>
      <c r="B8152" s="1" t="s">
        <v>6003</v>
      </c>
      <c r="C8152" s="1" t="s">
        <v>12</v>
      </c>
      <c r="D8152" s="16">
        <v>39448</v>
      </c>
      <c r="E8152" s="1" t="s">
        <v>30</v>
      </c>
      <c r="F8152" s="1" t="s">
        <v>2904</v>
      </c>
      <c r="G8152">
        <v>0.17</v>
      </c>
      <c r="H8152">
        <v>0</v>
      </c>
      <c r="I8152">
        <v>0</v>
      </c>
      <c r="J8152">
        <v>0.01</v>
      </c>
      <c r="K8152">
        <v>0.18</v>
      </c>
    </row>
    <row r="8153" spans="1:11" x14ac:dyDescent="0.25">
      <c r="A8153" s="1" t="s">
        <v>20293</v>
      </c>
      <c r="B8153" s="1" t="s">
        <v>6004</v>
      </c>
      <c r="C8153" s="1" t="s">
        <v>109</v>
      </c>
      <c r="D8153" s="16">
        <v>35796</v>
      </c>
      <c r="E8153" s="1" t="s">
        <v>14</v>
      </c>
      <c r="F8153" s="1" t="s">
        <v>421</v>
      </c>
      <c r="G8153">
        <v>0.1</v>
      </c>
      <c r="H8153">
        <v>7.0000000000000007E-2</v>
      </c>
      <c r="I8153">
        <v>0</v>
      </c>
      <c r="J8153">
        <v>0.01</v>
      </c>
      <c r="K8153">
        <v>0.18</v>
      </c>
    </row>
    <row r="8154" spans="1:11" x14ac:dyDescent="0.25">
      <c r="A8154" s="1" t="s">
        <v>20294</v>
      </c>
      <c r="B8154" s="1" t="s">
        <v>3809</v>
      </c>
      <c r="C8154" s="1" t="s">
        <v>58</v>
      </c>
      <c r="D8154" s="16">
        <v>39448</v>
      </c>
      <c r="E8154" s="1" t="s">
        <v>14</v>
      </c>
      <c r="F8154" s="1" t="s">
        <v>1000</v>
      </c>
      <c r="G8154">
        <v>0.09</v>
      </c>
      <c r="H8154">
        <v>7.0000000000000007E-2</v>
      </c>
      <c r="I8154">
        <v>0</v>
      </c>
      <c r="J8154">
        <v>0.02</v>
      </c>
      <c r="K8154">
        <v>0.18</v>
      </c>
    </row>
    <row r="8155" spans="1:11" x14ac:dyDescent="0.25">
      <c r="A8155" s="1" t="s">
        <v>20295</v>
      </c>
      <c r="B8155" s="1" t="s">
        <v>6005</v>
      </c>
      <c r="C8155" s="1" t="s">
        <v>49</v>
      </c>
      <c r="D8155" s="16">
        <v>39814</v>
      </c>
      <c r="E8155" s="1" t="s">
        <v>38</v>
      </c>
      <c r="F8155" s="1" t="s">
        <v>4773</v>
      </c>
      <c r="G8155">
        <v>0.14000000000000001</v>
      </c>
      <c r="H8155">
        <v>0.02</v>
      </c>
      <c r="I8155">
        <v>0.01</v>
      </c>
      <c r="J8155">
        <v>0.01</v>
      </c>
      <c r="K8155">
        <v>0.18</v>
      </c>
    </row>
    <row r="8156" spans="1:11" x14ac:dyDescent="0.25">
      <c r="A8156" s="1" t="s">
        <v>20296</v>
      </c>
      <c r="B8156" s="1" t="s">
        <v>6006</v>
      </c>
      <c r="C8156" s="1" t="s">
        <v>109</v>
      </c>
      <c r="D8156" s="16">
        <v>36526</v>
      </c>
      <c r="E8156" s="1" t="s">
        <v>55</v>
      </c>
      <c r="F8156" s="1" t="s">
        <v>56</v>
      </c>
      <c r="G8156">
        <v>0.1</v>
      </c>
      <c r="H8156">
        <v>7.0000000000000007E-2</v>
      </c>
      <c r="I8156">
        <v>0</v>
      </c>
      <c r="J8156">
        <v>0.01</v>
      </c>
      <c r="K8156">
        <v>0.18</v>
      </c>
    </row>
    <row r="8157" spans="1:11" x14ac:dyDescent="0.25">
      <c r="A8157" s="1" t="s">
        <v>20297</v>
      </c>
      <c r="B8157" s="1" t="s">
        <v>6007</v>
      </c>
      <c r="C8157" s="1" t="s">
        <v>58</v>
      </c>
      <c r="D8157" s="16">
        <v>38353</v>
      </c>
      <c r="E8157" s="1" t="s">
        <v>55</v>
      </c>
      <c r="F8157" s="1" t="s">
        <v>332</v>
      </c>
      <c r="G8157">
        <v>0</v>
      </c>
      <c r="H8157">
        <v>0</v>
      </c>
      <c r="I8157">
        <v>0.18</v>
      </c>
      <c r="J8157">
        <v>0</v>
      </c>
      <c r="K8157">
        <v>0.18</v>
      </c>
    </row>
    <row r="8158" spans="1:11" x14ac:dyDescent="0.25">
      <c r="A8158" s="1" t="s">
        <v>20298</v>
      </c>
      <c r="B8158" s="1" t="s">
        <v>6008</v>
      </c>
      <c r="C8158" s="1" t="s">
        <v>58</v>
      </c>
      <c r="D8158" s="16">
        <v>37622</v>
      </c>
      <c r="E8158" s="1" t="s">
        <v>34</v>
      </c>
      <c r="F8158" s="1" t="s">
        <v>76</v>
      </c>
      <c r="G8158">
        <v>0.09</v>
      </c>
      <c r="H8158">
        <v>7.0000000000000007E-2</v>
      </c>
      <c r="I8158">
        <v>0</v>
      </c>
      <c r="J8158">
        <v>0.02</v>
      </c>
      <c r="K8158">
        <v>0.18</v>
      </c>
    </row>
    <row r="8159" spans="1:11" hidden="1" x14ac:dyDescent="0.25">
      <c r="A8159" s="1" t="s">
        <v>20299</v>
      </c>
      <c r="B8159" s="1" t="s">
        <v>6009</v>
      </c>
      <c r="C8159" s="1" t="s">
        <v>109</v>
      </c>
      <c r="E8159" s="1" t="s">
        <v>55</v>
      </c>
      <c r="F8159" s="1" t="s">
        <v>915</v>
      </c>
      <c r="G8159">
        <v>0.1</v>
      </c>
      <c r="H8159">
        <v>7.0000000000000007E-2</v>
      </c>
      <c r="I8159">
        <v>0</v>
      </c>
      <c r="J8159">
        <v>0.01</v>
      </c>
      <c r="K8159">
        <v>0.18</v>
      </c>
    </row>
    <row r="8160" spans="1:11" x14ac:dyDescent="0.25">
      <c r="A8160" s="1" t="s">
        <v>20300</v>
      </c>
      <c r="B8160" s="1" t="s">
        <v>2787</v>
      </c>
      <c r="C8160" s="1" t="s">
        <v>730</v>
      </c>
      <c r="D8160" s="16">
        <v>41640</v>
      </c>
      <c r="E8160" s="1" t="s">
        <v>27</v>
      </c>
      <c r="F8160" s="1" t="s">
        <v>2357</v>
      </c>
      <c r="G8160">
        <v>0.04</v>
      </c>
      <c r="H8160">
        <v>0.04</v>
      </c>
      <c r="I8160">
        <v>0.08</v>
      </c>
      <c r="J8160">
        <v>0.02</v>
      </c>
      <c r="K8160">
        <v>0.18</v>
      </c>
    </row>
    <row r="8161" spans="1:11" x14ac:dyDescent="0.25">
      <c r="A8161" s="1" t="s">
        <v>20301</v>
      </c>
      <c r="B8161" s="1" t="s">
        <v>4052</v>
      </c>
      <c r="C8161" s="1" t="s">
        <v>175</v>
      </c>
      <c r="D8161" s="16">
        <v>38353</v>
      </c>
      <c r="E8161" s="1" t="s">
        <v>106</v>
      </c>
      <c r="F8161" s="1" t="s">
        <v>1096</v>
      </c>
      <c r="G8161">
        <v>0.14000000000000001</v>
      </c>
      <c r="H8161">
        <v>0.04</v>
      </c>
      <c r="I8161">
        <v>0</v>
      </c>
      <c r="J8161">
        <v>0</v>
      </c>
      <c r="K8161">
        <v>0.18</v>
      </c>
    </row>
    <row r="8162" spans="1:11" x14ac:dyDescent="0.25">
      <c r="A8162" s="1" t="s">
        <v>20302</v>
      </c>
      <c r="B8162" s="1" t="s">
        <v>6010</v>
      </c>
      <c r="C8162" s="1" t="s">
        <v>58</v>
      </c>
      <c r="D8162" s="16">
        <v>38353</v>
      </c>
      <c r="E8162" s="1" t="s">
        <v>41</v>
      </c>
      <c r="F8162" s="1" t="s">
        <v>187</v>
      </c>
      <c r="G8162">
        <v>0.05</v>
      </c>
      <c r="H8162">
        <v>0.04</v>
      </c>
      <c r="I8162">
        <v>0.08</v>
      </c>
      <c r="J8162">
        <v>0.01</v>
      </c>
      <c r="K8162">
        <v>0.18</v>
      </c>
    </row>
    <row r="8163" spans="1:11" x14ac:dyDescent="0.25">
      <c r="A8163" s="1" t="s">
        <v>20303</v>
      </c>
      <c r="B8163" s="1" t="s">
        <v>1393</v>
      </c>
      <c r="C8163" s="1" t="s">
        <v>58</v>
      </c>
      <c r="D8163" s="16">
        <v>39814</v>
      </c>
      <c r="E8163" s="1" t="s">
        <v>55</v>
      </c>
      <c r="F8163" s="1" t="s">
        <v>253</v>
      </c>
      <c r="G8163">
        <v>0.09</v>
      </c>
      <c r="H8163">
        <v>0.04</v>
      </c>
      <c r="I8163">
        <v>0</v>
      </c>
      <c r="J8163">
        <v>0.05</v>
      </c>
      <c r="K8163">
        <v>0.18</v>
      </c>
    </row>
    <row r="8164" spans="1:11" x14ac:dyDescent="0.25">
      <c r="A8164" s="1" t="s">
        <v>20304</v>
      </c>
      <c r="B8164" s="1" t="s">
        <v>6011</v>
      </c>
      <c r="C8164" s="1" t="s">
        <v>71</v>
      </c>
      <c r="D8164" s="16">
        <v>37987</v>
      </c>
      <c r="E8164" s="1" t="s">
        <v>34</v>
      </c>
      <c r="F8164" s="1" t="s">
        <v>421</v>
      </c>
      <c r="G8164">
        <v>0.13</v>
      </c>
      <c r="H8164">
        <v>0.05</v>
      </c>
      <c r="I8164">
        <v>0</v>
      </c>
      <c r="J8164">
        <v>0</v>
      </c>
      <c r="K8164">
        <v>0.18</v>
      </c>
    </row>
    <row r="8165" spans="1:11" x14ac:dyDescent="0.25">
      <c r="A8165" s="1" t="s">
        <v>20305</v>
      </c>
      <c r="B8165" s="1" t="s">
        <v>5454</v>
      </c>
      <c r="C8165" s="1" t="s">
        <v>53</v>
      </c>
      <c r="D8165" s="16">
        <v>39083</v>
      </c>
      <c r="E8165" s="1" t="s">
        <v>14</v>
      </c>
      <c r="F8165" s="1" t="s">
        <v>56</v>
      </c>
      <c r="G8165">
        <v>0.16</v>
      </c>
      <c r="H8165">
        <v>0</v>
      </c>
      <c r="I8165">
        <v>0</v>
      </c>
      <c r="J8165">
        <v>0.01</v>
      </c>
      <c r="K8165">
        <v>0.18</v>
      </c>
    </row>
    <row r="8166" spans="1:11" x14ac:dyDescent="0.25">
      <c r="A8166" s="1" t="s">
        <v>20306</v>
      </c>
      <c r="B8166" s="1" t="s">
        <v>6012</v>
      </c>
      <c r="C8166" s="1" t="s">
        <v>58</v>
      </c>
      <c r="D8166" s="16">
        <v>37257</v>
      </c>
      <c r="E8166" s="1" t="s">
        <v>14</v>
      </c>
      <c r="F8166" s="1" t="s">
        <v>214</v>
      </c>
      <c r="G8166">
        <v>0.04</v>
      </c>
      <c r="H8166">
        <v>0.03</v>
      </c>
      <c r="I8166">
        <v>0.1</v>
      </c>
      <c r="J8166">
        <v>0.01</v>
      </c>
      <c r="K8166">
        <v>0.18</v>
      </c>
    </row>
    <row r="8167" spans="1:11" x14ac:dyDescent="0.25">
      <c r="A8167" s="1" t="s">
        <v>20307</v>
      </c>
      <c r="B8167" s="1" t="s">
        <v>2740</v>
      </c>
      <c r="C8167" s="1" t="s">
        <v>32</v>
      </c>
      <c r="D8167" s="16">
        <v>39448</v>
      </c>
      <c r="E8167" s="1" t="s">
        <v>14</v>
      </c>
      <c r="F8167" s="1" t="s">
        <v>136</v>
      </c>
      <c r="G8167">
        <v>0.14000000000000001</v>
      </c>
      <c r="H8167">
        <v>0.02</v>
      </c>
      <c r="I8167">
        <v>0</v>
      </c>
      <c r="J8167">
        <v>0.01</v>
      </c>
      <c r="K8167">
        <v>0.18</v>
      </c>
    </row>
    <row r="8168" spans="1:11" x14ac:dyDescent="0.25">
      <c r="A8168" s="1" t="s">
        <v>20308</v>
      </c>
      <c r="B8168" s="1" t="s">
        <v>6013</v>
      </c>
      <c r="C8168" s="1" t="s">
        <v>157</v>
      </c>
      <c r="D8168" s="16">
        <v>39814</v>
      </c>
      <c r="E8168" s="1" t="s">
        <v>242</v>
      </c>
      <c r="F8168" s="1" t="s">
        <v>332</v>
      </c>
      <c r="G8168">
        <v>0</v>
      </c>
      <c r="H8168">
        <v>0</v>
      </c>
      <c r="I8168">
        <v>0.18</v>
      </c>
      <c r="J8168">
        <v>0</v>
      </c>
      <c r="K8168">
        <v>0.18</v>
      </c>
    </row>
    <row r="8169" spans="1:11" hidden="1" x14ac:dyDescent="0.25">
      <c r="A8169" s="1" t="s">
        <v>20309</v>
      </c>
      <c r="B8169" s="1" t="s">
        <v>6014</v>
      </c>
      <c r="C8169" s="1" t="s">
        <v>49</v>
      </c>
      <c r="E8169" s="1" t="s">
        <v>38</v>
      </c>
      <c r="F8169" s="1" t="s">
        <v>915</v>
      </c>
      <c r="G8169">
        <v>0.13</v>
      </c>
      <c r="H8169">
        <v>0</v>
      </c>
      <c r="I8169">
        <v>0.04</v>
      </c>
      <c r="J8169">
        <v>0.01</v>
      </c>
      <c r="K8169">
        <v>0.18</v>
      </c>
    </row>
    <row r="8170" spans="1:11" x14ac:dyDescent="0.25">
      <c r="A8170" s="1" t="s">
        <v>20310</v>
      </c>
      <c r="B8170" s="1" t="s">
        <v>6015</v>
      </c>
      <c r="C8170" s="1" t="s">
        <v>157</v>
      </c>
      <c r="D8170" s="16">
        <v>39448</v>
      </c>
      <c r="E8170" s="1" t="s">
        <v>242</v>
      </c>
      <c r="F8170" s="1" t="s">
        <v>332</v>
      </c>
      <c r="G8170">
        <v>0</v>
      </c>
      <c r="H8170">
        <v>0</v>
      </c>
      <c r="I8170">
        <v>0.18</v>
      </c>
      <c r="J8170">
        <v>0</v>
      </c>
      <c r="K8170">
        <v>0.18</v>
      </c>
    </row>
    <row r="8171" spans="1:11" x14ac:dyDescent="0.25">
      <c r="A8171" s="1" t="s">
        <v>20311</v>
      </c>
      <c r="B8171" s="1" t="s">
        <v>3020</v>
      </c>
      <c r="C8171" s="1" t="s">
        <v>139</v>
      </c>
      <c r="D8171" s="16">
        <v>38353</v>
      </c>
      <c r="E8171" s="1" t="s">
        <v>21</v>
      </c>
      <c r="F8171" s="1" t="s">
        <v>421</v>
      </c>
      <c r="G8171">
        <v>0.13</v>
      </c>
      <c r="H8171">
        <v>0.04</v>
      </c>
      <c r="I8171">
        <v>0</v>
      </c>
      <c r="J8171">
        <v>0.01</v>
      </c>
      <c r="K8171">
        <v>0.18</v>
      </c>
    </row>
    <row r="8172" spans="1:11" x14ac:dyDescent="0.25">
      <c r="A8172" s="1" t="s">
        <v>20312</v>
      </c>
      <c r="B8172" s="1" t="s">
        <v>3112</v>
      </c>
      <c r="C8172" s="1" t="s">
        <v>71</v>
      </c>
      <c r="D8172" s="16">
        <v>37622</v>
      </c>
      <c r="E8172" s="1" t="s">
        <v>2</v>
      </c>
      <c r="F8172" s="1" t="s">
        <v>136</v>
      </c>
      <c r="G8172">
        <v>0.13</v>
      </c>
      <c r="H8172">
        <v>0.05</v>
      </c>
      <c r="I8172">
        <v>0</v>
      </c>
      <c r="J8172">
        <v>0</v>
      </c>
      <c r="K8172">
        <v>0.18</v>
      </c>
    </row>
    <row r="8173" spans="1:11" x14ac:dyDescent="0.25">
      <c r="A8173" s="1" t="s">
        <v>20313</v>
      </c>
      <c r="B8173" s="1" t="s">
        <v>6016</v>
      </c>
      <c r="C8173" s="1" t="s">
        <v>71</v>
      </c>
      <c r="D8173" s="16">
        <v>37257</v>
      </c>
      <c r="E8173" s="1" t="s">
        <v>14</v>
      </c>
      <c r="F8173" s="1" t="s">
        <v>155</v>
      </c>
      <c r="G8173">
        <v>0.13</v>
      </c>
      <c r="H8173">
        <v>0.05</v>
      </c>
      <c r="I8173">
        <v>0</v>
      </c>
      <c r="J8173">
        <v>0</v>
      </c>
      <c r="K8173">
        <v>0.18</v>
      </c>
    </row>
    <row r="8174" spans="1:11" x14ac:dyDescent="0.25">
      <c r="A8174" s="1" t="s">
        <v>20314</v>
      </c>
      <c r="B8174" s="1" t="s">
        <v>6017</v>
      </c>
      <c r="C8174" s="1" t="s">
        <v>32</v>
      </c>
      <c r="D8174" s="16">
        <v>38718</v>
      </c>
      <c r="E8174" s="1" t="s">
        <v>27</v>
      </c>
      <c r="F8174" s="1" t="s">
        <v>332</v>
      </c>
      <c r="G8174">
        <v>0</v>
      </c>
      <c r="H8174">
        <v>0</v>
      </c>
      <c r="I8174">
        <v>0.18</v>
      </c>
      <c r="J8174">
        <v>0</v>
      </c>
      <c r="K8174">
        <v>0.18</v>
      </c>
    </row>
    <row r="8175" spans="1:11" x14ac:dyDescent="0.25">
      <c r="A8175" s="1" t="s">
        <v>20315</v>
      </c>
      <c r="B8175" s="1" t="s">
        <v>6018</v>
      </c>
      <c r="C8175" s="1" t="s">
        <v>32</v>
      </c>
      <c r="D8175" s="16">
        <v>39448</v>
      </c>
      <c r="E8175" s="1" t="s">
        <v>41</v>
      </c>
      <c r="F8175" s="1" t="s">
        <v>136</v>
      </c>
      <c r="G8175">
        <v>0</v>
      </c>
      <c r="H8175">
        <v>0</v>
      </c>
      <c r="I8175">
        <v>0.18</v>
      </c>
      <c r="J8175">
        <v>0</v>
      </c>
      <c r="K8175">
        <v>0.18</v>
      </c>
    </row>
    <row r="8176" spans="1:11" x14ac:dyDescent="0.25">
      <c r="A8176" s="1" t="s">
        <v>20316</v>
      </c>
      <c r="B8176" s="1" t="s">
        <v>6019</v>
      </c>
      <c r="C8176" s="1" t="s">
        <v>53</v>
      </c>
      <c r="D8176" s="16">
        <v>40544</v>
      </c>
      <c r="E8176" s="1" t="s">
        <v>55</v>
      </c>
      <c r="F8176" s="1" t="s">
        <v>206</v>
      </c>
      <c r="G8176">
        <v>0</v>
      </c>
      <c r="H8176">
        <v>0</v>
      </c>
      <c r="I8176">
        <v>0.18</v>
      </c>
      <c r="J8176">
        <v>0</v>
      </c>
      <c r="K8176">
        <v>0.18</v>
      </c>
    </row>
    <row r="8177" spans="1:11" x14ac:dyDescent="0.25">
      <c r="A8177" s="1" t="s">
        <v>20317</v>
      </c>
      <c r="B8177" s="1" t="s">
        <v>1901</v>
      </c>
      <c r="C8177" s="1" t="s">
        <v>58</v>
      </c>
      <c r="D8177" s="16">
        <v>39448</v>
      </c>
      <c r="E8177" s="1" t="s">
        <v>21</v>
      </c>
      <c r="F8177" s="1" t="s">
        <v>147</v>
      </c>
      <c r="G8177">
        <v>0.09</v>
      </c>
      <c r="H8177">
        <v>7.0000000000000007E-2</v>
      </c>
      <c r="I8177">
        <v>0</v>
      </c>
      <c r="J8177">
        <v>0.02</v>
      </c>
      <c r="K8177">
        <v>0.18</v>
      </c>
    </row>
    <row r="8178" spans="1:11" x14ac:dyDescent="0.25">
      <c r="A8178" s="1" t="s">
        <v>20318</v>
      </c>
      <c r="B8178" s="1" t="s">
        <v>1832</v>
      </c>
      <c r="C8178" s="1" t="s">
        <v>12</v>
      </c>
      <c r="D8178" s="16">
        <v>40544</v>
      </c>
      <c r="E8178" s="1" t="s">
        <v>21</v>
      </c>
      <c r="F8178" s="1" t="s">
        <v>117</v>
      </c>
      <c r="G8178">
        <v>0.06</v>
      </c>
      <c r="H8178">
        <v>0.09</v>
      </c>
      <c r="I8178">
        <v>0</v>
      </c>
      <c r="J8178">
        <v>0.02</v>
      </c>
      <c r="K8178">
        <v>0.18</v>
      </c>
    </row>
    <row r="8179" spans="1:11" x14ac:dyDescent="0.25">
      <c r="A8179" s="1" t="s">
        <v>20319</v>
      </c>
      <c r="B8179" s="1" t="s">
        <v>6020</v>
      </c>
      <c r="C8179" s="1" t="s">
        <v>58</v>
      </c>
      <c r="D8179" s="16">
        <v>37987</v>
      </c>
      <c r="E8179" s="1" t="s">
        <v>93</v>
      </c>
      <c r="F8179" s="1" t="s">
        <v>1096</v>
      </c>
      <c r="G8179">
        <v>0.09</v>
      </c>
      <c r="H8179">
        <v>7.0000000000000007E-2</v>
      </c>
      <c r="I8179">
        <v>0</v>
      </c>
      <c r="J8179">
        <v>0.02</v>
      </c>
      <c r="K8179">
        <v>0.18</v>
      </c>
    </row>
    <row r="8180" spans="1:11" x14ac:dyDescent="0.25">
      <c r="A8180" s="1" t="s">
        <v>20320</v>
      </c>
      <c r="B8180" s="1" t="s">
        <v>6021</v>
      </c>
      <c r="C8180" s="1" t="s">
        <v>12</v>
      </c>
      <c r="D8180" s="16">
        <v>40179</v>
      </c>
      <c r="E8180" s="1" t="s">
        <v>14</v>
      </c>
      <c r="F8180" s="1" t="s">
        <v>1354</v>
      </c>
      <c r="G8180">
        <v>0.17</v>
      </c>
      <c r="H8180">
        <v>0</v>
      </c>
      <c r="I8180">
        <v>0</v>
      </c>
      <c r="J8180">
        <v>0.01</v>
      </c>
      <c r="K8180">
        <v>0.18</v>
      </c>
    </row>
    <row r="8181" spans="1:11" x14ac:dyDescent="0.25">
      <c r="A8181" s="1" t="s">
        <v>20321</v>
      </c>
      <c r="B8181" s="1" t="s">
        <v>6022</v>
      </c>
      <c r="C8181" s="1" t="s">
        <v>58</v>
      </c>
      <c r="D8181" s="16">
        <v>36892</v>
      </c>
      <c r="E8181" s="1" t="s">
        <v>14</v>
      </c>
      <c r="F8181" s="1" t="s">
        <v>645</v>
      </c>
      <c r="G8181">
        <v>0.09</v>
      </c>
      <c r="H8181">
        <v>7.0000000000000007E-2</v>
      </c>
      <c r="I8181">
        <v>0</v>
      </c>
      <c r="J8181">
        <v>0.02</v>
      </c>
      <c r="K8181">
        <v>0.18</v>
      </c>
    </row>
    <row r="8182" spans="1:11" x14ac:dyDescent="0.25">
      <c r="A8182" s="1" t="s">
        <v>20322</v>
      </c>
      <c r="B8182" s="1" t="s">
        <v>5616</v>
      </c>
      <c r="C8182" s="1" t="s">
        <v>49</v>
      </c>
      <c r="D8182" s="16">
        <v>40544</v>
      </c>
      <c r="E8182" s="1" t="s">
        <v>55</v>
      </c>
      <c r="F8182" s="1" t="s">
        <v>147</v>
      </c>
      <c r="G8182">
        <v>0.11</v>
      </c>
      <c r="H8182">
        <v>0.05</v>
      </c>
      <c r="I8182">
        <v>0</v>
      </c>
      <c r="J8182">
        <v>0.01</v>
      </c>
      <c r="K8182">
        <v>0.18</v>
      </c>
    </row>
    <row r="8183" spans="1:11" x14ac:dyDescent="0.25">
      <c r="A8183" s="1" t="s">
        <v>20323</v>
      </c>
      <c r="B8183" s="1" t="s">
        <v>3520</v>
      </c>
      <c r="C8183" s="1" t="s">
        <v>32</v>
      </c>
      <c r="D8183" s="16">
        <v>40179</v>
      </c>
      <c r="E8183" s="1" t="s">
        <v>55</v>
      </c>
      <c r="F8183" s="1" t="s">
        <v>488</v>
      </c>
      <c r="G8183">
        <v>0.12</v>
      </c>
      <c r="H8183">
        <v>0.04</v>
      </c>
      <c r="I8183">
        <v>0</v>
      </c>
      <c r="J8183">
        <v>0.01</v>
      </c>
      <c r="K8183">
        <v>0.18</v>
      </c>
    </row>
    <row r="8184" spans="1:11" x14ac:dyDescent="0.25">
      <c r="A8184" s="1" t="s">
        <v>20324</v>
      </c>
      <c r="B8184" s="1" t="s">
        <v>5480</v>
      </c>
      <c r="C8184" s="1" t="s">
        <v>32</v>
      </c>
      <c r="D8184" s="16">
        <v>38353</v>
      </c>
      <c r="E8184" s="1" t="s">
        <v>2</v>
      </c>
      <c r="F8184" s="1" t="s">
        <v>332</v>
      </c>
      <c r="G8184">
        <v>0.16</v>
      </c>
      <c r="H8184">
        <v>0</v>
      </c>
      <c r="I8184">
        <v>0</v>
      </c>
      <c r="J8184">
        <v>0.01</v>
      </c>
      <c r="K8184">
        <v>0.18</v>
      </c>
    </row>
    <row r="8185" spans="1:11" x14ac:dyDescent="0.25">
      <c r="A8185" s="1" t="s">
        <v>20325</v>
      </c>
      <c r="B8185" s="1" t="s">
        <v>3923</v>
      </c>
      <c r="C8185" s="1" t="s">
        <v>71</v>
      </c>
      <c r="D8185" s="16">
        <v>36892</v>
      </c>
      <c r="E8185" s="1" t="s">
        <v>14</v>
      </c>
      <c r="F8185" s="1" t="s">
        <v>214</v>
      </c>
      <c r="G8185">
        <v>0.13</v>
      </c>
      <c r="H8185">
        <v>0.05</v>
      </c>
      <c r="I8185">
        <v>0</v>
      </c>
      <c r="J8185">
        <v>0</v>
      </c>
      <c r="K8185">
        <v>0.18</v>
      </c>
    </row>
    <row r="8186" spans="1:11" x14ac:dyDescent="0.25">
      <c r="A8186" s="1" t="s">
        <v>20326</v>
      </c>
      <c r="B8186" s="1" t="s">
        <v>6023</v>
      </c>
      <c r="C8186" s="1" t="s">
        <v>32</v>
      </c>
      <c r="D8186" s="16">
        <v>39448</v>
      </c>
      <c r="E8186" s="1" t="s">
        <v>106</v>
      </c>
      <c r="F8186" s="1" t="s">
        <v>421</v>
      </c>
      <c r="G8186">
        <v>0.16</v>
      </c>
      <c r="H8186">
        <v>0</v>
      </c>
      <c r="I8186">
        <v>0</v>
      </c>
      <c r="J8186">
        <v>0.01</v>
      </c>
      <c r="K8186">
        <v>0.18</v>
      </c>
    </row>
    <row r="8187" spans="1:11" x14ac:dyDescent="0.25">
      <c r="A8187" s="1" t="s">
        <v>20327</v>
      </c>
      <c r="B8187" s="1" t="s">
        <v>6024</v>
      </c>
      <c r="C8187" s="1" t="s">
        <v>12</v>
      </c>
      <c r="D8187" s="16">
        <v>40179</v>
      </c>
      <c r="E8187" s="1" t="s">
        <v>14</v>
      </c>
      <c r="F8187" s="1" t="s">
        <v>3299</v>
      </c>
      <c r="G8187">
        <v>0.17</v>
      </c>
      <c r="H8187">
        <v>0</v>
      </c>
      <c r="I8187">
        <v>0</v>
      </c>
      <c r="J8187">
        <v>0.01</v>
      </c>
      <c r="K8187">
        <v>0.18</v>
      </c>
    </row>
    <row r="8188" spans="1:11" x14ac:dyDescent="0.25">
      <c r="A8188" s="1" t="s">
        <v>20328</v>
      </c>
      <c r="B8188" s="1" t="s">
        <v>419</v>
      </c>
      <c r="C8188" s="1" t="s">
        <v>144</v>
      </c>
      <c r="D8188" s="16">
        <v>38353</v>
      </c>
      <c r="E8188" s="1" t="s">
        <v>38</v>
      </c>
      <c r="F8188" s="1" t="s">
        <v>226</v>
      </c>
      <c r="G8188">
        <v>0.02</v>
      </c>
      <c r="H8188">
        <v>0.13</v>
      </c>
      <c r="I8188">
        <v>0</v>
      </c>
      <c r="J8188">
        <v>0.03</v>
      </c>
      <c r="K8188">
        <v>0.18</v>
      </c>
    </row>
    <row r="8189" spans="1:11" x14ac:dyDescent="0.25">
      <c r="A8189" s="1" t="s">
        <v>20329</v>
      </c>
      <c r="B8189" s="1" t="s">
        <v>6025</v>
      </c>
      <c r="C8189" s="1" t="s">
        <v>109</v>
      </c>
      <c r="D8189" s="16">
        <v>36526</v>
      </c>
      <c r="E8189" s="1" t="s">
        <v>14</v>
      </c>
      <c r="F8189" s="1" t="s">
        <v>1565</v>
      </c>
      <c r="G8189">
        <v>0.1</v>
      </c>
      <c r="H8189">
        <v>7.0000000000000007E-2</v>
      </c>
      <c r="I8189">
        <v>0</v>
      </c>
      <c r="J8189">
        <v>0.01</v>
      </c>
      <c r="K8189">
        <v>0.18</v>
      </c>
    </row>
    <row r="8190" spans="1:11" x14ac:dyDescent="0.25">
      <c r="A8190" s="1" t="s">
        <v>20330</v>
      </c>
      <c r="B8190" s="1" t="s">
        <v>6026</v>
      </c>
      <c r="C8190" s="1" t="s">
        <v>109</v>
      </c>
      <c r="D8190" s="16">
        <v>36892</v>
      </c>
      <c r="E8190" s="1" t="s">
        <v>106</v>
      </c>
      <c r="F8190" s="1" t="s">
        <v>2370</v>
      </c>
      <c r="G8190">
        <v>0.1</v>
      </c>
      <c r="H8190">
        <v>7.0000000000000007E-2</v>
      </c>
      <c r="I8190">
        <v>0</v>
      </c>
      <c r="J8190">
        <v>0.01</v>
      </c>
      <c r="K8190">
        <v>0.18</v>
      </c>
    </row>
    <row r="8191" spans="1:11" x14ac:dyDescent="0.25">
      <c r="A8191" s="1" t="s">
        <v>20331</v>
      </c>
      <c r="B8191" s="1" t="s">
        <v>4035</v>
      </c>
      <c r="C8191" s="1" t="s">
        <v>49</v>
      </c>
      <c r="D8191" s="16">
        <v>39083</v>
      </c>
      <c r="E8191" s="1" t="s">
        <v>14</v>
      </c>
      <c r="F8191" s="1" t="s">
        <v>56</v>
      </c>
      <c r="G8191">
        <v>0.16</v>
      </c>
      <c r="H8191">
        <v>0</v>
      </c>
      <c r="I8191">
        <v>0</v>
      </c>
      <c r="J8191">
        <v>0.01</v>
      </c>
      <c r="K8191">
        <v>0.18</v>
      </c>
    </row>
    <row r="8192" spans="1:11" x14ac:dyDescent="0.25">
      <c r="A8192" s="1" t="s">
        <v>20332</v>
      </c>
      <c r="B8192" s="1" t="s">
        <v>288</v>
      </c>
      <c r="C8192" s="1" t="s">
        <v>49</v>
      </c>
      <c r="D8192" s="16">
        <v>42370</v>
      </c>
      <c r="E8192" s="1" t="s">
        <v>14</v>
      </c>
      <c r="F8192" s="1" t="s">
        <v>136</v>
      </c>
      <c r="G8192">
        <v>0.03</v>
      </c>
      <c r="H8192">
        <v>0.13</v>
      </c>
      <c r="I8192">
        <v>0</v>
      </c>
      <c r="J8192">
        <v>0.01</v>
      </c>
      <c r="K8192">
        <v>0.18</v>
      </c>
    </row>
    <row r="8193" spans="1:11" x14ac:dyDescent="0.25">
      <c r="A8193" s="1" t="s">
        <v>20333</v>
      </c>
      <c r="B8193" s="1" t="s">
        <v>6027</v>
      </c>
      <c r="C8193" s="1" t="s">
        <v>32</v>
      </c>
      <c r="D8193" s="16">
        <v>40179</v>
      </c>
      <c r="E8193" s="1" t="s">
        <v>106</v>
      </c>
      <c r="F8193" s="1" t="s">
        <v>421</v>
      </c>
      <c r="G8193">
        <v>0.17</v>
      </c>
      <c r="H8193">
        <v>0</v>
      </c>
      <c r="I8193">
        <v>0</v>
      </c>
      <c r="J8193">
        <v>0.01</v>
      </c>
      <c r="K8193">
        <v>0.18</v>
      </c>
    </row>
    <row r="8194" spans="1:11" x14ac:dyDescent="0.25">
      <c r="A8194" s="1" t="s">
        <v>20334</v>
      </c>
      <c r="B8194" s="1" t="s">
        <v>6028</v>
      </c>
      <c r="C8194" s="1" t="s">
        <v>71</v>
      </c>
      <c r="D8194" s="16">
        <v>37987</v>
      </c>
      <c r="E8194" s="1" t="s">
        <v>14</v>
      </c>
      <c r="F8194" s="1" t="s">
        <v>155</v>
      </c>
      <c r="G8194">
        <v>0.13</v>
      </c>
      <c r="H8194">
        <v>0.05</v>
      </c>
      <c r="I8194">
        <v>0</v>
      </c>
      <c r="J8194">
        <v>0</v>
      </c>
      <c r="K8194">
        <v>0.18</v>
      </c>
    </row>
    <row r="8195" spans="1:11" x14ac:dyDescent="0.25">
      <c r="A8195" s="1" t="s">
        <v>20335</v>
      </c>
      <c r="B8195" s="1" t="s">
        <v>640</v>
      </c>
      <c r="C8195" s="1" t="s">
        <v>139</v>
      </c>
      <c r="D8195" s="16">
        <v>39448</v>
      </c>
      <c r="E8195" s="1" t="s">
        <v>14</v>
      </c>
      <c r="F8195" s="1" t="s">
        <v>136</v>
      </c>
      <c r="G8195">
        <v>0.13</v>
      </c>
      <c r="H8195">
        <v>0.04</v>
      </c>
      <c r="I8195">
        <v>0</v>
      </c>
      <c r="J8195">
        <v>0.01</v>
      </c>
      <c r="K8195">
        <v>0.18</v>
      </c>
    </row>
    <row r="8196" spans="1:11" x14ac:dyDescent="0.25">
      <c r="A8196" s="1" t="s">
        <v>20336</v>
      </c>
      <c r="B8196" s="1" t="s">
        <v>5012</v>
      </c>
      <c r="C8196" s="1" t="s">
        <v>71</v>
      </c>
      <c r="D8196" s="16">
        <v>38353</v>
      </c>
      <c r="E8196" s="1" t="s">
        <v>2</v>
      </c>
      <c r="F8196" s="1" t="s">
        <v>421</v>
      </c>
      <c r="G8196">
        <v>0.13</v>
      </c>
      <c r="H8196">
        <v>0.05</v>
      </c>
      <c r="I8196">
        <v>0</v>
      </c>
      <c r="J8196">
        <v>0</v>
      </c>
      <c r="K8196">
        <v>0.18</v>
      </c>
    </row>
    <row r="8197" spans="1:11" x14ac:dyDescent="0.25">
      <c r="A8197" s="1" t="s">
        <v>20337</v>
      </c>
      <c r="B8197" s="1" t="s">
        <v>6029</v>
      </c>
      <c r="C8197" s="1" t="s">
        <v>58</v>
      </c>
      <c r="D8197" s="16">
        <v>38718</v>
      </c>
      <c r="E8197" s="1" t="s">
        <v>27</v>
      </c>
      <c r="F8197" s="1" t="s">
        <v>1006</v>
      </c>
      <c r="G8197">
        <v>0</v>
      </c>
      <c r="H8197">
        <v>0</v>
      </c>
      <c r="I8197">
        <v>0.18</v>
      </c>
      <c r="J8197">
        <v>0</v>
      </c>
      <c r="K8197">
        <v>0.18</v>
      </c>
    </row>
    <row r="8198" spans="1:11" x14ac:dyDescent="0.25">
      <c r="A8198" s="1" t="s">
        <v>20338</v>
      </c>
      <c r="B8198" s="1" t="s">
        <v>6030</v>
      </c>
      <c r="C8198" s="1" t="s">
        <v>58</v>
      </c>
      <c r="D8198" s="16">
        <v>39448</v>
      </c>
      <c r="E8198" s="1" t="s">
        <v>14</v>
      </c>
      <c r="F8198" s="1" t="s">
        <v>214</v>
      </c>
      <c r="G8198">
        <v>0</v>
      </c>
      <c r="H8198">
        <v>0</v>
      </c>
      <c r="I8198">
        <v>0.18</v>
      </c>
      <c r="J8198">
        <v>0</v>
      </c>
      <c r="K8198">
        <v>0.18</v>
      </c>
    </row>
    <row r="8199" spans="1:11" x14ac:dyDescent="0.25">
      <c r="A8199" s="1" t="s">
        <v>20339</v>
      </c>
      <c r="B8199" s="1" t="s">
        <v>1843</v>
      </c>
      <c r="C8199" s="1" t="s">
        <v>139</v>
      </c>
      <c r="D8199" s="16">
        <v>37622</v>
      </c>
      <c r="E8199" s="1" t="s">
        <v>14</v>
      </c>
      <c r="F8199" s="1" t="s">
        <v>136</v>
      </c>
      <c r="G8199">
        <v>0.13</v>
      </c>
      <c r="H8199">
        <v>0.04</v>
      </c>
      <c r="I8199">
        <v>0</v>
      </c>
      <c r="J8199">
        <v>0.01</v>
      </c>
      <c r="K8199">
        <v>0.18</v>
      </c>
    </row>
    <row r="8200" spans="1:11" x14ac:dyDescent="0.25">
      <c r="A8200" s="1" t="s">
        <v>20340</v>
      </c>
      <c r="B8200" s="1" t="s">
        <v>366</v>
      </c>
      <c r="C8200" s="1" t="s">
        <v>139</v>
      </c>
      <c r="D8200" s="16">
        <v>38353</v>
      </c>
      <c r="E8200" s="1" t="s">
        <v>34</v>
      </c>
      <c r="F8200" s="1" t="s">
        <v>332</v>
      </c>
      <c r="G8200">
        <v>0.13</v>
      </c>
      <c r="H8200">
        <v>0.04</v>
      </c>
      <c r="I8200">
        <v>0</v>
      </c>
      <c r="J8200">
        <v>0.01</v>
      </c>
      <c r="K8200">
        <v>0.18</v>
      </c>
    </row>
    <row r="8201" spans="1:11" x14ac:dyDescent="0.25">
      <c r="A8201" s="1" t="s">
        <v>20341</v>
      </c>
      <c r="B8201" s="1" t="s">
        <v>3722</v>
      </c>
      <c r="C8201" s="1" t="s">
        <v>53</v>
      </c>
      <c r="D8201" s="16">
        <v>40544</v>
      </c>
      <c r="E8201" s="1" t="s">
        <v>34</v>
      </c>
      <c r="F8201" s="1" t="s">
        <v>421</v>
      </c>
      <c r="G8201">
        <v>0.16</v>
      </c>
      <c r="H8201">
        <v>0</v>
      </c>
      <c r="I8201">
        <v>0</v>
      </c>
      <c r="J8201">
        <v>0.01</v>
      </c>
      <c r="K8201">
        <v>0.18</v>
      </c>
    </row>
    <row r="8202" spans="1:11" x14ac:dyDescent="0.25">
      <c r="A8202" s="1" t="s">
        <v>20342</v>
      </c>
      <c r="B8202" s="1" t="s">
        <v>4691</v>
      </c>
      <c r="C8202" s="1" t="s">
        <v>53</v>
      </c>
      <c r="D8202" s="16">
        <v>40179</v>
      </c>
      <c r="E8202" s="1" t="s">
        <v>55</v>
      </c>
      <c r="F8202" s="1" t="s">
        <v>421</v>
      </c>
      <c r="G8202">
        <v>0.12</v>
      </c>
      <c r="H8202">
        <v>0.03</v>
      </c>
      <c r="I8202">
        <v>0</v>
      </c>
      <c r="J8202">
        <v>0.02</v>
      </c>
      <c r="K8202">
        <v>0.18</v>
      </c>
    </row>
    <row r="8203" spans="1:11" x14ac:dyDescent="0.25">
      <c r="A8203" s="1" t="s">
        <v>20343</v>
      </c>
      <c r="B8203" s="1" t="s">
        <v>1979</v>
      </c>
      <c r="C8203" s="1" t="s">
        <v>139</v>
      </c>
      <c r="D8203" s="16">
        <v>37257</v>
      </c>
      <c r="E8203" s="1" t="s">
        <v>14</v>
      </c>
      <c r="F8203" s="1" t="s">
        <v>147</v>
      </c>
      <c r="G8203">
        <v>0.13</v>
      </c>
      <c r="H8203">
        <v>0.04</v>
      </c>
      <c r="I8203">
        <v>0</v>
      </c>
      <c r="J8203">
        <v>0.01</v>
      </c>
      <c r="K8203">
        <v>0.18</v>
      </c>
    </row>
    <row r="8204" spans="1:11" x14ac:dyDescent="0.25">
      <c r="A8204" s="1" t="s">
        <v>20344</v>
      </c>
      <c r="B8204" s="1" t="s">
        <v>6031</v>
      </c>
      <c r="C8204" s="1" t="s">
        <v>32</v>
      </c>
      <c r="D8204" s="16">
        <v>39083</v>
      </c>
      <c r="E8204" s="1" t="s">
        <v>34</v>
      </c>
      <c r="F8204" s="1" t="s">
        <v>117</v>
      </c>
      <c r="G8204">
        <v>0.15</v>
      </c>
      <c r="H8204">
        <v>0.02</v>
      </c>
      <c r="I8204">
        <v>0</v>
      </c>
      <c r="J8204">
        <v>0.01</v>
      </c>
      <c r="K8204">
        <v>0.18</v>
      </c>
    </row>
    <row r="8205" spans="1:11" x14ac:dyDescent="0.25">
      <c r="A8205" s="1" t="s">
        <v>20345</v>
      </c>
      <c r="B8205" s="1" t="s">
        <v>6032</v>
      </c>
      <c r="C8205" s="1" t="s">
        <v>32</v>
      </c>
      <c r="D8205" s="16">
        <v>40179</v>
      </c>
      <c r="E8205" s="1" t="s">
        <v>34</v>
      </c>
      <c r="F8205" s="1" t="s">
        <v>488</v>
      </c>
      <c r="G8205">
        <v>0.14000000000000001</v>
      </c>
      <c r="H8205">
        <v>0.02</v>
      </c>
      <c r="I8205">
        <v>0</v>
      </c>
      <c r="J8205">
        <v>0.01</v>
      </c>
      <c r="K8205">
        <v>0.18</v>
      </c>
    </row>
    <row r="8206" spans="1:11" hidden="1" x14ac:dyDescent="0.25">
      <c r="A8206" s="1" t="s">
        <v>20346</v>
      </c>
      <c r="B8206" s="1" t="s">
        <v>6033</v>
      </c>
      <c r="C8206" s="1" t="s">
        <v>58</v>
      </c>
      <c r="E8206" s="1" t="s">
        <v>14</v>
      </c>
      <c r="F8206" s="1" t="s">
        <v>915</v>
      </c>
      <c r="G8206">
        <v>0.09</v>
      </c>
      <c r="H8206">
        <v>7.0000000000000007E-2</v>
      </c>
      <c r="I8206">
        <v>0</v>
      </c>
      <c r="J8206">
        <v>0.02</v>
      </c>
      <c r="K8206">
        <v>0.18</v>
      </c>
    </row>
    <row r="8207" spans="1:11" x14ac:dyDescent="0.25">
      <c r="A8207" s="1" t="s">
        <v>20347</v>
      </c>
      <c r="B8207" s="1" t="s">
        <v>6034</v>
      </c>
      <c r="C8207" s="1" t="s">
        <v>12</v>
      </c>
      <c r="D8207" s="16">
        <v>39448</v>
      </c>
      <c r="E8207" s="1" t="s">
        <v>93</v>
      </c>
      <c r="F8207" s="1" t="s">
        <v>214</v>
      </c>
      <c r="G8207">
        <v>0.13</v>
      </c>
      <c r="H8207">
        <v>0.02</v>
      </c>
      <c r="I8207">
        <v>0.01</v>
      </c>
      <c r="J8207">
        <v>0.01</v>
      </c>
      <c r="K8207">
        <v>0.18</v>
      </c>
    </row>
    <row r="8208" spans="1:11" x14ac:dyDescent="0.25">
      <c r="A8208" s="1" t="s">
        <v>20348</v>
      </c>
      <c r="B8208" s="1" t="s">
        <v>6035</v>
      </c>
      <c r="C8208" s="1" t="s">
        <v>157</v>
      </c>
      <c r="D8208" s="16">
        <v>40179</v>
      </c>
      <c r="E8208" s="1" t="s">
        <v>34</v>
      </c>
      <c r="F8208" s="1" t="s">
        <v>2048</v>
      </c>
      <c r="G8208">
        <v>7.0000000000000007E-2</v>
      </c>
      <c r="H8208">
        <v>0.02</v>
      </c>
      <c r="I8208">
        <v>7.0000000000000007E-2</v>
      </c>
      <c r="J8208">
        <v>0.02</v>
      </c>
      <c r="K8208">
        <v>0.17</v>
      </c>
    </row>
    <row r="8209" spans="1:11" x14ac:dyDescent="0.25">
      <c r="A8209" s="1" t="s">
        <v>20349</v>
      </c>
      <c r="B8209" s="1" t="s">
        <v>6036</v>
      </c>
      <c r="C8209" s="1" t="s">
        <v>58</v>
      </c>
      <c r="D8209" s="16">
        <v>38353</v>
      </c>
      <c r="E8209" s="1" t="s">
        <v>55</v>
      </c>
      <c r="F8209" s="1" t="s">
        <v>645</v>
      </c>
      <c r="G8209">
        <v>0.09</v>
      </c>
      <c r="H8209">
        <v>7.0000000000000007E-2</v>
      </c>
      <c r="I8209">
        <v>0</v>
      </c>
      <c r="J8209">
        <v>0.02</v>
      </c>
      <c r="K8209">
        <v>0.17</v>
      </c>
    </row>
    <row r="8210" spans="1:11" x14ac:dyDescent="0.25">
      <c r="A8210" s="1" t="s">
        <v>20350</v>
      </c>
      <c r="B8210" s="1" t="s">
        <v>2655</v>
      </c>
      <c r="C8210" s="1" t="s">
        <v>53</v>
      </c>
      <c r="D8210" s="16">
        <v>40179</v>
      </c>
      <c r="E8210" s="1" t="s">
        <v>34</v>
      </c>
      <c r="F8210" s="1" t="s">
        <v>488</v>
      </c>
      <c r="G8210">
        <v>0.11</v>
      </c>
      <c r="H8210">
        <v>0.04</v>
      </c>
      <c r="I8210">
        <v>0</v>
      </c>
      <c r="J8210">
        <v>0.02</v>
      </c>
      <c r="K8210">
        <v>0.17</v>
      </c>
    </row>
    <row r="8211" spans="1:11" x14ac:dyDescent="0.25">
      <c r="A8211" s="1" t="s">
        <v>20351</v>
      </c>
      <c r="B8211" s="1" t="s">
        <v>5138</v>
      </c>
      <c r="C8211" s="1" t="s">
        <v>53</v>
      </c>
      <c r="D8211" s="16">
        <v>39814</v>
      </c>
      <c r="E8211" s="1" t="s">
        <v>14</v>
      </c>
      <c r="F8211" s="1" t="s">
        <v>551</v>
      </c>
      <c r="G8211">
        <v>0</v>
      </c>
      <c r="H8211">
        <v>0.16</v>
      </c>
      <c r="I8211">
        <v>0</v>
      </c>
      <c r="J8211">
        <v>0.02</v>
      </c>
      <c r="K8211">
        <v>0.17</v>
      </c>
    </row>
    <row r="8212" spans="1:11" x14ac:dyDescent="0.25">
      <c r="A8212" s="1" t="s">
        <v>20352</v>
      </c>
      <c r="B8212" s="1" t="s">
        <v>6037</v>
      </c>
      <c r="C8212" s="1" t="s">
        <v>58</v>
      </c>
      <c r="D8212" s="16">
        <v>38353</v>
      </c>
      <c r="E8212" s="1" t="s">
        <v>14</v>
      </c>
      <c r="F8212" s="1" t="s">
        <v>76</v>
      </c>
      <c r="G8212">
        <v>0.09</v>
      </c>
      <c r="H8212">
        <v>7.0000000000000007E-2</v>
      </c>
      <c r="I8212">
        <v>0</v>
      </c>
      <c r="J8212">
        <v>0.02</v>
      </c>
      <c r="K8212">
        <v>0.17</v>
      </c>
    </row>
    <row r="8213" spans="1:11" x14ac:dyDescent="0.25">
      <c r="A8213" s="1" t="s">
        <v>20353</v>
      </c>
      <c r="B8213" s="1" t="s">
        <v>6038</v>
      </c>
      <c r="C8213" s="1" t="s">
        <v>32</v>
      </c>
      <c r="D8213" s="16">
        <v>39814</v>
      </c>
      <c r="E8213" s="1" t="s">
        <v>106</v>
      </c>
      <c r="F8213" s="1" t="s">
        <v>117</v>
      </c>
      <c r="G8213">
        <v>0.16</v>
      </c>
      <c r="H8213">
        <v>0</v>
      </c>
      <c r="I8213">
        <v>0</v>
      </c>
      <c r="J8213">
        <v>0.01</v>
      </c>
      <c r="K8213">
        <v>0.17</v>
      </c>
    </row>
    <row r="8214" spans="1:11" x14ac:dyDescent="0.25">
      <c r="A8214" s="1" t="s">
        <v>20354</v>
      </c>
      <c r="B8214" s="1" t="s">
        <v>3569</v>
      </c>
      <c r="C8214" s="1" t="s">
        <v>58</v>
      </c>
      <c r="D8214" s="16">
        <v>36892</v>
      </c>
      <c r="E8214" s="1" t="s">
        <v>38</v>
      </c>
      <c r="F8214" s="1" t="s">
        <v>3069</v>
      </c>
      <c r="G8214">
        <v>0.09</v>
      </c>
      <c r="H8214">
        <v>7.0000000000000007E-2</v>
      </c>
      <c r="I8214">
        <v>0</v>
      </c>
      <c r="J8214">
        <v>0.02</v>
      </c>
      <c r="K8214">
        <v>0.17</v>
      </c>
    </row>
    <row r="8215" spans="1:11" x14ac:dyDescent="0.25">
      <c r="A8215" s="1" t="s">
        <v>20355</v>
      </c>
      <c r="B8215" s="1" t="s">
        <v>6039</v>
      </c>
      <c r="C8215" s="1" t="s">
        <v>53</v>
      </c>
      <c r="D8215" s="16">
        <v>39814</v>
      </c>
      <c r="E8215" s="1" t="s">
        <v>242</v>
      </c>
      <c r="F8215" s="1" t="s">
        <v>147</v>
      </c>
      <c r="G8215">
        <v>0.13</v>
      </c>
      <c r="H8215">
        <v>0.02</v>
      </c>
      <c r="I8215">
        <v>0</v>
      </c>
      <c r="J8215">
        <v>0.02</v>
      </c>
      <c r="K8215">
        <v>0.17</v>
      </c>
    </row>
    <row r="8216" spans="1:11" x14ac:dyDescent="0.25">
      <c r="A8216" s="1" t="s">
        <v>20356</v>
      </c>
      <c r="B8216" s="1" t="s">
        <v>6040</v>
      </c>
      <c r="C8216" s="1" t="s">
        <v>84</v>
      </c>
      <c r="D8216" s="16">
        <v>41275</v>
      </c>
      <c r="E8216" s="1" t="s">
        <v>34</v>
      </c>
      <c r="F8216" s="1" t="s">
        <v>214</v>
      </c>
      <c r="G8216">
        <v>0</v>
      </c>
      <c r="H8216">
        <v>0.08</v>
      </c>
      <c r="I8216">
        <v>0.08</v>
      </c>
      <c r="J8216">
        <v>0.01</v>
      </c>
      <c r="K8216">
        <v>0.17</v>
      </c>
    </row>
    <row r="8217" spans="1:11" x14ac:dyDescent="0.25">
      <c r="A8217" s="1" t="s">
        <v>20357</v>
      </c>
      <c r="B8217" s="1" t="s">
        <v>316</v>
      </c>
      <c r="C8217" s="1" t="s">
        <v>32</v>
      </c>
      <c r="D8217" s="16">
        <v>38718</v>
      </c>
      <c r="E8217" s="1" t="s">
        <v>14</v>
      </c>
      <c r="F8217" s="1" t="s">
        <v>214</v>
      </c>
      <c r="G8217">
        <v>0</v>
      </c>
      <c r="H8217">
        <v>0</v>
      </c>
      <c r="I8217">
        <v>0.17</v>
      </c>
      <c r="J8217">
        <v>0</v>
      </c>
      <c r="K8217">
        <v>0.17</v>
      </c>
    </row>
    <row r="8218" spans="1:11" x14ac:dyDescent="0.25">
      <c r="A8218" s="1" t="s">
        <v>20358</v>
      </c>
      <c r="B8218" s="1" t="s">
        <v>6041</v>
      </c>
      <c r="C8218" s="1" t="s">
        <v>53</v>
      </c>
      <c r="D8218" s="16">
        <v>40544</v>
      </c>
      <c r="E8218" s="1" t="s">
        <v>55</v>
      </c>
      <c r="F8218" s="1" t="s">
        <v>236</v>
      </c>
      <c r="G8218">
        <v>0.09</v>
      </c>
      <c r="H8218">
        <v>0.05</v>
      </c>
      <c r="I8218">
        <v>0</v>
      </c>
      <c r="J8218">
        <v>0.03</v>
      </c>
      <c r="K8218">
        <v>0.17</v>
      </c>
    </row>
    <row r="8219" spans="1:11" x14ac:dyDescent="0.25">
      <c r="A8219" s="1" t="s">
        <v>20359</v>
      </c>
      <c r="B8219" s="1" t="s">
        <v>6042</v>
      </c>
      <c r="C8219" s="1" t="s">
        <v>144</v>
      </c>
      <c r="D8219" s="16">
        <v>40544</v>
      </c>
      <c r="E8219" s="1" t="s">
        <v>106</v>
      </c>
      <c r="F8219" s="1" t="s">
        <v>226</v>
      </c>
      <c r="G8219">
        <v>0</v>
      </c>
      <c r="H8219">
        <v>0.14000000000000001</v>
      </c>
      <c r="I8219">
        <v>0</v>
      </c>
      <c r="J8219">
        <v>0.04</v>
      </c>
      <c r="K8219">
        <v>0.17</v>
      </c>
    </row>
    <row r="8220" spans="1:11" x14ac:dyDescent="0.25">
      <c r="A8220" s="1" t="s">
        <v>20360</v>
      </c>
      <c r="B8220" s="1" t="s">
        <v>6043</v>
      </c>
      <c r="C8220" s="1" t="s">
        <v>32</v>
      </c>
      <c r="D8220" s="16">
        <v>39814</v>
      </c>
      <c r="E8220" s="1" t="s">
        <v>106</v>
      </c>
      <c r="F8220" s="1" t="s">
        <v>117</v>
      </c>
      <c r="G8220">
        <v>7.0000000000000007E-2</v>
      </c>
      <c r="H8220">
        <v>0.09</v>
      </c>
      <c r="I8220">
        <v>0</v>
      </c>
      <c r="J8220">
        <v>0.02</v>
      </c>
      <c r="K8220">
        <v>0.17</v>
      </c>
    </row>
    <row r="8221" spans="1:11" x14ac:dyDescent="0.25">
      <c r="A8221" s="1" t="s">
        <v>20361</v>
      </c>
      <c r="B8221" s="1" t="s">
        <v>6044</v>
      </c>
      <c r="C8221" s="1" t="s">
        <v>109</v>
      </c>
      <c r="D8221" s="16">
        <v>36526</v>
      </c>
      <c r="E8221" s="1" t="s">
        <v>106</v>
      </c>
      <c r="F8221" s="1" t="s">
        <v>2488</v>
      </c>
      <c r="G8221">
        <v>0.1</v>
      </c>
      <c r="H8221">
        <v>7.0000000000000007E-2</v>
      </c>
      <c r="I8221">
        <v>0</v>
      </c>
      <c r="J8221">
        <v>0.01</v>
      </c>
      <c r="K8221">
        <v>0.17</v>
      </c>
    </row>
    <row r="8222" spans="1:11" x14ac:dyDescent="0.25">
      <c r="A8222" s="1" t="s">
        <v>20362</v>
      </c>
      <c r="B8222" s="1" t="s">
        <v>6045</v>
      </c>
      <c r="C8222" s="1" t="s">
        <v>53</v>
      </c>
      <c r="D8222" s="16">
        <v>40544</v>
      </c>
      <c r="E8222" s="1" t="s">
        <v>21</v>
      </c>
      <c r="F8222" s="1" t="s">
        <v>206</v>
      </c>
      <c r="G8222">
        <v>0.04</v>
      </c>
      <c r="H8222">
        <v>0.1</v>
      </c>
      <c r="I8222">
        <v>0</v>
      </c>
      <c r="J8222">
        <v>0.04</v>
      </c>
      <c r="K8222">
        <v>0.17</v>
      </c>
    </row>
    <row r="8223" spans="1:11" x14ac:dyDescent="0.25">
      <c r="A8223" s="1" t="s">
        <v>20363</v>
      </c>
      <c r="B8223" s="1" t="s">
        <v>6046</v>
      </c>
      <c r="C8223" s="1" t="s">
        <v>730</v>
      </c>
      <c r="D8223" s="16">
        <v>42370</v>
      </c>
      <c r="E8223" s="1" t="s">
        <v>14</v>
      </c>
      <c r="F8223" s="1" t="s">
        <v>214</v>
      </c>
      <c r="G8223">
        <v>0</v>
      </c>
      <c r="H8223">
        <v>0</v>
      </c>
      <c r="I8223">
        <v>0.17</v>
      </c>
      <c r="J8223">
        <v>0</v>
      </c>
      <c r="K8223">
        <v>0.17</v>
      </c>
    </row>
    <row r="8224" spans="1:11" x14ac:dyDescent="0.25">
      <c r="A8224" s="1" t="s">
        <v>20364</v>
      </c>
      <c r="B8224" s="1" t="s">
        <v>6047</v>
      </c>
      <c r="C8224" s="1" t="s">
        <v>58</v>
      </c>
      <c r="D8224" s="16">
        <v>37257</v>
      </c>
      <c r="E8224" s="1" t="s">
        <v>14</v>
      </c>
      <c r="F8224" s="1" t="s">
        <v>147</v>
      </c>
      <c r="G8224">
        <v>0.09</v>
      </c>
      <c r="H8224">
        <v>7.0000000000000007E-2</v>
      </c>
      <c r="I8224">
        <v>0</v>
      </c>
      <c r="J8224">
        <v>0.02</v>
      </c>
      <c r="K8224">
        <v>0.17</v>
      </c>
    </row>
    <row r="8225" spans="1:11" hidden="1" x14ac:dyDescent="0.25">
      <c r="A8225" s="1" t="s">
        <v>20365</v>
      </c>
      <c r="B8225" s="1" t="s">
        <v>4199</v>
      </c>
      <c r="C8225" s="1" t="s">
        <v>71</v>
      </c>
      <c r="E8225" s="1" t="s">
        <v>55</v>
      </c>
      <c r="F8225" s="1" t="s">
        <v>915</v>
      </c>
      <c r="G8225">
        <v>0.13</v>
      </c>
      <c r="H8225">
        <v>0.05</v>
      </c>
      <c r="I8225">
        <v>0</v>
      </c>
      <c r="J8225">
        <v>0</v>
      </c>
      <c r="K8225">
        <v>0.17</v>
      </c>
    </row>
    <row r="8226" spans="1:11" x14ac:dyDescent="0.25">
      <c r="A8226" s="1" t="s">
        <v>20366</v>
      </c>
      <c r="B8226" s="1" t="s">
        <v>6048</v>
      </c>
      <c r="C8226" s="1" t="s">
        <v>730</v>
      </c>
      <c r="D8226" s="16">
        <v>41640</v>
      </c>
      <c r="E8226" s="1" t="s">
        <v>55</v>
      </c>
      <c r="F8226" s="1" t="s">
        <v>6049</v>
      </c>
      <c r="G8226">
        <v>7.0000000000000007E-2</v>
      </c>
      <c r="H8226">
        <v>0.02</v>
      </c>
      <c r="I8226">
        <v>0.06</v>
      </c>
      <c r="J8226">
        <v>0.03</v>
      </c>
      <c r="K8226">
        <v>0.17</v>
      </c>
    </row>
    <row r="8227" spans="1:11" x14ac:dyDescent="0.25">
      <c r="A8227" s="1" t="s">
        <v>20367</v>
      </c>
      <c r="B8227" s="1" t="s">
        <v>6050</v>
      </c>
      <c r="C8227" s="1" t="s">
        <v>71</v>
      </c>
      <c r="D8227" s="16">
        <v>36892</v>
      </c>
      <c r="E8227" s="1" t="s">
        <v>14</v>
      </c>
      <c r="F8227" s="1" t="s">
        <v>3361</v>
      </c>
      <c r="G8227">
        <v>0.12</v>
      </c>
      <c r="H8227">
        <v>0.05</v>
      </c>
      <c r="I8227">
        <v>0</v>
      </c>
      <c r="J8227">
        <v>0</v>
      </c>
      <c r="K8227">
        <v>0.17</v>
      </c>
    </row>
    <row r="8228" spans="1:11" x14ac:dyDescent="0.25">
      <c r="A8228" s="1" t="s">
        <v>20368</v>
      </c>
      <c r="B8228" s="1" t="s">
        <v>6051</v>
      </c>
      <c r="C8228" s="1" t="s">
        <v>53</v>
      </c>
      <c r="D8228" s="16">
        <v>39814</v>
      </c>
      <c r="E8228" s="1" t="s">
        <v>55</v>
      </c>
      <c r="F8228" s="1" t="s">
        <v>6052</v>
      </c>
      <c r="G8228">
        <v>0.11</v>
      </c>
      <c r="H8228">
        <v>0.04</v>
      </c>
      <c r="I8228">
        <v>0</v>
      </c>
      <c r="J8228">
        <v>0.02</v>
      </c>
      <c r="K8228">
        <v>0.17</v>
      </c>
    </row>
    <row r="8229" spans="1:11" x14ac:dyDescent="0.25">
      <c r="A8229" s="1" t="s">
        <v>20369</v>
      </c>
      <c r="B8229" s="1" t="s">
        <v>6053</v>
      </c>
      <c r="C8229" s="1" t="s">
        <v>58</v>
      </c>
      <c r="D8229" s="16">
        <v>37257</v>
      </c>
      <c r="E8229" s="1" t="s">
        <v>14</v>
      </c>
      <c r="F8229" s="1" t="s">
        <v>1427</v>
      </c>
      <c r="G8229">
        <v>0.09</v>
      </c>
      <c r="H8229">
        <v>7.0000000000000007E-2</v>
      </c>
      <c r="I8229">
        <v>0</v>
      </c>
      <c r="J8229">
        <v>0.02</v>
      </c>
      <c r="K8229">
        <v>0.17</v>
      </c>
    </row>
    <row r="8230" spans="1:11" x14ac:dyDescent="0.25">
      <c r="A8230" s="1" t="s">
        <v>20370</v>
      </c>
      <c r="B8230" s="1" t="s">
        <v>4048</v>
      </c>
      <c r="C8230" s="1" t="s">
        <v>175</v>
      </c>
      <c r="D8230" s="16">
        <v>37257</v>
      </c>
      <c r="E8230" s="1" t="s">
        <v>2</v>
      </c>
      <c r="F8230" s="1" t="s">
        <v>421</v>
      </c>
      <c r="G8230">
        <v>0.13</v>
      </c>
      <c r="H8230">
        <v>0.03</v>
      </c>
      <c r="I8230">
        <v>0</v>
      </c>
      <c r="J8230">
        <v>0</v>
      </c>
      <c r="K8230">
        <v>0.17</v>
      </c>
    </row>
    <row r="8231" spans="1:11" x14ac:dyDescent="0.25">
      <c r="A8231" s="1" t="s">
        <v>20371</v>
      </c>
      <c r="B8231" s="1" t="s">
        <v>6054</v>
      </c>
      <c r="C8231" s="1" t="s">
        <v>58</v>
      </c>
      <c r="D8231" s="16">
        <v>36892</v>
      </c>
      <c r="E8231" s="1" t="s">
        <v>106</v>
      </c>
      <c r="F8231" s="1" t="s">
        <v>1388</v>
      </c>
      <c r="G8231">
        <v>0.09</v>
      </c>
      <c r="H8231">
        <v>7.0000000000000007E-2</v>
      </c>
      <c r="I8231">
        <v>0</v>
      </c>
      <c r="J8231">
        <v>0.02</v>
      </c>
      <c r="K8231">
        <v>0.17</v>
      </c>
    </row>
    <row r="8232" spans="1:11" x14ac:dyDescent="0.25">
      <c r="A8232" s="1" t="s">
        <v>20372</v>
      </c>
      <c r="B8232" s="1" t="s">
        <v>6055</v>
      </c>
      <c r="C8232" s="1" t="s">
        <v>175</v>
      </c>
      <c r="D8232" s="16">
        <v>38718</v>
      </c>
      <c r="E8232" s="1" t="s">
        <v>2</v>
      </c>
      <c r="F8232" s="1" t="s">
        <v>117</v>
      </c>
      <c r="G8232">
        <v>0.13</v>
      </c>
      <c r="H8232">
        <v>0.03</v>
      </c>
      <c r="I8232">
        <v>0</v>
      </c>
      <c r="J8232">
        <v>0</v>
      </c>
      <c r="K8232">
        <v>0.17</v>
      </c>
    </row>
    <row r="8233" spans="1:11" x14ac:dyDescent="0.25">
      <c r="A8233" s="1" t="s">
        <v>20373</v>
      </c>
      <c r="B8233" s="1" t="s">
        <v>3692</v>
      </c>
      <c r="C8233" s="1" t="s">
        <v>53</v>
      </c>
      <c r="D8233" s="16">
        <v>39448</v>
      </c>
      <c r="E8233" s="1" t="s">
        <v>55</v>
      </c>
      <c r="F8233" s="1" t="s">
        <v>488</v>
      </c>
      <c r="G8233">
        <v>0.14000000000000001</v>
      </c>
      <c r="H8233">
        <v>0.02</v>
      </c>
      <c r="I8233">
        <v>0</v>
      </c>
      <c r="J8233">
        <v>0.02</v>
      </c>
      <c r="K8233">
        <v>0.17</v>
      </c>
    </row>
    <row r="8234" spans="1:11" x14ac:dyDescent="0.25">
      <c r="A8234" s="1" t="s">
        <v>20374</v>
      </c>
      <c r="B8234" s="1" t="s">
        <v>6056</v>
      </c>
      <c r="C8234" s="1" t="s">
        <v>86</v>
      </c>
      <c r="D8234" s="16">
        <v>42005</v>
      </c>
      <c r="E8234" s="1" t="s">
        <v>106</v>
      </c>
      <c r="F8234" s="1" t="s">
        <v>3353</v>
      </c>
      <c r="G8234">
        <v>0.1</v>
      </c>
      <c r="H8234">
        <v>0.04</v>
      </c>
      <c r="I8234">
        <v>0</v>
      </c>
      <c r="J8234">
        <v>0.03</v>
      </c>
      <c r="K8234">
        <v>0.17</v>
      </c>
    </row>
    <row r="8235" spans="1:11" x14ac:dyDescent="0.25">
      <c r="A8235" s="1" t="s">
        <v>20375</v>
      </c>
      <c r="B8235" s="1" t="s">
        <v>6057</v>
      </c>
      <c r="C8235" s="1" t="s">
        <v>168</v>
      </c>
      <c r="D8235" s="16">
        <v>41640</v>
      </c>
      <c r="E8235" s="1" t="s">
        <v>34</v>
      </c>
      <c r="F8235" s="1" t="s">
        <v>51</v>
      </c>
      <c r="G8235">
        <v>0.11</v>
      </c>
      <c r="H8235">
        <v>0.05</v>
      </c>
      <c r="I8235">
        <v>0</v>
      </c>
      <c r="J8235">
        <v>0.02</v>
      </c>
      <c r="K8235">
        <v>0.17</v>
      </c>
    </row>
    <row r="8236" spans="1:11" x14ac:dyDescent="0.25">
      <c r="A8236" s="1" t="s">
        <v>20376</v>
      </c>
      <c r="B8236" s="1" t="s">
        <v>6058</v>
      </c>
      <c r="C8236" s="1" t="s">
        <v>32</v>
      </c>
      <c r="D8236" s="16">
        <v>40179</v>
      </c>
      <c r="E8236" s="1" t="s">
        <v>14</v>
      </c>
      <c r="F8236" s="1" t="s">
        <v>155</v>
      </c>
      <c r="G8236">
        <v>0.16</v>
      </c>
      <c r="H8236">
        <v>0</v>
      </c>
      <c r="I8236">
        <v>0</v>
      </c>
      <c r="J8236">
        <v>0.01</v>
      </c>
      <c r="K8236">
        <v>0.17</v>
      </c>
    </row>
    <row r="8237" spans="1:11" x14ac:dyDescent="0.25">
      <c r="A8237" s="1" t="s">
        <v>20377</v>
      </c>
      <c r="B8237" s="1" t="s">
        <v>6059</v>
      </c>
      <c r="C8237" s="1" t="s">
        <v>109</v>
      </c>
      <c r="D8237" s="16">
        <v>34700</v>
      </c>
      <c r="E8237" s="1" t="s">
        <v>93</v>
      </c>
      <c r="F8237" s="1" t="s">
        <v>453</v>
      </c>
      <c r="G8237">
        <v>0.1</v>
      </c>
      <c r="H8237">
        <v>7.0000000000000007E-2</v>
      </c>
      <c r="I8237">
        <v>0</v>
      </c>
      <c r="J8237">
        <v>0.01</v>
      </c>
      <c r="K8237">
        <v>0.17</v>
      </c>
    </row>
    <row r="8238" spans="1:11" x14ac:dyDescent="0.25">
      <c r="A8238" s="1" t="s">
        <v>20378</v>
      </c>
      <c r="B8238" s="1" t="s">
        <v>6060</v>
      </c>
      <c r="C8238" s="1" t="s">
        <v>32</v>
      </c>
      <c r="D8238" s="16">
        <v>39083</v>
      </c>
      <c r="E8238" s="1" t="s">
        <v>106</v>
      </c>
      <c r="F8238" s="1" t="s">
        <v>214</v>
      </c>
      <c r="G8238">
        <v>0.09</v>
      </c>
      <c r="H8238">
        <v>0.02</v>
      </c>
      <c r="I8238">
        <v>0.06</v>
      </c>
      <c r="J8238">
        <v>0.01</v>
      </c>
      <c r="K8238">
        <v>0.17</v>
      </c>
    </row>
    <row r="8239" spans="1:11" x14ac:dyDescent="0.25">
      <c r="A8239" s="1" t="s">
        <v>20379</v>
      </c>
      <c r="B8239" s="1" t="s">
        <v>1865</v>
      </c>
      <c r="C8239" s="1" t="s">
        <v>71</v>
      </c>
      <c r="D8239" s="16">
        <v>37987</v>
      </c>
      <c r="E8239" s="1" t="s">
        <v>34</v>
      </c>
      <c r="F8239" s="1" t="s">
        <v>1174</v>
      </c>
      <c r="G8239">
        <v>0.12</v>
      </c>
      <c r="H8239">
        <v>0.05</v>
      </c>
      <c r="I8239">
        <v>0</v>
      </c>
      <c r="J8239">
        <v>0</v>
      </c>
      <c r="K8239">
        <v>0.17</v>
      </c>
    </row>
    <row r="8240" spans="1:11" x14ac:dyDescent="0.25">
      <c r="A8240" s="1" t="s">
        <v>20380</v>
      </c>
      <c r="B8240" s="1" t="s">
        <v>6061</v>
      </c>
      <c r="C8240" s="1" t="s">
        <v>58</v>
      </c>
      <c r="D8240" s="16">
        <v>38353</v>
      </c>
      <c r="E8240" s="1" t="s">
        <v>38</v>
      </c>
      <c r="F8240" s="1" t="s">
        <v>6062</v>
      </c>
      <c r="G8240">
        <v>0</v>
      </c>
      <c r="H8240">
        <v>0</v>
      </c>
      <c r="I8240">
        <v>0.17</v>
      </c>
      <c r="J8240">
        <v>0</v>
      </c>
      <c r="K8240">
        <v>0.17</v>
      </c>
    </row>
    <row r="8241" spans="1:11" x14ac:dyDescent="0.25">
      <c r="A8241" s="1" t="s">
        <v>20381</v>
      </c>
      <c r="B8241" s="1" t="s">
        <v>6063</v>
      </c>
      <c r="C8241" s="1" t="s">
        <v>53</v>
      </c>
      <c r="D8241" s="16">
        <v>39448</v>
      </c>
      <c r="E8241" s="1" t="s">
        <v>14</v>
      </c>
      <c r="F8241" s="1" t="s">
        <v>79</v>
      </c>
      <c r="G8241">
        <v>0.16</v>
      </c>
      <c r="H8241">
        <v>0</v>
      </c>
      <c r="I8241">
        <v>0</v>
      </c>
      <c r="J8241">
        <v>0.01</v>
      </c>
      <c r="K8241">
        <v>0.17</v>
      </c>
    </row>
    <row r="8242" spans="1:11" x14ac:dyDescent="0.25">
      <c r="A8242" s="1" t="s">
        <v>20382</v>
      </c>
      <c r="B8242" s="1" t="s">
        <v>3423</v>
      </c>
      <c r="C8242" s="1" t="s">
        <v>175</v>
      </c>
      <c r="D8242" s="16">
        <v>38718</v>
      </c>
      <c r="E8242" s="1" t="s">
        <v>14</v>
      </c>
      <c r="F8242" s="1" t="s">
        <v>56</v>
      </c>
      <c r="G8242">
        <v>0.13</v>
      </c>
      <c r="H8242">
        <v>0.03</v>
      </c>
      <c r="I8242">
        <v>0</v>
      </c>
      <c r="J8242">
        <v>0</v>
      </c>
      <c r="K8242">
        <v>0.17</v>
      </c>
    </row>
    <row r="8243" spans="1:11" x14ac:dyDescent="0.25">
      <c r="A8243" s="1" t="s">
        <v>20383</v>
      </c>
      <c r="B8243" s="1" t="s">
        <v>2674</v>
      </c>
      <c r="C8243" s="1" t="s">
        <v>53</v>
      </c>
      <c r="D8243" s="16">
        <v>39814</v>
      </c>
      <c r="E8243" s="1" t="s">
        <v>14</v>
      </c>
      <c r="F8243" s="1" t="s">
        <v>2334</v>
      </c>
      <c r="G8243">
        <v>0.16</v>
      </c>
      <c r="H8243">
        <v>0</v>
      </c>
      <c r="I8243">
        <v>0</v>
      </c>
      <c r="J8243">
        <v>0.01</v>
      </c>
      <c r="K8243">
        <v>0.17</v>
      </c>
    </row>
    <row r="8244" spans="1:11" x14ac:dyDescent="0.25">
      <c r="A8244" s="1" t="s">
        <v>20384</v>
      </c>
      <c r="B8244" s="1" t="s">
        <v>6064</v>
      </c>
      <c r="C8244" s="1" t="s">
        <v>32</v>
      </c>
      <c r="D8244" s="16">
        <v>39814</v>
      </c>
      <c r="E8244" s="1" t="s">
        <v>27</v>
      </c>
      <c r="F8244" s="1" t="s">
        <v>222</v>
      </c>
      <c r="G8244">
        <v>0</v>
      </c>
      <c r="H8244">
        <v>0</v>
      </c>
      <c r="I8244">
        <v>0.17</v>
      </c>
      <c r="J8244">
        <v>0</v>
      </c>
      <c r="K8244">
        <v>0.17</v>
      </c>
    </row>
    <row r="8245" spans="1:11" x14ac:dyDescent="0.25">
      <c r="A8245" s="1" t="s">
        <v>20385</v>
      </c>
      <c r="B8245" s="1" t="s">
        <v>6065</v>
      </c>
      <c r="C8245" s="1" t="s">
        <v>58</v>
      </c>
      <c r="D8245" s="16">
        <v>37257</v>
      </c>
      <c r="E8245" s="1" t="s">
        <v>14</v>
      </c>
      <c r="F8245" s="1" t="s">
        <v>76</v>
      </c>
      <c r="G8245">
        <v>0.08</v>
      </c>
      <c r="H8245">
        <v>7.0000000000000007E-2</v>
      </c>
      <c r="I8245">
        <v>0</v>
      </c>
      <c r="J8245">
        <v>0.02</v>
      </c>
      <c r="K8245">
        <v>0.17</v>
      </c>
    </row>
    <row r="8246" spans="1:11" x14ac:dyDescent="0.25">
      <c r="A8246" s="1" t="s">
        <v>20386</v>
      </c>
      <c r="B8246" s="1" t="s">
        <v>6066</v>
      </c>
      <c r="C8246" s="1" t="s">
        <v>53</v>
      </c>
      <c r="D8246" s="16">
        <v>40544</v>
      </c>
      <c r="E8246" s="1" t="s">
        <v>55</v>
      </c>
      <c r="F8246" s="1" t="s">
        <v>4773</v>
      </c>
      <c r="G8246">
        <v>7.0000000000000007E-2</v>
      </c>
      <c r="H8246">
        <v>7.0000000000000007E-2</v>
      </c>
      <c r="I8246">
        <v>0.01</v>
      </c>
      <c r="J8246">
        <v>0.03</v>
      </c>
      <c r="K8246">
        <v>0.17</v>
      </c>
    </row>
    <row r="8247" spans="1:11" x14ac:dyDescent="0.25">
      <c r="A8247" s="1" t="s">
        <v>20387</v>
      </c>
      <c r="B8247" s="1" t="s">
        <v>6067</v>
      </c>
      <c r="C8247" s="1" t="s">
        <v>32</v>
      </c>
      <c r="D8247" s="16">
        <v>40179</v>
      </c>
      <c r="E8247" s="1" t="s">
        <v>242</v>
      </c>
      <c r="F8247" s="1" t="s">
        <v>332</v>
      </c>
      <c r="G8247">
        <v>0</v>
      </c>
      <c r="H8247">
        <v>0</v>
      </c>
      <c r="I8247">
        <v>0.17</v>
      </c>
      <c r="J8247">
        <v>0</v>
      </c>
      <c r="K8247">
        <v>0.17</v>
      </c>
    </row>
    <row r="8248" spans="1:11" x14ac:dyDescent="0.25">
      <c r="A8248" s="1" t="s">
        <v>20388</v>
      </c>
      <c r="B8248" s="1" t="s">
        <v>6068</v>
      </c>
      <c r="C8248" s="1" t="s">
        <v>175</v>
      </c>
      <c r="D8248" s="16">
        <v>38718</v>
      </c>
      <c r="E8248" s="1" t="s">
        <v>55</v>
      </c>
      <c r="F8248" s="1" t="s">
        <v>645</v>
      </c>
      <c r="G8248">
        <v>0.13</v>
      </c>
      <c r="H8248">
        <v>0.03</v>
      </c>
      <c r="I8248">
        <v>0</v>
      </c>
      <c r="J8248">
        <v>0</v>
      </c>
      <c r="K8248">
        <v>0.17</v>
      </c>
    </row>
    <row r="8249" spans="1:11" x14ac:dyDescent="0.25">
      <c r="A8249" s="1" t="s">
        <v>20389</v>
      </c>
      <c r="B8249" s="1" t="s">
        <v>6069</v>
      </c>
      <c r="C8249" s="1" t="s">
        <v>139</v>
      </c>
      <c r="D8249" s="16">
        <v>37622</v>
      </c>
      <c r="E8249" s="1" t="s">
        <v>14</v>
      </c>
      <c r="F8249" s="1" t="s">
        <v>51</v>
      </c>
      <c r="G8249">
        <v>0.13</v>
      </c>
      <c r="H8249">
        <v>0.04</v>
      </c>
      <c r="I8249">
        <v>0</v>
      </c>
      <c r="J8249">
        <v>0.01</v>
      </c>
      <c r="K8249">
        <v>0.17</v>
      </c>
    </row>
    <row r="8250" spans="1:11" x14ac:dyDescent="0.25">
      <c r="A8250" s="1" t="s">
        <v>20390</v>
      </c>
      <c r="B8250" s="1" t="s">
        <v>6070</v>
      </c>
      <c r="C8250" s="1" t="s">
        <v>109</v>
      </c>
      <c r="D8250" s="16">
        <v>35796</v>
      </c>
      <c r="E8250" s="1" t="s">
        <v>93</v>
      </c>
      <c r="F8250" s="1" t="s">
        <v>5001</v>
      </c>
      <c r="G8250">
        <v>0</v>
      </c>
      <c r="H8250">
        <v>0</v>
      </c>
      <c r="I8250">
        <v>0.16</v>
      </c>
      <c r="J8250">
        <v>0.01</v>
      </c>
      <c r="K8250">
        <v>0.17</v>
      </c>
    </row>
    <row r="8251" spans="1:11" x14ac:dyDescent="0.25">
      <c r="A8251" s="1" t="s">
        <v>20391</v>
      </c>
      <c r="B8251" s="1" t="s">
        <v>3734</v>
      </c>
      <c r="C8251" s="1" t="s">
        <v>144</v>
      </c>
      <c r="D8251" s="16">
        <v>40544</v>
      </c>
      <c r="E8251" s="1" t="s">
        <v>27</v>
      </c>
      <c r="F8251" s="1" t="s">
        <v>222</v>
      </c>
      <c r="G8251">
        <v>0.08</v>
      </c>
      <c r="H8251">
        <v>0.08</v>
      </c>
      <c r="I8251">
        <v>0</v>
      </c>
      <c r="J8251">
        <v>0.02</v>
      </c>
      <c r="K8251">
        <v>0.17</v>
      </c>
    </row>
    <row r="8252" spans="1:11" x14ac:dyDescent="0.25">
      <c r="A8252" s="1" t="s">
        <v>20392</v>
      </c>
      <c r="B8252" s="1" t="s">
        <v>6071</v>
      </c>
      <c r="C8252" s="1" t="s">
        <v>49</v>
      </c>
      <c r="D8252" s="16">
        <v>40544</v>
      </c>
      <c r="E8252" s="1" t="s">
        <v>14</v>
      </c>
      <c r="F8252" s="1" t="s">
        <v>79</v>
      </c>
      <c r="G8252">
        <v>0.16</v>
      </c>
      <c r="H8252">
        <v>0</v>
      </c>
      <c r="I8252">
        <v>0</v>
      </c>
      <c r="J8252">
        <v>0.01</v>
      </c>
      <c r="K8252">
        <v>0.17</v>
      </c>
    </row>
    <row r="8253" spans="1:11" x14ac:dyDescent="0.25">
      <c r="A8253" s="1" t="s">
        <v>20393</v>
      </c>
      <c r="B8253" s="1" t="s">
        <v>6072</v>
      </c>
      <c r="C8253" s="1" t="s">
        <v>109</v>
      </c>
      <c r="D8253" s="16">
        <v>35065</v>
      </c>
      <c r="E8253" s="1" t="s">
        <v>55</v>
      </c>
      <c r="F8253" s="1" t="s">
        <v>6073</v>
      </c>
      <c r="G8253">
        <v>0.1</v>
      </c>
      <c r="H8253">
        <v>7.0000000000000007E-2</v>
      </c>
      <c r="I8253">
        <v>0</v>
      </c>
      <c r="J8253">
        <v>0.01</v>
      </c>
      <c r="K8253">
        <v>0.17</v>
      </c>
    </row>
    <row r="8254" spans="1:11" x14ac:dyDescent="0.25">
      <c r="A8254" s="1" t="s">
        <v>20394</v>
      </c>
      <c r="B8254" s="1" t="s">
        <v>6074</v>
      </c>
      <c r="C8254" s="1" t="s">
        <v>32</v>
      </c>
      <c r="D8254" s="16">
        <v>39083</v>
      </c>
      <c r="E8254" s="1" t="s">
        <v>14</v>
      </c>
      <c r="F8254" s="1" t="s">
        <v>187</v>
      </c>
      <c r="G8254">
        <v>0.16</v>
      </c>
      <c r="H8254">
        <v>0</v>
      </c>
      <c r="I8254">
        <v>0</v>
      </c>
      <c r="J8254">
        <v>0.01</v>
      </c>
      <c r="K8254">
        <v>0.17</v>
      </c>
    </row>
    <row r="8255" spans="1:11" x14ac:dyDescent="0.25">
      <c r="A8255" s="1" t="s">
        <v>20395</v>
      </c>
      <c r="B8255" s="1" t="s">
        <v>5721</v>
      </c>
      <c r="C8255" s="1" t="s">
        <v>12</v>
      </c>
      <c r="D8255" s="16">
        <v>39448</v>
      </c>
      <c r="E8255" s="1" t="s">
        <v>41</v>
      </c>
      <c r="F8255" s="1" t="s">
        <v>2904</v>
      </c>
      <c r="G8255">
        <v>0.16</v>
      </c>
      <c r="H8255">
        <v>0</v>
      </c>
      <c r="I8255">
        <v>0</v>
      </c>
      <c r="J8255">
        <v>0.01</v>
      </c>
      <c r="K8255">
        <v>0.17</v>
      </c>
    </row>
    <row r="8256" spans="1:11" x14ac:dyDescent="0.25">
      <c r="A8256" s="1" t="s">
        <v>20396</v>
      </c>
      <c r="B8256" s="1" t="s">
        <v>6075</v>
      </c>
      <c r="C8256" s="1" t="s">
        <v>32</v>
      </c>
      <c r="D8256" s="16">
        <v>39083</v>
      </c>
      <c r="E8256" s="1" t="s">
        <v>55</v>
      </c>
      <c r="F8256" s="1" t="s">
        <v>332</v>
      </c>
      <c r="G8256">
        <v>0</v>
      </c>
      <c r="H8256">
        <v>0</v>
      </c>
      <c r="I8256">
        <v>0.17</v>
      </c>
      <c r="J8256">
        <v>0</v>
      </c>
      <c r="K8256">
        <v>0.17</v>
      </c>
    </row>
    <row r="8257" spans="1:11" x14ac:dyDescent="0.25">
      <c r="A8257" s="1" t="s">
        <v>20397</v>
      </c>
      <c r="B8257" s="1" t="s">
        <v>6076</v>
      </c>
      <c r="C8257" s="1" t="s">
        <v>58</v>
      </c>
      <c r="D8257" s="16">
        <v>37987</v>
      </c>
      <c r="E8257" s="1" t="s">
        <v>14</v>
      </c>
      <c r="F8257" s="1" t="s">
        <v>76</v>
      </c>
      <c r="G8257">
        <v>0.08</v>
      </c>
      <c r="H8257">
        <v>7.0000000000000007E-2</v>
      </c>
      <c r="I8257">
        <v>0</v>
      </c>
      <c r="J8257">
        <v>0.02</v>
      </c>
      <c r="K8257">
        <v>0.17</v>
      </c>
    </row>
    <row r="8258" spans="1:11" x14ac:dyDescent="0.25">
      <c r="A8258" s="1" t="s">
        <v>20398</v>
      </c>
      <c r="B8258" s="1" t="s">
        <v>5770</v>
      </c>
      <c r="C8258" s="1" t="s">
        <v>53</v>
      </c>
      <c r="D8258" s="16">
        <v>39448</v>
      </c>
      <c r="E8258" s="1" t="s">
        <v>93</v>
      </c>
      <c r="F8258" s="1" t="s">
        <v>136</v>
      </c>
      <c r="G8258">
        <v>0.13</v>
      </c>
      <c r="H8258">
        <v>0.03</v>
      </c>
      <c r="I8258">
        <v>0</v>
      </c>
      <c r="J8258">
        <v>0.02</v>
      </c>
      <c r="K8258">
        <v>0.17</v>
      </c>
    </row>
    <row r="8259" spans="1:11" x14ac:dyDescent="0.25">
      <c r="A8259" s="1" t="s">
        <v>20399</v>
      </c>
      <c r="B8259" s="1" t="s">
        <v>5817</v>
      </c>
      <c r="C8259" s="1" t="s">
        <v>32</v>
      </c>
      <c r="D8259" s="16">
        <v>39814</v>
      </c>
      <c r="E8259" s="1" t="s">
        <v>30</v>
      </c>
      <c r="F8259" s="1" t="s">
        <v>5818</v>
      </c>
      <c r="G8259">
        <v>0.16</v>
      </c>
      <c r="H8259">
        <v>0</v>
      </c>
      <c r="I8259">
        <v>0</v>
      </c>
      <c r="J8259">
        <v>0.01</v>
      </c>
      <c r="K8259">
        <v>0.17</v>
      </c>
    </row>
    <row r="8260" spans="1:11" x14ac:dyDescent="0.25">
      <c r="A8260" s="1" t="s">
        <v>20400</v>
      </c>
      <c r="B8260" s="1" t="s">
        <v>6077</v>
      </c>
      <c r="C8260" s="1" t="s">
        <v>12</v>
      </c>
      <c r="D8260" s="16">
        <v>39448</v>
      </c>
      <c r="E8260" s="1" t="s">
        <v>14</v>
      </c>
      <c r="F8260" s="1" t="s">
        <v>136</v>
      </c>
      <c r="G8260">
        <v>0.16</v>
      </c>
      <c r="H8260">
        <v>0</v>
      </c>
      <c r="I8260">
        <v>0</v>
      </c>
      <c r="J8260">
        <v>0.01</v>
      </c>
      <c r="K8260">
        <v>0.17</v>
      </c>
    </row>
    <row r="8261" spans="1:11" x14ac:dyDescent="0.25">
      <c r="A8261" s="1" t="s">
        <v>20401</v>
      </c>
      <c r="B8261" s="1" t="s">
        <v>5032</v>
      </c>
      <c r="C8261" s="1" t="s">
        <v>86</v>
      </c>
      <c r="D8261" s="16">
        <v>42005</v>
      </c>
      <c r="E8261" s="1" t="s">
        <v>55</v>
      </c>
      <c r="F8261" s="1" t="s">
        <v>147</v>
      </c>
      <c r="G8261">
        <v>0</v>
      </c>
      <c r="H8261">
        <v>0</v>
      </c>
      <c r="I8261">
        <v>0.17</v>
      </c>
      <c r="J8261">
        <v>0</v>
      </c>
      <c r="K8261">
        <v>0.17</v>
      </c>
    </row>
    <row r="8262" spans="1:11" x14ac:dyDescent="0.25">
      <c r="A8262" s="1" t="s">
        <v>20402</v>
      </c>
      <c r="B8262" s="1" t="s">
        <v>2981</v>
      </c>
      <c r="C8262" s="1" t="s">
        <v>175</v>
      </c>
      <c r="D8262" s="16">
        <v>37622</v>
      </c>
      <c r="E8262" s="1" t="s">
        <v>2</v>
      </c>
      <c r="F8262" s="1" t="s">
        <v>292</v>
      </c>
      <c r="G8262">
        <v>0.13</v>
      </c>
      <c r="H8262">
        <v>0.03</v>
      </c>
      <c r="I8262">
        <v>0</v>
      </c>
      <c r="J8262">
        <v>0</v>
      </c>
      <c r="K8262">
        <v>0.17</v>
      </c>
    </row>
    <row r="8263" spans="1:11" x14ac:dyDescent="0.25">
      <c r="A8263" s="1" t="s">
        <v>20403</v>
      </c>
      <c r="B8263" s="1" t="s">
        <v>6078</v>
      </c>
      <c r="C8263" s="1" t="s">
        <v>144</v>
      </c>
      <c r="D8263" s="16">
        <v>40909</v>
      </c>
      <c r="E8263" s="1" t="s">
        <v>27</v>
      </c>
      <c r="F8263" s="1" t="s">
        <v>6079</v>
      </c>
      <c r="G8263">
        <v>7.0000000000000007E-2</v>
      </c>
      <c r="H8263">
        <v>0.08</v>
      </c>
      <c r="I8263">
        <v>0</v>
      </c>
      <c r="J8263">
        <v>0.02</v>
      </c>
      <c r="K8263">
        <v>0.17</v>
      </c>
    </row>
    <row r="8264" spans="1:11" x14ac:dyDescent="0.25">
      <c r="A8264" s="1" t="s">
        <v>20404</v>
      </c>
      <c r="B8264" s="1" t="s">
        <v>6080</v>
      </c>
      <c r="C8264" s="1" t="s">
        <v>49</v>
      </c>
      <c r="D8264" s="16">
        <v>39448</v>
      </c>
      <c r="E8264" s="1" t="s">
        <v>14</v>
      </c>
      <c r="F8264" s="1" t="s">
        <v>56</v>
      </c>
      <c r="G8264">
        <v>0.15</v>
      </c>
      <c r="H8264">
        <v>0.01</v>
      </c>
      <c r="I8264">
        <v>0</v>
      </c>
      <c r="J8264">
        <v>0.01</v>
      </c>
      <c r="K8264">
        <v>0.17</v>
      </c>
    </row>
    <row r="8265" spans="1:11" x14ac:dyDescent="0.25">
      <c r="A8265" s="1" t="s">
        <v>20405</v>
      </c>
      <c r="B8265" s="1" t="s">
        <v>3628</v>
      </c>
      <c r="C8265" s="1" t="s">
        <v>49</v>
      </c>
      <c r="D8265" s="16">
        <v>38718</v>
      </c>
      <c r="E8265" s="1" t="s">
        <v>55</v>
      </c>
      <c r="F8265" s="1" t="s">
        <v>79</v>
      </c>
      <c r="G8265">
        <v>0.16</v>
      </c>
      <c r="H8265">
        <v>0.01</v>
      </c>
      <c r="I8265">
        <v>0</v>
      </c>
      <c r="J8265">
        <v>0.01</v>
      </c>
      <c r="K8265">
        <v>0.17</v>
      </c>
    </row>
    <row r="8266" spans="1:11" x14ac:dyDescent="0.25">
      <c r="A8266" s="1" t="s">
        <v>20406</v>
      </c>
      <c r="B8266" s="1" t="s">
        <v>2260</v>
      </c>
      <c r="C8266" s="1" t="s">
        <v>175</v>
      </c>
      <c r="D8266" s="16">
        <v>38353</v>
      </c>
      <c r="E8266" s="1" t="s">
        <v>55</v>
      </c>
      <c r="F8266" s="1" t="s">
        <v>79</v>
      </c>
      <c r="G8266">
        <v>0.13</v>
      </c>
      <c r="H8266">
        <v>0.03</v>
      </c>
      <c r="I8266">
        <v>0</v>
      </c>
      <c r="J8266">
        <v>0</v>
      </c>
      <c r="K8266">
        <v>0.17</v>
      </c>
    </row>
    <row r="8267" spans="1:11" x14ac:dyDescent="0.25">
      <c r="A8267" s="1" t="s">
        <v>20407</v>
      </c>
      <c r="B8267" s="1" t="s">
        <v>4043</v>
      </c>
      <c r="C8267" s="1" t="s">
        <v>139</v>
      </c>
      <c r="D8267" s="16">
        <v>37622</v>
      </c>
      <c r="E8267" s="1" t="s">
        <v>38</v>
      </c>
      <c r="F8267" s="1" t="s">
        <v>292</v>
      </c>
      <c r="G8267">
        <v>0.13</v>
      </c>
      <c r="H8267">
        <v>0.04</v>
      </c>
      <c r="I8267">
        <v>0</v>
      </c>
      <c r="J8267">
        <v>0.01</v>
      </c>
      <c r="K8267">
        <v>0.17</v>
      </c>
    </row>
    <row r="8268" spans="1:11" x14ac:dyDescent="0.25">
      <c r="A8268" s="1" t="s">
        <v>20408</v>
      </c>
      <c r="B8268" s="1" t="s">
        <v>6081</v>
      </c>
      <c r="C8268" s="1" t="s">
        <v>53</v>
      </c>
      <c r="D8268" s="16">
        <v>40544</v>
      </c>
      <c r="E8268" s="1" t="s">
        <v>2</v>
      </c>
      <c r="F8268" s="1" t="s">
        <v>76</v>
      </c>
      <c r="G8268">
        <v>0.08</v>
      </c>
      <c r="H8268">
        <v>0.06</v>
      </c>
      <c r="I8268">
        <v>0</v>
      </c>
      <c r="J8268">
        <v>0.03</v>
      </c>
      <c r="K8268">
        <v>0.17</v>
      </c>
    </row>
    <row r="8269" spans="1:11" x14ac:dyDescent="0.25">
      <c r="A8269" s="1" t="s">
        <v>20409</v>
      </c>
      <c r="B8269" s="1" t="s">
        <v>6082</v>
      </c>
      <c r="C8269" s="1" t="s">
        <v>157</v>
      </c>
      <c r="D8269" s="16">
        <v>40909</v>
      </c>
      <c r="E8269" s="1" t="s">
        <v>55</v>
      </c>
      <c r="F8269" s="1" t="s">
        <v>332</v>
      </c>
      <c r="G8269">
        <v>0</v>
      </c>
      <c r="H8269">
        <v>0</v>
      </c>
      <c r="I8269">
        <v>0.17</v>
      </c>
      <c r="J8269">
        <v>0</v>
      </c>
      <c r="K8269">
        <v>0.17</v>
      </c>
    </row>
    <row r="8270" spans="1:11" x14ac:dyDescent="0.25">
      <c r="A8270" s="1" t="s">
        <v>20410</v>
      </c>
      <c r="B8270" s="1" t="s">
        <v>3794</v>
      </c>
      <c r="C8270" s="1" t="s">
        <v>58</v>
      </c>
      <c r="D8270" s="16">
        <v>39814</v>
      </c>
      <c r="E8270" s="1" t="s">
        <v>55</v>
      </c>
      <c r="F8270" s="1" t="s">
        <v>79</v>
      </c>
      <c r="G8270">
        <v>0.08</v>
      </c>
      <c r="H8270">
        <v>7.0000000000000007E-2</v>
      </c>
      <c r="I8270">
        <v>0</v>
      </c>
      <c r="J8270">
        <v>0.02</v>
      </c>
      <c r="K8270">
        <v>0.17</v>
      </c>
    </row>
    <row r="8271" spans="1:11" x14ac:dyDescent="0.25">
      <c r="A8271" s="1" t="s">
        <v>20411</v>
      </c>
      <c r="B8271" s="1" t="s">
        <v>6083</v>
      </c>
      <c r="C8271" s="1" t="s">
        <v>71</v>
      </c>
      <c r="D8271" s="16">
        <v>36892</v>
      </c>
      <c r="E8271" s="1" t="s">
        <v>14</v>
      </c>
      <c r="F8271" s="1" t="s">
        <v>214</v>
      </c>
      <c r="G8271">
        <v>0.12</v>
      </c>
      <c r="H8271">
        <v>0.05</v>
      </c>
      <c r="I8271">
        <v>0</v>
      </c>
      <c r="J8271">
        <v>0</v>
      </c>
      <c r="K8271">
        <v>0.17</v>
      </c>
    </row>
    <row r="8272" spans="1:11" x14ac:dyDescent="0.25">
      <c r="A8272" s="1" t="s">
        <v>20412</v>
      </c>
      <c r="B8272" s="1" t="s">
        <v>6084</v>
      </c>
      <c r="C8272" s="1" t="s">
        <v>58</v>
      </c>
      <c r="D8272" s="16">
        <v>36892</v>
      </c>
      <c r="E8272" s="1" t="s">
        <v>38</v>
      </c>
      <c r="F8272" s="1" t="s">
        <v>228</v>
      </c>
      <c r="G8272">
        <v>0.08</v>
      </c>
      <c r="H8272">
        <v>7.0000000000000007E-2</v>
      </c>
      <c r="I8272">
        <v>0</v>
      </c>
      <c r="J8272">
        <v>0.02</v>
      </c>
      <c r="K8272">
        <v>0.17</v>
      </c>
    </row>
    <row r="8273" spans="1:11" x14ac:dyDescent="0.25">
      <c r="A8273" s="1" t="s">
        <v>20413</v>
      </c>
      <c r="B8273" s="1" t="s">
        <v>6085</v>
      </c>
      <c r="C8273" s="1" t="s">
        <v>139</v>
      </c>
      <c r="D8273" s="16">
        <v>37622</v>
      </c>
      <c r="E8273" s="1" t="s">
        <v>34</v>
      </c>
      <c r="F8273" s="1" t="s">
        <v>51</v>
      </c>
      <c r="G8273">
        <v>0.13</v>
      </c>
      <c r="H8273">
        <v>0.04</v>
      </c>
      <c r="I8273">
        <v>0</v>
      </c>
      <c r="J8273">
        <v>0.01</v>
      </c>
      <c r="K8273">
        <v>0.17</v>
      </c>
    </row>
    <row r="8274" spans="1:11" x14ac:dyDescent="0.25">
      <c r="A8274" s="1" t="s">
        <v>20414</v>
      </c>
      <c r="B8274" s="1" t="s">
        <v>6086</v>
      </c>
      <c r="C8274" s="1" t="s">
        <v>53</v>
      </c>
      <c r="D8274" s="16">
        <v>39814</v>
      </c>
      <c r="E8274" s="1" t="s">
        <v>55</v>
      </c>
      <c r="F8274" s="1" t="s">
        <v>236</v>
      </c>
      <c r="G8274">
        <v>0.08</v>
      </c>
      <c r="H8274">
        <v>7.0000000000000007E-2</v>
      </c>
      <c r="I8274">
        <v>0</v>
      </c>
      <c r="J8274">
        <v>0.02</v>
      </c>
      <c r="K8274">
        <v>0.17</v>
      </c>
    </row>
    <row r="8275" spans="1:11" x14ac:dyDescent="0.25">
      <c r="A8275" s="1" t="s">
        <v>20415</v>
      </c>
      <c r="B8275" s="1" t="s">
        <v>2022</v>
      </c>
      <c r="C8275" s="1" t="s">
        <v>175</v>
      </c>
      <c r="D8275" s="16">
        <v>38353</v>
      </c>
      <c r="E8275" s="1" t="s">
        <v>93</v>
      </c>
      <c r="F8275" s="1" t="s">
        <v>136</v>
      </c>
      <c r="G8275">
        <v>0.13</v>
      </c>
      <c r="H8275">
        <v>0.03</v>
      </c>
      <c r="I8275">
        <v>0</v>
      </c>
      <c r="J8275">
        <v>0</v>
      </c>
      <c r="K8275">
        <v>0.17</v>
      </c>
    </row>
    <row r="8276" spans="1:11" x14ac:dyDescent="0.25">
      <c r="A8276" s="1" t="s">
        <v>20416</v>
      </c>
      <c r="B8276" s="1" t="s">
        <v>6087</v>
      </c>
      <c r="C8276" s="1" t="s">
        <v>32</v>
      </c>
      <c r="D8276" s="16">
        <v>38718</v>
      </c>
      <c r="E8276" s="1" t="s">
        <v>30</v>
      </c>
      <c r="F8276" s="1" t="s">
        <v>15</v>
      </c>
      <c r="G8276">
        <v>0.13</v>
      </c>
      <c r="H8276">
        <v>0.03</v>
      </c>
      <c r="I8276">
        <v>0</v>
      </c>
      <c r="J8276">
        <v>0.01</v>
      </c>
      <c r="K8276">
        <v>0.17</v>
      </c>
    </row>
    <row r="8277" spans="1:11" x14ac:dyDescent="0.25">
      <c r="A8277" s="1" t="s">
        <v>20417</v>
      </c>
      <c r="B8277" s="1" t="s">
        <v>6088</v>
      </c>
      <c r="C8277" s="1" t="s">
        <v>109</v>
      </c>
      <c r="D8277" s="16">
        <v>36892</v>
      </c>
      <c r="E8277" s="1" t="s">
        <v>2</v>
      </c>
      <c r="F8277" s="1" t="s">
        <v>76</v>
      </c>
      <c r="G8277">
        <v>0.1</v>
      </c>
      <c r="H8277">
        <v>7.0000000000000007E-2</v>
      </c>
      <c r="I8277">
        <v>0</v>
      </c>
      <c r="J8277">
        <v>0.01</v>
      </c>
      <c r="K8277">
        <v>0.17</v>
      </c>
    </row>
    <row r="8278" spans="1:11" x14ac:dyDescent="0.25">
      <c r="A8278" s="1" t="s">
        <v>20418</v>
      </c>
      <c r="B8278" s="1" t="s">
        <v>6089</v>
      </c>
      <c r="C8278" s="1" t="s">
        <v>25</v>
      </c>
      <c r="D8278" s="16">
        <v>36161</v>
      </c>
      <c r="E8278" s="1" t="s">
        <v>14</v>
      </c>
      <c r="F8278" s="1" t="s">
        <v>214</v>
      </c>
      <c r="G8278">
        <v>0</v>
      </c>
      <c r="H8278">
        <v>0</v>
      </c>
      <c r="I8278">
        <v>0.17</v>
      </c>
      <c r="J8278">
        <v>0</v>
      </c>
      <c r="K8278">
        <v>0.17</v>
      </c>
    </row>
    <row r="8279" spans="1:11" x14ac:dyDescent="0.25">
      <c r="A8279" s="1" t="s">
        <v>20419</v>
      </c>
      <c r="B8279" s="1" t="s">
        <v>6070</v>
      </c>
      <c r="C8279" s="1" t="s">
        <v>871</v>
      </c>
      <c r="D8279" s="16">
        <v>35796</v>
      </c>
      <c r="E8279" s="1" t="s">
        <v>93</v>
      </c>
      <c r="F8279" s="1" t="s">
        <v>5001</v>
      </c>
      <c r="G8279">
        <v>0</v>
      </c>
      <c r="H8279">
        <v>0</v>
      </c>
      <c r="I8279">
        <v>0.17</v>
      </c>
      <c r="J8279">
        <v>0</v>
      </c>
      <c r="K8279">
        <v>0.17</v>
      </c>
    </row>
    <row r="8280" spans="1:11" x14ac:dyDescent="0.25">
      <c r="A8280" s="1" t="s">
        <v>20420</v>
      </c>
      <c r="B8280" s="1" t="s">
        <v>6090</v>
      </c>
      <c r="C8280" s="1" t="s">
        <v>32</v>
      </c>
      <c r="D8280" s="16">
        <v>40179</v>
      </c>
      <c r="E8280" s="1" t="s">
        <v>55</v>
      </c>
      <c r="F8280" s="1" t="s">
        <v>332</v>
      </c>
      <c r="G8280">
        <v>0</v>
      </c>
      <c r="H8280">
        <v>0</v>
      </c>
      <c r="I8280">
        <v>0.17</v>
      </c>
      <c r="J8280">
        <v>0</v>
      </c>
      <c r="K8280">
        <v>0.17</v>
      </c>
    </row>
    <row r="8281" spans="1:11" x14ac:dyDescent="0.25">
      <c r="A8281" s="1" t="s">
        <v>20421</v>
      </c>
      <c r="B8281" s="1" t="s">
        <v>4173</v>
      </c>
      <c r="C8281" s="1" t="s">
        <v>12</v>
      </c>
      <c r="D8281" s="16">
        <v>39448</v>
      </c>
      <c r="E8281" s="1" t="s">
        <v>106</v>
      </c>
      <c r="F8281" s="1" t="s">
        <v>2099</v>
      </c>
      <c r="G8281">
        <v>0.16</v>
      </c>
      <c r="H8281">
        <v>0</v>
      </c>
      <c r="I8281">
        <v>0</v>
      </c>
      <c r="J8281">
        <v>0.01</v>
      </c>
      <c r="K8281">
        <v>0.17</v>
      </c>
    </row>
    <row r="8282" spans="1:11" x14ac:dyDescent="0.25">
      <c r="A8282" s="1" t="s">
        <v>20422</v>
      </c>
      <c r="B8282" s="1" t="s">
        <v>3798</v>
      </c>
      <c r="C8282" s="1" t="s">
        <v>730</v>
      </c>
      <c r="D8282" s="16">
        <v>41640</v>
      </c>
      <c r="E8282" s="1" t="s">
        <v>55</v>
      </c>
      <c r="F8282" s="1" t="s">
        <v>332</v>
      </c>
      <c r="G8282">
        <v>0.06</v>
      </c>
      <c r="H8282">
        <v>0.04</v>
      </c>
      <c r="I8282">
        <v>0.04</v>
      </c>
      <c r="J8282">
        <v>0.03</v>
      </c>
      <c r="K8282">
        <v>0.17</v>
      </c>
    </row>
    <row r="8283" spans="1:11" x14ac:dyDescent="0.25">
      <c r="A8283" s="1" t="s">
        <v>20423</v>
      </c>
      <c r="B8283" s="1" t="s">
        <v>6091</v>
      </c>
      <c r="C8283" s="1" t="s">
        <v>109</v>
      </c>
      <c r="D8283" s="16">
        <v>36161</v>
      </c>
      <c r="E8283" s="1" t="s">
        <v>242</v>
      </c>
      <c r="F8283" s="1" t="s">
        <v>332</v>
      </c>
      <c r="G8283">
        <v>0</v>
      </c>
      <c r="H8283">
        <v>0</v>
      </c>
      <c r="I8283">
        <v>0.16</v>
      </c>
      <c r="J8283">
        <v>0.01</v>
      </c>
      <c r="K8283">
        <v>0.17</v>
      </c>
    </row>
    <row r="8284" spans="1:11" x14ac:dyDescent="0.25">
      <c r="A8284" s="1" t="s">
        <v>20424</v>
      </c>
      <c r="B8284" s="1" t="s">
        <v>6092</v>
      </c>
      <c r="C8284" s="1" t="s">
        <v>109</v>
      </c>
      <c r="D8284" s="16">
        <v>36161</v>
      </c>
      <c r="E8284" s="1" t="s">
        <v>106</v>
      </c>
      <c r="F8284" s="1" t="s">
        <v>2129</v>
      </c>
      <c r="G8284">
        <v>0</v>
      </c>
      <c r="H8284">
        <v>0</v>
      </c>
      <c r="I8284">
        <v>0.16</v>
      </c>
      <c r="J8284">
        <v>0.01</v>
      </c>
      <c r="K8284">
        <v>0.17</v>
      </c>
    </row>
    <row r="8285" spans="1:11" x14ac:dyDescent="0.25">
      <c r="A8285" s="1" t="s">
        <v>20425</v>
      </c>
      <c r="B8285" s="1" t="s">
        <v>6093</v>
      </c>
      <c r="C8285" s="1" t="s">
        <v>32</v>
      </c>
      <c r="D8285" s="16">
        <v>39083</v>
      </c>
      <c r="E8285" s="1" t="s">
        <v>38</v>
      </c>
      <c r="F8285" s="1" t="s">
        <v>1488</v>
      </c>
      <c r="G8285">
        <v>0.15</v>
      </c>
      <c r="H8285">
        <v>0.01</v>
      </c>
      <c r="I8285">
        <v>0</v>
      </c>
      <c r="J8285">
        <v>0.01</v>
      </c>
      <c r="K8285">
        <v>0.17</v>
      </c>
    </row>
    <row r="8286" spans="1:11" x14ac:dyDescent="0.25">
      <c r="A8286" s="1" t="s">
        <v>20426</v>
      </c>
      <c r="B8286" s="1" t="s">
        <v>4577</v>
      </c>
      <c r="C8286" s="1" t="s">
        <v>139</v>
      </c>
      <c r="D8286" s="16">
        <v>37987</v>
      </c>
      <c r="E8286" s="1" t="s">
        <v>38</v>
      </c>
      <c r="F8286" s="1" t="s">
        <v>645</v>
      </c>
      <c r="G8286">
        <v>0.13</v>
      </c>
      <c r="H8286">
        <v>0.04</v>
      </c>
      <c r="I8286">
        <v>0</v>
      </c>
      <c r="J8286">
        <v>0.01</v>
      </c>
      <c r="K8286">
        <v>0.17</v>
      </c>
    </row>
    <row r="8287" spans="1:11" x14ac:dyDescent="0.25">
      <c r="A8287" s="1" t="s">
        <v>20427</v>
      </c>
      <c r="B8287" s="1" t="s">
        <v>4216</v>
      </c>
      <c r="C8287" s="1" t="s">
        <v>139</v>
      </c>
      <c r="D8287" s="16">
        <v>37622</v>
      </c>
      <c r="E8287" s="1" t="s">
        <v>38</v>
      </c>
      <c r="F8287" s="1" t="s">
        <v>292</v>
      </c>
      <c r="G8287">
        <v>0.13</v>
      </c>
      <c r="H8287">
        <v>0.04</v>
      </c>
      <c r="I8287">
        <v>0</v>
      </c>
      <c r="J8287">
        <v>0.01</v>
      </c>
      <c r="K8287">
        <v>0.17</v>
      </c>
    </row>
    <row r="8288" spans="1:11" x14ac:dyDescent="0.25">
      <c r="A8288" s="1" t="s">
        <v>20428</v>
      </c>
      <c r="B8288" s="1" t="s">
        <v>4188</v>
      </c>
      <c r="C8288" s="1" t="s">
        <v>157</v>
      </c>
      <c r="D8288" s="16">
        <v>40179</v>
      </c>
      <c r="E8288" s="1" t="s">
        <v>2</v>
      </c>
      <c r="F8288" s="1" t="s">
        <v>1008</v>
      </c>
      <c r="G8288">
        <v>0.05</v>
      </c>
      <c r="H8288">
        <v>0.08</v>
      </c>
      <c r="I8288">
        <v>0</v>
      </c>
      <c r="J8288">
        <v>0.04</v>
      </c>
      <c r="K8288">
        <v>0.17</v>
      </c>
    </row>
    <row r="8289" spans="1:11" x14ac:dyDescent="0.25">
      <c r="A8289" s="1" t="s">
        <v>20429</v>
      </c>
      <c r="B8289" s="1" t="s">
        <v>6094</v>
      </c>
      <c r="C8289" s="1" t="s">
        <v>58</v>
      </c>
      <c r="D8289" s="16">
        <v>38353</v>
      </c>
      <c r="E8289" s="1" t="s">
        <v>21</v>
      </c>
      <c r="F8289" s="1" t="s">
        <v>1718</v>
      </c>
      <c r="G8289">
        <v>0.08</v>
      </c>
      <c r="H8289">
        <v>7.0000000000000007E-2</v>
      </c>
      <c r="I8289">
        <v>0</v>
      </c>
      <c r="J8289">
        <v>0.02</v>
      </c>
      <c r="K8289">
        <v>0.17</v>
      </c>
    </row>
    <row r="8290" spans="1:11" x14ac:dyDescent="0.25">
      <c r="A8290" s="1" t="s">
        <v>20430</v>
      </c>
      <c r="B8290" s="1" t="s">
        <v>6095</v>
      </c>
      <c r="C8290" s="1" t="s">
        <v>58</v>
      </c>
      <c r="D8290" s="16">
        <v>37622</v>
      </c>
      <c r="E8290" s="1" t="s">
        <v>242</v>
      </c>
      <c r="F8290" s="1" t="s">
        <v>3134</v>
      </c>
      <c r="G8290">
        <v>0.08</v>
      </c>
      <c r="H8290">
        <v>7.0000000000000007E-2</v>
      </c>
      <c r="I8290">
        <v>0</v>
      </c>
      <c r="J8290">
        <v>0.02</v>
      </c>
      <c r="K8290">
        <v>0.17</v>
      </c>
    </row>
    <row r="8291" spans="1:11" x14ac:dyDescent="0.25">
      <c r="A8291" s="1" t="s">
        <v>20431</v>
      </c>
      <c r="B8291" s="1" t="s">
        <v>6096</v>
      </c>
      <c r="C8291" s="1" t="s">
        <v>71</v>
      </c>
      <c r="D8291" s="16">
        <v>38353</v>
      </c>
      <c r="E8291" s="1" t="s">
        <v>34</v>
      </c>
      <c r="F8291" s="1" t="s">
        <v>421</v>
      </c>
      <c r="G8291">
        <v>0.12</v>
      </c>
      <c r="H8291">
        <v>0.05</v>
      </c>
      <c r="I8291">
        <v>0</v>
      </c>
      <c r="J8291">
        <v>0</v>
      </c>
      <c r="K8291">
        <v>0.17</v>
      </c>
    </row>
    <row r="8292" spans="1:11" x14ac:dyDescent="0.25">
      <c r="A8292" s="1" t="s">
        <v>20432</v>
      </c>
      <c r="B8292" s="1" t="s">
        <v>6097</v>
      </c>
      <c r="C8292" s="1" t="s">
        <v>32</v>
      </c>
      <c r="D8292" s="16">
        <v>39814</v>
      </c>
      <c r="E8292" s="1" t="s">
        <v>55</v>
      </c>
      <c r="F8292" s="1" t="s">
        <v>56</v>
      </c>
      <c r="G8292">
        <v>0.16</v>
      </c>
      <c r="H8292">
        <v>0</v>
      </c>
      <c r="I8292">
        <v>0</v>
      </c>
      <c r="J8292">
        <v>0.01</v>
      </c>
      <c r="K8292">
        <v>0.17</v>
      </c>
    </row>
    <row r="8293" spans="1:11" x14ac:dyDescent="0.25">
      <c r="A8293" s="1" t="s">
        <v>20433</v>
      </c>
      <c r="B8293" s="1" t="s">
        <v>5452</v>
      </c>
      <c r="C8293" s="1" t="s">
        <v>58</v>
      </c>
      <c r="D8293" s="16">
        <v>39448</v>
      </c>
      <c r="E8293" s="1" t="s">
        <v>14</v>
      </c>
      <c r="F8293" s="1" t="s">
        <v>155</v>
      </c>
      <c r="G8293">
        <v>0.08</v>
      </c>
      <c r="H8293">
        <v>7.0000000000000007E-2</v>
      </c>
      <c r="I8293">
        <v>0</v>
      </c>
      <c r="J8293">
        <v>0.02</v>
      </c>
      <c r="K8293">
        <v>0.17</v>
      </c>
    </row>
    <row r="8294" spans="1:11" x14ac:dyDescent="0.25">
      <c r="A8294" s="1" t="s">
        <v>20434</v>
      </c>
      <c r="B8294" s="1" t="s">
        <v>6098</v>
      </c>
      <c r="C8294" s="1" t="s">
        <v>58</v>
      </c>
      <c r="D8294" s="16">
        <v>36526</v>
      </c>
      <c r="E8294" s="1" t="s">
        <v>55</v>
      </c>
      <c r="F8294" s="1" t="s">
        <v>1388</v>
      </c>
      <c r="G8294">
        <v>0.08</v>
      </c>
      <c r="H8294">
        <v>7.0000000000000007E-2</v>
      </c>
      <c r="I8294">
        <v>0</v>
      </c>
      <c r="J8294">
        <v>0.02</v>
      </c>
      <c r="K8294">
        <v>0.17</v>
      </c>
    </row>
    <row r="8295" spans="1:11" x14ac:dyDescent="0.25">
      <c r="A8295" s="1" t="s">
        <v>20435</v>
      </c>
      <c r="B8295" s="1" t="s">
        <v>6099</v>
      </c>
      <c r="C8295" s="1" t="s">
        <v>84</v>
      </c>
      <c r="D8295" s="16">
        <v>42370</v>
      </c>
      <c r="E8295" s="1" t="s">
        <v>27</v>
      </c>
      <c r="F8295" s="1" t="s">
        <v>687</v>
      </c>
      <c r="G8295">
        <v>0.03</v>
      </c>
      <c r="H8295">
        <v>0</v>
      </c>
      <c r="I8295">
        <v>0.14000000000000001</v>
      </c>
      <c r="J8295">
        <v>0</v>
      </c>
      <c r="K8295">
        <v>0.17</v>
      </c>
    </row>
    <row r="8296" spans="1:11" x14ac:dyDescent="0.25">
      <c r="A8296" s="1" t="s">
        <v>20436</v>
      </c>
      <c r="B8296" s="1" t="s">
        <v>6100</v>
      </c>
      <c r="C8296" s="1" t="s">
        <v>144</v>
      </c>
      <c r="D8296" s="16">
        <v>39814</v>
      </c>
      <c r="E8296" s="1" t="s">
        <v>242</v>
      </c>
      <c r="F8296" s="1" t="s">
        <v>51</v>
      </c>
      <c r="G8296">
        <v>0.01</v>
      </c>
      <c r="H8296">
        <v>0.12</v>
      </c>
      <c r="I8296">
        <v>0</v>
      </c>
      <c r="J8296">
        <v>0.03</v>
      </c>
      <c r="K8296">
        <v>0.17</v>
      </c>
    </row>
    <row r="8297" spans="1:11" x14ac:dyDescent="0.25">
      <c r="A8297" s="1" t="s">
        <v>20437</v>
      </c>
      <c r="B8297" s="1" t="s">
        <v>6101</v>
      </c>
      <c r="C8297" s="1" t="s">
        <v>32</v>
      </c>
      <c r="D8297" s="16">
        <v>38718</v>
      </c>
      <c r="E8297" s="1" t="s">
        <v>55</v>
      </c>
      <c r="F8297" s="1" t="s">
        <v>421</v>
      </c>
      <c r="G8297">
        <v>0.12</v>
      </c>
      <c r="H8297">
        <v>0.04</v>
      </c>
      <c r="I8297">
        <v>0</v>
      </c>
      <c r="J8297">
        <v>0.01</v>
      </c>
      <c r="K8297">
        <v>0.17</v>
      </c>
    </row>
    <row r="8298" spans="1:11" x14ac:dyDescent="0.25">
      <c r="A8298" s="1" t="s">
        <v>20438</v>
      </c>
      <c r="B8298" s="1" t="s">
        <v>6102</v>
      </c>
      <c r="C8298" s="1" t="s">
        <v>58</v>
      </c>
      <c r="D8298" s="16">
        <v>39814</v>
      </c>
      <c r="E8298" s="1" t="s">
        <v>14</v>
      </c>
      <c r="F8298" s="1" t="s">
        <v>155</v>
      </c>
      <c r="G8298">
        <v>0.08</v>
      </c>
      <c r="H8298">
        <v>7.0000000000000007E-2</v>
      </c>
      <c r="I8298">
        <v>0</v>
      </c>
      <c r="J8298">
        <v>0.02</v>
      </c>
      <c r="K8298">
        <v>0.17</v>
      </c>
    </row>
    <row r="8299" spans="1:11" x14ac:dyDescent="0.25">
      <c r="A8299" s="1" t="s">
        <v>20439</v>
      </c>
      <c r="B8299" s="1" t="s">
        <v>6103</v>
      </c>
      <c r="C8299" s="1" t="s">
        <v>109</v>
      </c>
      <c r="D8299" s="16">
        <v>35431</v>
      </c>
      <c r="E8299" s="1" t="s">
        <v>55</v>
      </c>
      <c r="F8299" s="1" t="s">
        <v>206</v>
      </c>
      <c r="G8299">
        <v>0</v>
      </c>
      <c r="H8299">
        <v>0</v>
      </c>
      <c r="I8299">
        <v>0.16</v>
      </c>
      <c r="J8299">
        <v>0.01</v>
      </c>
      <c r="K8299">
        <v>0.17</v>
      </c>
    </row>
    <row r="8300" spans="1:11" x14ac:dyDescent="0.25">
      <c r="A8300" s="1" t="s">
        <v>20440</v>
      </c>
      <c r="B8300" s="1" t="s">
        <v>5116</v>
      </c>
      <c r="C8300" s="1" t="s">
        <v>53</v>
      </c>
      <c r="D8300" s="16">
        <v>40179</v>
      </c>
      <c r="E8300" s="1" t="s">
        <v>55</v>
      </c>
      <c r="F8300" s="1" t="s">
        <v>236</v>
      </c>
      <c r="G8300">
        <v>0.1</v>
      </c>
      <c r="H8300">
        <v>0.04</v>
      </c>
      <c r="I8300">
        <v>0</v>
      </c>
      <c r="J8300">
        <v>0.02</v>
      </c>
      <c r="K8300">
        <v>0.17</v>
      </c>
    </row>
    <row r="8301" spans="1:11" x14ac:dyDescent="0.25">
      <c r="A8301" s="1" t="s">
        <v>20441</v>
      </c>
      <c r="B8301" s="1" t="s">
        <v>6104</v>
      </c>
      <c r="C8301" s="1" t="s">
        <v>49</v>
      </c>
      <c r="D8301" s="16">
        <v>38718</v>
      </c>
      <c r="E8301" s="1" t="s">
        <v>14</v>
      </c>
      <c r="F8301" s="1" t="s">
        <v>56</v>
      </c>
      <c r="G8301">
        <v>0.15</v>
      </c>
      <c r="H8301">
        <v>0.01</v>
      </c>
      <c r="I8301">
        <v>0</v>
      </c>
      <c r="J8301">
        <v>0.01</v>
      </c>
      <c r="K8301">
        <v>0.17</v>
      </c>
    </row>
    <row r="8302" spans="1:11" x14ac:dyDescent="0.25">
      <c r="A8302" s="1" t="s">
        <v>20442</v>
      </c>
      <c r="B8302" s="1" t="s">
        <v>6105</v>
      </c>
      <c r="C8302" s="1" t="s">
        <v>49</v>
      </c>
      <c r="D8302" s="16">
        <v>40179</v>
      </c>
      <c r="E8302" s="1" t="s">
        <v>55</v>
      </c>
      <c r="F8302" s="1" t="s">
        <v>51</v>
      </c>
      <c r="G8302">
        <v>0.06</v>
      </c>
      <c r="H8302">
        <v>7.0000000000000007E-2</v>
      </c>
      <c r="I8302">
        <v>0.04</v>
      </c>
      <c r="J8302">
        <v>0.01</v>
      </c>
      <c r="K8302">
        <v>0.17</v>
      </c>
    </row>
    <row r="8303" spans="1:11" x14ac:dyDescent="0.25">
      <c r="A8303" s="1" t="s">
        <v>20443</v>
      </c>
      <c r="B8303" s="1" t="s">
        <v>4621</v>
      </c>
      <c r="C8303" s="1" t="s">
        <v>109</v>
      </c>
      <c r="D8303" s="16">
        <v>35065</v>
      </c>
      <c r="E8303" s="1" t="s">
        <v>93</v>
      </c>
      <c r="F8303" s="1" t="s">
        <v>76</v>
      </c>
      <c r="G8303">
        <v>0</v>
      </c>
      <c r="H8303">
        <v>0</v>
      </c>
      <c r="I8303">
        <v>0.16</v>
      </c>
      <c r="J8303">
        <v>0.01</v>
      </c>
      <c r="K8303">
        <v>0.17</v>
      </c>
    </row>
    <row r="8304" spans="1:11" x14ac:dyDescent="0.25">
      <c r="A8304" s="1" t="s">
        <v>20444</v>
      </c>
      <c r="B8304" s="1" t="s">
        <v>6106</v>
      </c>
      <c r="C8304" s="1" t="s">
        <v>58</v>
      </c>
      <c r="D8304" s="16">
        <v>37622</v>
      </c>
      <c r="E8304" s="1" t="s">
        <v>55</v>
      </c>
      <c r="F8304" s="1" t="s">
        <v>645</v>
      </c>
      <c r="G8304">
        <v>0.08</v>
      </c>
      <c r="H8304">
        <v>7.0000000000000007E-2</v>
      </c>
      <c r="I8304">
        <v>0</v>
      </c>
      <c r="J8304">
        <v>0.02</v>
      </c>
      <c r="K8304">
        <v>0.17</v>
      </c>
    </row>
    <row r="8305" spans="1:11" x14ac:dyDescent="0.25">
      <c r="A8305" s="1" t="s">
        <v>20445</v>
      </c>
      <c r="B8305" s="1" t="s">
        <v>6107</v>
      </c>
      <c r="C8305" s="1" t="s">
        <v>58</v>
      </c>
      <c r="D8305" s="16">
        <v>37622</v>
      </c>
      <c r="E8305" s="1" t="s">
        <v>27</v>
      </c>
      <c r="F8305" s="1" t="s">
        <v>222</v>
      </c>
      <c r="G8305">
        <v>0</v>
      </c>
      <c r="H8305">
        <v>0</v>
      </c>
      <c r="I8305">
        <v>0.17</v>
      </c>
      <c r="J8305">
        <v>0</v>
      </c>
      <c r="K8305">
        <v>0.17</v>
      </c>
    </row>
    <row r="8306" spans="1:11" x14ac:dyDescent="0.25">
      <c r="A8306" s="1" t="s">
        <v>20446</v>
      </c>
      <c r="B8306" s="1" t="s">
        <v>6108</v>
      </c>
      <c r="C8306" s="1" t="s">
        <v>58</v>
      </c>
      <c r="D8306" s="16">
        <v>39083</v>
      </c>
      <c r="E8306" s="1" t="s">
        <v>27</v>
      </c>
      <c r="F8306" s="1" t="s">
        <v>332</v>
      </c>
      <c r="G8306">
        <v>0</v>
      </c>
      <c r="H8306">
        <v>0</v>
      </c>
      <c r="I8306">
        <v>0.17</v>
      </c>
      <c r="J8306">
        <v>0</v>
      </c>
      <c r="K8306">
        <v>0.17</v>
      </c>
    </row>
    <row r="8307" spans="1:11" x14ac:dyDescent="0.25">
      <c r="A8307" s="1" t="s">
        <v>20447</v>
      </c>
      <c r="B8307" s="1" t="s">
        <v>5995</v>
      </c>
      <c r="C8307" s="1" t="s">
        <v>12</v>
      </c>
      <c r="D8307" s="16">
        <v>40179</v>
      </c>
      <c r="E8307" s="1" t="s">
        <v>34</v>
      </c>
      <c r="F8307" s="1" t="s">
        <v>5996</v>
      </c>
      <c r="G8307">
        <v>0.16</v>
      </c>
      <c r="H8307">
        <v>0</v>
      </c>
      <c r="I8307">
        <v>0</v>
      </c>
      <c r="J8307">
        <v>0.01</v>
      </c>
      <c r="K8307">
        <v>0.17</v>
      </c>
    </row>
    <row r="8308" spans="1:11" x14ac:dyDescent="0.25">
      <c r="A8308" s="1" t="s">
        <v>20448</v>
      </c>
      <c r="B8308" s="1" t="s">
        <v>6109</v>
      </c>
      <c r="C8308" s="1" t="s">
        <v>3099</v>
      </c>
      <c r="D8308" s="16">
        <v>36526</v>
      </c>
      <c r="E8308" s="1" t="s">
        <v>242</v>
      </c>
      <c r="F8308" s="1" t="s">
        <v>332</v>
      </c>
      <c r="G8308">
        <v>0</v>
      </c>
      <c r="H8308">
        <v>0</v>
      </c>
      <c r="I8308">
        <v>0.17</v>
      </c>
      <c r="J8308">
        <v>0</v>
      </c>
      <c r="K8308">
        <v>0.17</v>
      </c>
    </row>
    <row r="8309" spans="1:11" x14ac:dyDescent="0.25">
      <c r="A8309" s="1" t="s">
        <v>20449</v>
      </c>
      <c r="B8309" s="1" t="s">
        <v>3112</v>
      </c>
      <c r="C8309" s="1" t="s">
        <v>175</v>
      </c>
      <c r="D8309" s="16">
        <v>37622</v>
      </c>
      <c r="E8309" s="1" t="s">
        <v>2</v>
      </c>
      <c r="F8309" s="1" t="s">
        <v>236</v>
      </c>
      <c r="G8309">
        <v>0.13</v>
      </c>
      <c r="H8309">
        <v>0.03</v>
      </c>
      <c r="I8309">
        <v>0</v>
      </c>
      <c r="J8309">
        <v>0</v>
      </c>
      <c r="K8309">
        <v>0.17</v>
      </c>
    </row>
    <row r="8310" spans="1:11" x14ac:dyDescent="0.25">
      <c r="A8310" s="1" t="s">
        <v>20450</v>
      </c>
      <c r="B8310" s="1" t="s">
        <v>6110</v>
      </c>
      <c r="C8310" s="1" t="s">
        <v>71</v>
      </c>
      <c r="D8310" s="16">
        <v>38353</v>
      </c>
      <c r="E8310" s="1" t="s">
        <v>2</v>
      </c>
      <c r="F8310" s="1" t="s">
        <v>421</v>
      </c>
      <c r="G8310">
        <v>0.12</v>
      </c>
      <c r="H8310">
        <v>0.05</v>
      </c>
      <c r="I8310">
        <v>0</v>
      </c>
      <c r="J8310">
        <v>0</v>
      </c>
      <c r="K8310">
        <v>0.17</v>
      </c>
    </row>
    <row r="8311" spans="1:11" x14ac:dyDescent="0.25">
      <c r="A8311" s="1" t="s">
        <v>20451</v>
      </c>
      <c r="B8311" s="1" t="s">
        <v>6111</v>
      </c>
      <c r="C8311" s="1" t="s">
        <v>157</v>
      </c>
      <c r="D8311" s="16">
        <v>39814</v>
      </c>
      <c r="E8311" s="1" t="s">
        <v>55</v>
      </c>
      <c r="F8311" s="1" t="s">
        <v>332</v>
      </c>
      <c r="G8311">
        <v>0</v>
      </c>
      <c r="H8311">
        <v>0</v>
      </c>
      <c r="I8311">
        <v>0.17</v>
      </c>
      <c r="J8311">
        <v>0</v>
      </c>
      <c r="K8311">
        <v>0.17</v>
      </c>
    </row>
    <row r="8312" spans="1:11" x14ac:dyDescent="0.25">
      <c r="A8312" s="1" t="s">
        <v>20452</v>
      </c>
      <c r="B8312" s="1" t="s">
        <v>3575</v>
      </c>
      <c r="C8312" s="1" t="s">
        <v>157</v>
      </c>
      <c r="D8312" s="16">
        <v>39448</v>
      </c>
      <c r="E8312" s="1" t="s">
        <v>14</v>
      </c>
      <c r="F8312" s="1" t="s">
        <v>79</v>
      </c>
      <c r="G8312">
        <v>0.16</v>
      </c>
      <c r="H8312">
        <v>0</v>
      </c>
      <c r="I8312">
        <v>0</v>
      </c>
      <c r="J8312">
        <v>0.01</v>
      </c>
      <c r="K8312">
        <v>0.17</v>
      </c>
    </row>
    <row r="8313" spans="1:11" x14ac:dyDescent="0.25">
      <c r="A8313" s="1" t="s">
        <v>20453</v>
      </c>
      <c r="B8313" s="1" t="s">
        <v>6112</v>
      </c>
      <c r="C8313" s="1" t="s">
        <v>12</v>
      </c>
      <c r="D8313" s="16">
        <v>40179</v>
      </c>
      <c r="E8313" s="1" t="s">
        <v>14</v>
      </c>
      <c r="F8313" s="1" t="s">
        <v>1008</v>
      </c>
      <c r="G8313">
        <v>0.16</v>
      </c>
      <c r="H8313">
        <v>0</v>
      </c>
      <c r="I8313">
        <v>0</v>
      </c>
      <c r="J8313">
        <v>0.01</v>
      </c>
      <c r="K8313">
        <v>0.17</v>
      </c>
    </row>
    <row r="8314" spans="1:11" x14ac:dyDescent="0.25">
      <c r="A8314" s="1" t="s">
        <v>20454</v>
      </c>
      <c r="B8314" s="1" t="s">
        <v>6113</v>
      </c>
      <c r="C8314" s="1" t="s">
        <v>157</v>
      </c>
      <c r="D8314" s="16">
        <v>39083</v>
      </c>
      <c r="E8314" s="1" t="s">
        <v>55</v>
      </c>
      <c r="F8314" s="1" t="s">
        <v>76</v>
      </c>
      <c r="G8314">
        <v>7.0000000000000007E-2</v>
      </c>
      <c r="H8314">
        <v>7.0000000000000007E-2</v>
      </c>
      <c r="I8314">
        <v>0</v>
      </c>
      <c r="J8314">
        <v>0.03</v>
      </c>
      <c r="K8314">
        <v>0.17</v>
      </c>
    </row>
    <row r="8315" spans="1:11" hidden="1" x14ac:dyDescent="0.25">
      <c r="A8315" s="1" t="s">
        <v>20455</v>
      </c>
      <c r="B8315" s="1" t="s">
        <v>5970</v>
      </c>
      <c r="C8315" s="1" t="s">
        <v>53</v>
      </c>
      <c r="E8315" s="1" t="s">
        <v>14</v>
      </c>
      <c r="F8315" s="1" t="s">
        <v>915</v>
      </c>
      <c r="G8315">
        <v>0.16</v>
      </c>
      <c r="H8315">
        <v>0</v>
      </c>
      <c r="I8315">
        <v>0</v>
      </c>
      <c r="J8315">
        <v>0.01</v>
      </c>
      <c r="K8315">
        <v>0.17</v>
      </c>
    </row>
    <row r="8316" spans="1:11" x14ac:dyDescent="0.25">
      <c r="A8316" s="1" t="s">
        <v>20456</v>
      </c>
      <c r="B8316" s="1" t="s">
        <v>6114</v>
      </c>
      <c r="C8316" s="1" t="s">
        <v>139</v>
      </c>
      <c r="D8316" s="16">
        <v>37622</v>
      </c>
      <c r="E8316" s="1" t="s">
        <v>55</v>
      </c>
      <c r="F8316" s="1" t="s">
        <v>2104</v>
      </c>
      <c r="G8316">
        <v>0.13</v>
      </c>
      <c r="H8316">
        <v>0.04</v>
      </c>
      <c r="I8316">
        <v>0</v>
      </c>
      <c r="J8316">
        <v>0.01</v>
      </c>
      <c r="K8316">
        <v>0.17</v>
      </c>
    </row>
    <row r="8317" spans="1:11" x14ac:dyDescent="0.25">
      <c r="A8317" s="1" t="s">
        <v>20457</v>
      </c>
      <c r="B8317" s="1" t="s">
        <v>5723</v>
      </c>
      <c r="C8317" s="1" t="s">
        <v>49</v>
      </c>
      <c r="D8317" s="16">
        <v>39448</v>
      </c>
      <c r="E8317" s="1" t="s">
        <v>27</v>
      </c>
      <c r="F8317" s="1" t="s">
        <v>551</v>
      </c>
      <c r="G8317">
        <v>0.03</v>
      </c>
      <c r="H8317">
        <v>0.12</v>
      </c>
      <c r="I8317">
        <v>0</v>
      </c>
      <c r="J8317">
        <v>0.01</v>
      </c>
      <c r="K8317">
        <v>0.17</v>
      </c>
    </row>
    <row r="8318" spans="1:11" x14ac:dyDescent="0.25">
      <c r="A8318" s="1" t="s">
        <v>20458</v>
      </c>
      <c r="B8318" s="1" t="s">
        <v>3096</v>
      </c>
      <c r="C8318" s="1" t="s">
        <v>157</v>
      </c>
      <c r="D8318" s="16">
        <v>38718</v>
      </c>
      <c r="E8318" s="1" t="s">
        <v>14</v>
      </c>
      <c r="F8318" s="1" t="s">
        <v>136</v>
      </c>
      <c r="G8318">
        <v>0.13</v>
      </c>
      <c r="H8318">
        <v>0.02</v>
      </c>
      <c r="I8318">
        <v>0</v>
      </c>
      <c r="J8318">
        <v>0.02</v>
      </c>
      <c r="K8318">
        <v>0.17</v>
      </c>
    </row>
    <row r="8319" spans="1:11" x14ac:dyDescent="0.25">
      <c r="A8319" s="1" t="s">
        <v>20459</v>
      </c>
      <c r="B8319" s="1" t="s">
        <v>1834</v>
      </c>
      <c r="C8319" s="1" t="s">
        <v>157</v>
      </c>
      <c r="D8319" s="16">
        <v>41275</v>
      </c>
      <c r="E8319" s="1" t="s">
        <v>55</v>
      </c>
      <c r="F8319" s="1" t="s">
        <v>214</v>
      </c>
      <c r="G8319">
        <v>0</v>
      </c>
      <c r="H8319">
        <v>0.03</v>
      </c>
      <c r="I8319">
        <v>0.14000000000000001</v>
      </c>
      <c r="J8319">
        <v>0</v>
      </c>
      <c r="K8319">
        <v>0.17</v>
      </c>
    </row>
    <row r="8320" spans="1:11" x14ac:dyDescent="0.25">
      <c r="A8320" s="1" t="s">
        <v>20460</v>
      </c>
      <c r="B8320" s="1" t="s">
        <v>6115</v>
      </c>
      <c r="C8320" s="1" t="s">
        <v>671</v>
      </c>
      <c r="D8320" s="16">
        <v>36161</v>
      </c>
      <c r="E8320" s="1" t="s">
        <v>21</v>
      </c>
      <c r="F8320" s="1" t="s">
        <v>1938</v>
      </c>
      <c r="G8320">
        <v>0</v>
      </c>
      <c r="H8320">
        <v>0</v>
      </c>
      <c r="I8320">
        <v>0.17</v>
      </c>
      <c r="J8320">
        <v>0</v>
      </c>
      <c r="K8320">
        <v>0.17</v>
      </c>
    </row>
    <row r="8321" spans="1:11" x14ac:dyDescent="0.25">
      <c r="A8321" s="1" t="s">
        <v>20461</v>
      </c>
      <c r="B8321" s="1" t="s">
        <v>6116</v>
      </c>
      <c r="C8321" s="1" t="s">
        <v>109</v>
      </c>
      <c r="D8321" s="16">
        <v>35796</v>
      </c>
      <c r="E8321" s="1" t="s">
        <v>93</v>
      </c>
      <c r="F8321" s="1" t="s">
        <v>1670</v>
      </c>
      <c r="G8321">
        <v>0.05</v>
      </c>
      <c r="H8321">
        <v>0.04</v>
      </c>
      <c r="I8321">
        <v>7.0000000000000007E-2</v>
      </c>
      <c r="J8321">
        <v>0.01</v>
      </c>
      <c r="K8321">
        <v>0.17</v>
      </c>
    </row>
    <row r="8322" spans="1:11" x14ac:dyDescent="0.25">
      <c r="A8322" s="1" t="s">
        <v>20462</v>
      </c>
      <c r="B8322" s="1" t="s">
        <v>3394</v>
      </c>
      <c r="C8322" s="1" t="s">
        <v>49</v>
      </c>
      <c r="D8322" s="16">
        <v>39083</v>
      </c>
      <c r="E8322" s="1" t="s">
        <v>55</v>
      </c>
      <c r="F8322" s="1" t="s">
        <v>79</v>
      </c>
      <c r="G8322">
        <v>0.16</v>
      </c>
      <c r="H8322">
        <v>0</v>
      </c>
      <c r="I8322">
        <v>0</v>
      </c>
      <c r="J8322">
        <v>0.01</v>
      </c>
      <c r="K8322">
        <v>0.17</v>
      </c>
    </row>
    <row r="8323" spans="1:11" x14ac:dyDescent="0.25">
      <c r="A8323" s="1" t="s">
        <v>20463</v>
      </c>
      <c r="B8323" s="1" t="s">
        <v>6117</v>
      </c>
      <c r="C8323" s="1" t="s">
        <v>12</v>
      </c>
      <c r="D8323" s="16">
        <v>39814</v>
      </c>
      <c r="E8323" s="1" t="s">
        <v>14</v>
      </c>
      <c r="F8323" s="1" t="s">
        <v>155</v>
      </c>
      <c r="G8323">
        <v>0.16</v>
      </c>
      <c r="H8323">
        <v>0</v>
      </c>
      <c r="I8323">
        <v>0</v>
      </c>
      <c r="J8323">
        <v>0.01</v>
      </c>
      <c r="K8323">
        <v>0.17</v>
      </c>
    </row>
    <row r="8324" spans="1:11" x14ac:dyDescent="0.25">
      <c r="A8324" s="1" t="s">
        <v>20464</v>
      </c>
      <c r="B8324" s="1" t="s">
        <v>6118</v>
      </c>
      <c r="C8324" s="1" t="s">
        <v>12</v>
      </c>
      <c r="D8324" s="16">
        <v>39448</v>
      </c>
      <c r="E8324" s="1" t="s">
        <v>30</v>
      </c>
      <c r="F8324" s="1" t="s">
        <v>687</v>
      </c>
      <c r="G8324">
        <v>0.04</v>
      </c>
      <c r="H8324">
        <v>0.12</v>
      </c>
      <c r="I8324">
        <v>0</v>
      </c>
      <c r="J8324">
        <v>0.02</v>
      </c>
      <c r="K8324">
        <v>0.17</v>
      </c>
    </row>
    <row r="8325" spans="1:11" x14ac:dyDescent="0.25">
      <c r="A8325" s="1" t="s">
        <v>20465</v>
      </c>
      <c r="B8325" s="1" t="s">
        <v>6119</v>
      </c>
      <c r="C8325" s="1" t="s">
        <v>139</v>
      </c>
      <c r="D8325" s="16">
        <v>37987</v>
      </c>
      <c r="E8325" s="1" t="s">
        <v>55</v>
      </c>
      <c r="F8325" s="1" t="s">
        <v>253</v>
      </c>
      <c r="G8325">
        <v>0.13</v>
      </c>
      <c r="H8325">
        <v>0.04</v>
      </c>
      <c r="I8325">
        <v>0</v>
      </c>
      <c r="J8325">
        <v>0.01</v>
      </c>
      <c r="K8325">
        <v>0.17</v>
      </c>
    </row>
    <row r="8326" spans="1:11" x14ac:dyDescent="0.25">
      <c r="A8326" s="1" t="s">
        <v>20466</v>
      </c>
      <c r="B8326" s="1" t="s">
        <v>6120</v>
      </c>
      <c r="C8326" s="1" t="s">
        <v>53</v>
      </c>
      <c r="D8326" s="16">
        <v>39814</v>
      </c>
      <c r="E8326" s="1" t="s">
        <v>34</v>
      </c>
      <c r="F8326" s="1" t="s">
        <v>76</v>
      </c>
      <c r="G8326">
        <v>0</v>
      </c>
      <c r="H8326">
        <v>0.15</v>
      </c>
      <c r="I8326">
        <v>0</v>
      </c>
      <c r="J8326">
        <v>0.02</v>
      </c>
      <c r="K8326">
        <v>0.17</v>
      </c>
    </row>
    <row r="8327" spans="1:11" x14ac:dyDescent="0.25">
      <c r="A8327" s="1" t="s">
        <v>20467</v>
      </c>
      <c r="B8327" s="1" t="s">
        <v>6121</v>
      </c>
      <c r="C8327" s="1" t="s">
        <v>157</v>
      </c>
      <c r="D8327" s="16">
        <v>39448</v>
      </c>
      <c r="E8327" s="1" t="s">
        <v>14</v>
      </c>
      <c r="F8327" s="1" t="s">
        <v>76</v>
      </c>
      <c r="G8327">
        <v>0.16</v>
      </c>
      <c r="H8327">
        <v>0</v>
      </c>
      <c r="I8327">
        <v>0</v>
      </c>
      <c r="J8327">
        <v>0.01</v>
      </c>
      <c r="K8327">
        <v>0.17</v>
      </c>
    </row>
    <row r="8328" spans="1:11" x14ac:dyDescent="0.25">
      <c r="A8328" s="1" t="s">
        <v>20468</v>
      </c>
      <c r="B8328" s="1" t="s">
        <v>6122</v>
      </c>
      <c r="C8328" s="1" t="s">
        <v>84</v>
      </c>
      <c r="D8328" s="16">
        <v>40909</v>
      </c>
      <c r="E8328" s="1" t="s">
        <v>55</v>
      </c>
      <c r="F8328" s="1" t="s">
        <v>79</v>
      </c>
      <c r="G8328">
        <v>0.13</v>
      </c>
      <c r="H8328">
        <v>0.03</v>
      </c>
      <c r="I8328">
        <v>0</v>
      </c>
      <c r="J8328">
        <v>0.01</v>
      </c>
      <c r="K8328">
        <v>0.17</v>
      </c>
    </row>
    <row r="8329" spans="1:11" x14ac:dyDescent="0.25">
      <c r="A8329" s="1" t="s">
        <v>20469</v>
      </c>
      <c r="B8329" s="1" t="s">
        <v>2862</v>
      </c>
      <c r="C8329" s="1" t="s">
        <v>71</v>
      </c>
      <c r="D8329" s="16">
        <v>38353</v>
      </c>
      <c r="E8329" s="1" t="s">
        <v>55</v>
      </c>
      <c r="F8329" s="1" t="s">
        <v>136</v>
      </c>
      <c r="G8329">
        <v>0.12</v>
      </c>
      <c r="H8329">
        <v>0.05</v>
      </c>
      <c r="I8329">
        <v>0</v>
      </c>
      <c r="J8329">
        <v>0</v>
      </c>
      <c r="K8329">
        <v>0.17</v>
      </c>
    </row>
    <row r="8330" spans="1:11" x14ac:dyDescent="0.25">
      <c r="A8330" s="1" t="s">
        <v>20470</v>
      </c>
      <c r="B8330" s="1" t="s">
        <v>5483</v>
      </c>
      <c r="C8330" s="1" t="s">
        <v>49</v>
      </c>
      <c r="D8330" s="16">
        <v>41640</v>
      </c>
      <c r="E8330" s="1" t="s">
        <v>55</v>
      </c>
      <c r="F8330" s="1" t="s">
        <v>79</v>
      </c>
      <c r="G8330">
        <v>0.09</v>
      </c>
      <c r="H8330">
        <v>7.0000000000000007E-2</v>
      </c>
      <c r="I8330">
        <v>0</v>
      </c>
      <c r="J8330">
        <v>0.02</v>
      </c>
      <c r="K8330">
        <v>0.17</v>
      </c>
    </row>
    <row r="8331" spans="1:11" x14ac:dyDescent="0.25">
      <c r="A8331" s="1" t="s">
        <v>20471</v>
      </c>
      <c r="B8331" s="1" t="s">
        <v>1940</v>
      </c>
      <c r="C8331" s="1" t="s">
        <v>109</v>
      </c>
      <c r="D8331" s="16">
        <v>36161</v>
      </c>
      <c r="E8331" s="1" t="s">
        <v>2</v>
      </c>
      <c r="F8331" s="1" t="s">
        <v>155</v>
      </c>
      <c r="G8331">
        <v>0.09</v>
      </c>
      <c r="H8331">
        <v>0.06</v>
      </c>
      <c r="I8331">
        <v>0</v>
      </c>
      <c r="J8331">
        <v>0.01</v>
      </c>
      <c r="K8331">
        <v>0.17</v>
      </c>
    </row>
    <row r="8332" spans="1:11" x14ac:dyDescent="0.25">
      <c r="A8332" s="1" t="s">
        <v>20472</v>
      </c>
      <c r="B8332" s="1" t="s">
        <v>6123</v>
      </c>
      <c r="C8332" s="1" t="s">
        <v>71</v>
      </c>
      <c r="D8332" s="16">
        <v>37987</v>
      </c>
      <c r="E8332" s="1" t="s">
        <v>34</v>
      </c>
      <c r="F8332" s="1" t="s">
        <v>255</v>
      </c>
      <c r="G8332">
        <v>0.12</v>
      </c>
      <c r="H8332">
        <v>0.05</v>
      </c>
      <c r="I8332">
        <v>0</v>
      </c>
      <c r="J8332">
        <v>0</v>
      </c>
      <c r="K8332">
        <v>0.17</v>
      </c>
    </row>
    <row r="8333" spans="1:11" x14ac:dyDescent="0.25">
      <c r="A8333" s="1" t="s">
        <v>20473</v>
      </c>
      <c r="B8333" s="1" t="s">
        <v>6124</v>
      </c>
      <c r="C8333" s="1" t="s">
        <v>12</v>
      </c>
      <c r="D8333" s="16">
        <v>39448</v>
      </c>
      <c r="E8333" s="1" t="s">
        <v>30</v>
      </c>
      <c r="F8333" s="1" t="s">
        <v>4811</v>
      </c>
      <c r="G8333">
        <v>0.16</v>
      </c>
      <c r="H8333">
        <v>0</v>
      </c>
      <c r="I8333">
        <v>0</v>
      </c>
      <c r="J8333">
        <v>0.01</v>
      </c>
      <c r="K8333">
        <v>0.17</v>
      </c>
    </row>
    <row r="8334" spans="1:11" x14ac:dyDescent="0.25">
      <c r="A8334" s="1" t="s">
        <v>20474</v>
      </c>
      <c r="B8334" s="1" t="s">
        <v>6125</v>
      </c>
      <c r="C8334" s="1" t="s">
        <v>12</v>
      </c>
      <c r="D8334" s="16">
        <v>39448</v>
      </c>
      <c r="E8334" s="1" t="s">
        <v>34</v>
      </c>
      <c r="F8334" s="1" t="s">
        <v>1903</v>
      </c>
      <c r="G8334">
        <v>0.16</v>
      </c>
      <c r="H8334">
        <v>0</v>
      </c>
      <c r="I8334">
        <v>0</v>
      </c>
      <c r="J8334">
        <v>0.01</v>
      </c>
      <c r="K8334">
        <v>0.17</v>
      </c>
    </row>
    <row r="8335" spans="1:11" x14ac:dyDescent="0.25">
      <c r="A8335" s="1" t="s">
        <v>20475</v>
      </c>
      <c r="B8335" s="1" t="s">
        <v>6051</v>
      </c>
      <c r="C8335" s="1" t="s">
        <v>49</v>
      </c>
      <c r="D8335" s="16">
        <v>39814</v>
      </c>
      <c r="E8335" s="1" t="s">
        <v>55</v>
      </c>
      <c r="F8335" s="1" t="s">
        <v>6052</v>
      </c>
      <c r="G8335">
        <v>0.14000000000000001</v>
      </c>
      <c r="H8335">
        <v>0.02</v>
      </c>
      <c r="I8335">
        <v>0</v>
      </c>
      <c r="J8335">
        <v>0.01</v>
      </c>
      <c r="K8335">
        <v>0.17</v>
      </c>
    </row>
    <row r="8336" spans="1:11" hidden="1" x14ac:dyDescent="0.25">
      <c r="A8336" s="1" t="s">
        <v>20476</v>
      </c>
      <c r="B8336" s="1" t="s">
        <v>6126</v>
      </c>
      <c r="C8336" s="1" t="s">
        <v>58</v>
      </c>
      <c r="E8336" s="1" t="s">
        <v>55</v>
      </c>
      <c r="F8336" s="1" t="s">
        <v>244</v>
      </c>
      <c r="G8336">
        <v>0.08</v>
      </c>
      <c r="H8336">
        <v>7.0000000000000007E-2</v>
      </c>
      <c r="I8336">
        <v>0</v>
      </c>
      <c r="J8336">
        <v>0.02</v>
      </c>
      <c r="K8336">
        <v>0.17</v>
      </c>
    </row>
    <row r="8337" spans="1:11" x14ac:dyDescent="0.25">
      <c r="A8337" s="1" t="s">
        <v>20477</v>
      </c>
      <c r="B8337" s="1" t="s">
        <v>5342</v>
      </c>
      <c r="C8337" s="1" t="s">
        <v>49</v>
      </c>
      <c r="D8337" s="16">
        <v>40179</v>
      </c>
      <c r="E8337" s="1" t="s">
        <v>21</v>
      </c>
      <c r="F8337" s="1" t="s">
        <v>206</v>
      </c>
      <c r="G8337">
        <v>7.0000000000000007E-2</v>
      </c>
      <c r="H8337">
        <v>0.09</v>
      </c>
      <c r="I8337">
        <v>0</v>
      </c>
      <c r="J8337">
        <v>0.02</v>
      </c>
      <c r="K8337">
        <v>0.17</v>
      </c>
    </row>
    <row r="8338" spans="1:11" x14ac:dyDescent="0.25">
      <c r="A8338" s="1" t="s">
        <v>20478</v>
      </c>
      <c r="B8338" s="1" t="s">
        <v>6127</v>
      </c>
      <c r="C8338" s="1" t="s">
        <v>157</v>
      </c>
      <c r="D8338" s="16">
        <v>37987</v>
      </c>
      <c r="E8338" s="1" t="s">
        <v>34</v>
      </c>
      <c r="F8338" s="1" t="s">
        <v>214</v>
      </c>
      <c r="G8338">
        <v>0</v>
      </c>
      <c r="H8338">
        <v>0</v>
      </c>
      <c r="I8338">
        <v>0.17</v>
      </c>
      <c r="J8338">
        <v>0</v>
      </c>
      <c r="K8338">
        <v>0.17</v>
      </c>
    </row>
    <row r="8339" spans="1:11" x14ac:dyDescent="0.25">
      <c r="A8339" s="1" t="s">
        <v>20479</v>
      </c>
      <c r="B8339" s="1" t="s">
        <v>6128</v>
      </c>
      <c r="C8339" s="1" t="s">
        <v>100</v>
      </c>
      <c r="D8339" s="16">
        <v>36161</v>
      </c>
      <c r="E8339" s="1" t="s">
        <v>21</v>
      </c>
      <c r="F8339" s="1" t="s">
        <v>645</v>
      </c>
      <c r="G8339">
        <v>0.14000000000000001</v>
      </c>
      <c r="H8339">
        <v>0.03</v>
      </c>
      <c r="I8339">
        <v>0</v>
      </c>
      <c r="J8339">
        <v>0</v>
      </c>
      <c r="K8339">
        <v>0.17</v>
      </c>
    </row>
    <row r="8340" spans="1:11" x14ac:dyDescent="0.25">
      <c r="A8340" s="1" t="s">
        <v>20480</v>
      </c>
      <c r="B8340" s="1" t="s">
        <v>6129</v>
      </c>
      <c r="C8340" s="1" t="s">
        <v>100</v>
      </c>
      <c r="D8340" s="16">
        <v>36161</v>
      </c>
      <c r="E8340" s="1" t="s">
        <v>106</v>
      </c>
      <c r="F8340" s="1" t="s">
        <v>1184</v>
      </c>
      <c r="G8340">
        <v>0.05</v>
      </c>
      <c r="H8340">
        <v>0.01</v>
      </c>
      <c r="I8340">
        <v>0.11</v>
      </c>
      <c r="J8340">
        <v>0</v>
      </c>
      <c r="K8340">
        <v>0.17</v>
      </c>
    </row>
    <row r="8341" spans="1:11" x14ac:dyDescent="0.25">
      <c r="A8341" s="1" t="s">
        <v>20481</v>
      </c>
      <c r="B8341" s="1" t="s">
        <v>6130</v>
      </c>
      <c r="C8341" s="1" t="s">
        <v>100</v>
      </c>
      <c r="D8341" s="16">
        <v>36526</v>
      </c>
      <c r="E8341" s="1" t="s">
        <v>38</v>
      </c>
      <c r="F8341" s="1" t="s">
        <v>453</v>
      </c>
      <c r="G8341">
        <v>0.12</v>
      </c>
      <c r="H8341">
        <v>0.05</v>
      </c>
      <c r="I8341">
        <v>0</v>
      </c>
      <c r="J8341">
        <v>0</v>
      </c>
      <c r="K8341">
        <v>0.17</v>
      </c>
    </row>
    <row r="8342" spans="1:11" x14ac:dyDescent="0.25">
      <c r="A8342" s="1" t="s">
        <v>20482</v>
      </c>
      <c r="B8342" s="1" t="s">
        <v>3432</v>
      </c>
      <c r="C8342" s="1" t="s">
        <v>139</v>
      </c>
      <c r="D8342" s="16">
        <v>37622</v>
      </c>
      <c r="E8342" s="1" t="s">
        <v>55</v>
      </c>
      <c r="F8342" s="1" t="s">
        <v>136</v>
      </c>
      <c r="G8342">
        <v>0.13</v>
      </c>
      <c r="H8342">
        <v>0.04</v>
      </c>
      <c r="I8342">
        <v>0</v>
      </c>
      <c r="J8342">
        <v>0.01</v>
      </c>
      <c r="K8342">
        <v>0.17</v>
      </c>
    </row>
    <row r="8343" spans="1:11" x14ac:dyDescent="0.25">
      <c r="A8343" s="1" t="s">
        <v>20483</v>
      </c>
      <c r="B8343" s="1" t="s">
        <v>6131</v>
      </c>
      <c r="C8343" s="1" t="s">
        <v>71</v>
      </c>
      <c r="D8343" s="16">
        <v>37987</v>
      </c>
      <c r="E8343" s="1" t="s">
        <v>34</v>
      </c>
      <c r="F8343" s="1" t="s">
        <v>255</v>
      </c>
      <c r="G8343">
        <v>0.12</v>
      </c>
      <c r="H8343">
        <v>0.05</v>
      </c>
      <c r="I8343">
        <v>0</v>
      </c>
      <c r="J8343">
        <v>0</v>
      </c>
      <c r="K8343">
        <v>0.17</v>
      </c>
    </row>
    <row r="8344" spans="1:11" x14ac:dyDescent="0.25">
      <c r="A8344" s="1" t="s">
        <v>20484</v>
      </c>
      <c r="B8344" s="1" t="s">
        <v>6132</v>
      </c>
      <c r="C8344" s="1" t="s">
        <v>12</v>
      </c>
      <c r="D8344" s="16">
        <v>39448</v>
      </c>
      <c r="E8344" s="1" t="s">
        <v>41</v>
      </c>
      <c r="F8344" s="1" t="s">
        <v>547</v>
      </c>
      <c r="G8344">
        <v>0.14000000000000001</v>
      </c>
      <c r="H8344">
        <v>0.01</v>
      </c>
      <c r="I8344">
        <v>0</v>
      </c>
      <c r="J8344">
        <v>0.01</v>
      </c>
      <c r="K8344">
        <v>0.17</v>
      </c>
    </row>
    <row r="8345" spans="1:11" x14ac:dyDescent="0.25">
      <c r="A8345" s="1" t="s">
        <v>20485</v>
      </c>
      <c r="B8345" s="1" t="s">
        <v>6133</v>
      </c>
      <c r="C8345" s="1" t="s">
        <v>71</v>
      </c>
      <c r="D8345" s="16">
        <v>37987</v>
      </c>
      <c r="E8345" s="1" t="s">
        <v>34</v>
      </c>
      <c r="F8345" s="1" t="s">
        <v>15</v>
      </c>
      <c r="G8345">
        <v>0.12</v>
      </c>
      <c r="H8345">
        <v>0.05</v>
      </c>
      <c r="I8345">
        <v>0</v>
      </c>
      <c r="J8345">
        <v>0</v>
      </c>
      <c r="K8345">
        <v>0.17</v>
      </c>
    </row>
    <row r="8346" spans="1:11" x14ac:dyDescent="0.25">
      <c r="A8346" s="1" t="s">
        <v>20486</v>
      </c>
      <c r="B8346" s="1" t="s">
        <v>6134</v>
      </c>
      <c r="C8346" s="1" t="s">
        <v>53</v>
      </c>
      <c r="D8346" s="16">
        <v>40909</v>
      </c>
      <c r="E8346" s="1" t="s">
        <v>27</v>
      </c>
      <c r="F8346" s="1" t="s">
        <v>2357</v>
      </c>
      <c r="G8346">
        <v>0.06</v>
      </c>
      <c r="H8346">
        <v>0.03</v>
      </c>
      <c r="I8346">
        <v>0.06</v>
      </c>
      <c r="J8346">
        <v>0.02</v>
      </c>
      <c r="K8346">
        <v>0.17</v>
      </c>
    </row>
    <row r="8347" spans="1:11" x14ac:dyDescent="0.25">
      <c r="A8347" s="1" t="s">
        <v>20487</v>
      </c>
      <c r="B8347" s="1" t="s">
        <v>2674</v>
      </c>
      <c r="C8347" s="1" t="s">
        <v>58</v>
      </c>
      <c r="D8347" s="16">
        <v>39814</v>
      </c>
      <c r="E8347" s="1" t="s">
        <v>14</v>
      </c>
      <c r="F8347" s="1" t="s">
        <v>2334</v>
      </c>
      <c r="G8347">
        <v>0.08</v>
      </c>
      <c r="H8347">
        <v>0.06</v>
      </c>
      <c r="I8347">
        <v>0</v>
      </c>
      <c r="J8347">
        <v>0.02</v>
      </c>
      <c r="K8347">
        <v>0.17</v>
      </c>
    </row>
    <row r="8348" spans="1:11" x14ac:dyDescent="0.25">
      <c r="A8348" s="1" t="s">
        <v>20488</v>
      </c>
      <c r="B8348" s="1" t="s">
        <v>6135</v>
      </c>
      <c r="C8348" s="1" t="s">
        <v>157</v>
      </c>
      <c r="D8348" s="16">
        <v>40179</v>
      </c>
      <c r="E8348" s="1" t="s">
        <v>55</v>
      </c>
      <c r="F8348" s="1" t="s">
        <v>332</v>
      </c>
      <c r="G8348">
        <v>0</v>
      </c>
      <c r="H8348">
        <v>0</v>
      </c>
      <c r="I8348">
        <v>0.17</v>
      </c>
      <c r="J8348">
        <v>0</v>
      </c>
      <c r="K8348">
        <v>0.17</v>
      </c>
    </row>
    <row r="8349" spans="1:11" x14ac:dyDescent="0.25">
      <c r="A8349" s="1" t="s">
        <v>20489</v>
      </c>
      <c r="B8349" s="1" t="s">
        <v>2680</v>
      </c>
      <c r="C8349" s="1" t="s">
        <v>58</v>
      </c>
      <c r="D8349" s="16">
        <v>39448</v>
      </c>
      <c r="E8349" s="1" t="s">
        <v>34</v>
      </c>
      <c r="F8349" s="1" t="s">
        <v>488</v>
      </c>
      <c r="G8349">
        <v>0.08</v>
      </c>
      <c r="H8349">
        <v>0.06</v>
      </c>
      <c r="I8349">
        <v>0</v>
      </c>
      <c r="J8349">
        <v>0.02</v>
      </c>
      <c r="K8349">
        <v>0.17</v>
      </c>
    </row>
    <row r="8350" spans="1:11" x14ac:dyDescent="0.25">
      <c r="A8350" s="1" t="s">
        <v>20490</v>
      </c>
      <c r="B8350" s="1" t="s">
        <v>6136</v>
      </c>
      <c r="C8350" s="1" t="s">
        <v>58</v>
      </c>
      <c r="D8350" s="16">
        <v>39083</v>
      </c>
      <c r="E8350" s="1" t="s">
        <v>106</v>
      </c>
      <c r="F8350" s="1" t="s">
        <v>2887</v>
      </c>
      <c r="G8350">
        <v>0</v>
      </c>
      <c r="H8350">
        <v>0</v>
      </c>
      <c r="I8350">
        <v>0.17</v>
      </c>
      <c r="J8350">
        <v>0</v>
      </c>
      <c r="K8350">
        <v>0.17</v>
      </c>
    </row>
    <row r="8351" spans="1:11" x14ac:dyDescent="0.25">
      <c r="A8351" s="1" t="s">
        <v>20491</v>
      </c>
      <c r="B8351" s="1" t="s">
        <v>6137</v>
      </c>
      <c r="C8351" s="1" t="s">
        <v>71</v>
      </c>
      <c r="D8351" s="16">
        <v>37987</v>
      </c>
      <c r="E8351" s="1" t="s">
        <v>55</v>
      </c>
      <c r="F8351" s="1" t="s">
        <v>488</v>
      </c>
      <c r="G8351">
        <v>0.12</v>
      </c>
      <c r="H8351">
        <v>0.04</v>
      </c>
      <c r="I8351">
        <v>0</v>
      </c>
      <c r="J8351">
        <v>0</v>
      </c>
      <c r="K8351">
        <v>0.17</v>
      </c>
    </row>
    <row r="8352" spans="1:11" x14ac:dyDescent="0.25">
      <c r="A8352" s="1" t="s">
        <v>20492</v>
      </c>
      <c r="B8352" s="1" t="s">
        <v>6138</v>
      </c>
      <c r="C8352" s="1" t="s">
        <v>144</v>
      </c>
      <c r="D8352" s="16">
        <v>38353</v>
      </c>
      <c r="E8352" s="1" t="s">
        <v>242</v>
      </c>
      <c r="F8352" s="1" t="s">
        <v>56</v>
      </c>
      <c r="G8352">
        <v>0.02</v>
      </c>
      <c r="H8352">
        <v>0.12</v>
      </c>
      <c r="I8352">
        <v>0</v>
      </c>
      <c r="J8352">
        <v>0.03</v>
      </c>
      <c r="K8352">
        <v>0.17</v>
      </c>
    </row>
    <row r="8353" spans="1:11" x14ac:dyDescent="0.25">
      <c r="A8353" s="1" t="s">
        <v>20493</v>
      </c>
      <c r="B8353" s="1" t="s">
        <v>4865</v>
      </c>
      <c r="C8353" s="1" t="s">
        <v>157</v>
      </c>
      <c r="D8353" s="16">
        <v>41275</v>
      </c>
      <c r="E8353" s="1" t="s">
        <v>14</v>
      </c>
      <c r="F8353" s="1" t="s">
        <v>214</v>
      </c>
      <c r="G8353">
        <v>0</v>
      </c>
      <c r="H8353">
        <v>0</v>
      </c>
      <c r="I8353">
        <v>0.17</v>
      </c>
      <c r="J8353">
        <v>0</v>
      </c>
      <c r="K8353">
        <v>0.17</v>
      </c>
    </row>
    <row r="8354" spans="1:11" x14ac:dyDescent="0.25">
      <c r="A8354" s="1" t="s">
        <v>20494</v>
      </c>
      <c r="B8354" s="1" t="s">
        <v>6139</v>
      </c>
      <c r="C8354" s="1" t="s">
        <v>109</v>
      </c>
      <c r="D8354" s="16">
        <v>34700</v>
      </c>
      <c r="E8354" s="1" t="s">
        <v>27</v>
      </c>
      <c r="F8354" s="1" t="s">
        <v>6140</v>
      </c>
      <c r="G8354">
        <v>0.02</v>
      </c>
      <c r="H8354">
        <v>0.02</v>
      </c>
      <c r="I8354">
        <v>0.12</v>
      </c>
      <c r="J8354">
        <v>0.01</v>
      </c>
      <c r="K8354">
        <v>0.17</v>
      </c>
    </row>
    <row r="8355" spans="1:11" x14ac:dyDescent="0.25">
      <c r="A8355" s="1" t="s">
        <v>20495</v>
      </c>
      <c r="B8355" s="1" t="s">
        <v>6141</v>
      </c>
      <c r="C8355" s="1" t="s">
        <v>12</v>
      </c>
      <c r="D8355" s="16">
        <v>40179</v>
      </c>
      <c r="E8355" s="1" t="s">
        <v>34</v>
      </c>
      <c r="F8355" s="1" t="s">
        <v>117</v>
      </c>
      <c r="G8355">
        <v>0.16</v>
      </c>
      <c r="H8355">
        <v>0</v>
      </c>
      <c r="I8355">
        <v>0</v>
      </c>
      <c r="J8355">
        <v>0.01</v>
      </c>
      <c r="K8355">
        <v>0.17</v>
      </c>
    </row>
    <row r="8356" spans="1:11" x14ac:dyDescent="0.25">
      <c r="A8356" s="1" t="s">
        <v>20496</v>
      </c>
      <c r="B8356" s="1" t="s">
        <v>6142</v>
      </c>
      <c r="C8356" s="1" t="s">
        <v>86</v>
      </c>
      <c r="D8356" s="16">
        <v>42005</v>
      </c>
      <c r="E8356" s="1" t="s">
        <v>14</v>
      </c>
      <c r="F8356" s="1" t="s">
        <v>136</v>
      </c>
      <c r="G8356">
        <v>0.1</v>
      </c>
      <c r="H8356">
        <v>0.04</v>
      </c>
      <c r="I8356">
        <v>0</v>
      </c>
      <c r="J8356">
        <v>0.03</v>
      </c>
      <c r="K8356">
        <v>0.17</v>
      </c>
    </row>
    <row r="8357" spans="1:11" x14ac:dyDescent="0.25">
      <c r="A8357" s="1" t="s">
        <v>20497</v>
      </c>
      <c r="B8357" s="1" t="s">
        <v>5366</v>
      </c>
      <c r="C8357" s="1" t="s">
        <v>49</v>
      </c>
      <c r="D8357" s="16">
        <v>40179</v>
      </c>
      <c r="E8357" s="1" t="s">
        <v>106</v>
      </c>
      <c r="F8357" s="1" t="s">
        <v>117</v>
      </c>
      <c r="G8357">
        <v>0.11</v>
      </c>
      <c r="H8357">
        <v>0.04</v>
      </c>
      <c r="I8357">
        <v>0</v>
      </c>
      <c r="J8357">
        <v>0.01</v>
      </c>
      <c r="K8357">
        <v>0.17</v>
      </c>
    </row>
    <row r="8358" spans="1:11" x14ac:dyDescent="0.25">
      <c r="A8358" s="1" t="s">
        <v>20498</v>
      </c>
      <c r="B8358" s="1" t="s">
        <v>6143</v>
      </c>
      <c r="C8358" s="1" t="s">
        <v>32</v>
      </c>
      <c r="D8358" s="16">
        <v>40179</v>
      </c>
      <c r="E8358" s="1" t="s">
        <v>34</v>
      </c>
      <c r="F8358" s="1" t="s">
        <v>3561</v>
      </c>
      <c r="G8358">
        <v>0.16</v>
      </c>
      <c r="H8358">
        <v>0</v>
      </c>
      <c r="I8358">
        <v>0</v>
      </c>
      <c r="J8358">
        <v>0.01</v>
      </c>
      <c r="K8358">
        <v>0.17</v>
      </c>
    </row>
    <row r="8359" spans="1:11" x14ac:dyDescent="0.25">
      <c r="A8359" s="1" t="s">
        <v>20499</v>
      </c>
      <c r="B8359" s="1" t="s">
        <v>6144</v>
      </c>
      <c r="C8359" s="1" t="s">
        <v>58</v>
      </c>
      <c r="D8359" s="16">
        <v>38718</v>
      </c>
      <c r="E8359" s="1" t="s">
        <v>27</v>
      </c>
      <c r="F8359" s="1" t="s">
        <v>332</v>
      </c>
      <c r="G8359">
        <v>0</v>
      </c>
      <c r="H8359">
        <v>0</v>
      </c>
      <c r="I8359">
        <v>0.17</v>
      </c>
      <c r="J8359">
        <v>0</v>
      </c>
      <c r="K8359">
        <v>0.17</v>
      </c>
    </row>
    <row r="8360" spans="1:11" x14ac:dyDescent="0.25">
      <c r="A8360" s="1" t="s">
        <v>20500</v>
      </c>
      <c r="B8360" s="1" t="s">
        <v>6145</v>
      </c>
      <c r="C8360" s="1" t="s">
        <v>71</v>
      </c>
      <c r="D8360" s="16">
        <v>37987</v>
      </c>
      <c r="E8360" s="1" t="s">
        <v>106</v>
      </c>
      <c r="F8360" s="1" t="s">
        <v>206</v>
      </c>
      <c r="G8360">
        <v>0</v>
      </c>
      <c r="H8360">
        <v>0</v>
      </c>
      <c r="I8360">
        <v>0.16</v>
      </c>
      <c r="J8360">
        <v>0</v>
      </c>
      <c r="K8360">
        <v>0.17</v>
      </c>
    </row>
    <row r="8361" spans="1:11" x14ac:dyDescent="0.25">
      <c r="A8361" s="1" t="s">
        <v>20501</v>
      </c>
      <c r="B8361" s="1" t="s">
        <v>6146</v>
      </c>
      <c r="C8361" s="1" t="s">
        <v>32</v>
      </c>
      <c r="D8361" s="16">
        <v>39448</v>
      </c>
      <c r="E8361" s="1" t="s">
        <v>55</v>
      </c>
      <c r="F8361" s="1" t="s">
        <v>421</v>
      </c>
      <c r="G8361">
        <v>0.16</v>
      </c>
      <c r="H8361">
        <v>0</v>
      </c>
      <c r="I8361">
        <v>0</v>
      </c>
      <c r="J8361">
        <v>0.01</v>
      </c>
      <c r="K8361">
        <v>0.17</v>
      </c>
    </row>
    <row r="8362" spans="1:11" x14ac:dyDescent="0.25">
      <c r="A8362" s="1" t="s">
        <v>20502</v>
      </c>
      <c r="B8362" s="1" t="s">
        <v>6147</v>
      </c>
      <c r="C8362" s="1" t="s">
        <v>58</v>
      </c>
      <c r="D8362" s="16">
        <v>36892</v>
      </c>
      <c r="E8362" s="1" t="s">
        <v>14</v>
      </c>
      <c r="F8362" s="1" t="s">
        <v>788</v>
      </c>
      <c r="G8362">
        <v>0.05</v>
      </c>
      <c r="H8362">
        <v>0.04</v>
      </c>
      <c r="I8362">
        <v>0.06</v>
      </c>
      <c r="J8362">
        <v>0.01</v>
      </c>
      <c r="K8362">
        <v>0.17</v>
      </c>
    </row>
    <row r="8363" spans="1:11" x14ac:dyDescent="0.25">
      <c r="A8363" s="1" t="s">
        <v>20503</v>
      </c>
      <c r="B8363" s="1" t="s">
        <v>6148</v>
      </c>
      <c r="C8363" s="1" t="s">
        <v>109</v>
      </c>
      <c r="D8363" s="16">
        <v>36526</v>
      </c>
      <c r="E8363" s="1" t="s">
        <v>55</v>
      </c>
      <c r="F8363" s="1" t="s">
        <v>214</v>
      </c>
      <c r="G8363">
        <v>0.09</v>
      </c>
      <c r="H8363">
        <v>0.06</v>
      </c>
      <c r="I8363">
        <v>0</v>
      </c>
      <c r="J8363">
        <v>0.01</v>
      </c>
      <c r="K8363">
        <v>0.17</v>
      </c>
    </row>
    <row r="8364" spans="1:11" x14ac:dyDescent="0.25">
      <c r="A8364" s="1" t="s">
        <v>20504</v>
      </c>
      <c r="B8364" s="1" t="s">
        <v>6149</v>
      </c>
      <c r="C8364" s="1" t="s">
        <v>12</v>
      </c>
      <c r="D8364" s="16">
        <v>39814</v>
      </c>
      <c r="E8364" s="1" t="s">
        <v>30</v>
      </c>
      <c r="F8364" s="1" t="s">
        <v>214</v>
      </c>
      <c r="G8364">
        <v>0.1</v>
      </c>
      <c r="H8364">
        <v>0.06</v>
      </c>
      <c r="I8364">
        <v>0</v>
      </c>
      <c r="J8364">
        <v>0.02</v>
      </c>
      <c r="K8364">
        <v>0.17</v>
      </c>
    </row>
    <row r="8365" spans="1:11" x14ac:dyDescent="0.25">
      <c r="A8365" s="1" t="s">
        <v>20505</v>
      </c>
      <c r="B8365" s="1" t="s">
        <v>6150</v>
      </c>
      <c r="C8365" s="1" t="s">
        <v>49</v>
      </c>
      <c r="D8365" s="16">
        <v>39083</v>
      </c>
      <c r="E8365" s="1" t="s">
        <v>34</v>
      </c>
      <c r="F8365" s="1" t="s">
        <v>51</v>
      </c>
      <c r="G8365">
        <v>0.14000000000000001</v>
      </c>
      <c r="H8365">
        <v>0.01</v>
      </c>
      <c r="I8365">
        <v>0</v>
      </c>
      <c r="J8365">
        <v>0.01</v>
      </c>
      <c r="K8365">
        <v>0.17</v>
      </c>
    </row>
    <row r="8366" spans="1:11" x14ac:dyDescent="0.25">
      <c r="A8366" s="1" t="s">
        <v>20506</v>
      </c>
      <c r="B8366" s="1" t="s">
        <v>6151</v>
      </c>
      <c r="C8366" s="1" t="s">
        <v>58</v>
      </c>
      <c r="D8366" s="16">
        <v>37987</v>
      </c>
      <c r="E8366" s="1" t="s">
        <v>55</v>
      </c>
      <c r="F8366" s="1" t="s">
        <v>136</v>
      </c>
      <c r="G8366">
        <v>0.08</v>
      </c>
      <c r="H8366">
        <v>0.06</v>
      </c>
      <c r="I8366">
        <v>0</v>
      </c>
      <c r="J8366">
        <v>0.02</v>
      </c>
      <c r="K8366">
        <v>0.17</v>
      </c>
    </row>
    <row r="8367" spans="1:11" x14ac:dyDescent="0.25">
      <c r="A8367" s="1" t="s">
        <v>20507</v>
      </c>
      <c r="B8367" s="1" t="s">
        <v>3086</v>
      </c>
      <c r="C8367" s="1" t="s">
        <v>49</v>
      </c>
      <c r="D8367" s="16">
        <v>39814</v>
      </c>
      <c r="E8367" s="1" t="s">
        <v>55</v>
      </c>
      <c r="F8367" s="1" t="s">
        <v>79</v>
      </c>
      <c r="G8367">
        <v>0.12</v>
      </c>
      <c r="H8367">
        <v>0.03</v>
      </c>
      <c r="I8367">
        <v>0</v>
      </c>
      <c r="J8367">
        <v>0.01</v>
      </c>
      <c r="K8367">
        <v>0.17</v>
      </c>
    </row>
    <row r="8368" spans="1:11" x14ac:dyDescent="0.25">
      <c r="A8368" s="1" t="s">
        <v>20508</v>
      </c>
      <c r="B8368" s="1" t="s">
        <v>6152</v>
      </c>
      <c r="C8368" s="1" t="s">
        <v>49</v>
      </c>
      <c r="D8368" s="16">
        <v>40909</v>
      </c>
      <c r="E8368" s="1" t="s">
        <v>55</v>
      </c>
      <c r="F8368" s="1" t="s">
        <v>3299</v>
      </c>
      <c r="G8368">
        <v>0.16</v>
      </c>
      <c r="H8368">
        <v>0</v>
      </c>
      <c r="I8368">
        <v>0</v>
      </c>
      <c r="J8368">
        <v>0.01</v>
      </c>
      <c r="K8368">
        <v>0.17</v>
      </c>
    </row>
    <row r="8369" spans="1:11" x14ac:dyDescent="0.25">
      <c r="A8369" s="1" t="s">
        <v>20509</v>
      </c>
      <c r="B8369" s="1" t="s">
        <v>6153</v>
      </c>
      <c r="C8369" s="1" t="s">
        <v>58</v>
      </c>
      <c r="D8369" s="16">
        <v>39083</v>
      </c>
      <c r="E8369" s="1" t="s">
        <v>55</v>
      </c>
      <c r="F8369" s="1" t="s">
        <v>6154</v>
      </c>
      <c r="G8369">
        <v>0.08</v>
      </c>
      <c r="H8369">
        <v>0.06</v>
      </c>
      <c r="I8369">
        <v>0</v>
      </c>
      <c r="J8369">
        <v>0.02</v>
      </c>
      <c r="K8369">
        <v>0.17</v>
      </c>
    </row>
    <row r="8370" spans="1:11" x14ac:dyDescent="0.25">
      <c r="A8370" s="1" t="s">
        <v>20510</v>
      </c>
      <c r="B8370" s="1" t="s">
        <v>6155</v>
      </c>
      <c r="C8370" s="1" t="s">
        <v>71</v>
      </c>
      <c r="D8370" s="16">
        <v>37987</v>
      </c>
      <c r="E8370" s="1" t="s">
        <v>34</v>
      </c>
      <c r="F8370" s="1" t="s">
        <v>255</v>
      </c>
      <c r="G8370">
        <v>0.12</v>
      </c>
      <c r="H8370">
        <v>0.04</v>
      </c>
      <c r="I8370">
        <v>0</v>
      </c>
      <c r="J8370">
        <v>0</v>
      </c>
      <c r="K8370">
        <v>0.17</v>
      </c>
    </row>
    <row r="8371" spans="1:11" x14ac:dyDescent="0.25">
      <c r="A8371" s="1" t="s">
        <v>20511</v>
      </c>
      <c r="B8371" s="1" t="s">
        <v>5062</v>
      </c>
      <c r="C8371" s="1" t="s">
        <v>12</v>
      </c>
      <c r="D8371" s="16">
        <v>41275</v>
      </c>
      <c r="E8371" s="1" t="s">
        <v>41</v>
      </c>
      <c r="F8371" s="1" t="s">
        <v>488</v>
      </c>
      <c r="G8371">
        <v>0.08</v>
      </c>
      <c r="H8371">
        <v>7.0000000000000007E-2</v>
      </c>
      <c r="I8371">
        <v>0</v>
      </c>
      <c r="J8371">
        <v>0.02</v>
      </c>
      <c r="K8371">
        <v>0.17</v>
      </c>
    </row>
    <row r="8372" spans="1:11" x14ac:dyDescent="0.25">
      <c r="A8372" s="1" t="s">
        <v>20512</v>
      </c>
      <c r="B8372" s="1" t="s">
        <v>6156</v>
      </c>
      <c r="C8372" s="1" t="s">
        <v>12</v>
      </c>
      <c r="D8372" s="16">
        <v>39083</v>
      </c>
      <c r="E8372" s="1" t="s">
        <v>34</v>
      </c>
      <c r="F8372" s="1" t="s">
        <v>1240</v>
      </c>
      <c r="G8372">
        <v>0.11</v>
      </c>
      <c r="H8372">
        <v>0.02</v>
      </c>
      <c r="I8372">
        <v>0.03</v>
      </c>
      <c r="J8372">
        <v>0.01</v>
      </c>
      <c r="K8372">
        <v>0.17</v>
      </c>
    </row>
    <row r="8373" spans="1:11" x14ac:dyDescent="0.25">
      <c r="A8373" s="1" t="s">
        <v>20513</v>
      </c>
      <c r="B8373" s="1" t="s">
        <v>6157</v>
      </c>
      <c r="C8373" s="1" t="s">
        <v>61</v>
      </c>
      <c r="D8373" s="16">
        <v>35065</v>
      </c>
      <c r="E8373" s="1" t="s">
        <v>38</v>
      </c>
      <c r="F8373" s="1" t="s">
        <v>1184</v>
      </c>
      <c r="G8373">
        <v>0</v>
      </c>
      <c r="H8373">
        <v>0</v>
      </c>
      <c r="I8373">
        <v>0.17</v>
      </c>
      <c r="J8373">
        <v>0</v>
      </c>
      <c r="K8373">
        <v>0.17</v>
      </c>
    </row>
    <row r="8374" spans="1:11" x14ac:dyDescent="0.25">
      <c r="A8374" s="1" t="s">
        <v>20514</v>
      </c>
      <c r="B8374" s="1" t="s">
        <v>6158</v>
      </c>
      <c r="C8374" s="1" t="s">
        <v>58</v>
      </c>
      <c r="D8374" s="16">
        <v>37987</v>
      </c>
      <c r="E8374" s="1" t="s">
        <v>38</v>
      </c>
      <c r="F8374" s="1" t="s">
        <v>155</v>
      </c>
      <c r="G8374">
        <v>0.08</v>
      </c>
      <c r="H8374">
        <v>0.06</v>
      </c>
      <c r="I8374">
        <v>0</v>
      </c>
      <c r="J8374">
        <v>0.02</v>
      </c>
      <c r="K8374">
        <v>0.17</v>
      </c>
    </row>
    <row r="8375" spans="1:11" x14ac:dyDescent="0.25">
      <c r="A8375" s="1" t="s">
        <v>20515</v>
      </c>
      <c r="B8375" s="1" t="s">
        <v>6098</v>
      </c>
      <c r="C8375" s="1" t="s">
        <v>109</v>
      </c>
      <c r="D8375" s="16">
        <v>36526</v>
      </c>
      <c r="E8375" s="1" t="s">
        <v>55</v>
      </c>
      <c r="F8375" s="1" t="s">
        <v>1388</v>
      </c>
      <c r="G8375">
        <v>0.09</v>
      </c>
      <c r="H8375">
        <v>0.06</v>
      </c>
      <c r="I8375">
        <v>0</v>
      </c>
      <c r="J8375">
        <v>0.01</v>
      </c>
      <c r="K8375">
        <v>0.17</v>
      </c>
    </row>
    <row r="8376" spans="1:11" x14ac:dyDescent="0.25">
      <c r="A8376" s="1" t="s">
        <v>20516</v>
      </c>
      <c r="B8376" s="1" t="s">
        <v>6159</v>
      </c>
      <c r="C8376" s="1" t="s">
        <v>58</v>
      </c>
      <c r="D8376" s="16">
        <v>38353</v>
      </c>
      <c r="E8376" s="1" t="s">
        <v>55</v>
      </c>
      <c r="F8376" s="1" t="s">
        <v>206</v>
      </c>
      <c r="G8376">
        <v>0.04</v>
      </c>
      <c r="H8376">
        <v>0.03</v>
      </c>
      <c r="I8376">
        <v>0.09</v>
      </c>
      <c r="J8376">
        <v>0.01</v>
      </c>
      <c r="K8376">
        <v>0.17</v>
      </c>
    </row>
    <row r="8377" spans="1:11" x14ac:dyDescent="0.25">
      <c r="A8377" s="1" t="s">
        <v>20517</v>
      </c>
      <c r="B8377" s="1" t="s">
        <v>6160</v>
      </c>
      <c r="C8377" s="1" t="s">
        <v>109</v>
      </c>
      <c r="D8377" s="16">
        <v>35065</v>
      </c>
      <c r="E8377" s="1" t="s">
        <v>55</v>
      </c>
      <c r="F8377" s="1" t="s">
        <v>5645</v>
      </c>
      <c r="G8377">
        <v>0.09</v>
      </c>
      <c r="H8377">
        <v>0.06</v>
      </c>
      <c r="I8377">
        <v>0</v>
      </c>
      <c r="J8377">
        <v>0.01</v>
      </c>
      <c r="K8377">
        <v>0.17</v>
      </c>
    </row>
    <row r="8378" spans="1:11" hidden="1" x14ac:dyDescent="0.25">
      <c r="A8378" s="1" t="s">
        <v>20518</v>
      </c>
      <c r="B8378" s="1" t="s">
        <v>6161</v>
      </c>
      <c r="C8378" s="1" t="s">
        <v>58</v>
      </c>
      <c r="E8378" s="1" t="s">
        <v>93</v>
      </c>
      <c r="F8378" s="1" t="s">
        <v>117</v>
      </c>
      <c r="G8378">
        <v>0</v>
      </c>
      <c r="H8378">
        <v>0</v>
      </c>
      <c r="I8378">
        <v>0.17</v>
      </c>
      <c r="J8378">
        <v>0</v>
      </c>
      <c r="K8378">
        <v>0.17</v>
      </c>
    </row>
    <row r="8379" spans="1:11" x14ac:dyDescent="0.25">
      <c r="A8379" s="1" t="s">
        <v>20519</v>
      </c>
      <c r="B8379" s="1" t="s">
        <v>6162</v>
      </c>
      <c r="C8379" s="1" t="s">
        <v>86</v>
      </c>
      <c r="D8379" s="16">
        <v>42005</v>
      </c>
      <c r="E8379" s="1" t="s">
        <v>21</v>
      </c>
      <c r="F8379" s="1" t="s">
        <v>5432</v>
      </c>
      <c r="G8379">
        <v>0</v>
      </c>
      <c r="H8379">
        <v>0.12</v>
      </c>
      <c r="I8379">
        <v>0.03</v>
      </c>
      <c r="J8379">
        <v>0.02</v>
      </c>
      <c r="K8379">
        <v>0.17</v>
      </c>
    </row>
    <row r="8380" spans="1:11" x14ac:dyDescent="0.25">
      <c r="A8380" s="1" t="s">
        <v>20520</v>
      </c>
      <c r="B8380" s="1" t="s">
        <v>3056</v>
      </c>
      <c r="C8380" s="1" t="s">
        <v>175</v>
      </c>
      <c r="D8380" s="16">
        <v>38353</v>
      </c>
      <c r="E8380" s="1" t="s">
        <v>14</v>
      </c>
      <c r="F8380" s="1" t="s">
        <v>136</v>
      </c>
      <c r="G8380">
        <v>0.13</v>
      </c>
      <c r="H8380">
        <v>0.03</v>
      </c>
      <c r="I8380">
        <v>0</v>
      </c>
      <c r="J8380">
        <v>0</v>
      </c>
      <c r="K8380">
        <v>0.17</v>
      </c>
    </row>
    <row r="8381" spans="1:11" x14ac:dyDescent="0.25">
      <c r="A8381" s="1" t="s">
        <v>20521</v>
      </c>
      <c r="B8381" s="1" t="s">
        <v>3711</v>
      </c>
      <c r="C8381" s="1" t="s">
        <v>49</v>
      </c>
      <c r="D8381" s="16">
        <v>39083</v>
      </c>
      <c r="E8381" s="1" t="s">
        <v>21</v>
      </c>
      <c r="F8381" s="1" t="s">
        <v>79</v>
      </c>
      <c r="G8381">
        <v>0.15</v>
      </c>
      <c r="H8381">
        <v>0</v>
      </c>
      <c r="I8381">
        <v>0</v>
      </c>
      <c r="J8381">
        <v>0.01</v>
      </c>
      <c r="K8381">
        <v>0.17</v>
      </c>
    </row>
    <row r="8382" spans="1:11" x14ac:dyDescent="0.25">
      <c r="A8382" s="1" t="s">
        <v>20522</v>
      </c>
      <c r="B8382" s="1" t="s">
        <v>2877</v>
      </c>
      <c r="C8382" s="1" t="s">
        <v>49</v>
      </c>
      <c r="D8382" s="16">
        <v>39814</v>
      </c>
      <c r="E8382" s="1" t="s">
        <v>55</v>
      </c>
      <c r="F8382" s="1" t="s">
        <v>488</v>
      </c>
      <c r="G8382">
        <v>0.11</v>
      </c>
      <c r="H8382">
        <v>0.05</v>
      </c>
      <c r="I8382">
        <v>0</v>
      </c>
      <c r="J8382">
        <v>0.01</v>
      </c>
      <c r="K8382">
        <v>0.17</v>
      </c>
    </row>
    <row r="8383" spans="1:11" x14ac:dyDescent="0.25">
      <c r="A8383" s="1" t="s">
        <v>20523</v>
      </c>
      <c r="B8383" s="1" t="s">
        <v>709</v>
      </c>
      <c r="C8383" s="1" t="s">
        <v>71</v>
      </c>
      <c r="D8383" s="16">
        <v>37622</v>
      </c>
      <c r="E8383" s="1" t="s">
        <v>38</v>
      </c>
      <c r="F8383" s="1" t="s">
        <v>136</v>
      </c>
      <c r="G8383">
        <v>0.12</v>
      </c>
      <c r="H8383">
        <v>0.04</v>
      </c>
      <c r="I8383">
        <v>0</v>
      </c>
      <c r="J8383">
        <v>0</v>
      </c>
      <c r="K8383">
        <v>0.17</v>
      </c>
    </row>
    <row r="8384" spans="1:11" x14ac:dyDescent="0.25">
      <c r="A8384" s="1" t="s">
        <v>20524</v>
      </c>
      <c r="B8384" s="1" t="s">
        <v>6163</v>
      </c>
      <c r="C8384" s="1" t="s">
        <v>58</v>
      </c>
      <c r="D8384" s="16">
        <v>39083</v>
      </c>
      <c r="E8384" s="1" t="s">
        <v>93</v>
      </c>
      <c r="F8384" s="1" t="s">
        <v>332</v>
      </c>
      <c r="G8384">
        <v>0</v>
      </c>
      <c r="H8384">
        <v>0</v>
      </c>
      <c r="I8384">
        <v>0.17</v>
      </c>
      <c r="J8384">
        <v>0</v>
      </c>
      <c r="K8384">
        <v>0.17</v>
      </c>
    </row>
    <row r="8385" spans="1:11" x14ac:dyDescent="0.25">
      <c r="A8385" s="1" t="s">
        <v>20525</v>
      </c>
      <c r="B8385" s="1" t="s">
        <v>6164</v>
      </c>
      <c r="C8385" s="1" t="s">
        <v>175</v>
      </c>
      <c r="D8385" s="16">
        <v>37257</v>
      </c>
      <c r="E8385" s="1" t="s">
        <v>2</v>
      </c>
      <c r="F8385" s="1" t="s">
        <v>1335</v>
      </c>
      <c r="G8385">
        <v>0.13</v>
      </c>
      <c r="H8385">
        <v>0.03</v>
      </c>
      <c r="I8385">
        <v>0</v>
      </c>
      <c r="J8385">
        <v>0</v>
      </c>
      <c r="K8385">
        <v>0.17</v>
      </c>
    </row>
    <row r="8386" spans="1:11" x14ac:dyDescent="0.25">
      <c r="A8386" s="1" t="s">
        <v>20526</v>
      </c>
      <c r="B8386" s="1" t="s">
        <v>662</v>
      </c>
      <c r="C8386" s="1" t="s">
        <v>109</v>
      </c>
      <c r="D8386" s="16">
        <v>35796</v>
      </c>
      <c r="E8386" s="1" t="s">
        <v>27</v>
      </c>
      <c r="F8386" s="1" t="s">
        <v>150</v>
      </c>
      <c r="G8386">
        <v>0</v>
      </c>
      <c r="H8386">
        <v>0</v>
      </c>
      <c r="I8386">
        <v>0.16</v>
      </c>
      <c r="J8386">
        <v>0.01</v>
      </c>
      <c r="K8386">
        <v>0.17</v>
      </c>
    </row>
    <row r="8387" spans="1:11" x14ac:dyDescent="0.25">
      <c r="A8387" s="1" t="s">
        <v>20527</v>
      </c>
      <c r="B8387" s="1" t="s">
        <v>6165</v>
      </c>
      <c r="C8387" s="1" t="s">
        <v>58</v>
      </c>
      <c r="D8387" s="16">
        <v>37987</v>
      </c>
      <c r="E8387" s="1" t="s">
        <v>14</v>
      </c>
      <c r="F8387" s="1" t="s">
        <v>76</v>
      </c>
      <c r="G8387">
        <v>0.08</v>
      </c>
      <c r="H8387">
        <v>0.06</v>
      </c>
      <c r="I8387">
        <v>0</v>
      </c>
      <c r="J8387">
        <v>0.02</v>
      </c>
      <c r="K8387">
        <v>0.17</v>
      </c>
    </row>
    <row r="8388" spans="1:11" x14ac:dyDescent="0.25">
      <c r="A8388" s="1" t="s">
        <v>20528</v>
      </c>
      <c r="B8388" s="1" t="s">
        <v>6166</v>
      </c>
      <c r="C8388" s="1" t="s">
        <v>139</v>
      </c>
      <c r="D8388" s="16">
        <v>37257</v>
      </c>
      <c r="E8388" s="1" t="s">
        <v>38</v>
      </c>
      <c r="F8388" s="1" t="s">
        <v>824</v>
      </c>
      <c r="G8388">
        <v>0.13</v>
      </c>
      <c r="H8388">
        <v>0.04</v>
      </c>
      <c r="I8388">
        <v>0</v>
      </c>
      <c r="J8388">
        <v>0.01</v>
      </c>
      <c r="K8388">
        <v>0.17</v>
      </c>
    </row>
    <row r="8389" spans="1:11" x14ac:dyDescent="0.25">
      <c r="A8389" s="1" t="s">
        <v>20529</v>
      </c>
      <c r="B8389" s="1" t="s">
        <v>4745</v>
      </c>
      <c r="C8389" s="1" t="s">
        <v>109</v>
      </c>
      <c r="D8389" s="16">
        <v>36892</v>
      </c>
      <c r="E8389" s="1" t="s">
        <v>21</v>
      </c>
      <c r="F8389" s="1" t="s">
        <v>345</v>
      </c>
      <c r="G8389">
        <v>0.09</v>
      </c>
      <c r="H8389">
        <v>0.06</v>
      </c>
      <c r="I8389">
        <v>0</v>
      </c>
      <c r="J8389">
        <v>0.01</v>
      </c>
      <c r="K8389">
        <v>0.17</v>
      </c>
    </row>
    <row r="8390" spans="1:11" x14ac:dyDescent="0.25">
      <c r="A8390" s="1" t="s">
        <v>20530</v>
      </c>
      <c r="B8390" s="1" t="s">
        <v>6167</v>
      </c>
      <c r="C8390" s="1" t="s">
        <v>109</v>
      </c>
      <c r="D8390" s="16">
        <v>35065</v>
      </c>
      <c r="E8390" s="1" t="s">
        <v>14</v>
      </c>
      <c r="F8390" s="1" t="s">
        <v>5645</v>
      </c>
      <c r="G8390">
        <v>0.09</v>
      </c>
      <c r="H8390">
        <v>0.06</v>
      </c>
      <c r="I8390">
        <v>0</v>
      </c>
      <c r="J8390">
        <v>0.01</v>
      </c>
      <c r="K8390">
        <v>0.17</v>
      </c>
    </row>
    <row r="8391" spans="1:11" x14ac:dyDescent="0.25">
      <c r="A8391" s="1" t="s">
        <v>20531</v>
      </c>
      <c r="B8391" s="1" t="s">
        <v>6168</v>
      </c>
      <c r="C8391" s="1" t="s">
        <v>84</v>
      </c>
      <c r="D8391" s="16">
        <v>40544</v>
      </c>
      <c r="E8391" s="1" t="s">
        <v>34</v>
      </c>
      <c r="F8391" s="1" t="s">
        <v>117</v>
      </c>
      <c r="G8391">
        <v>0.13</v>
      </c>
      <c r="H8391">
        <v>0.03</v>
      </c>
      <c r="I8391">
        <v>0</v>
      </c>
      <c r="J8391">
        <v>0.01</v>
      </c>
      <c r="K8391">
        <v>0.17</v>
      </c>
    </row>
    <row r="8392" spans="1:11" x14ac:dyDescent="0.25">
      <c r="A8392" s="1" t="s">
        <v>20532</v>
      </c>
      <c r="B8392" s="1" t="s">
        <v>960</v>
      </c>
      <c r="C8392" s="1" t="s">
        <v>139</v>
      </c>
      <c r="D8392" s="16">
        <v>37622</v>
      </c>
      <c r="E8392" s="1" t="s">
        <v>55</v>
      </c>
      <c r="F8392" s="1" t="s">
        <v>56</v>
      </c>
      <c r="G8392">
        <v>0.13</v>
      </c>
      <c r="H8392">
        <v>0.04</v>
      </c>
      <c r="I8392">
        <v>0</v>
      </c>
      <c r="J8392">
        <v>0.01</v>
      </c>
      <c r="K8392">
        <v>0.17</v>
      </c>
    </row>
    <row r="8393" spans="1:11" x14ac:dyDescent="0.25">
      <c r="A8393" s="1" t="s">
        <v>20533</v>
      </c>
      <c r="B8393" s="1" t="s">
        <v>6169</v>
      </c>
      <c r="C8393" s="1" t="s">
        <v>730</v>
      </c>
      <c r="D8393" s="16">
        <v>42005</v>
      </c>
      <c r="E8393" s="1" t="s">
        <v>27</v>
      </c>
      <c r="F8393" s="1" t="s">
        <v>332</v>
      </c>
      <c r="G8393">
        <v>0</v>
      </c>
      <c r="H8393">
        <v>0</v>
      </c>
      <c r="I8393">
        <v>0.17</v>
      </c>
      <c r="J8393">
        <v>0</v>
      </c>
      <c r="K8393">
        <v>0.17</v>
      </c>
    </row>
    <row r="8394" spans="1:11" x14ac:dyDescent="0.25">
      <c r="A8394" s="1" t="s">
        <v>20534</v>
      </c>
      <c r="B8394" s="1" t="s">
        <v>6170</v>
      </c>
      <c r="C8394" s="1" t="s">
        <v>109</v>
      </c>
      <c r="D8394" s="16">
        <v>34700</v>
      </c>
      <c r="E8394" s="1" t="s">
        <v>21</v>
      </c>
      <c r="F8394" s="1" t="s">
        <v>2008</v>
      </c>
      <c r="G8394">
        <v>0.09</v>
      </c>
      <c r="H8394">
        <v>0.06</v>
      </c>
      <c r="I8394">
        <v>0</v>
      </c>
      <c r="J8394">
        <v>0.01</v>
      </c>
      <c r="K8394">
        <v>0.17</v>
      </c>
    </row>
    <row r="8395" spans="1:11" x14ac:dyDescent="0.25">
      <c r="A8395" s="1" t="s">
        <v>20535</v>
      </c>
      <c r="B8395" s="1" t="s">
        <v>3169</v>
      </c>
      <c r="C8395" s="1" t="s">
        <v>12</v>
      </c>
      <c r="D8395" s="16">
        <v>40179</v>
      </c>
      <c r="E8395" s="1" t="s">
        <v>55</v>
      </c>
      <c r="F8395" s="1" t="s">
        <v>79</v>
      </c>
      <c r="G8395">
        <v>0.15</v>
      </c>
      <c r="H8395">
        <v>0.01</v>
      </c>
      <c r="I8395">
        <v>0</v>
      </c>
      <c r="J8395">
        <v>0.01</v>
      </c>
      <c r="K8395">
        <v>0.17</v>
      </c>
    </row>
    <row r="8396" spans="1:11" x14ac:dyDescent="0.25">
      <c r="A8396" s="1" t="s">
        <v>20536</v>
      </c>
      <c r="B8396" s="1" t="s">
        <v>6171</v>
      </c>
      <c r="C8396" s="1" t="s">
        <v>58</v>
      </c>
      <c r="D8396" s="16">
        <v>37257</v>
      </c>
      <c r="E8396" s="1" t="s">
        <v>14</v>
      </c>
      <c r="F8396" s="1" t="s">
        <v>136</v>
      </c>
      <c r="G8396">
        <v>7.0000000000000007E-2</v>
      </c>
      <c r="H8396">
        <v>0.06</v>
      </c>
      <c r="I8396">
        <v>0.02</v>
      </c>
      <c r="J8396">
        <v>0.02</v>
      </c>
      <c r="K8396">
        <v>0.17</v>
      </c>
    </row>
    <row r="8397" spans="1:11" x14ac:dyDescent="0.25">
      <c r="A8397" s="1" t="s">
        <v>20537</v>
      </c>
      <c r="B8397" s="1" t="s">
        <v>5546</v>
      </c>
      <c r="C8397" s="1" t="s">
        <v>58</v>
      </c>
      <c r="D8397" s="16">
        <v>39448</v>
      </c>
      <c r="E8397" s="1" t="s">
        <v>34</v>
      </c>
      <c r="F8397" s="1" t="s">
        <v>421</v>
      </c>
      <c r="G8397">
        <v>0.08</v>
      </c>
      <c r="H8397">
        <v>0.06</v>
      </c>
      <c r="I8397">
        <v>0</v>
      </c>
      <c r="J8397">
        <v>0.02</v>
      </c>
      <c r="K8397">
        <v>0.17</v>
      </c>
    </row>
    <row r="8398" spans="1:11" x14ac:dyDescent="0.25">
      <c r="A8398" s="1" t="s">
        <v>20538</v>
      </c>
      <c r="B8398" s="1" t="s">
        <v>6172</v>
      </c>
      <c r="C8398" s="1" t="s">
        <v>32</v>
      </c>
      <c r="D8398" s="16">
        <v>38718</v>
      </c>
      <c r="E8398" s="1" t="s">
        <v>93</v>
      </c>
      <c r="F8398" s="1" t="s">
        <v>15</v>
      </c>
      <c r="G8398">
        <v>0.02</v>
      </c>
      <c r="H8398">
        <v>0.02</v>
      </c>
      <c r="I8398">
        <v>0.12</v>
      </c>
      <c r="J8398">
        <v>0</v>
      </c>
      <c r="K8398">
        <v>0.17</v>
      </c>
    </row>
    <row r="8399" spans="1:11" x14ac:dyDescent="0.25">
      <c r="A8399" s="1" t="s">
        <v>20539</v>
      </c>
      <c r="B8399" s="1" t="s">
        <v>6173</v>
      </c>
      <c r="C8399" s="1" t="s">
        <v>109</v>
      </c>
      <c r="D8399" s="16">
        <v>35796</v>
      </c>
      <c r="E8399" s="1" t="s">
        <v>106</v>
      </c>
      <c r="F8399" s="1" t="s">
        <v>3772</v>
      </c>
      <c r="G8399">
        <v>0.02</v>
      </c>
      <c r="H8399">
        <v>0.01</v>
      </c>
      <c r="I8399">
        <v>0.12</v>
      </c>
      <c r="J8399">
        <v>0.01</v>
      </c>
      <c r="K8399">
        <v>0.17</v>
      </c>
    </row>
    <row r="8400" spans="1:11" x14ac:dyDescent="0.25">
      <c r="A8400" s="1" t="s">
        <v>20540</v>
      </c>
      <c r="B8400" s="1" t="s">
        <v>6174</v>
      </c>
      <c r="C8400" s="1" t="s">
        <v>109</v>
      </c>
      <c r="D8400" s="16">
        <v>36526</v>
      </c>
      <c r="E8400" s="1" t="s">
        <v>55</v>
      </c>
      <c r="F8400" s="1" t="s">
        <v>117</v>
      </c>
      <c r="G8400">
        <v>0.09</v>
      </c>
      <c r="H8400">
        <v>0.06</v>
      </c>
      <c r="I8400">
        <v>0</v>
      </c>
      <c r="J8400">
        <v>0.01</v>
      </c>
      <c r="K8400">
        <v>0.17</v>
      </c>
    </row>
    <row r="8401" spans="1:11" x14ac:dyDescent="0.25">
      <c r="A8401" s="1" t="s">
        <v>20541</v>
      </c>
      <c r="B8401" s="1" t="s">
        <v>4569</v>
      </c>
      <c r="C8401" s="1" t="s">
        <v>12</v>
      </c>
      <c r="D8401" s="16">
        <v>39083</v>
      </c>
      <c r="E8401" s="1" t="s">
        <v>14</v>
      </c>
      <c r="F8401" s="1" t="s">
        <v>117</v>
      </c>
      <c r="G8401">
        <v>0.15</v>
      </c>
      <c r="H8401">
        <v>0</v>
      </c>
      <c r="I8401">
        <v>0</v>
      </c>
      <c r="J8401">
        <v>0.01</v>
      </c>
      <c r="K8401">
        <v>0.17</v>
      </c>
    </row>
    <row r="8402" spans="1:11" x14ac:dyDescent="0.25">
      <c r="A8402" s="1" t="s">
        <v>20542</v>
      </c>
      <c r="B8402" s="1" t="s">
        <v>6046</v>
      </c>
      <c r="C8402" s="1" t="s">
        <v>86</v>
      </c>
      <c r="D8402" s="16">
        <v>42370</v>
      </c>
      <c r="E8402" s="1" t="s">
        <v>14</v>
      </c>
      <c r="F8402" s="1" t="s">
        <v>214</v>
      </c>
      <c r="G8402">
        <v>0</v>
      </c>
      <c r="H8402">
        <v>0</v>
      </c>
      <c r="I8402">
        <v>0.17</v>
      </c>
      <c r="J8402">
        <v>0</v>
      </c>
      <c r="K8402">
        <v>0.17</v>
      </c>
    </row>
    <row r="8403" spans="1:11" x14ac:dyDescent="0.25">
      <c r="A8403" s="1" t="s">
        <v>20543</v>
      </c>
      <c r="B8403" s="1" t="s">
        <v>6175</v>
      </c>
      <c r="C8403" s="1" t="s">
        <v>175</v>
      </c>
      <c r="D8403" s="16">
        <v>37622</v>
      </c>
      <c r="E8403" s="1" t="s">
        <v>2</v>
      </c>
      <c r="F8403" s="1" t="s">
        <v>206</v>
      </c>
      <c r="G8403">
        <v>0.13</v>
      </c>
      <c r="H8403">
        <v>0.03</v>
      </c>
      <c r="I8403">
        <v>0</v>
      </c>
      <c r="J8403">
        <v>0</v>
      </c>
      <c r="K8403">
        <v>0.17</v>
      </c>
    </row>
    <row r="8404" spans="1:11" x14ac:dyDescent="0.25">
      <c r="A8404" s="1" t="s">
        <v>20544</v>
      </c>
      <c r="B8404" s="1" t="s">
        <v>6176</v>
      </c>
      <c r="C8404" s="1" t="s">
        <v>12</v>
      </c>
      <c r="D8404" s="16">
        <v>39814</v>
      </c>
      <c r="E8404" s="1" t="s">
        <v>34</v>
      </c>
      <c r="F8404" s="1" t="s">
        <v>801</v>
      </c>
      <c r="G8404">
        <v>0</v>
      </c>
      <c r="H8404">
        <v>0.16</v>
      </c>
      <c r="I8404">
        <v>0</v>
      </c>
      <c r="J8404">
        <v>0.01</v>
      </c>
      <c r="K8404">
        <v>0.17</v>
      </c>
    </row>
    <row r="8405" spans="1:11" x14ac:dyDescent="0.25">
      <c r="A8405" s="1" t="s">
        <v>20545</v>
      </c>
      <c r="B8405" s="1" t="s">
        <v>6177</v>
      </c>
      <c r="C8405" s="1" t="s">
        <v>157</v>
      </c>
      <c r="D8405" s="16">
        <v>38353</v>
      </c>
      <c r="E8405" s="1" t="s">
        <v>21</v>
      </c>
      <c r="F8405" s="1" t="s">
        <v>76</v>
      </c>
      <c r="G8405">
        <v>0.14000000000000001</v>
      </c>
      <c r="H8405">
        <v>0.01</v>
      </c>
      <c r="I8405">
        <v>0</v>
      </c>
      <c r="J8405">
        <v>0.02</v>
      </c>
      <c r="K8405">
        <v>0.17</v>
      </c>
    </row>
    <row r="8406" spans="1:11" x14ac:dyDescent="0.25">
      <c r="A8406" s="1" t="s">
        <v>20546</v>
      </c>
      <c r="B8406" s="1" t="s">
        <v>6178</v>
      </c>
      <c r="C8406" s="1" t="s">
        <v>32</v>
      </c>
      <c r="D8406" s="16">
        <v>38718</v>
      </c>
      <c r="E8406" s="1" t="s">
        <v>2</v>
      </c>
      <c r="F8406" s="1" t="s">
        <v>15</v>
      </c>
      <c r="G8406">
        <v>0</v>
      </c>
      <c r="H8406">
        <v>0</v>
      </c>
      <c r="I8406">
        <v>0.17</v>
      </c>
      <c r="J8406">
        <v>0</v>
      </c>
      <c r="K8406">
        <v>0.17</v>
      </c>
    </row>
    <row r="8407" spans="1:11" x14ac:dyDescent="0.25">
      <c r="A8407" s="1" t="s">
        <v>20547</v>
      </c>
      <c r="B8407" s="1" t="s">
        <v>6179</v>
      </c>
      <c r="C8407" s="1" t="s">
        <v>58</v>
      </c>
      <c r="D8407" s="16">
        <v>39448</v>
      </c>
      <c r="E8407" s="1" t="s">
        <v>27</v>
      </c>
      <c r="F8407" s="1" t="s">
        <v>1286</v>
      </c>
      <c r="G8407">
        <v>0</v>
      </c>
      <c r="H8407">
        <v>0</v>
      </c>
      <c r="I8407">
        <v>0.17</v>
      </c>
      <c r="J8407">
        <v>0</v>
      </c>
      <c r="K8407">
        <v>0.17</v>
      </c>
    </row>
    <row r="8408" spans="1:11" x14ac:dyDescent="0.25">
      <c r="A8408" s="1" t="s">
        <v>20548</v>
      </c>
      <c r="B8408" s="1" t="s">
        <v>6180</v>
      </c>
      <c r="C8408" s="1" t="s">
        <v>49</v>
      </c>
      <c r="D8408" s="16">
        <v>40179</v>
      </c>
      <c r="E8408" s="1" t="s">
        <v>41</v>
      </c>
      <c r="F8408" s="1" t="s">
        <v>187</v>
      </c>
      <c r="G8408">
        <v>0.08</v>
      </c>
      <c r="H8408">
        <v>7.0000000000000007E-2</v>
      </c>
      <c r="I8408">
        <v>0</v>
      </c>
      <c r="J8408">
        <v>0.02</v>
      </c>
      <c r="K8408">
        <v>0.17</v>
      </c>
    </row>
    <row r="8409" spans="1:11" x14ac:dyDescent="0.25">
      <c r="A8409" s="1" t="s">
        <v>20549</v>
      </c>
      <c r="B8409" s="1" t="s">
        <v>6181</v>
      </c>
      <c r="C8409" s="1" t="s">
        <v>109</v>
      </c>
      <c r="D8409" s="16">
        <v>35065</v>
      </c>
      <c r="E8409" s="1" t="s">
        <v>34</v>
      </c>
      <c r="F8409" s="1" t="s">
        <v>214</v>
      </c>
      <c r="G8409">
        <v>0</v>
      </c>
      <c r="H8409">
        <v>0</v>
      </c>
      <c r="I8409">
        <v>0.16</v>
      </c>
      <c r="J8409">
        <v>0.01</v>
      </c>
      <c r="K8409">
        <v>0.17</v>
      </c>
    </row>
    <row r="8410" spans="1:11" x14ac:dyDescent="0.25">
      <c r="A8410" s="1" t="s">
        <v>20550</v>
      </c>
      <c r="B8410" s="1" t="s">
        <v>6182</v>
      </c>
      <c r="C8410" s="1" t="s">
        <v>58</v>
      </c>
      <c r="D8410" s="16">
        <v>36526</v>
      </c>
      <c r="E8410" s="1" t="s">
        <v>21</v>
      </c>
      <c r="F8410" s="1" t="s">
        <v>453</v>
      </c>
      <c r="G8410">
        <v>0.08</v>
      </c>
      <c r="H8410">
        <v>0.06</v>
      </c>
      <c r="I8410">
        <v>0</v>
      </c>
      <c r="J8410">
        <v>0.02</v>
      </c>
      <c r="K8410">
        <v>0.17</v>
      </c>
    </row>
    <row r="8411" spans="1:11" x14ac:dyDescent="0.25">
      <c r="A8411" s="1" t="s">
        <v>20551</v>
      </c>
      <c r="B8411" s="1" t="s">
        <v>1380</v>
      </c>
      <c r="C8411" s="1" t="s">
        <v>86</v>
      </c>
      <c r="D8411" s="16">
        <v>42370</v>
      </c>
      <c r="E8411" s="1" t="s">
        <v>27</v>
      </c>
      <c r="F8411" s="1" t="s">
        <v>147</v>
      </c>
      <c r="G8411">
        <v>0.06</v>
      </c>
      <c r="H8411">
        <v>0.04</v>
      </c>
      <c r="I8411">
        <v>0.05</v>
      </c>
      <c r="J8411">
        <v>0.02</v>
      </c>
      <c r="K8411">
        <v>0.17</v>
      </c>
    </row>
    <row r="8412" spans="1:11" x14ac:dyDescent="0.25">
      <c r="A8412" s="1" t="s">
        <v>20552</v>
      </c>
      <c r="B8412" s="1" t="s">
        <v>6183</v>
      </c>
      <c r="C8412" s="1" t="s">
        <v>53</v>
      </c>
      <c r="D8412" s="16">
        <v>39448</v>
      </c>
      <c r="E8412" s="1" t="s">
        <v>55</v>
      </c>
      <c r="F8412" s="1" t="s">
        <v>214</v>
      </c>
      <c r="G8412">
        <v>0.13</v>
      </c>
      <c r="H8412">
        <v>0.02</v>
      </c>
      <c r="I8412">
        <v>0</v>
      </c>
      <c r="J8412">
        <v>0.02</v>
      </c>
      <c r="K8412">
        <v>0.17</v>
      </c>
    </row>
    <row r="8413" spans="1:11" x14ac:dyDescent="0.25">
      <c r="A8413" s="1" t="s">
        <v>20553</v>
      </c>
      <c r="B8413" s="1" t="s">
        <v>2690</v>
      </c>
      <c r="C8413" s="1" t="s">
        <v>139</v>
      </c>
      <c r="D8413" s="16">
        <v>37622</v>
      </c>
      <c r="E8413" s="1" t="s">
        <v>93</v>
      </c>
      <c r="F8413" s="1" t="s">
        <v>253</v>
      </c>
      <c r="G8413">
        <v>0.13</v>
      </c>
      <c r="H8413">
        <v>0.04</v>
      </c>
      <c r="I8413">
        <v>0</v>
      </c>
      <c r="J8413">
        <v>0.01</v>
      </c>
      <c r="K8413">
        <v>0.17</v>
      </c>
    </row>
    <row r="8414" spans="1:11" x14ac:dyDescent="0.25">
      <c r="A8414" s="1" t="s">
        <v>20554</v>
      </c>
      <c r="B8414" s="1" t="s">
        <v>6184</v>
      </c>
      <c r="C8414" s="1" t="s">
        <v>32</v>
      </c>
      <c r="D8414" s="16">
        <v>37987</v>
      </c>
      <c r="E8414" s="1" t="s">
        <v>30</v>
      </c>
      <c r="F8414" s="1" t="s">
        <v>2869</v>
      </c>
      <c r="G8414">
        <v>0.1</v>
      </c>
      <c r="H8414">
        <v>0.01</v>
      </c>
      <c r="I8414">
        <v>0.05</v>
      </c>
      <c r="J8414">
        <v>0.01</v>
      </c>
      <c r="K8414">
        <v>0.17</v>
      </c>
    </row>
    <row r="8415" spans="1:11" x14ac:dyDescent="0.25">
      <c r="A8415" s="1" t="s">
        <v>20555</v>
      </c>
      <c r="B8415" s="1" t="s">
        <v>1562</v>
      </c>
      <c r="C8415" s="1" t="s">
        <v>139</v>
      </c>
      <c r="D8415" s="16">
        <v>37257</v>
      </c>
      <c r="E8415" s="1" t="s">
        <v>55</v>
      </c>
      <c r="F8415" s="1" t="s">
        <v>645</v>
      </c>
      <c r="G8415">
        <v>0.13</v>
      </c>
      <c r="H8415">
        <v>0.04</v>
      </c>
      <c r="I8415">
        <v>0</v>
      </c>
      <c r="J8415">
        <v>0.01</v>
      </c>
      <c r="K8415">
        <v>0.17</v>
      </c>
    </row>
    <row r="8416" spans="1:11" x14ac:dyDescent="0.25">
      <c r="A8416" s="1" t="s">
        <v>20556</v>
      </c>
      <c r="B8416" s="1" t="s">
        <v>4431</v>
      </c>
      <c r="C8416" s="1" t="s">
        <v>86</v>
      </c>
      <c r="D8416" s="16">
        <v>42005</v>
      </c>
      <c r="E8416" s="1" t="s">
        <v>55</v>
      </c>
      <c r="F8416" s="1" t="s">
        <v>788</v>
      </c>
      <c r="G8416">
        <v>0.05</v>
      </c>
      <c r="H8416">
        <v>7.0000000000000007E-2</v>
      </c>
      <c r="I8416">
        <v>0.02</v>
      </c>
      <c r="J8416">
        <v>0.02</v>
      </c>
      <c r="K8416">
        <v>0.17</v>
      </c>
    </row>
    <row r="8417" spans="1:11" x14ac:dyDescent="0.25">
      <c r="A8417" s="1" t="s">
        <v>20557</v>
      </c>
      <c r="B8417" s="1" t="s">
        <v>6185</v>
      </c>
      <c r="C8417" s="1" t="s">
        <v>58</v>
      </c>
      <c r="D8417" s="16">
        <v>37622</v>
      </c>
      <c r="E8417" s="1" t="s">
        <v>27</v>
      </c>
      <c r="F8417" s="1" t="s">
        <v>1184</v>
      </c>
      <c r="G8417">
        <v>0</v>
      </c>
      <c r="H8417">
        <v>0</v>
      </c>
      <c r="I8417">
        <v>0.17</v>
      </c>
      <c r="J8417">
        <v>0</v>
      </c>
      <c r="K8417">
        <v>0.17</v>
      </c>
    </row>
    <row r="8418" spans="1:11" x14ac:dyDescent="0.25">
      <c r="A8418" s="1" t="s">
        <v>20558</v>
      </c>
      <c r="B8418" s="1" t="s">
        <v>6186</v>
      </c>
      <c r="C8418" s="1" t="s">
        <v>175</v>
      </c>
      <c r="D8418" s="16">
        <v>37257</v>
      </c>
      <c r="E8418" s="1" t="s">
        <v>27</v>
      </c>
      <c r="F8418" s="1" t="s">
        <v>79</v>
      </c>
      <c r="G8418">
        <v>0.1</v>
      </c>
      <c r="H8418">
        <v>0.02</v>
      </c>
      <c r="I8418">
        <v>0.04</v>
      </c>
      <c r="J8418">
        <v>0</v>
      </c>
      <c r="K8418">
        <v>0.17</v>
      </c>
    </row>
    <row r="8419" spans="1:11" x14ac:dyDescent="0.25">
      <c r="A8419" s="1" t="s">
        <v>20559</v>
      </c>
      <c r="B8419" s="1" t="s">
        <v>6187</v>
      </c>
      <c r="C8419" s="1" t="s">
        <v>53</v>
      </c>
      <c r="D8419" s="16">
        <v>40544</v>
      </c>
      <c r="E8419" s="1" t="s">
        <v>21</v>
      </c>
      <c r="F8419" s="1" t="s">
        <v>117</v>
      </c>
      <c r="G8419">
        <v>0</v>
      </c>
      <c r="H8419">
        <v>0.13</v>
      </c>
      <c r="I8419">
        <v>0</v>
      </c>
      <c r="J8419">
        <v>0.04</v>
      </c>
      <c r="K8419">
        <v>0.17</v>
      </c>
    </row>
    <row r="8420" spans="1:11" x14ac:dyDescent="0.25">
      <c r="A8420" s="1" t="s">
        <v>20560</v>
      </c>
      <c r="B8420" s="1" t="s">
        <v>6188</v>
      </c>
      <c r="C8420" s="1" t="s">
        <v>49</v>
      </c>
      <c r="D8420" s="16">
        <v>39814</v>
      </c>
      <c r="E8420" s="1" t="s">
        <v>14</v>
      </c>
      <c r="F8420" s="1" t="s">
        <v>1449</v>
      </c>
      <c r="G8420">
        <v>0.13</v>
      </c>
      <c r="H8420">
        <v>0.03</v>
      </c>
      <c r="I8420">
        <v>0</v>
      </c>
      <c r="J8420">
        <v>0.01</v>
      </c>
      <c r="K8420">
        <v>0.17</v>
      </c>
    </row>
    <row r="8421" spans="1:11" x14ac:dyDescent="0.25">
      <c r="A8421" s="1" t="s">
        <v>20561</v>
      </c>
      <c r="B8421" s="1" t="s">
        <v>6189</v>
      </c>
      <c r="C8421" s="1" t="s">
        <v>71</v>
      </c>
      <c r="D8421" s="16">
        <v>37257</v>
      </c>
      <c r="E8421" s="1" t="s">
        <v>21</v>
      </c>
      <c r="F8421" s="1" t="s">
        <v>421</v>
      </c>
      <c r="G8421">
        <v>0.12</v>
      </c>
      <c r="H8421">
        <v>0.04</v>
      </c>
      <c r="I8421">
        <v>0</v>
      </c>
      <c r="J8421">
        <v>0</v>
      </c>
      <c r="K8421">
        <v>0.17</v>
      </c>
    </row>
    <row r="8422" spans="1:11" x14ac:dyDescent="0.25">
      <c r="A8422" s="1" t="s">
        <v>20562</v>
      </c>
      <c r="B8422" s="1" t="s">
        <v>6190</v>
      </c>
      <c r="C8422" s="1" t="s">
        <v>71</v>
      </c>
      <c r="D8422" s="16">
        <v>37257</v>
      </c>
      <c r="E8422" s="1" t="s">
        <v>38</v>
      </c>
      <c r="F8422" s="1" t="s">
        <v>3361</v>
      </c>
      <c r="G8422">
        <v>0.12</v>
      </c>
      <c r="H8422">
        <v>0.04</v>
      </c>
      <c r="I8422">
        <v>0</v>
      </c>
      <c r="J8422">
        <v>0</v>
      </c>
      <c r="K8422">
        <v>0.17</v>
      </c>
    </row>
    <row r="8423" spans="1:11" x14ac:dyDescent="0.25">
      <c r="A8423" s="1" t="s">
        <v>20563</v>
      </c>
      <c r="B8423" s="1" t="s">
        <v>6191</v>
      </c>
      <c r="C8423" s="1" t="s">
        <v>61</v>
      </c>
      <c r="D8423" s="16">
        <v>35065</v>
      </c>
      <c r="E8423" s="1" t="s">
        <v>242</v>
      </c>
      <c r="F8423" s="1" t="s">
        <v>788</v>
      </c>
      <c r="G8423">
        <v>0</v>
      </c>
      <c r="H8423">
        <v>0</v>
      </c>
      <c r="I8423">
        <v>0.17</v>
      </c>
      <c r="J8423">
        <v>0</v>
      </c>
      <c r="K8423">
        <v>0.17</v>
      </c>
    </row>
    <row r="8424" spans="1:11" x14ac:dyDescent="0.25">
      <c r="A8424" s="1" t="s">
        <v>20564</v>
      </c>
      <c r="B8424" s="1" t="s">
        <v>6192</v>
      </c>
      <c r="C8424" s="1" t="s">
        <v>32</v>
      </c>
      <c r="D8424" s="16">
        <v>40179</v>
      </c>
      <c r="E8424" s="1" t="s">
        <v>34</v>
      </c>
      <c r="F8424" s="1" t="s">
        <v>187</v>
      </c>
      <c r="G8424">
        <v>0.16</v>
      </c>
      <c r="H8424">
        <v>0</v>
      </c>
      <c r="I8424">
        <v>0</v>
      </c>
      <c r="J8424">
        <v>0.01</v>
      </c>
      <c r="K8424">
        <v>0.17</v>
      </c>
    </row>
    <row r="8425" spans="1:11" x14ac:dyDescent="0.25">
      <c r="A8425" s="1" t="s">
        <v>20565</v>
      </c>
      <c r="B8425" s="1" t="s">
        <v>6193</v>
      </c>
      <c r="C8425" s="1" t="s">
        <v>32</v>
      </c>
      <c r="D8425" s="16">
        <v>39083</v>
      </c>
      <c r="E8425" s="1" t="s">
        <v>106</v>
      </c>
      <c r="F8425" s="1" t="s">
        <v>56</v>
      </c>
      <c r="G8425">
        <v>0.15</v>
      </c>
      <c r="H8425">
        <v>0.01</v>
      </c>
      <c r="I8425">
        <v>0</v>
      </c>
      <c r="J8425">
        <v>0.01</v>
      </c>
      <c r="K8425">
        <v>0.17</v>
      </c>
    </row>
    <row r="8426" spans="1:11" x14ac:dyDescent="0.25">
      <c r="A8426" s="1" t="s">
        <v>20566</v>
      </c>
      <c r="B8426" s="1" t="s">
        <v>6194</v>
      </c>
      <c r="C8426" s="1" t="s">
        <v>61</v>
      </c>
      <c r="D8426" s="16">
        <v>33970</v>
      </c>
      <c r="E8426" s="1" t="s">
        <v>14</v>
      </c>
      <c r="F8426" s="1" t="s">
        <v>1184</v>
      </c>
      <c r="G8426">
        <v>0</v>
      </c>
      <c r="H8426">
        <v>0</v>
      </c>
      <c r="I8426">
        <v>0.17</v>
      </c>
      <c r="J8426">
        <v>0</v>
      </c>
      <c r="K8426">
        <v>0.17</v>
      </c>
    </row>
    <row r="8427" spans="1:11" x14ac:dyDescent="0.25">
      <c r="A8427" s="1" t="s">
        <v>20567</v>
      </c>
      <c r="B8427" s="1" t="s">
        <v>6195</v>
      </c>
      <c r="C8427" s="1" t="s">
        <v>32</v>
      </c>
      <c r="D8427" s="16">
        <v>39814</v>
      </c>
      <c r="E8427" s="1" t="s">
        <v>34</v>
      </c>
      <c r="F8427" s="1" t="s">
        <v>6196</v>
      </c>
      <c r="G8427">
        <v>0.04</v>
      </c>
      <c r="H8427">
        <v>0.11</v>
      </c>
      <c r="I8427">
        <v>0</v>
      </c>
      <c r="J8427">
        <v>0.02</v>
      </c>
      <c r="K8427">
        <v>0.17</v>
      </c>
    </row>
    <row r="8428" spans="1:11" x14ac:dyDescent="0.25">
      <c r="A8428" s="1" t="s">
        <v>20568</v>
      </c>
      <c r="B8428" s="1" t="s">
        <v>2053</v>
      </c>
      <c r="C8428" s="1" t="s">
        <v>61</v>
      </c>
      <c r="D8428" s="16">
        <v>35065</v>
      </c>
      <c r="E8428" s="1" t="s">
        <v>93</v>
      </c>
      <c r="F8428" s="1" t="s">
        <v>15</v>
      </c>
      <c r="G8428">
        <v>0</v>
      </c>
      <c r="H8428">
        <v>0</v>
      </c>
      <c r="I8428">
        <v>0.17</v>
      </c>
      <c r="J8428">
        <v>0</v>
      </c>
      <c r="K8428">
        <v>0.17</v>
      </c>
    </row>
    <row r="8429" spans="1:11" x14ac:dyDescent="0.25">
      <c r="A8429" s="1" t="s">
        <v>20569</v>
      </c>
      <c r="B8429" s="1" t="s">
        <v>1852</v>
      </c>
      <c r="C8429" s="1" t="s">
        <v>84</v>
      </c>
      <c r="D8429" s="16">
        <v>41640</v>
      </c>
      <c r="E8429" s="1" t="s">
        <v>27</v>
      </c>
      <c r="F8429" s="1" t="s">
        <v>222</v>
      </c>
      <c r="G8429">
        <v>0</v>
      </c>
      <c r="H8429">
        <v>0</v>
      </c>
      <c r="I8429">
        <v>0.17</v>
      </c>
      <c r="J8429">
        <v>0</v>
      </c>
      <c r="K8429">
        <v>0.17</v>
      </c>
    </row>
    <row r="8430" spans="1:11" x14ac:dyDescent="0.25">
      <c r="A8430" s="1" t="s">
        <v>20570</v>
      </c>
      <c r="B8430" s="1" t="s">
        <v>2735</v>
      </c>
      <c r="C8430" s="1" t="s">
        <v>168</v>
      </c>
      <c r="D8430" s="16">
        <v>42005</v>
      </c>
      <c r="E8430" s="1" t="s">
        <v>38</v>
      </c>
      <c r="F8430" s="1" t="s">
        <v>187</v>
      </c>
      <c r="G8430">
        <v>0.08</v>
      </c>
      <c r="H8430">
        <v>7.0000000000000007E-2</v>
      </c>
      <c r="I8430">
        <v>0</v>
      </c>
      <c r="J8430">
        <v>0.01</v>
      </c>
      <c r="K8430">
        <v>0.17</v>
      </c>
    </row>
    <row r="8431" spans="1:11" x14ac:dyDescent="0.25">
      <c r="A8431" s="1" t="s">
        <v>20571</v>
      </c>
      <c r="B8431" s="1" t="s">
        <v>3532</v>
      </c>
      <c r="C8431" s="1" t="s">
        <v>139</v>
      </c>
      <c r="D8431" s="16">
        <v>38718</v>
      </c>
      <c r="E8431" s="1" t="s">
        <v>38</v>
      </c>
      <c r="F8431" s="1" t="s">
        <v>253</v>
      </c>
      <c r="G8431">
        <v>0.12</v>
      </c>
      <c r="H8431">
        <v>0.04</v>
      </c>
      <c r="I8431">
        <v>0</v>
      </c>
      <c r="J8431">
        <v>0.01</v>
      </c>
      <c r="K8431">
        <v>0.17</v>
      </c>
    </row>
    <row r="8432" spans="1:11" x14ac:dyDescent="0.25">
      <c r="A8432" s="1" t="s">
        <v>20572</v>
      </c>
      <c r="B8432" s="1" t="s">
        <v>6197</v>
      </c>
      <c r="C8432" s="1" t="s">
        <v>84</v>
      </c>
      <c r="D8432" s="16">
        <v>41640</v>
      </c>
      <c r="E8432" s="1" t="s">
        <v>55</v>
      </c>
      <c r="F8432" s="1" t="s">
        <v>4700</v>
      </c>
      <c r="G8432">
        <v>0</v>
      </c>
      <c r="H8432">
        <v>0</v>
      </c>
      <c r="I8432">
        <v>0.17</v>
      </c>
      <c r="J8432">
        <v>0</v>
      </c>
      <c r="K8432">
        <v>0.17</v>
      </c>
    </row>
    <row r="8433" spans="1:11" x14ac:dyDescent="0.25">
      <c r="A8433" s="1" t="s">
        <v>20573</v>
      </c>
      <c r="B8433" s="1" t="s">
        <v>6198</v>
      </c>
      <c r="C8433" s="1" t="s">
        <v>49</v>
      </c>
      <c r="D8433" s="16">
        <v>42005</v>
      </c>
      <c r="E8433" s="1" t="s">
        <v>14</v>
      </c>
      <c r="F8433" s="1" t="s">
        <v>687</v>
      </c>
      <c r="G8433">
        <v>0.15</v>
      </c>
      <c r="H8433">
        <v>0</v>
      </c>
      <c r="I8433">
        <v>0</v>
      </c>
      <c r="J8433">
        <v>0.02</v>
      </c>
      <c r="K8433">
        <v>0.17</v>
      </c>
    </row>
    <row r="8434" spans="1:11" x14ac:dyDescent="0.25">
      <c r="A8434" s="1" t="s">
        <v>20574</v>
      </c>
      <c r="B8434" s="1" t="s">
        <v>6199</v>
      </c>
      <c r="C8434" s="1" t="s">
        <v>32</v>
      </c>
      <c r="D8434" s="16">
        <v>39448</v>
      </c>
      <c r="E8434" s="1" t="s">
        <v>55</v>
      </c>
      <c r="F8434" s="1" t="s">
        <v>79</v>
      </c>
      <c r="G8434">
        <v>0.15</v>
      </c>
      <c r="H8434">
        <v>0.01</v>
      </c>
      <c r="I8434">
        <v>0</v>
      </c>
      <c r="J8434">
        <v>0.01</v>
      </c>
      <c r="K8434">
        <v>0.17</v>
      </c>
    </row>
    <row r="8435" spans="1:11" x14ac:dyDescent="0.25">
      <c r="A8435" s="1" t="s">
        <v>20575</v>
      </c>
      <c r="B8435" s="1" t="s">
        <v>4122</v>
      </c>
      <c r="C8435" s="1" t="s">
        <v>53</v>
      </c>
      <c r="D8435" s="16">
        <v>39448</v>
      </c>
      <c r="E8435" s="1" t="s">
        <v>38</v>
      </c>
      <c r="F8435" s="1" t="s">
        <v>226</v>
      </c>
      <c r="G8435">
        <v>0.11</v>
      </c>
      <c r="H8435">
        <v>0.04</v>
      </c>
      <c r="I8435">
        <v>0</v>
      </c>
      <c r="J8435">
        <v>0.02</v>
      </c>
      <c r="K8435">
        <v>0.17</v>
      </c>
    </row>
    <row r="8436" spans="1:11" x14ac:dyDescent="0.25">
      <c r="A8436" s="1" t="s">
        <v>20576</v>
      </c>
      <c r="B8436" s="1" t="s">
        <v>6200</v>
      </c>
      <c r="C8436" s="1" t="s">
        <v>58</v>
      </c>
      <c r="D8436" s="16">
        <v>37987</v>
      </c>
      <c r="E8436" s="1" t="s">
        <v>34</v>
      </c>
      <c r="F8436" s="1" t="s">
        <v>147</v>
      </c>
      <c r="G8436">
        <v>0.08</v>
      </c>
      <c r="H8436">
        <v>0.06</v>
      </c>
      <c r="I8436">
        <v>0</v>
      </c>
      <c r="J8436">
        <v>0.02</v>
      </c>
      <c r="K8436">
        <v>0.17</v>
      </c>
    </row>
    <row r="8437" spans="1:11" x14ac:dyDescent="0.25">
      <c r="A8437" s="1" t="s">
        <v>20577</v>
      </c>
      <c r="B8437" s="1" t="s">
        <v>1213</v>
      </c>
      <c r="C8437" s="1" t="s">
        <v>175</v>
      </c>
      <c r="D8437" s="16">
        <v>37622</v>
      </c>
      <c r="E8437" s="1" t="s">
        <v>34</v>
      </c>
      <c r="F8437" s="1" t="s">
        <v>645</v>
      </c>
      <c r="G8437">
        <v>0.13</v>
      </c>
      <c r="H8437">
        <v>0.03</v>
      </c>
      <c r="I8437">
        <v>0</v>
      </c>
      <c r="J8437">
        <v>0</v>
      </c>
      <c r="K8437">
        <v>0.17</v>
      </c>
    </row>
    <row r="8438" spans="1:11" x14ac:dyDescent="0.25">
      <c r="A8438" s="1" t="s">
        <v>20578</v>
      </c>
      <c r="B8438" s="1" t="s">
        <v>4092</v>
      </c>
      <c r="C8438" s="1" t="s">
        <v>139</v>
      </c>
      <c r="D8438" s="16">
        <v>37987</v>
      </c>
      <c r="E8438" s="1" t="s">
        <v>106</v>
      </c>
      <c r="F8438" s="1" t="s">
        <v>292</v>
      </c>
      <c r="G8438">
        <v>0.12</v>
      </c>
      <c r="H8438">
        <v>0.04</v>
      </c>
      <c r="I8438">
        <v>0</v>
      </c>
      <c r="J8438">
        <v>0.01</v>
      </c>
      <c r="K8438">
        <v>0.17</v>
      </c>
    </row>
    <row r="8439" spans="1:11" x14ac:dyDescent="0.25">
      <c r="A8439" s="1" t="s">
        <v>20579</v>
      </c>
      <c r="B8439" s="1" t="s">
        <v>6201</v>
      </c>
      <c r="C8439" s="1" t="s">
        <v>71</v>
      </c>
      <c r="D8439" s="16">
        <v>38353</v>
      </c>
      <c r="E8439" s="1" t="s">
        <v>34</v>
      </c>
      <c r="F8439" s="1" t="s">
        <v>6202</v>
      </c>
      <c r="G8439">
        <v>0.12</v>
      </c>
      <c r="H8439">
        <v>0.04</v>
      </c>
      <c r="I8439">
        <v>0</v>
      </c>
      <c r="J8439">
        <v>0</v>
      </c>
      <c r="K8439">
        <v>0.17</v>
      </c>
    </row>
    <row r="8440" spans="1:11" x14ac:dyDescent="0.25">
      <c r="A8440" s="1" t="s">
        <v>20580</v>
      </c>
      <c r="B8440" s="1" t="s">
        <v>6203</v>
      </c>
      <c r="C8440" s="1" t="s">
        <v>12</v>
      </c>
      <c r="D8440" s="16">
        <v>39448</v>
      </c>
      <c r="E8440" s="1" t="s">
        <v>2</v>
      </c>
      <c r="F8440" s="1" t="s">
        <v>332</v>
      </c>
      <c r="G8440">
        <v>0.11</v>
      </c>
      <c r="H8440">
        <v>0.02</v>
      </c>
      <c r="I8440">
        <v>0.03</v>
      </c>
      <c r="J8440">
        <v>0.01</v>
      </c>
      <c r="K8440">
        <v>0.17</v>
      </c>
    </row>
    <row r="8441" spans="1:11" hidden="1" x14ac:dyDescent="0.25">
      <c r="A8441" s="1" t="s">
        <v>20581</v>
      </c>
      <c r="B8441" s="1" t="s">
        <v>5984</v>
      </c>
      <c r="C8441" s="1" t="s">
        <v>53</v>
      </c>
      <c r="E8441" s="1" t="s">
        <v>55</v>
      </c>
      <c r="F8441" s="1" t="s">
        <v>332</v>
      </c>
      <c r="G8441">
        <v>0.13</v>
      </c>
      <c r="H8441">
        <v>0.02</v>
      </c>
      <c r="I8441">
        <v>0</v>
      </c>
      <c r="J8441">
        <v>0.02</v>
      </c>
      <c r="K8441">
        <v>0.17</v>
      </c>
    </row>
    <row r="8442" spans="1:11" x14ac:dyDescent="0.25">
      <c r="A8442" s="1" t="s">
        <v>20582</v>
      </c>
      <c r="B8442" s="1" t="s">
        <v>6121</v>
      </c>
      <c r="C8442" s="1" t="s">
        <v>58</v>
      </c>
      <c r="D8442" s="16">
        <v>39448</v>
      </c>
      <c r="E8442" s="1" t="s">
        <v>14</v>
      </c>
      <c r="F8442" s="1" t="s">
        <v>76</v>
      </c>
      <c r="G8442">
        <v>0.08</v>
      </c>
      <c r="H8442">
        <v>0.06</v>
      </c>
      <c r="I8442">
        <v>0</v>
      </c>
      <c r="J8442">
        <v>0.02</v>
      </c>
      <c r="K8442">
        <v>0.17</v>
      </c>
    </row>
    <row r="8443" spans="1:11" x14ac:dyDescent="0.25">
      <c r="A8443" s="1" t="s">
        <v>20583</v>
      </c>
      <c r="B8443" s="1" t="s">
        <v>6204</v>
      </c>
      <c r="C8443" s="1" t="s">
        <v>32</v>
      </c>
      <c r="D8443" s="16">
        <v>38353</v>
      </c>
      <c r="E8443" s="1" t="s">
        <v>55</v>
      </c>
      <c r="F8443" s="1" t="s">
        <v>292</v>
      </c>
      <c r="G8443">
        <v>0.14000000000000001</v>
      </c>
      <c r="H8443">
        <v>0.01</v>
      </c>
      <c r="I8443">
        <v>0</v>
      </c>
      <c r="J8443">
        <v>0.01</v>
      </c>
      <c r="K8443">
        <v>0.17</v>
      </c>
    </row>
    <row r="8444" spans="1:11" x14ac:dyDescent="0.25">
      <c r="A8444" s="1" t="s">
        <v>20584</v>
      </c>
      <c r="B8444" s="1" t="s">
        <v>273</v>
      </c>
      <c r="C8444" s="1" t="s">
        <v>871</v>
      </c>
      <c r="D8444" s="16">
        <v>35431</v>
      </c>
      <c r="E8444" s="1" t="s">
        <v>55</v>
      </c>
      <c r="F8444" s="1" t="s">
        <v>206</v>
      </c>
      <c r="G8444">
        <v>0</v>
      </c>
      <c r="H8444">
        <v>0</v>
      </c>
      <c r="I8444">
        <v>0.17</v>
      </c>
      <c r="J8444">
        <v>0</v>
      </c>
      <c r="K8444">
        <v>0.17</v>
      </c>
    </row>
    <row r="8445" spans="1:11" x14ac:dyDescent="0.25">
      <c r="A8445" s="1" t="s">
        <v>20585</v>
      </c>
      <c r="B8445" s="1" t="s">
        <v>6205</v>
      </c>
      <c r="C8445" s="1" t="s">
        <v>144</v>
      </c>
      <c r="D8445" s="16">
        <v>41640</v>
      </c>
      <c r="E8445" s="1" t="s">
        <v>27</v>
      </c>
      <c r="F8445" s="1" t="s">
        <v>717</v>
      </c>
      <c r="G8445">
        <v>0.08</v>
      </c>
      <c r="H8445">
        <v>7.0000000000000007E-2</v>
      </c>
      <c r="I8445">
        <v>0</v>
      </c>
      <c r="J8445">
        <v>0.02</v>
      </c>
      <c r="K8445">
        <v>0.17</v>
      </c>
    </row>
    <row r="8446" spans="1:11" x14ac:dyDescent="0.25">
      <c r="A8446" s="1" t="s">
        <v>20586</v>
      </c>
      <c r="B8446" s="1" t="s">
        <v>6206</v>
      </c>
      <c r="C8446" s="1" t="s">
        <v>84</v>
      </c>
      <c r="D8446" s="16">
        <v>42370</v>
      </c>
      <c r="E8446" s="1" t="s">
        <v>27</v>
      </c>
      <c r="F8446" s="1" t="s">
        <v>332</v>
      </c>
      <c r="G8446">
        <v>0</v>
      </c>
      <c r="H8446">
        <v>0</v>
      </c>
      <c r="I8446">
        <v>0.17</v>
      </c>
      <c r="J8446">
        <v>0</v>
      </c>
      <c r="K8446">
        <v>0.17</v>
      </c>
    </row>
    <row r="8447" spans="1:11" x14ac:dyDescent="0.25">
      <c r="A8447" s="1" t="s">
        <v>20587</v>
      </c>
      <c r="B8447" s="1" t="s">
        <v>5425</v>
      </c>
      <c r="C8447" s="1" t="s">
        <v>49</v>
      </c>
      <c r="D8447" s="16">
        <v>40179</v>
      </c>
      <c r="E8447" s="1" t="s">
        <v>41</v>
      </c>
      <c r="F8447" s="1" t="s">
        <v>79</v>
      </c>
      <c r="G8447">
        <v>0.12</v>
      </c>
      <c r="H8447">
        <v>0.04</v>
      </c>
      <c r="I8447">
        <v>0</v>
      </c>
      <c r="J8447">
        <v>0.01</v>
      </c>
      <c r="K8447">
        <v>0.17</v>
      </c>
    </row>
    <row r="8448" spans="1:11" x14ac:dyDescent="0.25">
      <c r="A8448" s="1" t="s">
        <v>20588</v>
      </c>
      <c r="B8448" s="1" t="s">
        <v>6207</v>
      </c>
      <c r="C8448" s="1" t="s">
        <v>32</v>
      </c>
      <c r="D8448" s="16">
        <v>39083</v>
      </c>
      <c r="E8448" s="1" t="s">
        <v>34</v>
      </c>
      <c r="F8448" s="1" t="s">
        <v>2494</v>
      </c>
      <c r="G8448">
        <v>0</v>
      </c>
      <c r="H8448">
        <v>0</v>
      </c>
      <c r="I8448">
        <v>0.17</v>
      </c>
      <c r="J8448">
        <v>0</v>
      </c>
      <c r="K8448">
        <v>0.17</v>
      </c>
    </row>
    <row r="8449" spans="1:11" x14ac:dyDescent="0.25">
      <c r="A8449" s="1" t="s">
        <v>20589</v>
      </c>
      <c r="B8449" s="1" t="s">
        <v>6208</v>
      </c>
      <c r="C8449" s="1" t="s">
        <v>53</v>
      </c>
      <c r="D8449" s="16">
        <v>41640</v>
      </c>
      <c r="E8449" s="1" t="s">
        <v>14</v>
      </c>
      <c r="F8449" s="1" t="s">
        <v>214</v>
      </c>
      <c r="G8449">
        <v>0</v>
      </c>
      <c r="H8449">
        <v>0</v>
      </c>
      <c r="I8449">
        <v>0.17</v>
      </c>
      <c r="J8449">
        <v>0</v>
      </c>
      <c r="K8449">
        <v>0.17</v>
      </c>
    </row>
    <row r="8450" spans="1:11" x14ac:dyDescent="0.25">
      <c r="A8450" s="1" t="s">
        <v>20590</v>
      </c>
      <c r="B8450" s="1" t="s">
        <v>5300</v>
      </c>
      <c r="C8450" s="1" t="s">
        <v>86</v>
      </c>
      <c r="D8450" s="16">
        <v>42005</v>
      </c>
      <c r="E8450" s="1" t="s">
        <v>55</v>
      </c>
      <c r="F8450" s="1" t="s">
        <v>4373</v>
      </c>
      <c r="G8450">
        <v>7.0000000000000007E-2</v>
      </c>
      <c r="H8450">
        <v>0</v>
      </c>
      <c r="I8450">
        <v>0.08</v>
      </c>
      <c r="J8450">
        <v>0.02</v>
      </c>
      <c r="K8450">
        <v>0.17</v>
      </c>
    </row>
    <row r="8451" spans="1:11" x14ac:dyDescent="0.25">
      <c r="A8451" s="1" t="s">
        <v>20591</v>
      </c>
      <c r="B8451" s="1" t="s">
        <v>6209</v>
      </c>
      <c r="C8451" s="1" t="s">
        <v>61</v>
      </c>
      <c r="D8451" s="16">
        <v>35431</v>
      </c>
      <c r="E8451" s="1" t="s">
        <v>14</v>
      </c>
      <c r="F8451" s="1" t="s">
        <v>15</v>
      </c>
      <c r="G8451">
        <v>0</v>
      </c>
      <c r="H8451">
        <v>0</v>
      </c>
      <c r="I8451">
        <v>0.17</v>
      </c>
      <c r="J8451">
        <v>0</v>
      </c>
      <c r="K8451">
        <v>0.17</v>
      </c>
    </row>
    <row r="8452" spans="1:11" x14ac:dyDescent="0.25">
      <c r="A8452" s="1" t="s">
        <v>20592</v>
      </c>
      <c r="B8452" s="1" t="s">
        <v>6210</v>
      </c>
      <c r="C8452" s="1" t="s">
        <v>175</v>
      </c>
      <c r="D8452" s="16">
        <v>37257</v>
      </c>
      <c r="E8452" s="1" t="s">
        <v>106</v>
      </c>
      <c r="F8452" s="1" t="s">
        <v>15</v>
      </c>
      <c r="G8452">
        <v>0.01</v>
      </c>
      <c r="H8452">
        <v>0</v>
      </c>
      <c r="I8452">
        <v>0.15</v>
      </c>
      <c r="J8452">
        <v>0</v>
      </c>
      <c r="K8452">
        <v>0.17</v>
      </c>
    </row>
    <row r="8453" spans="1:11" x14ac:dyDescent="0.25">
      <c r="A8453" s="1" t="s">
        <v>20593</v>
      </c>
      <c r="B8453" s="1" t="s">
        <v>6211</v>
      </c>
      <c r="C8453" s="1" t="s">
        <v>144</v>
      </c>
      <c r="D8453" s="16">
        <v>40909</v>
      </c>
      <c r="E8453" s="1" t="s">
        <v>41</v>
      </c>
      <c r="F8453" s="1" t="s">
        <v>136</v>
      </c>
      <c r="G8453">
        <v>0</v>
      </c>
      <c r="H8453">
        <v>0.13</v>
      </c>
      <c r="I8453">
        <v>0</v>
      </c>
      <c r="J8453">
        <v>0.03</v>
      </c>
      <c r="K8453">
        <v>0.17</v>
      </c>
    </row>
    <row r="8454" spans="1:11" x14ac:dyDescent="0.25">
      <c r="A8454" s="1" t="s">
        <v>20594</v>
      </c>
      <c r="B8454" s="1" t="s">
        <v>5551</v>
      </c>
      <c r="C8454" s="1" t="s">
        <v>49</v>
      </c>
      <c r="D8454" s="16">
        <v>40909</v>
      </c>
      <c r="E8454" s="1" t="s">
        <v>55</v>
      </c>
      <c r="F8454" s="1" t="s">
        <v>147</v>
      </c>
      <c r="G8454">
        <v>0.11</v>
      </c>
      <c r="H8454">
        <v>0.02</v>
      </c>
      <c r="I8454">
        <v>0.02</v>
      </c>
      <c r="J8454">
        <v>0.01</v>
      </c>
      <c r="K8454">
        <v>0.17</v>
      </c>
    </row>
    <row r="8455" spans="1:11" x14ac:dyDescent="0.25">
      <c r="A8455" s="1" t="s">
        <v>20595</v>
      </c>
      <c r="B8455" s="1" t="s">
        <v>3829</v>
      </c>
      <c r="C8455" s="1" t="s">
        <v>139</v>
      </c>
      <c r="D8455" s="16">
        <v>37987</v>
      </c>
      <c r="E8455" s="1" t="s">
        <v>21</v>
      </c>
      <c r="F8455" s="1" t="s">
        <v>1565</v>
      </c>
      <c r="G8455">
        <v>0.12</v>
      </c>
      <c r="H8455">
        <v>0.04</v>
      </c>
      <c r="I8455">
        <v>0</v>
      </c>
      <c r="J8455">
        <v>0.01</v>
      </c>
      <c r="K8455">
        <v>0.17</v>
      </c>
    </row>
    <row r="8456" spans="1:11" x14ac:dyDescent="0.25">
      <c r="A8456" s="1" t="s">
        <v>20596</v>
      </c>
      <c r="B8456" s="1" t="s">
        <v>6212</v>
      </c>
      <c r="C8456" s="1" t="s">
        <v>84</v>
      </c>
      <c r="D8456" s="16">
        <v>42005</v>
      </c>
      <c r="E8456" s="1" t="s">
        <v>27</v>
      </c>
      <c r="F8456" s="1" t="s">
        <v>332</v>
      </c>
      <c r="G8456">
        <v>0.04</v>
      </c>
      <c r="H8456">
        <v>0.04</v>
      </c>
      <c r="I8456">
        <v>0.08</v>
      </c>
      <c r="J8456">
        <v>0.01</v>
      </c>
      <c r="K8456">
        <v>0.17</v>
      </c>
    </row>
    <row r="8457" spans="1:11" x14ac:dyDescent="0.25">
      <c r="A8457" s="1" t="s">
        <v>20597</v>
      </c>
      <c r="B8457" s="1" t="s">
        <v>4689</v>
      </c>
      <c r="C8457" s="1" t="s">
        <v>53</v>
      </c>
      <c r="D8457" s="16">
        <v>39448</v>
      </c>
      <c r="E8457" s="1" t="s">
        <v>14</v>
      </c>
      <c r="F8457" s="1" t="s">
        <v>136</v>
      </c>
      <c r="G8457">
        <v>0.15</v>
      </c>
      <c r="H8457">
        <v>0</v>
      </c>
      <c r="I8457">
        <v>0</v>
      </c>
      <c r="J8457">
        <v>0.01</v>
      </c>
      <c r="K8457">
        <v>0.17</v>
      </c>
    </row>
    <row r="8458" spans="1:11" x14ac:dyDescent="0.25">
      <c r="A8458" s="1" t="s">
        <v>20598</v>
      </c>
      <c r="B8458" s="1" t="s">
        <v>3169</v>
      </c>
      <c r="C8458" s="1" t="s">
        <v>53</v>
      </c>
      <c r="D8458" s="16">
        <v>40179</v>
      </c>
      <c r="E8458" s="1" t="s">
        <v>55</v>
      </c>
      <c r="F8458" s="1" t="s">
        <v>79</v>
      </c>
      <c r="G8458">
        <v>0.14000000000000001</v>
      </c>
      <c r="H8458">
        <v>0.01</v>
      </c>
      <c r="I8458">
        <v>0</v>
      </c>
      <c r="J8458">
        <v>0.02</v>
      </c>
      <c r="K8458">
        <v>0.17</v>
      </c>
    </row>
    <row r="8459" spans="1:11" x14ac:dyDescent="0.25">
      <c r="A8459" s="1" t="s">
        <v>20599</v>
      </c>
      <c r="B8459" s="1" t="s">
        <v>6213</v>
      </c>
      <c r="C8459" s="1" t="s">
        <v>153</v>
      </c>
      <c r="D8459" s="16">
        <v>30317</v>
      </c>
      <c r="E8459" s="1" t="s">
        <v>55</v>
      </c>
      <c r="F8459" s="1" t="s">
        <v>747</v>
      </c>
      <c r="G8459">
        <v>0.15</v>
      </c>
      <c r="H8459">
        <v>0.01</v>
      </c>
      <c r="I8459">
        <v>0</v>
      </c>
      <c r="J8459">
        <v>0</v>
      </c>
      <c r="K8459">
        <v>0.17</v>
      </c>
    </row>
    <row r="8460" spans="1:11" x14ac:dyDescent="0.25">
      <c r="A8460" s="1" t="s">
        <v>20600</v>
      </c>
      <c r="B8460" s="1" t="s">
        <v>6214</v>
      </c>
      <c r="C8460" s="1" t="s">
        <v>153</v>
      </c>
      <c r="D8460" s="16">
        <v>29952</v>
      </c>
      <c r="E8460" s="1" t="s">
        <v>55</v>
      </c>
      <c r="F8460" s="1" t="s">
        <v>6215</v>
      </c>
      <c r="G8460">
        <v>0.15</v>
      </c>
      <c r="H8460">
        <v>0.01</v>
      </c>
      <c r="I8460">
        <v>0</v>
      </c>
      <c r="J8460">
        <v>0</v>
      </c>
      <c r="K8460">
        <v>0.17</v>
      </c>
    </row>
    <row r="8461" spans="1:11" x14ac:dyDescent="0.25">
      <c r="A8461" s="1" t="s">
        <v>20601</v>
      </c>
      <c r="B8461" s="1" t="s">
        <v>6216</v>
      </c>
      <c r="C8461" s="1" t="s">
        <v>153</v>
      </c>
      <c r="D8461" s="16">
        <v>29587</v>
      </c>
      <c r="E8461" s="1" t="s">
        <v>55</v>
      </c>
      <c r="F8461" s="1" t="s">
        <v>2488</v>
      </c>
      <c r="G8461">
        <v>0.15</v>
      </c>
      <c r="H8461">
        <v>0.01</v>
      </c>
      <c r="I8461">
        <v>0</v>
      </c>
      <c r="J8461">
        <v>0</v>
      </c>
      <c r="K8461">
        <v>0.17</v>
      </c>
    </row>
    <row r="8462" spans="1:11" x14ac:dyDescent="0.25">
      <c r="A8462" s="1" t="s">
        <v>20602</v>
      </c>
      <c r="B8462" s="1" t="s">
        <v>4180</v>
      </c>
      <c r="C8462" s="1" t="s">
        <v>871</v>
      </c>
      <c r="D8462" s="16">
        <v>34700</v>
      </c>
      <c r="E8462" s="1" t="s">
        <v>38</v>
      </c>
      <c r="F8462" s="1" t="s">
        <v>214</v>
      </c>
      <c r="G8462">
        <v>0</v>
      </c>
      <c r="H8462">
        <v>0</v>
      </c>
      <c r="I8462">
        <v>0.16</v>
      </c>
      <c r="J8462">
        <v>0</v>
      </c>
      <c r="K8462">
        <v>0.17</v>
      </c>
    </row>
    <row r="8463" spans="1:11" x14ac:dyDescent="0.25">
      <c r="A8463" s="1" t="s">
        <v>20603</v>
      </c>
      <c r="B8463" s="1" t="s">
        <v>3376</v>
      </c>
      <c r="C8463" s="1" t="s">
        <v>49</v>
      </c>
      <c r="D8463" s="16">
        <v>39083</v>
      </c>
      <c r="E8463" s="1" t="s">
        <v>242</v>
      </c>
      <c r="F8463" s="1" t="s">
        <v>226</v>
      </c>
      <c r="G8463">
        <v>0.13</v>
      </c>
      <c r="H8463">
        <v>0.02</v>
      </c>
      <c r="I8463">
        <v>0</v>
      </c>
      <c r="J8463">
        <v>0.01</v>
      </c>
      <c r="K8463">
        <v>0.16</v>
      </c>
    </row>
    <row r="8464" spans="1:11" x14ac:dyDescent="0.25">
      <c r="A8464" s="1" t="s">
        <v>20604</v>
      </c>
      <c r="B8464" s="1" t="s">
        <v>6217</v>
      </c>
      <c r="C8464" s="1" t="s">
        <v>53</v>
      </c>
      <c r="D8464" s="16">
        <v>40909</v>
      </c>
      <c r="E8464" s="1" t="s">
        <v>27</v>
      </c>
      <c r="F8464" s="1" t="s">
        <v>5679</v>
      </c>
      <c r="G8464">
        <v>0.05</v>
      </c>
      <c r="H8464">
        <v>0.03</v>
      </c>
      <c r="I8464">
        <v>0.06</v>
      </c>
      <c r="J8464">
        <v>0.02</v>
      </c>
      <c r="K8464">
        <v>0.16</v>
      </c>
    </row>
    <row r="8465" spans="1:11" x14ac:dyDescent="0.25">
      <c r="A8465" s="1" t="s">
        <v>20605</v>
      </c>
      <c r="B8465" s="1" t="s">
        <v>6218</v>
      </c>
      <c r="C8465" s="1" t="s">
        <v>58</v>
      </c>
      <c r="D8465" s="16">
        <v>37257</v>
      </c>
      <c r="E8465" s="1" t="s">
        <v>2</v>
      </c>
      <c r="F8465" s="1" t="s">
        <v>155</v>
      </c>
      <c r="G8465">
        <v>0.08</v>
      </c>
      <c r="H8465">
        <v>0.06</v>
      </c>
      <c r="I8465">
        <v>0</v>
      </c>
      <c r="J8465">
        <v>0.02</v>
      </c>
      <c r="K8465">
        <v>0.16</v>
      </c>
    </row>
    <row r="8466" spans="1:11" x14ac:dyDescent="0.25">
      <c r="A8466" s="1" t="s">
        <v>20606</v>
      </c>
      <c r="B8466" s="1" t="s">
        <v>6219</v>
      </c>
      <c r="C8466" s="1" t="s">
        <v>730</v>
      </c>
      <c r="D8466" s="16">
        <v>42005</v>
      </c>
      <c r="E8466" s="1" t="s">
        <v>55</v>
      </c>
      <c r="F8466" s="1" t="s">
        <v>332</v>
      </c>
      <c r="G8466">
        <v>0</v>
      </c>
      <c r="H8466">
        <v>0</v>
      </c>
      <c r="I8466">
        <v>0.16</v>
      </c>
      <c r="J8466">
        <v>0</v>
      </c>
      <c r="K8466">
        <v>0.16</v>
      </c>
    </row>
    <row r="8467" spans="1:11" x14ac:dyDescent="0.25">
      <c r="A8467" s="1" t="s">
        <v>20607</v>
      </c>
      <c r="B8467" s="1" t="s">
        <v>5680</v>
      </c>
      <c r="C8467" s="1" t="s">
        <v>12</v>
      </c>
      <c r="D8467" s="16">
        <v>40179</v>
      </c>
      <c r="E8467" s="1" t="s">
        <v>242</v>
      </c>
      <c r="F8467" s="1" t="s">
        <v>56</v>
      </c>
      <c r="G8467">
        <v>0.13</v>
      </c>
      <c r="H8467">
        <v>0.02</v>
      </c>
      <c r="I8467">
        <v>0</v>
      </c>
      <c r="J8467">
        <v>0.01</v>
      </c>
      <c r="K8467">
        <v>0.16</v>
      </c>
    </row>
    <row r="8468" spans="1:11" x14ac:dyDescent="0.25">
      <c r="A8468" s="1" t="s">
        <v>20608</v>
      </c>
      <c r="B8468" s="1" t="s">
        <v>2068</v>
      </c>
      <c r="C8468" s="1" t="s">
        <v>53</v>
      </c>
      <c r="D8468" s="16">
        <v>42370</v>
      </c>
      <c r="E8468" s="1" t="s">
        <v>55</v>
      </c>
      <c r="F8468" s="1" t="s">
        <v>76</v>
      </c>
      <c r="G8468">
        <v>0.13</v>
      </c>
      <c r="H8468">
        <v>0</v>
      </c>
      <c r="I8468">
        <v>0</v>
      </c>
      <c r="J8468">
        <v>0.03</v>
      </c>
      <c r="K8468">
        <v>0.16</v>
      </c>
    </row>
    <row r="8469" spans="1:11" x14ac:dyDescent="0.25">
      <c r="A8469" s="1" t="s">
        <v>20609</v>
      </c>
      <c r="B8469" s="1" t="s">
        <v>6220</v>
      </c>
      <c r="C8469" s="1" t="s">
        <v>730</v>
      </c>
      <c r="D8469" s="16">
        <v>41275</v>
      </c>
      <c r="E8469" s="1" t="s">
        <v>27</v>
      </c>
      <c r="F8469" s="1" t="s">
        <v>147</v>
      </c>
      <c r="G8469">
        <v>0</v>
      </c>
      <c r="H8469">
        <v>0</v>
      </c>
      <c r="I8469">
        <v>0.16</v>
      </c>
      <c r="J8469">
        <v>0</v>
      </c>
      <c r="K8469">
        <v>0.16</v>
      </c>
    </row>
    <row r="8470" spans="1:11" x14ac:dyDescent="0.25">
      <c r="A8470" s="1" t="s">
        <v>20610</v>
      </c>
      <c r="B8470" s="1" t="s">
        <v>6221</v>
      </c>
      <c r="C8470" s="1" t="s">
        <v>58</v>
      </c>
      <c r="D8470" s="16">
        <v>36892</v>
      </c>
      <c r="E8470" s="1" t="s">
        <v>21</v>
      </c>
      <c r="F8470" s="1" t="s">
        <v>155</v>
      </c>
      <c r="G8470">
        <v>0.08</v>
      </c>
      <c r="H8470">
        <v>0.06</v>
      </c>
      <c r="I8470">
        <v>0</v>
      </c>
      <c r="J8470">
        <v>0.02</v>
      </c>
      <c r="K8470">
        <v>0.16</v>
      </c>
    </row>
    <row r="8471" spans="1:11" x14ac:dyDescent="0.25">
      <c r="A8471" s="1" t="s">
        <v>20611</v>
      </c>
      <c r="B8471" s="1" t="s">
        <v>6222</v>
      </c>
      <c r="C8471" s="1" t="s">
        <v>58</v>
      </c>
      <c r="D8471" s="16">
        <v>37257</v>
      </c>
      <c r="E8471" s="1" t="s">
        <v>27</v>
      </c>
      <c r="F8471" s="1" t="s">
        <v>76</v>
      </c>
      <c r="G8471">
        <v>0</v>
      </c>
      <c r="H8471">
        <v>0</v>
      </c>
      <c r="I8471">
        <v>0.16</v>
      </c>
      <c r="J8471">
        <v>0</v>
      </c>
      <c r="K8471">
        <v>0.16</v>
      </c>
    </row>
    <row r="8472" spans="1:11" x14ac:dyDescent="0.25">
      <c r="A8472" s="1" t="s">
        <v>20612</v>
      </c>
      <c r="B8472" s="1" t="s">
        <v>6223</v>
      </c>
      <c r="C8472" s="1" t="s">
        <v>58</v>
      </c>
      <c r="D8472" s="16">
        <v>36892</v>
      </c>
      <c r="E8472" s="1" t="s">
        <v>21</v>
      </c>
      <c r="F8472" s="1" t="s">
        <v>226</v>
      </c>
      <c r="G8472">
        <v>0.08</v>
      </c>
      <c r="H8472">
        <v>0.06</v>
      </c>
      <c r="I8472">
        <v>0</v>
      </c>
      <c r="J8472">
        <v>0.02</v>
      </c>
      <c r="K8472">
        <v>0.16</v>
      </c>
    </row>
    <row r="8473" spans="1:11" x14ac:dyDescent="0.25">
      <c r="A8473" s="1" t="s">
        <v>20613</v>
      </c>
      <c r="B8473" s="1" t="s">
        <v>6224</v>
      </c>
      <c r="C8473" s="1" t="s">
        <v>12</v>
      </c>
      <c r="D8473" s="16">
        <v>39448</v>
      </c>
      <c r="E8473" s="1" t="s">
        <v>30</v>
      </c>
      <c r="F8473" s="1" t="s">
        <v>6225</v>
      </c>
      <c r="G8473">
        <v>0.16</v>
      </c>
      <c r="H8473">
        <v>0</v>
      </c>
      <c r="I8473">
        <v>0</v>
      </c>
      <c r="J8473">
        <v>0</v>
      </c>
      <c r="K8473">
        <v>0.16</v>
      </c>
    </row>
    <row r="8474" spans="1:11" x14ac:dyDescent="0.25">
      <c r="A8474" s="1" t="s">
        <v>20614</v>
      </c>
      <c r="B8474" s="1" t="s">
        <v>3256</v>
      </c>
      <c r="C8474" s="1" t="s">
        <v>71</v>
      </c>
      <c r="D8474" s="16">
        <v>37257</v>
      </c>
      <c r="E8474" s="1" t="s">
        <v>21</v>
      </c>
      <c r="F8474" s="1" t="s">
        <v>421</v>
      </c>
      <c r="G8474">
        <v>0.12</v>
      </c>
      <c r="H8474">
        <v>0.04</v>
      </c>
      <c r="I8474">
        <v>0</v>
      </c>
      <c r="J8474">
        <v>0</v>
      </c>
      <c r="K8474">
        <v>0.16</v>
      </c>
    </row>
    <row r="8475" spans="1:11" x14ac:dyDescent="0.25">
      <c r="A8475" s="1" t="s">
        <v>20615</v>
      </c>
      <c r="B8475" s="1" t="s">
        <v>6226</v>
      </c>
      <c r="C8475" s="1" t="s">
        <v>53</v>
      </c>
      <c r="D8475" s="16">
        <v>41640</v>
      </c>
      <c r="E8475" s="1" t="s">
        <v>27</v>
      </c>
      <c r="F8475" s="1" t="s">
        <v>788</v>
      </c>
      <c r="G8475">
        <v>0.05</v>
      </c>
      <c r="H8475">
        <v>0.04</v>
      </c>
      <c r="I8475">
        <v>0.06</v>
      </c>
      <c r="J8475">
        <v>0.02</v>
      </c>
      <c r="K8475">
        <v>0.16</v>
      </c>
    </row>
    <row r="8476" spans="1:11" x14ac:dyDescent="0.25">
      <c r="A8476" s="1" t="s">
        <v>20616</v>
      </c>
      <c r="B8476" s="1" t="s">
        <v>5775</v>
      </c>
      <c r="C8476" s="1" t="s">
        <v>53</v>
      </c>
      <c r="D8476" s="16">
        <v>39814</v>
      </c>
      <c r="E8476" s="1" t="s">
        <v>55</v>
      </c>
      <c r="F8476" s="1" t="s">
        <v>79</v>
      </c>
      <c r="G8476">
        <v>0.15</v>
      </c>
      <c r="H8476">
        <v>0</v>
      </c>
      <c r="I8476">
        <v>0</v>
      </c>
      <c r="J8476">
        <v>0.01</v>
      </c>
      <c r="K8476">
        <v>0.16</v>
      </c>
    </row>
    <row r="8477" spans="1:11" x14ac:dyDescent="0.25">
      <c r="A8477" s="1" t="s">
        <v>20617</v>
      </c>
      <c r="B8477" s="1" t="s">
        <v>6227</v>
      </c>
      <c r="C8477" s="1" t="s">
        <v>49</v>
      </c>
      <c r="D8477" s="16">
        <v>39814</v>
      </c>
      <c r="E8477" s="1" t="s">
        <v>106</v>
      </c>
      <c r="F8477" s="1" t="s">
        <v>551</v>
      </c>
      <c r="G8477">
        <v>0.14000000000000001</v>
      </c>
      <c r="H8477">
        <v>0.01</v>
      </c>
      <c r="I8477">
        <v>0</v>
      </c>
      <c r="J8477">
        <v>0.01</v>
      </c>
      <c r="K8477">
        <v>0.16</v>
      </c>
    </row>
    <row r="8478" spans="1:11" x14ac:dyDescent="0.25">
      <c r="A8478" s="1" t="s">
        <v>20618</v>
      </c>
      <c r="B8478" s="1" t="s">
        <v>6228</v>
      </c>
      <c r="C8478" s="1" t="s">
        <v>109</v>
      </c>
      <c r="D8478" s="16">
        <v>36526</v>
      </c>
      <c r="E8478" s="1" t="s">
        <v>38</v>
      </c>
      <c r="F8478" s="1" t="s">
        <v>423</v>
      </c>
      <c r="G8478">
        <v>0.09</v>
      </c>
      <c r="H8478">
        <v>0.06</v>
      </c>
      <c r="I8478">
        <v>0</v>
      </c>
      <c r="J8478">
        <v>0.01</v>
      </c>
      <c r="K8478">
        <v>0.16</v>
      </c>
    </row>
    <row r="8479" spans="1:11" x14ac:dyDescent="0.25">
      <c r="A8479" s="1" t="s">
        <v>20619</v>
      </c>
      <c r="B8479" s="1" t="s">
        <v>6229</v>
      </c>
      <c r="C8479" s="1" t="s">
        <v>58</v>
      </c>
      <c r="D8479" s="16">
        <v>37987</v>
      </c>
      <c r="E8479" s="1" t="s">
        <v>14</v>
      </c>
      <c r="F8479" s="1" t="s">
        <v>76</v>
      </c>
      <c r="G8479">
        <v>0.08</v>
      </c>
      <c r="H8479">
        <v>0.06</v>
      </c>
      <c r="I8479">
        <v>0</v>
      </c>
      <c r="J8479">
        <v>0.02</v>
      </c>
      <c r="K8479">
        <v>0.16</v>
      </c>
    </row>
    <row r="8480" spans="1:11" x14ac:dyDescent="0.25">
      <c r="A8480" s="1" t="s">
        <v>20620</v>
      </c>
      <c r="B8480" s="1" t="s">
        <v>6230</v>
      </c>
      <c r="C8480" s="1" t="s">
        <v>157</v>
      </c>
      <c r="D8480" s="16">
        <v>38718</v>
      </c>
      <c r="E8480" s="1" t="s">
        <v>27</v>
      </c>
      <c r="F8480" s="1" t="s">
        <v>56</v>
      </c>
      <c r="G8480">
        <v>0.13</v>
      </c>
      <c r="H8480">
        <v>0.02</v>
      </c>
      <c r="I8480">
        <v>0</v>
      </c>
      <c r="J8480">
        <v>0.02</v>
      </c>
      <c r="K8480">
        <v>0.16</v>
      </c>
    </row>
    <row r="8481" spans="1:11" x14ac:dyDescent="0.25">
      <c r="A8481" s="1" t="s">
        <v>20621</v>
      </c>
      <c r="B8481" s="1" t="s">
        <v>6231</v>
      </c>
      <c r="C8481" s="1" t="s">
        <v>157</v>
      </c>
      <c r="D8481" s="16">
        <v>39448</v>
      </c>
      <c r="E8481" s="1" t="s">
        <v>55</v>
      </c>
      <c r="F8481" s="1" t="s">
        <v>79</v>
      </c>
      <c r="G8481">
        <v>0.12</v>
      </c>
      <c r="H8481">
        <v>0.02</v>
      </c>
      <c r="I8481">
        <v>0</v>
      </c>
      <c r="J8481">
        <v>0.02</v>
      </c>
      <c r="K8481">
        <v>0.16</v>
      </c>
    </row>
    <row r="8482" spans="1:11" x14ac:dyDescent="0.25">
      <c r="A8482" s="1" t="s">
        <v>20622</v>
      </c>
      <c r="B8482" s="1" t="s">
        <v>1467</v>
      </c>
      <c r="C8482" s="1" t="s">
        <v>84</v>
      </c>
      <c r="D8482" s="16">
        <v>40544</v>
      </c>
      <c r="E8482" s="1" t="s">
        <v>21</v>
      </c>
      <c r="F8482" s="1" t="s">
        <v>551</v>
      </c>
      <c r="G8482">
        <v>7.0000000000000007E-2</v>
      </c>
      <c r="H8482">
        <v>0.08</v>
      </c>
      <c r="I8482">
        <v>0</v>
      </c>
      <c r="J8482">
        <v>0.02</v>
      </c>
      <c r="K8482">
        <v>0.16</v>
      </c>
    </row>
    <row r="8483" spans="1:11" x14ac:dyDescent="0.25">
      <c r="A8483" s="1" t="s">
        <v>20623</v>
      </c>
      <c r="B8483" s="1" t="s">
        <v>5749</v>
      </c>
      <c r="C8483" s="1" t="s">
        <v>32</v>
      </c>
      <c r="D8483" s="16">
        <v>40544</v>
      </c>
      <c r="E8483" s="1" t="s">
        <v>34</v>
      </c>
      <c r="F8483" s="1" t="s">
        <v>421</v>
      </c>
      <c r="G8483">
        <v>0.12</v>
      </c>
      <c r="H8483">
        <v>0.03</v>
      </c>
      <c r="I8483">
        <v>0</v>
      </c>
      <c r="J8483">
        <v>0.01</v>
      </c>
      <c r="K8483">
        <v>0.16</v>
      </c>
    </row>
    <row r="8484" spans="1:11" x14ac:dyDescent="0.25">
      <c r="A8484" s="1" t="s">
        <v>20624</v>
      </c>
      <c r="B8484" s="1" t="s">
        <v>6232</v>
      </c>
      <c r="C8484" s="1" t="s">
        <v>12</v>
      </c>
      <c r="D8484" s="16">
        <v>40179</v>
      </c>
      <c r="E8484" s="1" t="s">
        <v>38</v>
      </c>
      <c r="F8484" s="1" t="s">
        <v>6233</v>
      </c>
      <c r="G8484">
        <v>0.08</v>
      </c>
      <c r="H8484">
        <v>0.06</v>
      </c>
      <c r="I8484">
        <v>0</v>
      </c>
      <c r="J8484">
        <v>0.02</v>
      </c>
      <c r="K8484">
        <v>0.16</v>
      </c>
    </row>
    <row r="8485" spans="1:11" x14ac:dyDescent="0.25">
      <c r="A8485" s="1" t="s">
        <v>20625</v>
      </c>
      <c r="B8485" s="1" t="s">
        <v>4838</v>
      </c>
      <c r="C8485" s="1" t="s">
        <v>53</v>
      </c>
      <c r="D8485" s="16">
        <v>40179</v>
      </c>
      <c r="E8485" s="1" t="s">
        <v>55</v>
      </c>
      <c r="F8485" s="1" t="s">
        <v>136</v>
      </c>
      <c r="G8485">
        <v>0.11</v>
      </c>
      <c r="H8485">
        <v>0.03</v>
      </c>
      <c r="I8485">
        <v>0</v>
      </c>
      <c r="J8485">
        <v>0.02</v>
      </c>
      <c r="K8485">
        <v>0.16</v>
      </c>
    </row>
    <row r="8486" spans="1:11" x14ac:dyDescent="0.25">
      <c r="A8486" s="1" t="s">
        <v>20626</v>
      </c>
      <c r="B8486" s="1" t="s">
        <v>6234</v>
      </c>
      <c r="C8486" s="1" t="s">
        <v>32</v>
      </c>
      <c r="D8486" s="16">
        <v>40179</v>
      </c>
      <c r="E8486" s="1" t="s">
        <v>27</v>
      </c>
      <c r="F8486" s="1" t="s">
        <v>222</v>
      </c>
      <c r="G8486">
        <v>0.12</v>
      </c>
      <c r="H8486">
        <v>0</v>
      </c>
      <c r="I8486">
        <v>0.03</v>
      </c>
      <c r="J8486">
        <v>0.01</v>
      </c>
      <c r="K8486">
        <v>0.16</v>
      </c>
    </row>
    <row r="8487" spans="1:11" x14ac:dyDescent="0.25">
      <c r="A8487" s="1" t="s">
        <v>20627</v>
      </c>
      <c r="B8487" s="1" t="s">
        <v>4587</v>
      </c>
      <c r="C8487" s="1" t="s">
        <v>49</v>
      </c>
      <c r="D8487" s="16">
        <v>40544</v>
      </c>
      <c r="E8487" s="1" t="s">
        <v>55</v>
      </c>
      <c r="F8487" s="1" t="s">
        <v>2869</v>
      </c>
      <c r="G8487">
        <v>7.0000000000000007E-2</v>
      </c>
      <c r="H8487">
        <v>0.05</v>
      </c>
      <c r="I8487">
        <v>0.03</v>
      </c>
      <c r="J8487">
        <v>0.01</v>
      </c>
      <c r="K8487">
        <v>0.16</v>
      </c>
    </row>
    <row r="8488" spans="1:11" x14ac:dyDescent="0.25">
      <c r="A8488" s="1" t="s">
        <v>20628</v>
      </c>
      <c r="B8488" s="1" t="s">
        <v>6235</v>
      </c>
      <c r="C8488" s="1" t="s">
        <v>58</v>
      </c>
      <c r="D8488" s="16">
        <v>37622</v>
      </c>
      <c r="E8488" s="1" t="s">
        <v>14</v>
      </c>
      <c r="F8488" s="1" t="s">
        <v>147</v>
      </c>
      <c r="G8488">
        <v>0.08</v>
      </c>
      <c r="H8488">
        <v>0.06</v>
      </c>
      <c r="I8488">
        <v>0</v>
      </c>
      <c r="J8488">
        <v>0.02</v>
      </c>
      <c r="K8488">
        <v>0.16</v>
      </c>
    </row>
    <row r="8489" spans="1:11" x14ac:dyDescent="0.25">
      <c r="A8489" s="1" t="s">
        <v>20629</v>
      </c>
      <c r="B8489" s="1" t="s">
        <v>6236</v>
      </c>
      <c r="C8489" s="1" t="s">
        <v>12</v>
      </c>
      <c r="D8489" s="16">
        <v>40544</v>
      </c>
      <c r="E8489" s="1" t="s">
        <v>55</v>
      </c>
      <c r="F8489" s="1" t="s">
        <v>147</v>
      </c>
      <c r="G8489">
        <v>0.11</v>
      </c>
      <c r="H8489">
        <v>0.04</v>
      </c>
      <c r="I8489">
        <v>0</v>
      </c>
      <c r="J8489">
        <v>0.01</v>
      </c>
      <c r="K8489">
        <v>0.16</v>
      </c>
    </row>
    <row r="8490" spans="1:11" x14ac:dyDescent="0.25">
      <c r="A8490" s="1" t="s">
        <v>20630</v>
      </c>
      <c r="B8490" s="1" t="s">
        <v>6237</v>
      </c>
      <c r="C8490" s="1" t="s">
        <v>58</v>
      </c>
      <c r="D8490" s="16">
        <v>36526</v>
      </c>
      <c r="E8490" s="1" t="s">
        <v>21</v>
      </c>
      <c r="F8490" s="1" t="s">
        <v>136</v>
      </c>
      <c r="G8490">
        <v>0.06</v>
      </c>
      <c r="H8490">
        <v>0.05</v>
      </c>
      <c r="I8490">
        <v>0.03</v>
      </c>
      <c r="J8490">
        <v>0.02</v>
      </c>
      <c r="K8490">
        <v>0.16</v>
      </c>
    </row>
    <row r="8491" spans="1:11" x14ac:dyDescent="0.25">
      <c r="A8491" s="1" t="s">
        <v>20631</v>
      </c>
      <c r="B8491" s="1" t="s">
        <v>6238</v>
      </c>
      <c r="C8491" s="1" t="s">
        <v>157</v>
      </c>
      <c r="D8491" s="16">
        <v>38718</v>
      </c>
      <c r="E8491" s="1" t="s">
        <v>93</v>
      </c>
      <c r="F8491" s="1" t="s">
        <v>547</v>
      </c>
      <c r="G8491">
        <v>0.13</v>
      </c>
      <c r="H8491">
        <v>0</v>
      </c>
      <c r="I8491">
        <v>0.02</v>
      </c>
      <c r="J8491">
        <v>0.01</v>
      </c>
      <c r="K8491">
        <v>0.16</v>
      </c>
    </row>
    <row r="8492" spans="1:11" x14ac:dyDescent="0.25">
      <c r="A8492" s="1" t="s">
        <v>20632</v>
      </c>
      <c r="B8492" s="1" t="s">
        <v>6239</v>
      </c>
      <c r="C8492" s="1" t="s">
        <v>32</v>
      </c>
      <c r="D8492" s="16">
        <v>39814</v>
      </c>
      <c r="E8492" s="1" t="s">
        <v>93</v>
      </c>
      <c r="F8492" s="1" t="s">
        <v>214</v>
      </c>
      <c r="G8492">
        <v>0</v>
      </c>
      <c r="H8492">
        <v>0</v>
      </c>
      <c r="I8492">
        <v>0.16</v>
      </c>
      <c r="J8492">
        <v>0</v>
      </c>
      <c r="K8492">
        <v>0.16</v>
      </c>
    </row>
    <row r="8493" spans="1:11" x14ac:dyDescent="0.25">
      <c r="A8493" s="1" t="s">
        <v>20633</v>
      </c>
      <c r="B8493" s="1" t="s">
        <v>4195</v>
      </c>
      <c r="C8493" s="1" t="s">
        <v>49</v>
      </c>
      <c r="D8493" s="16">
        <v>40179</v>
      </c>
      <c r="E8493" s="1" t="s">
        <v>55</v>
      </c>
      <c r="F8493" s="1" t="s">
        <v>332</v>
      </c>
      <c r="G8493">
        <v>0.08</v>
      </c>
      <c r="H8493">
        <v>0.06</v>
      </c>
      <c r="I8493">
        <v>0</v>
      </c>
      <c r="J8493">
        <v>0.02</v>
      </c>
      <c r="K8493">
        <v>0.16</v>
      </c>
    </row>
    <row r="8494" spans="1:11" x14ac:dyDescent="0.25">
      <c r="A8494" s="1" t="s">
        <v>20634</v>
      </c>
      <c r="B8494" s="1" t="s">
        <v>6240</v>
      </c>
      <c r="C8494" s="1" t="s">
        <v>32</v>
      </c>
      <c r="D8494" s="16">
        <v>40179</v>
      </c>
      <c r="E8494" s="1" t="s">
        <v>55</v>
      </c>
      <c r="F8494" s="1" t="s">
        <v>5961</v>
      </c>
      <c r="G8494">
        <v>0</v>
      </c>
      <c r="H8494">
        <v>0.14000000000000001</v>
      </c>
      <c r="I8494">
        <v>0</v>
      </c>
      <c r="J8494">
        <v>0.02</v>
      </c>
      <c r="K8494">
        <v>0.16</v>
      </c>
    </row>
    <row r="8495" spans="1:11" x14ac:dyDescent="0.25">
      <c r="A8495" s="1" t="s">
        <v>20635</v>
      </c>
      <c r="B8495" s="1" t="s">
        <v>2657</v>
      </c>
      <c r="C8495" s="1" t="s">
        <v>175</v>
      </c>
      <c r="D8495" s="16">
        <v>37257</v>
      </c>
      <c r="E8495" s="1" t="s">
        <v>38</v>
      </c>
      <c r="F8495" s="1" t="s">
        <v>1335</v>
      </c>
      <c r="G8495">
        <v>0.13</v>
      </c>
      <c r="H8495">
        <v>0.03</v>
      </c>
      <c r="I8495">
        <v>0</v>
      </c>
      <c r="J8495">
        <v>0</v>
      </c>
      <c r="K8495">
        <v>0.16</v>
      </c>
    </row>
    <row r="8496" spans="1:11" x14ac:dyDescent="0.25">
      <c r="A8496" s="1" t="s">
        <v>20636</v>
      </c>
      <c r="B8496" s="1" t="s">
        <v>6241</v>
      </c>
      <c r="C8496" s="1" t="s">
        <v>32</v>
      </c>
      <c r="D8496" s="16">
        <v>38353</v>
      </c>
      <c r="E8496" s="1" t="s">
        <v>14</v>
      </c>
      <c r="F8496" s="1" t="s">
        <v>15</v>
      </c>
      <c r="G8496">
        <v>0.11</v>
      </c>
      <c r="H8496">
        <v>0</v>
      </c>
      <c r="I8496">
        <v>0.04</v>
      </c>
      <c r="J8496">
        <v>0.01</v>
      </c>
      <c r="K8496">
        <v>0.16</v>
      </c>
    </row>
    <row r="8497" spans="1:11" x14ac:dyDescent="0.25">
      <c r="A8497" s="1" t="s">
        <v>20637</v>
      </c>
      <c r="B8497" s="1" t="s">
        <v>6242</v>
      </c>
      <c r="C8497" s="1" t="s">
        <v>58</v>
      </c>
      <c r="D8497" s="16">
        <v>37257</v>
      </c>
      <c r="E8497" s="1" t="s">
        <v>2</v>
      </c>
      <c r="F8497" s="1" t="s">
        <v>824</v>
      </c>
      <c r="G8497">
        <v>0.08</v>
      </c>
      <c r="H8497">
        <v>0.06</v>
      </c>
      <c r="I8497">
        <v>0</v>
      </c>
      <c r="J8497">
        <v>0.02</v>
      </c>
      <c r="K8497">
        <v>0.16</v>
      </c>
    </row>
    <row r="8498" spans="1:11" x14ac:dyDescent="0.25">
      <c r="A8498" s="1" t="s">
        <v>20638</v>
      </c>
      <c r="B8498" s="1" t="s">
        <v>6156</v>
      </c>
      <c r="C8498" s="1" t="s">
        <v>109</v>
      </c>
      <c r="D8498" s="16">
        <v>36526</v>
      </c>
      <c r="E8498" s="1" t="s">
        <v>34</v>
      </c>
      <c r="F8498" s="1" t="s">
        <v>1184</v>
      </c>
      <c r="G8498">
        <v>0</v>
      </c>
      <c r="H8498">
        <v>0</v>
      </c>
      <c r="I8498">
        <v>0.15</v>
      </c>
      <c r="J8498">
        <v>0.01</v>
      </c>
      <c r="K8498">
        <v>0.16</v>
      </c>
    </row>
    <row r="8499" spans="1:11" x14ac:dyDescent="0.25">
      <c r="A8499" s="1" t="s">
        <v>20639</v>
      </c>
      <c r="B8499" s="1" t="s">
        <v>5117</v>
      </c>
      <c r="C8499" s="1" t="s">
        <v>71</v>
      </c>
      <c r="D8499" s="16">
        <v>38718</v>
      </c>
      <c r="E8499" s="1" t="s">
        <v>41</v>
      </c>
      <c r="F8499" s="1" t="s">
        <v>421</v>
      </c>
      <c r="G8499">
        <v>0.12</v>
      </c>
      <c r="H8499">
        <v>0.04</v>
      </c>
      <c r="I8499">
        <v>0</v>
      </c>
      <c r="J8499">
        <v>0</v>
      </c>
      <c r="K8499">
        <v>0.16</v>
      </c>
    </row>
    <row r="8500" spans="1:11" x14ac:dyDescent="0.25">
      <c r="A8500" s="1" t="s">
        <v>20640</v>
      </c>
      <c r="B8500" s="1" t="s">
        <v>6243</v>
      </c>
      <c r="C8500" s="1" t="s">
        <v>58</v>
      </c>
      <c r="D8500" s="16">
        <v>37622</v>
      </c>
      <c r="E8500" s="1" t="s">
        <v>106</v>
      </c>
      <c r="F8500" s="1" t="s">
        <v>155</v>
      </c>
      <c r="G8500">
        <v>0.08</v>
      </c>
      <c r="H8500">
        <v>0.06</v>
      </c>
      <c r="I8500">
        <v>0</v>
      </c>
      <c r="J8500">
        <v>0.02</v>
      </c>
      <c r="K8500">
        <v>0.16</v>
      </c>
    </row>
    <row r="8501" spans="1:11" x14ac:dyDescent="0.25">
      <c r="A8501" s="1" t="s">
        <v>20641</v>
      </c>
      <c r="B8501" s="1" t="s">
        <v>4430</v>
      </c>
      <c r="C8501" s="1" t="s">
        <v>53</v>
      </c>
      <c r="D8501" s="16">
        <v>41275</v>
      </c>
      <c r="E8501" s="1" t="s">
        <v>55</v>
      </c>
      <c r="F8501" s="1" t="s">
        <v>788</v>
      </c>
      <c r="G8501">
        <v>0.02</v>
      </c>
      <c r="H8501">
        <v>0.03</v>
      </c>
      <c r="I8501">
        <v>0.11</v>
      </c>
      <c r="J8501">
        <v>0.01</v>
      </c>
      <c r="K8501">
        <v>0.16</v>
      </c>
    </row>
    <row r="8502" spans="1:11" x14ac:dyDescent="0.25">
      <c r="A8502" s="1" t="s">
        <v>20642</v>
      </c>
      <c r="B8502" s="1" t="s">
        <v>6244</v>
      </c>
      <c r="C8502" s="1" t="s">
        <v>71</v>
      </c>
      <c r="D8502" s="16">
        <v>38718</v>
      </c>
      <c r="E8502" s="1" t="s">
        <v>55</v>
      </c>
      <c r="F8502" s="1" t="s">
        <v>332</v>
      </c>
      <c r="G8502">
        <v>0.12</v>
      </c>
      <c r="H8502">
        <v>0.04</v>
      </c>
      <c r="I8502">
        <v>0</v>
      </c>
      <c r="J8502">
        <v>0</v>
      </c>
      <c r="K8502">
        <v>0.16</v>
      </c>
    </row>
    <row r="8503" spans="1:11" x14ac:dyDescent="0.25">
      <c r="A8503" s="1" t="s">
        <v>20643</v>
      </c>
      <c r="B8503" s="1" t="s">
        <v>5124</v>
      </c>
      <c r="C8503" s="1" t="s">
        <v>12</v>
      </c>
      <c r="D8503" s="16">
        <v>39083</v>
      </c>
      <c r="E8503" s="1" t="s">
        <v>21</v>
      </c>
      <c r="F8503" s="1" t="s">
        <v>79</v>
      </c>
      <c r="G8503">
        <v>0.15</v>
      </c>
      <c r="H8503">
        <v>0</v>
      </c>
      <c r="I8503">
        <v>0</v>
      </c>
      <c r="J8503">
        <v>0.01</v>
      </c>
      <c r="K8503">
        <v>0.16</v>
      </c>
    </row>
    <row r="8504" spans="1:11" x14ac:dyDescent="0.25">
      <c r="A8504" s="1" t="s">
        <v>20644</v>
      </c>
      <c r="B8504" s="1" t="s">
        <v>6245</v>
      </c>
      <c r="C8504" s="1" t="s">
        <v>12</v>
      </c>
      <c r="D8504" s="16">
        <v>39814</v>
      </c>
      <c r="E8504" s="1" t="s">
        <v>55</v>
      </c>
      <c r="F8504" s="1" t="s">
        <v>6246</v>
      </c>
      <c r="G8504">
        <v>0.14000000000000001</v>
      </c>
      <c r="H8504">
        <v>0.01</v>
      </c>
      <c r="I8504">
        <v>0</v>
      </c>
      <c r="J8504">
        <v>0.01</v>
      </c>
      <c r="K8504">
        <v>0.16</v>
      </c>
    </row>
    <row r="8505" spans="1:11" x14ac:dyDescent="0.25">
      <c r="A8505" s="1" t="s">
        <v>20645</v>
      </c>
      <c r="B8505" s="1" t="s">
        <v>6247</v>
      </c>
      <c r="C8505" s="1" t="s">
        <v>144</v>
      </c>
      <c r="D8505" s="16">
        <v>40544</v>
      </c>
      <c r="E8505" s="1" t="s">
        <v>242</v>
      </c>
      <c r="F8505" s="1" t="s">
        <v>255</v>
      </c>
      <c r="G8505">
        <v>0.06</v>
      </c>
      <c r="H8505">
        <v>0.1</v>
      </c>
      <c r="I8505">
        <v>0</v>
      </c>
      <c r="J8505">
        <v>0</v>
      </c>
      <c r="K8505">
        <v>0.16</v>
      </c>
    </row>
    <row r="8506" spans="1:11" x14ac:dyDescent="0.25">
      <c r="A8506" s="1" t="s">
        <v>20646</v>
      </c>
      <c r="B8506" s="1" t="s">
        <v>2100</v>
      </c>
      <c r="C8506" s="1" t="s">
        <v>12</v>
      </c>
      <c r="D8506" s="16">
        <v>40909</v>
      </c>
      <c r="E8506" s="1" t="s">
        <v>55</v>
      </c>
      <c r="F8506" s="1" t="s">
        <v>79</v>
      </c>
      <c r="G8506">
        <v>0.11</v>
      </c>
      <c r="H8506">
        <v>0.04</v>
      </c>
      <c r="I8506">
        <v>0</v>
      </c>
      <c r="J8506">
        <v>0.01</v>
      </c>
      <c r="K8506">
        <v>0.16</v>
      </c>
    </row>
    <row r="8507" spans="1:11" x14ac:dyDescent="0.25">
      <c r="A8507" s="1" t="s">
        <v>20647</v>
      </c>
      <c r="B8507" s="1" t="s">
        <v>6248</v>
      </c>
      <c r="C8507" s="1" t="s">
        <v>12</v>
      </c>
      <c r="D8507" s="16">
        <v>40179</v>
      </c>
      <c r="E8507" s="1" t="s">
        <v>55</v>
      </c>
      <c r="F8507" s="1" t="s">
        <v>915</v>
      </c>
      <c r="G8507">
        <v>0.11</v>
      </c>
      <c r="H8507">
        <v>0.04</v>
      </c>
      <c r="I8507">
        <v>0</v>
      </c>
      <c r="J8507">
        <v>0.01</v>
      </c>
      <c r="K8507">
        <v>0.16</v>
      </c>
    </row>
    <row r="8508" spans="1:11" x14ac:dyDescent="0.25">
      <c r="A8508" s="1" t="s">
        <v>20648</v>
      </c>
      <c r="B8508" s="1" t="s">
        <v>6249</v>
      </c>
      <c r="C8508" s="1" t="s">
        <v>58</v>
      </c>
      <c r="D8508" s="16">
        <v>37622</v>
      </c>
      <c r="E8508" s="1" t="s">
        <v>41</v>
      </c>
      <c r="F8508" s="1" t="s">
        <v>1797</v>
      </c>
      <c r="G8508">
        <v>0.08</v>
      </c>
      <c r="H8508">
        <v>0.06</v>
      </c>
      <c r="I8508">
        <v>0</v>
      </c>
      <c r="J8508">
        <v>0.02</v>
      </c>
      <c r="K8508">
        <v>0.16</v>
      </c>
    </row>
    <row r="8509" spans="1:11" x14ac:dyDescent="0.25">
      <c r="A8509" s="1" t="s">
        <v>20649</v>
      </c>
      <c r="B8509" s="1" t="s">
        <v>6250</v>
      </c>
      <c r="C8509" s="1" t="s">
        <v>84</v>
      </c>
      <c r="D8509" s="16">
        <v>40544</v>
      </c>
      <c r="E8509" s="1" t="s">
        <v>106</v>
      </c>
      <c r="F8509" s="1" t="s">
        <v>214</v>
      </c>
      <c r="G8509">
        <v>7.0000000000000007E-2</v>
      </c>
      <c r="H8509">
        <v>0.05</v>
      </c>
      <c r="I8509">
        <v>0.03</v>
      </c>
      <c r="J8509">
        <v>0.01</v>
      </c>
      <c r="K8509">
        <v>0.16</v>
      </c>
    </row>
    <row r="8510" spans="1:11" x14ac:dyDescent="0.25">
      <c r="A8510" s="1" t="s">
        <v>20650</v>
      </c>
      <c r="B8510" s="1" t="s">
        <v>6251</v>
      </c>
      <c r="C8510" s="1" t="s">
        <v>32</v>
      </c>
      <c r="D8510" s="16">
        <v>38718</v>
      </c>
      <c r="E8510" s="1" t="s">
        <v>55</v>
      </c>
      <c r="F8510" s="1" t="s">
        <v>488</v>
      </c>
      <c r="G8510">
        <v>0.15</v>
      </c>
      <c r="H8510">
        <v>0</v>
      </c>
      <c r="I8510">
        <v>0</v>
      </c>
      <c r="J8510">
        <v>0.01</v>
      </c>
      <c r="K8510">
        <v>0.16</v>
      </c>
    </row>
    <row r="8511" spans="1:11" x14ac:dyDescent="0.25">
      <c r="A8511" s="1" t="s">
        <v>20651</v>
      </c>
      <c r="B8511" s="1" t="s">
        <v>6252</v>
      </c>
      <c r="C8511" s="1" t="s">
        <v>12</v>
      </c>
      <c r="D8511" s="16">
        <v>39083</v>
      </c>
      <c r="E8511" s="1" t="s">
        <v>93</v>
      </c>
      <c r="F8511" s="1" t="s">
        <v>155</v>
      </c>
      <c r="G8511">
        <v>0.15</v>
      </c>
      <c r="H8511">
        <v>0</v>
      </c>
      <c r="I8511">
        <v>0</v>
      </c>
      <c r="J8511">
        <v>0.01</v>
      </c>
      <c r="K8511">
        <v>0.16</v>
      </c>
    </row>
    <row r="8512" spans="1:11" x14ac:dyDescent="0.25">
      <c r="A8512" s="1" t="s">
        <v>20652</v>
      </c>
      <c r="B8512" s="1" t="s">
        <v>6253</v>
      </c>
      <c r="C8512" s="1" t="s">
        <v>58</v>
      </c>
      <c r="D8512" s="16">
        <v>38718</v>
      </c>
      <c r="E8512" s="1" t="s">
        <v>106</v>
      </c>
      <c r="F8512" s="1" t="s">
        <v>147</v>
      </c>
      <c r="G8512">
        <v>0</v>
      </c>
      <c r="H8512">
        <v>0</v>
      </c>
      <c r="I8512">
        <v>0.16</v>
      </c>
      <c r="J8512">
        <v>0</v>
      </c>
      <c r="K8512">
        <v>0.16</v>
      </c>
    </row>
    <row r="8513" spans="1:11" x14ac:dyDescent="0.25">
      <c r="A8513" s="1" t="s">
        <v>20653</v>
      </c>
      <c r="B8513" s="1" t="s">
        <v>6254</v>
      </c>
      <c r="C8513" s="1" t="s">
        <v>71</v>
      </c>
      <c r="D8513" s="16">
        <v>37622</v>
      </c>
      <c r="E8513" s="1" t="s">
        <v>55</v>
      </c>
      <c r="F8513" s="1" t="s">
        <v>117</v>
      </c>
      <c r="G8513">
        <v>0.12</v>
      </c>
      <c r="H8513">
        <v>0.04</v>
      </c>
      <c r="I8513">
        <v>0</v>
      </c>
      <c r="J8513">
        <v>0</v>
      </c>
      <c r="K8513">
        <v>0.16</v>
      </c>
    </row>
    <row r="8514" spans="1:11" x14ac:dyDescent="0.25">
      <c r="A8514" s="1" t="s">
        <v>20654</v>
      </c>
      <c r="B8514" s="1" t="s">
        <v>6255</v>
      </c>
      <c r="C8514" s="1" t="s">
        <v>157</v>
      </c>
      <c r="D8514" s="16">
        <v>40179</v>
      </c>
      <c r="E8514" s="1" t="s">
        <v>27</v>
      </c>
      <c r="F8514" s="1" t="s">
        <v>5324</v>
      </c>
      <c r="G8514">
        <v>0</v>
      </c>
      <c r="H8514">
        <v>0</v>
      </c>
      <c r="I8514">
        <v>0.16</v>
      </c>
      <c r="J8514">
        <v>0</v>
      </c>
      <c r="K8514">
        <v>0.16</v>
      </c>
    </row>
    <row r="8515" spans="1:11" x14ac:dyDescent="0.25">
      <c r="A8515" s="1" t="s">
        <v>20655</v>
      </c>
      <c r="B8515" s="1" t="s">
        <v>2628</v>
      </c>
      <c r="C8515" s="1" t="s">
        <v>49</v>
      </c>
      <c r="D8515" s="16">
        <v>40544</v>
      </c>
      <c r="E8515" s="1" t="s">
        <v>55</v>
      </c>
      <c r="F8515" s="1" t="s">
        <v>2048</v>
      </c>
      <c r="G8515">
        <v>0.09</v>
      </c>
      <c r="H8515">
        <v>0.03</v>
      </c>
      <c r="I8515">
        <v>0.03</v>
      </c>
      <c r="J8515">
        <v>0.01</v>
      </c>
      <c r="K8515">
        <v>0.16</v>
      </c>
    </row>
    <row r="8516" spans="1:11" x14ac:dyDescent="0.25">
      <c r="A8516" s="1" t="s">
        <v>20656</v>
      </c>
      <c r="B8516" s="1" t="s">
        <v>6256</v>
      </c>
      <c r="C8516" s="1" t="s">
        <v>109</v>
      </c>
      <c r="D8516" s="16">
        <v>34700</v>
      </c>
      <c r="E8516" s="1" t="s">
        <v>27</v>
      </c>
      <c r="F8516" s="1" t="s">
        <v>76</v>
      </c>
      <c r="G8516">
        <v>0.09</v>
      </c>
      <c r="H8516">
        <v>0.06</v>
      </c>
      <c r="I8516">
        <v>0</v>
      </c>
      <c r="J8516">
        <v>0.01</v>
      </c>
      <c r="K8516">
        <v>0.16</v>
      </c>
    </row>
    <row r="8517" spans="1:11" x14ac:dyDescent="0.25">
      <c r="A8517" s="1" t="s">
        <v>20657</v>
      </c>
      <c r="B8517" s="1" t="s">
        <v>6257</v>
      </c>
      <c r="C8517" s="1" t="s">
        <v>157</v>
      </c>
      <c r="D8517" s="16">
        <v>39814</v>
      </c>
      <c r="E8517" s="1" t="s">
        <v>34</v>
      </c>
      <c r="F8517" s="1" t="s">
        <v>488</v>
      </c>
      <c r="G8517">
        <v>0.13</v>
      </c>
      <c r="H8517">
        <v>0.01</v>
      </c>
      <c r="I8517">
        <v>0</v>
      </c>
      <c r="J8517">
        <v>0.02</v>
      </c>
      <c r="K8517">
        <v>0.16</v>
      </c>
    </row>
    <row r="8518" spans="1:11" x14ac:dyDescent="0.25">
      <c r="A8518" s="1" t="s">
        <v>20658</v>
      </c>
      <c r="B8518" s="1" t="s">
        <v>6258</v>
      </c>
      <c r="C8518" s="1" t="s">
        <v>71</v>
      </c>
      <c r="D8518" s="16">
        <v>38353</v>
      </c>
      <c r="E8518" s="1" t="s">
        <v>14</v>
      </c>
      <c r="F8518" s="1" t="s">
        <v>4773</v>
      </c>
      <c r="G8518">
        <v>0.12</v>
      </c>
      <c r="H8518">
        <v>0.04</v>
      </c>
      <c r="I8518">
        <v>0</v>
      </c>
      <c r="J8518">
        <v>0</v>
      </c>
      <c r="K8518">
        <v>0.16</v>
      </c>
    </row>
    <row r="8519" spans="1:11" x14ac:dyDescent="0.25">
      <c r="A8519" s="1" t="s">
        <v>20659</v>
      </c>
      <c r="B8519" s="1" t="s">
        <v>6259</v>
      </c>
      <c r="C8519" s="1" t="s">
        <v>109</v>
      </c>
      <c r="D8519" s="16">
        <v>36526</v>
      </c>
      <c r="E8519" s="1" t="s">
        <v>14</v>
      </c>
      <c r="F8519" s="1" t="s">
        <v>332</v>
      </c>
      <c r="G8519">
        <v>0</v>
      </c>
      <c r="H8519">
        <v>0</v>
      </c>
      <c r="I8519">
        <v>0.15</v>
      </c>
      <c r="J8519">
        <v>0.01</v>
      </c>
      <c r="K8519">
        <v>0.16</v>
      </c>
    </row>
    <row r="8520" spans="1:11" x14ac:dyDescent="0.25">
      <c r="A8520" s="1" t="s">
        <v>20660</v>
      </c>
      <c r="B8520" s="1" t="s">
        <v>2459</v>
      </c>
      <c r="C8520" s="1" t="s">
        <v>175</v>
      </c>
      <c r="D8520" s="16">
        <v>37987</v>
      </c>
      <c r="E8520" s="1" t="s">
        <v>34</v>
      </c>
      <c r="F8520" s="1" t="s">
        <v>645</v>
      </c>
      <c r="G8520">
        <v>0.13</v>
      </c>
      <c r="H8520">
        <v>0.03</v>
      </c>
      <c r="I8520">
        <v>0</v>
      </c>
      <c r="J8520">
        <v>0</v>
      </c>
      <c r="K8520">
        <v>0.16</v>
      </c>
    </row>
    <row r="8521" spans="1:11" x14ac:dyDescent="0.25">
      <c r="A8521" s="1" t="s">
        <v>20661</v>
      </c>
      <c r="B8521" s="1" t="s">
        <v>3550</v>
      </c>
      <c r="C8521" s="1" t="s">
        <v>175</v>
      </c>
      <c r="D8521" s="16">
        <v>37622</v>
      </c>
      <c r="E8521" s="1" t="s">
        <v>21</v>
      </c>
      <c r="F8521" s="1" t="s">
        <v>421</v>
      </c>
      <c r="G8521">
        <v>0.13</v>
      </c>
      <c r="H8521">
        <v>0.03</v>
      </c>
      <c r="I8521">
        <v>0</v>
      </c>
      <c r="J8521">
        <v>0</v>
      </c>
      <c r="K8521">
        <v>0.16</v>
      </c>
    </row>
    <row r="8522" spans="1:11" x14ac:dyDescent="0.25">
      <c r="A8522" s="1" t="s">
        <v>20662</v>
      </c>
      <c r="B8522" s="1" t="s">
        <v>6260</v>
      </c>
      <c r="C8522" s="1" t="s">
        <v>32</v>
      </c>
      <c r="D8522" s="16">
        <v>39083</v>
      </c>
      <c r="E8522" s="1" t="s">
        <v>242</v>
      </c>
      <c r="F8522" s="1" t="s">
        <v>147</v>
      </c>
      <c r="G8522">
        <v>0</v>
      </c>
      <c r="H8522">
        <v>0</v>
      </c>
      <c r="I8522">
        <v>0.16</v>
      </c>
      <c r="J8522">
        <v>0</v>
      </c>
      <c r="K8522">
        <v>0.16</v>
      </c>
    </row>
    <row r="8523" spans="1:11" x14ac:dyDescent="0.25">
      <c r="A8523" s="1" t="s">
        <v>20663</v>
      </c>
      <c r="B8523" s="1" t="s">
        <v>6261</v>
      </c>
      <c r="C8523" s="1" t="s">
        <v>109</v>
      </c>
      <c r="D8523" s="16">
        <v>35796</v>
      </c>
      <c r="E8523" s="1" t="s">
        <v>14</v>
      </c>
      <c r="F8523" s="1" t="s">
        <v>5224</v>
      </c>
      <c r="G8523">
        <v>0</v>
      </c>
      <c r="H8523">
        <v>0</v>
      </c>
      <c r="I8523">
        <v>0.15</v>
      </c>
      <c r="J8523">
        <v>0.01</v>
      </c>
      <c r="K8523">
        <v>0.16</v>
      </c>
    </row>
    <row r="8524" spans="1:11" x14ac:dyDescent="0.25">
      <c r="A8524" s="1" t="s">
        <v>20664</v>
      </c>
      <c r="B8524" s="1" t="s">
        <v>6262</v>
      </c>
      <c r="C8524" s="1" t="s">
        <v>109</v>
      </c>
      <c r="D8524" s="16">
        <v>35796</v>
      </c>
      <c r="E8524" s="1" t="s">
        <v>21</v>
      </c>
      <c r="F8524" s="1" t="s">
        <v>5645</v>
      </c>
      <c r="G8524">
        <v>0.09</v>
      </c>
      <c r="H8524">
        <v>0.06</v>
      </c>
      <c r="I8524">
        <v>0</v>
      </c>
      <c r="J8524">
        <v>0.01</v>
      </c>
      <c r="K8524">
        <v>0.16</v>
      </c>
    </row>
    <row r="8525" spans="1:11" x14ac:dyDescent="0.25">
      <c r="A8525" s="1" t="s">
        <v>20665</v>
      </c>
      <c r="B8525" s="1" t="s">
        <v>6263</v>
      </c>
      <c r="C8525" s="1" t="s">
        <v>139</v>
      </c>
      <c r="D8525" s="16">
        <v>37622</v>
      </c>
      <c r="E8525" s="1" t="s">
        <v>242</v>
      </c>
      <c r="F8525" s="1" t="s">
        <v>155</v>
      </c>
      <c r="G8525">
        <v>0.12</v>
      </c>
      <c r="H8525">
        <v>0.03</v>
      </c>
      <c r="I8525">
        <v>0</v>
      </c>
      <c r="J8525">
        <v>0.01</v>
      </c>
      <c r="K8525">
        <v>0.16</v>
      </c>
    </row>
    <row r="8526" spans="1:11" x14ac:dyDescent="0.25">
      <c r="A8526" s="1" t="s">
        <v>20666</v>
      </c>
      <c r="B8526" s="1" t="s">
        <v>6264</v>
      </c>
      <c r="C8526" s="1" t="s">
        <v>53</v>
      </c>
      <c r="D8526" s="16">
        <v>39814</v>
      </c>
      <c r="E8526" s="1" t="s">
        <v>41</v>
      </c>
      <c r="F8526" s="1" t="s">
        <v>117</v>
      </c>
      <c r="G8526">
        <v>0.12</v>
      </c>
      <c r="H8526">
        <v>0.02</v>
      </c>
      <c r="I8526">
        <v>0</v>
      </c>
      <c r="J8526">
        <v>0.02</v>
      </c>
      <c r="K8526">
        <v>0.16</v>
      </c>
    </row>
    <row r="8527" spans="1:11" x14ac:dyDescent="0.25">
      <c r="A8527" s="1" t="s">
        <v>20667</v>
      </c>
      <c r="B8527" s="1" t="s">
        <v>5107</v>
      </c>
      <c r="C8527" s="1" t="s">
        <v>58</v>
      </c>
      <c r="D8527" s="16">
        <v>39083</v>
      </c>
      <c r="E8527" s="1" t="s">
        <v>34</v>
      </c>
      <c r="F8527" s="1" t="s">
        <v>79</v>
      </c>
      <c r="G8527">
        <v>0.08</v>
      </c>
      <c r="H8527">
        <v>0.06</v>
      </c>
      <c r="I8527">
        <v>0</v>
      </c>
      <c r="J8527">
        <v>0.02</v>
      </c>
      <c r="K8527">
        <v>0.16</v>
      </c>
    </row>
    <row r="8528" spans="1:11" x14ac:dyDescent="0.25">
      <c r="A8528" s="1" t="s">
        <v>20668</v>
      </c>
      <c r="B8528" s="1" t="s">
        <v>3138</v>
      </c>
      <c r="C8528" s="1" t="s">
        <v>12</v>
      </c>
      <c r="D8528" s="16">
        <v>40909</v>
      </c>
      <c r="E8528" s="1" t="s">
        <v>14</v>
      </c>
      <c r="F8528" s="1" t="s">
        <v>56</v>
      </c>
      <c r="G8528">
        <v>0.15</v>
      </c>
      <c r="H8528">
        <v>0</v>
      </c>
      <c r="I8528">
        <v>0</v>
      </c>
      <c r="J8528">
        <v>0.01</v>
      </c>
      <c r="K8528">
        <v>0.16</v>
      </c>
    </row>
    <row r="8529" spans="1:11" x14ac:dyDescent="0.25">
      <c r="A8529" s="1" t="s">
        <v>20669</v>
      </c>
      <c r="B8529" s="1" t="s">
        <v>2248</v>
      </c>
      <c r="C8529" s="1" t="s">
        <v>49</v>
      </c>
      <c r="D8529" s="16">
        <v>41640</v>
      </c>
      <c r="E8529" s="1" t="s">
        <v>14</v>
      </c>
      <c r="F8529" s="1" t="s">
        <v>214</v>
      </c>
      <c r="G8529">
        <v>0.05</v>
      </c>
      <c r="H8529">
        <v>0.1</v>
      </c>
      <c r="I8529">
        <v>0</v>
      </c>
      <c r="J8529">
        <v>0.01</v>
      </c>
      <c r="K8529">
        <v>0.16</v>
      </c>
    </row>
    <row r="8530" spans="1:11" x14ac:dyDescent="0.25">
      <c r="A8530" s="1" t="s">
        <v>20670</v>
      </c>
      <c r="B8530" s="1" t="s">
        <v>6265</v>
      </c>
      <c r="C8530" s="1" t="s">
        <v>86</v>
      </c>
      <c r="D8530" s="16">
        <v>42005</v>
      </c>
      <c r="E8530" s="1" t="s">
        <v>55</v>
      </c>
      <c r="F8530" s="1" t="s">
        <v>788</v>
      </c>
      <c r="G8530">
        <v>7.0000000000000007E-2</v>
      </c>
      <c r="H8530">
        <v>0.04</v>
      </c>
      <c r="I8530">
        <v>0.03</v>
      </c>
      <c r="J8530">
        <v>0.02</v>
      </c>
      <c r="K8530">
        <v>0.16</v>
      </c>
    </row>
    <row r="8531" spans="1:11" x14ac:dyDescent="0.25">
      <c r="A8531" s="1" t="s">
        <v>20671</v>
      </c>
      <c r="B8531" s="1" t="s">
        <v>6266</v>
      </c>
      <c r="C8531" s="1" t="s">
        <v>61</v>
      </c>
      <c r="D8531" s="16">
        <v>33604</v>
      </c>
      <c r="E8531" s="1" t="s">
        <v>106</v>
      </c>
      <c r="F8531" s="1" t="s">
        <v>2129</v>
      </c>
      <c r="G8531">
        <v>0</v>
      </c>
      <c r="H8531">
        <v>0</v>
      </c>
      <c r="I8531">
        <v>0.16</v>
      </c>
      <c r="J8531">
        <v>0</v>
      </c>
      <c r="K8531">
        <v>0.16</v>
      </c>
    </row>
    <row r="8532" spans="1:11" x14ac:dyDescent="0.25">
      <c r="A8532" s="1" t="s">
        <v>20672</v>
      </c>
      <c r="B8532" s="1" t="s">
        <v>6267</v>
      </c>
      <c r="C8532" s="1" t="s">
        <v>84</v>
      </c>
      <c r="D8532" s="16">
        <v>40544</v>
      </c>
      <c r="E8532" s="1" t="s">
        <v>27</v>
      </c>
      <c r="F8532" s="1" t="s">
        <v>332</v>
      </c>
      <c r="G8532">
        <v>0</v>
      </c>
      <c r="H8532">
        <v>0</v>
      </c>
      <c r="I8532">
        <v>0.16</v>
      </c>
      <c r="J8532">
        <v>0</v>
      </c>
      <c r="K8532">
        <v>0.16</v>
      </c>
    </row>
    <row r="8533" spans="1:11" x14ac:dyDescent="0.25">
      <c r="A8533" s="1" t="s">
        <v>20673</v>
      </c>
      <c r="B8533" s="1" t="s">
        <v>2946</v>
      </c>
      <c r="C8533" s="1" t="s">
        <v>175</v>
      </c>
      <c r="D8533" s="16">
        <v>38353</v>
      </c>
      <c r="E8533" s="1" t="s">
        <v>21</v>
      </c>
      <c r="F8533" s="1" t="s">
        <v>292</v>
      </c>
      <c r="G8533">
        <v>0.12</v>
      </c>
      <c r="H8533">
        <v>0.03</v>
      </c>
      <c r="I8533">
        <v>0</v>
      </c>
      <c r="J8533">
        <v>0</v>
      </c>
      <c r="K8533">
        <v>0.16</v>
      </c>
    </row>
    <row r="8534" spans="1:11" x14ac:dyDescent="0.25">
      <c r="A8534" s="1" t="s">
        <v>20674</v>
      </c>
      <c r="B8534" s="1" t="s">
        <v>6268</v>
      </c>
      <c r="C8534" s="1" t="s">
        <v>49</v>
      </c>
      <c r="D8534" s="16">
        <v>40544</v>
      </c>
      <c r="E8534" s="1" t="s">
        <v>34</v>
      </c>
      <c r="F8534" s="1" t="s">
        <v>187</v>
      </c>
      <c r="G8534">
        <v>0.11</v>
      </c>
      <c r="H8534">
        <v>0.03</v>
      </c>
      <c r="I8534">
        <v>0</v>
      </c>
      <c r="J8534">
        <v>0.01</v>
      </c>
      <c r="K8534">
        <v>0.16</v>
      </c>
    </row>
    <row r="8535" spans="1:11" x14ac:dyDescent="0.25">
      <c r="A8535" s="1" t="s">
        <v>20675</v>
      </c>
      <c r="B8535" s="1" t="s">
        <v>6269</v>
      </c>
      <c r="C8535" s="1" t="s">
        <v>12</v>
      </c>
      <c r="D8535" s="16">
        <v>39814</v>
      </c>
      <c r="E8535" s="1" t="s">
        <v>14</v>
      </c>
      <c r="F8535" s="1" t="s">
        <v>155</v>
      </c>
      <c r="G8535">
        <v>0.15</v>
      </c>
      <c r="H8535">
        <v>0</v>
      </c>
      <c r="I8535">
        <v>0</v>
      </c>
      <c r="J8535">
        <v>0.01</v>
      </c>
      <c r="K8535">
        <v>0.16</v>
      </c>
    </row>
    <row r="8536" spans="1:11" x14ac:dyDescent="0.25">
      <c r="A8536" s="1" t="s">
        <v>20676</v>
      </c>
      <c r="B8536" s="1" t="s">
        <v>6270</v>
      </c>
      <c r="C8536" s="1" t="s">
        <v>32</v>
      </c>
      <c r="D8536" s="16">
        <v>40179</v>
      </c>
      <c r="E8536" s="1" t="s">
        <v>41</v>
      </c>
      <c r="F8536" s="1" t="s">
        <v>547</v>
      </c>
      <c r="G8536">
        <v>0.13</v>
      </c>
      <c r="H8536">
        <v>0.02</v>
      </c>
      <c r="I8536">
        <v>0</v>
      </c>
      <c r="J8536">
        <v>0.01</v>
      </c>
      <c r="K8536">
        <v>0.16</v>
      </c>
    </row>
    <row r="8537" spans="1:11" x14ac:dyDescent="0.25">
      <c r="A8537" s="1" t="s">
        <v>20677</v>
      </c>
      <c r="B8537" s="1" t="s">
        <v>6271</v>
      </c>
      <c r="C8537" s="1" t="s">
        <v>49</v>
      </c>
      <c r="D8537" s="16">
        <v>41640</v>
      </c>
      <c r="E8537" s="1" t="s">
        <v>21</v>
      </c>
      <c r="F8537" s="1" t="s">
        <v>687</v>
      </c>
      <c r="G8537">
        <v>0.15</v>
      </c>
      <c r="H8537">
        <v>0</v>
      </c>
      <c r="I8537">
        <v>0</v>
      </c>
      <c r="J8537">
        <v>0.01</v>
      </c>
      <c r="K8537">
        <v>0.16</v>
      </c>
    </row>
    <row r="8538" spans="1:11" x14ac:dyDescent="0.25">
      <c r="A8538" s="1" t="s">
        <v>20678</v>
      </c>
      <c r="B8538" s="1" t="s">
        <v>5090</v>
      </c>
      <c r="C8538" s="1" t="s">
        <v>139</v>
      </c>
      <c r="D8538" s="16">
        <v>38353</v>
      </c>
      <c r="E8538" s="1" t="s">
        <v>38</v>
      </c>
      <c r="F8538" s="1" t="s">
        <v>136</v>
      </c>
      <c r="G8538">
        <v>0.12</v>
      </c>
      <c r="H8538">
        <v>0.03</v>
      </c>
      <c r="I8538">
        <v>0</v>
      </c>
      <c r="J8538">
        <v>0.01</v>
      </c>
      <c r="K8538">
        <v>0.16</v>
      </c>
    </row>
    <row r="8539" spans="1:11" x14ac:dyDescent="0.25">
      <c r="A8539" s="1" t="s">
        <v>20679</v>
      </c>
      <c r="B8539" s="1" t="s">
        <v>6272</v>
      </c>
      <c r="C8539" s="1" t="s">
        <v>58</v>
      </c>
      <c r="D8539" s="16">
        <v>38353</v>
      </c>
      <c r="E8539" s="1" t="s">
        <v>34</v>
      </c>
      <c r="F8539" s="1" t="s">
        <v>645</v>
      </c>
      <c r="G8539">
        <v>0.08</v>
      </c>
      <c r="H8539">
        <v>0.06</v>
      </c>
      <c r="I8539">
        <v>0</v>
      </c>
      <c r="J8539">
        <v>0.02</v>
      </c>
      <c r="K8539">
        <v>0.16</v>
      </c>
    </row>
    <row r="8540" spans="1:11" x14ac:dyDescent="0.25">
      <c r="A8540" s="1" t="s">
        <v>20680</v>
      </c>
      <c r="B8540" s="1" t="s">
        <v>6273</v>
      </c>
      <c r="C8540" s="1" t="s">
        <v>58</v>
      </c>
      <c r="D8540" s="16">
        <v>37257</v>
      </c>
      <c r="E8540" s="1" t="s">
        <v>2</v>
      </c>
      <c r="F8540" s="1" t="s">
        <v>645</v>
      </c>
      <c r="G8540">
        <v>0.08</v>
      </c>
      <c r="H8540">
        <v>0.06</v>
      </c>
      <c r="I8540">
        <v>0</v>
      </c>
      <c r="J8540">
        <v>0.02</v>
      </c>
      <c r="K8540">
        <v>0.16</v>
      </c>
    </row>
    <row r="8541" spans="1:11" x14ac:dyDescent="0.25">
      <c r="A8541" s="1" t="s">
        <v>20681</v>
      </c>
      <c r="B8541" s="1" t="s">
        <v>3678</v>
      </c>
      <c r="C8541" s="1" t="s">
        <v>53</v>
      </c>
      <c r="D8541" s="16">
        <v>39083</v>
      </c>
      <c r="E8541" s="1" t="s">
        <v>55</v>
      </c>
      <c r="F8541" s="1" t="s">
        <v>117</v>
      </c>
      <c r="G8541">
        <v>0.14000000000000001</v>
      </c>
      <c r="H8541">
        <v>0.01</v>
      </c>
      <c r="I8541">
        <v>0</v>
      </c>
      <c r="J8541">
        <v>0.01</v>
      </c>
      <c r="K8541">
        <v>0.16</v>
      </c>
    </row>
    <row r="8542" spans="1:11" x14ac:dyDescent="0.25">
      <c r="A8542" s="1" t="s">
        <v>20682</v>
      </c>
      <c r="B8542" s="1" t="s">
        <v>6274</v>
      </c>
      <c r="C8542" s="1" t="s">
        <v>32</v>
      </c>
      <c r="D8542" s="16">
        <v>39814</v>
      </c>
      <c r="E8542" s="1" t="s">
        <v>30</v>
      </c>
      <c r="F8542" s="1" t="s">
        <v>1008</v>
      </c>
      <c r="G8542">
        <v>0.15</v>
      </c>
      <c r="H8542">
        <v>0</v>
      </c>
      <c r="I8542">
        <v>0</v>
      </c>
      <c r="J8542">
        <v>0.01</v>
      </c>
      <c r="K8542">
        <v>0.16</v>
      </c>
    </row>
    <row r="8543" spans="1:11" x14ac:dyDescent="0.25">
      <c r="A8543" s="1" t="s">
        <v>20683</v>
      </c>
      <c r="B8543" s="1" t="s">
        <v>6275</v>
      </c>
      <c r="C8543" s="1" t="s">
        <v>32</v>
      </c>
      <c r="D8543" s="16">
        <v>38353</v>
      </c>
      <c r="E8543" s="1" t="s">
        <v>34</v>
      </c>
      <c r="F8543" s="1" t="s">
        <v>15</v>
      </c>
      <c r="G8543">
        <v>0</v>
      </c>
      <c r="H8543">
        <v>0</v>
      </c>
      <c r="I8543">
        <v>0.16</v>
      </c>
      <c r="J8543">
        <v>0</v>
      </c>
      <c r="K8543">
        <v>0.16</v>
      </c>
    </row>
    <row r="8544" spans="1:11" x14ac:dyDescent="0.25">
      <c r="A8544" s="1" t="s">
        <v>20684</v>
      </c>
      <c r="B8544" s="1" t="s">
        <v>6276</v>
      </c>
      <c r="C8544" s="1" t="s">
        <v>58</v>
      </c>
      <c r="D8544" s="16">
        <v>38353</v>
      </c>
      <c r="E8544" s="1" t="s">
        <v>106</v>
      </c>
      <c r="F8544" s="1" t="s">
        <v>79</v>
      </c>
      <c r="G8544">
        <v>0.08</v>
      </c>
      <c r="H8544">
        <v>0.06</v>
      </c>
      <c r="I8544">
        <v>0</v>
      </c>
      <c r="J8544">
        <v>0.02</v>
      </c>
      <c r="K8544">
        <v>0.16</v>
      </c>
    </row>
    <row r="8545" spans="1:11" x14ac:dyDescent="0.25">
      <c r="A8545" s="1" t="s">
        <v>20685</v>
      </c>
      <c r="B8545" s="1" t="s">
        <v>6277</v>
      </c>
      <c r="C8545" s="1" t="s">
        <v>58</v>
      </c>
      <c r="D8545" s="16">
        <v>37622</v>
      </c>
      <c r="E8545" s="1" t="s">
        <v>55</v>
      </c>
      <c r="F8545" s="1" t="s">
        <v>117</v>
      </c>
      <c r="G8545">
        <v>0.08</v>
      </c>
      <c r="H8545">
        <v>0.06</v>
      </c>
      <c r="I8545">
        <v>0</v>
      </c>
      <c r="J8545">
        <v>0.02</v>
      </c>
      <c r="K8545">
        <v>0.16</v>
      </c>
    </row>
    <row r="8546" spans="1:11" x14ac:dyDescent="0.25">
      <c r="A8546" s="1" t="s">
        <v>20686</v>
      </c>
      <c r="B8546" s="1" t="s">
        <v>2596</v>
      </c>
      <c r="C8546" s="1" t="s">
        <v>53</v>
      </c>
      <c r="D8546" s="16">
        <v>40909</v>
      </c>
      <c r="E8546" s="1" t="s">
        <v>55</v>
      </c>
      <c r="F8546" s="1" t="s">
        <v>79</v>
      </c>
      <c r="G8546">
        <v>0.12</v>
      </c>
      <c r="H8546">
        <v>0.02</v>
      </c>
      <c r="I8546">
        <v>0</v>
      </c>
      <c r="J8546">
        <v>0.02</v>
      </c>
      <c r="K8546">
        <v>0.16</v>
      </c>
    </row>
    <row r="8547" spans="1:11" x14ac:dyDescent="0.25">
      <c r="A8547" s="1" t="s">
        <v>20687</v>
      </c>
      <c r="B8547" s="1" t="s">
        <v>6278</v>
      </c>
      <c r="C8547" s="1" t="s">
        <v>12</v>
      </c>
      <c r="D8547" s="16">
        <v>39083</v>
      </c>
      <c r="E8547" s="1" t="s">
        <v>2</v>
      </c>
      <c r="F8547" s="1" t="s">
        <v>214</v>
      </c>
      <c r="G8547">
        <v>0.14000000000000001</v>
      </c>
      <c r="H8547">
        <v>0</v>
      </c>
      <c r="I8547">
        <v>0.01</v>
      </c>
      <c r="J8547">
        <v>0.01</v>
      </c>
      <c r="K8547">
        <v>0.16</v>
      </c>
    </row>
    <row r="8548" spans="1:11" x14ac:dyDescent="0.25">
      <c r="A8548" s="1" t="s">
        <v>20688</v>
      </c>
      <c r="B8548" s="1" t="s">
        <v>6279</v>
      </c>
      <c r="C8548" s="1" t="s">
        <v>58</v>
      </c>
      <c r="D8548" s="16">
        <v>37257</v>
      </c>
      <c r="E8548" s="1" t="s">
        <v>106</v>
      </c>
      <c r="F8548" s="1" t="s">
        <v>453</v>
      </c>
      <c r="G8548">
        <v>0.08</v>
      </c>
      <c r="H8548">
        <v>0.06</v>
      </c>
      <c r="I8548">
        <v>0</v>
      </c>
      <c r="J8548">
        <v>0.02</v>
      </c>
      <c r="K8548">
        <v>0.16</v>
      </c>
    </row>
    <row r="8549" spans="1:11" x14ac:dyDescent="0.25">
      <c r="A8549" s="1" t="s">
        <v>20689</v>
      </c>
      <c r="B8549" s="1" t="s">
        <v>6280</v>
      </c>
      <c r="C8549" s="1" t="s">
        <v>157</v>
      </c>
      <c r="D8549" s="16">
        <v>40544</v>
      </c>
      <c r="E8549" s="1" t="s">
        <v>242</v>
      </c>
      <c r="F8549" s="1" t="s">
        <v>214</v>
      </c>
      <c r="G8549">
        <v>0</v>
      </c>
      <c r="H8549">
        <v>0</v>
      </c>
      <c r="I8549">
        <v>0.16</v>
      </c>
      <c r="J8549">
        <v>0</v>
      </c>
      <c r="K8549">
        <v>0.16</v>
      </c>
    </row>
    <row r="8550" spans="1:11" x14ac:dyDescent="0.25">
      <c r="A8550" s="1" t="s">
        <v>20690</v>
      </c>
      <c r="B8550" s="1" t="s">
        <v>4849</v>
      </c>
      <c r="C8550" s="1" t="s">
        <v>53</v>
      </c>
      <c r="D8550" s="16">
        <v>39448</v>
      </c>
      <c r="E8550" s="1" t="s">
        <v>38</v>
      </c>
      <c r="F8550" s="1" t="s">
        <v>1000</v>
      </c>
      <c r="G8550">
        <v>0.15</v>
      </c>
      <c r="H8550">
        <v>0</v>
      </c>
      <c r="I8550">
        <v>0</v>
      </c>
      <c r="J8550">
        <v>0.01</v>
      </c>
      <c r="K8550">
        <v>0.16</v>
      </c>
    </row>
    <row r="8551" spans="1:11" x14ac:dyDescent="0.25">
      <c r="A8551" s="1" t="s">
        <v>20691</v>
      </c>
      <c r="B8551" s="1" t="s">
        <v>787</v>
      </c>
      <c r="C8551" s="1" t="s">
        <v>139</v>
      </c>
      <c r="D8551" s="16">
        <v>37622</v>
      </c>
      <c r="E8551" s="1" t="s">
        <v>55</v>
      </c>
      <c r="F8551" s="1" t="s">
        <v>788</v>
      </c>
      <c r="G8551">
        <v>0.12</v>
      </c>
      <c r="H8551">
        <v>0.03</v>
      </c>
      <c r="I8551">
        <v>0</v>
      </c>
      <c r="J8551">
        <v>0.01</v>
      </c>
      <c r="K8551">
        <v>0.16</v>
      </c>
    </row>
    <row r="8552" spans="1:11" x14ac:dyDescent="0.25">
      <c r="A8552" s="1" t="s">
        <v>20692</v>
      </c>
      <c r="B8552" s="1" t="s">
        <v>6281</v>
      </c>
      <c r="C8552" s="1" t="s">
        <v>58</v>
      </c>
      <c r="D8552" s="16">
        <v>37622</v>
      </c>
      <c r="E8552" s="1" t="s">
        <v>14</v>
      </c>
      <c r="F8552" s="1" t="s">
        <v>79</v>
      </c>
      <c r="G8552">
        <v>0.08</v>
      </c>
      <c r="H8552">
        <v>0.06</v>
      </c>
      <c r="I8552">
        <v>0</v>
      </c>
      <c r="J8552">
        <v>0.02</v>
      </c>
      <c r="K8552">
        <v>0.16</v>
      </c>
    </row>
    <row r="8553" spans="1:11" x14ac:dyDescent="0.25">
      <c r="A8553" s="1" t="s">
        <v>20693</v>
      </c>
      <c r="B8553" s="1" t="s">
        <v>3693</v>
      </c>
      <c r="C8553" s="1" t="s">
        <v>175</v>
      </c>
      <c r="D8553" s="16">
        <v>38353</v>
      </c>
      <c r="E8553" s="1" t="s">
        <v>55</v>
      </c>
      <c r="F8553" s="1" t="s">
        <v>421</v>
      </c>
      <c r="G8553">
        <v>0.12</v>
      </c>
      <c r="H8553">
        <v>0.03</v>
      </c>
      <c r="I8553">
        <v>0</v>
      </c>
      <c r="J8553">
        <v>0</v>
      </c>
      <c r="K8553">
        <v>0.16</v>
      </c>
    </row>
    <row r="8554" spans="1:11" x14ac:dyDescent="0.25">
      <c r="A8554" s="1" t="s">
        <v>20694</v>
      </c>
      <c r="B8554" s="1" t="s">
        <v>6282</v>
      </c>
      <c r="C8554" s="1" t="s">
        <v>61</v>
      </c>
      <c r="D8554" s="16">
        <v>35431</v>
      </c>
      <c r="E8554" s="1" t="s">
        <v>14</v>
      </c>
      <c r="F8554" s="1" t="s">
        <v>214</v>
      </c>
      <c r="G8554">
        <v>0</v>
      </c>
      <c r="H8554">
        <v>0</v>
      </c>
      <c r="I8554">
        <v>0.16</v>
      </c>
      <c r="J8554">
        <v>0</v>
      </c>
      <c r="K8554">
        <v>0.16</v>
      </c>
    </row>
    <row r="8555" spans="1:11" hidden="1" x14ac:dyDescent="0.25">
      <c r="A8555" s="1" t="s">
        <v>20695</v>
      </c>
      <c r="B8555" s="1" t="s">
        <v>6283</v>
      </c>
      <c r="C8555" s="1" t="s">
        <v>109</v>
      </c>
      <c r="E8555" s="1" t="s">
        <v>106</v>
      </c>
      <c r="F8555" s="1" t="s">
        <v>824</v>
      </c>
      <c r="G8555">
        <v>0.09</v>
      </c>
      <c r="H8555">
        <v>0.06</v>
      </c>
      <c r="I8555">
        <v>0</v>
      </c>
      <c r="J8555">
        <v>0.01</v>
      </c>
      <c r="K8555">
        <v>0.16</v>
      </c>
    </row>
    <row r="8556" spans="1:11" x14ac:dyDescent="0.25">
      <c r="A8556" s="1" t="s">
        <v>20696</v>
      </c>
      <c r="B8556" s="1" t="s">
        <v>3098</v>
      </c>
      <c r="C8556" s="1" t="s">
        <v>53</v>
      </c>
      <c r="D8556" s="16">
        <v>39083</v>
      </c>
      <c r="E8556" s="1" t="s">
        <v>14</v>
      </c>
      <c r="F8556" s="1" t="s">
        <v>56</v>
      </c>
      <c r="G8556">
        <v>0.15</v>
      </c>
      <c r="H8556">
        <v>0</v>
      </c>
      <c r="I8556">
        <v>0</v>
      </c>
      <c r="J8556">
        <v>0.01</v>
      </c>
      <c r="K8556">
        <v>0.16</v>
      </c>
    </row>
    <row r="8557" spans="1:11" x14ac:dyDescent="0.25">
      <c r="A8557" s="1" t="s">
        <v>20697</v>
      </c>
      <c r="B8557" s="1" t="s">
        <v>6284</v>
      </c>
      <c r="C8557" s="1" t="s">
        <v>175</v>
      </c>
      <c r="D8557" s="16">
        <v>38718</v>
      </c>
      <c r="E8557" s="1" t="s">
        <v>2</v>
      </c>
      <c r="F8557" s="1" t="s">
        <v>1008</v>
      </c>
      <c r="G8557">
        <v>0.12</v>
      </c>
      <c r="H8557">
        <v>0.03</v>
      </c>
      <c r="I8557">
        <v>0</v>
      </c>
      <c r="J8557">
        <v>0</v>
      </c>
      <c r="K8557">
        <v>0.16</v>
      </c>
    </row>
    <row r="8558" spans="1:11" x14ac:dyDescent="0.25">
      <c r="A8558" s="1" t="s">
        <v>20698</v>
      </c>
      <c r="B8558" s="1" t="s">
        <v>6285</v>
      </c>
      <c r="C8558" s="1" t="s">
        <v>32</v>
      </c>
      <c r="D8558" s="16">
        <v>38718</v>
      </c>
      <c r="E8558" s="1" t="s">
        <v>55</v>
      </c>
      <c r="F8558" s="1" t="s">
        <v>292</v>
      </c>
      <c r="G8558">
        <v>0.13</v>
      </c>
      <c r="H8558">
        <v>0.02</v>
      </c>
      <c r="I8558">
        <v>0</v>
      </c>
      <c r="J8558">
        <v>0.01</v>
      </c>
      <c r="K8558">
        <v>0.16</v>
      </c>
    </row>
    <row r="8559" spans="1:11" x14ac:dyDescent="0.25">
      <c r="A8559" s="1" t="s">
        <v>20699</v>
      </c>
      <c r="B8559" s="1" t="s">
        <v>6286</v>
      </c>
      <c r="C8559" s="1" t="s">
        <v>157</v>
      </c>
      <c r="D8559" s="16">
        <v>38718</v>
      </c>
      <c r="E8559" s="1" t="s">
        <v>242</v>
      </c>
      <c r="F8559" s="1" t="s">
        <v>292</v>
      </c>
      <c r="G8559">
        <v>0.15</v>
      </c>
      <c r="H8559">
        <v>0</v>
      </c>
      <c r="I8559">
        <v>0</v>
      </c>
      <c r="J8559">
        <v>0.01</v>
      </c>
      <c r="K8559">
        <v>0.16</v>
      </c>
    </row>
    <row r="8560" spans="1:11" x14ac:dyDescent="0.25">
      <c r="A8560" s="1" t="s">
        <v>20700</v>
      </c>
      <c r="B8560" s="1" t="s">
        <v>6287</v>
      </c>
      <c r="C8560" s="1" t="s">
        <v>58</v>
      </c>
      <c r="D8560" s="16">
        <v>38353</v>
      </c>
      <c r="E8560" s="1" t="s">
        <v>27</v>
      </c>
      <c r="F8560" s="1" t="s">
        <v>1006</v>
      </c>
      <c r="G8560">
        <v>0</v>
      </c>
      <c r="H8560">
        <v>0</v>
      </c>
      <c r="I8560">
        <v>0.16</v>
      </c>
      <c r="J8560">
        <v>0</v>
      </c>
      <c r="K8560">
        <v>0.16</v>
      </c>
    </row>
    <row r="8561" spans="1:11" x14ac:dyDescent="0.25">
      <c r="A8561" s="1" t="s">
        <v>20701</v>
      </c>
      <c r="B8561" s="1" t="s">
        <v>6288</v>
      </c>
      <c r="C8561" s="1" t="s">
        <v>58</v>
      </c>
      <c r="D8561" s="16">
        <v>38718</v>
      </c>
      <c r="E8561" s="1" t="s">
        <v>14</v>
      </c>
      <c r="F8561" s="1" t="s">
        <v>214</v>
      </c>
      <c r="G8561">
        <v>0</v>
      </c>
      <c r="H8561">
        <v>0</v>
      </c>
      <c r="I8561">
        <v>0.16</v>
      </c>
      <c r="J8561">
        <v>0</v>
      </c>
      <c r="K8561">
        <v>0.16</v>
      </c>
    </row>
    <row r="8562" spans="1:11" x14ac:dyDescent="0.25">
      <c r="A8562" s="1" t="s">
        <v>20702</v>
      </c>
      <c r="B8562" s="1" t="s">
        <v>6289</v>
      </c>
      <c r="C8562" s="1" t="s">
        <v>58</v>
      </c>
      <c r="D8562" s="16">
        <v>37257</v>
      </c>
      <c r="E8562" s="1" t="s">
        <v>38</v>
      </c>
      <c r="F8562" s="1" t="s">
        <v>214</v>
      </c>
      <c r="G8562">
        <v>0.08</v>
      </c>
      <c r="H8562">
        <v>0.06</v>
      </c>
      <c r="I8562">
        <v>0</v>
      </c>
      <c r="J8562">
        <v>0.02</v>
      </c>
      <c r="K8562">
        <v>0.16</v>
      </c>
    </row>
    <row r="8563" spans="1:11" x14ac:dyDescent="0.25">
      <c r="A8563" s="1" t="s">
        <v>20703</v>
      </c>
      <c r="B8563" s="1" t="s">
        <v>6290</v>
      </c>
      <c r="C8563" s="1" t="s">
        <v>49</v>
      </c>
      <c r="D8563" s="16">
        <v>38718</v>
      </c>
      <c r="E8563" s="1" t="s">
        <v>34</v>
      </c>
      <c r="F8563" s="1" t="s">
        <v>79</v>
      </c>
      <c r="G8563">
        <v>0.15</v>
      </c>
      <c r="H8563">
        <v>0</v>
      </c>
      <c r="I8563">
        <v>0</v>
      </c>
      <c r="J8563">
        <v>0.01</v>
      </c>
      <c r="K8563">
        <v>0.16</v>
      </c>
    </row>
    <row r="8564" spans="1:11" x14ac:dyDescent="0.25">
      <c r="A8564" s="1" t="s">
        <v>20704</v>
      </c>
      <c r="B8564" s="1" t="s">
        <v>2704</v>
      </c>
      <c r="C8564" s="1" t="s">
        <v>71</v>
      </c>
      <c r="D8564" s="16">
        <v>37257</v>
      </c>
      <c r="E8564" s="1" t="s">
        <v>21</v>
      </c>
      <c r="F8564" s="1" t="s">
        <v>824</v>
      </c>
      <c r="G8564">
        <v>0.12</v>
      </c>
      <c r="H8564">
        <v>0.04</v>
      </c>
      <c r="I8564">
        <v>0</v>
      </c>
      <c r="J8564">
        <v>0</v>
      </c>
      <c r="K8564">
        <v>0.16</v>
      </c>
    </row>
    <row r="8565" spans="1:11" x14ac:dyDescent="0.25">
      <c r="A8565" s="1" t="s">
        <v>20705</v>
      </c>
      <c r="B8565" s="1" t="s">
        <v>6291</v>
      </c>
      <c r="C8565" s="1" t="s">
        <v>58</v>
      </c>
      <c r="D8565" s="16">
        <v>39448</v>
      </c>
      <c r="E8565" s="1" t="s">
        <v>93</v>
      </c>
      <c r="F8565" s="1" t="s">
        <v>332</v>
      </c>
      <c r="G8565">
        <v>0.08</v>
      </c>
      <c r="H8565">
        <v>0.06</v>
      </c>
      <c r="I8565">
        <v>0</v>
      </c>
      <c r="J8565">
        <v>0.02</v>
      </c>
      <c r="K8565">
        <v>0.16</v>
      </c>
    </row>
    <row r="8566" spans="1:11" x14ac:dyDescent="0.25">
      <c r="A8566" s="1" t="s">
        <v>20706</v>
      </c>
      <c r="B8566" s="1" t="s">
        <v>6292</v>
      </c>
      <c r="C8566" s="1" t="s">
        <v>61</v>
      </c>
      <c r="D8566" s="16">
        <v>34700</v>
      </c>
      <c r="E8566" s="1" t="s">
        <v>14</v>
      </c>
      <c r="F8566" s="1" t="s">
        <v>214</v>
      </c>
      <c r="G8566">
        <v>0</v>
      </c>
      <c r="H8566">
        <v>0</v>
      </c>
      <c r="I8566">
        <v>0.16</v>
      </c>
      <c r="J8566">
        <v>0</v>
      </c>
      <c r="K8566">
        <v>0.16</v>
      </c>
    </row>
    <row r="8567" spans="1:11" x14ac:dyDescent="0.25">
      <c r="A8567" s="1" t="s">
        <v>20707</v>
      </c>
      <c r="B8567" s="1" t="s">
        <v>3374</v>
      </c>
      <c r="C8567" s="1" t="s">
        <v>12</v>
      </c>
      <c r="D8567" s="16">
        <v>39448</v>
      </c>
      <c r="E8567" s="1" t="s">
        <v>93</v>
      </c>
      <c r="F8567" s="1" t="s">
        <v>645</v>
      </c>
      <c r="G8567">
        <v>0.14000000000000001</v>
      </c>
      <c r="H8567">
        <v>0.01</v>
      </c>
      <c r="I8567">
        <v>0</v>
      </c>
      <c r="J8567">
        <v>0.01</v>
      </c>
      <c r="K8567">
        <v>0.16</v>
      </c>
    </row>
    <row r="8568" spans="1:11" x14ac:dyDescent="0.25">
      <c r="A8568" s="1" t="s">
        <v>20708</v>
      </c>
      <c r="B8568" s="1" t="s">
        <v>6293</v>
      </c>
      <c r="C8568" s="1" t="s">
        <v>58</v>
      </c>
      <c r="D8568" s="16">
        <v>37622</v>
      </c>
      <c r="E8568" s="1" t="s">
        <v>34</v>
      </c>
      <c r="F8568" s="1" t="s">
        <v>1718</v>
      </c>
      <c r="G8568">
        <v>0.08</v>
      </c>
      <c r="H8568">
        <v>0.06</v>
      </c>
      <c r="I8568">
        <v>0</v>
      </c>
      <c r="J8568">
        <v>0.02</v>
      </c>
      <c r="K8568">
        <v>0.16</v>
      </c>
    </row>
    <row r="8569" spans="1:11" x14ac:dyDescent="0.25">
      <c r="A8569" s="1" t="s">
        <v>20709</v>
      </c>
      <c r="B8569" s="1" t="s">
        <v>6294</v>
      </c>
      <c r="C8569" s="1" t="s">
        <v>157</v>
      </c>
      <c r="D8569" s="16">
        <v>38718</v>
      </c>
      <c r="E8569" s="1" t="s">
        <v>242</v>
      </c>
      <c r="F8569" s="1" t="s">
        <v>1383</v>
      </c>
      <c r="G8569">
        <v>0.14000000000000001</v>
      </c>
      <c r="H8569">
        <v>0</v>
      </c>
      <c r="I8569">
        <v>0</v>
      </c>
      <c r="J8569">
        <v>0.01</v>
      </c>
      <c r="K8569">
        <v>0.16</v>
      </c>
    </row>
    <row r="8570" spans="1:11" x14ac:dyDescent="0.25">
      <c r="A8570" s="1" t="s">
        <v>20710</v>
      </c>
      <c r="B8570" s="1" t="s">
        <v>3929</v>
      </c>
      <c r="C8570" s="1" t="s">
        <v>175</v>
      </c>
      <c r="D8570" s="16">
        <v>38353</v>
      </c>
      <c r="E8570" s="1" t="s">
        <v>55</v>
      </c>
      <c r="F8570" s="1" t="s">
        <v>292</v>
      </c>
      <c r="G8570">
        <v>0.12</v>
      </c>
      <c r="H8570">
        <v>0.03</v>
      </c>
      <c r="I8570">
        <v>0</v>
      </c>
      <c r="J8570">
        <v>0</v>
      </c>
      <c r="K8570">
        <v>0.16</v>
      </c>
    </row>
    <row r="8571" spans="1:11" x14ac:dyDescent="0.25">
      <c r="A8571" s="1" t="s">
        <v>20711</v>
      </c>
      <c r="B8571" s="1" t="s">
        <v>6295</v>
      </c>
      <c r="C8571" s="1" t="s">
        <v>12</v>
      </c>
      <c r="D8571" s="16">
        <v>39814</v>
      </c>
      <c r="E8571" s="1" t="s">
        <v>14</v>
      </c>
      <c r="F8571" s="1" t="s">
        <v>79</v>
      </c>
      <c r="G8571">
        <v>0.15</v>
      </c>
      <c r="H8571">
        <v>0</v>
      </c>
      <c r="I8571">
        <v>0</v>
      </c>
      <c r="J8571">
        <v>0.01</v>
      </c>
      <c r="K8571">
        <v>0.16</v>
      </c>
    </row>
    <row r="8572" spans="1:11" x14ac:dyDescent="0.25">
      <c r="A8572" s="1" t="s">
        <v>20712</v>
      </c>
      <c r="B8572" s="1" t="s">
        <v>6296</v>
      </c>
      <c r="C8572" s="1" t="s">
        <v>53</v>
      </c>
      <c r="D8572" s="16">
        <v>39814</v>
      </c>
      <c r="E8572" s="1" t="s">
        <v>93</v>
      </c>
      <c r="F8572" s="1" t="s">
        <v>2869</v>
      </c>
      <c r="G8572">
        <v>0.11</v>
      </c>
      <c r="H8572">
        <v>0.01</v>
      </c>
      <c r="I8572">
        <v>0.03</v>
      </c>
      <c r="J8572">
        <v>0.01</v>
      </c>
      <c r="K8572">
        <v>0.16</v>
      </c>
    </row>
    <row r="8573" spans="1:11" x14ac:dyDescent="0.25">
      <c r="A8573" s="1" t="s">
        <v>20713</v>
      </c>
      <c r="B8573" s="1" t="s">
        <v>6297</v>
      </c>
      <c r="C8573" s="1" t="s">
        <v>32</v>
      </c>
      <c r="D8573" s="16">
        <v>40179</v>
      </c>
      <c r="E8573" s="1" t="s">
        <v>106</v>
      </c>
      <c r="F8573" s="1" t="s">
        <v>5862</v>
      </c>
      <c r="G8573">
        <v>0</v>
      </c>
      <c r="H8573">
        <v>0.14000000000000001</v>
      </c>
      <c r="I8573">
        <v>0</v>
      </c>
      <c r="J8573">
        <v>0.02</v>
      </c>
      <c r="K8573">
        <v>0.16</v>
      </c>
    </row>
    <row r="8574" spans="1:11" x14ac:dyDescent="0.25">
      <c r="A8574" s="1" t="s">
        <v>20714</v>
      </c>
      <c r="B8574" s="1" t="s">
        <v>4232</v>
      </c>
      <c r="C8574" s="1" t="s">
        <v>168</v>
      </c>
      <c r="D8574" s="16">
        <v>41640</v>
      </c>
      <c r="E8574" s="1" t="s">
        <v>55</v>
      </c>
      <c r="F8574" s="1" t="s">
        <v>222</v>
      </c>
      <c r="G8574">
        <v>0.08</v>
      </c>
      <c r="H8574">
        <v>7.0000000000000007E-2</v>
      </c>
      <c r="I8574">
        <v>0</v>
      </c>
      <c r="J8574">
        <v>0.01</v>
      </c>
      <c r="K8574">
        <v>0.16</v>
      </c>
    </row>
    <row r="8575" spans="1:11" x14ac:dyDescent="0.25">
      <c r="A8575" s="1" t="s">
        <v>20715</v>
      </c>
      <c r="B8575" s="1" t="s">
        <v>6298</v>
      </c>
      <c r="C8575" s="1" t="s">
        <v>32</v>
      </c>
      <c r="D8575" s="16">
        <v>39448</v>
      </c>
      <c r="E8575" s="1" t="s">
        <v>14</v>
      </c>
      <c r="F8575" s="1" t="s">
        <v>117</v>
      </c>
      <c r="G8575">
        <v>0.15</v>
      </c>
      <c r="H8575">
        <v>0</v>
      </c>
      <c r="I8575">
        <v>0</v>
      </c>
      <c r="J8575">
        <v>0.01</v>
      </c>
      <c r="K8575">
        <v>0.16</v>
      </c>
    </row>
    <row r="8576" spans="1:11" x14ac:dyDescent="0.25">
      <c r="A8576" s="1" t="s">
        <v>20716</v>
      </c>
      <c r="B8576" s="1" t="s">
        <v>6299</v>
      </c>
      <c r="C8576" s="1" t="s">
        <v>32</v>
      </c>
      <c r="D8576" s="16">
        <v>39814</v>
      </c>
      <c r="E8576" s="1" t="s">
        <v>242</v>
      </c>
      <c r="F8576" s="1" t="s">
        <v>547</v>
      </c>
      <c r="G8576">
        <v>0.15</v>
      </c>
      <c r="H8576">
        <v>0</v>
      </c>
      <c r="I8576">
        <v>0</v>
      </c>
      <c r="J8576">
        <v>0.01</v>
      </c>
      <c r="K8576">
        <v>0.16</v>
      </c>
    </row>
    <row r="8577" spans="1:11" x14ac:dyDescent="0.25">
      <c r="A8577" s="1" t="s">
        <v>20717</v>
      </c>
      <c r="B8577" s="1" t="s">
        <v>6300</v>
      </c>
      <c r="C8577" s="1" t="s">
        <v>61</v>
      </c>
      <c r="D8577" s="16">
        <v>33239</v>
      </c>
      <c r="E8577" s="1" t="s">
        <v>41</v>
      </c>
      <c r="F8577" s="1" t="s">
        <v>2941</v>
      </c>
      <c r="G8577">
        <v>0</v>
      </c>
      <c r="H8577">
        <v>0</v>
      </c>
      <c r="I8577">
        <v>0.16</v>
      </c>
      <c r="J8577">
        <v>0</v>
      </c>
      <c r="K8577">
        <v>0.16</v>
      </c>
    </row>
    <row r="8578" spans="1:11" x14ac:dyDescent="0.25">
      <c r="A8578" s="1" t="s">
        <v>20718</v>
      </c>
      <c r="B8578" s="1" t="s">
        <v>3368</v>
      </c>
      <c r="C8578" s="1" t="s">
        <v>12</v>
      </c>
      <c r="D8578" s="16">
        <v>40544</v>
      </c>
      <c r="E8578" s="1" t="s">
        <v>14</v>
      </c>
      <c r="F8578" s="1" t="s">
        <v>56</v>
      </c>
      <c r="G8578">
        <v>0.15</v>
      </c>
      <c r="H8578">
        <v>0</v>
      </c>
      <c r="I8578">
        <v>0</v>
      </c>
      <c r="J8578">
        <v>0.01</v>
      </c>
      <c r="K8578">
        <v>0.16</v>
      </c>
    </row>
    <row r="8579" spans="1:11" x14ac:dyDescent="0.25">
      <c r="A8579" s="1" t="s">
        <v>20719</v>
      </c>
      <c r="B8579" s="1" t="s">
        <v>6301</v>
      </c>
      <c r="C8579" s="1" t="s">
        <v>157</v>
      </c>
      <c r="D8579" s="16">
        <v>40544</v>
      </c>
      <c r="E8579" s="1" t="s">
        <v>55</v>
      </c>
      <c r="F8579" s="1" t="s">
        <v>206</v>
      </c>
      <c r="G8579">
        <v>0</v>
      </c>
      <c r="H8579">
        <v>0</v>
      </c>
      <c r="I8579">
        <v>0.16</v>
      </c>
      <c r="J8579">
        <v>0</v>
      </c>
      <c r="K8579">
        <v>0.16</v>
      </c>
    </row>
    <row r="8580" spans="1:11" x14ac:dyDescent="0.25">
      <c r="A8580" s="1" t="s">
        <v>20720</v>
      </c>
      <c r="B8580" s="1" t="s">
        <v>620</v>
      </c>
      <c r="C8580" s="1" t="s">
        <v>144</v>
      </c>
      <c r="D8580" s="16">
        <v>40544</v>
      </c>
      <c r="E8580" s="1" t="s">
        <v>14</v>
      </c>
      <c r="F8580" s="1" t="s">
        <v>56</v>
      </c>
      <c r="G8580">
        <v>0.09</v>
      </c>
      <c r="H8580">
        <v>0.05</v>
      </c>
      <c r="I8580">
        <v>0</v>
      </c>
      <c r="J8580">
        <v>0.02</v>
      </c>
      <c r="K8580">
        <v>0.16</v>
      </c>
    </row>
    <row r="8581" spans="1:11" x14ac:dyDescent="0.25">
      <c r="A8581" s="1" t="s">
        <v>20721</v>
      </c>
      <c r="B8581" s="1" t="s">
        <v>6302</v>
      </c>
      <c r="C8581" s="1" t="s">
        <v>71</v>
      </c>
      <c r="D8581" s="16">
        <v>36892</v>
      </c>
      <c r="E8581" s="1" t="s">
        <v>55</v>
      </c>
      <c r="F8581" s="1" t="s">
        <v>421</v>
      </c>
      <c r="G8581">
        <v>0.11</v>
      </c>
      <c r="H8581">
        <v>0.04</v>
      </c>
      <c r="I8581">
        <v>0</v>
      </c>
      <c r="J8581">
        <v>0</v>
      </c>
      <c r="K8581">
        <v>0.16</v>
      </c>
    </row>
    <row r="8582" spans="1:11" x14ac:dyDescent="0.25">
      <c r="A8582" s="1" t="s">
        <v>20722</v>
      </c>
      <c r="B8582" s="1" t="s">
        <v>6303</v>
      </c>
      <c r="C8582" s="1" t="s">
        <v>109</v>
      </c>
      <c r="D8582" s="16">
        <v>35431</v>
      </c>
      <c r="E8582" s="1" t="s">
        <v>14</v>
      </c>
      <c r="F8582" s="1" t="s">
        <v>6304</v>
      </c>
      <c r="G8582">
        <v>0</v>
      </c>
      <c r="H8582">
        <v>0</v>
      </c>
      <c r="I8582">
        <v>0.15</v>
      </c>
      <c r="J8582">
        <v>0.01</v>
      </c>
      <c r="K8582">
        <v>0.16</v>
      </c>
    </row>
    <row r="8583" spans="1:11" x14ac:dyDescent="0.25">
      <c r="A8583" s="1" t="s">
        <v>20723</v>
      </c>
      <c r="B8583" s="1" t="s">
        <v>6305</v>
      </c>
      <c r="C8583" s="1" t="s">
        <v>100</v>
      </c>
      <c r="D8583" s="16">
        <v>35796</v>
      </c>
      <c r="E8583" s="1" t="s">
        <v>93</v>
      </c>
      <c r="F8583" s="1" t="s">
        <v>1533</v>
      </c>
      <c r="G8583">
        <v>0.13</v>
      </c>
      <c r="H8583">
        <v>0.03</v>
      </c>
      <c r="I8583">
        <v>0</v>
      </c>
      <c r="J8583">
        <v>0</v>
      </c>
      <c r="K8583">
        <v>0.16</v>
      </c>
    </row>
    <row r="8584" spans="1:11" x14ac:dyDescent="0.25">
      <c r="A8584" s="1" t="s">
        <v>20724</v>
      </c>
      <c r="B8584" s="1" t="s">
        <v>6306</v>
      </c>
      <c r="C8584" s="1" t="s">
        <v>100</v>
      </c>
      <c r="D8584" s="16">
        <v>36161</v>
      </c>
      <c r="E8584" s="1" t="s">
        <v>38</v>
      </c>
      <c r="F8584" s="1" t="s">
        <v>1174</v>
      </c>
      <c r="G8584">
        <v>0.13</v>
      </c>
      <c r="H8584">
        <v>0.03</v>
      </c>
      <c r="I8584">
        <v>0</v>
      </c>
      <c r="J8584">
        <v>0</v>
      </c>
      <c r="K8584">
        <v>0.16</v>
      </c>
    </row>
    <row r="8585" spans="1:11" x14ac:dyDescent="0.25">
      <c r="A8585" s="1" t="s">
        <v>20725</v>
      </c>
      <c r="B8585" s="1" t="s">
        <v>4984</v>
      </c>
      <c r="C8585" s="1" t="s">
        <v>100</v>
      </c>
      <c r="D8585" s="16">
        <v>36892</v>
      </c>
      <c r="E8585" s="1" t="s">
        <v>55</v>
      </c>
      <c r="F8585" s="1" t="s">
        <v>3361</v>
      </c>
      <c r="G8585">
        <v>0.13</v>
      </c>
      <c r="H8585">
        <v>0.03</v>
      </c>
      <c r="I8585">
        <v>0</v>
      </c>
      <c r="J8585">
        <v>0</v>
      </c>
      <c r="K8585">
        <v>0.16</v>
      </c>
    </row>
    <row r="8586" spans="1:11" x14ac:dyDescent="0.25">
      <c r="A8586" s="1" t="s">
        <v>20726</v>
      </c>
      <c r="B8586" s="1" t="s">
        <v>6307</v>
      </c>
      <c r="C8586" s="1" t="s">
        <v>100</v>
      </c>
      <c r="D8586" s="16">
        <v>36892</v>
      </c>
      <c r="E8586" s="1" t="s">
        <v>14</v>
      </c>
      <c r="F8586" s="1" t="s">
        <v>214</v>
      </c>
      <c r="G8586">
        <v>0</v>
      </c>
      <c r="H8586">
        <v>0</v>
      </c>
      <c r="I8586">
        <v>0.12</v>
      </c>
      <c r="J8586">
        <v>0.04</v>
      </c>
      <c r="K8586">
        <v>0.16</v>
      </c>
    </row>
    <row r="8587" spans="1:11" x14ac:dyDescent="0.25">
      <c r="A8587" s="1" t="s">
        <v>20727</v>
      </c>
      <c r="B8587" s="1" t="s">
        <v>6308</v>
      </c>
      <c r="C8587" s="1" t="s">
        <v>100</v>
      </c>
      <c r="D8587" s="16">
        <v>36526</v>
      </c>
      <c r="E8587" s="1" t="s">
        <v>93</v>
      </c>
      <c r="F8587" s="1" t="s">
        <v>117</v>
      </c>
      <c r="G8587">
        <v>0.13</v>
      </c>
      <c r="H8587">
        <v>0.03</v>
      </c>
      <c r="I8587">
        <v>0</v>
      </c>
      <c r="J8587">
        <v>0</v>
      </c>
      <c r="K8587">
        <v>0.16</v>
      </c>
    </row>
    <row r="8588" spans="1:11" x14ac:dyDescent="0.25">
      <c r="A8588" s="1" t="s">
        <v>20728</v>
      </c>
      <c r="B8588" s="1" t="s">
        <v>3318</v>
      </c>
      <c r="C8588" s="1" t="s">
        <v>100</v>
      </c>
      <c r="D8588" s="16">
        <v>36526</v>
      </c>
      <c r="E8588" s="1" t="s">
        <v>21</v>
      </c>
      <c r="F8588" s="1" t="s">
        <v>645</v>
      </c>
      <c r="G8588">
        <v>0.13</v>
      </c>
      <c r="H8588">
        <v>0.03</v>
      </c>
      <c r="I8588">
        <v>0</v>
      </c>
      <c r="J8588">
        <v>0</v>
      </c>
      <c r="K8588">
        <v>0.16</v>
      </c>
    </row>
    <row r="8589" spans="1:11" x14ac:dyDescent="0.25">
      <c r="A8589" s="1" t="s">
        <v>20729</v>
      </c>
      <c r="B8589" s="1" t="s">
        <v>641</v>
      </c>
      <c r="C8589" s="1" t="s">
        <v>100</v>
      </c>
      <c r="D8589" s="16">
        <v>36161</v>
      </c>
      <c r="E8589" s="1" t="s">
        <v>38</v>
      </c>
      <c r="F8589" s="1" t="s">
        <v>79</v>
      </c>
      <c r="G8589">
        <v>0.13</v>
      </c>
      <c r="H8589">
        <v>0.03</v>
      </c>
      <c r="I8589">
        <v>0</v>
      </c>
      <c r="J8589">
        <v>0</v>
      </c>
      <c r="K8589">
        <v>0.16</v>
      </c>
    </row>
    <row r="8590" spans="1:11" x14ac:dyDescent="0.25">
      <c r="A8590" s="1" t="s">
        <v>20730</v>
      </c>
      <c r="B8590" s="1" t="s">
        <v>6309</v>
      </c>
      <c r="C8590" s="1" t="s">
        <v>100</v>
      </c>
      <c r="D8590" s="16">
        <v>36526</v>
      </c>
      <c r="E8590" s="1" t="s">
        <v>242</v>
      </c>
      <c r="F8590" s="1" t="s">
        <v>15</v>
      </c>
      <c r="G8590">
        <v>0.13</v>
      </c>
      <c r="H8590">
        <v>0.03</v>
      </c>
      <c r="I8590">
        <v>0</v>
      </c>
      <c r="J8590">
        <v>0</v>
      </c>
      <c r="K8590">
        <v>0.16</v>
      </c>
    </row>
    <row r="8591" spans="1:11" x14ac:dyDescent="0.25">
      <c r="A8591" s="1" t="s">
        <v>20731</v>
      </c>
      <c r="B8591" s="1" t="s">
        <v>6310</v>
      </c>
      <c r="C8591" s="1" t="s">
        <v>100</v>
      </c>
      <c r="D8591" s="16">
        <v>36161</v>
      </c>
      <c r="E8591" s="1" t="s">
        <v>21</v>
      </c>
      <c r="F8591" s="1" t="s">
        <v>421</v>
      </c>
      <c r="G8591">
        <v>0.13</v>
      </c>
      <c r="H8591">
        <v>0.03</v>
      </c>
      <c r="I8591">
        <v>0</v>
      </c>
      <c r="J8591">
        <v>0</v>
      </c>
      <c r="K8591">
        <v>0.16</v>
      </c>
    </row>
    <row r="8592" spans="1:11" x14ac:dyDescent="0.25">
      <c r="A8592" s="1" t="s">
        <v>20732</v>
      </c>
      <c r="B8592" s="1" t="s">
        <v>6311</v>
      </c>
      <c r="C8592" s="1" t="s">
        <v>100</v>
      </c>
      <c r="D8592" s="16">
        <v>35796</v>
      </c>
      <c r="E8592" s="1" t="s">
        <v>55</v>
      </c>
      <c r="F8592" s="1" t="s">
        <v>117</v>
      </c>
      <c r="G8592">
        <v>0.13</v>
      </c>
      <c r="H8592">
        <v>0.03</v>
      </c>
      <c r="I8592">
        <v>0</v>
      </c>
      <c r="J8592">
        <v>0</v>
      </c>
      <c r="K8592">
        <v>0.16</v>
      </c>
    </row>
    <row r="8593" spans="1:11" x14ac:dyDescent="0.25">
      <c r="A8593" s="1" t="s">
        <v>20733</v>
      </c>
      <c r="B8593" s="1" t="s">
        <v>6312</v>
      </c>
      <c r="C8593" s="1" t="s">
        <v>100</v>
      </c>
      <c r="D8593" s="16">
        <v>36161</v>
      </c>
      <c r="E8593" s="1" t="s">
        <v>34</v>
      </c>
      <c r="F8593" s="1" t="s">
        <v>645</v>
      </c>
      <c r="G8593">
        <v>0.13</v>
      </c>
      <c r="H8593">
        <v>0.03</v>
      </c>
      <c r="I8593">
        <v>0</v>
      </c>
      <c r="J8593">
        <v>0</v>
      </c>
      <c r="K8593">
        <v>0.16</v>
      </c>
    </row>
    <row r="8594" spans="1:11" x14ac:dyDescent="0.25">
      <c r="A8594" s="1" t="s">
        <v>20734</v>
      </c>
      <c r="B8594" s="1" t="s">
        <v>6313</v>
      </c>
      <c r="C8594" s="1" t="s">
        <v>100</v>
      </c>
      <c r="D8594" s="16">
        <v>35065</v>
      </c>
      <c r="E8594" s="1" t="s">
        <v>41</v>
      </c>
      <c r="F8594" s="1" t="s">
        <v>310</v>
      </c>
      <c r="G8594">
        <v>0</v>
      </c>
      <c r="H8594">
        <v>0</v>
      </c>
      <c r="I8594">
        <v>0.12</v>
      </c>
      <c r="J8594">
        <v>0.04</v>
      </c>
      <c r="K8594">
        <v>0.16</v>
      </c>
    </row>
    <row r="8595" spans="1:11" x14ac:dyDescent="0.25">
      <c r="A8595" s="1" t="s">
        <v>20735</v>
      </c>
      <c r="B8595" s="1" t="s">
        <v>6314</v>
      </c>
      <c r="C8595" s="1" t="s">
        <v>49</v>
      </c>
      <c r="D8595" s="16">
        <v>38718</v>
      </c>
      <c r="E8595" s="1" t="s">
        <v>27</v>
      </c>
      <c r="F8595" s="1" t="s">
        <v>332</v>
      </c>
      <c r="G8595">
        <v>0.12</v>
      </c>
      <c r="H8595">
        <v>0</v>
      </c>
      <c r="I8595">
        <v>0.03</v>
      </c>
      <c r="J8595">
        <v>0.01</v>
      </c>
      <c r="K8595">
        <v>0.16</v>
      </c>
    </row>
    <row r="8596" spans="1:11" x14ac:dyDescent="0.25">
      <c r="A8596" s="1" t="s">
        <v>20736</v>
      </c>
      <c r="B8596" s="1" t="s">
        <v>6315</v>
      </c>
      <c r="C8596" s="1" t="s">
        <v>32</v>
      </c>
      <c r="D8596" s="16">
        <v>39814</v>
      </c>
      <c r="E8596" s="1" t="s">
        <v>30</v>
      </c>
      <c r="F8596" s="1" t="s">
        <v>117</v>
      </c>
      <c r="G8596">
        <v>0</v>
      </c>
      <c r="H8596">
        <v>0.15</v>
      </c>
      <c r="I8596">
        <v>0</v>
      </c>
      <c r="J8596">
        <v>0.01</v>
      </c>
      <c r="K8596">
        <v>0.16</v>
      </c>
    </row>
    <row r="8597" spans="1:11" x14ac:dyDescent="0.25">
      <c r="A8597" s="1" t="s">
        <v>20737</v>
      </c>
      <c r="B8597" s="1" t="s">
        <v>6316</v>
      </c>
      <c r="C8597" s="1" t="s">
        <v>32</v>
      </c>
      <c r="D8597" s="16">
        <v>40179</v>
      </c>
      <c r="E8597" s="1" t="s">
        <v>55</v>
      </c>
      <c r="F8597" s="1" t="s">
        <v>332</v>
      </c>
      <c r="G8597">
        <v>0.05</v>
      </c>
      <c r="H8597">
        <v>0.02</v>
      </c>
      <c r="I8597">
        <v>0.08</v>
      </c>
      <c r="J8597">
        <v>0.01</v>
      </c>
      <c r="K8597">
        <v>0.16</v>
      </c>
    </row>
    <row r="8598" spans="1:11" x14ac:dyDescent="0.25">
      <c r="A8598" s="1" t="s">
        <v>20738</v>
      </c>
      <c r="B8598" s="1" t="s">
        <v>6317</v>
      </c>
      <c r="C8598" s="1" t="s">
        <v>32</v>
      </c>
      <c r="D8598" s="16">
        <v>38718</v>
      </c>
      <c r="E8598" s="1" t="s">
        <v>34</v>
      </c>
      <c r="F8598" s="1" t="s">
        <v>5739</v>
      </c>
      <c r="G8598">
        <v>0</v>
      </c>
      <c r="H8598">
        <v>0</v>
      </c>
      <c r="I8598">
        <v>0.16</v>
      </c>
      <c r="J8598">
        <v>0</v>
      </c>
      <c r="K8598">
        <v>0.16</v>
      </c>
    </row>
    <row r="8599" spans="1:11" x14ac:dyDescent="0.25">
      <c r="A8599" s="1" t="s">
        <v>20739</v>
      </c>
      <c r="B8599" s="1" t="s">
        <v>6318</v>
      </c>
      <c r="C8599" s="1" t="s">
        <v>157</v>
      </c>
      <c r="D8599" s="16">
        <v>38718</v>
      </c>
      <c r="E8599" s="1" t="s">
        <v>41</v>
      </c>
      <c r="F8599" s="1" t="s">
        <v>1240</v>
      </c>
      <c r="G8599">
        <v>0.08</v>
      </c>
      <c r="H8599">
        <v>0.03</v>
      </c>
      <c r="I8599">
        <v>0.03</v>
      </c>
      <c r="J8599">
        <v>0.02</v>
      </c>
      <c r="K8599">
        <v>0.16</v>
      </c>
    </row>
    <row r="8600" spans="1:11" x14ac:dyDescent="0.25">
      <c r="A8600" s="1" t="s">
        <v>20740</v>
      </c>
      <c r="B8600" s="1" t="s">
        <v>1001</v>
      </c>
      <c r="C8600" s="1" t="s">
        <v>144</v>
      </c>
      <c r="D8600" s="16">
        <v>41640</v>
      </c>
      <c r="E8600" s="1" t="s">
        <v>21</v>
      </c>
      <c r="F8600" s="1" t="s">
        <v>117</v>
      </c>
      <c r="G8600">
        <v>0</v>
      </c>
      <c r="H8600">
        <v>0.15</v>
      </c>
      <c r="I8600">
        <v>0</v>
      </c>
      <c r="J8600">
        <v>0.01</v>
      </c>
      <c r="K8600">
        <v>0.16</v>
      </c>
    </row>
    <row r="8601" spans="1:11" x14ac:dyDescent="0.25">
      <c r="A8601" s="1" t="s">
        <v>20741</v>
      </c>
      <c r="B8601" s="1" t="s">
        <v>6319</v>
      </c>
      <c r="C8601" s="1" t="s">
        <v>157</v>
      </c>
      <c r="D8601" s="16">
        <v>39448</v>
      </c>
      <c r="E8601" s="1" t="s">
        <v>41</v>
      </c>
      <c r="F8601" s="1" t="s">
        <v>332</v>
      </c>
      <c r="G8601">
        <v>0</v>
      </c>
      <c r="H8601">
        <v>0</v>
      </c>
      <c r="I8601">
        <v>0.16</v>
      </c>
      <c r="J8601">
        <v>0</v>
      </c>
      <c r="K8601">
        <v>0.16</v>
      </c>
    </row>
    <row r="8602" spans="1:11" x14ac:dyDescent="0.25">
      <c r="A8602" s="1" t="s">
        <v>20742</v>
      </c>
      <c r="B8602" s="1" t="s">
        <v>6320</v>
      </c>
      <c r="C8602" s="1" t="s">
        <v>58</v>
      </c>
      <c r="D8602" s="16">
        <v>37622</v>
      </c>
      <c r="E8602" s="1" t="s">
        <v>93</v>
      </c>
      <c r="F8602" s="1" t="s">
        <v>292</v>
      </c>
      <c r="G8602">
        <v>0.08</v>
      </c>
      <c r="H8602">
        <v>0.06</v>
      </c>
      <c r="I8602">
        <v>0</v>
      </c>
      <c r="J8602">
        <v>0.02</v>
      </c>
      <c r="K8602">
        <v>0.16</v>
      </c>
    </row>
    <row r="8603" spans="1:11" x14ac:dyDescent="0.25">
      <c r="A8603" s="1" t="s">
        <v>20743</v>
      </c>
      <c r="B8603" s="1" t="s">
        <v>6321</v>
      </c>
      <c r="C8603" s="1" t="s">
        <v>49</v>
      </c>
      <c r="D8603" s="16">
        <v>39814</v>
      </c>
      <c r="E8603" s="1" t="s">
        <v>106</v>
      </c>
      <c r="F8603" s="1" t="s">
        <v>1449</v>
      </c>
      <c r="G8603">
        <v>0.11</v>
      </c>
      <c r="H8603">
        <v>0.04</v>
      </c>
      <c r="I8603">
        <v>0</v>
      </c>
      <c r="J8603">
        <v>0.01</v>
      </c>
      <c r="K8603">
        <v>0.16</v>
      </c>
    </row>
    <row r="8604" spans="1:11" x14ac:dyDescent="0.25">
      <c r="A8604" s="1" t="s">
        <v>20744</v>
      </c>
      <c r="B8604" s="1" t="s">
        <v>6322</v>
      </c>
      <c r="C8604" s="1" t="s">
        <v>58</v>
      </c>
      <c r="D8604" s="16">
        <v>38718</v>
      </c>
      <c r="E8604" s="1" t="s">
        <v>27</v>
      </c>
      <c r="F8604" s="1" t="s">
        <v>332</v>
      </c>
      <c r="G8604">
        <v>0</v>
      </c>
      <c r="H8604">
        <v>0</v>
      </c>
      <c r="I8604">
        <v>0.16</v>
      </c>
      <c r="J8604">
        <v>0</v>
      </c>
      <c r="K8604">
        <v>0.16</v>
      </c>
    </row>
    <row r="8605" spans="1:11" x14ac:dyDescent="0.25">
      <c r="A8605" s="1" t="s">
        <v>20745</v>
      </c>
      <c r="B8605" s="1" t="s">
        <v>3966</v>
      </c>
      <c r="C8605" s="1" t="s">
        <v>139</v>
      </c>
      <c r="D8605" s="16">
        <v>37987</v>
      </c>
      <c r="E8605" s="1" t="s">
        <v>14</v>
      </c>
      <c r="F8605" s="1" t="s">
        <v>1536</v>
      </c>
      <c r="G8605">
        <v>0.12</v>
      </c>
      <c r="H8605">
        <v>0.03</v>
      </c>
      <c r="I8605">
        <v>0</v>
      </c>
      <c r="J8605">
        <v>0.01</v>
      </c>
      <c r="K8605">
        <v>0.16</v>
      </c>
    </row>
    <row r="8606" spans="1:11" x14ac:dyDescent="0.25">
      <c r="A8606" s="1" t="s">
        <v>20746</v>
      </c>
      <c r="B8606" s="1" t="s">
        <v>3605</v>
      </c>
      <c r="C8606" s="1" t="s">
        <v>53</v>
      </c>
      <c r="D8606" s="16">
        <v>39083</v>
      </c>
      <c r="E8606" s="1" t="s">
        <v>38</v>
      </c>
      <c r="F8606" s="1" t="s">
        <v>292</v>
      </c>
      <c r="G8606">
        <v>0.14000000000000001</v>
      </c>
      <c r="H8606">
        <v>0.01</v>
      </c>
      <c r="I8606">
        <v>0</v>
      </c>
      <c r="J8606">
        <v>0.01</v>
      </c>
      <c r="K8606">
        <v>0.16</v>
      </c>
    </row>
    <row r="8607" spans="1:11" x14ac:dyDescent="0.25">
      <c r="A8607" s="1" t="s">
        <v>20747</v>
      </c>
      <c r="B8607" s="1" t="s">
        <v>1968</v>
      </c>
      <c r="C8607" s="1" t="s">
        <v>49</v>
      </c>
      <c r="D8607" s="16">
        <v>38718</v>
      </c>
      <c r="E8607" s="1" t="s">
        <v>14</v>
      </c>
      <c r="F8607" s="1" t="s">
        <v>645</v>
      </c>
      <c r="G8607">
        <v>0.15</v>
      </c>
      <c r="H8607">
        <v>0</v>
      </c>
      <c r="I8607">
        <v>0</v>
      </c>
      <c r="J8607">
        <v>0.01</v>
      </c>
      <c r="K8607">
        <v>0.16</v>
      </c>
    </row>
    <row r="8608" spans="1:11" x14ac:dyDescent="0.25">
      <c r="A8608" s="1" t="s">
        <v>20748</v>
      </c>
      <c r="B8608" s="1" t="s">
        <v>6323</v>
      </c>
      <c r="C8608" s="1" t="s">
        <v>32</v>
      </c>
      <c r="D8608" s="16">
        <v>40179</v>
      </c>
      <c r="E8608" s="1" t="s">
        <v>41</v>
      </c>
      <c r="F8608" s="1" t="s">
        <v>421</v>
      </c>
      <c r="G8608">
        <v>0.15</v>
      </c>
      <c r="H8608">
        <v>0</v>
      </c>
      <c r="I8608">
        <v>0</v>
      </c>
      <c r="J8608">
        <v>0.01</v>
      </c>
      <c r="K8608">
        <v>0.16</v>
      </c>
    </row>
    <row r="8609" spans="1:11" x14ac:dyDescent="0.25">
      <c r="A8609" s="1" t="s">
        <v>20749</v>
      </c>
      <c r="B8609" s="1" t="s">
        <v>4746</v>
      </c>
      <c r="C8609" s="1" t="s">
        <v>53</v>
      </c>
      <c r="D8609" s="16">
        <v>40544</v>
      </c>
      <c r="E8609" s="1" t="s">
        <v>14</v>
      </c>
      <c r="F8609" s="1" t="s">
        <v>117</v>
      </c>
      <c r="G8609">
        <v>0.08</v>
      </c>
      <c r="H8609">
        <v>0.06</v>
      </c>
      <c r="I8609">
        <v>0</v>
      </c>
      <c r="J8609">
        <v>0.03</v>
      </c>
      <c r="K8609">
        <v>0.16</v>
      </c>
    </row>
    <row r="8610" spans="1:11" x14ac:dyDescent="0.25">
      <c r="A8610" s="1" t="s">
        <v>20750</v>
      </c>
      <c r="B8610" s="1" t="s">
        <v>6324</v>
      </c>
      <c r="C8610" s="1" t="s">
        <v>32</v>
      </c>
      <c r="D8610" s="16">
        <v>39448</v>
      </c>
      <c r="E8610" s="1" t="s">
        <v>14</v>
      </c>
      <c r="F8610" s="1" t="s">
        <v>117</v>
      </c>
      <c r="G8610">
        <v>0.14000000000000001</v>
      </c>
      <c r="H8610">
        <v>0.01</v>
      </c>
      <c r="I8610">
        <v>0</v>
      </c>
      <c r="J8610">
        <v>0.01</v>
      </c>
      <c r="K8610">
        <v>0.16</v>
      </c>
    </row>
    <row r="8611" spans="1:11" x14ac:dyDescent="0.25">
      <c r="A8611" s="1" t="s">
        <v>20751</v>
      </c>
      <c r="B8611" s="1" t="s">
        <v>6325</v>
      </c>
      <c r="C8611" s="1" t="s">
        <v>32</v>
      </c>
      <c r="D8611" s="16">
        <v>39448</v>
      </c>
      <c r="E8611" s="1" t="s">
        <v>106</v>
      </c>
      <c r="F8611" s="1" t="s">
        <v>214</v>
      </c>
      <c r="G8611">
        <v>0.03</v>
      </c>
      <c r="H8611">
        <v>0.01</v>
      </c>
      <c r="I8611">
        <v>0.11</v>
      </c>
      <c r="J8611">
        <v>0</v>
      </c>
      <c r="K8611">
        <v>0.16</v>
      </c>
    </row>
    <row r="8612" spans="1:11" x14ac:dyDescent="0.25">
      <c r="A8612" s="1" t="s">
        <v>20752</v>
      </c>
      <c r="B8612" s="1" t="s">
        <v>1824</v>
      </c>
      <c r="C8612" s="1" t="s">
        <v>53</v>
      </c>
      <c r="D8612" s="16">
        <v>41275</v>
      </c>
      <c r="E8612" s="1" t="s">
        <v>41</v>
      </c>
      <c r="F8612" s="1" t="s">
        <v>1449</v>
      </c>
      <c r="G8612">
        <v>0</v>
      </c>
      <c r="H8612">
        <v>0.1</v>
      </c>
      <c r="I8612">
        <v>0.02</v>
      </c>
      <c r="J8612">
        <v>0.04</v>
      </c>
      <c r="K8612">
        <v>0.16</v>
      </c>
    </row>
    <row r="8613" spans="1:11" x14ac:dyDescent="0.25">
      <c r="A8613" s="1" t="s">
        <v>20753</v>
      </c>
      <c r="B8613" s="1" t="s">
        <v>6326</v>
      </c>
      <c r="C8613" s="1" t="s">
        <v>12</v>
      </c>
      <c r="D8613" s="16">
        <v>40179</v>
      </c>
      <c r="E8613" s="1" t="s">
        <v>55</v>
      </c>
      <c r="F8613" s="1" t="s">
        <v>1174</v>
      </c>
      <c r="G8613">
        <v>0.15</v>
      </c>
      <c r="H8613">
        <v>0</v>
      </c>
      <c r="I8613">
        <v>0</v>
      </c>
      <c r="J8613">
        <v>0.01</v>
      </c>
      <c r="K8613">
        <v>0.16</v>
      </c>
    </row>
    <row r="8614" spans="1:11" x14ac:dyDescent="0.25">
      <c r="A8614" s="1" t="s">
        <v>20754</v>
      </c>
      <c r="B8614" s="1" t="s">
        <v>6327</v>
      </c>
      <c r="C8614" s="1" t="s">
        <v>730</v>
      </c>
      <c r="D8614" s="16">
        <v>40544</v>
      </c>
      <c r="E8614" s="1" t="s">
        <v>55</v>
      </c>
      <c r="F8614" s="1" t="s">
        <v>76</v>
      </c>
      <c r="G8614">
        <v>0.06</v>
      </c>
      <c r="H8614">
        <v>0.05</v>
      </c>
      <c r="I8614">
        <v>0.02</v>
      </c>
      <c r="J8614">
        <v>0.03</v>
      </c>
      <c r="K8614">
        <v>0.16</v>
      </c>
    </row>
    <row r="8615" spans="1:11" x14ac:dyDescent="0.25">
      <c r="A8615" s="1" t="s">
        <v>20755</v>
      </c>
      <c r="B8615" s="1" t="s">
        <v>6328</v>
      </c>
      <c r="C8615" s="1" t="s">
        <v>32</v>
      </c>
      <c r="D8615" s="16">
        <v>39814</v>
      </c>
      <c r="E8615" s="1" t="s">
        <v>55</v>
      </c>
      <c r="F8615" s="1" t="s">
        <v>421</v>
      </c>
      <c r="G8615">
        <v>0.08</v>
      </c>
      <c r="H8615">
        <v>7.0000000000000007E-2</v>
      </c>
      <c r="I8615">
        <v>0</v>
      </c>
      <c r="J8615">
        <v>0.01</v>
      </c>
      <c r="K8615">
        <v>0.16</v>
      </c>
    </row>
    <row r="8616" spans="1:11" x14ac:dyDescent="0.25">
      <c r="A8616" s="1" t="s">
        <v>20756</v>
      </c>
      <c r="B8616" s="1" t="s">
        <v>6329</v>
      </c>
      <c r="C8616" s="1" t="s">
        <v>58</v>
      </c>
      <c r="D8616" s="16">
        <v>37987</v>
      </c>
      <c r="E8616" s="1" t="s">
        <v>106</v>
      </c>
      <c r="F8616" s="1" t="s">
        <v>332</v>
      </c>
      <c r="G8616">
        <v>0.08</v>
      </c>
      <c r="H8616">
        <v>0.06</v>
      </c>
      <c r="I8616">
        <v>0</v>
      </c>
      <c r="J8616">
        <v>0.02</v>
      </c>
      <c r="K8616">
        <v>0.16</v>
      </c>
    </row>
    <row r="8617" spans="1:11" x14ac:dyDescent="0.25">
      <c r="A8617" s="1" t="s">
        <v>20757</v>
      </c>
      <c r="B8617" s="1" t="s">
        <v>6330</v>
      </c>
      <c r="C8617" s="1" t="s">
        <v>32</v>
      </c>
      <c r="D8617" s="16">
        <v>39083</v>
      </c>
      <c r="E8617" s="1" t="s">
        <v>27</v>
      </c>
      <c r="F8617" s="1" t="s">
        <v>1578</v>
      </c>
      <c r="G8617">
        <v>0.16</v>
      </c>
      <c r="H8617">
        <v>0</v>
      </c>
      <c r="I8617">
        <v>0</v>
      </c>
      <c r="J8617">
        <v>0</v>
      </c>
      <c r="K8617">
        <v>0.16</v>
      </c>
    </row>
    <row r="8618" spans="1:11" x14ac:dyDescent="0.25">
      <c r="A8618" s="1" t="s">
        <v>20758</v>
      </c>
      <c r="B8618" s="1" t="s">
        <v>1768</v>
      </c>
      <c r="C8618" s="1" t="s">
        <v>144</v>
      </c>
      <c r="D8618" s="16">
        <v>40544</v>
      </c>
      <c r="E8618" s="1" t="s">
        <v>38</v>
      </c>
      <c r="F8618" s="1" t="s">
        <v>136</v>
      </c>
      <c r="G8618">
        <v>7.0000000000000007E-2</v>
      </c>
      <c r="H8618">
        <v>7.0000000000000007E-2</v>
      </c>
      <c r="I8618">
        <v>0</v>
      </c>
      <c r="J8618">
        <v>0.02</v>
      </c>
      <c r="K8618">
        <v>0.16</v>
      </c>
    </row>
    <row r="8619" spans="1:11" x14ac:dyDescent="0.25">
      <c r="A8619" s="1" t="s">
        <v>20759</v>
      </c>
      <c r="B8619" s="1" t="s">
        <v>6331</v>
      </c>
      <c r="C8619" s="1" t="s">
        <v>61</v>
      </c>
      <c r="D8619" s="16">
        <v>33604</v>
      </c>
      <c r="E8619" s="1" t="s">
        <v>14</v>
      </c>
      <c r="F8619" s="1" t="s">
        <v>1006</v>
      </c>
      <c r="G8619">
        <v>0</v>
      </c>
      <c r="H8619">
        <v>0</v>
      </c>
      <c r="I8619">
        <v>0.16</v>
      </c>
      <c r="J8619">
        <v>0</v>
      </c>
      <c r="K8619">
        <v>0.16</v>
      </c>
    </row>
    <row r="8620" spans="1:11" x14ac:dyDescent="0.25">
      <c r="A8620" s="1" t="s">
        <v>20760</v>
      </c>
      <c r="B8620" s="1" t="s">
        <v>5831</v>
      </c>
      <c r="C8620" s="1" t="s">
        <v>49</v>
      </c>
      <c r="D8620" s="16">
        <v>40179</v>
      </c>
      <c r="E8620" s="1" t="s">
        <v>14</v>
      </c>
      <c r="F8620" s="1" t="s">
        <v>117</v>
      </c>
      <c r="G8620">
        <v>0.1</v>
      </c>
      <c r="H8620">
        <v>0.05</v>
      </c>
      <c r="I8620">
        <v>0</v>
      </c>
      <c r="J8620">
        <v>0.01</v>
      </c>
      <c r="K8620">
        <v>0.16</v>
      </c>
    </row>
    <row r="8621" spans="1:11" x14ac:dyDescent="0.25">
      <c r="A8621" s="1" t="s">
        <v>20761</v>
      </c>
      <c r="B8621" s="1" t="s">
        <v>2791</v>
      </c>
      <c r="C8621" s="1" t="s">
        <v>157</v>
      </c>
      <c r="D8621" s="16">
        <v>40544</v>
      </c>
      <c r="E8621" s="1" t="s">
        <v>14</v>
      </c>
      <c r="F8621" s="1" t="s">
        <v>76</v>
      </c>
      <c r="G8621">
        <v>0.15</v>
      </c>
      <c r="H8621">
        <v>0</v>
      </c>
      <c r="I8621">
        <v>0</v>
      </c>
      <c r="J8621">
        <v>0.01</v>
      </c>
      <c r="K8621">
        <v>0.16</v>
      </c>
    </row>
    <row r="8622" spans="1:11" hidden="1" x14ac:dyDescent="0.25">
      <c r="A8622" s="1" t="s">
        <v>20762</v>
      </c>
      <c r="B8622" s="1" t="s">
        <v>6332</v>
      </c>
      <c r="C8622" s="1" t="s">
        <v>12</v>
      </c>
      <c r="E8622" s="1" t="s">
        <v>34</v>
      </c>
      <c r="F8622" s="1" t="s">
        <v>915</v>
      </c>
      <c r="G8622">
        <v>0.15</v>
      </c>
      <c r="H8622">
        <v>0</v>
      </c>
      <c r="I8622">
        <v>0</v>
      </c>
      <c r="J8622">
        <v>0.01</v>
      </c>
      <c r="K8622">
        <v>0.16</v>
      </c>
    </row>
    <row r="8623" spans="1:11" x14ac:dyDescent="0.25">
      <c r="A8623" s="1" t="s">
        <v>20763</v>
      </c>
      <c r="B8623" s="1" t="s">
        <v>6333</v>
      </c>
      <c r="C8623" s="1" t="s">
        <v>49</v>
      </c>
      <c r="D8623" s="16">
        <v>38353</v>
      </c>
      <c r="E8623" s="1" t="s">
        <v>14</v>
      </c>
      <c r="F8623" s="1" t="s">
        <v>56</v>
      </c>
      <c r="G8623">
        <v>0.13</v>
      </c>
      <c r="H8623">
        <v>0.02</v>
      </c>
      <c r="I8623">
        <v>0</v>
      </c>
      <c r="J8623">
        <v>0.01</v>
      </c>
      <c r="K8623">
        <v>0.16</v>
      </c>
    </row>
    <row r="8624" spans="1:11" x14ac:dyDescent="0.25">
      <c r="A8624" s="1" t="s">
        <v>20764</v>
      </c>
      <c r="B8624" s="1" t="s">
        <v>6334</v>
      </c>
      <c r="C8624" s="1" t="s">
        <v>12</v>
      </c>
      <c r="D8624" s="16">
        <v>39814</v>
      </c>
      <c r="E8624" s="1" t="s">
        <v>34</v>
      </c>
      <c r="F8624" s="1" t="s">
        <v>1008</v>
      </c>
      <c r="G8624">
        <v>0.14000000000000001</v>
      </c>
      <c r="H8624">
        <v>0.01</v>
      </c>
      <c r="I8624">
        <v>0</v>
      </c>
      <c r="J8624">
        <v>0.01</v>
      </c>
      <c r="K8624">
        <v>0.16</v>
      </c>
    </row>
    <row r="8625" spans="1:11" x14ac:dyDescent="0.25">
      <c r="A8625" s="1" t="s">
        <v>20765</v>
      </c>
      <c r="B8625" s="1" t="s">
        <v>6335</v>
      </c>
      <c r="C8625" s="1" t="s">
        <v>58</v>
      </c>
      <c r="D8625" s="16">
        <v>38718</v>
      </c>
      <c r="E8625" s="1" t="s">
        <v>21</v>
      </c>
      <c r="F8625" s="1" t="s">
        <v>1565</v>
      </c>
      <c r="G8625">
        <v>0.08</v>
      </c>
      <c r="H8625">
        <v>0.06</v>
      </c>
      <c r="I8625">
        <v>0</v>
      </c>
      <c r="J8625">
        <v>0.02</v>
      </c>
      <c r="K8625">
        <v>0.16</v>
      </c>
    </row>
    <row r="8626" spans="1:11" x14ac:dyDescent="0.25">
      <c r="A8626" s="1" t="s">
        <v>20766</v>
      </c>
      <c r="B8626" s="1" t="s">
        <v>6336</v>
      </c>
      <c r="C8626" s="1" t="s">
        <v>157</v>
      </c>
      <c r="D8626" s="16">
        <v>38718</v>
      </c>
      <c r="E8626" s="1" t="s">
        <v>93</v>
      </c>
      <c r="F8626" s="1" t="s">
        <v>155</v>
      </c>
      <c r="G8626">
        <v>0.14000000000000001</v>
      </c>
      <c r="H8626">
        <v>0</v>
      </c>
      <c r="I8626">
        <v>0</v>
      </c>
      <c r="J8626">
        <v>0.01</v>
      </c>
      <c r="K8626">
        <v>0.16</v>
      </c>
    </row>
    <row r="8627" spans="1:11" x14ac:dyDescent="0.25">
      <c r="A8627" s="1" t="s">
        <v>20767</v>
      </c>
      <c r="B8627" s="1" t="s">
        <v>6337</v>
      </c>
      <c r="C8627" s="1" t="s">
        <v>109</v>
      </c>
      <c r="D8627" s="16">
        <v>34700</v>
      </c>
      <c r="E8627" s="1" t="s">
        <v>14</v>
      </c>
      <c r="F8627" s="1" t="s">
        <v>136</v>
      </c>
      <c r="G8627">
        <v>0.09</v>
      </c>
      <c r="H8627">
        <v>0.06</v>
      </c>
      <c r="I8627">
        <v>0</v>
      </c>
      <c r="J8627">
        <v>0.01</v>
      </c>
      <c r="K8627">
        <v>0.16</v>
      </c>
    </row>
    <row r="8628" spans="1:11" x14ac:dyDescent="0.25">
      <c r="A8628" s="1" t="s">
        <v>20768</v>
      </c>
      <c r="B8628" s="1" t="s">
        <v>6338</v>
      </c>
      <c r="C8628" s="1" t="s">
        <v>32</v>
      </c>
      <c r="D8628" s="16">
        <v>39448</v>
      </c>
      <c r="E8628" s="1" t="s">
        <v>55</v>
      </c>
      <c r="F8628" s="1" t="s">
        <v>2904</v>
      </c>
      <c r="G8628">
        <v>0.15</v>
      </c>
      <c r="H8628">
        <v>0</v>
      </c>
      <c r="I8628">
        <v>0</v>
      </c>
      <c r="J8628">
        <v>0.01</v>
      </c>
      <c r="K8628">
        <v>0.16</v>
      </c>
    </row>
    <row r="8629" spans="1:11" x14ac:dyDescent="0.25">
      <c r="A8629" s="1" t="s">
        <v>20769</v>
      </c>
      <c r="B8629" s="1" t="s">
        <v>2654</v>
      </c>
      <c r="C8629" s="1" t="s">
        <v>49</v>
      </c>
      <c r="D8629" s="16">
        <v>41275</v>
      </c>
      <c r="E8629" s="1" t="s">
        <v>55</v>
      </c>
      <c r="F8629" s="1" t="s">
        <v>788</v>
      </c>
      <c r="G8629">
        <v>0.09</v>
      </c>
      <c r="H8629">
        <v>0.05</v>
      </c>
      <c r="I8629">
        <v>0</v>
      </c>
      <c r="J8629">
        <v>0.01</v>
      </c>
      <c r="K8629">
        <v>0.16</v>
      </c>
    </row>
    <row r="8630" spans="1:11" x14ac:dyDescent="0.25">
      <c r="A8630" s="1" t="s">
        <v>20770</v>
      </c>
      <c r="B8630" s="1" t="s">
        <v>5884</v>
      </c>
      <c r="C8630" s="1" t="s">
        <v>109</v>
      </c>
      <c r="D8630" s="16">
        <v>36526</v>
      </c>
      <c r="E8630" s="1" t="s">
        <v>14</v>
      </c>
      <c r="F8630" s="1" t="s">
        <v>76</v>
      </c>
      <c r="G8630">
        <v>0.09</v>
      </c>
      <c r="H8630">
        <v>0.06</v>
      </c>
      <c r="I8630">
        <v>0</v>
      </c>
      <c r="J8630">
        <v>0.01</v>
      </c>
      <c r="K8630">
        <v>0.16</v>
      </c>
    </row>
    <row r="8631" spans="1:11" x14ac:dyDescent="0.25">
      <c r="A8631" s="1" t="s">
        <v>20771</v>
      </c>
      <c r="B8631" s="1" t="s">
        <v>4687</v>
      </c>
      <c r="C8631" s="1" t="s">
        <v>12</v>
      </c>
      <c r="D8631" s="16">
        <v>39448</v>
      </c>
      <c r="E8631" s="1" t="s">
        <v>55</v>
      </c>
      <c r="F8631" s="1" t="s">
        <v>421</v>
      </c>
      <c r="G8631">
        <v>0.15</v>
      </c>
      <c r="H8631">
        <v>0</v>
      </c>
      <c r="I8631">
        <v>0</v>
      </c>
      <c r="J8631">
        <v>0.01</v>
      </c>
      <c r="K8631">
        <v>0.16</v>
      </c>
    </row>
    <row r="8632" spans="1:11" x14ac:dyDescent="0.25">
      <c r="A8632" s="1" t="s">
        <v>20772</v>
      </c>
      <c r="B8632" s="1" t="s">
        <v>6339</v>
      </c>
      <c r="C8632" s="1" t="s">
        <v>49</v>
      </c>
      <c r="D8632" s="16">
        <v>40909</v>
      </c>
      <c r="E8632" s="1" t="s">
        <v>34</v>
      </c>
      <c r="F8632" s="1" t="s">
        <v>117</v>
      </c>
      <c r="G8632">
        <v>0.13</v>
      </c>
      <c r="H8632">
        <v>0.02</v>
      </c>
      <c r="I8632">
        <v>0</v>
      </c>
      <c r="J8632">
        <v>0.01</v>
      </c>
      <c r="K8632">
        <v>0.16</v>
      </c>
    </row>
    <row r="8633" spans="1:11" x14ac:dyDescent="0.25">
      <c r="A8633" s="1" t="s">
        <v>20773</v>
      </c>
      <c r="B8633" s="1" t="s">
        <v>1418</v>
      </c>
      <c r="C8633" s="1" t="s">
        <v>32</v>
      </c>
      <c r="D8633" s="16">
        <v>40909</v>
      </c>
      <c r="E8633" s="1" t="s">
        <v>55</v>
      </c>
      <c r="F8633" s="1" t="s">
        <v>236</v>
      </c>
      <c r="G8633">
        <v>0</v>
      </c>
      <c r="H8633">
        <v>0.14000000000000001</v>
      </c>
      <c r="I8633">
        <v>0</v>
      </c>
      <c r="J8633">
        <v>0.02</v>
      </c>
      <c r="K8633">
        <v>0.16</v>
      </c>
    </row>
    <row r="8634" spans="1:11" x14ac:dyDescent="0.25">
      <c r="A8634" s="1" t="s">
        <v>20774</v>
      </c>
      <c r="B8634" s="1" t="s">
        <v>5968</v>
      </c>
      <c r="C8634" s="1" t="s">
        <v>53</v>
      </c>
      <c r="D8634" s="16">
        <v>41640</v>
      </c>
      <c r="E8634" s="1" t="s">
        <v>93</v>
      </c>
      <c r="F8634" s="1" t="s">
        <v>147</v>
      </c>
      <c r="G8634">
        <v>0.05</v>
      </c>
      <c r="H8634">
        <v>0</v>
      </c>
      <c r="I8634">
        <v>0.09</v>
      </c>
      <c r="J8634">
        <v>0.01</v>
      </c>
      <c r="K8634">
        <v>0.16</v>
      </c>
    </row>
    <row r="8635" spans="1:11" x14ac:dyDescent="0.25">
      <c r="A8635" s="1" t="s">
        <v>20775</v>
      </c>
      <c r="B8635" s="1" t="s">
        <v>6340</v>
      </c>
      <c r="C8635" s="1" t="s">
        <v>109</v>
      </c>
      <c r="D8635" s="16">
        <v>36526</v>
      </c>
      <c r="E8635" s="1" t="s">
        <v>14</v>
      </c>
      <c r="F8635" s="1" t="s">
        <v>214</v>
      </c>
      <c r="G8635">
        <v>0</v>
      </c>
      <c r="H8635">
        <v>0</v>
      </c>
      <c r="I8635">
        <v>0.15</v>
      </c>
      <c r="J8635">
        <v>0.01</v>
      </c>
      <c r="K8635">
        <v>0.16</v>
      </c>
    </row>
    <row r="8636" spans="1:11" x14ac:dyDescent="0.25">
      <c r="A8636" s="1" t="s">
        <v>20776</v>
      </c>
      <c r="B8636" s="1" t="s">
        <v>6341</v>
      </c>
      <c r="C8636" s="1" t="s">
        <v>871</v>
      </c>
      <c r="D8636" s="16">
        <v>35796</v>
      </c>
      <c r="E8636" s="1" t="s">
        <v>106</v>
      </c>
      <c r="F8636" s="1" t="s">
        <v>2941</v>
      </c>
      <c r="G8636">
        <v>0</v>
      </c>
      <c r="H8636">
        <v>0</v>
      </c>
      <c r="I8636">
        <v>0.16</v>
      </c>
      <c r="J8636">
        <v>0</v>
      </c>
      <c r="K8636">
        <v>0.16</v>
      </c>
    </row>
    <row r="8637" spans="1:11" x14ac:dyDescent="0.25">
      <c r="A8637" s="1" t="s">
        <v>20777</v>
      </c>
      <c r="B8637" s="1" t="s">
        <v>6342</v>
      </c>
      <c r="C8637" s="1" t="s">
        <v>32</v>
      </c>
      <c r="D8637" s="16">
        <v>39083</v>
      </c>
      <c r="E8637" s="1" t="s">
        <v>34</v>
      </c>
      <c r="F8637" s="1" t="s">
        <v>117</v>
      </c>
      <c r="G8637">
        <v>0.12</v>
      </c>
      <c r="H8637">
        <v>0.03</v>
      </c>
      <c r="I8637">
        <v>0</v>
      </c>
      <c r="J8637">
        <v>0.01</v>
      </c>
      <c r="K8637">
        <v>0.16</v>
      </c>
    </row>
    <row r="8638" spans="1:11" x14ac:dyDescent="0.25">
      <c r="A8638" s="1" t="s">
        <v>20778</v>
      </c>
      <c r="B8638" s="1" t="s">
        <v>6343</v>
      </c>
      <c r="C8638" s="1" t="s">
        <v>12</v>
      </c>
      <c r="D8638" s="16">
        <v>40179</v>
      </c>
      <c r="E8638" s="1" t="s">
        <v>242</v>
      </c>
      <c r="F8638" s="1" t="s">
        <v>214</v>
      </c>
      <c r="G8638">
        <v>0.11</v>
      </c>
      <c r="H8638">
        <v>0.02</v>
      </c>
      <c r="I8638">
        <v>0.02</v>
      </c>
      <c r="J8638">
        <v>0.01</v>
      </c>
      <c r="K8638">
        <v>0.16</v>
      </c>
    </row>
    <row r="8639" spans="1:11" x14ac:dyDescent="0.25">
      <c r="A8639" s="1" t="s">
        <v>20779</v>
      </c>
      <c r="B8639" s="1" t="s">
        <v>4385</v>
      </c>
      <c r="C8639" s="1" t="s">
        <v>730</v>
      </c>
      <c r="D8639" s="16">
        <v>41275</v>
      </c>
      <c r="E8639" s="1" t="s">
        <v>106</v>
      </c>
      <c r="F8639" s="1" t="s">
        <v>236</v>
      </c>
      <c r="G8639">
        <v>0.02</v>
      </c>
      <c r="H8639">
        <v>0.09</v>
      </c>
      <c r="I8639">
        <v>0</v>
      </c>
      <c r="J8639">
        <v>0.04</v>
      </c>
      <c r="K8639">
        <v>0.16</v>
      </c>
    </row>
    <row r="8640" spans="1:11" x14ac:dyDescent="0.25">
      <c r="A8640" s="1" t="s">
        <v>20780</v>
      </c>
      <c r="B8640" s="1" t="s">
        <v>6344</v>
      </c>
      <c r="C8640" s="1" t="s">
        <v>71</v>
      </c>
      <c r="D8640" s="16">
        <v>36892</v>
      </c>
      <c r="E8640" s="1" t="s">
        <v>21</v>
      </c>
      <c r="F8640" s="1" t="s">
        <v>214</v>
      </c>
      <c r="G8640">
        <v>0.09</v>
      </c>
      <c r="H8640">
        <v>0.03</v>
      </c>
      <c r="I8640">
        <v>0.04</v>
      </c>
      <c r="J8640">
        <v>0</v>
      </c>
      <c r="K8640">
        <v>0.16</v>
      </c>
    </row>
    <row r="8641" spans="1:11" x14ac:dyDescent="0.25">
      <c r="A8641" s="1" t="s">
        <v>20781</v>
      </c>
      <c r="B8641" s="1" t="s">
        <v>6345</v>
      </c>
      <c r="C8641" s="1" t="s">
        <v>61</v>
      </c>
      <c r="D8641" s="16">
        <v>34335</v>
      </c>
      <c r="E8641" s="1" t="s">
        <v>93</v>
      </c>
      <c r="F8641" s="1" t="s">
        <v>206</v>
      </c>
      <c r="G8641">
        <v>0</v>
      </c>
      <c r="H8641">
        <v>0</v>
      </c>
      <c r="I8641">
        <v>0.16</v>
      </c>
      <c r="J8641">
        <v>0</v>
      </c>
      <c r="K8641">
        <v>0.16</v>
      </c>
    </row>
    <row r="8642" spans="1:11" x14ac:dyDescent="0.25">
      <c r="A8642" s="1" t="s">
        <v>20782</v>
      </c>
      <c r="B8642" s="1" t="s">
        <v>6346</v>
      </c>
      <c r="C8642" s="1" t="s">
        <v>53</v>
      </c>
      <c r="D8642" s="16">
        <v>39448</v>
      </c>
      <c r="E8642" s="1" t="s">
        <v>14</v>
      </c>
      <c r="F8642" s="1" t="s">
        <v>645</v>
      </c>
      <c r="G8642">
        <v>0.11</v>
      </c>
      <c r="H8642">
        <v>0.03</v>
      </c>
      <c r="I8642">
        <v>0</v>
      </c>
      <c r="J8642">
        <v>0.02</v>
      </c>
      <c r="K8642">
        <v>0.16</v>
      </c>
    </row>
    <row r="8643" spans="1:11" x14ac:dyDescent="0.25">
      <c r="A8643" s="1" t="s">
        <v>20783</v>
      </c>
      <c r="B8643" s="1" t="s">
        <v>6347</v>
      </c>
      <c r="C8643" s="1" t="s">
        <v>71</v>
      </c>
      <c r="D8643" s="16">
        <v>37622</v>
      </c>
      <c r="E8643" s="1" t="s">
        <v>21</v>
      </c>
      <c r="F8643" s="1" t="s">
        <v>15</v>
      </c>
      <c r="G8643">
        <v>0.11</v>
      </c>
      <c r="H8643">
        <v>0.04</v>
      </c>
      <c r="I8643">
        <v>0</v>
      </c>
      <c r="J8643">
        <v>0</v>
      </c>
      <c r="K8643">
        <v>0.16</v>
      </c>
    </row>
    <row r="8644" spans="1:11" x14ac:dyDescent="0.25">
      <c r="A8644" s="1" t="s">
        <v>20784</v>
      </c>
      <c r="B8644" s="1" t="s">
        <v>6348</v>
      </c>
      <c r="C8644" s="1" t="s">
        <v>109</v>
      </c>
      <c r="D8644" s="16">
        <v>36161</v>
      </c>
      <c r="E8644" s="1" t="s">
        <v>21</v>
      </c>
      <c r="F8644" s="1" t="s">
        <v>950</v>
      </c>
      <c r="G8644">
        <v>0</v>
      </c>
      <c r="H8644">
        <v>0</v>
      </c>
      <c r="I8644">
        <v>0.15</v>
      </c>
      <c r="J8644">
        <v>0.01</v>
      </c>
      <c r="K8644">
        <v>0.16</v>
      </c>
    </row>
    <row r="8645" spans="1:11" x14ac:dyDescent="0.25">
      <c r="A8645" s="1" t="s">
        <v>20785</v>
      </c>
      <c r="B8645" s="1" t="s">
        <v>6349</v>
      </c>
      <c r="C8645" s="1" t="s">
        <v>32</v>
      </c>
      <c r="D8645" s="16">
        <v>40544</v>
      </c>
      <c r="E8645" s="1" t="s">
        <v>34</v>
      </c>
      <c r="F8645" s="1" t="s">
        <v>1008</v>
      </c>
      <c r="G8645">
        <v>0.14000000000000001</v>
      </c>
      <c r="H8645">
        <v>0.01</v>
      </c>
      <c r="I8645">
        <v>0</v>
      </c>
      <c r="J8645">
        <v>0.01</v>
      </c>
      <c r="K8645">
        <v>0.16</v>
      </c>
    </row>
    <row r="8646" spans="1:11" x14ac:dyDescent="0.25">
      <c r="A8646" s="1" t="s">
        <v>20786</v>
      </c>
      <c r="B8646" s="1" t="s">
        <v>6350</v>
      </c>
      <c r="C8646" s="1" t="s">
        <v>71</v>
      </c>
      <c r="D8646" s="16">
        <v>36892</v>
      </c>
      <c r="E8646" s="1" t="s">
        <v>30</v>
      </c>
      <c r="F8646" s="1" t="s">
        <v>332</v>
      </c>
      <c r="G8646">
        <v>0</v>
      </c>
      <c r="H8646">
        <v>0</v>
      </c>
      <c r="I8646">
        <v>0.15</v>
      </c>
      <c r="J8646">
        <v>0</v>
      </c>
      <c r="K8646">
        <v>0.16</v>
      </c>
    </row>
    <row r="8647" spans="1:11" x14ac:dyDescent="0.25">
      <c r="A8647" s="1" t="s">
        <v>20787</v>
      </c>
      <c r="B8647" s="1" t="s">
        <v>6351</v>
      </c>
      <c r="C8647" s="1" t="s">
        <v>32</v>
      </c>
      <c r="D8647" s="16">
        <v>39814</v>
      </c>
      <c r="E8647" s="1" t="s">
        <v>34</v>
      </c>
      <c r="F8647" s="1" t="s">
        <v>4773</v>
      </c>
      <c r="G8647">
        <v>0.14000000000000001</v>
      </c>
      <c r="H8647">
        <v>0.01</v>
      </c>
      <c r="I8647">
        <v>0</v>
      </c>
      <c r="J8647">
        <v>0.01</v>
      </c>
      <c r="K8647">
        <v>0.16</v>
      </c>
    </row>
    <row r="8648" spans="1:11" x14ac:dyDescent="0.25">
      <c r="A8648" s="1" t="s">
        <v>20788</v>
      </c>
      <c r="B8648" s="1" t="s">
        <v>2036</v>
      </c>
      <c r="C8648" s="1" t="s">
        <v>177</v>
      </c>
      <c r="D8648" s="16">
        <v>40909</v>
      </c>
      <c r="E8648" s="1" t="s">
        <v>55</v>
      </c>
      <c r="F8648" s="1" t="s">
        <v>421</v>
      </c>
      <c r="G8648">
        <v>7.0000000000000007E-2</v>
      </c>
      <c r="H8648">
        <v>7.0000000000000007E-2</v>
      </c>
      <c r="I8648">
        <v>0</v>
      </c>
      <c r="J8648">
        <v>0.01</v>
      </c>
      <c r="K8648">
        <v>0.16</v>
      </c>
    </row>
    <row r="8649" spans="1:11" x14ac:dyDescent="0.25">
      <c r="A8649" s="1" t="s">
        <v>20789</v>
      </c>
      <c r="B8649" s="1" t="s">
        <v>6352</v>
      </c>
      <c r="C8649" s="1" t="s">
        <v>12</v>
      </c>
      <c r="D8649" s="16">
        <v>40179</v>
      </c>
      <c r="E8649" s="1" t="s">
        <v>106</v>
      </c>
      <c r="F8649" s="1" t="s">
        <v>2904</v>
      </c>
      <c r="G8649">
        <v>0.15</v>
      </c>
      <c r="H8649">
        <v>0</v>
      </c>
      <c r="I8649">
        <v>0</v>
      </c>
      <c r="J8649">
        <v>0.01</v>
      </c>
      <c r="K8649">
        <v>0.16</v>
      </c>
    </row>
    <row r="8650" spans="1:11" x14ac:dyDescent="0.25">
      <c r="A8650" s="1" t="s">
        <v>20790</v>
      </c>
      <c r="B8650" s="1" t="s">
        <v>6353</v>
      </c>
      <c r="C8650" s="1" t="s">
        <v>12</v>
      </c>
      <c r="D8650" s="16">
        <v>40544</v>
      </c>
      <c r="E8650" s="1" t="s">
        <v>34</v>
      </c>
      <c r="F8650" s="1" t="s">
        <v>136</v>
      </c>
      <c r="G8650">
        <v>0.1</v>
      </c>
      <c r="H8650">
        <v>0.04</v>
      </c>
      <c r="I8650">
        <v>0</v>
      </c>
      <c r="J8650">
        <v>0.01</v>
      </c>
      <c r="K8650">
        <v>0.16</v>
      </c>
    </row>
    <row r="8651" spans="1:11" x14ac:dyDescent="0.25">
      <c r="A8651" s="1" t="s">
        <v>20791</v>
      </c>
      <c r="B8651" s="1" t="s">
        <v>6354</v>
      </c>
      <c r="C8651" s="1" t="s">
        <v>32</v>
      </c>
      <c r="D8651" s="16">
        <v>39083</v>
      </c>
      <c r="E8651" s="1" t="s">
        <v>14</v>
      </c>
      <c r="F8651" s="1" t="s">
        <v>2334</v>
      </c>
      <c r="G8651">
        <v>0.15</v>
      </c>
      <c r="H8651">
        <v>0</v>
      </c>
      <c r="I8651">
        <v>0</v>
      </c>
      <c r="J8651">
        <v>0.01</v>
      </c>
      <c r="K8651">
        <v>0.16</v>
      </c>
    </row>
    <row r="8652" spans="1:11" x14ac:dyDescent="0.25">
      <c r="A8652" s="1" t="s">
        <v>20792</v>
      </c>
      <c r="B8652" s="1" t="s">
        <v>6355</v>
      </c>
      <c r="C8652" s="1" t="s">
        <v>157</v>
      </c>
      <c r="D8652" s="16">
        <v>39814</v>
      </c>
      <c r="E8652" s="1" t="s">
        <v>14</v>
      </c>
      <c r="F8652" s="1" t="s">
        <v>147</v>
      </c>
      <c r="G8652">
        <v>0</v>
      </c>
      <c r="H8652">
        <v>0</v>
      </c>
      <c r="I8652">
        <v>0.16</v>
      </c>
      <c r="J8652">
        <v>0</v>
      </c>
      <c r="K8652">
        <v>0.16</v>
      </c>
    </row>
    <row r="8653" spans="1:11" x14ac:dyDescent="0.25">
      <c r="A8653" s="1" t="s">
        <v>20793</v>
      </c>
      <c r="B8653" s="1" t="s">
        <v>6356</v>
      </c>
      <c r="C8653" s="1" t="s">
        <v>12</v>
      </c>
      <c r="D8653" s="16">
        <v>40544</v>
      </c>
      <c r="E8653" s="1" t="s">
        <v>14</v>
      </c>
      <c r="F8653" s="1" t="s">
        <v>56</v>
      </c>
      <c r="G8653">
        <v>0.15</v>
      </c>
      <c r="H8653">
        <v>0</v>
      </c>
      <c r="I8653">
        <v>0</v>
      </c>
      <c r="J8653">
        <v>0.01</v>
      </c>
      <c r="K8653">
        <v>0.16</v>
      </c>
    </row>
    <row r="8654" spans="1:11" x14ac:dyDescent="0.25">
      <c r="A8654" s="1" t="s">
        <v>20794</v>
      </c>
      <c r="B8654" s="1" t="s">
        <v>1556</v>
      </c>
      <c r="C8654" s="1" t="s">
        <v>144</v>
      </c>
      <c r="D8654" s="16">
        <v>40179</v>
      </c>
      <c r="E8654" s="1" t="s">
        <v>38</v>
      </c>
      <c r="F8654" s="1" t="s">
        <v>1557</v>
      </c>
      <c r="G8654">
        <v>0</v>
      </c>
      <c r="H8654">
        <v>0.13</v>
      </c>
      <c r="I8654">
        <v>0</v>
      </c>
      <c r="J8654">
        <v>0.03</v>
      </c>
      <c r="K8654">
        <v>0.16</v>
      </c>
    </row>
    <row r="8655" spans="1:11" x14ac:dyDescent="0.25">
      <c r="A8655" s="1" t="s">
        <v>20795</v>
      </c>
      <c r="B8655" s="1" t="s">
        <v>6357</v>
      </c>
      <c r="C8655" s="1" t="s">
        <v>32</v>
      </c>
      <c r="D8655" s="16">
        <v>39083</v>
      </c>
      <c r="E8655" s="1" t="s">
        <v>34</v>
      </c>
      <c r="F8655" s="1" t="s">
        <v>187</v>
      </c>
      <c r="G8655">
        <v>0.15</v>
      </c>
      <c r="H8655">
        <v>0</v>
      </c>
      <c r="I8655">
        <v>0</v>
      </c>
      <c r="J8655">
        <v>0.01</v>
      </c>
      <c r="K8655">
        <v>0.16</v>
      </c>
    </row>
    <row r="8656" spans="1:11" x14ac:dyDescent="0.25">
      <c r="A8656" s="1" t="s">
        <v>20796</v>
      </c>
      <c r="B8656" s="1" t="s">
        <v>5749</v>
      </c>
      <c r="C8656" s="1" t="s">
        <v>53</v>
      </c>
      <c r="D8656" s="16">
        <v>40544</v>
      </c>
      <c r="E8656" s="1" t="s">
        <v>34</v>
      </c>
      <c r="F8656" s="1" t="s">
        <v>421</v>
      </c>
      <c r="G8656">
        <v>0.04</v>
      </c>
      <c r="H8656">
        <v>0.09</v>
      </c>
      <c r="I8656">
        <v>0</v>
      </c>
      <c r="J8656">
        <v>0.03</v>
      </c>
      <c r="K8656">
        <v>0.16</v>
      </c>
    </row>
    <row r="8657" spans="1:11" x14ac:dyDescent="0.25">
      <c r="A8657" s="1" t="s">
        <v>20797</v>
      </c>
      <c r="B8657" s="1" t="s">
        <v>6358</v>
      </c>
      <c r="C8657" s="1" t="s">
        <v>71</v>
      </c>
      <c r="D8657" s="16">
        <v>38353</v>
      </c>
      <c r="E8657" s="1" t="s">
        <v>55</v>
      </c>
      <c r="F8657" s="1" t="s">
        <v>421</v>
      </c>
      <c r="G8657">
        <v>0.11</v>
      </c>
      <c r="H8657">
        <v>0.04</v>
      </c>
      <c r="I8657">
        <v>0</v>
      </c>
      <c r="J8657">
        <v>0</v>
      </c>
      <c r="K8657">
        <v>0.16</v>
      </c>
    </row>
    <row r="8658" spans="1:11" x14ac:dyDescent="0.25">
      <c r="A8658" s="1" t="s">
        <v>20798</v>
      </c>
      <c r="B8658" s="1" t="s">
        <v>6359</v>
      </c>
      <c r="C8658" s="1" t="s">
        <v>53</v>
      </c>
      <c r="D8658" s="16">
        <v>40909</v>
      </c>
      <c r="E8658" s="1" t="s">
        <v>27</v>
      </c>
      <c r="F8658" s="1" t="s">
        <v>2357</v>
      </c>
      <c r="G8658">
        <v>0.04</v>
      </c>
      <c r="H8658">
        <v>0.03</v>
      </c>
      <c r="I8658">
        <v>0.08</v>
      </c>
      <c r="J8658">
        <v>0.01</v>
      </c>
      <c r="K8658">
        <v>0.16</v>
      </c>
    </row>
    <row r="8659" spans="1:11" x14ac:dyDescent="0.25">
      <c r="A8659" s="1" t="s">
        <v>20799</v>
      </c>
      <c r="B8659" s="1" t="s">
        <v>6360</v>
      </c>
      <c r="C8659" s="1" t="s">
        <v>86</v>
      </c>
      <c r="D8659" s="16">
        <v>42370</v>
      </c>
      <c r="E8659" s="1" t="s">
        <v>106</v>
      </c>
      <c r="F8659" s="1" t="s">
        <v>147</v>
      </c>
      <c r="G8659">
        <v>0</v>
      </c>
      <c r="H8659">
        <v>0</v>
      </c>
      <c r="I8659">
        <v>0.16</v>
      </c>
      <c r="J8659">
        <v>0</v>
      </c>
      <c r="K8659">
        <v>0.16</v>
      </c>
    </row>
    <row r="8660" spans="1:11" x14ac:dyDescent="0.25">
      <c r="A8660" s="1" t="s">
        <v>20800</v>
      </c>
      <c r="B8660" s="1" t="s">
        <v>6361</v>
      </c>
      <c r="C8660" s="1" t="s">
        <v>109</v>
      </c>
      <c r="D8660" s="16">
        <v>35796</v>
      </c>
      <c r="E8660" s="1" t="s">
        <v>34</v>
      </c>
      <c r="F8660" s="1" t="s">
        <v>6362</v>
      </c>
      <c r="G8660">
        <v>0</v>
      </c>
      <c r="H8660">
        <v>0</v>
      </c>
      <c r="I8660">
        <v>0.15</v>
      </c>
      <c r="J8660">
        <v>0.01</v>
      </c>
      <c r="K8660">
        <v>0.16</v>
      </c>
    </row>
    <row r="8661" spans="1:11" x14ac:dyDescent="0.25">
      <c r="A8661" s="1" t="s">
        <v>20801</v>
      </c>
      <c r="B8661" s="1" t="s">
        <v>6363</v>
      </c>
      <c r="C8661" s="1" t="s">
        <v>49</v>
      </c>
      <c r="D8661" s="16">
        <v>39814</v>
      </c>
      <c r="E8661" s="1" t="s">
        <v>14</v>
      </c>
      <c r="F8661" s="1" t="s">
        <v>5630</v>
      </c>
      <c r="G8661">
        <v>0.15</v>
      </c>
      <c r="H8661">
        <v>0</v>
      </c>
      <c r="I8661">
        <v>0</v>
      </c>
      <c r="J8661">
        <v>0.01</v>
      </c>
      <c r="K8661">
        <v>0.16</v>
      </c>
    </row>
    <row r="8662" spans="1:11" x14ac:dyDescent="0.25">
      <c r="A8662" s="1" t="s">
        <v>20802</v>
      </c>
      <c r="B8662" s="1" t="s">
        <v>6364</v>
      </c>
      <c r="C8662" s="1" t="s">
        <v>109</v>
      </c>
      <c r="D8662" s="16">
        <v>35065</v>
      </c>
      <c r="E8662" s="1" t="s">
        <v>14</v>
      </c>
      <c r="F8662" s="1" t="s">
        <v>136</v>
      </c>
      <c r="G8662">
        <v>0.09</v>
      </c>
      <c r="H8662">
        <v>0.06</v>
      </c>
      <c r="I8662">
        <v>0</v>
      </c>
      <c r="J8662">
        <v>0.01</v>
      </c>
      <c r="K8662">
        <v>0.16</v>
      </c>
    </row>
    <row r="8663" spans="1:11" x14ac:dyDescent="0.25">
      <c r="A8663" s="1" t="s">
        <v>20803</v>
      </c>
      <c r="B8663" s="1" t="s">
        <v>5729</v>
      </c>
      <c r="C8663" s="1" t="s">
        <v>49</v>
      </c>
      <c r="D8663" s="16">
        <v>40179</v>
      </c>
      <c r="E8663" s="1" t="s">
        <v>55</v>
      </c>
      <c r="F8663" s="1" t="s">
        <v>214</v>
      </c>
      <c r="G8663">
        <v>0.1</v>
      </c>
      <c r="H8663">
        <v>0.04</v>
      </c>
      <c r="I8663">
        <v>0</v>
      </c>
      <c r="J8663">
        <v>0.01</v>
      </c>
      <c r="K8663">
        <v>0.16</v>
      </c>
    </row>
    <row r="8664" spans="1:11" x14ac:dyDescent="0.25">
      <c r="A8664" s="1" t="s">
        <v>20804</v>
      </c>
      <c r="B8664" s="1" t="s">
        <v>6365</v>
      </c>
      <c r="C8664" s="1" t="s">
        <v>109</v>
      </c>
      <c r="D8664" s="16">
        <v>35065</v>
      </c>
      <c r="E8664" s="1" t="s">
        <v>93</v>
      </c>
      <c r="F8664" s="1" t="s">
        <v>453</v>
      </c>
      <c r="G8664">
        <v>0.01</v>
      </c>
      <c r="H8664">
        <v>0.01</v>
      </c>
      <c r="I8664">
        <v>0.13</v>
      </c>
      <c r="J8664">
        <v>0.01</v>
      </c>
      <c r="K8664">
        <v>0.16</v>
      </c>
    </row>
    <row r="8665" spans="1:11" x14ac:dyDescent="0.25">
      <c r="A8665" s="1" t="s">
        <v>20805</v>
      </c>
      <c r="B8665" s="1" t="s">
        <v>6366</v>
      </c>
      <c r="C8665" s="1" t="s">
        <v>58</v>
      </c>
      <c r="D8665" s="16">
        <v>37987</v>
      </c>
      <c r="E8665" s="1" t="s">
        <v>38</v>
      </c>
      <c r="F8665" s="1" t="s">
        <v>1718</v>
      </c>
      <c r="G8665">
        <v>0.08</v>
      </c>
      <c r="H8665">
        <v>0.06</v>
      </c>
      <c r="I8665">
        <v>0</v>
      </c>
      <c r="J8665">
        <v>0.02</v>
      </c>
      <c r="K8665">
        <v>0.16</v>
      </c>
    </row>
    <row r="8666" spans="1:11" x14ac:dyDescent="0.25">
      <c r="A8666" s="1" t="s">
        <v>20806</v>
      </c>
      <c r="B8666" s="1" t="s">
        <v>6367</v>
      </c>
      <c r="C8666" s="1" t="s">
        <v>32</v>
      </c>
      <c r="D8666" s="16">
        <v>39083</v>
      </c>
      <c r="E8666" s="1" t="s">
        <v>30</v>
      </c>
      <c r="F8666" s="1" t="s">
        <v>1240</v>
      </c>
      <c r="G8666">
        <v>0.13</v>
      </c>
      <c r="H8666">
        <v>0</v>
      </c>
      <c r="I8666">
        <v>0.01</v>
      </c>
      <c r="J8666">
        <v>0.01</v>
      </c>
      <c r="K8666">
        <v>0.16</v>
      </c>
    </row>
    <row r="8667" spans="1:11" x14ac:dyDescent="0.25">
      <c r="A8667" s="1" t="s">
        <v>20807</v>
      </c>
      <c r="B8667" s="1" t="s">
        <v>314</v>
      </c>
      <c r="C8667" s="1" t="s">
        <v>157</v>
      </c>
      <c r="D8667" s="16">
        <v>40179</v>
      </c>
      <c r="E8667" s="1" t="s">
        <v>34</v>
      </c>
      <c r="F8667" s="1" t="s">
        <v>117</v>
      </c>
      <c r="G8667">
        <v>0.11</v>
      </c>
      <c r="H8667">
        <v>0.03</v>
      </c>
      <c r="I8667">
        <v>0</v>
      </c>
      <c r="J8667">
        <v>0.02</v>
      </c>
      <c r="K8667">
        <v>0.16</v>
      </c>
    </row>
    <row r="8668" spans="1:11" x14ac:dyDescent="0.25">
      <c r="A8668" s="1" t="s">
        <v>20808</v>
      </c>
      <c r="B8668" s="1" t="s">
        <v>6368</v>
      </c>
      <c r="C8668" s="1" t="s">
        <v>12</v>
      </c>
      <c r="D8668" s="16">
        <v>39083</v>
      </c>
      <c r="E8668" s="1" t="s">
        <v>106</v>
      </c>
      <c r="F8668" s="1" t="s">
        <v>136</v>
      </c>
      <c r="G8668">
        <v>0.14000000000000001</v>
      </c>
      <c r="H8668">
        <v>0</v>
      </c>
      <c r="I8668">
        <v>0</v>
      </c>
      <c r="J8668">
        <v>0.01</v>
      </c>
      <c r="K8668">
        <v>0.16</v>
      </c>
    </row>
    <row r="8669" spans="1:11" x14ac:dyDescent="0.25">
      <c r="A8669" s="1" t="s">
        <v>20809</v>
      </c>
      <c r="B8669" s="1" t="s">
        <v>6369</v>
      </c>
      <c r="C8669" s="1" t="s">
        <v>109</v>
      </c>
      <c r="D8669" s="16">
        <v>34700</v>
      </c>
      <c r="E8669" s="1" t="s">
        <v>38</v>
      </c>
      <c r="F8669" s="1" t="s">
        <v>76</v>
      </c>
      <c r="G8669">
        <v>0</v>
      </c>
      <c r="H8669">
        <v>0</v>
      </c>
      <c r="I8669">
        <v>0.15</v>
      </c>
      <c r="J8669">
        <v>0.01</v>
      </c>
      <c r="K8669">
        <v>0.16</v>
      </c>
    </row>
    <row r="8670" spans="1:11" x14ac:dyDescent="0.25">
      <c r="A8670" s="1" t="s">
        <v>20810</v>
      </c>
      <c r="B8670" s="1" t="s">
        <v>6370</v>
      </c>
      <c r="C8670" s="1" t="s">
        <v>157</v>
      </c>
      <c r="D8670" s="16">
        <v>39448</v>
      </c>
      <c r="E8670" s="1" t="s">
        <v>242</v>
      </c>
      <c r="F8670" s="1" t="s">
        <v>332</v>
      </c>
      <c r="G8670">
        <v>0</v>
      </c>
      <c r="H8670">
        <v>0</v>
      </c>
      <c r="I8670">
        <v>0.16</v>
      </c>
      <c r="J8670">
        <v>0</v>
      </c>
      <c r="K8670">
        <v>0.16</v>
      </c>
    </row>
    <row r="8671" spans="1:11" x14ac:dyDescent="0.25">
      <c r="A8671" s="1" t="s">
        <v>20811</v>
      </c>
      <c r="B8671" s="1" t="s">
        <v>1069</v>
      </c>
      <c r="C8671" s="1" t="s">
        <v>175</v>
      </c>
      <c r="D8671" s="16">
        <v>37622</v>
      </c>
      <c r="E8671" s="1" t="s">
        <v>14</v>
      </c>
      <c r="F8671" s="1" t="s">
        <v>136</v>
      </c>
      <c r="G8671">
        <v>0.12</v>
      </c>
      <c r="H8671">
        <v>0.03</v>
      </c>
      <c r="I8671">
        <v>0</v>
      </c>
      <c r="J8671">
        <v>0</v>
      </c>
      <c r="K8671">
        <v>0.16</v>
      </c>
    </row>
    <row r="8672" spans="1:11" x14ac:dyDescent="0.25">
      <c r="A8672" s="1" t="s">
        <v>20812</v>
      </c>
      <c r="B8672" s="1" t="s">
        <v>6371</v>
      </c>
      <c r="C8672" s="1" t="s">
        <v>32</v>
      </c>
      <c r="D8672" s="16">
        <v>38718</v>
      </c>
      <c r="E8672" s="1" t="s">
        <v>106</v>
      </c>
      <c r="F8672" s="1" t="s">
        <v>421</v>
      </c>
      <c r="G8672">
        <v>0.14000000000000001</v>
      </c>
      <c r="H8672">
        <v>0.01</v>
      </c>
      <c r="I8672">
        <v>0</v>
      </c>
      <c r="J8672">
        <v>0.01</v>
      </c>
      <c r="K8672">
        <v>0.16</v>
      </c>
    </row>
    <row r="8673" spans="1:11" x14ac:dyDescent="0.25">
      <c r="A8673" s="1" t="s">
        <v>20813</v>
      </c>
      <c r="B8673" s="1" t="s">
        <v>4023</v>
      </c>
      <c r="C8673" s="1" t="s">
        <v>168</v>
      </c>
      <c r="D8673" s="16">
        <v>41275</v>
      </c>
      <c r="E8673" s="1" t="s">
        <v>242</v>
      </c>
      <c r="F8673" s="1" t="s">
        <v>79</v>
      </c>
      <c r="G8673">
        <v>0.11</v>
      </c>
      <c r="H8673">
        <v>0.04</v>
      </c>
      <c r="I8673">
        <v>0</v>
      </c>
      <c r="J8673">
        <v>0.01</v>
      </c>
      <c r="K8673">
        <v>0.16</v>
      </c>
    </row>
    <row r="8674" spans="1:11" x14ac:dyDescent="0.25">
      <c r="A8674" s="1" t="s">
        <v>20814</v>
      </c>
      <c r="B8674" s="1" t="s">
        <v>6372</v>
      </c>
      <c r="C8674" s="1" t="s">
        <v>12</v>
      </c>
      <c r="D8674" s="16">
        <v>40179</v>
      </c>
      <c r="E8674" s="1" t="s">
        <v>14</v>
      </c>
      <c r="F8674" s="1" t="s">
        <v>155</v>
      </c>
      <c r="G8674">
        <v>0.15</v>
      </c>
      <c r="H8674">
        <v>0</v>
      </c>
      <c r="I8674">
        <v>0</v>
      </c>
      <c r="J8674">
        <v>0.01</v>
      </c>
      <c r="K8674">
        <v>0.16</v>
      </c>
    </row>
    <row r="8675" spans="1:11" x14ac:dyDescent="0.25">
      <c r="A8675" s="1" t="s">
        <v>20815</v>
      </c>
      <c r="B8675" s="1" t="s">
        <v>5967</v>
      </c>
      <c r="C8675" s="1" t="s">
        <v>86</v>
      </c>
      <c r="D8675" s="16">
        <v>41640</v>
      </c>
      <c r="E8675" s="1" t="s">
        <v>93</v>
      </c>
      <c r="F8675" s="1" t="s">
        <v>4571</v>
      </c>
      <c r="G8675">
        <v>0.1</v>
      </c>
      <c r="H8675">
        <v>0</v>
      </c>
      <c r="I8675">
        <v>0.04</v>
      </c>
      <c r="J8675">
        <v>0.02</v>
      </c>
      <c r="K8675">
        <v>0.16</v>
      </c>
    </row>
    <row r="8676" spans="1:11" x14ac:dyDescent="0.25">
      <c r="A8676" s="1" t="s">
        <v>20816</v>
      </c>
      <c r="B8676" s="1" t="s">
        <v>6373</v>
      </c>
      <c r="C8676" s="1" t="s">
        <v>12</v>
      </c>
      <c r="D8676" s="16">
        <v>39814</v>
      </c>
      <c r="E8676" s="1" t="s">
        <v>34</v>
      </c>
      <c r="F8676" s="1" t="s">
        <v>79</v>
      </c>
      <c r="G8676">
        <v>0.14000000000000001</v>
      </c>
      <c r="H8676">
        <v>0</v>
      </c>
      <c r="I8676">
        <v>0</v>
      </c>
      <c r="J8676">
        <v>0.01</v>
      </c>
      <c r="K8676">
        <v>0.16</v>
      </c>
    </row>
    <row r="8677" spans="1:11" x14ac:dyDescent="0.25">
      <c r="A8677" s="1" t="s">
        <v>20817</v>
      </c>
      <c r="B8677" s="1" t="s">
        <v>4005</v>
      </c>
      <c r="C8677" s="1" t="s">
        <v>32</v>
      </c>
      <c r="D8677" s="16">
        <v>40179</v>
      </c>
      <c r="E8677" s="1" t="s">
        <v>34</v>
      </c>
      <c r="F8677" s="1" t="s">
        <v>421</v>
      </c>
      <c r="G8677">
        <v>0.14000000000000001</v>
      </c>
      <c r="H8677">
        <v>0.01</v>
      </c>
      <c r="I8677">
        <v>0</v>
      </c>
      <c r="J8677">
        <v>0.01</v>
      </c>
      <c r="K8677">
        <v>0.16</v>
      </c>
    </row>
    <row r="8678" spans="1:11" x14ac:dyDescent="0.25">
      <c r="A8678" s="1" t="s">
        <v>20818</v>
      </c>
      <c r="B8678" s="1" t="s">
        <v>6374</v>
      </c>
      <c r="C8678" s="1" t="s">
        <v>84</v>
      </c>
      <c r="D8678" s="16">
        <v>42005</v>
      </c>
      <c r="E8678" s="1" t="s">
        <v>27</v>
      </c>
      <c r="F8678" s="1" t="s">
        <v>147</v>
      </c>
      <c r="G8678">
        <v>0.03</v>
      </c>
      <c r="H8678">
        <v>0</v>
      </c>
      <c r="I8678">
        <v>0.12</v>
      </c>
      <c r="J8678">
        <v>0</v>
      </c>
      <c r="K8678">
        <v>0.16</v>
      </c>
    </row>
    <row r="8679" spans="1:11" x14ac:dyDescent="0.25">
      <c r="A8679" s="1" t="s">
        <v>20819</v>
      </c>
      <c r="B8679" s="1" t="s">
        <v>1675</v>
      </c>
      <c r="C8679" s="1" t="s">
        <v>144</v>
      </c>
      <c r="D8679" s="16">
        <v>40544</v>
      </c>
      <c r="E8679" s="1" t="s">
        <v>21</v>
      </c>
      <c r="F8679" s="1" t="s">
        <v>551</v>
      </c>
      <c r="G8679">
        <v>0</v>
      </c>
      <c r="H8679">
        <v>0.13</v>
      </c>
      <c r="I8679">
        <v>0</v>
      </c>
      <c r="J8679">
        <v>0.03</v>
      </c>
      <c r="K8679">
        <v>0.16</v>
      </c>
    </row>
    <row r="8680" spans="1:11" x14ac:dyDescent="0.25">
      <c r="A8680" s="1" t="s">
        <v>20820</v>
      </c>
      <c r="B8680" s="1" t="s">
        <v>6375</v>
      </c>
      <c r="C8680" s="1" t="s">
        <v>84</v>
      </c>
      <c r="D8680" s="16">
        <v>40909</v>
      </c>
      <c r="E8680" s="1" t="s">
        <v>34</v>
      </c>
      <c r="F8680" s="1" t="s">
        <v>15</v>
      </c>
      <c r="G8680">
        <v>0</v>
      </c>
      <c r="H8680">
        <v>0</v>
      </c>
      <c r="I8680">
        <v>0.16</v>
      </c>
      <c r="J8680">
        <v>0</v>
      </c>
      <c r="K8680">
        <v>0.16</v>
      </c>
    </row>
    <row r="8681" spans="1:11" x14ac:dyDescent="0.25">
      <c r="A8681" s="1" t="s">
        <v>20821</v>
      </c>
      <c r="B8681" s="1" t="s">
        <v>4981</v>
      </c>
      <c r="C8681" s="1" t="s">
        <v>49</v>
      </c>
      <c r="D8681" s="16">
        <v>40909</v>
      </c>
      <c r="E8681" s="1" t="s">
        <v>41</v>
      </c>
      <c r="F8681" s="1" t="s">
        <v>214</v>
      </c>
      <c r="G8681">
        <v>0.11</v>
      </c>
      <c r="H8681">
        <v>0.04</v>
      </c>
      <c r="I8681">
        <v>0</v>
      </c>
      <c r="J8681">
        <v>0.01</v>
      </c>
      <c r="K8681">
        <v>0.16</v>
      </c>
    </row>
    <row r="8682" spans="1:11" x14ac:dyDescent="0.25">
      <c r="A8682" s="1" t="s">
        <v>20822</v>
      </c>
      <c r="B8682" s="1" t="s">
        <v>6326</v>
      </c>
      <c r="C8682" s="1" t="s">
        <v>32</v>
      </c>
      <c r="D8682" s="16">
        <v>40179</v>
      </c>
      <c r="E8682" s="1" t="s">
        <v>55</v>
      </c>
      <c r="F8682" s="1" t="s">
        <v>1174</v>
      </c>
      <c r="G8682">
        <v>0.15</v>
      </c>
      <c r="H8682">
        <v>0</v>
      </c>
      <c r="I8682">
        <v>0</v>
      </c>
      <c r="J8682">
        <v>0.01</v>
      </c>
      <c r="K8682">
        <v>0.16</v>
      </c>
    </row>
    <row r="8683" spans="1:11" x14ac:dyDescent="0.25">
      <c r="A8683" s="1" t="s">
        <v>20823</v>
      </c>
      <c r="B8683" s="1" t="s">
        <v>1280</v>
      </c>
      <c r="C8683" s="1" t="s">
        <v>12</v>
      </c>
      <c r="D8683" s="16">
        <v>40909</v>
      </c>
      <c r="E8683" s="1" t="s">
        <v>55</v>
      </c>
      <c r="F8683" s="1" t="s">
        <v>421</v>
      </c>
      <c r="G8683">
        <v>0.12</v>
      </c>
      <c r="H8683">
        <v>0.02</v>
      </c>
      <c r="I8683">
        <v>0</v>
      </c>
      <c r="J8683">
        <v>0.01</v>
      </c>
      <c r="K8683">
        <v>0.16</v>
      </c>
    </row>
    <row r="8684" spans="1:11" x14ac:dyDescent="0.25">
      <c r="A8684" s="1" t="s">
        <v>20824</v>
      </c>
      <c r="B8684" s="1" t="s">
        <v>2882</v>
      </c>
      <c r="C8684" s="1" t="s">
        <v>71</v>
      </c>
      <c r="D8684" s="16">
        <v>36892</v>
      </c>
      <c r="E8684" s="1" t="s">
        <v>21</v>
      </c>
      <c r="F8684" s="1" t="s">
        <v>421</v>
      </c>
      <c r="G8684">
        <v>0.11</v>
      </c>
      <c r="H8684">
        <v>0.04</v>
      </c>
      <c r="I8684">
        <v>0</v>
      </c>
      <c r="J8684">
        <v>0</v>
      </c>
      <c r="K8684">
        <v>0.16</v>
      </c>
    </row>
    <row r="8685" spans="1:11" x14ac:dyDescent="0.25">
      <c r="A8685" s="1" t="s">
        <v>20825</v>
      </c>
      <c r="B8685" s="1" t="s">
        <v>6376</v>
      </c>
      <c r="C8685" s="1" t="s">
        <v>139</v>
      </c>
      <c r="D8685" s="16">
        <v>38353</v>
      </c>
      <c r="E8685" s="1" t="s">
        <v>38</v>
      </c>
      <c r="F8685" s="1" t="s">
        <v>51</v>
      </c>
      <c r="G8685">
        <v>0.12</v>
      </c>
      <c r="H8685">
        <v>0.03</v>
      </c>
      <c r="I8685">
        <v>0</v>
      </c>
      <c r="J8685">
        <v>0.01</v>
      </c>
      <c r="K8685">
        <v>0.16</v>
      </c>
    </row>
    <row r="8686" spans="1:11" x14ac:dyDescent="0.25">
      <c r="A8686" s="1" t="s">
        <v>20826</v>
      </c>
      <c r="B8686" s="1" t="s">
        <v>6377</v>
      </c>
      <c r="C8686" s="1" t="s">
        <v>109</v>
      </c>
      <c r="D8686" s="16">
        <v>35065</v>
      </c>
      <c r="E8686" s="1" t="s">
        <v>21</v>
      </c>
      <c r="F8686" s="1" t="s">
        <v>117</v>
      </c>
      <c r="G8686">
        <v>0.09</v>
      </c>
      <c r="H8686">
        <v>0.06</v>
      </c>
      <c r="I8686">
        <v>0</v>
      </c>
      <c r="J8686">
        <v>0.01</v>
      </c>
      <c r="K8686">
        <v>0.16</v>
      </c>
    </row>
    <row r="8687" spans="1:11" x14ac:dyDescent="0.25">
      <c r="A8687" s="1" t="s">
        <v>20827</v>
      </c>
      <c r="B8687" s="1" t="s">
        <v>1766</v>
      </c>
      <c r="C8687" s="1" t="s">
        <v>32</v>
      </c>
      <c r="D8687" s="16">
        <v>38353</v>
      </c>
      <c r="E8687" s="1" t="s">
        <v>30</v>
      </c>
      <c r="F8687" s="1" t="s">
        <v>117</v>
      </c>
      <c r="G8687">
        <v>0.1</v>
      </c>
      <c r="H8687">
        <v>0.02</v>
      </c>
      <c r="I8687">
        <v>0.03</v>
      </c>
      <c r="J8687">
        <v>0.01</v>
      </c>
      <c r="K8687">
        <v>0.16</v>
      </c>
    </row>
    <row r="8688" spans="1:11" x14ac:dyDescent="0.25">
      <c r="A8688" s="1" t="s">
        <v>20828</v>
      </c>
      <c r="B8688" s="1" t="s">
        <v>1731</v>
      </c>
      <c r="C8688" s="1" t="s">
        <v>175</v>
      </c>
      <c r="D8688" s="16">
        <v>37257</v>
      </c>
      <c r="E8688" s="1" t="s">
        <v>14</v>
      </c>
      <c r="F8688" s="1" t="s">
        <v>147</v>
      </c>
      <c r="G8688">
        <v>0.12</v>
      </c>
      <c r="H8688">
        <v>0.03</v>
      </c>
      <c r="I8688">
        <v>0</v>
      </c>
      <c r="J8688">
        <v>0</v>
      </c>
      <c r="K8688">
        <v>0.16</v>
      </c>
    </row>
    <row r="8689" spans="1:11" x14ac:dyDescent="0.25">
      <c r="A8689" s="1" t="s">
        <v>20829</v>
      </c>
      <c r="B8689" s="1" t="s">
        <v>6378</v>
      </c>
      <c r="C8689" s="1" t="s">
        <v>58</v>
      </c>
      <c r="D8689" s="16">
        <v>39083</v>
      </c>
      <c r="E8689" s="1" t="s">
        <v>93</v>
      </c>
      <c r="F8689" s="1" t="s">
        <v>5363</v>
      </c>
      <c r="G8689">
        <v>0.06</v>
      </c>
      <c r="H8689">
        <v>0.05</v>
      </c>
      <c r="I8689">
        <v>0.04</v>
      </c>
      <c r="J8689">
        <v>0.02</v>
      </c>
      <c r="K8689">
        <v>0.16</v>
      </c>
    </row>
    <row r="8690" spans="1:11" x14ac:dyDescent="0.25">
      <c r="A8690" s="1" t="s">
        <v>20830</v>
      </c>
      <c r="B8690" s="1" t="s">
        <v>3373</v>
      </c>
      <c r="C8690" s="1" t="s">
        <v>139</v>
      </c>
      <c r="D8690" s="16">
        <v>37987</v>
      </c>
      <c r="E8690" s="1" t="s">
        <v>14</v>
      </c>
      <c r="F8690" s="1" t="s">
        <v>136</v>
      </c>
      <c r="G8690">
        <v>0.12</v>
      </c>
      <c r="H8690">
        <v>0.03</v>
      </c>
      <c r="I8690">
        <v>0</v>
      </c>
      <c r="J8690">
        <v>0.01</v>
      </c>
      <c r="K8690">
        <v>0.16</v>
      </c>
    </row>
    <row r="8691" spans="1:11" x14ac:dyDescent="0.25">
      <c r="A8691" s="1" t="s">
        <v>20831</v>
      </c>
      <c r="B8691" s="1" t="s">
        <v>5274</v>
      </c>
      <c r="C8691" s="1" t="s">
        <v>157</v>
      </c>
      <c r="D8691" s="16">
        <v>40179</v>
      </c>
      <c r="E8691" s="1" t="s">
        <v>14</v>
      </c>
      <c r="F8691" s="1" t="s">
        <v>214</v>
      </c>
      <c r="G8691">
        <v>0</v>
      </c>
      <c r="H8691">
        <v>0</v>
      </c>
      <c r="I8691">
        <v>0.16</v>
      </c>
      <c r="J8691">
        <v>0</v>
      </c>
      <c r="K8691">
        <v>0.16</v>
      </c>
    </row>
    <row r="8692" spans="1:11" x14ac:dyDescent="0.25">
      <c r="A8692" s="1" t="s">
        <v>20832</v>
      </c>
      <c r="B8692" s="1" t="s">
        <v>6379</v>
      </c>
      <c r="C8692" s="1" t="s">
        <v>157</v>
      </c>
      <c r="D8692" s="16">
        <v>38353</v>
      </c>
      <c r="E8692" s="1" t="s">
        <v>38</v>
      </c>
      <c r="F8692" s="1" t="s">
        <v>421</v>
      </c>
      <c r="G8692">
        <v>0.14000000000000001</v>
      </c>
      <c r="H8692">
        <v>0</v>
      </c>
      <c r="I8692">
        <v>0</v>
      </c>
      <c r="J8692">
        <v>0.01</v>
      </c>
      <c r="K8692">
        <v>0.16</v>
      </c>
    </row>
    <row r="8693" spans="1:11" x14ac:dyDescent="0.25">
      <c r="A8693" s="1" t="s">
        <v>20833</v>
      </c>
      <c r="B8693" s="1" t="s">
        <v>6380</v>
      </c>
      <c r="C8693" s="1" t="s">
        <v>58</v>
      </c>
      <c r="D8693" s="16">
        <v>37622</v>
      </c>
      <c r="E8693" s="1" t="s">
        <v>38</v>
      </c>
      <c r="F8693" s="1" t="s">
        <v>292</v>
      </c>
      <c r="G8693">
        <v>0.08</v>
      </c>
      <c r="H8693">
        <v>0.06</v>
      </c>
      <c r="I8693">
        <v>0</v>
      </c>
      <c r="J8693">
        <v>0.02</v>
      </c>
      <c r="K8693">
        <v>0.16</v>
      </c>
    </row>
    <row r="8694" spans="1:11" x14ac:dyDescent="0.25">
      <c r="A8694" s="1" t="s">
        <v>20834</v>
      </c>
      <c r="B8694" s="1" t="s">
        <v>2167</v>
      </c>
      <c r="C8694" s="1" t="s">
        <v>168</v>
      </c>
      <c r="D8694" s="16">
        <v>41640</v>
      </c>
      <c r="E8694" s="1" t="s">
        <v>106</v>
      </c>
      <c r="F8694" s="1" t="s">
        <v>3353</v>
      </c>
      <c r="G8694">
        <v>0.08</v>
      </c>
      <c r="H8694">
        <v>0.06</v>
      </c>
      <c r="I8694">
        <v>0</v>
      </c>
      <c r="J8694">
        <v>0.01</v>
      </c>
      <c r="K8694">
        <v>0.16</v>
      </c>
    </row>
    <row r="8695" spans="1:11" x14ac:dyDescent="0.25">
      <c r="A8695" s="1" t="s">
        <v>20835</v>
      </c>
      <c r="B8695" s="1" t="s">
        <v>6381</v>
      </c>
      <c r="C8695" s="1" t="s">
        <v>157</v>
      </c>
      <c r="D8695" s="16">
        <v>40544</v>
      </c>
      <c r="E8695" s="1" t="s">
        <v>27</v>
      </c>
      <c r="F8695" s="1" t="s">
        <v>222</v>
      </c>
      <c r="G8695">
        <v>0</v>
      </c>
      <c r="H8695">
        <v>0</v>
      </c>
      <c r="I8695">
        <v>0.16</v>
      </c>
      <c r="J8695">
        <v>0</v>
      </c>
      <c r="K8695">
        <v>0.16</v>
      </c>
    </row>
    <row r="8696" spans="1:11" x14ac:dyDescent="0.25">
      <c r="A8696" s="1" t="s">
        <v>20836</v>
      </c>
      <c r="B8696" s="1" t="s">
        <v>6382</v>
      </c>
      <c r="C8696" s="1" t="s">
        <v>12</v>
      </c>
      <c r="D8696" s="16">
        <v>39083</v>
      </c>
      <c r="E8696" s="1" t="s">
        <v>30</v>
      </c>
      <c r="F8696" s="1" t="s">
        <v>187</v>
      </c>
      <c r="G8696">
        <v>0.13</v>
      </c>
      <c r="H8696">
        <v>0.01</v>
      </c>
      <c r="I8696">
        <v>0</v>
      </c>
      <c r="J8696">
        <v>0.01</v>
      </c>
      <c r="K8696">
        <v>0.16</v>
      </c>
    </row>
    <row r="8697" spans="1:11" x14ac:dyDescent="0.25">
      <c r="A8697" s="1" t="s">
        <v>20837</v>
      </c>
      <c r="B8697" s="1" t="s">
        <v>6383</v>
      </c>
      <c r="C8697" s="1" t="s">
        <v>12</v>
      </c>
      <c r="D8697" s="16">
        <v>39448</v>
      </c>
      <c r="E8697" s="1" t="s">
        <v>34</v>
      </c>
      <c r="F8697" s="1" t="s">
        <v>79</v>
      </c>
      <c r="G8697">
        <v>0.14000000000000001</v>
      </c>
      <c r="H8697">
        <v>0</v>
      </c>
      <c r="I8697">
        <v>0</v>
      </c>
      <c r="J8697">
        <v>0.01</v>
      </c>
      <c r="K8697">
        <v>0.16</v>
      </c>
    </row>
    <row r="8698" spans="1:11" x14ac:dyDescent="0.25">
      <c r="A8698" s="1" t="s">
        <v>20838</v>
      </c>
      <c r="B8698" s="1" t="s">
        <v>6384</v>
      </c>
      <c r="C8698" s="1" t="s">
        <v>84</v>
      </c>
      <c r="D8698" s="16">
        <v>40909</v>
      </c>
      <c r="E8698" s="1" t="s">
        <v>27</v>
      </c>
      <c r="F8698" s="1" t="s">
        <v>332</v>
      </c>
      <c r="G8698">
        <v>0</v>
      </c>
      <c r="H8698">
        <v>0</v>
      </c>
      <c r="I8698">
        <v>0.16</v>
      </c>
      <c r="J8698">
        <v>0</v>
      </c>
      <c r="K8698">
        <v>0.16</v>
      </c>
    </row>
    <row r="8699" spans="1:11" x14ac:dyDescent="0.25">
      <c r="A8699" s="1" t="s">
        <v>20839</v>
      </c>
      <c r="B8699" s="1" t="s">
        <v>6385</v>
      </c>
      <c r="C8699" s="1" t="s">
        <v>109</v>
      </c>
      <c r="D8699" s="16">
        <v>35065</v>
      </c>
      <c r="E8699" s="1" t="s">
        <v>55</v>
      </c>
      <c r="F8699" s="1" t="s">
        <v>253</v>
      </c>
      <c r="G8699">
        <v>0.09</v>
      </c>
      <c r="H8699">
        <v>0.06</v>
      </c>
      <c r="I8699">
        <v>0</v>
      </c>
      <c r="J8699">
        <v>0.01</v>
      </c>
      <c r="K8699">
        <v>0.16</v>
      </c>
    </row>
    <row r="8700" spans="1:11" x14ac:dyDescent="0.25">
      <c r="A8700" s="1" t="s">
        <v>20840</v>
      </c>
      <c r="B8700" s="1" t="s">
        <v>2036</v>
      </c>
      <c r="C8700" s="1" t="s">
        <v>144</v>
      </c>
      <c r="D8700" s="16">
        <v>40909</v>
      </c>
      <c r="E8700" s="1" t="s">
        <v>55</v>
      </c>
      <c r="F8700" s="1" t="s">
        <v>2200</v>
      </c>
      <c r="G8700">
        <v>0.03</v>
      </c>
      <c r="H8700">
        <v>0.1</v>
      </c>
      <c r="I8700">
        <v>0</v>
      </c>
      <c r="J8700">
        <v>0.03</v>
      </c>
      <c r="K8700">
        <v>0.16</v>
      </c>
    </row>
    <row r="8701" spans="1:11" x14ac:dyDescent="0.25">
      <c r="A8701" s="1" t="s">
        <v>20841</v>
      </c>
      <c r="B8701" s="1" t="s">
        <v>6386</v>
      </c>
      <c r="C8701" s="1" t="s">
        <v>53</v>
      </c>
      <c r="D8701" s="16">
        <v>40179</v>
      </c>
      <c r="E8701" s="1" t="s">
        <v>55</v>
      </c>
      <c r="F8701" s="1" t="s">
        <v>421</v>
      </c>
      <c r="G8701">
        <v>7.0000000000000007E-2</v>
      </c>
      <c r="H8701">
        <v>0.06</v>
      </c>
      <c r="I8701">
        <v>0</v>
      </c>
      <c r="J8701">
        <v>0.02</v>
      </c>
      <c r="K8701">
        <v>0.16</v>
      </c>
    </row>
    <row r="8702" spans="1:11" x14ac:dyDescent="0.25">
      <c r="A8702" s="1" t="s">
        <v>20842</v>
      </c>
      <c r="B8702" s="1" t="s">
        <v>6387</v>
      </c>
      <c r="C8702" s="1" t="s">
        <v>53</v>
      </c>
      <c r="D8702" s="16">
        <v>40544</v>
      </c>
      <c r="E8702" s="1" t="s">
        <v>34</v>
      </c>
      <c r="F8702" s="1" t="s">
        <v>332</v>
      </c>
      <c r="G8702">
        <v>0</v>
      </c>
      <c r="H8702">
        <v>0</v>
      </c>
      <c r="I8702">
        <v>0.16</v>
      </c>
      <c r="J8702">
        <v>0</v>
      </c>
      <c r="K8702">
        <v>0.16</v>
      </c>
    </row>
    <row r="8703" spans="1:11" x14ac:dyDescent="0.25">
      <c r="A8703" s="1" t="s">
        <v>20843</v>
      </c>
      <c r="B8703" s="1" t="s">
        <v>6388</v>
      </c>
      <c r="C8703" s="1" t="s">
        <v>32</v>
      </c>
      <c r="D8703" s="16">
        <v>39814</v>
      </c>
      <c r="E8703" s="1" t="s">
        <v>55</v>
      </c>
      <c r="F8703" s="1" t="s">
        <v>79</v>
      </c>
      <c r="G8703">
        <v>0.14000000000000001</v>
      </c>
      <c r="H8703">
        <v>0</v>
      </c>
      <c r="I8703">
        <v>0</v>
      </c>
      <c r="J8703">
        <v>0.01</v>
      </c>
      <c r="K8703">
        <v>0.16</v>
      </c>
    </row>
    <row r="8704" spans="1:11" x14ac:dyDescent="0.25">
      <c r="A8704" s="1" t="s">
        <v>20844</v>
      </c>
      <c r="B8704" s="1" t="s">
        <v>6389</v>
      </c>
      <c r="C8704" s="1" t="s">
        <v>32</v>
      </c>
      <c r="D8704" s="16">
        <v>39814</v>
      </c>
      <c r="E8704" s="1" t="s">
        <v>41</v>
      </c>
      <c r="F8704" s="1" t="s">
        <v>117</v>
      </c>
      <c r="G8704">
        <v>0.15</v>
      </c>
      <c r="H8704">
        <v>0</v>
      </c>
      <c r="I8704">
        <v>0</v>
      </c>
      <c r="J8704">
        <v>0.01</v>
      </c>
      <c r="K8704">
        <v>0.16</v>
      </c>
    </row>
    <row r="8705" spans="1:11" x14ac:dyDescent="0.25">
      <c r="A8705" s="1" t="s">
        <v>20845</v>
      </c>
      <c r="B8705" s="1" t="s">
        <v>4683</v>
      </c>
      <c r="C8705" s="1" t="s">
        <v>58</v>
      </c>
      <c r="D8705" s="16">
        <v>39448</v>
      </c>
      <c r="E8705" s="1" t="s">
        <v>34</v>
      </c>
      <c r="F8705" s="1" t="s">
        <v>482</v>
      </c>
      <c r="G8705">
        <v>0.08</v>
      </c>
      <c r="H8705">
        <v>0.06</v>
      </c>
      <c r="I8705">
        <v>0</v>
      </c>
      <c r="J8705">
        <v>0.02</v>
      </c>
      <c r="K8705">
        <v>0.16</v>
      </c>
    </row>
    <row r="8706" spans="1:11" x14ac:dyDescent="0.25">
      <c r="A8706" s="1" t="s">
        <v>20846</v>
      </c>
      <c r="B8706" s="1" t="s">
        <v>6390</v>
      </c>
      <c r="C8706" s="1" t="s">
        <v>84</v>
      </c>
      <c r="D8706" s="16">
        <v>40544</v>
      </c>
      <c r="E8706" s="1" t="s">
        <v>55</v>
      </c>
      <c r="F8706" s="1" t="s">
        <v>4373</v>
      </c>
      <c r="G8706">
        <v>0</v>
      </c>
      <c r="H8706">
        <v>0</v>
      </c>
      <c r="I8706">
        <v>0.16</v>
      </c>
      <c r="J8706">
        <v>0</v>
      </c>
      <c r="K8706">
        <v>0.16</v>
      </c>
    </row>
    <row r="8707" spans="1:11" x14ac:dyDescent="0.25">
      <c r="A8707" s="1" t="s">
        <v>20847</v>
      </c>
      <c r="B8707" s="1" t="s">
        <v>2325</v>
      </c>
      <c r="C8707" s="1" t="s">
        <v>32</v>
      </c>
      <c r="D8707" s="16">
        <v>38353</v>
      </c>
      <c r="E8707" s="1" t="s">
        <v>55</v>
      </c>
      <c r="F8707" s="1" t="s">
        <v>79</v>
      </c>
      <c r="G8707">
        <v>0.14000000000000001</v>
      </c>
      <c r="H8707">
        <v>0</v>
      </c>
      <c r="I8707">
        <v>0</v>
      </c>
      <c r="J8707">
        <v>0.01</v>
      </c>
      <c r="K8707">
        <v>0.16</v>
      </c>
    </row>
    <row r="8708" spans="1:11" x14ac:dyDescent="0.25">
      <c r="A8708" s="1" t="s">
        <v>20848</v>
      </c>
      <c r="B8708" s="1" t="s">
        <v>2511</v>
      </c>
      <c r="C8708" s="1" t="s">
        <v>49</v>
      </c>
      <c r="D8708" s="16">
        <v>40179</v>
      </c>
      <c r="E8708" s="1" t="s">
        <v>55</v>
      </c>
      <c r="F8708" s="1" t="s">
        <v>2048</v>
      </c>
      <c r="G8708">
        <v>7.0000000000000007E-2</v>
      </c>
      <c r="H8708">
        <v>0.02</v>
      </c>
      <c r="I8708">
        <v>0.06</v>
      </c>
      <c r="J8708">
        <v>0.01</v>
      </c>
      <c r="K8708">
        <v>0.16</v>
      </c>
    </row>
    <row r="8709" spans="1:11" hidden="1" x14ac:dyDescent="0.25">
      <c r="A8709" s="1" t="s">
        <v>20849</v>
      </c>
      <c r="B8709" s="1" t="s">
        <v>6391</v>
      </c>
      <c r="C8709" s="1" t="s">
        <v>49</v>
      </c>
      <c r="E8709" s="1" t="s">
        <v>55</v>
      </c>
      <c r="F8709" s="1" t="s">
        <v>915</v>
      </c>
      <c r="G8709">
        <v>0.15</v>
      </c>
      <c r="H8709">
        <v>0</v>
      </c>
      <c r="I8709">
        <v>0</v>
      </c>
      <c r="J8709">
        <v>0.01</v>
      </c>
      <c r="K8709">
        <v>0.16</v>
      </c>
    </row>
    <row r="8710" spans="1:11" x14ac:dyDescent="0.25">
      <c r="A8710" s="1" t="s">
        <v>20850</v>
      </c>
      <c r="B8710" s="1" t="s">
        <v>6392</v>
      </c>
      <c r="C8710" s="1" t="s">
        <v>71</v>
      </c>
      <c r="D8710" s="16">
        <v>37257</v>
      </c>
      <c r="E8710" s="1" t="s">
        <v>55</v>
      </c>
      <c r="F8710" s="1" t="s">
        <v>1335</v>
      </c>
      <c r="G8710">
        <v>0.11</v>
      </c>
      <c r="H8710">
        <v>0.04</v>
      </c>
      <c r="I8710">
        <v>0</v>
      </c>
      <c r="J8710">
        <v>0</v>
      </c>
      <c r="K8710">
        <v>0.16</v>
      </c>
    </row>
    <row r="8711" spans="1:11" x14ac:dyDescent="0.25">
      <c r="A8711" s="1" t="s">
        <v>20851</v>
      </c>
      <c r="B8711" s="1" t="s">
        <v>6393</v>
      </c>
      <c r="C8711" s="1" t="s">
        <v>32</v>
      </c>
      <c r="D8711" s="16">
        <v>39083</v>
      </c>
      <c r="E8711" s="1" t="s">
        <v>30</v>
      </c>
      <c r="F8711" s="1" t="s">
        <v>6394</v>
      </c>
      <c r="G8711">
        <v>0.13</v>
      </c>
      <c r="H8711">
        <v>0.01</v>
      </c>
      <c r="I8711">
        <v>0</v>
      </c>
      <c r="J8711">
        <v>0.01</v>
      </c>
      <c r="K8711">
        <v>0.16</v>
      </c>
    </row>
    <row r="8712" spans="1:11" x14ac:dyDescent="0.25">
      <c r="A8712" s="1" t="s">
        <v>20852</v>
      </c>
      <c r="B8712" s="1" t="s">
        <v>6395</v>
      </c>
      <c r="C8712" s="1" t="s">
        <v>86</v>
      </c>
      <c r="D8712" s="16">
        <v>41275</v>
      </c>
      <c r="E8712" s="1" t="s">
        <v>2</v>
      </c>
      <c r="F8712" s="1" t="s">
        <v>6396</v>
      </c>
      <c r="G8712">
        <v>0.06</v>
      </c>
      <c r="H8712">
        <v>7.0000000000000007E-2</v>
      </c>
      <c r="I8712">
        <v>0</v>
      </c>
      <c r="J8712">
        <v>0.02</v>
      </c>
      <c r="K8712">
        <v>0.16</v>
      </c>
    </row>
    <row r="8713" spans="1:11" x14ac:dyDescent="0.25">
      <c r="A8713" s="1" t="s">
        <v>20853</v>
      </c>
      <c r="B8713" s="1" t="s">
        <v>6397</v>
      </c>
      <c r="C8713" s="1" t="s">
        <v>109</v>
      </c>
      <c r="D8713" s="16">
        <v>36526</v>
      </c>
      <c r="E8713" s="1" t="s">
        <v>21</v>
      </c>
      <c r="F8713" s="1" t="s">
        <v>6398</v>
      </c>
      <c r="G8713">
        <v>0.09</v>
      </c>
      <c r="H8713">
        <v>0.06</v>
      </c>
      <c r="I8713">
        <v>0</v>
      </c>
      <c r="J8713">
        <v>0.01</v>
      </c>
      <c r="K8713">
        <v>0.16</v>
      </c>
    </row>
    <row r="8714" spans="1:11" x14ac:dyDescent="0.25">
      <c r="A8714" s="1" t="s">
        <v>20854</v>
      </c>
      <c r="B8714" s="1" t="s">
        <v>6399</v>
      </c>
      <c r="C8714" s="1" t="s">
        <v>109</v>
      </c>
      <c r="D8714" s="16">
        <v>35065</v>
      </c>
      <c r="E8714" s="1" t="s">
        <v>55</v>
      </c>
      <c r="F8714" s="1" t="s">
        <v>136</v>
      </c>
      <c r="G8714">
        <v>0.09</v>
      </c>
      <c r="H8714">
        <v>0.06</v>
      </c>
      <c r="I8714">
        <v>0</v>
      </c>
      <c r="J8714">
        <v>0.01</v>
      </c>
      <c r="K8714">
        <v>0.16</v>
      </c>
    </row>
    <row r="8715" spans="1:11" x14ac:dyDescent="0.25">
      <c r="A8715" s="1" t="s">
        <v>20855</v>
      </c>
      <c r="B8715" s="1" t="s">
        <v>2351</v>
      </c>
      <c r="C8715" s="1" t="s">
        <v>12</v>
      </c>
      <c r="D8715" s="16">
        <v>40544</v>
      </c>
      <c r="E8715" s="1" t="s">
        <v>14</v>
      </c>
      <c r="F8715" s="1" t="s">
        <v>56</v>
      </c>
      <c r="G8715">
        <v>0.05</v>
      </c>
      <c r="H8715">
        <v>0.09</v>
      </c>
      <c r="I8715">
        <v>0</v>
      </c>
      <c r="J8715">
        <v>0.02</v>
      </c>
      <c r="K8715">
        <v>0.16</v>
      </c>
    </row>
    <row r="8716" spans="1:11" x14ac:dyDescent="0.25">
      <c r="A8716" s="1" t="s">
        <v>20856</v>
      </c>
      <c r="B8716" s="1" t="s">
        <v>2398</v>
      </c>
      <c r="C8716" s="1" t="s">
        <v>32</v>
      </c>
      <c r="D8716" s="16">
        <v>40179</v>
      </c>
      <c r="E8716" s="1" t="s">
        <v>55</v>
      </c>
      <c r="F8716" s="1" t="s">
        <v>117</v>
      </c>
      <c r="G8716">
        <v>0.14000000000000001</v>
      </c>
      <c r="H8716">
        <v>0.01</v>
      </c>
      <c r="I8716">
        <v>0</v>
      </c>
      <c r="J8716">
        <v>0.01</v>
      </c>
      <c r="K8716">
        <v>0.16</v>
      </c>
    </row>
    <row r="8717" spans="1:11" x14ac:dyDescent="0.25">
      <c r="A8717" s="1" t="s">
        <v>20857</v>
      </c>
      <c r="B8717" s="1" t="s">
        <v>3292</v>
      </c>
      <c r="C8717" s="1" t="s">
        <v>71</v>
      </c>
      <c r="D8717" s="16">
        <v>37257</v>
      </c>
      <c r="E8717" s="1" t="s">
        <v>14</v>
      </c>
      <c r="F8717" s="1" t="s">
        <v>79</v>
      </c>
      <c r="G8717">
        <v>0.11</v>
      </c>
      <c r="H8717">
        <v>0.04</v>
      </c>
      <c r="I8717">
        <v>0</v>
      </c>
      <c r="J8717">
        <v>0</v>
      </c>
      <c r="K8717">
        <v>0.16</v>
      </c>
    </row>
    <row r="8718" spans="1:11" x14ac:dyDescent="0.25">
      <c r="A8718" s="1" t="s">
        <v>20858</v>
      </c>
      <c r="B8718" s="1" t="s">
        <v>6400</v>
      </c>
      <c r="C8718" s="1" t="s">
        <v>109</v>
      </c>
      <c r="D8718" s="16">
        <v>36161</v>
      </c>
      <c r="E8718" s="1" t="s">
        <v>21</v>
      </c>
      <c r="F8718" s="1" t="s">
        <v>76</v>
      </c>
      <c r="G8718">
        <v>0.09</v>
      </c>
      <c r="H8718">
        <v>0.06</v>
      </c>
      <c r="I8718">
        <v>0</v>
      </c>
      <c r="J8718">
        <v>0.01</v>
      </c>
      <c r="K8718">
        <v>0.15</v>
      </c>
    </row>
    <row r="8719" spans="1:11" x14ac:dyDescent="0.25">
      <c r="A8719" s="1" t="s">
        <v>20859</v>
      </c>
      <c r="B8719" s="1" t="s">
        <v>6401</v>
      </c>
      <c r="C8719" s="1" t="s">
        <v>109</v>
      </c>
      <c r="D8719" s="16">
        <v>35065</v>
      </c>
      <c r="E8719" s="1" t="s">
        <v>34</v>
      </c>
      <c r="F8719" s="1" t="s">
        <v>76</v>
      </c>
      <c r="G8719">
        <v>0.02</v>
      </c>
      <c r="H8719">
        <v>0.01</v>
      </c>
      <c r="I8719">
        <v>0.12</v>
      </c>
      <c r="J8719">
        <v>0.01</v>
      </c>
      <c r="K8719">
        <v>0.15</v>
      </c>
    </row>
    <row r="8720" spans="1:11" x14ac:dyDescent="0.25">
      <c r="A8720" s="1" t="s">
        <v>20860</v>
      </c>
      <c r="B8720" s="1" t="s">
        <v>6402</v>
      </c>
      <c r="C8720" s="1" t="s">
        <v>109</v>
      </c>
      <c r="D8720" s="16">
        <v>35431</v>
      </c>
      <c r="E8720" s="1" t="s">
        <v>21</v>
      </c>
      <c r="F8720" s="1" t="s">
        <v>2777</v>
      </c>
      <c r="G8720">
        <v>0.09</v>
      </c>
      <c r="H8720">
        <v>0.06</v>
      </c>
      <c r="I8720">
        <v>0</v>
      </c>
      <c r="J8720">
        <v>0.01</v>
      </c>
      <c r="K8720">
        <v>0.15</v>
      </c>
    </row>
    <row r="8721" spans="1:11" x14ac:dyDescent="0.25">
      <c r="A8721" s="1" t="s">
        <v>20861</v>
      </c>
      <c r="B8721" s="1" t="s">
        <v>6403</v>
      </c>
      <c r="C8721" s="1" t="s">
        <v>32</v>
      </c>
      <c r="D8721" s="16">
        <v>39083</v>
      </c>
      <c r="E8721" s="1" t="s">
        <v>93</v>
      </c>
      <c r="F8721" s="1" t="s">
        <v>147</v>
      </c>
      <c r="G8721">
        <v>0.12</v>
      </c>
      <c r="H8721">
        <v>0.02</v>
      </c>
      <c r="I8721">
        <v>0</v>
      </c>
      <c r="J8721">
        <v>0.01</v>
      </c>
      <c r="K8721">
        <v>0.15</v>
      </c>
    </row>
    <row r="8722" spans="1:11" x14ac:dyDescent="0.25">
      <c r="A8722" s="1" t="s">
        <v>20862</v>
      </c>
      <c r="B8722" s="1" t="s">
        <v>6404</v>
      </c>
      <c r="C8722" s="1" t="s">
        <v>12</v>
      </c>
      <c r="D8722" s="16">
        <v>40544</v>
      </c>
      <c r="E8722" s="1" t="s">
        <v>41</v>
      </c>
      <c r="F8722" s="1" t="s">
        <v>1174</v>
      </c>
      <c r="G8722">
        <v>0.15</v>
      </c>
      <c r="H8722">
        <v>0</v>
      </c>
      <c r="I8722">
        <v>0</v>
      </c>
      <c r="J8722">
        <v>0.01</v>
      </c>
      <c r="K8722">
        <v>0.15</v>
      </c>
    </row>
    <row r="8723" spans="1:11" x14ac:dyDescent="0.25">
      <c r="A8723" s="1" t="s">
        <v>20863</v>
      </c>
      <c r="B8723" s="1" t="s">
        <v>6405</v>
      </c>
      <c r="C8723" s="1" t="s">
        <v>71</v>
      </c>
      <c r="D8723" s="16">
        <v>37622</v>
      </c>
      <c r="E8723" s="1" t="s">
        <v>93</v>
      </c>
      <c r="F8723" s="1" t="s">
        <v>332</v>
      </c>
      <c r="G8723">
        <v>0.11</v>
      </c>
      <c r="H8723">
        <v>0.04</v>
      </c>
      <c r="I8723">
        <v>0</v>
      </c>
      <c r="J8723">
        <v>0</v>
      </c>
      <c r="K8723">
        <v>0.15</v>
      </c>
    </row>
    <row r="8724" spans="1:11" x14ac:dyDescent="0.25">
      <c r="A8724" s="1" t="s">
        <v>20864</v>
      </c>
      <c r="B8724" s="1" t="s">
        <v>6406</v>
      </c>
      <c r="C8724" s="1" t="s">
        <v>109</v>
      </c>
      <c r="D8724" s="16">
        <v>35796</v>
      </c>
      <c r="E8724" s="1" t="s">
        <v>21</v>
      </c>
      <c r="F8724" s="1" t="s">
        <v>788</v>
      </c>
      <c r="G8724">
        <v>0</v>
      </c>
      <c r="H8724">
        <v>0</v>
      </c>
      <c r="I8724">
        <v>0.14000000000000001</v>
      </c>
      <c r="J8724">
        <v>0.01</v>
      </c>
      <c r="K8724">
        <v>0.15</v>
      </c>
    </row>
    <row r="8725" spans="1:11" x14ac:dyDescent="0.25">
      <c r="A8725" s="1" t="s">
        <v>20865</v>
      </c>
      <c r="B8725" s="1" t="s">
        <v>6407</v>
      </c>
      <c r="C8725" s="1" t="s">
        <v>49</v>
      </c>
      <c r="D8725" s="16">
        <v>38353</v>
      </c>
      <c r="E8725" s="1" t="s">
        <v>14</v>
      </c>
      <c r="F8725" s="1" t="s">
        <v>136</v>
      </c>
      <c r="G8725">
        <v>0.11</v>
      </c>
      <c r="H8725">
        <v>0.02</v>
      </c>
      <c r="I8725">
        <v>0.01</v>
      </c>
      <c r="J8725">
        <v>0.01</v>
      </c>
      <c r="K8725">
        <v>0.15</v>
      </c>
    </row>
    <row r="8726" spans="1:11" x14ac:dyDescent="0.25">
      <c r="A8726" s="1" t="s">
        <v>20866</v>
      </c>
      <c r="B8726" s="1" t="s">
        <v>6408</v>
      </c>
      <c r="C8726" s="1" t="s">
        <v>58</v>
      </c>
      <c r="D8726" s="16">
        <v>36892</v>
      </c>
      <c r="E8726" s="1" t="s">
        <v>21</v>
      </c>
      <c r="F8726" s="1" t="s">
        <v>3361</v>
      </c>
      <c r="G8726">
        <v>0.08</v>
      </c>
      <c r="H8726">
        <v>0.06</v>
      </c>
      <c r="I8726">
        <v>0</v>
      </c>
      <c r="J8726">
        <v>0.02</v>
      </c>
      <c r="K8726">
        <v>0.15</v>
      </c>
    </row>
    <row r="8727" spans="1:11" x14ac:dyDescent="0.25">
      <c r="A8727" s="1" t="s">
        <v>20867</v>
      </c>
      <c r="B8727" s="1" t="s">
        <v>3301</v>
      </c>
      <c r="C8727" s="1" t="s">
        <v>144</v>
      </c>
      <c r="D8727" s="16">
        <v>40544</v>
      </c>
      <c r="E8727" s="1" t="s">
        <v>38</v>
      </c>
      <c r="F8727" s="1" t="s">
        <v>236</v>
      </c>
      <c r="G8727">
        <v>0.04</v>
      </c>
      <c r="H8727">
        <v>0.08</v>
      </c>
      <c r="I8727">
        <v>0</v>
      </c>
      <c r="J8727">
        <v>0.03</v>
      </c>
      <c r="K8727">
        <v>0.15</v>
      </c>
    </row>
    <row r="8728" spans="1:11" x14ac:dyDescent="0.25">
      <c r="A8728" s="1" t="s">
        <v>20868</v>
      </c>
      <c r="B8728" s="1" t="s">
        <v>5466</v>
      </c>
      <c r="C8728" s="1" t="s">
        <v>49</v>
      </c>
      <c r="D8728" s="16">
        <v>40544</v>
      </c>
      <c r="E8728" s="1" t="s">
        <v>2</v>
      </c>
      <c r="F8728" s="1" t="s">
        <v>421</v>
      </c>
      <c r="G8728">
        <v>0.1</v>
      </c>
      <c r="H8728">
        <v>0.04</v>
      </c>
      <c r="I8728">
        <v>0</v>
      </c>
      <c r="J8728">
        <v>0.01</v>
      </c>
      <c r="K8728">
        <v>0.15</v>
      </c>
    </row>
    <row r="8729" spans="1:11" x14ac:dyDescent="0.25">
      <c r="A8729" s="1" t="s">
        <v>20869</v>
      </c>
      <c r="B8729" s="1" t="s">
        <v>6409</v>
      </c>
      <c r="C8729" s="1" t="s">
        <v>58</v>
      </c>
      <c r="D8729" s="16">
        <v>37622</v>
      </c>
      <c r="E8729" s="1" t="s">
        <v>38</v>
      </c>
      <c r="F8729" s="1" t="s">
        <v>421</v>
      </c>
      <c r="G8729">
        <v>0.08</v>
      </c>
      <c r="H8729">
        <v>0.06</v>
      </c>
      <c r="I8729">
        <v>0</v>
      </c>
      <c r="J8729">
        <v>0.02</v>
      </c>
      <c r="K8729">
        <v>0.15</v>
      </c>
    </row>
    <row r="8730" spans="1:11" x14ac:dyDescent="0.25">
      <c r="A8730" s="1" t="s">
        <v>20870</v>
      </c>
      <c r="B8730" s="1" t="s">
        <v>5898</v>
      </c>
      <c r="C8730" s="1" t="s">
        <v>32</v>
      </c>
      <c r="D8730" s="16">
        <v>39814</v>
      </c>
      <c r="E8730" s="1" t="s">
        <v>21</v>
      </c>
      <c r="F8730" s="1" t="s">
        <v>79</v>
      </c>
      <c r="G8730">
        <v>0.13</v>
      </c>
      <c r="H8730">
        <v>0.02</v>
      </c>
      <c r="I8730">
        <v>0</v>
      </c>
      <c r="J8730">
        <v>0.01</v>
      </c>
      <c r="K8730">
        <v>0.15</v>
      </c>
    </row>
    <row r="8731" spans="1:11" x14ac:dyDescent="0.25">
      <c r="A8731" s="1" t="s">
        <v>20871</v>
      </c>
      <c r="B8731" s="1" t="s">
        <v>6410</v>
      </c>
      <c r="C8731" s="1" t="s">
        <v>84</v>
      </c>
      <c r="D8731" s="16">
        <v>40544</v>
      </c>
      <c r="E8731" s="1" t="s">
        <v>106</v>
      </c>
      <c r="F8731" s="1" t="s">
        <v>117</v>
      </c>
      <c r="G8731">
        <v>7.0000000000000007E-2</v>
      </c>
      <c r="H8731">
        <v>7.0000000000000007E-2</v>
      </c>
      <c r="I8731">
        <v>0</v>
      </c>
      <c r="J8731">
        <v>0.02</v>
      </c>
      <c r="K8731">
        <v>0.15</v>
      </c>
    </row>
    <row r="8732" spans="1:11" x14ac:dyDescent="0.25">
      <c r="A8732" s="1" t="s">
        <v>20872</v>
      </c>
      <c r="B8732" s="1" t="s">
        <v>4798</v>
      </c>
      <c r="C8732" s="1" t="s">
        <v>53</v>
      </c>
      <c r="D8732" s="16">
        <v>40179</v>
      </c>
      <c r="E8732" s="1" t="s">
        <v>55</v>
      </c>
      <c r="F8732" s="1" t="s">
        <v>1240</v>
      </c>
      <c r="G8732">
        <v>0.08</v>
      </c>
      <c r="H8732">
        <v>0.05</v>
      </c>
      <c r="I8732">
        <v>0</v>
      </c>
      <c r="J8732">
        <v>0.02</v>
      </c>
      <c r="K8732">
        <v>0.15</v>
      </c>
    </row>
    <row r="8733" spans="1:11" x14ac:dyDescent="0.25">
      <c r="A8733" s="1" t="s">
        <v>20873</v>
      </c>
      <c r="B8733" s="1" t="s">
        <v>1766</v>
      </c>
      <c r="C8733" s="1" t="s">
        <v>157</v>
      </c>
      <c r="D8733" s="16">
        <v>38718</v>
      </c>
      <c r="E8733" s="1" t="s">
        <v>30</v>
      </c>
      <c r="F8733" s="1" t="s">
        <v>214</v>
      </c>
      <c r="G8733">
        <v>0.14000000000000001</v>
      </c>
      <c r="H8733">
        <v>0</v>
      </c>
      <c r="I8733">
        <v>0</v>
      </c>
      <c r="J8733">
        <v>0.01</v>
      </c>
      <c r="K8733">
        <v>0.15</v>
      </c>
    </row>
    <row r="8734" spans="1:11" x14ac:dyDescent="0.25">
      <c r="A8734" s="1" t="s">
        <v>20874</v>
      </c>
      <c r="B8734" s="1" t="s">
        <v>6411</v>
      </c>
      <c r="C8734" s="1" t="s">
        <v>58</v>
      </c>
      <c r="D8734" s="16">
        <v>36892</v>
      </c>
      <c r="E8734" s="1" t="s">
        <v>34</v>
      </c>
      <c r="F8734" s="1" t="s">
        <v>551</v>
      </c>
      <c r="G8734">
        <v>0.08</v>
      </c>
      <c r="H8734">
        <v>0.06</v>
      </c>
      <c r="I8734">
        <v>0</v>
      </c>
      <c r="J8734">
        <v>0.02</v>
      </c>
      <c r="K8734">
        <v>0.15</v>
      </c>
    </row>
    <row r="8735" spans="1:11" x14ac:dyDescent="0.25">
      <c r="A8735" s="1" t="s">
        <v>20875</v>
      </c>
      <c r="B8735" s="1" t="s">
        <v>6412</v>
      </c>
      <c r="C8735" s="1" t="s">
        <v>32</v>
      </c>
      <c r="D8735" s="16">
        <v>39448</v>
      </c>
      <c r="E8735" s="1" t="s">
        <v>30</v>
      </c>
      <c r="F8735" s="1" t="s">
        <v>3788</v>
      </c>
      <c r="G8735">
        <v>0.14000000000000001</v>
      </c>
      <c r="H8735">
        <v>0.01</v>
      </c>
      <c r="I8735">
        <v>0</v>
      </c>
      <c r="J8735">
        <v>0.01</v>
      </c>
      <c r="K8735">
        <v>0.15</v>
      </c>
    </row>
    <row r="8736" spans="1:11" x14ac:dyDescent="0.25">
      <c r="A8736" s="1" t="s">
        <v>20876</v>
      </c>
      <c r="B8736" s="1" t="s">
        <v>5775</v>
      </c>
      <c r="C8736" s="1" t="s">
        <v>49</v>
      </c>
      <c r="D8736" s="16">
        <v>39814</v>
      </c>
      <c r="E8736" s="1" t="s">
        <v>55</v>
      </c>
      <c r="F8736" s="1" t="s">
        <v>79</v>
      </c>
      <c r="G8736">
        <v>0.14000000000000001</v>
      </c>
      <c r="H8736">
        <v>0</v>
      </c>
      <c r="I8736">
        <v>0</v>
      </c>
      <c r="J8736">
        <v>0.01</v>
      </c>
      <c r="K8736">
        <v>0.15</v>
      </c>
    </row>
    <row r="8737" spans="1:11" x14ac:dyDescent="0.25">
      <c r="A8737" s="1" t="s">
        <v>20877</v>
      </c>
      <c r="B8737" s="1" t="s">
        <v>6413</v>
      </c>
      <c r="C8737" s="1" t="s">
        <v>32</v>
      </c>
      <c r="D8737" s="16">
        <v>39448</v>
      </c>
      <c r="E8737" s="1" t="s">
        <v>38</v>
      </c>
      <c r="F8737" s="1" t="s">
        <v>222</v>
      </c>
      <c r="G8737">
        <v>0.12</v>
      </c>
      <c r="H8737">
        <v>0.01</v>
      </c>
      <c r="I8737">
        <v>0.01</v>
      </c>
      <c r="J8737">
        <v>0.01</v>
      </c>
      <c r="K8737">
        <v>0.15</v>
      </c>
    </row>
    <row r="8738" spans="1:11" x14ac:dyDescent="0.25">
      <c r="A8738" s="1" t="s">
        <v>20878</v>
      </c>
      <c r="B8738" s="1" t="s">
        <v>2060</v>
      </c>
      <c r="C8738" s="1" t="s">
        <v>175</v>
      </c>
      <c r="D8738" s="16">
        <v>37622</v>
      </c>
      <c r="E8738" s="1" t="s">
        <v>21</v>
      </c>
      <c r="F8738" s="1" t="s">
        <v>453</v>
      </c>
      <c r="G8738">
        <v>0.12</v>
      </c>
      <c r="H8738">
        <v>0.03</v>
      </c>
      <c r="I8738">
        <v>0</v>
      </c>
      <c r="J8738">
        <v>0</v>
      </c>
      <c r="K8738">
        <v>0.15</v>
      </c>
    </row>
    <row r="8739" spans="1:11" x14ac:dyDescent="0.25">
      <c r="A8739" s="1" t="s">
        <v>20879</v>
      </c>
      <c r="B8739" s="1" t="s">
        <v>6414</v>
      </c>
      <c r="C8739" s="1" t="s">
        <v>58</v>
      </c>
      <c r="D8739" s="16">
        <v>36892</v>
      </c>
      <c r="E8739" s="1" t="s">
        <v>21</v>
      </c>
      <c r="F8739" s="1" t="s">
        <v>453</v>
      </c>
      <c r="G8739">
        <v>0.08</v>
      </c>
      <c r="H8739">
        <v>0.06</v>
      </c>
      <c r="I8739">
        <v>0</v>
      </c>
      <c r="J8739">
        <v>0.02</v>
      </c>
      <c r="K8739">
        <v>0.15</v>
      </c>
    </row>
    <row r="8740" spans="1:11" x14ac:dyDescent="0.25">
      <c r="A8740" s="1" t="s">
        <v>20880</v>
      </c>
      <c r="B8740" s="1" t="s">
        <v>4832</v>
      </c>
      <c r="C8740" s="1" t="s">
        <v>53</v>
      </c>
      <c r="D8740" s="16">
        <v>39083</v>
      </c>
      <c r="E8740" s="1" t="s">
        <v>14</v>
      </c>
      <c r="F8740" s="1" t="s">
        <v>56</v>
      </c>
      <c r="G8740">
        <v>0.14000000000000001</v>
      </c>
      <c r="H8740">
        <v>0</v>
      </c>
      <c r="I8740">
        <v>0</v>
      </c>
      <c r="J8740">
        <v>0.01</v>
      </c>
      <c r="K8740">
        <v>0.15</v>
      </c>
    </row>
    <row r="8741" spans="1:11" x14ac:dyDescent="0.25">
      <c r="A8741" s="1" t="s">
        <v>20881</v>
      </c>
      <c r="B8741" s="1" t="s">
        <v>6415</v>
      </c>
      <c r="C8741" s="1" t="s">
        <v>32</v>
      </c>
      <c r="D8741" s="16">
        <v>39083</v>
      </c>
      <c r="E8741" s="1" t="s">
        <v>27</v>
      </c>
      <c r="F8741" s="1" t="s">
        <v>332</v>
      </c>
      <c r="G8741">
        <v>0</v>
      </c>
      <c r="H8741">
        <v>0</v>
      </c>
      <c r="I8741">
        <v>0.15</v>
      </c>
      <c r="J8741">
        <v>0</v>
      </c>
      <c r="K8741">
        <v>0.15</v>
      </c>
    </row>
    <row r="8742" spans="1:11" x14ac:dyDescent="0.25">
      <c r="A8742" s="1" t="s">
        <v>20882</v>
      </c>
      <c r="B8742" s="1" t="s">
        <v>6416</v>
      </c>
      <c r="C8742" s="1" t="s">
        <v>58</v>
      </c>
      <c r="D8742" s="16">
        <v>37987</v>
      </c>
      <c r="E8742" s="1" t="s">
        <v>27</v>
      </c>
      <c r="F8742" s="1" t="s">
        <v>788</v>
      </c>
      <c r="G8742">
        <v>0.08</v>
      </c>
      <c r="H8742">
        <v>0.06</v>
      </c>
      <c r="I8742">
        <v>0</v>
      </c>
      <c r="J8742">
        <v>0.02</v>
      </c>
      <c r="K8742">
        <v>0.15</v>
      </c>
    </row>
    <row r="8743" spans="1:11" x14ac:dyDescent="0.25">
      <c r="A8743" s="1" t="s">
        <v>20883</v>
      </c>
      <c r="B8743" s="1" t="s">
        <v>6417</v>
      </c>
      <c r="C8743" s="1" t="s">
        <v>139</v>
      </c>
      <c r="D8743" s="16">
        <v>37987</v>
      </c>
      <c r="E8743" s="1" t="s">
        <v>2</v>
      </c>
      <c r="F8743" s="1" t="s">
        <v>51</v>
      </c>
      <c r="G8743">
        <v>0.12</v>
      </c>
      <c r="H8743">
        <v>0.03</v>
      </c>
      <c r="I8743">
        <v>0</v>
      </c>
      <c r="J8743">
        <v>0.01</v>
      </c>
      <c r="K8743">
        <v>0.15</v>
      </c>
    </row>
    <row r="8744" spans="1:11" x14ac:dyDescent="0.25">
      <c r="A8744" s="1" t="s">
        <v>20884</v>
      </c>
      <c r="B8744" s="1" t="s">
        <v>6039</v>
      </c>
      <c r="C8744" s="1" t="s">
        <v>49</v>
      </c>
      <c r="D8744" s="16">
        <v>39814</v>
      </c>
      <c r="E8744" s="1" t="s">
        <v>242</v>
      </c>
      <c r="F8744" s="1" t="s">
        <v>147</v>
      </c>
      <c r="G8744">
        <v>0.11</v>
      </c>
      <c r="H8744">
        <v>0.03</v>
      </c>
      <c r="I8744">
        <v>0</v>
      </c>
      <c r="J8744">
        <v>0.01</v>
      </c>
      <c r="K8744">
        <v>0.15</v>
      </c>
    </row>
    <row r="8745" spans="1:11" x14ac:dyDescent="0.25">
      <c r="A8745" s="1" t="s">
        <v>20885</v>
      </c>
      <c r="B8745" s="1" t="s">
        <v>3944</v>
      </c>
      <c r="C8745" s="1" t="s">
        <v>53</v>
      </c>
      <c r="D8745" s="16">
        <v>39814</v>
      </c>
      <c r="E8745" s="1" t="s">
        <v>14</v>
      </c>
      <c r="F8745" s="1" t="s">
        <v>56</v>
      </c>
      <c r="G8745">
        <v>0.13</v>
      </c>
      <c r="H8745">
        <v>0.01</v>
      </c>
      <c r="I8745">
        <v>0</v>
      </c>
      <c r="J8745">
        <v>0.01</v>
      </c>
      <c r="K8745">
        <v>0.15</v>
      </c>
    </row>
    <row r="8746" spans="1:11" x14ac:dyDescent="0.25">
      <c r="A8746" s="1" t="s">
        <v>20886</v>
      </c>
      <c r="B8746" s="1" t="s">
        <v>3906</v>
      </c>
      <c r="C8746" s="1" t="s">
        <v>157</v>
      </c>
      <c r="D8746" s="16">
        <v>38718</v>
      </c>
      <c r="E8746" s="1" t="s">
        <v>14</v>
      </c>
      <c r="F8746" s="1" t="s">
        <v>136</v>
      </c>
      <c r="G8746">
        <v>7.0000000000000007E-2</v>
      </c>
      <c r="H8746">
        <v>0.06</v>
      </c>
      <c r="I8746">
        <v>0</v>
      </c>
      <c r="J8746">
        <v>0.03</v>
      </c>
      <c r="K8746">
        <v>0.15</v>
      </c>
    </row>
    <row r="8747" spans="1:11" x14ac:dyDescent="0.25">
      <c r="A8747" s="1" t="s">
        <v>20887</v>
      </c>
      <c r="B8747" s="1" t="s">
        <v>6110</v>
      </c>
      <c r="C8747" s="1" t="s">
        <v>175</v>
      </c>
      <c r="D8747" s="16">
        <v>38353</v>
      </c>
      <c r="E8747" s="1" t="s">
        <v>2</v>
      </c>
      <c r="F8747" s="1" t="s">
        <v>421</v>
      </c>
      <c r="G8747">
        <v>0.12</v>
      </c>
      <c r="H8747">
        <v>0.03</v>
      </c>
      <c r="I8747">
        <v>0</v>
      </c>
      <c r="J8747">
        <v>0</v>
      </c>
      <c r="K8747">
        <v>0.15</v>
      </c>
    </row>
    <row r="8748" spans="1:11" x14ac:dyDescent="0.25">
      <c r="A8748" s="1" t="s">
        <v>20888</v>
      </c>
      <c r="B8748" s="1" t="s">
        <v>6418</v>
      </c>
      <c r="C8748" s="1" t="s">
        <v>144</v>
      </c>
      <c r="D8748" s="16">
        <v>40909</v>
      </c>
      <c r="E8748" s="1" t="s">
        <v>106</v>
      </c>
      <c r="F8748" s="1" t="s">
        <v>6419</v>
      </c>
      <c r="G8748">
        <v>0</v>
      </c>
      <c r="H8748">
        <v>0.13</v>
      </c>
      <c r="I8748">
        <v>0</v>
      </c>
      <c r="J8748">
        <v>0.03</v>
      </c>
      <c r="K8748">
        <v>0.15</v>
      </c>
    </row>
    <row r="8749" spans="1:11" x14ac:dyDescent="0.25">
      <c r="A8749" s="1" t="s">
        <v>20889</v>
      </c>
      <c r="B8749" s="1" t="s">
        <v>6420</v>
      </c>
      <c r="C8749" s="1" t="s">
        <v>84</v>
      </c>
      <c r="D8749" s="16">
        <v>41640</v>
      </c>
      <c r="E8749" s="1" t="s">
        <v>41</v>
      </c>
      <c r="F8749" s="1" t="s">
        <v>1427</v>
      </c>
      <c r="G8749">
        <v>0.12</v>
      </c>
      <c r="H8749">
        <v>0.02</v>
      </c>
      <c r="I8749">
        <v>0</v>
      </c>
      <c r="J8749">
        <v>0.01</v>
      </c>
      <c r="K8749">
        <v>0.15</v>
      </c>
    </row>
    <row r="8750" spans="1:11" x14ac:dyDescent="0.25">
      <c r="A8750" s="1" t="s">
        <v>20890</v>
      </c>
      <c r="B8750" s="1" t="s">
        <v>6421</v>
      </c>
      <c r="C8750" s="1" t="s">
        <v>175</v>
      </c>
      <c r="D8750" s="16">
        <v>37257</v>
      </c>
      <c r="E8750" s="1" t="s">
        <v>14</v>
      </c>
      <c r="F8750" s="1" t="s">
        <v>136</v>
      </c>
      <c r="G8750">
        <v>0.12</v>
      </c>
      <c r="H8750">
        <v>0.03</v>
      </c>
      <c r="I8750">
        <v>0</v>
      </c>
      <c r="J8750">
        <v>0</v>
      </c>
      <c r="K8750">
        <v>0.15</v>
      </c>
    </row>
    <row r="8751" spans="1:11" x14ac:dyDescent="0.25">
      <c r="A8751" s="1" t="s">
        <v>20891</v>
      </c>
      <c r="B8751" s="1" t="s">
        <v>1039</v>
      </c>
      <c r="C8751" s="1" t="s">
        <v>175</v>
      </c>
      <c r="D8751" s="16">
        <v>37622</v>
      </c>
      <c r="E8751" s="1" t="s">
        <v>14</v>
      </c>
      <c r="F8751" s="1" t="s">
        <v>136</v>
      </c>
      <c r="G8751">
        <v>0.12</v>
      </c>
      <c r="H8751">
        <v>0.03</v>
      </c>
      <c r="I8751">
        <v>0</v>
      </c>
      <c r="J8751">
        <v>0</v>
      </c>
      <c r="K8751">
        <v>0.15</v>
      </c>
    </row>
    <row r="8752" spans="1:11" x14ac:dyDescent="0.25">
      <c r="A8752" s="1" t="s">
        <v>20892</v>
      </c>
      <c r="B8752" s="1" t="s">
        <v>4781</v>
      </c>
      <c r="C8752" s="1" t="s">
        <v>175</v>
      </c>
      <c r="D8752" s="16">
        <v>36892</v>
      </c>
      <c r="E8752" s="1" t="s">
        <v>21</v>
      </c>
      <c r="F8752" s="1" t="s">
        <v>453</v>
      </c>
      <c r="G8752">
        <v>0.12</v>
      </c>
      <c r="H8752">
        <v>0.03</v>
      </c>
      <c r="I8752">
        <v>0</v>
      </c>
      <c r="J8752">
        <v>0</v>
      </c>
      <c r="K8752">
        <v>0.15</v>
      </c>
    </row>
    <row r="8753" spans="1:11" x14ac:dyDescent="0.25">
      <c r="A8753" s="1" t="s">
        <v>20893</v>
      </c>
      <c r="B8753" s="1" t="s">
        <v>5617</v>
      </c>
      <c r="C8753" s="1" t="s">
        <v>168</v>
      </c>
      <c r="D8753" s="16">
        <v>42370</v>
      </c>
      <c r="E8753" s="1" t="s">
        <v>14</v>
      </c>
      <c r="F8753" s="1" t="s">
        <v>136</v>
      </c>
      <c r="G8753">
        <v>0.13</v>
      </c>
      <c r="H8753">
        <v>0.01</v>
      </c>
      <c r="I8753">
        <v>0</v>
      </c>
      <c r="J8753">
        <v>0.02</v>
      </c>
      <c r="K8753">
        <v>0.15</v>
      </c>
    </row>
    <row r="8754" spans="1:11" x14ac:dyDescent="0.25">
      <c r="A8754" s="1" t="s">
        <v>20894</v>
      </c>
      <c r="B8754" s="1" t="s">
        <v>6422</v>
      </c>
      <c r="C8754" s="1" t="s">
        <v>32</v>
      </c>
      <c r="D8754" s="16">
        <v>39814</v>
      </c>
      <c r="E8754" s="1" t="s">
        <v>30</v>
      </c>
      <c r="F8754" s="1" t="s">
        <v>1701</v>
      </c>
      <c r="G8754">
        <v>0</v>
      </c>
      <c r="H8754">
        <v>0.14000000000000001</v>
      </c>
      <c r="I8754">
        <v>0</v>
      </c>
      <c r="J8754">
        <v>0.02</v>
      </c>
      <c r="K8754">
        <v>0.15</v>
      </c>
    </row>
    <row r="8755" spans="1:11" x14ac:dyDescent="0.25">
      <c r="A8755" s="1" t="s">
        <v>20895</v>
      </c>
      <c r="B8755" s="1" t="s">
        <v>1385</v>
      </c>
      <c r="C8755" s="1" t="s">
        <v>49</v>
      </c>
      <c r="D8755" s="16">
        <v>41640</v>
      </c>
      <c r="E8755" s="1" t="s">
        <v>55</v>
      </c>
      <c r="F8755" s="1" t="s">
        <v>214</v>
      </c>
      <c r="G8755">
        <v>7.0000000000000007E-2</v>
      </c>
      <c r="H8755">
        <v>0.06</v>
      </c>
      <c r="I8755">
        <v>0.01</v>
      </c>
      <c r="J8755">
        <v>0.01</v>
      </c>
      <c r="K8755">
        <v>0.15</v>
      </c>
    </row>
    <row r="8756" spans="1:11" x14ac:dyDescent="0.25">
      <c r="A8756" s="1" t="s">
        <v>20896</v>
      </c>
      <c r="B8756" s="1" t="s">
        <v>6423</v>
      </c>
      <c r="C8756" s="1" t="s">
        <v>58</v>
      </c>
      <c r="D8756" s="16">
        <v>38353</v>
      </c>
      <c r="E8756" s="1" t="s">
        <v>27</v>
      </c>
      <c r="F8756" s="1" t="s">
        <v>155</v>
      </c>
      <c r="G8756">
        <v>0.08</v>
      </c>
      <c r="H8756">
        <v>0.06</v>
      </c>
      <c r="I8756">
        <v>0</v>
      </c>
      <c r="J8756">
        <v>0.02</v>
      </c>
      <c r="K8756">
        <v>0.15</v>
      </c>
    </row>
    <row r="8757" spans="1:11" x14ac:dyDescent="0.25">
      <c r="A8757" s="1" t="s">
        <v>20897</v>
      </c>
      <c r="B8757" s="1" t="s">
        <v>1817</v>
      </c>
      <c r="C8757" s="1" t="s">
        <v>49</v>
      </c>
      <c r="D8757" s="16">
        <v>39814</v>
      </c>
      <c r="E8757" s="1" t="s">
        <v>21</v>
      </c>
      <c r="F8757" s="1" t="s">
        <v>421</v>
      </c>
      <c r="G8757">
        <v>0.14000000000000001</v>
      </c>
      <c r="H8757">
        <v>0.01</v>
      </c>
      <c r="I8757">
        <v>0</v>
      </c>
      <c r="J8757">
        <v>0.01</v>
      </c>
      <c r="K8757">
        <v>0.15</v>
      </c>
    </row>
    <row r="8758" spans="1:11" x14ac:dyDescent="0.25">
      <c r="A8758" s="1" t="s">
        <v>20898</v>
      </c>
      <c r="B8758" s="1" t="s">
        <v>6424</v>
      </c>
      <c r="C8758" s="1" t="s">
        <v>109</v>
      </c>
      <c r="D8758" s="16">
        <v>36161</v>
      </c>
      <c r="E8758" s="1" t="s">
        <v>34</v>
      </c>
      <c r="F8758" s="1" t="s">
        <v>76</v>
      </c>
      <c r="G8758">
        <v>0.09</v>
      </c>
      <c r="H8758">
        <v>0.06</v>
      </c>
      <c r="I8758">
        <v>0</v>
      </c>
      <c r="J8758">
        <v>0.01</v>
      </c>
      <c r="K8758">
        <v>0.15</v>
      </c>
    </row>
    <row r="8759" spans="1:11" x14ac:dyDescent="0.25">
      <c r="A8759" s="1" t="s">
        <v>20899</v>
      </c>
      <c r="B8759" s="1" t="s">
        <v>6425</v>
      </c>
      <c r="C8759" s="1" t="s">
        <v>153</v>
      </c>
      <c r="D8759" s="16">
        <v>32509</v>
      </c>
      <c r="E8759" s="1" t="s">
        <v>30</v>
      </c>
      <c r="F8759" s="1" t="s">
        <v>155</v>
      </c>
      <c r="G8759">
        <v>0.14000000000000001</v>
      </c>
      <c r="H8759">
        <v>0.01</v>
      </c>
      <c r="I8759">
        <v>0</v>
      </c>
      <c r="J8759">
        <v>0</v>
      </c>
      <c r="K8759">
        <v>0.15</v>
      </c>
    </row>
    <row r="8760" spans="1:11" x14ac:dyDescent="0.25">
      <c r="A8760" s="1" t="s">
        <v>20900</v>
      </c>
      <c r="B8760" s="1" t="s">
        <v>6426</v>
      </c>
      <c r="C8760" s="1" t="s">
        <v>153</v>
      </c>
      <c r="D8760" s="16">
        <v>29952</v>
      </c>
      <c r="E8760" s="1" t="s">
        <v>55</v>
      </c>
      <c r="F8760" s="1" t="s">
        <v>79</v>
      </c>
      <c r="G8760">
        <v>0.14000000000000001</v>
      </c>
      <c r="H8760">
        <v>0.01</v>
      </c>
      <c r="I8760">
        <v>0</v>
      </c>
      <c r="J8760">
        <v>0</v>
      </c>
      <c r="K8760">
        <v>0.15</v>
      </c>
    </row>
    <row r="8761" spans="1:11" x14ac:dyDescent="0.25">
      <c r="A8761" s="1" t="s">
        <v>20901</v>
      </c>
      <c r="B8761" s="1" t="s">
        <v>6427</v>
      </c>
      <c r="C8761" s="1" t="s">
        <v>871</v>
      </c>
      <c r="D8761" s="16">
        <v>35065</v>
      </c>
      <c r="E8761" s="1" t="s">
        <v>30</v>
      </c>
      <c r="F8761" s="1" t="s">
        <v>147</v>
      </c>
      <c r="G8761">
        <v>0</v>
      </c>
      <c r="H8761">
        <v>0</v>
      </c>
      <c r="I8761">
        <v>0.15</v>
      </c>
      <c r="J8761">
        <v>0</v>
      </c>
      <c r="K8761">
        <v>0.15</v>
      </c>
    </row>
    <row r="8762" spans="1:11" hidden="1" x14ac:dyDescent="0.25">
      <c r="A8762" s="1" t="s">
        <v>20902</v>
      </c>
      <c r="B8762" s="1" t="s">
        <v>6428</v>
      </c>
      <c r="C8762" s="1" t="s">
        <v>153</v>
      </c>
      <c r="E8762" s="1" t="s">
        <v>14</v>
      </c>
      <c r="F8762" s="1" t="s">
        <v>155</v>
      </c>
      <c r="G8762">
        <v>0.14000000000000001</v>
      </c>
      <c r="H8762">
        <v>0.01</v>
      </c>
      <c r="I8762">
        <v>0</v>
      </c>
      <c r="J8762">
        <v>0</v>
      </c>
      <c r="K8762">
        <v>0.15</v>
      </c>
    </row>
    <row r="8763" spans="1:11" x14ac:dyDescent="0.25">
      <c r="A8763" s="1" t="s">
        <v>20903</v>
      </c>
      <c r="B8763" s="1" t="s">
        <v>6429</v>
      </c>
      <c r="C8763" s="1" t="s">
        <v>157</v>
      </c>
      <c r="D8763" s="16">
        <v>38718</v>
      </c>
      <c r="E8763" s="1" t="s">
        <v>14</v>
      </c>
      <c r="F8763" s="1" t="s">
        <v>214</v>
      </c>
      <c r="G8763">
        <v>0</v>
      </c>
      <c r="H8763">
        <v>0</v>
      </c>
      <c r="I8763">
        <v>0.15</v>
      </c>
      <c r="J8763">
        <v>0</v>
      </c>
      <c r="K8763">
        <v>0.15</v>
      </c>
    </row>
    <row r="8764" spans="1:11" x14ac:dyDescent="0.25">
      <c r="A8764" s="1" t="s">
        <v>20904</v>
      </c>
      <c r="B8764" s="1" t="s">
        <v>4083</v>
      </c>
      <c r="C8764" s="1" t="s">
        <v>84</v>
      </c>
      <c r="D8764" s="16">
        <v>40544</v>
      </c>
      <c r="E8764" s="1" t="s">
        <v>55</v>
      </c>
      <c r="F8764" s="1" t="s">
        <v>117</v>
      </c>
      <c r="G8764">
        <v>0.05</v>
      </c>
      <c r="H8764">
        <v>0.09</v>
      </c>
      <c r="I8764">
        <v>0</v>
      </c>
      <c r="J8764">
        <v>0.02</v>
      </c>
      <c r="K8764">
        <v>0.15</v>
      </c>
    </row>
    <row r="8765" spans="1:11" x14ac:dyDescent="0.25">
      <c r="A8765" s="1" t="s">
        <v>20905</v>
      </c>
      <c r="B8765" s="1" t="s">
        <v>3554</v>
      </c>
      <c r="C8765" s="1" t="s">
        <v>139</v>
      </c>
      <c r="D8765" s="16">
        <v>37987</v>
      </c>
      <c r="E8765" s="1" t="s">
        <v>21</v>
      </c>
      <c r="F8765" s="1" t="s">
        <v>1536</v>
      </c>
      <c r="G8765">
        <v>0.11</v>
      </c>
      <c r="H8765">
        <v>0.03</v>
      </c>
      <c r="I8765">
        <v>0</v>
      </c>
      <c r="J8765">
        <v>0.01</v>
      </c>
      <c r="K8765">
        <v>0.15</v>
      </c>
    </row>
    <row r="8766" spans="1:11" x14ac:dyDescent="0.25">
      <c r="A8766" s="1" t="s">
        <v>20906</v>
      </c>
      <c r="B8766" s="1" t="s">
        <v>6430</v>
      </c>
      <c r="C8766" s="1" t="s">
        <v>32</v>
      </c>
      <c r="D8766" s="16">
        <v>40179</v>
      </c>
      <c r="E8766" s="1" t="s">
        <v>55</v>
      </c>
      <c r="F8766" s="1" t="s">
        <v>488</v>
      </c>
      <c r="G8766">
        <v>0.12</v>
      </c>
      <c r="H8766">
        <v>0.02</v>
      </c>
      <c r="I8766">
        <v>0</v>
      </c>
      <c r="J8766">
        <v>0.01</v>
      </c>
      <c r="K8766">
        <v>0.15</v>
      </c>
    </row>
    <row r="8767" spans="1:11" x14ac:dyDescent="0.25">
      <c r="A8767" s="1" t="s">
        <v>20907</v>
      </c>
      <c r="B8767" s="1" t="s">
        <v>4232</v>
      </c>
      <c r="C8767" s="1" t="s">
        <v>53</v>
      </c>
      <c r="D8767" s="16">
        <v>41640</v>
      </c>
      <c r="E8767" s="1" t="s">
        <v>55</v>
      </c>
      <c r="F8767" s="1" t="s">
        <v>222</v>
      </c>
      <c r="G8767">
        <v>0.05</v>
      </c>
      <c r="H8767">
        <v>0.06</v>
      </c>
      <c r="I8767">
        <v>0.02</v>
      </c>
      <c r="J8767">
        <v>0.02</v>
      </c>
      <c r="K8767">
        <v>0.15</v>
      </c>
    </row>
    <row r="8768" spans="1:11" x14ac:dyDescent="0.25">
      <c r="A8768" s="1" t="s">
        <v>20908</v>
      </c>
      <c r="B8768" s="1" t="s">
        <v>6431</v>
      </c>
      <c r="C8768" s="1" t="s">
        <v>32</v>
      </c>
      <c r="D8768" s="16">
        <v>39814</v>
      </c>
      <c r="E8768" s="1" t="s">
        <v>41</v>
      </c>
      <c r="F8768" s="1" t="s">
        <v>1557</v>
      </c>
      <c r="G8768">
        <v>0.13</v>
      </c>
      <c r="H8768">
        <v>0.01</v>
      </c>
      <c r="I8768">
        <v>0</v>
      </c>
      <c r="J8768">
        <v>0.01</v>
      </c>
      <c r="K8768">
        <v>0.15</v>
      </c>
    </row>
    <row r="8769" spans="1:11" x14ac:dyDescent="0.25">
      <c r="A8769" s="1" t="s">
        <v>20909</v>
      </c>
      <c r="B8769" s="1" t="s">
        <v>6432</v>
      </c>
      <c r="C8769" s="1" t="s">
        <v>139</v>
      </c>
      <c r="D8769" s="16">
        <v>38353</v>
      </c>
      <c r="E8769" s="1" t="s">
        <v>242</v>
      </c>
      <c r="F8769" s="1" t="s">
        <v>687</v>
      </c>
      <c r="G8769">
        <v>0.11</v>
      </c>
      <c r="H8769">
        <v>0.03</v>
      </c>
      <c r="I8769">
        <v>0</v>
      </c>
      <c r="J8769">
        <v>0.01</v>
      </c>
      <c r="K8769">
        <v>0.15</v>
      </c>
    </row>
    <row r="8770" spans="1:11" x14ac:dyDescent="0.25">
      <c r="A8770" s="1" t="s">
        <v>20910</v>
      </c>
      <c r="B8770" s="1" t="s">
        <v>3571</v>
      </c>
      <c r="C8770" s="1" t="s">
        <v>168</v>
      </c>
      <c r="D8770" s="16">
        <v>42005</v>
      </c>
      <c r="E8770" s="1" t="s">
        <v>55</v>
      </c>
      <c r="F8770" s="1" t="s">
        <v>133</v>
      </c>
      <c r="G8770">
        <v>7.0000000000000007E-2</v>
      </c>
      <c r="H8770">
        <v>7.0000000000000007E-2</v>
      </c>
      <c r="I8770">
        <v>0</v>
      </c>
      <c r="J8770">
        <v>0.01</v>
      </c>
      <c r="K8770">
        <v>0.15</v>
      </c>
    </row>
    <row r="8771" spans="1:11" x14ac:dyDescent="0.25">
      <c r="A8771" s="1" t="s">
        <v>20911</v>
      </c>
      <c r="B8771" s="1" t="s">
        <v>3644</v>
      </c>
      <c r="C8771" s="1" t="s">
        <v>139</v>
      </c>
      <c r="D8771" s="16">
        <v>37257</v>
      </c>
      <c r="E8771" s="1" t="s">
        <v>55</v>
      </c>
      <c r="F8771" s="1" t="s">
        <v>155</v>
      </c>
      <c r="G8771">
        <v>0.11</v>
      </c>
      <c r="H8771">
        <v>0.03</v>
      </c>
      <c r="I8771">
        <v>0</v>
      </c>
      <c r="J8771">
        <v>0.01</v>
      </c>
      <c r="K8771">
        <v>0.15</v>
      </c>
    </row>
    <row r="8772" spans="1:11" x14ac:dyDescent="0.25">
      <c r="A8772" s="1" t="s">
        <v>20912</v>
      </c>
      <c r="B8772" s="1" t="s">
        <v>6433</v>
      </c>
      <c r="C8772" s="1" t="s">
        <v>71</v>
      </c>
      <c r="D8772" s="16">
        <v>38353</v>
      </c>
      <c r="E8772" s="1" t="s">
        <v>34</v>
      </c>
      <c r="F8772" s="1" t="s">
        <v>255</v>
      </c>
      <c r="G8772">
        <v>0.11</v>
      </c>
      <c r="H8772">
        <v>0.04</v>
      </c>
      <c r="I8772">
        <v>0</v>
      </c>
      <c r="J8772">
        <v>0</v>
      </c>
      <c r="K8772">
        <v>0.15</v>
      </c>
    </row>
    <row r="8773" spans="1:11" x14ac:dyDescent="0.25">
      <c r="A8773" s="1" t="s">
        <v>20913</v>
      </c>
      <c r="B8773" s="1" t="s">
        <v>6434</v>
      </c>
      <c r="C8773" s="1" t="s">
        <v>157</v>
      </c>
      <c r="D8773" s="16">
        <v>39814</v>
      </c>
      <c r="E8773" s="1" t="s">
        <v>93</v>
      </c>
      <c r="F8773" s="1" t="s">
        <v>332</v>
      </c>
      <c r="G8773">
        <v>0.14000000000000001</v>
      </c>
      <c r="H8773">
        <v>0</v>
      </c>
      <c r="I8773">
        <v>0</v>
      </c>
      <c r="J8773">
        <v>0.01</v>
      </c>
      <c r="K8773">
        <v>0.15</v>
      </c>
    </row>
    <row r="8774" spans="1:11" x14ac:dyDescent="0.25">
      <c r="A8774" s="1" t="s">
        <v>20914</v>
      </c>
      <c r="B8774" s="1" t="s">
        <v>5012</v>
      </c>
      <c r="C8774" s="1" t="s">
        <v>175</v>
      </c>
      <c r="D8774" s="16">
        <v>38353</v>
      </c>
      <c r="E8774" s="1" t="s">
        <v>2</v>
      </c>
      <c r="F8774" s="1" t="s">
        <v>421</v>
      </c>
      <c r="G8774">
        <v>0.12</v>
      </c>
      <c r="H8774">
        <v>0.03</v>
      </c>
      <c r="I8774">
        <v>0</v>
      </c>
      <c r="J8774">
        <v>0</v>
      </c>
      <c r="K8774">
        <v>0.15</v>
      </c>
    </row>
    <row r="8775" spans="1:11" x14ac:dyDescent="0.25">
      <c r="A8775" s="1" t="s">
        <v>20915</v>
      </c>
      <c r="B8775" s="1" t="s">
        <v>6435</v>
      </c>
      <c r="C8775" s="1" t="s">
        <v>109</v>
      </c>
      <c r="D8775" s="16">
        <v>35796</v>
      </c>
      <c r="E8775" s="1" t="s">
        <v>21</v>
      </c>
      <c r="F8775" s="1" t="s">
        <v>209</v>
      </c>
      <c r="G8775">
        <v>0.09</v>
      </c>
      <c r="H8775">
        <v>0.06</v>
      </c>
      <c r="I8775">
        <v>0</v>
      </c>
      <c r="J8775">
        <v>0.01</v>
      </c>
      <c r="K8775">
        <v>0.15</v>
      </c>
    </row>
    <row r="8776" spans="1:11" x14ac:dyDescent="0.25">
      <c r="A8776" s="1" t="s">
        <v>20916</v>
      </c>
      <c r="B8776" s="1" t="s">
        <v>6436</v>
      </c>
      <c r="C8776" s="1" t="s">
        <v>12</v>
      </c>
      <c r="D8776" s="16">
        <v>39083</v>
      </c>
      <c r="E8776" s="1" t="s">
        <v>55</v>
      </c>
      <c r="F8776" s="1" t="s">
        <v>788</v>
      </c>
      <c r="G8776">
        <v>0.11</v>
      </c>
      <c r="H8776">
        <v>0</v>
      </c>
      <c r="I8776">
        <v>0.04</v>
      </c>
      <c r="J8776">
        <v>0.01</v>
      </c>
      <c r="K8776">
        <v>0.15</v>
      </c>
    </row>
    <row r="8777" spans="1:11" x14ac:dyDescent="0.25">
      <c r="A8777" s="1" t="s">
        <v>20917</v>
      </c>
      <c r="B8777" s="1" t="s">
        <v>6437</v>
      </c>
      <c r="C8777" s="1" t="s">
        <v>49</v>
      </c>
      <c r="D8777" s="16">
        <v>38718</v>
      </c>
      <c r="E8777" s="1" t="s">
        <v>38</v>
      </c>
      <c r="F8777" s="1" t="s">
        <v>51</v>
      </c>
      <c r="G8777">
        <v>0.12</v>
      </c>
      <c r="H8777">
        <v>0.01</v>
      </c>
      <c r="I8777">
        <v>0.02</v>
      </c>
      <c r="J8777">
        <v>0.01</v>
      </c>
      <c r="K8777">
        <v>0.15</v>
      </c>
    </row>
    <row r="8778" spans="1:11" x14ac:dyDescent="0.25">
      <c r="A8778" s="1" t="s">
        <v>20918</v>
      </c>
      <c r="B8778" s="1" t="s">
        <v>6438</v>
      </c>
      <c r="C8778" s="1" t="s">
        <v>58</v>
      </c>
      <c r="D8778" s="16">
        <v>38353</v>
      </c>
      <c r="E8778" s="1" t="s">
        <v>21</v>
      </c>
      <c r="F8778" s="1" t="s">
        <v>214</v>
      </c>
      <c r="G8778">
        <v>7.0000000000000007E-2</v>
      </c>
      <c r="H8778">
        <v>0.06</v>
      </c>
      <c r="I8778">
        <v>0</v>
      </c>
      <c r="J8778">
        <v>0.02</v>
      </c>
      <c r="K8778">
        <v>0.15</v>
      </c>
    </row>
    <row r="8779" spans="1:11" x14ac:dyDescent="0.25">
      <c r="A8779" s="1" t="s">
        <v>20919</v>
      </c>
      <c r="B8779" s="1" t="s">
        <v>4184</v>
      </c>
      <c r="C8779" s="1" t="s">
        <v>58</v>
      </c>
      <c r="D8779" s="16">
        <v>36526</v>
      </c>
      <c r="E8779" s="1" t="s">
        <v>14</v>
      </c>
      <c r="F8779" s="1" t="s">
        <v>76</v>
      </c>
      <c r="G8779">
        <v>7.0000000000000007E-2</v>
      </c>
      <c r="H8779">
        <v>0.06</v>
      </c>
      <c r="I8779">
        <v>0</v>
      </c>
      <c r="J8779">
        <v>0.02</v>
      </c>
      <c r="K8779">
        <v>0.15</v>
      </c>
    </row>
    <row r="8780" spans="1:11" x14ac:dyDescent="0.25">
      <c r="A8780" s="1" t="s">
        <v>20920</v>
      </c>
      <c r="B8780" s="1" t="s">
        <v>6439</v>
      </c>
      <c r="C8780" s="1" t="s">
        <v>58</v>
      </c>
      <c r="D8780" s="16">
        <v>37987</v>
      </c>
      <c r="E8780" s="1" t="s">
        <v>34</v>
      </c>
      <c r="F8780" s="1" t="s">
        <v>253</v>
      </c>
      <c r="G8780">
        <v>7.0000000000000007E-2</v>
      </c>
      <c r="H8780">
        <v>0.06</v>
      </c>
      <c r="I8780">
        <v>0</v>
      </c>
      <c r="J8780">
        <v>0.02</v>
      </c>
      <c r="K8780">
        <v>0.15</v>
      </c>
    </row>
    <row r="8781" spans="1:11" x14ac:dyDescent="0.25">
      <c r="A8781" s="1" t="s">
        <v>20921</v>
      </c>
      <c r="B8781" s="1" t="s">
        <v>6440</v>
      </c>
      <c r="C8781" s="1" t="s">
        <v>32</v>
      </c>
      <c r="D8781" s="16">
        <v>39083</v>
      </c>
      <c r="E8781" s="1" t="s">
        <v>242</v>
      </c>
      <c r="F8781" s="1" t="s">
        <v>222</v>
      </c>
      <c r="G8781">
        <v>0.08</v>
      </c>
      <c r="H8781">
        <v>0.01</v>
      </c>
      <c r="I8781">
        <v>0.05</v>
      </c>
      <c r="J8781">
        <v>0.01</v>
      </c>
      <c r="K8781">
        <v>0.15</v>
      </c>
    </row>
    <row r="8782" spans="1:11" x14ac:dyDescent="0.25">
      <c r="A8782" s="1" t="s">
        <v>20922</v>
      </c>
      <c r="B8782" s="1" t="s">
        <v>5893</v>
      </c>
      <c r="C8782" s="1" t="s">
        <v>12</v>
      </c>
      <c r="D8782" s="16">
        <v>39814</v>
      </c>
      <c r="E8782" s="1" t="s">
        <v>38</v>
      </c>
      <c r="F8782" s="1" t="s">
        <v>79</v>
      </c>
      <c r="G8782">
        <v>0.14000000000000001</v>
      </c>
      <c r="H8782">
        <v>0</v>
      </c>
      <c r="I8782">
        <v>0</v>
      </c>
      <c r="J8782">
        <v>0.01</v>
      </c>
      <c r="K8782">
        <v>0.15</v>
      </c>
    </row>
    <row r="8783" spans="1:11" x14ac:dyDescent="0.25">
      <c r="A8783" s="1" t="s">
        <v>20923</v>
      </c>
      <c r="B8783" s="1" t="s">
        <v>6441</v>
      </c>
      <c r="C8783" s="1" t="s">
        <v>175</v>
      </c>
      <c r="D8783" s="16">
        <v>37987</v>
      </c>
      <c r="E8783" s="1" t="s">
        <v>38</v>
      </c>
      <c r="F8783" s="1" t="s">
        <v>1096</v>
      </c>
      <c r="G8783">
        <v>0.12</v>
      </c>
      <c r="H8783">
        <v>0.03</v>
      </c>
      <c r="I8783">
        <v>0</v>
      </c>
      <c r="J8783">
        <v>0</v>
      </c>
      <c r="K8783">
        <v>0.15</v>
      </c>
    </row>
    <row r="8784" spans="1:11" x14ac:dyDescent="0.25">
      <c r="A8784" s="1" t="s">
        <v>20924</v>
      </c>
      <c r="B8784" s="1" t="s">
        <v>6442</v>
      </c>
      <c r="C8784" s="1" t="s">
        <v>12</v>
      </c>
      <c r="D8784" s="16">
        <v>39448</v>
      </c>
      <c r="E8784" s="1" t="s">
        <v>41</v>
      </c>
      <c r="F8784" s="1" t="s">
        <v>687</v>
      </c>
      <c r="G8784">
        <v>0.13</v>
      </c>
      <c r="H8784">
        <v>0.01</v>
      </c>
      <c r="I8784">
        <v>0</v>
      </c>
      <c r="J8784">
        <v>0.01</v>
      </c>
      <c r="K8784">
        <v>0.15</v>
      </c>
    </row>
    <row r="8785" spans="1:11" x14ac:dyDescent="0.25">
      <c r="A8785" s="1" t="s">
        <v>20925</v>
      </c>
      <c r="B8785" s="1" t="s">
        <v>6443</v>
      </c>
      <c r="C8785" s="1" t="s">
        <v>157</v>
      </c>
      <c r="D8785" s="16">
        <v>40544</v>
      </c>
      <c r="E8785" s="1" t="s">
        <v>106</v>
      </c>
      <c r="F8785" s="1" t="s">
        <v>2887</v>
      </c>
      <c r="G8785">
        <v>0</v>
      </c>
      <c r="H8785">
        <v>0</v>
      </c>
      <c r="I8785">
        <v>0.15</v>
      </c>
      <c r="J8785">
        <v>0</v>
      </c>
      <c r="K8785">
        <v>0.15</v>
      </c>
    </row>
    <row r="8786" spans="1:11" x14ac:dyDescent="0.25">
      <c r="A8786" s="1" t="s">
        <v>20926</v>
      </c>
      <c r="B8786" s="1" t="s">
        <v>3783</v>
      </c>
      <c r="C8786" s="1" t="s">
        <v>32</v>
      </c>
      <c r="D8786" s="16">
        <v>38718</v>
      </c>
      <c r="E8786" s="1" t="s">
        <v>2</v>
      </c>
      <c r="F8786" s="1" t="s">
        <v>292</v>
      </c>
      <c r="G8786">
        <v>0.13</v>
      </c>
      <c r="H8786">
        <v>0.01</v>
      </c>
      <c r="I8786">
        <v>0</v>
      </c>
      <c r="J8786">
        <v>0.01</v>
      </c>
      <c r="K8786">
        <v>0.15</v>
      </c>
    </row>
    <row r="8787" spans="1:11" x14ac:dyDescent="0.25">
      <c r="A8787" s="1" t="s">
        <v>20927</v>
      </c>
      <c r="B8787" s="1" t="s">
        <v>6444</v>
      </c>
      <c r="C8787" s="1" t="s">
        <v>58</v>
      </c>
      <c r="D8787" s="16">
        <v>39814</v>
      </c>
      <c r="E8787" s="1" t="s">
        <v>14</v>
      </c>
      <c r="F8787" s="1" t="s">
        <v>214</v>
      </c>
      <c r="G8787">
        <v>0</v>
      </c>
      <c r="H8787">
        <v>0</v>
      </c>
      <c r="I8787">
        <v>0.15</v>
      </c>
      <c r="J8787">
        <v>0</v>
      </c>
      <c r="K8787">
        <v>0.15</v>
      </c>
    </row>
    <row r="8788" spans="1:11" x14ac:dyDescent="0.25">
      <c r="A8788" s="1" t="s">
        <v>20928</v>
      </c>
      <c r="B8788" s="1" t="s">
        <v>6445</v>
      </c>
      <c r="C8788" s="1" t="s">
        <v>53</v>
      </c>
      <c r="D8788" s="16">
        <v>39083</v>
      </c>
      <c r="E8788" s="1" t="s">
        <v>41</v>
      </c>
      <c r="F8788" s="1" t="s">
        <v>117</v>
      </c>
      <c r="G8788">
        <v>0.1</v>
      </c>
      <c r="H8788">
        <v>0.03</v>
      </c>
      <c r="I8788">
        <v>0</v>
      </c>
      <c r="J8788">
        <v>0.02</v>
      </c>
      <c r="K8788">
        <v>0.15</v>
      </c>
    </row>
    <row r="8789" spans="1:11" x14ac:dyDescent="0.25">
      <c r="A8789" s="1" t="s">
        <v>20929</v>
      </c>
      <c r="B8789" s="1" t="s">
        <v>4227</v>
      </c>
      <c r="C8789" s="1" t="s">
        <v>32</v>
      </c>
      <c r="D8789" s="16">
        <v>39814</v>
      </c>
      <c r="E8789" s="1" t="s">
        <v>21</v>
      </c>
      <c r="F8789" s="1" t="s">
        <v>1536</v>
      </c>
      <c r="G8789">
        <v>0.14000000000000001</v>
      </c>
      <c r="H8789">
        <v>0</v>
      </c>
      <c r="I8789">
        <v>0</v>
      </c>
      <c r="J8789">
        <v>0.01</v>
      </c>
      <c r="K8789">
        <v>0.15</v>
      </c>
    </row>
    <row r="8790" spans="1:11" x14ac:dyDescent="0.25">
      <c r="A8790" s="1" t="s">
        <v>20930</v>
      </c>
      <c r="B8790" s="1" t="s">
        <v>4691</v>
      </c>
      <c r="C8790" s="1" t="s">
        <v>49</v>
      </c>
      <c r="D8790" s="16">
        <v>40179</v>
      </c>
      <c r="E8790" s="1" t="s">
        <v>55</v>
      </c>
      <c r="F8790" s="1" t="s">
        <v>421</v>
      </c>
      <c r="G8790">
        <v>0.12</v>
      </c>
      <c r="H8790">
        <v>0.02</v>
      </c>
      <c r="I8790">
        <v>0</v>
      </c>
      <c r="J8790">
        <v>0.01</v>
      </c>
      <c r="K8790">
        <v>0.15</v>
      </c>
    </row>
    <row r="8791" spans="1:11" x14ac:dyDescent="0.25">
      <c r="A8791" s="1" t="s">
        <v>20931</v>
      </c>
      <c r="B8791" s="1" t="s">
        <v>6446</v>
      </c>
      <c r="C8791" s="1" t="s">
        <v>871</v>
      </c>
      <c r="D8791" s="16">
        <v>35431</v>
      </c>
      <c r="E8791" s="1" t="s">
        <v>242</v>
      </c>
      <c r="F8791" s="1" t="s">
        <v>147</v>
      </c>
      <c r="G8791">
        <v>0</v>
      </c>
      <c r="H8791">
        <v>0</v>
      </c>
      <c r="I8791">
        <v>0.15</v>
      </c>
      <c r="J8791">
        <v>0</v>
      </c>
      <c r="K8791">
        <v>0.15</v>
      </c>
    </row>
    <row r="8792" spans="1:11" x14ac:dyDescent="0.25">
      <c r="A8792" s="1" t="s">
        <v>20932</v>
      </c>
      <c r="B8792" s="1" t="s">
        <v>6447</v>
      </c>
      <c r="C8792" s="1" t="s">
        <v>53</v>
      </c>
      <c r="D8792" s="16">
        <v>41275</v>
      </c>
      <c r="E8792" s="1" t="s">
        <v>27</v>
      </c>
      <c r="F8792" s="1" t="s">
        <v>2357</v>
      </c>
      <c r="G8792">
        <v>7.0000000000000007E-2</v>
      </c>
      <c r="H8792">
        <v>0.02</v>
      </c>
      <c r="I8792">
        <v>0.06</v>
      </c>
      <c r="J8792">
        <v>0.01</v>
      </c>
      <c r="K8792">
        <v>0.15</v>
      </c>
    </row>
    <row r="8793" spans="1:11" x14ac:dyDescent="0.25">
      <c r="A8793" s="1" t="s">
        <v>20933</v>
      </c>
      <c r="B8793" s="1" t="s">
        <v>4252</v>
      </c>
      <c r="C8793" s="1" t="s">
        <v>175</v>
      </c>
      <c r="D8793" s="16">
        <v>37622</v>
      </c>
      <c r="E8793" s="1" t="s">
        <v>2</v>
      </c>
      <c r="F8793" s="1" t="s">
        <v>214</v>
      </c>
      <c r="G8793">
        <v>0.12</v>
      </c>
      <c r="H8793">
        <v>0.03</v>
      </c>
      <c r="I8793">
        <v>0</v>
      </c>
      <c r="J8793">
        <v>0</v>
      </c>
      <c r="K8793">
        <v>0.15</v>
      </c>
    </row>
    <row r="8794" spans="1:11" x14ac:dyDescent="0.25">
      <c r="A8794" s="1" t="s">
        <v>20934</v>
      </c>
      <c r="B8794" s="1" t="s">
        <v>3693</v>
      </c>
      <c r="C8794" s="1" t="s">
        <v>32</v>
      </c>
      <c r="D8794" s="16">
        <v>38353</v>
      </c>
      <c r="E8794" s="1" t="s">
        <v>55</v>
      </c>
      <c r="F8794" s="1" t="s">
        <v>421</v>
      </c>
      <c r="G8794">
        <v>0.13</v>
      </c>
      <c r="H8794">
        <v>0.01</v>
      </c>
      <c r="I8794">
        <v>0</v>
      </c>
      <c r="J8794">
        <v>0.01</v>
      </c>
      <c r="K8794">
        <v>0.15</v>
      </c>
    </row>
    <row r="8795" spans="1:11" x14ac:dyDescent="0.25">
      <c r="A8795" s="1" t="s">
        <v>20935</v>
      </c>
      <c r="B8795" s="1" t="s">
        <v>1702</v>
      </c>
      <c r="C8795" s="1" t="s">
        <v>144</v>
      </c>
      <c r="D8795" s="16">
        <v>40179</v>
      </c>
      <c r="E8795" s="1" t="s">
        <v>55</v>
      </c>
      <c r="F8795" s="1" t="s">
        <v>421</v>
      </c>
      <c r="G8795">
        <v>7.0000000000000007E-2</v>
      </c>
      <c r="H8795">
        <v>0.06</v>
      </c>
      <c r="I8795">
        <v>0</v>
      </c>
      <c r="J8795">
        <v>0.02</v>
      </c>
      <c r="K8795">
        <v>0.15</v>
      </c>
    </row>
    <row r="8796" spans="1:11" x14ac:dyDescent="0.25">
      <c r="A8796" s="1" t="s">
        <v>20936</v>
      </c>
      <c r="B8796" s="1" t="s">
        <v>6448</v>
      </c>
      <c r="C8796" s="1" t="s">
        <v>58</v>
      </c>
      <c r="D8796" s="16">
        <v>39814</v>
      </c>
      <c r="E8796" s="1" t="s">
        <v>55</v>
      </c>
      <c r="F8796" s="1" t="s">
        <v>1008</v>
      </c>
      <c r="G8796">
        <v>0.05</v>
      </c>
      <c r="H8796">
        <v>0.02</v>
      </c>
      <c r="I8796">
        <v>0</v>
      </c>
      <c r="J8796">
        <v>0.08</v>
      </c>
      <c r="K8796">
        <v>0.15</v>
      </c>
    </row>
    <row r="8797" spans="1:11" x14ac:dyDescent="0.25">
      <c r="A8797" s="1" t="s">
        <v>20937</v>
      </c>
      <c r="B8797" s="1" t="s">
        <v>6449</v>
      </c>
      <c r="C8797" s="1" t="s">
        <v>32</v>
      </c>
      <c r="D8797" s="16">
        <v>39814</v>
      </c>
      <c r="E8797" s="1" t="s">
        <v>30</v>
      </c>
      <c r="F8797" s="1" t="s">
        <v>801</v>
      </c>
      <c r="G8797">
        <v>0</v>
      </c>
      <c r="H8797">
        <v>0.14000000000000001</v>
      </c>
      <c r="I8797">
        <v>0</v>
      </c>
      <c r="J8797">
        <v>0.01</v>
      </c>
      <c r="K8797">
        <v>0.15</v>
      </c>
    </row>
    <row r="8798" spans="1:11" x14ac:dyDescent="0.25">
      <c r="A8798" s="1" t="s">
        <v>20938</v>
      </c>
      <c r="B8798" s="1" t="s">
        <v>6450</v>
      </c>
      <c r="C8798" s="1" t="s">
        <v>12</v>
      </c>
      <c r="D8798" s="16">
        <v>40179</v>
      </c>
      <c r="E8798" s="1" t="s">
        <v>14</v>
      </c>
      <c r="F8798" s="1" t="s">
        <v>332</v>
      </c>
      <c r="G8798">
        <v>0.14000000000000001</v>
      </c>
      <c r="H8798">
        <v>0</v>
      </c>
      <c r="I8798">
        <v>0</v>
      </c>
      <c r="J8798">
        <v>0.01</v>
      </c>
      <c r="K8798">
        <v>0.15</v>
      </c>
    </row>
    <row r="8799" spans="1:11" x14ac:dyDescent="0.25">
      <c r="A8799" s="1" t="s">
        <v>20939</v>
      </c>
      <c r="B8799" s="1" t="s">
        <v>6451</v>
      </c>
      <c r="C8799" s="1" t="s">
        <v>58</v>
      </c>
      <c r="D8799" s="16">
        <v>39448</v>
      </c>
      <c r="E8799" s="1" t="s">
        <v>14</v>
      </c>
      <c r="F8799" s="1" t="s">
        <v>214</v>
      </c>
      <c r="G8799">
        <v>0.05</v>
      </c>
      <c r="H8799">
        <v>0.04</v>
      </c>
      <c r="I8799">
        <v>0.05</v>
      </c>
      <c r="J8799">
        <v>0.01</v>
      </c>
      <c r="K8799">
        <v>0.15</v>
      </c>
    </row>
    <row r="8800" spans="1:11" x14ac:dyDescent="0.25">
      <c r="A8800" s="1" t="s">
        <v>20940</v>
      </c>
      <c r="B8800" s="1" t="s">
        <v>6452</v>
      </c>
      <c r="C8800" s="1" t="s">
        <v>71</v>
      </c>
      <c r="D8800" s="16">
        <v>38353</v>
      </c>
      <c r="E8800" s="1" t="s">
        <v>106</v>
      </c>
      <c r="F8800" s="1" t="s">
        <v>421</v>
      </c>
      <c r="G8800">
        <v>0.11</v>
      </c>
      <c r="H8800">
        <v>0.04</v>
      </c>
      <c r="I8800">
        <v>0</v>
      </c>
      <c r="J8800">
        <v>0</v>
      </c>
      <c r="K8800">
        <v>0.15</v>
      </c>
    </row>
    <row r="8801" spans="1:11" x14ac:dyDescent="0.25">
      <c r="A8801" s="1" t="s">
        <v>20941</v>
      </c>
      <c r="B8801" s="1" t="s">
        <v>6453</v>
      </c>
      <c r="C8801" s="1" t="s">
        <v>84</v>
      </c>
      <c r="D8801" s="16">
        <v>42005</v>
      </c>
      <c r="E8801" s="1" t="s">
        <v>34</v>
      </c>
      <c r="F8801" s="1" t="s">
        <v>222</v>
      </c>
      <c r="G8801">
        <v>0</v>
      </c>
      <c r="H8801">
        <v>0</v>
      </c>
      <c r="I8801">
        <v>0.15</v>
      </c>
      <c r="J8801">
        <v>0</v>
      </c>
      <c r="K8801">
        <v>0.15</v>
      </c>
    </row>
    <row r="8802" spans="1:11" x14ac:dyDescent="0.25">
      <c r="A8802" s="1" t="s">
        <v>20942</v>
      </c>
      <c r="B8802" s="1" t="s">
        <v>3085</v>
      </c>
      <c r="C8802" s="1" t="s">
        <v>32</v>
      </c>
      <c r="D8802" s="16">
        <v>40179</v>
      </c>
      <c r="E8802" s="1" t="s">
        <v>14</v>
      </c>
      <c r="F8802" s="1" t="s">
        <v>56</v>
      </c>
      <c r="G8802">
        <v>0.14000000000000001</v>
      </c>
      <c r="H8802">
        <v>0</v>
      </c>
      <c r="I8802">
        <v>0</v>
      </c>
      <c r="J8802">
        <v>0.01</v>
      </c>
      <c r="K8802">
        <v>0.15</v>
      </c>
    </row>
    <row r="8803" spans="1:11" x14ac:dyDescent="0.25">
      <c r="A8803" s="1" t="s">
        <v>20943</v>
      </c>
      <c r="B8803" s="1" t="s">
        <v>6454</v>
      </c>
      <c r="C8803" s="1" t="s">
        <v>84</v>
      </c>
      <c r="D8803" s="16">
        <v>40909</v>
      </c>
      <c r="E8803" s="1" t="s">
        <v>2</v>
      </c>
      <c r="F8803" s="1" t="s">
        <v>332</v>
      </c>
      <c r="G8803">
        <v>0.08</v>
      </c>
      <c r="H8803">
        <v>0.02</v>
      </c>
      <c r="I8803">
        <v>0.04</v>
      </c>
      <c r="J8803">
        <v>0.01</v>
      </c>
      <c r="K8803">
        <v>0.15</v>
      </c>
    </row>
    <row r="8804" spans="1:11" x14ac:dyDescent="0.25">
      <c r="A8804" s="1" t="s">
        <v>20944</v>
      </c>
      <c r="B8804" s="1" t="s">
        <v>6455</v>
      </c>
      <c r="C8804" s="1" t="s">
        <v>109</v>
      </c>
      <c r="D8804" s="16">
        <v>36526</v>
      </c>
      <c r="E8804" s="1" t="s">
        <v>55</v>
      </c>
      <c r="F8804" s="1" t="s">
        <v>79</v>
      </c>
      <c r="G8804">
        <v>0.08</v>
      </c>
      <c r="H8804">
        <v>0.06</v>
      </c>
      <c r="I8804">
        <v>0</v>
      </c>
      <c r="J8804">
        <v>0.01</v>
      </c>
      <c r="K8804">
        <v>0.15</v>
      </c>
    </row>
    <row r="8805" spans="1:11" x14ac:dyDescent="0.25">
      <c r="A8805" s="1" t="s">
        <v>20945</v>
      </c>
      <c r="B8805" s="1" t="s">
        <v>6456</v>
      </c>
      <c r="C8805" s="1" t="s">
        <v>12</v>
      </c>
      <c r="D8805" s="16">
        <v>40179</v>
      </c>
      <c r="E8805" s="1" t="s">
        <v>14</v>
      </c>
      <c r="F8805" s="1" t="s">
        <v>1008</v>
      </c>
      <c r="G8805">
        <v>0.14000000000000001</v>
      </c>
      <c r="H8805">
        <v>0</v>
      </c>
      <c r="I8805">
        <v>0</v>
      </c>
      <c r="J8805">
        <v>0.01</v>
      </c>
      <c r="K8805">
        <v>0.15</v>
      </c>
    </row>
    <row r="8806" spans="1:11" x14ac:dyDescent="0.25">
      <c r="A8806" s="1" t="s">
        <v>20946</v>
      </c>
      <c r="B8806" s="1" t="s">
        <v>6236</v>
      </c>
      <c r="C8806" s="1" t="s">
        <v>53</v>
      </c>
      <c r="D8806" s="16">
        <v>40544</v>
      </c>
      <c r="E8806" s="1" t="s">
        <v>55</v>
      </c>
      <c r="F8806" s="1" t="s">
        <v>147</v>
      </c>
      <c r="G8806">
        <v>7.0000000000000007E-2</v>
      </c>
      <c r="H8806">
        <v>0.06</v>
      </c>
      <c r="I8806">
        <v>0</v>
      </c>
      <c r="J8806">
        <v>0.02</v>
      </c>
      <c r="K8806">
        <v>0.15</v>
      </c>
    </row>
    <row r="8807" spans="1:11" x14ac:dyDescent="0.25">
      <c r="A8807" s="1" t="s">
        <v>20947</v>
      </c>
      <c r="B8807" s="1" t="s">
        <v>3732</v>
      </c>
      <c r="C8807" s="1" t="s">
        <v>53</v>
      </c>
      <c r="D8807" s="16">
        <v>39083</v>
      </c>
      <c r="E8807" s="1" t="s">
        <v>55</v>
      </c>
      <c r="F8807" s="1" t="s">
        <v>56</v>
      </c>
      <c r="G8807">
        <v>0.12</v>
      </c>
      <c r="H8807">
        <v>0.02</v>
      </c>
      <c r="I8807">
        <v>0</v>
      </c>
      <c r="J8807">
        <v>0.02</v>
      </c>
      <c r="K8807">
        <v>0.15</v>
      </c>
    </row>
    <row r="8808" spans="1:11" x14ac:dyDescent="0.25">
      <c r="A8808" s="1" t="s">
        <v>20948</v>
      </c>
      <c r="B8808" s="1" t="s">
        <v>6457</v>
      </c>
      <c r="C8808" s="1" t="s">
        <v>12</v>
      </c>
      <c r="D8808" s="16">
        <v>38718</v>
      </c>
      <c r="E8808" s="1" t="s">
        <v>38</v>
      </c>
      <c r="F8808" s="1" t="s">
        <v>2869</v>
      </c>
      <c r="G8808">
        <v>0.12</v>
      </c>
      <c r="H8808">
        <v>0.01</v>
      </c>
      <c r="I8808">
        <v>0</v>
      </c>
      <c r="J8808">
        <v>0.01</v>
      </c>
      <c r="K8808">
        <v>0.15</v>
      </c>
    </row>
    <row r="8809" spans="1:11" x14ac:dyDescent="0.25">
      <c r="A8809" s="1" t="s">
        <v>20949</v>
      </c>
      <c r="B8809" s="1" t="s">
        <v>907</v>
      </c>
      <c r="C8809" s="1" t="s">
        <v>32</v>
      </c>
      <c r="D8809" s="16">
        <v>40179</v>
      </c>
      <c r="E8809" s="1" t="s">
        <v>55</v>
      </c>
      <c r="F8809" s="1" t="s">
        <v>79</v>
      </c>
      <c r="G8809">
        <v>0.11</v>
      </c>
      <c r="H8809">
        <v>0.03</v>
      </c>
      <c r="I8809">
        <v>0</v>
      </c>
      <c r="J8809">
        <v>0.01</v>
      </c>
      <c r="K8809">
        <v>0.15</v>
      </c>
    </row>
    <row r="8810" spans="1:11" x14ac:dyDescent="0.25">
      <c r="A8810" s="1" t="s">
        <v>20950</v>
      </c>
      <c r="B8810" s="1" t="s">
        <v>5555</v>
      </c>
      <c r="C8810" s="1" t="s">
        <v>157</v>
      </c>
      <c r="D8810" s="16">
        <v>40909</v>
      </c>
      <c r="E8810" s="1" t="s">
        <v>55</v>
      </c>
      <c r="F8810" s="1" t="s">
        <v>214</v>
      </c>
      <c r="G8810">
        <v>0</v>
      </c>
      <c r="H8810">
        <v>0</v>
      </c>
      <c r="I8810">
        <v>0.15</v>
      </c>
      <c r="J8810">
        <v>0</v>
      </c>
      <c r="K8810">
        <v>0.15</v>
      </c>
    </row>
    <row r="8811" spans="1:11" x14ac:dyDescent="0.25">
      <c r="A8811" s="1" t="s">
        <v>20951</v>
      </c>
      <c r="B8811" s="1" t="s">
        <v>6458</v>
      </c>
      <c r="C8811" s="1" t="s">
        <v>871</v>
      </c>
      <c r="D8811" s="16">
        <v>35431</v>
      </c>
      <c r="E8811" s="1" t="s">
        <v>93</v>
      </c>
      <c r="F8811" s="1" t="s">
        <v>147</v>
      </c>
      <c r="G8811">
        <v>0</v>
      </c>
      <c r="H8811">
        <v>0</v>
      </c>
      <c r="I8811">
        <v>0.15</v>
      </c>
      <c r="J8811">
        <v>0</v>
      </c>
      <c r="K8811">
        <v>0.15</v>
      </c>
    </row>
    <row r="8812" spans="1:11" x14ac:dyDescent="0.25">
      <c r="A8812" s="1" t="s">
        <v>20952</v>
      </c>
      <c r="B8812" s="1" t="s">
        <v>6459</v>
      </c>
      <c r="C8812" s="1" t="s">
        <v>61</v>
      </c>
      <c r="D8812" s="16">
        <v>35065</v>
      </c>
      <c r="E8812" s="1" t="s">
        <v>27</v>
      </c>
      <c r="F8812" s="1" t="s">
        <v>150</v>
      </c>
      <c r="G8812">
        <v>0</v>
      </c>
      <c r="H8812">
        <v>0</v>
      </c>
      <c r="I8812">
        <v>0.15</v>
      </c>
      <c r="J8812">
        <v>0</v>
      </c>
      <c r="K8812">
        <v>0.15</v>
      </c>
    </row>
    <row r="8813" spans="1:11" x14ac:dyDescent="0.25">
      <c r="A8813" s="1" t="s">
        <v>20953</v>
      </c>
      <c r="B8813" s="1" t="s">
        <v>6460</v>
      </c>
      <c r="C8813" s="1" t="s">
        <v>730</v>
      </c>
      <c r="D8813" s="16">
        <v>41640</v>
      </c>
      <c r="E8813" s="1" t="s">
        <v>55</v>
      </c>
      <c r="F8813" s="1" t="s">
        <v>332</v>
      </c>
      <c r="G8813">
        <v>0</v>
      </c>
      <c r="H8813">
        <v>0</v>
      </c>
      <c r="I8813">
        <v>0.15</v>
      </c>
      <c r="J8813">
        <v>0</v>
      </c>
      <c r="K8813">
        <v>0.15</v>
      </c>
    </row>
    <row r="8814" spans="1:11" x14ac:dyDescent="0.25">
      <c r="A8814" s="1" t="s">
        <v>20954</v>
      </c>
      <c r="B8814" s="1" t="s">
        <v>741</v>
      </c>
      <c r="C8814" s="1" t="s">
        <v>71</v>
      </c>
      <c r="D8814" s="16">
        <v>37622</v>
      </c>
      <c r="E8814" s="1" t="s">
        <v>55</v>
      </c>
      <c r="F8814" s="1" t="s">
        <v>117</v>
      </c>
      <c r="G8814">
        <v>0.11</v>
      </c>
      <c r="H8814">
        <v>0.04</v>
      </c>
      <c r="I8814">
        <v>0</v>
      </c>
      <c r="J8814">
        <v>0</v>
      </c>
      <c r="K8814">
        <v>0.15</v>
      </c>
    </row>
    <row r="8815" spans="1:11" x14ac:dyDescent="0.25">
      <c r="A8815" s="1" t="s">
        <v>20955</v>
      </c>
      <c r="B8815" s="1" t="s">
        <v>6461</v>
      </c>
      <c r="C8815" s="1" t="s">
        <v>12</v>
      </c>
      <c r="D8815" s="16">
        <v>39448</v>
      </c>
      <c r="E8815" s="1" t="s">
        <v>30</v>
      </c>
      <c r="F8815" s="1" t="s">
        <v>547</v>
      </c>
      <c r="G8815">
        <v>0.14000000000000001</v>
      </c>
      <c r="H8815">
        <v>0</v>
      </c>
      <c r="I8815">
        <v>0</v>
      </c>
      <c r="J8815">
        <v>0.01</v>
      </c>
      <c r="K8815">
        <v>0.15</v>
      </c>
    </row>
    <row r="8816" spans="1:11" x14ac:dyDescent="0.25">
      <c r="A8816" s="1" t="s">
        <v>20956</v>
      </c>
      <c r="B8816" s="1" t="s">
        <v>6462</v>
      </c>
      <c r="C8816" s="1" t="s">
        <v>175</v>
      </c>
      <c r="D8816" s="16">
        <v>37622</v>
      </c>
      <c r="E8816" s="1" t="s">
        <v>55</v>
      </c>
      <c r="F8816" s="1" t="s">
        <v>1770</v>
      </c>
      <c r="G8816">
        <v>0.12</v>
      </c>
      <c r="H8816">
        <v>0.03</v>
      </c>
      <c r="I8816">
        <v>0</v>
      </c>
      <c r="J8816">
        <v>0</v>
      </c>
      <c r="K8816">
        <v>0.15</v>
      </c>
    </row>
    <row r="8817" spans="1:11" x14ac:dyDescent="0.25">
      <c r="A8817" s="1" t="s">
        <v>20957</v>
      </c>
      <c r="B8817" s="1" t="s">
        <v>5015</v>
      </c>
      <c r="C8817" s="1" t="s">
        <v>139</v>
      </c>
      <c r="D8817" s="16">
        <v>37622</v>
      </c>
      <c r="E8817" s="1" t="s">
        <v>14</v>
      </c>
      <c r="F8817" s="1" t="s">
        <v>147</v>
      </c>
      <c r="G8817">
        <v>0.11</v>
      </c>
      <c r="H8817">
        <v>0.03</v>
      </c>
      <c r="I8817">
        <v>0</v>
      </c>
      <c r="J8817">
        <v>0.01</v>
      </c>
      <c r="K8817">
        <v>0.15</v>
      </c>
    </row>
    <row r="8818" spans="1:11" x14ac:dyDescent="0.25">
      <c r="A8818" s="1" t="s">
        <v>20958</v>
      </c>
      <c r="B8818" s="1" t="s">
        <v>6463</v>
      </c>
      <c r="C8818" s="1" t="s">
        <v>139</v>
      </c>
      <c r="D8818" s="16">
        <v>37257</v>
      </c>
      <c r="E8818" s="1" t="s">
        <v>38</v>
      </c>
      <c r="F8818" s="1" t="s">
        <v>56</v>
      </c>
      <c r="G8818">
        <v>0.11</v>
      </c>
      <c r="H8818">
        <v>0.03</v>
      </c>
      <c r="I8818">
        <v>0</v>
      </c>
      <c r="J8818">
        <v>0.01</v>
      </c>
      <c r="K8818">
        <v>0.15</v>
      </c>
    </row>
    <row r="8819" spans="1:11" x14ac:dyDescent="0.25">
      <c r="A8819" s="1" t="s">
        <v>20959</v>
      </c>
      <c r="B8819" s="1" t="s">
        <v>6464</v>
      </c>
      <c r="C8819" s="1" t="s">
        <v>109</v>
      </c>
      <c r="D8819" s="16">
        <v>35431</v>
      </c>
      <c r="E8819" s="1" t="s">
        <v>106</v>
      </c>
      <c r="F8819" s="1" t="s">
        <v>76</v>
      </c>
      <c r="G8819">
        <v>0</v>
      </c>
      <c r="H8819">
        <v>0</v>
      </c>
      <c r="I8819">
        <v>0.14000000000000001</v>
      </c>
      <c r="J8819">
        <v>0.01</v>
      </c>
      <c r="K8819">
        <v>0.15</v>
      </c>
    </row>
    <row r="8820" spans="1:11" x14ac:dyDescent="0.25">
      <c r="A8820" s="1" t="s">
        <v>20960</v>
      </c>
      <c r="B8820" s="1" t="s">
        <v>6465</v>
      </c>
      <c r="C8820" s="1" t="s">
        <v>175</v>
      </c>
      <c r="D8820" s="16">
        <v>38353</v>
      </c>
      <c r="E8820" s="1" t="s">
        <v>55</v>
      </c>
      <c r="F8820" s="1" t="s">
        <v>206</v>
      </c>
      <c r="G8820">
        <v>0.12</v>
      </c>
      <c r="H8820">
        <v>0.03</v>
      </c>
      <c r="I8820">
        <v>0</v>
      </c>
      <c r="J8820">
        <v>0</v>
      </c>
      <c r="K8820">
        <v>0.15</v>
      </c>
    </row>
    <row r="8821" spans="1:11" x14ac:dyDescent="0.25">
      <c r="A8821" s="1" t="s">
        <v>20961</v>
      </c>
      <c r="B8821" s="1" t="s">
        <v>6466</v>
      </c>
      <c r="C8821" s="1" t="s">
        <v>157</v>
      </c>
      <c r="D8821" s="16">
        <v>38353</v>
      </c>
      <c r="E8821" s="1" t="s">
        <v>27</v>
      </c>
      <c r="F8821" s="1" t="s">
        <v>76</v>
      </c>
      <c r="G8821">
        <v>0.14000000000000001</v>
      </c>
      <c r="H8821">
        <v>0</v>
      </c>
      <c r="I8821">
        <v>0</v>
      </c>
      <c r="J8821">
        <v>0.01</v>
      </c>
      <c r="K8821">
        <v>0.15</v>
      </c>
    </row>
    <row r="8822" spans="1:11" x14ac:dyDescent="0.25">
      <c r="A8822" s="1" t="s">
        <v>20962</v>
      </c>
      <c r="B8822" s="1" t="s">
        <v>6467</v>
      </c>
      <c r="C8822" s="1" t="s">
        <v>32</v>
      </c>
      <c r="D8822" s="16">
        <v>40179</v>
      </c>
      <c r="E8822" s="1" t="s">
        <v>30</v>
      </c>
      <c r="F8822" s="1" t="s">
        <v>5759</v>
      </c>
      <c r="G8822">
        <v>0.09</v>
      </c>
      <c r="H8822">
        <v>0.04</v>
      </c>
      <c r="I8822">
        <v>0</v>
      </c>
      <c r="J8822">
        <v>0.01</v>
      </c>
      <c r="K8822">
        <v>0.15</v>
      </c>
    </row>
    <row r="8823" spans="1:11" x14ac:dyDescent="0.25">
      <c r="A8823" s="1" t="s">
        <v>20963</v>
      </c>
      <c r="B8823" s="1" t="s">
        <v>3132</v>
      </c>
      <c r="C8823" s="1" t="s">
        <v>53</v>
      </c>
      <c r="D8823" s="16">
        <v>39083</v>
      </c>
      <c r="E8823" s="1" t="s">
        <v>14</v>
      </c>
      <c r="F8823" s="1" t="s">
        <v>136</v>
      </c>
      <c r="G8823">
        <v>0.12</v>
      </c>
      <c r="H8823">
        <v>0.02</v>
      </c>
      <c r="I8823">
        <v>0</v>
      </c>
      <c r="J8823">
        <v>0.02</v>
      </c>
      <c r="K8823">
        <v>0.15</v>
      </c>
    </row>
    <row r="8824" spans="1:11" x14ac:dyDescent="0.25">
      <c r="A8824" s="1" t="s">
        <v>20964</v>
      </c>
      <c r="B8824" s="1" t="s">
        <v>6468</v>
      </c>
      <c r="C8824" s="1" t="s">
        <v>144</v>
      </c>
      <c r="D8824" s="16">
        <v>40544</v>
      </c>
      <c r="E8824" s="1" t="s">
        <v>41</v>
      </c>
      <c r="F8824" s="1" t="s">
        <v>136</v>
      </c>
      <c r="G8824">
        <v>0.05</v>
      </c>
      <c r="H8824">
        <v>0.08</v>
      </c>
      <c r="I8824">
        <v>0</v>
      </c>
      <c r="J8824">
        <v>0.02</v>
      </c>
      <c r="K8824">
        <v>0.15</v>
      </c>
    </row>
    <row r="8825" spans="1:11" x14ac:dyDescent="0.25">
      <c r="A8825" s="1" t="s">
        <v>20965</v>
      </c>
      <c r="B8825" s="1" t="s">
        <v>6066</v>
      </c>
      <c r="C8825" s="1" t="s">
        <v>49</v>
      </c>
      <c r="D8825" s="16">
        <v>40544</v>
      </c>
      <c r="E8825" s="1" t="s">
        <v>55</v>
      </c>
      <c r="F8825" s="1" t="s">
        <v>4773</v>
      </c>
      <c r="G8825">
        <v>0.08</v>
      </c>
      <c r="H8825">
        <v>0.05</v>
      </c>
      <c r="I8825">
        <v>0</v>
      </c>
      <c r="J8825">
        <v>0.01</v>
      </c>
      <c r="K8825">
        <v>0.15</v>
      </c>
    </row>
    <row r="8826" spans="1:11" x14ac:dyDescent="0.25">
      <c r="A8826" s="1" t="s">
        <v>20966</v>
      </c>
      <c r="B8826" s="1" t="s">
        <v>6469</v>
      </c>
      <c r="C8826" s="1" t="s">
        <v>175</v>
      </c>
      <c r="D8826" s="16">
        <v>38718</v>
      </c>
      <c r="E8826" s="1" t="s">
        <v>2</v>
      </c>
      <c r="F8826" s="1" t="s">
        <v>147</v>
      </c>
      <c r="G8826">
        <v>0.12</v>
      </c>
      <c r="H8826">
        <v>0.03</v>
      </c>
      <c r="I8826">
        <v>0</v>
      </c>
      <c r="J8826">
        <v>0</v>
      </c>
      <c r="K8826">
        <v>0.15</v>
      </c>
    </row>
    <row r="8827" spans="1:11" x14ac:dyDescent="0.25">
      <c r="A8827" s="1" t="s">
        <v>20967</v>
      </c>
      <c r="B8827" s="1" t="s">
        <v>6470</v>
      </c>
      <c r="C8827" s="1" t="s">
        <v>32</v>
      </c>
      <c r="D8827" s="16">
        <v>40544</v>
      </c>
      <c r="E8827" s="1" t="s">
        <v>34</v>
      </c>
      <c r="F8827" s="1" t="s">
        <v>915</v>
      </c>
      <c r="G8827">
        <v>0.14000000000000001</v>
      </c>
      <c r="H8827">
        <v>0</v>
      </c>
      <c r="I8827">
        <v>0</v>
      </c>
      <c r="J8827">
        <v>0.01</v>
      </c>
      <c r="K8827">
        <v>0.15</v>
      </c>
    </row>
    <row r="8828" spans="1:11" x14ac:dyDescent="0.25">
      <c r="A8828" s="1" t="s">
        <v>20968</v>
      </c>
      <c r="B8828" s="1" t="s">
        <v>2610</v>
      </c>
      <c r="C8828" s="1" t="s">
        <v>109</v>
      </c>
      <c r="D8828" s="16">
        <v>36892</v>
      </c>
      <c r="E8828" s="1" t="s">
        <v>14</v>
      </c>
      <c r="F8828" s="1" t="s">
        <v>136</v>
      </c>
      <c r="G8828">
        <v>0.08</v>
      </c>
      <c r="H8828">
        <v>0.06</v>
      </c>
      <c r="I8828">
        <v>0</v>
      </c>
      <c r="J8828">
        <v>0.01</v>
      </c>
      <c r="K8828">
        <v>0.15</v>
      </c>
    </row>
    <row r="8829" spans="1:11" x14ac:dyDescent="0.25">
      <c r="A8829" s="1" t="s">
        <v>20969</v>
      </c>
      <c r="B8829" s="1" t="s">
        <v>6471</v>
      </c>
      <c r="C8829" s="1" t="s">
        <v>32</v>
      </c>
      <c r="D8829" s="16">
        <v>40179</v>
      </c>
      <c r="E8829" s="1" t="s">
        <v>34</v>
      </c>
      <c r="F8829" s="1" t="s">
        <v>1903</v>
      </c>
      <c r="G8829">
        <v>0.14000000000000001</v>
      </c>
      <c r="H8829">
        <v>0</v>
      </c>
      <c r="I8829">
        <v>0</v>
      </c>
      <c r="J8829">
        <v>0.01</v>
      </c>
      <c r="K8829">
        <v>0.15</v>
      </c>
    </row>
    <row r="8830" spans="1:11" x14ac:dyDescent="0.25">
      <c r="A8830" s="1" t="s">
        <v>20970</v>
      </c>
      <c r="B8830" s="1" t="s">
        <v>2508</v>
      </c>
      <c r="C8830" s="1" t="s">
        <v>139</v>
      </c>
      <c r="D8830" s="16">
        <v>37987</v>
      </c>
      <c r="E8830" s="1" t="s">
        <v>93</v>
      </c>
      <c r="F8830" s="1" t="s">
        <v>206</v>
      </c>
      <c r="G8830">
        <v>0.11</v>
      </c>
      <c r="H8830">
        <v>0.03</v>
      </c>
      <c r="I8830">
        <v>0</v>
      </c>
      <c r="J8830">
        <v>0.01</v>
      </c>
      <c r="K8830">
        <v>0.15</v>
      </c>
    </row>
    <row r="8831" spans="1:11" x14ac:dyDescent="0.25">
      <c r="A8831" s="1" t="s">
        <v>20971</v>
      </c>
      <c r="B8831" s="1" t="s">
        <v>6472</v>
      </c>
      <c r="C8831" s="1" t="s">
        <v>49</v>
      </c>
      <c r="D8831" s="16">
        <v>39083</v>
      </c>
      <c r="E8831" s="1" t="s">
        <v>27</v>
      </c>
      <c r="F8831" s="1" t="s">
        <v>222</v>
      </c>
      <c r="G8831">
        <v>0.13</v>
      </c>
      <c r="H8831">
        <v>0</v>
      </c>
      <c r="I8831">
        <v>0.01</v>
      </c>
      <c r="J8831">
        <v>0.01</v>
      </c>
      <c r="K8831">
        <v>0.15</v>
      </c>
    </row>
    <row r="8832" spans="1:11" x14ac:dyDescent="0.25">
      <c r="A8832" s="1" t="s">
        <v>20972</v>
      </c>
      <c r="B8832" s="1" t="s">
        <v>6473</v>
      </c>
      <c r="C8832" s="1" t="s">
        <v>157</v>
      </c>
      <c r="D8832" s="16">
        <v>39083</v>
      </c>
      <c r="E8832" s="1" t="s">
        <v>106</v>
      </c>
      <c r="F8832" s="1" t="s">
        <v>332</v>
      </c>
      <c r="G8832">
        <v>0</v>
      </c>
      <c r="H8832">
        <v>0</v>
      </c>
      <c r="I8832">
        <v>0.15</v>
      </c>
      <c r="J8832">
        <v>0</v>
      </c>
      <c r="K8832">
        <v>0.15</v>
      </c>
    </row>
    <row r="8833" spans="1:11" x14ac:dyDescent="0.25">
      <c r="A8833" s="1" t="s">
        <v>20973</v>
      </c>
      <c r="B8833" s="1" t="s">
        <v>6474</v>
      </c>
      <c r="C8833" s="1" t="s">
        <v>139</v>
      </c>
      <c r="D8833" s="16">
        <v>37987</v>
      </c>
      <c r="E8833" s="1" t="s">
        <v>38</v>
      </c>
      <c r="F8833" s="1" t="s">
        <v>155</v>
      </c>
      <c r="G8833">
        <v>0.11</v>
      </c>
      <c r="H8833">
        <v>0.03</v>
      </c>
      <c r="I8833">
        <v>0</v>
      </c>
      <c r="J8833">
        <v>0.01</v>
      </c>
      <c r="K8833">
        <v>0.15</v>
      </c>
    </row>
    <row r="8834" spans="1:11" x14ac:dyDescent="0.25">
      <c r="A8834" s="1" t="s">
        <v>20974</v>
      </c>
      <c r="B8834" s="1" t="s">
        <v>6475</v>
      </c>
      <c r="C8834" s="1" t="s">
        <v>58</v>
      </c>
      <c r="D8834" s="16">
        <v>38353</v>
      </c>
      <c r="E8834" s="1" t="s">
        <v>106</v>
      </c>
      <c r="F8834" s="1" t="s">
        <v>155</v>
      </c>
      <c r="G8834">
        <v>7.0000000000000007E-2</v>
      </c>
      <c r="H8834">
        <v>0.06</v>
      </c>
      <c r="I8834">
        <v>0</v>
      </c>
      <c r="J8834">
        <v>0.02</v>
      </c>
      <c r="K8834">
        <v>0.15</v>
      </c>
    </row>
    <row r="8835" spans="1:11" x14ac:dyDescent="0.25">
      <c r="A8835" s="1" t="s">
        <v>20975</v>
      </c>
      <c r="B8835" s="1" t="s">
        <v>6476</v>
      </c>
      <c r="C8835" s="1" t="s">
        <v>730</v>
      </c>
      <c r="D8835" s="16">
        <v>41275</v>
      </c>
      <c r="E8835" s="1" t="s">
        <v>27</v>
      </c>
      <c r="F8835" s="1" t="s">
        <v>1168</v>
      </c>
      <c r="G8835">
        <v>0.08</v>
      </c>
      <c r="H8835">
        <v>0</v>
      </c>
      <c r="I8835">
        <v>0.04</v>
      </c>
      <c r="J8835">
        <v>0.02</v>
      </c>
      <c r="K8835">
        <v>0.15</v>
      </c>
    </row>
    <row r="8836" spans="1:11" x14ac:dyDescent="0.25">
      <c r="A8836" s="1" t="s">
        <v>20976</v>
      </c>
      <c r="B8836" s="1" t="s">
        <v>6477</v>
      </c>
      <c r="C8836" s="1" t="s">
        <v>61</v>
      </c>
      <c r="D8836" s="16">
        <v>33239</v>
      </c>
      <c r="E8836" s="1" t="s">
        <v>14</v>
      </c>
      <c r="F8836" s="1" t="s">
        <v>2941</v>
      </c>
      <c r="G8836">
        <v>0</v>
      </c>
      <c r="H8836">
        <v>0</v>
      </c>
      <c r="I8836">
        <v>0.15</v>
      </c>
      <c r="J8836">
        <v>0</v>
      </c>
      <c r="K8836">
        <v>0.15</v>
      </c>
    </row>
    <row r="8837" spans="1:11" x14ac:dyDescent="0.25">
      <c r="A8837" s="1" t="s">
        <v>20977</v>
      </c>
      <c r="B8837" s="1" t="s">
        <v>4800</v>
      </c>
      <c r="C8837" s="1" t="s">
        <v>58</v>
      </c>
      <c r="D8837" s="16">
        <v>36892</v>
      </c>
      <c r="E8837" s="1" t="s">
        <v>14</v>
      </c>
      <c r="F8837" s="1" t="s">
        <v>76</v>
      </c>
      <c r="G8837">
        <v>7.0000000000000007E-2</v>
      </c>
      <c r="H8837">
        <v>0.06</v>
      </c>
      <c r="I8837">
        <v>0</v>
      </c>
      <c r="J8837">
        <v>0.02</v>
      </c>
      <c r="K8837">
        <v>0.15</v>
      </c>
    </row>
    <row r="8838" spans="1:11" x14ac:dyDescent="0.25">
      <c r="A8838" s="1" t="s">
        <v>20978</v>
      </c>
      <c r="B8838" s="1" t="s">
        <v>3936</v>
      </c>
      <c r="C8838" s="1" t="s">
        <v>49</v>
      </c>
      <c r="D8838" s="16">
        <v>41275</v>
      </c>
      <c r="E8838" s="1" t="s">
        <v>38</v>
      </c>
      <c r="F8838" s="1" t="s">
        <v>1008</v>
      </c>
      <c r="G8838">
        <v>0.06</v>
      </c>
      <c r="H8838">
        <v>0.04</v>
      </c>
      <c r="I8838">
        <v>0.05</v>
      </c>
      <c r="J8838">
        <v>0.01</v>
      </c>
      <c r="K8838">
        <v>0.15</v>
      </c>
    </row>
    <row r="8839" spans="1:11" x14ac:dyDescent="0.25">
      <c r="A8839" s="1" t="s">
        <v>20979</v>
      </c>
      <c r="B8839" s="1" t="s">
        <v>3274</v>
      </c>
      <c r="C8839" s="1" t="s">
        <v>12</v>
      </c>
      <c r="D8839" s="16">
        <v>39083</v>
      </c>
      <c r="E8839" s="1" t="s">
        <v>55</v>
      </c>
      <c r="F8839" s="1" t="s">
        <v>79</v>
      </c>
      <c r="G8839">
        <v>0.13</v>
      </c>
      <c r="H8839">
        <v>0.01</v>
      </c>
      <c r="I8839">
        <v>0</v>
      </c>
      <c r="J8839">
        <v>0.01</v>
      </c>
      <c r="K8839">
        <v>0.15</v>
      </c>
    </row>
    <row r="8840" spans="1:11" x14ac:dyDescent="0.25">
      <c r="A8840" s="1" t="s">
        <v>20980</v>
      </c>
      <c r="B8840" s="1" t="s">
        <v>6478</v>
      </c>
      <c r="C8840" s="1" t="s">
        <v>12</v>
      </c>
      <c r="D8840" s="16">
        <v>39083</v>
      </c>
      <c r="E8840" s="1" t="s">
        <v>34</v>
      </c>
      <c r="F8840" s="1" t="s">
        <v>3230</v>
      </c>
      <c r="G8840">
        <v>0.14000000000000001</v>
      </c>
      <c r="H8840">
        <v>0</v>
      </c>
      <c r="I8840">
        <v>0</v>
      </c>
      <c r="J8840">
        <v>0.01</v>
      </c>
      <c r="K8840">
        <v>0.15</v>
      </c>
    </row>
    <row r="8841" spans="1:11" x14ac:dyDescent="0.25">
      <c r="A8841" s="1" t="s">
        <v>20981</v>
      </c>
      <c r="B8841" s="1" t="s">
        <v>5913</v>
      </c>
      <c r="C8841" s="1" t="s">
        <v>53</v>
      </c>
      <c r="D8841" s="16">
        <v>40909</v>
      </c>
      <c r="E8841" s="1" t="s">
        <v>38</v>
      </c>
      <c r="F8841" s="1" t="s">
        <v>6479</v>
      </c>
      <c r="G8841">
        <v>7.0000000000000007E-2</v>
      </c>
      <c r="H8841">
        <v>0.06</v>
      </c>
      <c r="I8841">
        <v>0</v>
      </c>
      <c r="J8841">
        <v>0.02</v>
      </c>
      <c r="K8841">
        <v>0.15</v>
      </c>
    </row>
    <row r="8842" spans="1:11" x14ac:dyDescent="0.25">
      <c r="A8842" s="1" t="s">
        <v>20982</v>
      </c>
      <c r="B8842" s="1" t="s">
        <v>6480</v>
      </c>
      <c r="C8842" s="1" t="s">
        <v>58</v>
      </c>
      <c r="D8842" s="16">
        <v>39448</v>
      </c>
      <c r="E8842" s="1" t="s">
        <v>93</v>
      </c>
      <c r="F8842" s="1" t="s">
        <v>2869</v>
      </c>
      <c r="G8842">
        <v>7.0000000000000007E-2</v>
      </c>
      <c r="H8842">
        <v>0.06</v>
      </c>
      <c r="I8842">
        <v>0</v>
      </c>
      <c r="J8842">
        <v>0.02</v>
      </c>
      <c r="K8842">
        <v>0.15</v>
      </c>
    </row>
    <row r="8843" spans="1:11" x14ac:dyDescent="0.25">
      <c r="A8843" s="1" t="s">
        <v>20983</v>
      </c>
      <c r="B8843" s="1" t="s">
        <v>6121</v>
      </c>
      <c r="C8843" s="1" t="s">
        <v>53</v>
      </c>
      <c r="D8843" s="16">
        <v>39448</v>
      </c>
      <c r="E8843" s="1" t="s">
        <v>14</v>
      </c>
      <c r="F8843" s="1" t="s">
        <v>76</v>
      </c>
      <c r="G8843">
        <v>0.14000000000000001</v>
      </c>
      <c r="H8843">
        <v>0</v>
      </c>
      <c r="I8843">
        <v>0</v>
      </c>
      <c r="J8843">
        <v>0.01</v>
      </c>
      <c r="K8843">
        <v>0.15</v>
      </c>
    </row>
    <row r="8844" spans="1:11" x14ac:dyDescent="0.25">
      <c r="A8844" s="1" t="s">
        <v>20984</v>
      </c>
      <c r="B8844" s="1" t="s">
        <v>6481</v>
      </c>
      <c r="C8844" s="1" t="s">
        <v>58</v>
      </c>
      <c r="D8844" s="16">
        <v>38353</v>
      </c>
      <c r="E8844" s="1" t="s">
        <v>27</v>
      </c>
      <c r="F8844" s="1" t="s">
        <v>155</v>
      </c>
      <c r="G8844">
        <v>7.0000000000000007E-2</v>
      </c>
      <c r="H8844">
        <v>0.06</v>
      </c>
      <c r="I8844">
        <v>0</v>
      </c>
      <c r="J8844">
        <v>0.02</v>
      </c>
      <c r="K8844">
        <v>0.15</v>
      </c>
    </row>
    <row r="8845" spans="1:11" x14ac:dyDescent="0.25">
      <c r="A8845" s="1" t="s">
        <v>20985</v>
      </c>
      <c r="B8845" s="1" t="s">
        <v>6482</v>
      </c>
      <c r="C8845" s="1" t="s">
        <v>86</v>
      </c>
      <c r="D8845" s="16">
        <v>42005</v>
      </c>
      <c r="E8845" s="1" t="s">
        <v>93</v>
      </c>
      <c r="F8845" s="1" t="s">
        <v>332</v>
      </c>
      <c r="G8845">
        <v>0</v>
      </c>
      <c r="H8845">
        <v>0.09</v>
      </c>
      <c r="I8845">
        <v>0.04</v>
      </c>
      <c r="J8845">
        <v>0.02</v>
      </c>
      <c r="K8845">
        <v>0.15</v>
      </c>
    </row>
    <row r="8846" spans="1:11" x14ac:dyDescent="0.25">
      <c r="A8846" s="1" t="s">
        <v>20986</v>
      </c>
      <c r="B8846" s="1" t="s">
        <v>2336</v>
      </c>
      <c r="C8846" s="1" t="s">
        <v>144</v>
      </c>
      <c r="D8846" s="16">
        <v>40544</v>
      </c>
      <c r="E8846" s="1" t="s">
        <v>55</v>
      </c>
      <c r="F8846" s="1" t="s">
        <v>915</v>
      </c>
      <c r="G8846">
        <v>0</v>
      </c>
      <c r="H8846">
        <v>0.13</v>
      </c>
      <c r="I8846">
        <v>0</v>
      </c>
      <c r="J8846">
        <v>0.02</v>
      </c>
      <c r="K8846">
        <v>0.15</v>
      </c>
    </row>
    <row r="8847" spans="1:11" x14ac:dyDescent="0.25">
      <c r="A8847" s="1" t="s">
        <v>20987</v>
      </c>
      <c r="B8847" s="1" t="s">
        <v>6483</v>
      </c>
      <c r="C8847" s="1" t="s">
        <v>84</v>
      </c>
      <c r="D8847" s="16">
        <v>41275</v>
      </c>
      <c r="E8847" s="1" t="s">
        <v>55</v>
      </c>
      <c r="F8847" s="1" t="s">
        <v>214</v>
      </c>
      <c r="G8847">
        <v>0.04</v>
      </c>
      <c r="H8847">
        <v>7.0000000000000007E-2</v>
      </c>
      <c r="I8847">
        <v>0.03</v>
      </c>
      <c r="J8847">
        <v>0.01</v>
      </c>
      <c r="K8847">
        <v>0.15</v>
      </c>
    </row>
    <row r="8848" spans="1:11" x14ac:dyDescent="0.25">
      <c r="A8848" s="1" t="s">
        <v>20988</v>
      </c>
      <c r="B8848" s="1" t="s">
        <v>5868</v>
      </c>
      <c r="C8848" s="1" t="s">
        <v>53</v>
      </c>
      <c r="D8848" s="16">
        <v>42005</v>
      </c>
      <c r="E8848" s="1" t="s">
        <v>55</v>
      </c>
      <c r="F8848" s="1" t="s">
        <v>332</v>
      </c>
      <c r="G8848">
        <v>0</v>
      </c>
      <c r="H8848">
        <v>0</v>
      </c>
      <c r="I8848">
        <v>0.15</v>
      </c>
      <c r="J8848">
        <v>0</v>
      </c>
      <c r="K8848">
        <v>0.15</v>
      </c>
    </row>
    <row r="8849" spans="1:11" x14ac:dyDescent="0.25">
      <c r="A8849" s="1" t="s">
        <v>20989</v>
      </c>
      <c r="B8849" s="1" t="s">
        <v>6484</v>
      </c>
      <c r="C8849" s="1" t="s">
        <v>168</v>
      </c>
      <c r="D8849" s="16">
        <v>41640</v>
      </c>
      <c r="E8849" s="1" t="s">
        <v>34</v>
      </c>
      <c r="F8849" s="1" t="s">
        <v>488</v>
      </c>
      <c r="G8849">
        <v>0.11</v>
      </c>
      <c r="H8849">
        <v>0.03</v>
      </c>
      <c r="I8849">
        <v>0</v>
      </c>
      <c r="J8849">
        <v>0.01</v>
      </c>
      <c r="K8849">
        <v>0.15</v>
      </c>
    </row>
    <row r="8850" spans="1:11" x14ac:dyDescent="0.25">
      <c r="A8850" s="1" t="s">
        <v>20990</v>
      </c>
      <c r="B8850" s="1" t="s">
        <v>6485</v>
      </c>
      <c r="C8850" s="1" t="s">
        <v>71</v>
      </c>
      <c r="D8850" s="16">
        <v>37987</v>
      </c>
      <c r="E8850" s="1" t="s">
        <v>34</v>
      </c>
      <c r="F8850" s="1" t="s">
        <v>255</v>
      </c>
      <c r="G8850">
        <v>0.11</v>
      </c>
      <c r="H8850">
        <v>0.04</v>
      </c>
      <c r="I8850">
        <v>0</v>
      </c>
      <c r="J8850">
        <v>0</v>
      </c>
      <c r="K8850">
        <v>0.15</v>
      </c>
    </row>
    <row r="8851" spans="1:11" x14ac:dyDescent="0.25">
      <c r="A8851" s="1" t="s">
        <v>20991</v>
      </c>
      <c r="B8851" s="1" t="s">
        <v>6486</v>
      </c>
      <c r="C8851" s="1" t="s">
        <v>58</v>
      </c>
      <c r="D8851" s="16">
        <v>36892</v>
      </c>
      <c r="E8851" s="1" t="s">
        <v>21</v>
      </c>
      <c r="F8851" s="1" t="s">
        <v>136</v>
      </c>
      <c r="G8851">
        <v>7.0000000000000007E-2</v>
      </c>
      <c r="H8851">
        <v>0.06</v>
      </c>
      <c r="I8851">
        <v>0</v>
      </c>
      <c r="J8851">
        <v>0.02</v>
      </c>
      <c r="K8851">
        <v>0.15</v>
      </c>
    </row>
    <row r="8852" spans="1:11" x14ac:dyDescent="0.25">
      <c r="A8852" s="1" t="s">
        <v>20992</v>
      </c>
      <c r="B8852" s="1" t="s">
        <v>6487</v>
      </c>
      <c r="C8852" s="1" t="s">
        <v>730</v>
      </c>
      <c r="D8852" s="16">
        <v>41640</v>
      </c>
      <c r="E8852" s="1" t="s">
        <v>27</v>
      </c>
      <c r="F8852" s="1" t="s">
        <v>2357</v>
      </c>
      <c r="G8852">
        <v>0.02</v>
      </c>
      <c r="H8852">
        <v>0</v>
      </c>
      <c r="I8852">
        <v>0.13</v>
      </c>
      <c r="J8852">
        <v>0.01</v>
      </c>
      <c r="K8852">
        <v>0.15</v>
      </c>
    </row>
    <row r="8853" spans="1:11" x14ac:dyDescent="0.25">
      <c r="A8853" s="1" t="s">
        <v>20993</v>
      </c>
      <c r="B8853" s="1" t="s">
        <v>1912</v>
      </c>
      <c r="C8853" s="1" t="s">
        <v>175</v>
      </c>
      <c r="D8853" s="16">
        <v>37257</v>
      </c>
      <c r="E8853" s="1" t="s">
        <v>41</v>
      </c>
      <c r="F8853" s="1" t="s">
        <v>1913</v>
      </c>
      <c r="G8853">
        <v>0.12</v>
      </c>
      <c r="H8853">
        <v>0.03</v>
      </c>
      <c r="I8853">
        <v>0</v>
      </c>
      <c r="J8853">
        <v>0</v>
      </c>
      <c r="K8853">
        <v>0.15</v>
      </c>
    </row>
    <row r="8854" spans="1:11" x14ac:dyDescent="0.25">
      <c r="A8854" s="1" t="s">
        <v>20994</v>
      </c>
      <c r="B8854" s="1" t="s">
        <v>6488</v>
      </c>
      <c r="C8854" s="1" t="s">
        <v>871</v>
      </c>
      <c r="D8854" s="16">
        <v>34700</v>
      </c>
      <c r="E8854" s="1" t="s">
        <v>14</v>
      </c>
      <c r="F8854" s="1" t="s">
        <v>147</v>
      </c>
      <c r="G8854">
        <v>0</v>
      </c>
      <c r="H8854">
        <v>0</v>
      </c>
      <c r="I8854">
        <v>0.15</v>
      </c>
      <c r="J8854">
        <v>0</v>
      </c>
      <c r="K8854">
        <v>0.15</v>
      </c>
    </row>
    <row r="8855" spans="1:11" x14ac:dyDescent="0.25">
      <c r="A8855" s="1" t="s">
        <v>20995</v>
      </c>
      <c r="B8855" s="1" t="s">
        <v>3169</v>
      </c>
      <c r="C8855" s="1" t="s">
        <v>157</v>
      </c>
      <c r="D8855" s="16">
        <v>40179</v>
      </c>
      <c r="E8855" s="1" t="s">
        <v>55</v>
      </c>
      <c r="F8855" s="1" t="s">
        <v>79</v>
      </c>
      <c r="G8855">
        <v>0.09</v>
      </c>
      <c r="H8855">
        <v>0.04</v>
      </c>
      <c r="I8855">
        <v>0</v>
      </c>
      <c r="J8855">
        <v>0.03</v>
      </c>
      <c r="K8855">
        <v>0.15</v>
      </c>
    </row>
    <row r="8856" spans="1:11" x14ac:dyDescent="0.25">
      <c r="A8856" s="1" t="s">
        <v>20996</v>
      </c>
      <c r="B8856" s="1" t="s">
        <v>6489</v>
      </c>
      <c r="C8856" s="1" t="s">
        <v>730</v>
      </c>
      <c r="D8856" s="16">
        <v>41640</v>
      </c>
      <c r="E8856" s="1" t="s">
        <v>27</v>
      </c>
      <c r="F8856" s="1" t="s">
        <v>76</v>
      </c>
      <c r="G8856">
        <v>0</v>
      </c>
      <c r="H8856">
        <v>0</v>
      </c>
      <c r="I8856">
        <v>0.15</v>
      </c>
      <c r="J8856">
        <v>0</v>
      </c>
      <c r="K8856">
        <v>0.15</v>
      </c>
    </row>
    <row r="8857" spans="1:11" x14ac:dyDescent="0.25">
      <c r="A8857" s="1" t="s">
        <v>20997</v>
      </c>
      <c r="B8857" s="1" t="s">
        <v>6490</v>
      </c>
      <c r="C8857" s="1" t="s">
        <v>157</v>
      </c>
      <c r="D8857" s="16">
        <v>40544</v>
      </c>
      <c r="E8857" s="1" t="s">
        <v>27</v>
      </c>
      <c r="F8857" s="1" t="s">
        <v>76</v>
      </c>
      <c r="G8857">
        <v>0</v>
      </c>
      <c r="H8857">
        <v>0.04</v>
      </c>
      <c r="I8857">
        <v>0.09</v>
      </c>
      <c r="J8857">
        <v>0.02</v>
      </c>
      <c r="K8857">
        <v>0.15</v>
      </c>
    </row>
    <row r="8858" spans="1:11" x14ac:dyDescent="0.25">
      <c r="A8858" s="1" t="s">
        <v>20998</v>
      </c>
      <c r="B8858" s="1" t="s">
        <v>6491</v>
      </c>
      <c r="C8858" s="1" t="s">
        <v>84</v>
      </c>
      <c r="D8858" s="16">
        <v>42005</v>
      </c>
      <c r="E8858" s="1" t="s">
        <v>41</v>
      </c>
      <c r="F8858" s="1" t="s">
        <v>1934</v>
      </c>
      <c r="G8858">
        <v>0.04</v>
      </c>
      <c r="H8858">
        <v>0</v>
      </c>
      <c r="I8858">
        <v>0.1</v>
      </c>
      <c r="J8858">
        <v>0.01</v>
      </c>
      <c r="K8858">
        <v>0.15</v>
      </c>
    </row>
    <row r="8859" spans="1:11" x14ac:dyDescent="0.25">
      <c r="A8859" s="1" t="s">
        <v>20999</v>
      </c>
      <c r="B8859" s="1" t="s">
        <v>6492</v>
      </c>
      <c r="C8859" s="1" t="s">
        <v>71</v>
      </c>
      <c r="D8859" s="16">
        <v>38353</v>
      </c>
      <c r="E8859" s="1" t="s">
        <v>55</v>
      </c>
      <c r="F8859" s="1" t="s">
        <v>421</v>
      </c>
      <c r="G8859">
        <v>0.11</v>
      </c>
      <c r="H8859">
        <v>0.04</v>
      </c>
      <c r="I8859">
        <v>0</v>
      </c>
      <c r="J8859">
        <v>0</v>
      </c>
      <c r="K8859">
        <v>0.15</v>
      </c>
    </row>
    <row r="8860" spans="1:11" x14ac:dyDescent="0.25">
      <c r="A8860" s="1" t="s">
        <v>21000</v>
      </c>
      <c r="B8860" s="1" t="s">
        <v>6493</v>
      </c>
      <c r="C8860" s="1" t="s">
        <v>58</v>
      </c>
      <c r="D8860" s="16">
        <v>39448</v>
      </c>
      <c r="E8860" s="1" t="s">
        <v>38</v>
      </c>
      <c r="F8860" s="1" t="s">
        <v>79</v>
      </c>
      <c r="G8860">
        <v>7.0000000000000007E-2</v>
      </c>
      <c r="H8860">
        <v>0.06</v>
      </c>
      <c r="I8860">
        <v>0</v>
      </c>
      <c r="J8860">
        <v>0.02</v>
      </c>
      <c r="K8860">
        <v>0.15</v>
      </c>
    </row>
    <row r="8861" spans="1:11" x14ac:dyDescent="0.25">
      <c r="A8861" s="1" t="s">
        <v>21001</v>
      </c>
      <c r="B8861" s="1" t="s">
        <v>3111</v>
      </c>
      <c r="C8861" s="1" t="s">
        <v>58</v>
      </c>
      <c r="D8861" s="16">
        <v>39448</v>
      </c>
      <c r="E8861" s="1" t="s">
        <v>14</v>
      </c>
      <c r="F8861" s="1" t="s">
        <v>136</v>
      </c>
      <c r="G8861">
        <v>7.0000000000000007E-2</v>
      </c>
      <c r="H8861">
        <v>0.06</v>
      </c>
      <c r="I8861">
        <v>0</v>
      </c>
      <c r="J8861">
        <v>0.02</v>
      </c>
      <c r="K8861">
        <v>0.15</v>
      </c>
    </row>
    <row r="8862" spans="1:11" x14ac:dyDescent="0.25">
      <c r="A8862" s="1" t="s">
        <v>21002</v>
      </c>
      <c r="B8862" s="1" t="s">
        <v>4269</v>
      </c>
      <c r="C8862" s="1" t="s">
        <v>168</v>
      </c>
      <c r="D8862" s="16">
        <v>42370</v>
      </c>
      <c r="E8862" s="1" t="s">
        <v>2</v>
      </c>
      <c r="F8862" s="1" t="s">
        <v>136</v>
      </c>
      <c r="G8862">
        <v>0.08</v>
      </c>
      <c r="H8862">
        <v>0.05</v>
      </c>
      <c r="I8862">
        <v>0</v>
      </c>
      <c r="J8862">
        <v>0.02</v>
      </c>
      <c r="K8862">
        <v>0.15</v>
      </c>
    </row>
    <row r="8863" spans="1:11" x14ac:dyDescent="0.25">
      <c r="A8863" s="1" t="s">
        <v>21003</v>
      </c>
      <c r="B8863" s="1" t="s">
        <v>6494</v>
      </c>
      <c r="C8863" s="1" t="s">
        <v>100</v>
      </c>
      <c r="D8863" s="16">
        <v>36892</v>
      </c>
      <c r="E8863" s="1" t="s">
        <v>14</v>
      </c>
      <c r="F8863" s="1" t="s">
        <v>6495</v>
      </c>
      <c r="G8863">
        <v>0</v>
      </c>
      <c r="H8863">
        <v>0</v>
      </c>
      <c r="I8863">
        <v>0.15</v>
      </c>
      <c r="J8863">
        <v>0</v>
      </c>
      <c r="K8863">
        <v>0.15</v>
      </c>
    </row>
    <row r="8864" spans="1:11" x14ac:dyDescent="0.25">
      <c r="A8864" s="1" t="s">
        <v>21004</v>
      </c>
      <c r="B8864" s="1" t="s">
        <v>6496</v>
      </c>
      <c r="C8864" s="1" t="s">
        <v>100</v>
      </c>
      <c r="D8864" s="16">
        <v>36526</v>
      </c>
      <c r="E8864" s="1" t="s">
        <v>2</v>
      </c>
      <c r="F8864" s="1" t="s">
        <v>3356</v>
      </c>
      <c r="G8864">
        <v>0</v>
      </c>
      <c r="H8864">
        <v>0</v>
      </c>
      <c r="I8864">
        <v>0.09</v>
      </c>
      <c r="J8864">
        <v>0.06</v>
      </c>
      <c r="K8864">
        <v>0.15</v>
      </c>
    </row>
    <row r="8865" spans="1:11" x14ac:dyDescent="0.25">
      <c r="A8865" s="1" t="s">
        <v>21005</v>
      </c>
      <c r="B8865" s="1" t="s">
        <v>6497</v>
      </c>
      <c r="C8865" s="1" t="s">
        <v>100</v>
      </c>
      <c r="D8865" s="16">
        <v>35431</v>
      </c>
      <c r="E8865" s="1" t="s">
        <v>106</v>
      </c>
      <c r="F8865" s="1" t="s">
        <v>56</v>
      </c>
      <c r="G8865">
        <v>0.12</v>
      </c>
      <c r="H8865">
        <v>0.03</v>
      </c>
      <c r="I8865">
        <v>0</v>
      </c>
      <c r="J8865">
        <v>0</v>
      </c>
      <c r="K8865">
        <v>0.15</v>
      </c>
    </row>
    <row r="8866" spans="1:11" x14ac:dyDescent="0.25">
      <c r="A8866" s="1" t="s">
        <v>21006</v>
      </c>
      <c r="B8866" s="1" t="s">
        <v>6498</v>
      </c>
      <c r="C8866" s="1" t="s">
        <v>100</v>
      </c>
      <c r="D8866" s="16">
        <v>35431</v>
      </c>
      <c r="E8866" s="1" t="s">
        <v>93</v>
      </c>
      <c r="F8866" s="1" t="s">
        <v>6499</v>
      </c>
      <c r="G8866">
        <v>0.12</v>
      </c>
      <c r="H8866">
        <v>0.03</v>
      </c>
      <c r="I8866">
        <v>0</v>
      </c>
      <c r="J8866">
        <v>0</v>
      </c>
      <c r="K8866">
        <v>0.15</v>
      </c>
    </row>
    <row r="8867" spans="1:11" x14ac:dyDescent="0.25">
      <c r="A8867" s="1" t="s">
        <v>21007</v>
      </c>
      <c r="B8867" s="1" t="s">
        <v>6500</v>
      </c>
      <c r="C8867" s="1" t="s">
        <v>730</v>
      </c>
      <c r="D8867" s="16">
        <v>42005</v>
      </c>
      <c r="E8867" s="1" t="s">
        <v>27</v>
      </c>
      <c r="F8867" s="1" t="s">
        <v>4533</v>
      </c>
      <c r="G8867">
        <v>0</v>
      </c>
      <c r="H8867">
        <v>0</v>
      </c>
      <c r="I8867">
        <v>0.15</v>
      </c>
      <c r="J8867">
        <v>0</v>
      </c>
      <c r="K8867">
        <v>0.15</v>
      </c>
    </row>
    <row r="8868" spans="1:11" x14ac:dyDescent="0.25">
      <c r="A8868" s="1" t="s">
        <v>21008</v>
      </c>
      <c r="B8868" s="1" t="s">
        <v>2237</v>
      </c>
      <c r="C8868" s="1" t="s">
        <v>175</v>
      </c>
      <c r="D8868" s="16">
        <v>37257</v>
      </c>
      <c r="E8868" s="1" t="s">
        <v>14</v>
      </c>
      <c r="F8868" s="1" t="s">
        <v>453</v>
      </c>
      <c r="G8868">
        <v>0.12</v>
      </c>
      <c r="H8868">
        <v>0.03</v>
      </c>
      <c r="I8868">
        <v>0</v>
      </c>
      <c r="J8868">
        <v>0</v>
      </c>
      <c r="K8868">
        <v>0.15</v>
      </c>
    </row>
    <row r="8869" spans="1:11" x14ac:dyDescent="0.25">
      <c r="A8869" s="1" t="s">
        <v>21009</v>
      </c>
      <c r="B8869" s="1" t="s">
        <v>6338</v>
      </c>
      <c r="C8869" s="1" t="s">
        <v>12</v>
      </c>
      <c r="D8869" s="16">
        <v>39814</v>
      </c>
      <c r="E8869" s="1" t="s">
        <v>55</v>
      </c>
      <c r="F8869" s="1" t="s">
        <v>2904</v>
      </c>
      <c r="G8869">
        <v>0.14000000000000001</v>
      </c>
      <c r="H8869">
        <v>0</v>
      </c>
      <c r="I8869">
        <v>0</v>
      </c>
      <c r="J8869">
        <v>0.01</v>
      </c>
      <c r="K8869">
        <v>0.15</v>
      </c>
    </row>
    <row r="8870" spans="1:11" x14ac:dyDescent="0.25">
      <c r="A8870" s="1" t="s">
        <v>21010</v>
      </c>
      <c r="B8870" s="1" t="s">
        <v>6501</v>
      </c>
      <c r="C8870" s="1" t="s">
        <v>32</v>
      </c>
      <c r="D8870" s="16">
        <v>39814</v>
      </c>
      <c r="E8870" s="1" t="s">
        <v>41</v>
      </c>
      <c r="F8870" s="1" t="s">
        <v>117</v>
      </c>
      <c r="G8870">
        <v>0.14000000000000001</v>
      </c>
      <c r="H8870">
        <v>0</v>
      </c>
      <c r="I8870">
        <v>0</v>
      </c>
      <c r="J8870">
        <v>0.01</v>
      </c>
      <c r="K8870">
        <v>0.15</v>
      </c>
    </row>
    <row r="8871" spans="1:11" x14ac:dyDescent="0.25">
      <c r="A8871" s="1" t="s">
        <v>21011</v>
      </c>
      <c r="B8871" s="1" t="s">
        <v>6502</v>
      </c>
      <c r="C8871" s="1" t="s">
        <v>109</v>
      </c>
      <c r="D8871" s="16">
        <v>35796</v>
      </c>
      <c r="E8871" s="1" t="s">
        <v>55</v>
      </c>
      <c r="F8871" s="1" t="s">
        <v>79</v>
      </c>
      <c r="G8871">
        <v>0.08</v>
      </c>
      <c r="H8871">
        <v>0.06</v>
      </c>
      <c r="I8871">
        <v>0</v>
      </c>
      <c r="J8871">
        <v>0.01</v>
      </c>
      <c r="K8871">
        <v>0.15</v>
      </c>
    </row>
    <row r="8872" spans="1:11" x14ac:dyDescent="0.25">
      <c r="A8872" s="1" t="s">
        <v>21012</v>
      </c>
      <c r="B8872" s="1" t="s">
        <v>2039</v>
      </c>
      <c r="C8872" s="1" t="s">
        <v>139</v>
      </c>
      <c r="D8872" s="16">
        <v>37257</v>
      </c>
      <c r="E8872" s="1" t="s">
        <v>93</v>
      </c>
      <c r="F8872" s="1" t="s">
        <v>2040</v>
      </c>
      <c r="G8872">
        <v>0.11</v>
      </c>
      <c r="H8872">
        <v>0.03</v>
      </c>
      <c r="I8872">
        <v>0</v>
      </c>
      <c r="J8872">
        <v>0.01</v>
      </c>
      <c r="K8872">
        <v>0.15</v>
      </c>
    </row>
    <row r="8873" spans="1:11" x14ac:dyDescent="0.25">
      <c r="A8873" s="1" t="s">
        <v>21013</v>
      </c>
      <c r="B8873" s="1" t="s">
        <v>1789</v>
      </c>
      <c r="C8873" s="1" t="s">
        <v>139</v>
      </c>
      <c r="D8873" s="16">
        <v>37622</v>
      </c>
      <c r="E8873" s="1" t="s">
        <v>21</v>
      </c>
      <c r="F8873" s="1" t="s">
        <v>1565</v>
      </c>
      <c r="G8873">
        <v>0.11</v>
      </c>
      <c r="H8873">
        <v>0.03</v>
      </c>
      <c r="I8873">
        <v>0</v>
      </c>
      <c r="J8873">
        <v>0.01</v>
      </c>
      <c r="K8873">
        <v>0.15</v>
      </c>
    </row>
    <row r="8874" spans="1:11" x14ac:dyDescent="0.25">
      <c r="A8874" s="1" t="s">
        <v>21014</v>
      </c>
      <c r="B8874" s="1" t="s">
        <v>5971</v>
      </c>
      <c r="C8874" s="1" t="s">
        <v>730</v>
      </c>
      <c r="D8874" s="16">
        <v>42370</v>
      </c>
      <c r="E8874" s="1" t="s">
        <v>27</v>
      </c>
      <c r="F8874" s="1" t="s">
        <v>2357</v>
      </c>
      <c r="G8874">
        <v>0.02</v>
      </c>
      <c r="H8874">
        <v>0.03</v>
      </c>
      <c r="I8874">
        <v>0.08</v>
      </c>
      <c r="J8874">
        <v>0.02</v>
      </c>
      <c r="K8874">
        <v>0.15</v>
      </c>
    </row>
    <row r="8875" spans="1:11" x14ac:dyDescent="0.25">
      <c r="A8875" s="1" t="s">
        <v>21015</v>
      </c>
      <c r="B8875" s="1" t="s">
        <v>6503</v>
      </c>
      <c r="C8875" s="1" t="s">
        <v>12</v>
      </c>
      <c r="D8875" s="16">
        <v>39448</v>
      </c>
      <c r="E8875" s="1" t="s">
        <v>106</v>
      </c>
      <c r="F8875" s="1" t="s">
        <v>5489</v>
      </c>
      <c r="G8875">
        <v>0.13</v>
      </c>
      <c r="H8875">
        <v>0.01</v>
      </c>
      <c r="I8875">
        <v>0</v>
      </c>
      <c r="J8875">
        <v>0.01</v>
      </c>
      <c r="K8875">
        <v>0.15</v>
      </c>
    </row>
    <row r="8876" spans="1:11" x14ac:dyDescent="0.25">
      <c r="A8876" s="1" t="s">
        <v>21016</v>
      </c>
      <c r="B8876" s="1" t="s">
        <v>3323</v>
      </c>
      <c r="C8876" s="1" t="s">
        <v>12</v>
      </c>
      <c r="D8876" s="16">
        <v>40544</v>
      </c>
      <c r="E8876" s="1" t="s">
        <v>14</v>
      </c>
      <c r="F8876" s="1" t="s">
        <v>147</v>
      </c>
      <c r="G8876">
        <v>0.05</v>
      </c>
      <c r="H8876">
        <v>0.08</v>
      </c>
      <c r="I8876">
        <v>0</v>
      </c>
      <c r="J8876">
        <v>0.02</v>
      </c>
      <c r="K8876">
        <v>0.15</v>
      </c>
    </row>
    <row r="8877" spans="1:11" x14ac:dyDescent="0.25">
      <c r="A8877" s="1" t="s">
        <v>21017</v>
      </c>
      <c r="B8877" s="1" t="s">
        <v>5296</v>
      </c>
      <c r="C8877" s="1" t="s">
        <v>61</v>
      </c>
      <c r="D8877" s="16">
        <v>34700</v>
      </c>
      <c r="E8877" s="1" t="s">
        <v>30</v>
      </c>
      <c r="F8877" s="1" t="s">
        <v>15</v>
      </c>
      <c r="G8877">
        <v>0</v>
      </c>
      <c r="H8877">
        <v>0</v>
      </c>
      <c r="I8877">
        <v>0.15</v>
      </c>
      <c r="J8877">
        <v>0</v>
      </c>
      <c r="K8877">
        <v>0.15</v>
      </c>
    </row>
    <row r="8878" spans="1:11" x14ac:dyDescent="0.25">
      <c r="A8878" s="1" t="s">
        <v>21018</v>
      </c>
      <c r="B8878" s="1" t="s">
        <v>6504</v>
      </c>
      <c r="C8878" s="1" t="s">
        <v>12</v>
      </c>
      <c r="D8878" s="16">
        <v>39448</v>
      </c>
      <c r="E8878" s="1" t="s">
        <v>55</v>
      </c>
      <c r="F8878" s="1" t="s">
        <v>2904</v>
      </c>
      <c r="G8878">
        <v>0.14000000000000001</v>
      </c>
      <c r="H8878">
        <v>0</v>
      </c>
      <c r="I8878">
        <v>0</v>
      </c>
      <c r="J8878">
        <v>0.01</v>
      </c>
      <c r="K8878">
        <v>0.15</v>
      </c>
    </row>
    <row r="8879" spans="1:11" x14ac:dyDescent="0.25">
      <c r="A8879" s="1" t="s">
        <v>21019</v>
      </c>
      <c r="B8879" s="1" t="s">
        <v>4760</v>
      </c>
      <c r="C8879" s="1" t="s">
        <v>139</v>
      </c>
      <c r="D8879" s="16">
        <v>37987</v>
      </c>
      <c r="E8879" s="1" t="s">
        <v>38</v>
      </c>
      <c r="F8879" s="1" t="s">
        <v>421</v>
      </c>
      <c r="G8879">
        <v>0.11</v>
      </c>
      <c r="H8879">
        <v>0.03</v>
      </c>
      <c r="I8879">
        <v>0</v>
      </c>
      <c r="J8879">
        <v>0.01</v>
      </c>
      <c r="K8879">
        <v>0.15</v>
      </c>
    </row>
    <row r="8880" spans="1:11" x14ac:dyDescent="0.25">
      <c r="A8880" s="1" t="s">
        <v>21020</v>
      </c>
      <c r="B8880" s="1" t="s">
        <v>3711</v>
      </c>
      <c r="C8880" s="1" t="s">
        <v>12</v>
      </c>
      <c r="D8880" s="16">
        <v>39083</v>
      </c>
      <c r="E8880" s="1" t="s">
        <v>21</v>
      </c>
      <c r="F8880" s="1" t="s">
        <v>79</v>
      </c>
      <c r="G8880">
        <v>0.13</v>
      </c>
      <c r="H8880">
        <v>0</v>
      </c>
      <c r="I8880">
        <v>0</v>
      </c>
      <c r="J8880">
        <v>0.01</v>
      </c>
      <c r="K8880">
        <v>0.15</v>
      </c>
    </row>
    <row r="8881" spans="1:11" x14ac:dyDescent="0.25">
      <c r="A8881" s="1" t="s">
        <v>21021</v>
      </c>
      <c r="B8881" s="1" t="s">
        <v>5671</v>
      </c>
      <c r="C8881" s="1" t="s">
        <v>53</v>
      </c>
      <c r="D8881" s="16">
        <v>39083</v>
      </c>
      <c r="E8881" s="1" t="s">
        <v>38</v>
      </c>
      <c r="F8881" s="1" t="s">
        <v>79</v>
      </c>
      <c r="G8881">
        <v>0.12</v>
      </c>
      <c r="H8881">
        <v>0.02</v>
      </c>
      <c r="I8881">
        <v>0</v>
      </c>
      <c r="J8881">
        <v>0.01</v>
      </c>
      <c r="K8881">
        <v>0.15</v>
      </c>
    </row>
    <row r="8882" spans="1:11" x14ac:dyDescent="0.25">
      <c r="A8882" s="1" t="s">
        <v>21022</v>
      </c>
      <c r="B8882" s="1" t="s">
        <v>2700</v>
      </c>
      <c r="C8882" s="1" t="s">
        <v>139</v>
      </c>
      <c r="D8882" s="16">
        <v>38718</v>
      </c>
      <c r="E8882" s="1" t="s">
        <v>55</v>
      </c>
      <c r="F8882" s="1" t="s">
        <v>421</v>
      </c>
      <c r="G8882">
        <v>0.11</v>
      </c>
      <c r="H8882">
        <v>0.03</v>
      </c>
      <c r="I8882">
        <v>0</v>
      </c>
      <c r="J8882">
        <v>0.01</v>
      </c>
      <c r="K8882">
        <v>0.15</v>
      </c>
    </row>
    <row r="8883" spans="1:11" x14ac:dyDescent="0.25">
      <c r="A8883" s="1" t="s">
        <v>21023</v>
      </c>
      <c r="B8883" s="1" t="s">
        <v>6505</v>
      </c>
      <c r="C8883" s="1" t="s">
        <v>53</v>
      </c>
      <c r="D8883" s="16">
        <v>39814</v>
      </c>
      <c r="E8883" s="1" t="s">
        <v>14</v>
      </c>
      <c r="F8883" s="1" t="s">
        <v>214</v>
      </c>
      <c r="G8883">
        <v>0</v>
      </c>
      <c r="H8883">
        <v>0</v>
      </c>
      <c r="I8883">
        <v>0.15</v>
      </c>
      <c r="J8883">
        <v>0</v>
      </c>
      <c r="K8883">
        <v>0.15</v>
      </c>
    </row>
    <row r="8884" spans="1:11" x14ac:dyDescent="0.25">
      <c r="A8884" s="1" t="s">
        <v>21024</v>
      </c>
      <c r="B8884" s="1" t="s">
        <v>6506</v>
      </c>
      <c r="C8884" s="1" t="s">
        <v>58</v>
      </c>
      <c r="D8884" s="16">
        <v>36892</v>
      </c>
      <c r="E8884" s="1" t="s">
        <v>38</v>
      </c>
      <c r="F8884" s="1" t="s">
        <v>551</v>
      </c>
      <c r="G8884">
        <v>7.0000000000000007E-2</v>
      </c>
      <c r="H8884">
        <v>0.06</v>
      </c>
      <c r="I8884">
        <v>0</v>
      </c>
      <c r="J8884">
        <v>0.02</v>
      </c>
      <c r="K8884">
        <v>0.15</v>
      </c>
    </row>
    <row r="8885" spans="1:11" x14ac:dyDescent="0.25">
      <c r="A8885" s="1" t="s">
        <v>21025</v>
      </c>
      <c r="B8885" s="1" t="s">
        <v>3628</v>
      </c>
      <c r="C8885" s="1" t="s">
        <v>175</v>
      </c>
      <c r="D8885" s="16">
        <v>38718</v>
      </c>
      <c r="E8885" s="1" t="s">
        <v>55</v>
      </c>
      <c r="F8885" s="1" t="s">
        <v>79</v>
      </c>
      <c r="G8885">
        <v>0.12</v>
      </c>
      <c r="H8885">
        <v>0.03</v>
      </c>
      <c r="I8885">
        <v>0</v>
      </c>
      <c r="J8885">
        <v>0</v>
      </c>
      <c r="K8885">
        <v>0.15</v>
      </c>
    </row>
    <row r="8886" spans="1:11" x14ac:dyDescent="0.25">
      <c r="A8886" s="1" t="s">
        <v>21026</v>
      </c>
      <c r="B8886" s="1" t="s">
        <v>6507</v>
      </c>
      <c r="C8886" s="1" t="s">
        <v>32</v>
      </c>
      <c r="D8886" s="16">
        <v>38353</v>
      </c>
      <c r="E8886" s="1" t="s">
        <v>30</v>
      </c>
      <c r="F8886" s="1" t="s">
        <v>187</v>
      </c>
      <c r="G8886">
        <v>0.14000000000000001</v>
      </c>
      <c r="H8886">
        <v>0</v>
      </c>
      <c r="I8886">
        <v>0</v>
      </c>
      <c r="J8886">
        <v>0.01</v>
      </c>
      <c r="K8886">
        <v>0.15</v>
      </c>
    </row>
    <row r="8887" spans="1:11" x14ac:dyDescent="0.25">
      <c r="A8887" s="1" t="s">
        <v>21027</v>
      </c>
      <c r="B8887" s="1" t="s">
        <v>1507</v>
      </c>
      <c r="C8887" s="1" t="s">
        <v>12</v>
      </c>
      <c r="D8887" s="16">
        <v>39083</v>
      </c>
      <c r="E8887" s="1" t="s">
        <v>55</v>
      </c>
      <c r="F8887" s="1" t="s">
        <v>292</v>
      </c>
      <c r="G8887">
        <v>0.12</v>
      </c>
      <c r="H8887">
        <v>0.01</v>
      </c>
      <c r="I8887">
        <v>0</v>
      </c>
      <c r="J8887">
        <v>0.01</v>
      </c>
      <c r="K8887">
        <v>0.15</v>
      </c>
    </row>
    <row r="8888" spans="1:11" x14ac:dyDescent="0.25">
      <c r="A8888" s="1" t="s">
        <v>21028</v>
      </c>
      <c r="B8888" s="1" t="s">
        <v>6508</v>
      </c>
      <c r="C8888" s="1" t="s">
        <v>49</v>
      </c>
      <c r="D8888" s="16">
        <v>39814</v>
      </c>
      <c r="E8888" s="1" t="s">
        <v>34</v>
      </c>
      <c r="F8888" s="1" t="s">
        <v>482</v>
      </c>
      <c r="G8888">
        <v>0.14000000000000001</v>
      </c>
      <c r="H8888">
        <v>0</v>
      </c>
      <c r="I8888">
        <v>0</v>
      </c>
      <c r="J8888">
        <v>0.01</v>
      </c>
      <c r="K8888">
        <v>0.15</v>
      </c>
    </row>
    <row r="8889" spans="1:11" x14ac:dyDescent="0.25">
      <c r="A8889" s="1" t="s">
        <v>21029</v>
      </c>
      <c r="B8889" s="1" t="s">
        <v>6509</v>
      </c>
      <c r="C8889" s="1" t="s">
        <v>109</v>
      </c>
      <c r="D8889" s="16">
        <v>35796</v>
      </c>
      <c r="E8889" s="1" t="s">
        <v>242</v>
      </c>
      <c r="F8889" s="1" t="s">
        <v>801</v>
      </c>
      <c r="G8889">
        <v>0.08</v>
      </c>
      <c r="H8889">
        <v>0.06</v>
      </c>
      <c r="I8889">
        <v>0</v>
      </c>
      <c r="J8889">
        <v>0.01</v>
      </c>
      <c r="K8889">
        <v>0.15</v>
      </c>
    </row>
    <row r="8890" spans="1:11" x14ac:dyDescent="0.25">
      <c r="A8890" s="1" t="s">
        <v>21030</v>
      </c>
      <c r="B8890" s="1" t="s">
        <v>2237</v>
      </c>
      <c r="C8890" s="1" t="s">
        <v>71</v>
      </c>
      <c r="D8890" s="16">
        <v>37257</v>
      </c>
      <c r="E8890" s="1" t="s">
        <v>14</v>
      </c>
      <c r="F8890" s="1" t="s">
        <v>453</v>
      </c>
      <c r="G8890">
        <v>0.11</v>
      </c>
      <c r="H8890">
        <v>0.04</v>
      </c>
      <c r="I8890">
        <v>0</v>
      </c>
      <c r="J8890">
        <v>0</v>
      </c>
      <c r="K8890">
        <v>0.15</v>
      </c>
    </row>
    <row r="8891" spans="1:11" x14ac:dyDescent="0.25">
      <c r="A8891" s="1" t="s">
        <v>21031</v>
      </c>
      <c r="B8891" s="1" t="s">
        <v>3418</v>
      </c>
      <c r="C8891" s="1" t="s">
        <v>139</v>
      </c>
      <c r="D8891" s="16">
        <v>37987</v>
      </c>
      <c r="E8891" s="1" t="s">
        <v>55</v>
      </c>
      <c r="F8891" s="1" t="s">
        <v>421</v>
      </c>
      <c r="G8891">
        <v>0.11</v>
      </c>
      <c r="H8891">
        <v>0.03</v>
      </c>
      <c r="I8891">
        <v>0</v>
      </c>
      <c r="J8891">
        <v>0.01</v>
      </c>
      <c r="K8891">
        <v>0.15</v>
      </c>
    </row>
    <row r="8892" spans="1:11" x14ac:dyDescent="0.25">
      <c r="A8892" s="1" t="s">
        <v>21032</v>
      </c>
      <c r="B8892" s="1" t="s">
        <v>6510</v>
      </c>
      <c r="C8892" s="1" t="s">
        <v>109</v>
      </c>
      <c r="D8892" s="16">
        <v>36161</v>
      </c>
      <c r="E8892" s="1" t="s">
        <v>14</v>
      </c>
      <c r="F8892" s="1" t="s">
        <v>788</v>
      </c>
      <c r="G8892">
        <v>0</v>
      </c>
      <c r="H8892">
        <v>0</v>
      </c>
      <c r="I8892">
        <v>0.14000000000000001</v>
      </c>
      <c r="J8892">
        <v>0.01</v>
      </c>
      <c r="K8892">
        <v>0.15</v>
      </c>
    </row>
    <row r="8893" spans="1:11" x14ac:dyDescent="0.25">
      <c r="A8893" s="1" t="s">
        <v>21033</v>
      </c>
      <c r="B8893" s="1" t="s">
        <v>3275</v>
      </c>
      <c r="C8893" s="1" t="s">
        <v>53</v>
      </c>
      <c r="D8893" s="16">
        <v>41275</v>
      </c>
      <c r="E8893" s="1" t="s">
        <v>14</v>
      </c>
      <c r="F8893" s="1" t="s">
        <v>56</v>
      </c>
      <c r="G8893">
        <v>0.14000000000000001</v>
      </c>
      <c r="H8893">
        <v>0</v>
      </c>
      <c r="I8893">
        <v>0</v>
      </c>
      <c r="J8893">
        <v>0.01</v>
      </c>
      <c r="K8893">
        <v>0.15</v>
      </c>
    </row>
    <row r="8894" spans="1:11" x14ac:dyDescent="0.25">
      <c r="A8894" s="1" t="s">
        <v>21034</v>
      </c>
      <c r="B8894" s="1" t="s">
        <v>6511</v>
      </c>
      <c r="C8894" s="1" t="s">
        <v>12</v>
      </c>
      <c r="D8894" s="16">
        <v>40544</v>
      </c>
      <c r="E8894" s="1" t="s">
        <v>21</v>
      </c>
      <c r="F8894" s="1" t="s">
        <v>79</v>
      </c>
      <c r="G8894">
        <v>0.1</v>
      </c>
      <c r="H8894">
        <v>0.04</v>
      </c>
      <c r="I8894">
        <v>0</v>
      </c>
      <c r="J8894">
        <v>0.01</v>
      </c>
      <c r="K8894">
        <v>0.15</v>
      </c>
    </row>
    <row r="8895" spans="1:11" x14ac:dyDescent="0.25">
      <c r="A8895" s="1" t="s">
        <v>21035</v>
      </c>
      <c r="B8895" s="1" t="s">
        <v>6512</v>
      </c>
      <c r="C8895" s="1" t="s">
        <v>53</v>
      </c>
      <c r="D8895" s="16">
        <v>42005</v>
      </c>
      <c r="E8895" s="1" t="s">
        <v>55</v>
      </c>
      <c r="F8895" s="1" t="s">
        <v>214</v>
      </c>
      <c r="G8895">
        <v>0</v>
      </c>
      <c r="H8895">
        <v>0</v>
      </c>
      <c r="I8895">
        <v>0.15</v>
      </c>
      <c r="J8895">
        <v>0</v>
      </c>
      <c r="K8895">
        <v>0.15</v>
      </c>
    </row>
    <row r="8896" spans="1:11" x14ac:dyDescent="0.25">
      <c r="A8896" s="1" t="s">
        <v>21036</v>
      </c>
      <c r="B8896" s="1" t="s">
        <v>6513</v>
      </c>
      <c r="C8896" s="1" t="s">
        <v>58</v>
      </c>
      <c r="D8896" s="16">
        <v>38353</v>
      </c>
      <c r="E8896" s="1" t="s">
        <v>21</v>
      </c>
      <c r="F8896" s="1" t="s">
        <v>117</v>
      </c>
      <c r="G8896">
        <v>7.0000000000000007E-2</v>
      </c>
      <c r="H8896">
        <v>0.06</v>
      </c>
      <c r="I8896">
        <v>0</v>
      </c>
      <c r="J8896">
        <v>0.02</v>
      </c>
      <c r="K8896">
        <v>0.15</v>
      </c>
    </row>
    <row r="8897" spans="1:11" x14ac:dyDescent="0.25">
      <c r="A8897" s="1" t="s">
        <v>21037</v>
      </c>
      <c r="B8897" s="1" t="s">
        <v>6244</v>
      </c>
      <c r="C8897" s="1" t="s">
        <v>175</v>
      </c>
      <c r="D8897" s="16">
        <v>38718</v>
      </c>
      <c r="E8897" s="1" t="s">
        <v>55</v>
      </c>
      <c r="F8897" s="1" t="s">
        <v>332</v>
      </c>
      <c r="G8897">
        <v>0.11</v>
      </c>
      <c r="H8897">
        <v>0.03</v>
      </c>
      <c r="I8897">
        <v>0</v>
      </c>
      <c r="J8897">
        <v>0</v>
      </c>
      <c r="K8897">
        <v>0.15</v>
      </c>
    </row>
    <row r="8898" spans="1:11" x14ac:dyDescent="0.25">
      <c r="A8898" s="1" t="s">
        <v>21038</v>
      </c>
      <c r="B8898" s="1" t="s">
        <v>6514</v>
      </c>
      <c r="C8898" s="1" t="s">
        <v>71</v>
      </c>
      <c r="D8898" s="16">
        <v>37987</v>
      </c>
      <c r="E8898" s="1" t="s">
        <v>34</v>
      </c>
      <c r="F8898" s="1" t="s">
        <v>255</v>
      </c>
      <c r="G8898">
        <v>0.11</v>
      </c>
      <c r="H8898">
        <v>0.04</v>
      </c>
      <c r="I8898">
        <v>0</v>
      </c>
      <c r="J8898">
        <v>0</v>
      </c>
      <c r="K8898">
        <v>0.15</v>
      </c>
    </row>
    <row r="8899" spans="1:11" x14ac:dyDescent="0.25">
      <c r="A8899" s="1" t="s">
        <v>21039</v>
      </c>
      <c r="B8899" s="1" t="s">
        <v>5787</v>
      </c>
      <c r="C8899" s="1" t="s">
        <v>49</v>
      </c>
      <c r="D8899" s="16">
        <v>39448</v>
      </c>
      <c r="E8899" s="1" t="s">
        <v>41</v>
      </c>
      <c r="F8899" s="1" t="s">
        <v>117</v>
      </c>
      <c r="G8899">
        <v>0.06</v>
      </c>
      <c r="H8899">
        <v>0.01</v>
      </c>
      <c r="I8899">
        <v>7.0000000000000007E-2</v>
      </c>
      <c r="J8899">
        <v>0.01</v>
      </c>
      <c r="K8899">
        <v>0.15</v>
      </c>
    </row>
    <row r="8900" spans="1:11" x14ac:dyDescent="0.25">
      <c r="A8900" s="1" t="s">
        <v>21040</v>
      </c>
      <c r="B8900" s="1" t="s">
        <v>6515</v>
      </c>
      <c r="C8900" s="1" t="s">
        <v>175</v>
      </c>
      <c r="D8900" s="16">
        <v>38353</v>
      </c>
      <c r="E8900" s="1" t="s">
        <v>106</v>
      </c>
      <c r="F8900" s="1" t="s">
        <v>15</v>
      </c>
      <c r="G8900">
        <v>0.11</v>
      </c>
      <c r="H8900">
        <v>0.03</v>
      </c>
      <c r="I8900">
        <v>0</v>
      </c>
      <c r="J8900">
        <v>0</v>
      </c>
      <c r="K8900">
        <v>0.15</v>
      </c>
    </row>
    <row r="8901" spans="1:11" hidden="1" x14ac:dyDescent="0.25">
      <c r="A8901" s="1" t="s">
        <v>21041</v>
      </c>
      <c r="B8901" s="1" t="s">
        <v>6516</v>
      </c>
      <c r="C8901" s="1" t="s">
        <v>58</v>
      </c>
      <c r="E8901" s="1" t="s">
        <v>34</v>
      </c>
      <c r="F8901" s="1" t="s">
        <v>1565</v>
      </c>
      <c r="G8901">
        <v>7.0000000000000007E-2</v>
      </c>
      <c r="H8901">
        <v>0.06</v>
      </c>
      <c r="I8901">
        <v>0</v>
      </c>
      <c r="J8901">
        <v>0.02</v>
      </c>
      <c r="K8901">
        <v>0.15</v>
      </c>
    </row>
    <row r="8902" spans="1:11" x14ac:dyDescent="0.25">
      <c r="A8902" s="1" t="s">
        <v>21042</v>
      </c>
      <c r="B8902" s="1" t="s">
        <v>6517</v>
      </c>
      <c r="C8902" s="1" t="s">
        <v>109</v>
      </c>
      <c r="D8902" s="16">
        <v>35796</v>
      </c>
      <c r="E8902" s="1" t="s">
        <v>93</v>
      </c>
      <c r="F8902" s="1" t="s">
        <v>76</v>
      </c>
      <c r="G8902">
        <v>0.08</v>
      </c>
      <c r="H8902">
        <v>0.06</v>
      </c>
      <c r="I8902">
        <v>0</v>
      </c>
      <c r="J8902">
        <v>0.01</v>
      </c>
      <c r="K8902">
        <v>0.15</v>
      </c>
    </row>
    <row r="8903" spans="1:11" x14ac:dyDescent="0.25">
      <c r="A8903" s="1" t="s">
        <v>21043</v>
      </c>
      <c r="B8903" s="1" t="s">
        <v>6518</v>
      </c>
      <c r="C8903" s="1" t="s">
        <v>12</v>
      </c>
      <c r="D8903" s="16">
        <v>39814</v>
      </c>
      <c r="E8903" s="1" t="s">
        <v>34</v>
      </c>
      <c r="F8903" s="1" t="s">
        <v>136</v>
      </c>
      <c r="G8903">
        <v>0.14000000000000001</v>
      </c>
      <c r="H8903">
        <v>0</v>
      </c>
      <c r="I8903">
        <v>0</v>
      </c>
      <c r="J8903">
        <v>0.01</v>
      </c>
      <c r="K8903">
        <v>0.15</v>
      </c>
    </row>
    <row r="8904" spans="1:11" x14ac:dyDescent="0.25">
      <c r="A8904" s="1" t="s">
        <v>21044</v>
      </c>
      <c r="B8904" s="1" t="s">
        <v>1767</v>
      </c>
      <c r="C8904" s="1" t="s">
        <v>71</v>
      </c>
      <c r="D8904" s="16">
        <v>37257</v>
      </c>
      <c r="E8904" s="1" t="s">
        <v>93</v>
      </c>
      <c r="F8904" s="1" t="s">
        <v>206</v>
      </c>
      <c r="G8904">
        <v>0.11</v>
      </c>
      <c r="H8904">
        <v>0.04</v>
      </c>
      <c r="I8904">
        <v>0</v>
      </c>
      <c r="J8904">
        <v>0</v>
      </c>
      <c r="K8904">
        <v>0.15</v>
      </c>
    </row>
    <row r="8905" spans="1:11" x14ac:dyDescent="0.25">
      <c r="A8905" s="1" t="s">
        <v>21045</v>
      </c>
      <c r="B8905" s="1" t="s">
        <v>6519</v>
      </c>
      <c r="C8905" s="1" t="s">
        <v>32</v>
      </c>
      <c r="D8905" s="16">
        <v>39448</v>
      </c>
      <c r="E8905" s="1" t="s">
        <v>27</v>
      </c>
      <c r="F8905" s="1" t="s">
        <v>1008</v>
      </c>
      <c r="G8905">
        <v>0.13</v>
      </c>
      <c r="H8905">
        <v>0</v>
      </c>
      <c r="I8905">
        <v>0</v>
      </c>
      <c r="J8905">
        <v>0.01</v>
      </c>
      <c r="K8905">
        <v>0.15</v>
      </c>
    </row>
    <row r="8906" spans="1:11" x14ac:dyDescent="0.25">
      <c r="A8906" s="1" t="s">
        <v>21046</v>
      </c>
      <c r="B8906" s="1" t="s">
        <v>6520</v>
      </c>
      <c r="C8906" s="1" t="s">
        <v>871</v>
      </c>
      <c r="D8906" s="16">
        <v>35431</v>
      </c>
      <c r="E8906" s="1" t="s">
        <v>38</v>
      </c>
      <c r="F8906" s="1" t="s">
        <v>332</v>
      </c>
      <c r="G8906">
        <v>0</v>
      </c>
      <c r="H8906">
        <v>0</v>
      </c>
      <c r="I8906">
        <v>0.15</v>
      </c>
      <c r="J8906">
        <v>0</v>
      </c>
      <c r="K8906">
        <v>0.15</v>
      </c>
    </row>
    <row r="8907" spans="1:11" x14ac:dyDescent="0.25">
      <c r="A8907" s="1" t="s">
        <v>21047</v>
      </c>
      <c r="B8907" s="1" t="s">
        <v>6521</v>
      </c>
      <c r="C8907" s="1" t="s">
        <v>32</v>
      </c>
      <c r="D8907" s="16">
        <v>37987</v>
      </c>
      <c r="E8907" s="1" t="s">
        <v>21</v>
      </c>
      <c r="F8907" s="1" t="s">
        <v>332</v>
      </c>
      <c r="G8907">
        <v>0.14000000000000001</v>
      </c>
      <c r="H8907">
        <v>0</v>
      </c>
      <c r="I8907">
        <v>0</v>
      </c>
      <c r="J8907">
        <v>0.01</v>
      </c>
      <c r="K8907">
        <v>0.15</v>
      </c>
    </row>
    <row r="8908" spans="1:11" x14ac:dyDescent="0.25">
      <c r="A8908" s="1" t="s">
        <v>21048</v>
      </c>
      <c r="B8908" s="1" t="s">
        <v>2628</v>
      </c>
      <c r="C8908" s="1" t="s">
        <v>86</v>
      </c>
      <c r="D8908" s="16">
        <v>41640</v>
      </c>
      <c r="E8908" s="1" t="s">
        <v>55</v>
      </c>
      <c r="F8908" s="1" t="s">
        <v>788</v>
      </c>
      <c r="G8908">
        <v>0.04</v>
      </c>
      <c r="H8908">
        <v>0.05</v>
      </c>
      <c r="I8908">
        <v>0.04</v>
      </c>
      <c r="J8908">
        <v>0.02</v>
      </c>
      <c r="K8908">
        <v>0.15</v>
      </c>
    </row>
    <row r="8909" spans="1:11" x14ac:dyDescent="0.25">
      <c r="A8909" s="1" t="s">
        <v>21049</v>
      </c>
      <c r="B8909" s="1" t="s">
        <v>6522</v>
      </c>
      <c r="C8909" s="1" t="s">
        <v>12</v>
      </c>
      <c r="D8909" s="16">
        <v>39448</v>
      </c>
      <c r="E8909" s="1" t="s">
        <v>106</v>
      </c>
      <c r="F8909" s="1" t="s">
        <v>147</v>
      </c>
      <c r="G8909">
        <v>0.14000000000000001</v>
      </c>
      <c r="H8909">
        <v>0</v>
      </c>
      <c r="I8909">
        <v>0</v>
      </c>
      <c r="J8909">
        <v>0.01</v>
      </c>
      <c r="K8909">
        <v>0.15</v>
      </c>
    </row>
    <row r="8910" spans="1:11" x14ac:dyDescent="0.25">
      <c r="A8910" s="1" t="s">
        <v>21050</v>
      </c>
      <c r="B8910" s="1" t="s">
        <v>842</v>
      </c>
      <c r="C8910" s="1" t="s">
        <v>216</v>
      </c>
      <c r="D8910" s="16">
        <v>33970</v>
      </c>
      <c r="E8910" s="1" t="s">
        <v>93</v>
      </c>
      <c r="F8910" s="1" t="s">
        <v>206</v>
      </c>
      <c r="G8910">
        <v>0</v>
      </c>
      <c r="H8910">
        <v>0</v>
      </c>
      <c r="I8910">
        <v>0.15</v>
      </c>
      <c r="J8910">
        <v>0</v>
      </c>
      <c r="K8910">
        <v>0.15</v>
      </c>
    </row>
    <row r="8911" spans="1:11" x14ac:dyDescent="0.25">
      <c r="A8911" s="1" t="s">
        <v>21051</v>
      </c>
      <c r="B8911" s="1" t="s">
        <v>6523</v>
      </c>
      <c r="C8911" s="1" t="s">
        <v>53</v>
      </c>
      <c r="D8911" s="16">
        <v>40544</v>
      </c>
      <c r="E8911" s="1" t="s">
        <v>55</v>
      </c>
      <c r="F8911" s="1" t="s">
        <v>214</v>
      </c>
      <c r="G8911">
        <v>0</v>
      </c>
      <c r="H8911">
        <v>0</v>
      </c>
      <c r="I8911">
        <v>0.15</v>
      </c>
      <c r="J8911">
        <v>0</v>
      </c>
      <c r="K8911">
        <v>0.15</v>
      </c>
    </row>
    <row r="8912" spans="1:11" x14ac:dyDescent="0.25">
      <c r="A8912" s="1" t="s">
        <v>21052</v>
      </c>
      <c r="B8912" s="1" t="s">
        <v>6524</v>
      </c>
      <c r="C8912" s="1" t="s">
        <v>58</v>
      </c>
      <c r="D8912" s="16">
        <v>38718</v>
      </c>
      <c r="E8912" s="1" t="s">
        <v>93</v>
      </c>
      <c r="F8912" s="1" t="s">
        <v>332</v>
      </c>
      <c r="G8912">
        <v>0</v>
      </c>
      <c r="H8912">
        <v>0</v>
      </c>
      <c r="I8912">
        <v>0.15</v>
      </c>
      <c r="J8912">
        <v>0</v>
      </c>
      <c r="K8912">
        <v>0.15</v>
      </c>
    </row>
    <row r="8913" spans="1:11" x14ac:dyDescent="0.25">
      <c r="A8913" s="1" t="s">
        <v>21053</v>
      </c>
      <c r="B8913" s="1" t="s">
        <v>6525</v>
      </c>
      <c r="C8913" s="1" t="s">
        <v>109</v>
      </c>
      <c r="D8913" s="16">
        <v>36526</v>
      </c>
      <c r="E8913" s="1" t="s">
        <v>14</v>
      </c>
      <c r="F8913" s="1" t="s">
        <v>214</v>
      </c>
      <c r="G8913">
        <v>0</v>
      </c>
      <c r="H8913">
        <v>0</v>
      </c>
      <c r="I8913">
        <v>0.14000000000000001</v>
      </c>
      <c r="J8913">
        <v>0.01</v>
      </c>
      <c r="K8913">
        <v>0.15</v>
      </c>
    </row>
    <row r="8914" spans="1:11" x14ac:dyDescent="0.25">
      <c r="A8914" s="1" t="s">
        <v>21054</v>
      </c>
      <c r="B8914" s="1" t="s">
        <v>6526</v>
      </c>
      <c r="C8914" s="1" t="s">
        <v>32</v>
      </c>
      <c r="D8914" s="16">
        <v>38353</v>
      </c>
      <c r="E8914" s="1" t="s">
        <v>30</v>
      </c>
      <c r="F8914" s="1" t="s">
        <v>187</v>
      </c>
      <c r="G8914">
        <v>0.14000000000000001</v>
      </c>
      <c r="H8914">
        <v>0</v>
      </c>
      <c r="I8914">
        <v>0</v>
      </c>
      <c r="J8914">
        <v>0.01</v>
      </c>
      <c r="K8914">
        <v>0.15</v>
      </c>
    </row>
    <row r="8915" spans="1:11" x14ac:dyDescent="0.25">
      <c r="A8915" s="1" t="s">
        <v>21055</v>
      </c>
      <c r="B8915" s="1" t="s">
        <v>6527</v>
      </c>
      <c r="C8915" s="1" t="s">
        <v>32</v>
      </c>
      <c r="D8915" s="16">
        <v>38718</v>
      </c>
      <c r="E8915" s="1" t="s">
        <v>14</v>
      </c>
      <c r="F8915" s="1" t="s">
        <v>214</v>
      </c>
      <c r="G8915">
        <v>0</v>
      </c>
      <c r="H8915">
        <v>0</v>
      </c>
      <c r="I8915">
        <v>0.15</v>
      </c>
      <c r="J8915">
        <v>0</v>
      </c>
      <c r="K8915">
        <v>0.15</v>
      </c>
    </row>
    <row r="8916" spans="1:11" x14ac:dyDescent="0.25">
      <c r="A8916" s="1" t="s">
        <v>21056</v>
      </c>
      <c r="B8916" s="1" t="s">
        <v>6528</v>
      </c>
      <c r="C8916" s="1" t="s">
        <v>12</v>
      </c>
      <c r="D8916" s="16">
        <v>39448</v>
      </c>
      <c r="E8916" s="1" t="s">
        <v>30</v>
      </c>
      <c r="F8916" s="1" t="s">
        <v>1903</v>
      </c>
      <c r="G8916">
        <v>0.13</v>
      </c>
      <c r="H8916">
        <v>0.01</v>
      </c>
      <c r="I8916">
        <v>0</v>
      </c>
      <c r="J8916">
        <v>0.01</v>
      </c>
      <c r="K8916">
        <v>0.15</v>
      </c>
    </row>
    <row r="8917" spans="1:11" x14ac:dyDescent="0.25">
      <c r="A8917" s="1" t="s">
        <v>21057</v>
      </c>
      <c r="B8917" s="1" t="s">
        <v>6529</v>
      </c>
      <c r="C8917" s="1" t="s">
        <v>12</v>
      </c>
      <c r="D8917" s="16">
        <v>39448</v>
      </c>
      <c r="E8917" s="1" t="s">
        <v>14</v>
      </c>
      <c r="F8917" s="1" t="s">
        <v>421</v>
      </c>
      <c r="G8917">
        <v>0.14000000000000001</v>
      </c>
      <c r="H8917">
        <v>0</v>
      </c>
      <c r="I8917">
        <v>0</v>
      </c>
      <c r="J8917">
        <v>0.01</v>
      </c>
      <c r="K8917">
        <v>0.15</v>
      </c>
    </row>
    <row r="8918" spans="1:11" x14ac:dyDescent="0.25">
      <c r="A8918" s="1" t="s">
        <v>21058</v>
      </c>
      <c r="B8918" s="1" t="s">
        <v>4291</v>
      </c>
      <c r="C8918" s="1" t="s">
        <v>671</v>
      </c>
      <c r="D8918" s="16">
        <v>36892</v>
      </c>
      <c r="E8918" s="1" t="s">
        <v>106</v>
      </c>
      <c r="F8918" s="1" t="s">
        <v>147</v>
      </c>
      <c r="G8918">
        <v>0</v>
      </c>
      <c r="H8918">
        <v>0</v>
      </c>
      <c r="I8918">
        <v>0.15</v>
      </c>
      <c r="J8918">
        <v>0</v>
      </c>
      <c r="K8918">
        <v>0.15</v>
      </c>
    </row>
    <row r="8919" spans="1:11" x14ac:dyDescent="0.25">
      <c r="A8919" s="1" t="s">
        <v>21059</v>
      </c>
      <c r="B8919" s="1" t="s">
        <v>2672</v>
      </c>
      <c r="C8919" s="1" t="s">
        <v>58</v>
      </c>
      <c r="D8919" s="16">
        <v>39448</v>
      </c>
      <c r="E8919" s="1" t="s">
        <v>14</v>
      </c>
      <c r="F8919" s="1" t="s">
        <v>133</v>
      </c>
      <c r="G8919">
        <v>7.0000000000000007E-2</v>
      </c>
      <c r="H8919">
        <v>0.06</v>
      </c>
      <c r="I8919">
        <v>0</v>
      </c>
      <c r="J8919">
        <v>0.02</v>
      </c>
      <c r="K8919">
        <v>0.15</v>
      </c>
    </row>
    <row r="8920" spans="1:11" x14ac:dyDescent="0.25">
      <c r="A8920" s="1" t="s">
        <v>21060</v>
      </c>
      <c r="B8920" s="1" t="s">
        <v>3106</v>
      </c>
      <c r="C8920" s="1" t="s">
        <v>139</v>
      </c>
      <c r="D8920" s="16">
        <v>38353</v>
      </c>
      <c r="E8920" s="1" t="s">
        <v>34</v>
      </c>
      <c r="F8920" s="1" t="s">
        <v>206</v>
      </c>
      <c r="G8920">
        <v>0.11</v>
      </c>
      <c r="H8920">
        <v>0.03</v>
      </c>
      <c r="I8920">
        <v>0</v>
      </c>
      <c r="J8920">
        <v>0.01</v>
      </c>
      <c r="K8920">
        <v>0.15</v>
      </c>
    </row>
    <row r="8921" spans="1:11" x14ac:dyDescent="0.25">
      <c r="A8921" s="1" t="s">
        <v>21061</v>
      </c>
      <c r="B8921" s="1" t="s">
        <v>6530</v>
      </c>
      <c r="C8921" s="1" t="s">
        <v>58</v>
      </c>
      <c r="D8921" s="16">
        <v>37622</v>
      </c>
      <c r="E8921" s="1" t="s">
        <v>38</v>
      </c>
      <c r="F8921" s="1" t="s">
        <v>1718</v>
      </c>
      <c r="G8921">
        <v>7.0000000000000007E-2</v>
      </c>
      <c r="H8921">
        <v>0.06</v>
      </c>
      <c r="I8921">
        <v>0</v>
      </c>
      <c r="J8921">
        <v>0.02</v>
      </c>
      <c r="K8921">
        <v>0.15</v>
      </c>
    </row>
    <row r="8922" spans="1:11" x14ac:dyDescent="0.25">
      <c r="A8922" s="1" t="s">
        <v>21062</v>
      </c>
      <c r="B8922" s="1" t="s">
        <v>2984</v>
      </c>
      <c r="C8922" s="1" t="s">
        <v>175</v>
      </c>
      <c r="D8922" s="16">
        <v>38353</v>
      </c>
      <c r="E8922" s="1" t="s">
        <v>55</v>
      </c>
      <c r="F8922" s="1" t="s">
        <v>292</v>
      </c>
      <c r="G8922">
        <v>0.11</v>
      </c>
      <c r="H8922">
        <v>0.03</v>
      </c>
      <c r="I8922">
        <v>0</v>
      </c>
      <c r="J8922">
        <v>0</v>
      </c>
      <c r="K8922">
        <v>0.15</v>
      </c>
    </row>
    <row r="8923" spans="1:11" x14ac:dyDescent="0.25">
      <c r="A8923" s="1" t="s">
        <v>21063</v>
      </c>
      <c r="B8923" s="1" t="s">
        <v>2445</v>
      </c>
      <c r="C8923" s="1" t="s">
        <v>175</v>
      </c>
      <c r="D8923" s="16">
        <v>38353</v>
      </c>
      <c r="E8923" s="1" t="s">
        <v>55</v>
      </c>
      <c r="F8923" s="1" t="s">
        <v>117</v>
      </c>
      <c r="G8923">
        <v>0.11</v>
      </c>
      <c r="H8923">
        <v>0.03</v>
      </c>
      <c r="I8923">
        <v>0</v>
      </c>
      <c r="J8923">
        <v>0</v>
      </c>
      <c r="K8923">
        <v>0.15</v>
      </c>
    </row>
    <row r="8924" spans="1:11" x14ac:dyDescent="0.25">
      <c r="A8924" s="1" t="s">
        <v>21064</v>
      </c>
      <c r="B8924" s="1" t="s">
        <v>6531</v>
      </c>
      <c r="C8924" s="1" t="s">
        <v>157</v>
      </c>
      <c r="D8924" s="16">
        <v>40544</v>
      </c>
      <c r="E8924" s="1" t="s">
        <v>106</v>
      </c>
      <c r="F8924" s="1" t="s">
        <v>1006</v>
      </c>
      <c r="G8924">
        <v>0</v>
      </c>
      <c r="H8924">
        <v>0</v>
      </c>
      <c r="I8924">
        <v>0.15</v>
      </c>
      <c r="J8924">
        <v>0</v>
      </c>
      <c r="K8924">
        <v>0.15</v>
      </c>
    </row>
    <row r="8925" spans="1:11" x14ac:dyDescent="0.25">
      <c r="A8925" s="1" t="s">
        <v>21065</v>
      </c>
      <c r="B8925" s="1" t="s">
        <v>6532</v>
      </c>
      <c r="C8925" s="1" t="s">
        <v>12</v>
      </c>
      <c r="D8925" s="16">
        <v>39814</v>
      </c>
      <c r="E8925" s="1" t="s">
        <v>14</v>
      </c>
      <c r="F8925" s="1" t="s">
        <v>56</v>
      </c>
      <c r="G8925">
        <v>0.14000000000000001</v>
      </c>
      <c r="H8925">
        <v>0</v>
      </c>
      <c r="I8925">
        <v>0</v>
      </c>
      <c r="J8925">
        <v>0.01</v>
      </c>
      <c r="K8925">
        <v>0.15</v>
      </c>
    </row>
    <row r="8926" spans="1:11" x14ac:dyDescent="0.25">
      <c r="A8926" s="1" t="s">
        <v>21066</v>
      </c>
      <c r="B8926" s="1" t="s">
        <v>5480</v>
      </c>
      <c r="C8926" s="1" t="s">
        <v>139</v>
      </c>
      <c r="D8926" s="16">
        <v>38353</v>
      </c>
      <c r="E8926" s="1" t="s">
        <v>2</v>
      </c>
      <c r="F8926" s="1" t="s">
        <v>332</v>
      </c>
      <c r="G8926">
        <v>0.11</v>
      </c>
      <c r="H8926">
        <v>0.04</v>
      </c>
      <c r="I8926">
        <v>0</v>
      </c>
      <c r="J8926">
        <v>0.01</v>
      </c>
      <c r="K8926">
        <v>0.15</v>
      </c>
    </row>
    <row r="8927" spans="1:11" x14ac:dyDescent="0.25">
      <c r="A8927" s="1" t="s">
        <v>21067</v>
      </c>
      <c r="B8927" s="1" t="s">
        <v>5186</v>
      </c>
      <c r="C8927" s="1" t="s">
        <v>730</v>
      </c>
      <c r="D8927" s="16">
        <v>41640</v>
      </c>
      <c r="E8927" s="1" t="s">
        <v>106</v>
      </c>
      <c r="F8927" s="1" t="s">
        <v>3353</v>
      </c>
      <c r="G8927">
        <v>0.1</v>
      </c>
      <c r="H8927">
        <v>0</v>
      </c>
      <c r="I8927">
        <v>0.01</v>
      </c>
      <c r="J8927">
        <v>0.03</v>
      </c>
      <c r="K8927">
        <v>0.15</v>
      </c>
    </row>
    <row r="8928" spans="1:11" x14ac:dyDescent="0.25">
      <c r="A8928" s="1" t="s">
        <v>21068</v>
      </c>
      <c r="B8928" s="1" t="s">
        <v>6533</v>
      </c>
      <c r="C8928" s="1" t="s">
        <v>157</v>
      </c>
      <c r="D8928" s="16">
        <v>39814</v>
      </c>
      <c r="E8928" s="1" t="s">
        <v>41</v>
      </c>
      <c r="F8928" s="1" t="s">
        <v>1240</v>
      </c>
      <c r="G8928">
        <v>7.0000000000000007E-2</v>
      </c>
      <c r="H8928">
        <v>0.02</v>
      </c>
      <c r="I8928">
        <v>0.05</v>
      </c>
      <c r="J8928">
        <v>0.02</v>
      </c>
      <c r="K8928">
        <v>0.15</v>
      </c>
    </row>
    <row r="8929" spans="1:11" x14ac:dyDescent="0.25">
      <c r="A8929" s="1" t="s">
        <v>21069</v>
      </c>
      <c r="B8929" s="1" t="s">
        <v>3358</v>
      </c>
      <c r="C8929" s="1" t="s">
        <v>139</v>
      </c>
      <c r="D8929" s="16">
        <v>37622</v>
      </c>
      <c r="E8929" s="1" t="s">
        <v>27</v>
      </c>
      <c r="F8929" s="1" t="s">
        <v>147</v>
      </c>
      <c r="G8929">
        <v>0.11</v>
      </c>
      <c r="H8929">
        <v>0.03</v>
      </c>
      <c r="I8929">
        <v>0</v>
      </c>
      <c r="J8929">
        <v>0.01</v>
      </c>
      <c r="K8929">
        <v>0.15</v>
      </c>
    </row>
    <row r="8930" spans="1:11" x14ac:dyDescent="0.25">
      <c r="A8930" s="1" t="s">
        <v>21070</v>
      </c>
      <c r="B8930" s="1" t="s">
        <v>1691</v>
      </c>
      <c r="C8930" s="1" t="s">
        <v>144</v>
      </c>
      <c r="D8930" s="16">
        <v>40909</v>
      </c>
      <c r="E8930" s="1" t="s">
        <v>21</v>
      </c>
      <c r="F8930" s="1" t="s">
        <v>551</v>
      </c>
      <c r="G8930">
        <v>0.01</v>
      </c>
      <c r="H8930">
        <v>0.11</v>
      </c>
      <c r="I8930">
        <v>0</v>
      </c>
      <c r="J8930">
        <v>0.03</v>
      </c>
      <c r="K8930">
        <v>0.15</v>
      </c>
    </row>
    <row r="8931" spans="1:11" hidden="1" x14ac:dyDescent="0.25">
      <c r="A8931" s="1" t="s">
        <v>21071</v>
      </c>
      <c r="B8931" s="1" t="s">
        <v>4275</v>
      </c>
      <c r="C8931" s="1" t="s">
        <v>139</v>
      </c>
      <c r="E8931" s="1" t="s">
        <v>14</v>
      </c>
      <c r="F8931" s="1" t="s">
        <v>915</v>
      </c>
      <c r="G8931">
        <v>0.11</v>
      </c>
      <c r="H8931">
        <v>0.03</v>
      </c>
      <c r="I8931">
        <v>0</v>
      </c>
      <c r="J8931">
        <v>0.01</v>
      </c>
      <c r="K8931">
        <v>0.15</v>
      </c>
    </row>
    <row r="8932" spans="1:11" x14ac:dyDescent="0.25">
      <c r="A8932" s="1" t="s">
        <v>21072</v>
      </c>
      <c r="B8932" s="1" t="s">
        <v>1246</v>
      </c>
      <c r="C8932" s="1" t="s">
        <v>32</v>
      </c>
      <c r="D8932" s="16">
        <v>39083</v>
      </c>
      <c r="E8932" s="1" t="s">
        <v>34</v>
      </c>
      <c r="F8932" s="1" t="s">
        <v>117</v>
      </c>
      <c r="G8932">
        <v>0.13</v>
      </c>
      <c r="H8932">
        <v>0.01</v>
      </c>
      <c r="I8932">
        <v>0</v>
      </c>
      <c r="J8932">
        <v>0.01</v>
      </c>
      <c r="K8932">
        <v>0.15</v>
      </c>
    </row>
    <row r="8933" spans="1:11" x14ac:dyDescent="0.25">
      <c r="A8933" s="1" t="s">
        <v>21073</v>
      </c>
      <c r="B8933" s="1" t="s">
        <v>6534</v>
      </c>
      <c r="C8933" s="1" t="s">
        <v>49</v>
      </c>
      <c r="D8933" s="16">
        <v>40544</v>
      </c>
      <c r="E8933" s="1" t="s">
        <v>55</v>
      </c>
      <c r="F8933" s="1" t="s">
        <v>3814</v>
      </c>
      <c r="G8933">
        <v>0.08</v>
      </c>
      <c r="H8933">
        <v>0.06</v>
      </c>
      <c r="I8933">
        <v>0</v>
      </c>
      <c r="J8933">
        <v>0.01</v>
      </c>
      <c r="K8933">
        <v>0.15</v>
      </c>
    </row>
    <row r="8934" spans="1:11" x14ac:dyDescent="0.25">
      <c r="A8934" s="1" t="s">
        <v>21074</v>
      </c>
      <c r="B8934" s="1" t="s">
        <v>5793</v>
      </c>
      <c r="C8934" s="1" t="s">
        <v>157</v>
      </c>
      <c r="D8934" s="16">
        <v>39448</v>
      </c>
      <c r="E8934" s="1" t="s">
        <v>34</v>
      </c>
      <c r="F8934" s="1" t="s">
        <v>2869</v>
      </c>
      <c r="G8934">
        <v>0.13</v>
      </c>
      <c r="H8934">
        <v>0</v>
      </c>
      <c r="I8934">
        <v>0.01</v>
      </c>
      <c r="J8934">
        <v>0.01</v>
      </c>
      <c r="K8934">
        <v>0.15</v>
      </c>
    </row>
    <row r="8935" spans="1:11" x14ac:dyDescent="0.25">
      <c r="A8935" s="1" t="s">
        <v>21075</v>
      </c>
      <c r="B8935" s="1" t="s">
        <v>6535</v>
      </c>
      <c r="C8935" s="1" t="s">
        <v>157</v>
      </c>
      <c r="D8935" s="16">
        <v>37987</v>
      </c>
      <c r="E8935" s="1" t="s">
        <v>93</v>
      </c>
      <c r="F8935" s="1" t="s">
        <v>206</v>
      </c>
      <c r="G8935">
        <v>0.13</v>
      </c>
      <c r="H8935">
        <v>0</v>
      </c>
      <c r="I8935">
        <v>0</v>
      </c>
      <c r="J8935">
        <v>0.01</v>
      </c>
      <c r="K8935">
        <v>0.15</v>
      </c>
    </row>
    <row r="8936" spans="1:11" x14ac:dyDescent="0.25">
      <c r="A8936" s="1" t="s">
        <v>21076</v>
      </c>
      <c r="B8936" s="1" t="s">
        <v>3944</v>
      </c>
      <c r="C8936" s="1" t="s">
        <v>49</v>
      </c>
      <c r="D8936" s="16">
        <v>39814</v>
      </c>
      <c r="E8936" s="1" t="s">
        <v>14</v>
      </c>
      <c r="F8936" s="1" t="s">
        <v>56</v>
      </c>
      <c r="G8936">
        <v>0.11</v>
      </c>
      <c r="H8936">
        <v>0.02</v>
      </c>
      <c r="I8936">
        <v>0</v>
      </c>
      <c r="J8936">
        <v>0.01</v>
      </c>
      <c r="K8936">
        <v>0.15</v>
      </c>
    </row>
    <row r="8937" spans="1:11" x14ac:dyDescent="0.25">
      <c r="A8937" s="1" t="s">
        <v>21077</v>
      </c>
      <c r="B8937" s="1" t="s">
        <v>2862</v>
      </c>
      <c r="C8937" s="1" t="s">
        <v>175</v>
      </c>
      <c r="D8937" s="16">
        <v>38353</v>
      </c>
      <c r="E8937" s="1" t="s">
        <v>55</v>
      </c>
      <c r="F8937" s="1" t="s">
        <v>136</v>
      </c>
      <c r="G8937">
        <v>0.11</v>
      </c>
      <c r="H8937">
        <v>0.03</v>
      </c>
      <c r="I8937">
        <v>0</v>
      </c>
      <c r="J8937">
        <v>0</v>
      </c>
      <c r="K8937">
        <v>0.15</v>
      </c>
    </row>
    <row r="8938" spans="1:11" x14ac:dyDescent="0.25">
      <c r="A8938" s="1" t="s">
        <v>21078</v>
      </c>
      <c r="B8938" s="1" t="s">
        <v>6536</v>
      </c>
      <c r="C8938" s="1" t="s">
        <v>109</v>
      </c>
      <c r="D8938" s="16">
        <v>36892</v>
      </c>
      <c r="E8938" s="1" t="s">
        <v>21</v>
      </c>
      <c r="F8938" s="1" t="s">
        <v>79</v>
      </c>
      <c r="G8938">
        <v>0.08</v>
      </c>
      <c r="H8938">
        <v>0.06</v>
      </c>
      <c r="I8938">
        <v>0</v>
      </c>
      <c r="J8938">
        <v>0.01</v>
      </c>
      <c r="K8938">
        <v>0.15</v>
      </c>
    </row>
    <row r="8939" spans="1:11" x14ac:dyDescent="0.25">
      <c r="A8939" s="1" t="s">
        <v>21079</v>
      </c>
      <c r="B8939" s="1" t="s">
        <v>4897</v>
      </c>
      <c r="C8939" s="1" t="s">
        <v>86</v>
      </c>
      <c r="D8939" s="16">
        <v>41640</v>
      </c>
      <c r="E8939" s="1" t="s">
        <v>55</v>
      </c>
      <c r="F8939" s="1" t="s">
        <v>147</v>
      </c>
      <c r="G8939">
        <v>0</v>
      </c>
      <c r="H8939">
        <v>0</v>
      </c>
      <c r="I8939">
        <v>0.15</v>
      </c>
      <c r="J8939">
        <v>0</v>
      </c>
      <c r="K8939">
        <v>0.15</v>
      </c>
    </row>
    <row r="8940" spans="1:11" x14ac:dyDescent="0.25">
      <c r="A8940" s="1" t="s">
        <v>21080</v>
      </c>
      <c r="B8940" s="1" t="s">
        <v>1467</v>
      </c>
      <c r="C8940" s="1" t="s">
        <v>730</v>
      </c>
      <c r="D8940" s="16">
        <v>40544</v>
      </c>
      <c r="E8940" s="1" t="s">
        <v>21</v>
      </c>
      <c r="F8940" s="1" t="s">
        <v>551</v>
      </c>
      <c r="G8940">
        <v>0.03</v>
      </c>
      <c r="H8940">
        <v>0.08</v>
      </c>
      <c r="I8940">
        <v>0.01</v>
      </c>
      <c r="J8940">
        <v>0.03</v>
      </c>
      <c r="K8940">
        <v>0.15</v>
      </c>
    </row>
    <row r="8941" spans="1:11" x14ac:dyDescent="0.25">
      <c r="A8941" s="1" t="s">
        <v>21081</v>
      </c>
      <c r="B8941" s="1" t="s">
        <v>6537</v>
      </c>
      <c r="C8941" s="1" t="s">
        <v>109</v>
      </c>
      <c r="D8941" s="16">
        <v>36526</v>
      </c>
      <c r="E8941" s="1" t="s">
        <v>2</v>
      </c>
      <c r="F8941" s="1" t="s">
        <v>117</v>
      </c>
      <c r="G8941">
        <v>0.08</v>
      </c>
      <c r="H8941">
        <v>0.06</v>
      </c>
      <c r="I8941">
        <v>0</v>
      </c>
      <c r="J8941">
        <v>0.01</v>
      </c>
      <c r="K8941">
        <v>0.15</v>
      </c>
    </row>
    <row r="8942" spans="1:11" x14ac:dyDescent="0.25">
      <c r="A8942" s="1" t="s">
        <v>21082</v>
      </c>
      <c r="B8942" s="1" t="s">
        <v>6538</v>
      </c>
      <c r="C8942" s="1" t="s">
        <v>109</v>
      </c>
      <c r="D8942" s="16">
        <v>35431</v>
      </c>
      <c r="E8942" s="1" t="s">
        <v>242</v>
      </c>
      <c r="F8942" s="1" t="s">
        <v>332</v>
      </c>
      <c r="G8942">
        <v>0</v>
      </c>
      <c r="H8942">
        <v>0</v>
      </c>
      <c r="I8942">
        <v>0.14000000000000001</v>
      </c>
      <c r="J8942">
        <v>0.01</v>
      </c>
      <c r="K8942">
        <v>0.15</v>
      </c>
    </row>
    <row r="8943" spans="1:11" x14ac:dyDescent="0.25">
      <c r="A8943" s="1" t="s">
        <v>21083</v>
      </c>
      <c r="B8943" s="1" t="s">
        <v>6539</v>
      </c>
      <c r="C8943" s="1" t="s">
        <v>109</v>
      </c>
      <c r="D8943" s="16">
        <v>36161</v>
      </c>
      <c r="E8943" s="1" t="s">
        <v>106</v>
      </c>
      <c r="F8943" s="1" t="s">
        <v>1174</v>
      </c>
      <c r="G8943">
        <v>0.08</v>
      </c>
      <c r="H8943">
        <v>0.06</v>
      </c>
      <c r="I8943">
        <v>0</v>
      </c>
      <c r="J8943">
        <v>0.01</v>
      </c>
      <c r="K8943">
        <v>0.15</v>
      </c>
    </row>
    <row r="8944" spans="1:11" x14ac:dyDescent="0.25">
      <c r="A8944" s="1" t="s">
        <v>21084</v>
      </c>
      <c r="B8944" s="1" t="s">
        <v>2557</v>
      </c>
      <c r="C8944" s="1" t="s">
        <v>139</v>
      </c>
      <c r="D8944" s="16">
        <v>37987</v>
      </c>
      <c r="E8944" s="1" t="s">
        <v>2</v>
      </c>
      <c r="F8944" s="1" t="s">
        <v>292</v>
      </c>
      <c r="G8944">
        <v>0.11</v>
      </c>
      <c r="H8944">
        <v>0.03</v>
      </c>
      <c r="I8944">
        <v>0</v>
      </c>
      <c r="J8944">
        <v>0.01</v>
      </c>
      <c r="K8944">
        <v>0.15</v>
      </c>
    </row>
    <row r="8945" spans="1:11" x14ac:dyDescent="0.25">
      <c r="A8945" s="1" t="s">
        <v>21085</v>
      </c>
      <c r="B8945" s="1" t="s">
        <v>6540</v>
      </c>
      <c r="C8945" s="1" t="s">
        <v>58</v>
      </c>
      <c r="D8945" s="16">
        <v>36526</v>
      </c>
      <c r="E8945" s="1" t="s">
        <v>41</v>
      </c>
      <c r="F8945" s="1" t="s">
        <v>214</v>
      </c>
      <c r="G8945">
        <v>0</v>
      </c>
      <c r="H8945">
        <v>0</v>
      </c>
      <c r="I8945">
        <v>0.15</v>
      </c>
      <c r="J8945">
        <v>0</v>
      </c>
      <c r="K8945">
        <v>0.15</v>
      </c>
    </row>
    <row r="8946" spans="1:11" x14ac:dyDescent="0.25">
      <c r="A8946" s="1" t="s">
        <v>21086</v>
      </c>
      <c r="B8946" s="1" t="s">
        <v>6541</v>
      </c>
      <c r="C8946" s="1" t="s">
        <v>32</v>
      </c>
      <c r="D8946" s="16">
        <v>38353</v>
      </c>
      <c r="E8946" s="1" t="s">
        <v>55</v>
      </c>
      <c r="F8946" s="1" t="s">
        <v>214</v>
      </c>
      <c r="G8946">
        <v>0.15</v>
      </c>
      <c r="H8946">
        <v>0</v>
      </c>
      <c r="I8946">
        <v>0</v>
      </c>
      <c r="J8946">
        <v>0</v>
      </c>
      <c r="K8946">
        <v>0.15</v>
      </c>
    </row>
    <row r="8947" spans="1:11" x14ac:dyDescent="0.25">
      <c r="A8947" s="1" t="s">
        <v>21087</v>
      </c>
      <c r="B8947" s="1" t="s">
        <v>6542</v>
      </c>
      <c r="C8947" s="1" t="s">
        <v>730</v>
      </c>
      <c r="D8947" s="16">
        <v>41640</v>
      </c>
      <c r="E8947" s="1" t="s">
        <v>106</v>
      </c>
      <c r="F8947" s="1" t="s">
        <v>5809</v>
      </c>
      <c r="G8947">
        <v>0.09</v>
      </c>
      <c r="H8947">
        <v>0</v>
      </c>
      <c r="I8947">
        <v>0.03</v>
      </c>
      <c r="J8947">
        <v>0.03</v>
      </c>
      <c r="K8947">
        <v>0.15</v>
      </c>
    </row>
    <row r="8948" spans="1:11" x14ac:dyDescent="0.25">
      <c r="A8948" s="1" t="s">
        <v>21088</v>
      </c>
      <c r="B8948" s="1" t="s">
        <v>6543</v>
      </c>
      <c r="C8948" s="1" t="s">
        <v>84</v>
      </c>
      <c r="D8948" s="16">
        <v>41275</v>
      </c>
      <c r="E8948" s="1" t="s">
        <v>55</v>
      </c>
      <c r="F8948" s="1" t="s">
        <v>4700</v>
      </c>
      <c r="G8948">
        <v>0</v>
      </c>
      <c r="H8948">
        <v>0</v>
      </c>
      <c r="I8948">
        <v>0.15</v>
      </c>
      <c r="J8948">
        <v>0</v>
      </c>
      <c r="K8948">
        <v>0.15</v>
      </c>
    </row>
    <row r="8949" spans="1:11" x14ac:dyDescent="0.25">
      <c r="A8949" s="1" t="s">
        <v>21089</v>
      </c>
      <c r="B8949" s="1" t="s">
        <v>4159</v>
      </c>
      <c r="C8949" s="1" t="s">
        <v>168</v>
      </c>
      <c r="D8949" s="16">
        <v>42370</v>
      </c>
      <c r="E8949" s="1" t="s">
        <v>27</v>
      </c>
      <c r="F8949" s="1" t="s">
        <v>222</v>
      </c>
      <c r="G8949">
        <v>0.08</v>
      </c>
      <c r="H8949">
        <v>0.06</v>
      </c>
      <c r="I8949">
        <v>0</v>
      </c>
      <c r="J8949">
        <v>0.01</v>
      </c>
      <c r="K8949">
        <v>0.15</v>
      </c>
    </row>
    <row r="8950" spans="1:11" x14ac:dyDescent="0.25">
      <c r="A8950" s="1" t="s">
        <v>21090</v>
      </c>
      <c r="B8950" s="1" t="s">
        <v>2838</v>
      </c>
      <c r="C8950" s="1" t="s">
        <v>139</v>
      </c>
      <c r="D8950" s="16">
        <v>38718</v>
      </c>
      <c r="E8950" s="1" t="s">
        <v>14</v>
      </c>
      <c r="F8950" s="1" t="s">
        <v>136</v>
      </c>
      <c r="G8950">
        <v>0.11</v>
      </c>
      <c r="H8950">
        <v>0.03</v>
      </c>
      <c r="I8950">
        <v>0</v>
      </c>
      <c r="J8950">
        <v>0.01</v>
      </c>
      <c r="K8950">
        <v>0.15</v>
      </c>
    </row>
    <row r="8951" spans="1:11" x14ac:dyDescent="0.25">
      <c r="A8951" s="1" t="s">
        <v>21091</v>
      </c>
      <c r="B8951" s="1" t="s">
        <v>6544</v>
      </c>
      <c r="C8951" s="1" t="s">
        <v>32</v>
      </c>
      <c r="D8951" s="16">
        <v>39814</v>
      </c>
      <c r="E8951" s="1" t="s">
        <v>27</v>
      </c>
      <c r="F8951" s="1" t="s">
        <v>332</v>
      </c>
      <c r="G8951">
        <v>0</v>
      </c>
      <c r="H8951">
        <v>0</v>
      </c>
      <c r="I8951">
        <v>0.15</v>
      </c>
      <c r="J8951">
        <v>0</v>
      </c>
      <c r="K8951">
        <v>0.15</v>
      </c>
    </row>
    <row r="8952" spans="1:11" x14ac:dyDescent="0.25">
      <c r="A8952" s="1" t="s">
        <v>21092</v>
      </c>
      <c r="B8952" s="1" t="s">
        <v>6545</v>
      </c>
      <c r="C8952" s="1" t="s">
        <v>71</v>
      </c>
      <c r="D8952" s="16">
        <v>37987</v>
      </c>
      <c r="E8952" s="1" t="s">
        <v>14</v>
      </c>
      <c r="F8952" s="1" t="s">
        <v>214</v>
      </c>
      <c r="G8952">
        <v>0</v>
      </c>
      <c r="H8952">
        <v>0</v>
      </c>
      <c r="I8952">
        <v>0.14000000000000001</v>
      </c>
      <c r="J8952">
        <v>0</v>
      </c>
      <c r="K8952">
        <v>0.15</v>
      </c>
    </row>
    <row r="8953" spans="1:11" x14ac:dyDescent="0.25">
      <c r="A8953" s="1" t="s">
        <v>21093</v>
      </c>
      <c r="B8953" s="1" t="s">
        <v>1762</v>
      </c>
      <c r="C8953" s="1" t="s">
        <v>84</v>
      </c>
      <c r="D8953" s="16">
        <v>40909</v>
      </c>
      <c r="E8953" s="1" t="s">
        <v>2</v>
      </c>
      <c r="F8953" s="1" t="s">
        <v>117</v>
      </c>
      <c r="G8953">
        <v>0.06</v>
      </c>
      <c r="H8953">
        <v>0.08</v>
      </c>
      <c r="I8953">
        <v>0</v>
      </c>
      <c r="J8953">
        <v>0.01</v>
      </c>
      <c r="K8953">
        <v>0.15</v>
      </c>
    </row>
    <row r="8954" spans="1:11" x14ac:dyDescent="0.25">
      <c r="A8954" s="1" t="s">
        <v>21094</v>
      </c>
      <c r="B8954" s="1" t="s">
        <v>6236</v>
      </c>
      <c r="C8954" s="1" t="s">
        <v>49</v>
      </c>
      <c r="D8954" s="16">
        <v>40544</v>
      </c>
      <c r="E8954" s="1" t="s">
        <v>55</v>
      </c>
      <c r="F8954" s="1" t="s">
        <v>147</v>
      </c>
      <c r="G8954">
        <v>0.09</v>
      </c>
      <c r="H8954">
        <v>0.04</v>
      </c>
      <c r="I8954">
        <v>0</v>
      </c>
      <c r="J8954">
        <v>0.01</v>
      </c>
      <c r="K8954">
        <v>0.15</v>
      </c>
    </row>
    <row r="8955" spans="1:11" x14ac:dyDescent="0.25">
      <c r="A8955" s="1" t="s">
        <v>21095</v>
      </c>
      <c r="B8955" s="1" t="s">
        <v>6546</v>
      </c>
      <c r="C8955" s="1" t="s">
        <v>71</v>
      </c>
      <c r="D8955" s="16">
        <v>37622</v>
      </c>
      <c r="E8955" s="1" t="s">
        <v>38</v>
      </c>
      <c r="F8955" s="1" t="s">
        <v>136</v>
      </c>
      <c r="G8955">
        <v>0.11</v>
      </c>
      <c r="H8955">
        <v>0.04</v>
      </c>
      <c r="I8955">
        <v>0</v>
      </c>
      <c r="J8955">
        <v>0</v>
      </c>
      <c r="K8955">
        <v>0.15</v>
      </c>
    </row>
    <row r="8956" spans="1:11" x14ac:dyDescent="0.25">
      <c r="A8956" s="1" t="s">
        <v>21096</v>
      </c>
      <c r="B8956" s="1" t="s">
        <v>5164</v>
      </c>
      <c r="C8956" s="1" t="s">
        <v>49</v>
      </c>
      <c r="D8956" s="16">
        <v>40909</v>
      </c>
      <c r="E8956" s="1" t="s">
        <v>27</v>
      </c>
      <c r="F8956" s="1" t="s">
        <v>687</v>
      </c>
      <c r="G8956">
        <v>0.05</v>
      </c>
      <c r="H8956">
        <v>0.08</v>
      </c>
      <c r="I8956">
        <v>0</v>
      </c>
      <c r="J8956">
        <v>0.01</v>
      </c>
      <c r="K8956">
        <v>0.15</v>
      </c>
    </row>
    <row r="8957" spans="1:11" x14ac:dyDescent="0.25">
      <c r="A8957" s="1" t="s">
        <v>21097</v>
      </c>
      <c r="B8957" s="1" t="s">
        <v>6547</v>
      </c>
      <c r="C8957" s="1" t="s">
        <v>109</v>
      </c>
      <c r="D8957" s="16">
        <v>35065</v>
      </c>
      <c r="E8957" s="1" t="s">
        <v>106</v>
      </c>
      <c r="F8957" s="1" t="s">
        <v>2008</v>
      </c>
      <c r="G8957">
        <v>0.08</v>
      </c>
      <c r="H8957">
        <v>0.06</v>
      </c>
      <c r="I8957">
        <v>0</v>
      </c>
      <c r="J8957">
        <v>0.01</v>
      </c>
      <c r="K8957">
        <v>0.15</v>
      </c>
    </row>
    <row r="8958" spans="1:11" x14ac:dyDescent="0.25">
      <c r="A8958" s="1" t="s">
        <v>21098</v>
      </c>
      <c r="B8958" s="1" t="s">
        <v>6548</v>
      </c>
      <c r="C8958" s="1" t="s">
        <v>32</v>
      </c>
      <c r="D8958" s="16">
        <v>39083</v>
      </c>
      <c r="E8958" s="1" t="s">
        <v>38</v>
      </c>
      <c r="F8958" s="1" t="s">
        <v>292</v>
      </c>
      <c r="G8958">
        <v>0.13</v>
      </c>
      <c r="H8958">
        <v>0</v>
      </c>
      <c r="I8958">
        <v>0</v>
      </c>
      <c r="J8958">
        <v>0.01</v>
      </c>
      <c r="K8958">
        <v>0.15</v>
      </c>
    </row>
    <row r="8959" spans="1:11" x14ac:dyDescent="0.25">
      <c r="A8959" s="1" t="s">
        <v>21099</v>
      </c>
      <c r="B8959" s="1" t="s">
        <v>5105</v>
      </c>
      <c r="C8959" s="1" t="s">
        <v>139</v>
      </c>
      <c r="D8959" s="16">
        <v>38353</v>
      </c>
      <c r="E8959" s="1" t="s">
        <v>34</v>
      </c>
      <c r="F8959" s="1" t="s">
        <v>147</v>
      </c>
      <c r="G8959">
        <v>0.11</v>
      </c>
      <c r="H8959">
        <v>0.03</v>
      </c>
      <c r="I8959">
        <v>0</v>
      </c>
      <c r="J8959">
        <v>0.01</v>
      </c>
      <c r="K8959">
        <v>0.15</v>
      </c>
    </row>
    <row r="8960" spans="1:11" x14ac:dyDescent="0.25">
      <c r="A8960" s="1" t="s">
        <v>21100</v>
      </c>
      <c r="B8960" s="1" t="s">
        <v>4353</v>
      </c>
      <c r="C8960" s="1" t="s">
        <v>109</v>
      </c>
      <c r="D8960" s="16">
        <v>36161</v>
      </c>
      <c r="E8960" s="1" t="s">
        <v>27</v>
      </c>
      <c r="F8960" s="1" t="s">
        <v>1286</v>
      </c>
      <c r="G8960">
        <v>0</v>
      </c>
      <c r="H8960">
        <v>0</v>
      </c>
      <c r="I8960">
        <v>0.14000000000000001</v>
      </c>
      <c r="J8960">
        <v>0.01</v>
      </c>
      <c r="K8960">
        <v>0.15</v>
      </c>
    </row>
    <row r="8961" spans="1:11" x14ac:dyDescent="0.25">
      <c r="A8961" s="1" t="s">
        <v>21101</v>
      </c>
      <c r="B8961" s="1" t="s">
        <v>6549</v>
      </c>
      <c r="C8961" s="1" t="s">
        <v>32</v>
      </c>
      <c r="D8961" s="16">
        <v>39448</v>
      </c>
      <c r="E8961" s="1" t="s">
        <v>2</v>
      </c>
      <c r="F8961" s="1" t="s">
        <v>187</v>
      </c>
      <c r="G8961">
        <v>0</v>
      </c>
      <c r="H8961">
        <v>0</v>
      </c>
      <c r="I8961">
        <v>0.15</v>
      </c>
      <c r="J8961">
        <v>0</v>
      </c>
      <c r="K8961">
        <v>0.15</v>
      </c>
    </row>
    <row r="8962" spans="1:11" x14ac:dyDescent="0.25">
      <c r="A8962" s="1" t="s">
        <v>21102</v>
      </c>
      <c r="B8962" s="1" t="s">
        <v>1603</v>
      </c>
      <c r="C8962" s="1" t="s">
        <v>144</v>
      </c>
      <c r="D8962" s="16">
        <v>41640</v>
      </c>
      <c r="E8962" s="1" t="s">
        <v>38</v>
      </c>
      <c r="F8962" s="1" t="s">
        <v>147</v>
      </c>
      <c r="G8962">
        <v>0</v>
      </c>
      <c r="H8962">
        <v>0.13</v>
      </c>
      <c r="I8962">
        <v>0</v>
      </c>
      <c r="J8962">
        <v>0.01</v>
      </c>
      <c r="K8962">
        <v>0.15</v>
      </c>
    </row>
    <row r="8963" spans="1:11" x14ac:dyDescent="0.25">
      <c r="A8963" s="1" t="s">
        <v>21103</v>
      </c>
      <c r="B8963" s="1" t="s">
        <v>6550</v>
      </c>
      <c r="C8963" s="1" t="s">
        <v>53</v>
      </c>
      <c r="D8963" s="16">
        <v>40179</v>
      </c>
      <c r="E8963" s="1" t="s">
        <v>14</v>
      </c>
      <c r="F8963" s="1" t="s">
        <v>76</v>
      </c>
      <c r="G8963">
        <v>0.13</v>
      </c>
      <c r="H8963">
        <v>0</v>
      </c>
      <c r="I8963">
        <v>0</v>
      </c>
      <c r="J8963">
        <v>0.01</v>
      </c>
      <c r="K8963">
        <v>0.15</v>
      </c>
    </row>
    <row r="8964" spans="1:11" x14ac:dyDescent="0.25">
      <c r="A8964" s="1" t="s">
        <v>21104</v>
      </c>
      <c r="B8964" s="1" t="s">
        <v>6551</v>
      </c>
      <c r="C8964" s="1" t="s">
        <v>32</v>
      </c>
      <c r="D8964" s="16">
        <v>40544</v>
      </c>
      <c r="E8964" s="1" t="s">
        <v>34</v>
      </c>
      <c r="F8964" s="1" t="s">
        <v>332</v>
      </c>
      <c r="G8964">
        <v>0</v>
      </c>
      <c r="H8964">
        <v>0</v>
      </c>
      <c r="I8964">
        <v>0.15</v>
      </c>
      <c r="J8964">
        <v>0</v>
      </c>
      <c r="K8964">
        <v>0.15</v>
      </c>
    </row>
    <row r="8965" spans="1:11" x14ac:dyDescent="0.25">
      <c r="A8965" s="1" t="s">
        <v>21105</v>
      </c>
      <c r="B8965" s="1" t="s">
        <v>6552</v>
      </c>
      <c r="C8965" s="1" t="s">
        <v>84</v>
      </c>
      <c r="D8965" s="16">
        <v>40544</v>
      </c>
      <c r="E8965" s="1" t="s">
        <v>34</v>
      </c>
      <c r="F8965" s="1" t="s">
        <v>332</v>
      </c>
      <c r="G8965">
        <v>0.09</v>
      </c>
      <c r="H8965">
        <v>0.04</v>
      </c>
      <c r="I8965">
        <v>0</v>
      </c>
      <c r="J8965">
        <v>0.01</v>
      </c>
      <c r="K8965">
        <v>0.15</v>
      </c>
    </row>
    <row r="8966" spans="1:11" x14ac:dyDescent="0.25">
      <c r="A8966" s="1" t="s">
        <v>21106</v>
      </c>
      <c r="B8966" s="1" t="s">
        <v>6553</v>
      </c>
      <c r="C8966" s="1" t="s">
        <v>12</v>
      </c>
      <c r="D8966" s="16">
        <v>40179</v>
      </c>
      <c r="E8966" s="1" t="s">
        <v>14</v>
      </c>
      <c r="F8966" s="1" t="s">
        <v>3814</v>
      </c>
      <c r="G8966">
        <v>0.12</v>
      </c>
      <c r="H8966">
        <v>0.02</v>
      </c>
      <c r="I8966">
        <v>0</v>
      </c>
      <c r="J8966">
        <v>0.01</v>
      </c>
      <c r="K8966">
        <v>0.15</v>
      </c>
    </row>
    <row r="8967" spans="1:11" x14ac:dyDescent="0.25">
      <c r="A8967" s="1" t="s">
        <v>21107</v>
      </c>
      <c r="B8967" s="1" t="s">
        <v>6372</v>
      </c>
      <c r="C8967" s="1" t="s">
        <v>32</v>
      </c>
      <c r="D8967" s="16">
        <v>40179</v>
      </c>
      <c r="E8967" s="1" t="s">
        <v>14</v>
      </c>
      <c r="F8967" s="1" t="s">
        <v>155</v>
      </c>
      <c r="G8967">
        <v>0.14000000000000001</v>
      </c>
      <c r="H8967">
        <v>0</v>
      </c>
      <c r="I8967">
        <v>0</v>
      </c>
      <c r="J8967">
        <v>0.01</v>
      </c>
      <c r="K8967">
        <v>0.15</v>
      </c>
    </row>
    <row r="8968" spans="1:11" x14ac:dyDescent="0.25">
      <c r="A8968" s="1" t="s">
        <v>21108</v>
      </c>
      <c r="B8968" s="1" t="s">
        <v>6554</v>
      </c>
      <c r="C8968" s="1" t="s">
        <v>109</v>
      </c>
      <c r="D8968" s="16">
        <v>35431</v>
      </c>
      <c r="E8968" s="1" t="s">
        <v>21</v>
      </c>
      <c r="F8968" s="1" t="s">
        <v>76</v>
      </c>
      <c r="G8968">
        <v>0.08</v>
      </c>
      <c r="H8968">
        <v>0.06</v>
      </c>
      <c r="I8968">
        <v>0</v>
      </c>
      <c r="J8968">
        <v>0.01</v>
      </c>
      <c r="K8968">
        <v>0.15</v>
      </c>
    </row>
    <row r="8969" spans="1:11" x14ac:dyDescent="0.25">
      <c r="A8969" s="1" t="s">
        <v>21109</v>
      </c>
      <c r="B8969" s="1" t="s">
        <v>6555</v>
      </c>
      <c r="C8969" s="1" t="s">
        <v>71</v>
      </c>
      <c r="D8969" s="16">
        <v>38353</v>
      </c>
      <c r="E8969" s="1" t="s">
        <v>34</v>
      </c>
      <c r="F8969" s="1" t="s">
        <v>292</v>
      </c>
      <c r="G8969">
        <v>0.1</v>
      </c>
      <c r="H8969">
        <v>0.04</v>
      </c>
      <c r="I8969">
        <v>0</v>
      </c>
      <c r="J8969">
        <v>0</v>
      </c>
      <c r="K8969">
        <v>0.15</v>
      </c>
    </row>
    <row r="8970" spans="1:11" x14ac:dyDescent="0.25">
      <c r="A8970" s="1" t="s">
        <v>21110</v>
      </c>
      <c r="B8970" s="1" t="s">
        <v>867</v>
      </c>
      <c r="C8970" s="1" t="s">
        <v>175</v>
      </c>
      <c r="D8970" s="16">
        <v>37622</v>
      </c>
      <c r="E8970" s="1" t="s">
        <v>38</v>
      </c>
      <c r="F8970" s="1" t="s">
        <v>117</v>
      </c>
      <c r="G8970">
        <v>0.11</v>
      </c>
      <c r="H8970">
        <v>0.03</v>
      </c>
      <c r="I8970">
        <v>0</v>
      </c>
      <c r="J8970">
        <v>0</v>
      </c>
      <c r="K8970">
        <v>0.15</v>
      </c>
    </row>
    <row r="8971" spans="1:11" x14ac:dyDescent="0.25">
      <c r="A8971" s="1" t="s">
        <v>21111</v>
      </c>
      <c r="B8971" s="1" t="s">
        <v>6556</v>
      </c>
      <c r="C8971" s="1" t="s">
        <v>109</v>
      </c>
      <c r="D8971" s="16">
        <v>36892</v>
      </c>
      <c r="E8971" s="1" t="s">
        <v>41</v>
      </c>
      <c r="F8971" s="1" t="s">
        <v>214</v>
      </c>
      <c r="G8971">
        <v>0.08</v>
      </c>
      <c r="H8971">
        <v>0.06</v>
      </c>
      <c r="I8971">
        <v>0</v>
      </c>
      <c r="J8971">
        <v>0.01</v>
      </c>
      <c r="K8971">
        <v>0.15</v>
      </c>
    </row>
    <row r="8972" spans="1:11" x14ac:dyDescent="0.25">
      <c r="A8972" s="1" t="s">
        <v>21112</v>
      </c>
      <c r="B8972" s="1" t="s">
        <v>3169</v>
      </c>
      <c r="C8972" s="1" t="s">
        <v>49</v>
      </c>
      <c r="D8972" s="16">
        <v>40179</v>
      </c>
      <c r="E8972" s="1" t="s">
        <v>55</v>
      </c>
      <c r="F8972" s="1" t="s">
        <v>79</v>
      </c>
      <c r="G8972">
        <v>0.11</v>
      </c>
      <c r="H8972">
        <v>0.02</v>
      </c>
      <c r="I8972">
        <v>0</v>
      </c>
      <c r="J8972">
        <v>0.01</v>
      </c>
      <c r="K8972">
        <v>0.15</v>
      </c>
    </row>
    <row r="8973" spans="1:11" x14ac:dyDescent="0.25">
      <c r="A8973" s="1" t="s">
        <v>21113</v>
      </c>
      <c r="B8973" s="1" t="s">
        <v>6557</v>
      </c>
      <c r="C8973" s="1" t="s">
        <v>139</v>
      </c>
      <c r="D8973" s="16">
        <v>36892</v>
      </c>
      <c r="E8973" s="1" t="s">
        <v>21</v>
      </c>
      <c r="F8973" s="1" t="s">
        <v>253</v>
      </c>
      <c r="G8973">
        <v>0.11</v>
      </c>
      <c r="H8973">
        <v>0.03</v>
      </c>
      <c r="I8973">
        <v>0</v>
      </c>
      <c r="J8973">
        <v>0.01</v>
      </c>
      <c r="K8973">
        <v>0.15</v>
      </c>
    </row>
    <row r="8974" spans="1:11" x14ac:dyDescent="0.25">
      <c r="A8974" s="1" t="s">
        <v>21114</v>
      </c>
      <c r="B8974" s="1" t="s">
        <v>6558</v>
      </c>
      <c r="C8974" s="1" t="s">
        <v>32</v>
      </c>
      <c r="D8974" s="16">
        <v>40179</v>
      </c>
      <c r="E8974" s="1" t="s">
        <v>34</v>
      </c>
      <c r="F8974" s="1" t="s">
        <v>79</v>
      </c>
      <c r="G8974">
        <v>0.14000000000000001</v>
      </c>
      <c r="H8974">
        <v>0</v>
      </c>
      <c r="I8974">
        <v>0</v>
      </c>
      <c r="J8974">
        <v>0.01</v>
      </c>
      <c r="K8974">
        <v>0.15</v>
      </c>
    </row>
    <row r="8975" spans="1:11" x14ac:dyDescent="0.25">
      <c r="A8975" s="1" t="s">
        <v>21115</v>
      </c>
      <c r="B8975" s="1" t="s">
        <v>6559</v>
      </c>
      <c r="C8975" s="1" t="s">
        <v>157</v>
      </c>
      <c r="D8975" s="16">
        <v>41275</v>
      </c>
      <c r="E8975" s="1" t="s">
        <v>27</v>
      </c>
      <c r="F8975" s="1" t="s">
        <v>332</v>
      </c>
      <c r="G8975">
        <v>0</v>
      </c>
      <c r="H8975">
        <v>0</v>
      </c>
      <c r="I8975">
        <v>0.15</v>
      </c>
      <c r="J8975">
        <v>0</v>
      </c>
      <c r="K8975">
        <v>0.15</v>
      </c>
    </row>
    <row r="8976" spans="1:11" x14ac:dyDescent="0.25">
      <c r="A8976" s="1" t="s">
        <v>21116</v>
      </c>
      <c r="B8976" s="1" t="s">
        <v>6560</v>
      </c>
      <c r="C8976" s="1" t="s">
        <v>58</v>
      </c>
      <c r="D8976" s="16">
        <v>36892</v>
      </c>
      <c r="E8976" s="1" t="s">
        <v>21</v>
      </c>
      <c r="F8976" s="1" t="s">
        <v>76</v>
      </c>
      <c r="G8976">
        <v>7.0000000000000007E-2</v>
      </c>
      <c r="H8976">
        <v>0.06</v>
      </c>
      <c r="I8976">
        <v>0</v>
      </c>
      <c r="J8976">
        <v>0.02</v>
      </c>
      <c r="K8976">
        <v>0.15</v>
      </c>
    </row>
    <row r="8977" spans="1:11" x14ac:dyDescent="0.25">
      <c r="A8977" s="1" t="s">
        <v>21117</v>
      </c>
      <c r="B8977" s="1" t="s">
        <v>6561</v>
      </c>
      <c r="C8977" s="1" t="s">
        <v>157</v>
      </c>
      <c r="D8977" s="16">
        <v>40544</v>
      </c>
      <c r="E8977" s="1" t="s">
        <v>27</v>
      </c>
      <c r="F8977" s="1" t="s">
        <v>915</v>
      </c>
      <c r="G8977">
        <v>0</v>
      </c>
      <c r="H8977">
        <v>0</v>
      </c>
      <c r="I8977">
        <v>0.15</v>
      </c>
      <c r="J8977">
        <v>0</v>
      </c>
      <c r="K8977">
        <v>0.15</v>
      </c>
    </row>
    <row r="8978" spans="1:11" x14ac:dyDescent="0.25">
      <c r="A8978" s="1" t="s">
        <v>21118</v>
      </c>
      <c r="B8978" s="1" t="s">
        <v>6562</v>
      </c>
      <c r="C8978" s="1" t="s">
        <v>32</v>
      </c>
      <c r="D8978" s="16">
        <v>39448</v>
      </c>
      <c r="E8978" s="1" t="s">
        <v>34</v>
      </c>
      <c r="F8978" s="1" t="s">
        <v>136</v>
      </c>
      <c r="G8978">
        <v>0.13</v>
      </c>
      <c r="H8978">
        <v>0</v>
      </c>
      <c r="I8978">
        <v>0</v>
      </c>
      <c r="J8978">
        <v>0.01</v>
      </c>
      <c r="K8978">
        <v>0.15</v>
      </c>
    </row>
    <row r="8979" spans="1:11" x14ac:dyDescent="0.25">
      <c r="A8979" s="1" t="s">
        <v>21119</v>
      </c>
      <c r="B8979" s="1" t="s">
        <v>6563</v>
      </c>
      <c r="C8979" s="1" t="s">
        <v>58</v>
      </c>
      <c r="D8979" s="16">
        <v>37257</v>
      </c>
      <c r="E8979" s="1" t="s">
        <v>14</v>
      </c>
      <c r="F8979" s="1" t="s">
        <v>453</v>
      </c>
      <c r="G8979">
        <v>7.0000000000000007E-2</v>
      </c>
      <c r="H8979">
        <v>0.06</v>
      </c>
      <c r="I8979">
        <v>0</v>
      </c>
      <c r="J8979">
        <v>0.02</v>
      </c>
      <c r="K8979">
        <v>0.15</v>
      </c>
    </row>
    <row r="8980" spans="1:11" x14ac:dyDescent="0.25">
      <c r="A8980" s="1" t="s">
        <v>21120</v>
      </c>
      <c r="B8980" s="1" t="s">
        <v>6564</v>
      </c>
      <c r="C8980" s="1" t="s">
        <v>32</v>
      </c>
      <c r="D8980" s="16">
        <v>39814</v>
      </c>
      <c r="E8980" s="1" t="s">
        <v>30</v>
      </c>
      <c r="F8980" s="1" t="s">
        <v>6565</v>
      </c>
      <c r="G8980">
        <v>7.0000000000000007E-2</v>
      </c>
      <c r="H8980">
        <v>0.06</v>
      </c>
      <c r="I8980">
        <v>0</v>
      </c>
      <c r="J8980">
        <v>0.01</v>
      </c>
      <c r="K8980">
        <v>0.15</v>
      </c>
    </row>
    <row r="8981" spans="1:11" x14ac:dyDescent="0.25">
      <c r="A8981" s="1" t="s">
        <v>21121</v>
      </c>
      <c r="B8981" s="1" t="s">
        <v>5541</v>
      </c>
      <c r="C8981" s="1" t="s">
        <v>32</v>
      </c>
      <c r="D8981" s="16">
        <v>37987</v>
      </c>
      <c r="E8981" s="1" t="s">
        <v>14</v>
      </c>
      <c r="F8981" s="1" t="s">
        <v>136</v>
      </c>
      <c r="G8981">
        <v>0.13</v>
      </c>
      <c r="H8981">
        <v>0</v>
      </c>
      <c r="I8981">
        <v>0</v>
      </c>
      <c r="J8981">
        <v>0.01</v>
      </c>
      <c r="K8981">
        <v>0.15</v>
      </c>
    </row>
    <row r="8982" spans="1:11" x14ac:dyDescent="0.25">
      <c r="A8982" s="1" t="s">
        <v>21122</v>
      </c>
      <c r="B8982" s="1" t="s">
        <v>5726</v>
      </c>
      <c r="C8982" s="1" t="s">
        <v>871</v>
      </c>
      <c r="D8982" s="16">
        <v>34700</v>
      </c>
      <c r="E8982" s="1" t="s">
        <v>93</v>
      </c>
      <c r="F8982" s="1" t="s">
        <v>332</v>
      </c>
      <c r="G8982">
        <v>0</v>
      </c>
      <c r="H8982">
        <v>0</v>
      </c>
      <c r="I8982">
        <v>0.15</v>
      </c>
      <c r="J8982">
        <v>0</v>
      </c>
      <c r="K8982">
        <v>0.15</v>
      </c>
    </row>
    <row r="8983" spans="1:11" x14ac:dyDescent="0.25">
      <c r="A8983" s="1" t="s">
        <v>21123</v>
      </c>
      <c r="B8983" s="1" t="s">
        <v>6566</v>
      </c>
      <c r="C8983" s="1" t="s">
        <v>71</v>
      </c>
      <c r="D8983" s="16">
        <v>38353</v>
      </c>
      <c r="E8983" s="1" t="s">
        <v>34</v>
      </c>
      <c r="F8983" s="1" t="s">
        <v>147</v>
      </c>
      <c r="G8983">
        <v>0.1</v>
      </c>
      <c r="H8983">
        <v>0.04</v>
      </c>
      <c r="I8983">
        <v>0</v>
      </c>
      <c r="J8983">
        <v>0</v>
      </c>
      <c r="K8983">
        <v>0.15</v>
      </c>
    </row>
    <row r="8984" spans="1:11" x14ac:dyDescent="0.25">
      <c r="A8984" s="1" t="s">
        <v>21124</v>
      </c>
      <c r="B8984" s="1" t="s">
        <v>6567</v>
      </c>
      <c r="C8984" s="1" t="s">
        <v>71</v>
      </c>
      <c r="D8984" s="16">
        <v>37622</v>
      </c>
      <c r="E8984" s="1" t="s">
        <v>27</v>
      </c>
      <c r="F8984" s="1" t="s">
        <v>214</v>
      </c>
      <c r="G8984">
        <v>0.1</v>
      </c>
      <c r="H8984">
        <v>0.04</v>
      </c>
      <c r="I8984">
        <v>0</v>
      </c>
      <c r="J8984">
        <v>0</v>
      </c>
      <c r="K8984">
        <v>0.15</v>
      </c>
    </row>
    <row r="8985" spans="1:11" x14ac:dyDescent="0.25">
      <c r="A8985" s="1" t="s">
        <v>21125</v>
      </c>
      <c r="B8985" s="1" t="s">
        <v>2452</v>
      </c>
      <c r="C8985" s="1" t="s">
        <v>49</v>
      </c>
      <c r="D8985" s="16">
        <v>39083</v>
      </c>
      <c r="E8985" s="1" t="s">
        <v>21</v>
      </c>
      <c r="F8985" s="1" t="s">
        <v>421</v>
      </c>
      <c r="G8985">
        <v>0.13</v>
      </c>
      <c r="H8985">
        <v>0</v>
      </c>
      <c r="I8985">
        <v>0</v>
      </c>
      <c r="J8985">
        <v>0.01</v>
      </c>
      <c r="K8985">
        <v>0.15</v>
      </c>
    </row>
    <row r="8986" spans="1:11" x14ac:dyDescent="0.25">
      <c r="A8986" s="1" t="s">
        <v>21126</v>
      </c>
      <c r="B8986" s="1" t="s">
        <v>6568</v>
      </c>
      <c r="C8986" s="1" t="s">
        <v>12</v>
      </c>
      <c r="D8986" s="16">
        <v>40179</v>
      </c>
      <c r="E8986" s="1" t="s">
        <v>242</v>
      </c>
      <c r="F8986" s="1" t="s">
        <v>332</v>
      </c>
      <c r="G8986">
        <v>0</v>
      </c>
      <c r="H8986">
        <v>0</v>
      </c>
      <c r="I8986">
        <v>0.15</v>
      </c>
      <c r="J8986">
        <v>0</v>
      </c>
      <c r="K8986">
        <v>0.15</v>
      </c>
    </row>
    <row r="8987" spans="1:11" x14ac:dyDescent="0.25">
      <c r="A8987" s="1" t="s">
        <v>21127</v>
      </c>
      <c r="B8987" s="1" t="s">
        <v>6569</v>
      </c>
      <c r="C8987" s="1" t="s">
        <v>32</v>
      </c>
      <c r="D8987" s="16">
        <v>40179</v>
      </c>
      <c r="E8987" s="1" t="s">
        <v>34</v>
      </c>
      <c r="F8987" s="1" t="s">
        <v>421</v>
      </c>
      <c r="G8987">
        <v>0.14000000000000001</v>
      </c>
      <c r="H8987">
        <v>0</v>
      </c>
      <c r="I8987">
        <v>0</v>
      </c>
      <c r="J8987">
        <v>0.01</v>
      </c>
      <c r="K8987">
        <v>0.15</v>
      </c>
    </row>
    <row r="8988" spans="1:11" x14ac:dyDescent="0.25">
      <c r="A8988" s="1" t="s">
        <v>21128</v>
      </c>
      <c r="B8988" s="1" t="s">
        <v>6570</v>
      </c>
      <c r="C8988" s="1" t="s">
        <v>139</v>
      </c>
      <c r="D8988" s="16">
        <v>37987</v>
      </c>
      <c r="E8988" s="1" t="s">
        <v>93</v>
      </c>
      <c r="F8988" s="1" t="s">
        <v>1536</v>
      </c>
      <c r="G8988">
        <v>0.11</v>
      </c>
      <c r="H8988">
        <v>0.03</v>
      </c>
      <c r="I8988">
        <v>0</v>
      </c>
      <c r="J8988">
        <v>0.01</v>
      </c>
      <c r="K8988">
        <v>0.15</v>
      </c>
    </row>
    <row r="8989" spans="1:11" x14ac:dyDescent="0.25">
      <c r="A8989" s="1" t="s">
        <v>21129</v>
      </c>
      <c r="B8989" s="1" t="s">
        <v>6571</v>
      </c>
      <c r="C8989" s="1" t="s">
        <v>109</v>
      </c>
      <c r="D8989" s="16">
        <v>34700</v>
      </c>
      <c r="E8989" s="1" t="s">
        <v>27</v>
      </c>
      <c r="F8989" s="1" t="s">
        <v>76</v>
      </c>
      <c r="G8989">
        <v>0</v>
      </c>
      <c r="H8989">
        <v>0</v>
      </c>
      <c r="I8989">
        <v>0.14000000000000001</v>
      </c>
      <c r="J8989">
        <v>0.01</v>
      </c>
      <c r="K8989">
        <v>0.15</v>
      </c>
    </row>
    <row r="8990" spans="1:11" x14ac:dyDescent="0.25">
      <c r="A8990" s="1" t="s">
        <v>21130</v>
      </c>
      <c r="B8990" s="1" t="s">
        <v>4430</v>
      </c>
      <c r="C8990" s="1" t="s">
        <v>730</v>
      </c>
      <c r="D8990" s="16">
        <v>41275</v>
      </c>
      <c r="E8990" s="1" t="s">
        <v>55</v>
      </c>
      <c r="F8990" s="1" t="s">
        <v>788</v>
      </c>
      <c r="G8990">
        <v>0.04</v>
      </c>
      <c r="H8990">
        <v>0.03</v>
      </c>
      <c r="I8990">
        <v>0.05</v>
      </c>
      <c r="J8990">
        <v>0.02</v>
      </c>
      <c r="K8990">
        <v>0.15</v>
      </c>
    </row>
    <row r="8991" spans="1:11" x14ac:dyDescent="0.25">
      <c r="A8991" s="1" t="s">
        <v>21131</v>
      </c>
      <c r="B8991" s="1" t="s">
        <v>6572</v>
      </c>
      <c r="C8991" s="1" t="s">
        <v>32</v>
      </c>
      <c r="D8991" s="16">
        <v>41275</v>
      </c>
      <c r="E8991" s="1" t="s">
        <v>55</v>
      </c>
      <c r="F8991" s="1" t="s">
        <v>79</v>
      </c>
      <c r="G8991">
        <v>0</v>
      </c>
      <c r="H8991">
        <v>0.13</v>
      </c>
      <c r="I8991">
        <v>0</v>
      </c>
      <c r="J8991">
        <v>0.02</v>
      </c>
      <c r="K8991">
        <v>0.15</v>
      </c>
    </row>
    <row r="8992" spans="1:11" x14ac:dyDescent="0.25">
      <c r="A8992" s="1" t="s">
        <v>21132</v>
      </c>
      <c r="B8992" s="1" t="s">
        <v>6573</v>
      </c>
      <c r="C8992" s="1" t="s">
        <v>71</v>
      </c>
      <c r="D8992" s="16">
        <v>37987</v>
      </c>
      <c r="E8992" s="1" t="s">
        <v>55</v>
      </c>
      <c r="F8992" s="1" t="s">
        <v>1174</v>
      </c>
      <c r="G8992">
        <v>0.1</v>
      </c>
      <c r="H8992">
        <v>0.04</v>
      </c>
      <c r="I8992">
        <v>0</v>
      </c>
      <c r="J8992">
        <v>0</v>
      </c>
      <c r="K8992">
        <v>0.15</v>
      </c>
    </row>
    <row r="8993" spans="1:11" x14ac:dyDescent="0.25">
      <c r="A8993" s="1" t="s">
        <v>21133</v>
      </c>
      <c r="B8993" s="1" t="s">
        <v>6574</v>
      </c>
      <c r="C8993" s="1" t="s">
        <v>32</v>
      </c>
      <c r="D8993" s="16">
        <v>39448</v>
      </c>
      <c r="E8993" s="1" t="s">
        <v>38</v>
      </c>
      <c r="F8993" s="1" t="s">
        <v>2869</v>
      </c>
      <c r="G8993">
        <v>0.13</v>
      </c>
      <c r="H8993">
        <v>0</v>
      </c>
      <c r="I8993">
        <v>0.01</v>
      </c>
      <c r="J8993">
        <v>0.01</v>
      </c>
      <c r="K8993">
        <v>0.15</v>
      </c>
    </row>
    <row r="8994" spans="1:11" x14ac:dyDescent="0.25">
      <c r="A8994" s="1" t="s">
        <v>21134</v>
      </c>
      <c r="B8994" s="1" t="s">
        <v>2097</v>
      </c>
      <c r="C8994" s="1" t="s">
        <v>175</v>
      </c>
      <c r="D8994" s="16">
        <v>37257</v>
      </c>
      <c r="E8994" s="1" t="s">
        <v>14</v>
      </c>
      <c r="F8994" s="1" t="s">
        <v>645</v>
      </c>
      <c r="G8994">
        <v>0.11</v>
      </c>
      <c r="H8994">
        <v>0.03</v>
      </c>
      <c r="I8994">
        <v>0</v>
      </c>
      <c r="J8994">
        <v>0</v>
      </c>
      <c r="K8994">
        <v>0.15</v>
      </c>
    </row>
    <row r="8995" spans="1:11" x14ac:dyDescent="0.25">
      <c r="A8995" s="1" t="s">
        <v>21135</v>
      </c>
      <c r="B8995" s="1" t="s">
        <v>6575</v>
      </c>
      <c r="C8995" s="1" t="s">
        <v>32</v>
      </c>
      <c r="D8995" s="16">
        <v>39083</v>
      </c>
      <c r="E8995" s="1" t="s">
        <v>27</v>
      </c>
      <c r="F8995" s="1" t="s">
        <v>332</v>
      </c>
      <c r="G8995">
        <v>0</v>
      </c>
      <c r="H8995">
        <v>0</v>
      </c>
      <c r="I8995">
        <v>0.14000000000000001</v>
      </c>
      <c r="J8995">
        <v>0</v>
      </c>
      <c r="K8995">
        <v>0.14000000000000001</v>
      </c>
    </row>
    <row r="8996" spans="1:11" x14ac:dyDescent="0.25">
      <c r="A8996" s="1" t="s">
        <v>21136</v>
      </c>
      <c r="B8996" s="1" t="s">
        <v>6576</v>
      </c>
      <c r="C8996" s="1" t="s">
        <v>139</v>
      </c>
      <c r="D8996" s="16">
        <v>37622</v>
      </c>
      <c r="E8996" s="1" t="s">
        <v>55</v>
      </c>
      <c r="F8996" s="1" t="s">
        <v>51</v>
      </c>
      <c r="G8996">
        <v>0.11</v>
      </c>
      <c r="H8996">
        <v>0.03</v>
      </c>
      <c r="I8996">
        <v>0</v>
      </c>
      <c r="J8996">
        <v>0.01</v>
      </c>
      <c r="K8996">
        <v>0.14000000000000001</v>
      </c>
    </row>
    <row r="8997" spans="1:11" x14ac:dyDescent="0.25">
      <c r="A8997" s="1" t="s">
        <v>21137</v>
      </c>
      <c r="B8997" s="1" t="s">
        <v>6577</v>
      </c>
      <c r="C8997" s="1" t="s">
        <v>157</v>
      </c>
      <c r="D8997" s="16">
        <v>40179</v>
      </c>
      <c r="E8997" s="1" t="s">
        <v>27</v>
      </c>
      <c r="F8997" s="1" t="s">
        <v>5324</v>
      </c>
      <c r="G8997">
        <v>0.09</v>
      </c>
      <c r="H8997">
        <v>0</v>
      </c>
      <c r="I8997">
        <v>0.04</v>
      </c>
      <c r="J8997">
        <v>0.01</v>
      </c>
      <c r="K8997">
        <v>0.14000000000000001</v>
      </c>
    </row>
    <row r="8998" spans="1:11" x14ac:dyDescent="0.25">
      <c r="A8998" s="1" t="s">
        <v>21138</v>
      </c>
      <c r="B8998" s="1" t="s">
        <v>6578</v>
      </c>
      <c r="C8998" s="1" t="s">
        <v>58</v>
      </c>
      <c r="D8998" s="16">
        <v>38353</v>
      </c>
      <c r="E8998" s="1" t="s">
        <v>27</v>
      </c>
      <c r="F8998" s="1" t="s">
        <v>2612</v>
      </c>
      <c r="G8998">
        <v>7.0000000000000007E-2</v>
      </c>
      <c r="H8998">
        <v>0.06</v>
      </c>
      <c r="I8998">
        <v>0</v>
      </c>
      <c r="J8998">
        <v>0.02</v>
      </c>
      <c r="K8998">
        <v>0.14000000000000001</v>
      </c>
    </row>
    <row r="8999" spans="1:11" x14ac:dyDescent="0.25">
      <c r="A8999" s="1" t="s">
        <v>21139</v>
      </c>
      <c r="B8999" s="1" t="s">
        <v>6579</v>
      </c>
      <c r="C8999" s="1" t="s">
        <v>157</v>
      </c>
      <c r="D8999" s="16">
        <v>38718</v>
      </c>
      <c r="E8999" s="1" t="s">
        <v>2</v>
      </c>
      <c r="F8999" s="1" t="s">
        <v>206</v>
      </c>
      <c r="G8999">
        <v>0.12</v>
      </c>
      <c r="H8999">
        <v>0.01</v>
      </c>
      <c r="I8999">
        <v>0</v>
      </c>
      <c r="J8999">
        <v>0.02</v>
      </c>
      <c r="K8999">
        <v>0.14000000000000001</v>
      </c>
    </row>
    <row r="9000" spans="1:11" x14ac:dyDescent="0.25">
      <c r="A9000" s="1" t="s">
        <v>21140</v>
      </c>
      <c r="B9000" s="1" t="s">
        <v>6580</v>
      </c>
      <c r="C9000" s="1" t="s">
        <v>58</v>
      </c>
      <c r="D9000" s="16">
        <v>39083</v>
      </c>
      <c r="E9000" s="1" t="s">
        <v>106</v>
      </c>
      <c r="F9000" s="1" t="s">
        <v>117</v>
      </c>
      <c r="G9000">
        <v>7.0000000000000007E-2</v>
      </c>
      <c r="H9000">
        <v>0.06</v>
      </c>
      <c r="I9000">
        <v>0</v>
      </c>
      <c r="J9000">
        <v>0.02</v>
      </c>
      <c r="K9000">
        <v>0.14000000000000001</v>
      </c>
    </row>
    <row r="9001" spans="1:11" x14ac:dyDescent="0.25">
      <c r="A9001" s="1" t="s">
        <v>21141</v>
      </c>
      <c r="B9001" s="1" t="s">
        <v>6581</v>
      </c>
      <c r="C9001" s="1" t="s">
        <v>58</v>
      </c>
      <c r="D9001" s="16">
        <v>37257</v>
      </c>
      <c r="E9001" s="1" t="s">
        <v>93</v>
      </c>
      <c r="F9001" s="1" t="s">
        <v>1913</v>
      </c>
      <c r="G9001">
        <v>7.0000000000000007E-2</v>
      </c>
      <c r="H9001">
        <v>0.06</v>
      </c>
      <c r="I9001">
        <v>0</v>
      </c>
      <c r="J9001">
        <v>0.02</v>
      </c>
      <c r="K9001">
        <v>0.14000000000000001</v>
      </c>
    </row>
    <row r="9002" spans="1:11" x14ac:dyDescent="0.25">
      <c r="A9002" s="1" t="s">
        <v>21142</v>
      </c>
      <c r="B9002" s="1" t="s">
        <v>6582</v>
      </c>
      <c r="C9002" s="1" t="s">
        <v>32</v>
      </c>
      <c r="D9002" s="16">
        <v>38718</v>
      </c>
      <c r="E9002" s="1" t="s">
        <v>34</v>
      </c>
      <c r="F9002" s="1" t="s">
        <v>332</v>
      </c>
      <c r="G9002">
        <v>0.02</v>
      </c>
      <c r="H9002">
        <v>0</v>
      </c>
      <c r="I9002">
        <v>0.13</v>
      </c>
      <c r="J9002">
        <v>0</v>
      </c>
      <c r="K9002">
        <v>0.14000000000000001</v>
      </c>
    </row>
    <row r="9003" spans="1:11" x14ac:dyDescent="0.25">
      <c r="A9003" s="1" t="s">
        <v>21143</v>
      </c>
      <c r="B9003" s="1" t="s">
        <v>6583</v>
      </c>
      <c r="C9003" s="1" t="s">
        <v>730</v>
      </c>
      <c r="D9003" s="16">
        <v>41640</v>
      </c>
      <c r="E9003" s="1" t="s">
        <v>55</v>
      </c>
      <c r="F9003" s="1" t="s">
        <v>788</v>
      </c>
      <c r="G9003">
        <v>0.03</v>
      </c>
      <c r="H9003">
        <v>0.03</v>
      </c>
      <c r="I9003">
        <v>7.0000000000000007E-2</v>
      </c>
      <c r="J9003">
        <v>0.02</v>
      </c>
      <c r="K9003">
        <v>0.14000000000000001</v>
      </c>
    </row>
    <row r="9004" spans="1:11" x14ac:dyDescent="0.25">
      <c r="A9004" s="1" t="s">
        <v>21144</v>
      </c>
      <c r="B9004" s="1" t="s">
        <v>6584</v>
      </c>
      <c r="C9004" s="1" t="s">
        <v>71</v>
      </c>
      <c r="D9004" s="16">
        <v>37257</v>
      </c>
      <c r="E9004" s="1" t="s">
        <v>14</v>
      </c>
      <c r="F9004" s="1" t="s">
        <v>214</v>
      </c>
      <c r="G9004">
        <v>0</v>
      </c>
      <c r="H9004">
        <v>0</v>
      </c>
      <c r="I9004">
        <v>0.14000000000000001</v>
      </c>
      <c r="J9004">
        <v>0</v>
      </c>
      <c r="K9004">
        <v>0.14000000000000001</v>
      </c>
    </row>
    <row r="9005" spans="1:11" x14ac:dyDescent="0.25">
      <c r="A9005" s="1" t="s">
        <v>21145</v>
      </c>
      <c r="B9005" s="1" t="s">
        <v>3262</v>
      </c>
      <c r="C9005" s="1" t="s">
        <v>139</v>
      </c>
      <c r="D9005" s="16">
        <v>38353</v>
      </c>
      <c r="E9005" s="1" t="s">
        <v>21</v>
      </c>
      <c r="F9005" s="1" t="s">
        <v>645</v>
      </c>
      <c r="G9005">
        <v>0.11</v>
      </c>
      <c r="H9005">
        <v>0.03</v>
      </c>
      <c r="I9005">
        <v>0</v>
      </c>
      <c r="J9005">
        <v>0.01</v>
      </c>
      <c r="K9005">
        <v>0.14000000000000001</v>
      </c>
    </row>
    <row r="9006" spans="1:11" x14ac:dyDescent="0.25">
      <c r="A9006" s="1" t="s">
        <v>21146</v>
      </c>
      <c r="B9006" s="1" t="s">
        <v>6585</v>
      </c>
      <c r="C9006" s="1" t="s">
        <v>216</v>
      </c>
      <c r="D9006" s="16">
        <v>34335</v>
      </c>
      <c r="E9006" s="1" t="s">
        <v>27</v>
      </c>
      <c r="F9006" s="1" t="s">
        <v>6586</v>
      </c>
      <c r="G9006">
        <v>0</v>
      </c>
      <c r="H9006">
        <v>0</v>
      </c>
      <c r="I9006">
        <v>0.14000000000000001</v>
      </c>
      <c r="J9006">
        <v>0</v>
      </c>
      <c r="K9006">
        <v>0.14000000000000001</v>
      </c>
    </row>
    <row r="9007" spans="1:11" x14ac:dyDescent="0.25">
      <c r="A9007" s="1" t="s">
        <v>21147</v>
      </c>
      <c r="B9007" s="1" t="s">
        <v>6587</v>
      </c>
      <c r="C9007" s="1" t="s">
        <v>32</v>
      </c>
      <c r="D9007" s="16">
        <v>39814</v>
      </c>
      <c r="E9007" s="1" t="s">
        <v>2</v>
      </c>
      <c r="F9007" s="1" t="s">
        <v>236</v>
      </c>
      <c r="G9007">
        <v>0.13</v>
      </c>
      <c r="H9007">
        <v>0</v>
      </c>
      <c r="I9007">
        <v>0</v>
      </c>
      <c r="J9007">
        <v>0.01</v>
      </c>
      <c r="K9007">
        <v>0.14000000000000001</v>
      </c>
    </row>
    <row r="9008" spans="1:11" x14ac:dyDescent="0.25">
      <c r="A9008" s="1" t="s">
        <v>21148</v>
      </c>
      <c r="B9008" s="1" t="s">
        <v>6588</v>
      </c>
      <c r="C9008" s="1" t="s">
        <v>109</v>
      </c>
      <c r="D9008" s="16">
        <v>36892</v>
      </c>
      <c r="E9008" s="1" t="s">
        <v>30</v>
      </c>
      <c r="F9008" s="1" t="s">
        <v>1565</v>
      </c>
      <c r="G9008">
        <v>0.08</v>
      </c>
      <c r="H9008">
        <v>0.05</v>
      </c>
      <c r="I9008">
        <v>0</v>
      </c>
      <c r="J9008">
        <v>0.01</v>
      </c>
      <c r="K9008">
        <v>0.14000000000000001</v>
      </c>
    </row>
    <row r="9009" spans="1:11" x14ac:dyDescent="0.25">
      <c r="A9009" s="1" t="s">
        <v>21149</v>
      </c>
      <c r="B9009" s="1" t="s">
        <v>6589</v>
      </c>
      <c r="C9009" s="1" t="s">
        <v>84</v>
      </c>
      <c r="D9009" s="16">
        <v>41640</v>
      </c>
      <c r="E9009" s="1" t="s">
        <v>14</v>
      </c>
      <c r="F9009" s="1" t="s">
        <v>2887</v>
      </c>
      <c r="G9009">
        <v>0</v>
      </c>
      <c r="H9009">
        <v>0</v>
      </c>
      <c r="I9009">
        <v>0.14000000000000001</v>
      </c>
      <c r="J9009">
        <v>0</v>
      </c>
      <c r="K9009">
        <v>0.14000000000000001</v>
      </c>
    </row>
    <row r="9010" spans="1:11" x14ac:dyDescent="0.25">
      <c r="A9010" s="1" t="s">
        <v>21150</v>
      </c>
      <c r="B9010" s="1" t="s">
        <v>6590</v>
      </c>
      <c r="C9010" s="1" t="s">
        <v>84</v>
      </c>
      <c r="D9010" s="16">
        <v>41275</v>
      </c>
      <c r="E9010" s="1" t="s">
        <v>55</v>
      </c>
      <c r="F9010" s="1" t="s">
        <v>1008</v>
      </c>
      <c r="G9010">
        <v>0.1</v>
      </c>
      <c r="H9010">
        <v>0.03</v>
      </c>
      <c r="I9010">
        <v>0</v>
      </c>
      <c r="J9010">
        <v>0.01</v>
      </c>
      <c r="K9010">
        <v>0.14000000000000001</v>
      </c>
    </row>
    <row r="9011" spans="1:11" x14ac:dyDescent="0.25">
      <c r="A9011" s="1" t="s">
        <v>21151</v>
      </c>
      <c r="B9011" s="1" t="s">
        <v>6591</v>
      </c>
      <c r="C9011" s="1" t="s">
        <v>730</v>
      </c>
      <c r="D9011" s="16">
        <v>41640</v>
      </c>
      <c r="E9011" s="1" t="s">
        <v>27</v>
      </c>
      <c r="F9011" s="1" t="s">
        <v>2357</v>
      </c>
      <c r="G9011">
        <v>7.0000000000000007E-2</v>
      </c>
      <c r="H9011">
        <v>0.03</v>
      </c>
      <c r="I9011">
        <v>0.02</v>
      </c>
      <c r="J9011">
        <v>0.03</v>
      </c>
      <c r="K9011">
        <v>0.14000000000000001</v>
      </c>
    </row>
    <row r="9012" spans="1:11" x14ac:dyDescent="0.25">
      <c r="A9012" s="1" t="s">
        <v>21152</v>
      </c>
      <c r="B9012" s="1" t="s">
        <v>6592</v>
      </c>
      <c r="C9012" s="1" t="s">
        <v>109</v>
      </c>
      <c r="D9012" s="16">
        <v>35431</v>
      </c>
      <c r="E9012" s="1" t="s">
        <v>14</v>
      </c>
      <c r="F9012" s="1" t="s">
        <v>5645</v>
      </c>
      <c r="G9012">
        <v>0.08</v>
      </c>
      <c r="H9012">
        <v>0.05</v>
      </c>
      <c r="I9012">
        <v>0</v>
      </c>
      <c r="J9012">
        <v>0.01</v>
      </c>
      <c r="K9012">
        <v>0.14000000000000001</v>
      </c>
    </row>
    <row r="9013" spans="1:11" x14ac:dyDescent="0.25">
      <c r="A9013" s="1" t="s">
        <v>21153</v>
      </c>
      <c r="B9013" s="1" t="s">
        <v>5893</v>
      </c>
      <c r="C9013" s="1" t="s">
        <v>58</v>
      </c>
      <c r="D9013" s="16">
        <v>39814</v>
      </c>
      <c r="E9013" s="1" t="s">
        <v>38</v>
      </c>
      <c r="F9013" s="1" t="s">
        <v>79</v>
      </c>
      <c r="G9013">
        <v>7.0000000000000007E-2</v>
      </c>
      <c r="H9013">
        <v>0.06</v>
      </c>
      <c r="I9013">
        <v>0</v>
      </c>
      <c r="J9013">
        <v>0.02</v>
      </c>
      <c r="K9013">
        <v>0.14000000000000001</v>
      </c>
    </row>
    <row r="9014" spans="1:11" x14ac:dyDescent="0.25">
      <c r="A9014" s="1" t="s">
        <v>21154</v>
      </c>
      <c r="B9014" s="1" t="s">
        <v>6593</v>
      </c>
      <c r="C9014" s="1" t="s">
        <v>58</v>
      </c>
      <c r="D9014" s="16">
        <v>39083</v>
      </c>
      <c r="E9014" s="1" t="s">
        <v>55</v>
      </c>
      <c r="F9014" s="1" t="s">
        <v>488</v>
      </c>
      <c r="G9014">
        <v>7.0000000000000007E-2</v>
      </c>
      <c r="H9014">
        <v>0.06</v>
      </c>
      <c r="I9014">
        <v>0</v>
      </c>
      <c r="J9014">
        <v>0.02</v>
      </c>
      <c r="K9014">
        <v>0.14000000000000001</v>
      </c>
    </row>
    <row r="9015" spans="1:11" x14ac:dyDescent="0.25">
      <c r="A9015" s="1" t="s">
        <v>21155</v>
      </c>
      <c r="B9015" s="1" t="s">
        <v>6594</v>
      </c>
      <c r="C9015" s="1" t="s">
        <v>25</v>
      </c>
      <c r="D9015" s="16">
        <v>36526</v>
      </c>
      <c r="E9015" s="1" t="s">
        <v>106</v>
      </c>
      <c r="F9015" s="1" t="s">
        <v>6495</v>
      </c>
      <c r="G9015">
        <v>0</v>
      </c>
      <c r="H9015">
        <v>0</v>
      </c>
      <c r="I9015">
        <v>0.14000000000000001</v>
      </c>
      <c r="J9015">
        <v>0</v>
      </c>
      <c r="K9015">
        <v>0.14000000000000001</v>
      </c>
    </row>
    <row r="9016" spans="1:11" x14ac:dyDescent="0.25">
      <c r="A9016" s="1" t="s">
        <v>21156</v>
      </c>
      <c r="B9016" s="1" t="s">
        <v>6595</v>
      </c>
      <c r="C9016" s="1" t="s">
        <v>1182</v>
      </c>
      <c r="D9016" s="16">
        <v>34335</v>
      </c>
      <c r="E9016" s="1" t="s">
        <v>242</v>
      </c>
      <c r="F9016" s="1" t="s">
        <v>147</v>
      </c>
      <c r="G9016">
        <v>0</v>
      </c>
      <c r="H9016">
        <v>0</v>
      </c>
      <c r="I9016">
        <v>0.14000000000000001</v>
      </c>
      <c r="J9016">
        <v>0</v>
      </c>
      <c r="K9016">
        <v>0.14000000000000001</v>
      </c>
    </row>
    <row r="9017" spans="1:11" x14ac:dyDescent="0.25">
      <c r="A9017" s="1" t="s">
        <v>21157</v>
      </c>
      <c r="B9017" s="1" t="s">
        <v>6596</v>
      </c>
      <c r="C9017" s="1" t="s">
        <v>71</v>
      </c>
      <c r="D9017" s="16">
        <v>37622</v>
      </c>
      <c r="E9017" s="1" t="s">
        <v>2</v>
      </c>
      <c r="F9017" s="1" t="s">
        <v>117</v>
      </c>
      <c r="G9017">
        <v>0.1</v>
      </c>
      <c r="H9017">
        <v>0.04</v>
      </c>
      <c r="I9017">
        <v>0</v>
      </c>
      <c r="J9017">
        <v>0</v>
      </c>
      <c r="K9017">
        <v>0.14000000000000001</v>
      </c>
    </row>
    <row r="9018" spans="1:11" x14ac:dyDescent="0.25">
      <c r="A9018" s="1" t="s">
        <v>21158</v>
      </c>
      <c r="B9018" s="1" t="s">
        <v>6597</v>
      </c>
      <c r="C9018" s="1" t="s">
        <v>58</v>
      </c>
      <c r="D9018" s="16">
        <v>36892</v>
      </c>
      <c r="E9018" s="1" t="s">
        <v>55</v>
      </c>
      <c r="F9018" s="1" t="s">
        <v>3304</v>
      </c>
      <c r="G9018">
        <v>7.0000000000000007E-2</v>
      </c>
      <c r="H9018">
        <v>0.06</v>
      </c>
      <c r="I9018">
        <v>0</v>
      </c>
      <c r="J9018">
        <v>0.02</v>
      </c>
      <c r="K9018">
        <v>0.14000000000000001</v>
      </c>
    </row>
    <row r="9019" spans="1:11" x14ac:dyDescent="0.25">
      <c r="A9019" s="1" t="s">
        <v>21159</v>
      </c>
      <c r="B9019" s="1" t="s">
        <v>6598</v>
      </c>
      <c r="C9019" s="1" t="s">
        <v>109</v>
      </c>
      <c r="D9019" s="16">
        <v>35796</v>
      </c>
      <c r="E9019" s="1" t="s">
        <v>55</v>
      </c>
      <c r="F9019" s="1" t="s">
        <v>76</v>
      </c>
      <c r="G9019">
        <v>0.08</v>
      </c>
      <c r="H9019">
        <v>0.05</v>
      </c>
      <c r="I9019">
        <v>0</v>
      </c>
      <c r="J9019">
        <v>0.01</v>
      </c>
      <c r="K9019">
        <v>0.14000000000000001</v>
      </c>
    </row>
    <row r="9020" spans="1:11" x14ac:dyDescent="0.25">
      <c r="A9020" s="1" t="s">
        <v>21160</v>
      </c>
      <c r="B9020" s="1" t="s">
        <v>4980</v>
      </c>
      <c r="C9020" s="1" t="s">
        <v>12</v>
      </c>
      <c r="D9020" s="16">
        <v>40544</v>
      </c>
      <c r="E9020" s="1" t="s">
        <v>55</v>
      </c>
      <c r="F9020" s="1" t="s">
        <v>421</v>
      </c>
      <c r="G9020">
        <v>0.08</v>
      </c>
      <c r="H9020">
        <v>0.05</v>
      </c>
      <c r="I9020">
        <v>0</v>
      </c>
      <c r="J9020">
        <v>0.01</v>
      </c>
      <c r="K9020">
        <v>0.14000000000000001</v>
      </c>
    </row>
    <row r="9021" spans="1:11" x14ac:dyDescent="0.25">
      <c r="A9021" s="1" t="s">
        <v>21161</v>
      </c>
      <c r="B9021" s="1" t="s">
        <v>6599</v>
      </c>
      <c r="C9021" s="1" t="s">
        <v>32</v>
      </c>
      <c r="D9021" s="16">
        <v>40179</v>
      </c>
      <c r="E9021" s="1" t="s">
        <v>41</v>
      </c>
      <c r="F9021" s="1" t="s">
        <v>2231</v>
      </c>
      <c r="G9021">
        <v>0.13</v>
      </c>
      <c r="H9021">
        <v>0</v>
      </c>
      <c r="I9021">
        <v>0</v>
      </c>
      <c r="J9021">
        <v>0.01</v>
      </c>
      <c r="K9021">
        <v>0.14000000000000001</v>
      </c>
    </row>
    <row r="9022" spans="1:11" x14ac:dyDescent="0.25">
      <c r="A9022" s="1" t="s">
        <v>21162</v>
      </c>
      <c r="B9022" s="1" t="s">
        <v>6600</v>
      </c>
      <c r="C9022" s="1" t="s">
        <v>32</v>
      </c>
      <c r="D9022" s="16">
        <v>39814</v>
      </c>
      <c r="E9022" s="1" t="s">
        <v>30</v>
      </c>
      <c r="F9022" s="1" t="s">
        <v>1354</v>
      </c>
      <c r="G9022">
        <v>0.13</v>
      </c>
      <c r="H9022">
        <v>0</v>
      </c>
      <c r="I9022">
        <v>0</v>
      </c>
      <c r="J9022">
        <v>0.01</v>
      </c>
      <c r="K9022">
        <v>0.14000000000000001</v>
      </c>
    </row>
    <row r="9023" spans="1:11" x14ac:dyDescent="0.25">
      <c r="A9023" s="1" t="s">
        <v>21163</v>
      </c>
      <c r="B9023" s="1" t="s">
        <v>6601</v>
      </c>
      <c r="C9023" s="1" t="s">
        <v>49</v>
      </c>
      <c r="D9023" s="16">
        <v>40179</v>
      </c>
      <c r="E9023" s="1" t="s">
        <v>21</v>
      </c>
      <c r="F9023" s="1" t="s">
        <v>214</v>
      </c>
      <c r="G9023">
        <v>0.12</v>
      </c>
      <c r="H9023">
        <v>0.02</v>
      </c>
      <c r="I9023">
        <v>0</v>
      </c>
      <c r="J9023">
        <v>0.01</v>
      </c>
      <c r="K9023">
        <v>0.14000000000000001</v>
      </c>
    </row>
    <row r="9024" spans="1:11" x14ac:dyDescent="0.25">
      <c r="A9024" s="1" t="s">
        <v>21164</v>
      </c>
      <c r="B9024" s="1" t="s">
        <v>6602</v>
      </c>
      <c r="C9024" s="1" t="s">
        <v>32</v>
      </c>
      <c r="D9024" s="16">
        <v>39814</v>
      </c>
      <c r="E9024" s="1" t="s">
        <v>106</v>
      </c>
      <c r="F9024" s="1" t="s">
        <v>15</v>
      </c>
      <c r="G9024">
        <v>0</v>
      </c>
      <c r="H9024">
        <v>0</v>
      </c>
      <c r="I9024">
        <v>0.14000000000000001</v>
      </c>
      <c r="J9024">
        <v>0</v>
      </c>
      <c r="K9024">
        <v>0.14000000000000001</v>
      </c>
    </row>
    <row r="9025" spans="1:11" x14ac:dyDescent="0.25">
      <c r="A9025" s="1" t="s">
        <v>21165</v>
      </c>
      <c r="B9025" s="1" t="s">
        <v>6603</v>
      </c>
      <c r="C9025" s="1" t="s">
        <v>58</v>
      </c>
      <c r="D9025" s="16">
        <v>38353</v>
      </c>
      <c r="E9025" s="1" t="s">
        <v>27</v>
      </c>
      <c r="F9025" s="1" t="s">
        <v>187</v>
      </c>
      <c r="G9025">
        <v>7.0000000000000007E-2</v>
      </c>
      <c r="H9025">
        <v>0.06</v>
      </c>
      <c r="I9025">
        <v>0</v>
      </c>
      <c r="J9025">
        <v>0.02</v>
      </c>
      <c r="K9025">
        <v>0.14000000000000001</v>
      </c>
    </row>
    <row r="9026" spans="1:11" x14ac:dyDescent="0.25">
      <c r="A9026" s="1" t="s">
        <v>21166</v>
      </c>
      <c r="B9026" s="1" t="s">
        <v>6604</v>
      </c>
      <c r="C9026" s="1" t="s">
        <v>12</v>
      </c>
      <c r="D9026" s="16">
        <v>40179</v>
      </c>
      <c r="E9026" s="1" t="s">
        <v>55</v>
      </c>
      <c r="F9026" s="1" t="s">
        <v>155</v>
      </c>
      <c r="G9026">
        <v>0.13</v>
      </c>
      <c r="H9026">
        <v>0</v>
      </c>
      <c r="I9026">
        <v>0</v>
      </c>
      <c r="J9026">
        <v>0.01</v>
      </c>
      <c r="K9026">
        <v>0.14000000000000001</v>
      </c>
    </row>
    <row r="9027" spans="1:11" x14ac:dyDescent="0.25">
      <c r="A9027" s="1" t="s">
        <v>21167</v>
      </c>
      <c r="B9027" s="1" t="s">
        <v>1416</v>
      </c>
      <c r="C9027" s="1" t="s">
        <v>175</v>
      </c>
      <c r="D9027" s="16">
        <v>39083</v>
      </c>
      <c r="E9027" s="1" t="s">
        <v>55</v>
      </c>
      <c r="F9027" s="1" t="s">
        <v>421</v>
      </c>
      <c r="G9027">
        <v>0.11</v>
      </c>
      <c r="H9027">
        <v>0.03</v>
      </c>
      <c r="I9027">
        <v>0</v>
      </c>
      <c r="J9027">
        <v>0</v>
      </c>
      <c r="K9027">
        <v>0.14000000000000001</v>
      </c>
    </row>
    <row r="9028" spans="1:11" x14ac:dyDescent="0.25">
      <c r="A9028" s="1" t="s">
        <v>21168</v>
      </c>
      <c r="B9028" s="1" t="s">
        <v>5174</v>
      </c>
      <c r="C9028" s="1" t="s">
        <v>58</v>
      </c>
      <c r="D9028" s="16">
        <v>39814</v>
      </c>
      <c r="E9028" s="1" t="s">
        <v>55</v>
      </c>
      <c r="F9028" s="1" t="s">
        <v>136</v>
      </c>
      <c r="G9028">
        <v>0.11</v>
      </c>
      <c r="H9028">
        <v>0</v>
      </c>
      <c r="I9028">
        <v>0</v>
      </c>
      <c r="J9028">
        <v>0.03</v>
      </c>
      <c r="K9028">
        <v>0.14000000000000001</v>
      </c>
    </row>
    <row r="9029" spans="1:11" x14ac:dyDescent="0.25">
      <c r="A9029" s="1" t="s">
        <v>21169</v>
      </c>
      <c r="B9029" s="1" t="s">
        <v>6605</v>
      </c>
      <c r="C9029" s="1" t="s">
        <v>58</v>
      </c>
      <c r="D9029" s="16">
        <v>36892</v>
      </c>
      <c r="E9029" s="1" t="s">
        <v>2</v>
      </c>
      <c r="F9029" s="1" t="s">
        <v>1335</v>
      </c>
      <c r="G9029">
        <v>7.0000000000000007E-2</v>
      </c>
      <c r="H9029">
        <v>0.05</v>
      </c>
      <c r="I9029">
        <v>0</v>
      </c>
      <c r="J9029">
        <v>0.02</v>
      </c>
      <c r="K9029">
        <v>0.14000000000000001</v>
      </c>
    </row>
    <row r="9030" spans="1:11" x14ac:dyDescent="0.25">
      <c r="A9030" s="1" t="s">
        <v>21170</v>
      </c>
      <c r="B9030" s="1" t="s">
        <v>6606</v>
      </c>
      <c r="C9030" s="1" t="s">
        <v>32</v>
      </c>
      <c r="D9030" s="16">
        <v>39448</v>
      </c>
      <c r="E9030" s="1" t="s">
        <v>27</v>
      </c>
      <c r="F9030" s="1" t="s">
        <v>332</v>
      </c>
      <c r="G9030">
        <v>0</v>
      </c>
      <c r="H9030">
        <v>0</v>
      </c>
      <c r="I9030">
        <v>0.14000000000000001</v>
      </c>
      <c r="J9030">
        <v>0</v>
      </c>
      <c r="K9030">
        <v>0.14000000000000001</v>
      </c>
    </row>
    <row r="9031" spans="1:11" x14ac:dyDescent="0.25">
      <c r="A9031" s="1" t="s">
        <v>21171</v>
      </c>
      <c r="B9031" s="1" t="s">
        <v>6607</v>
      </c>
      <c r="C9031" s="1" t="s">
        <v>53</v>
      </c>
      <c r="D9031" s="16">
        <v>40544</v>
      </c>
      <c r="E9031" s="1" t="s">
        <v>55</v>
      </c>
      <c r="F9031" s="1" t="s">
        <v>788</v>
      </c>
      <c r="G9031">
        <v>0</v>
      </c>
      <c r="H9031">
        <v>0</v>
      </c>
      <c r="I9031">
        <v>0.14000000000000001</v>
      </c>
      <c r="J9031">
        <v>0</v>
      </c>
      <c r="K9031">
        <v>0.14000000000000001</v>
      </c>
    </row>
    <row r="9032" spans="1:11" x14ac:dyDescent="0.25">
      <c r="A9032" s="1" t="s">
        <v>21172</v>
      </c>
      <c r="B9032" s="1" t="s">
        <v>6608</v>
      </c>
      <c r="C9032" s="1" t="s">
        <v>12</v>
      </c>
      <c r="D9032" s="16">
        <v>39448</v>
      </c>
      <c r="E9032" s="1" t="s">
        <v>34</v>
      </c>
      <c r="F9032" s="1" t="s">
        <v>1488</v>
      </c>
      <c r="G9032">
        <v>0.1</v>
      </c>
      <c r="H9032">
        <v>0.03</v>
      </c>
      <c r="I9032">
        <v>0</v>
      </c>
      <c r="J9032">
        <v>0.01</v>
      </c>
      <c r="K9032">
        <v>0.14000000000000001</v>
      </c>
    </row>
    <row r="9033" spans="1:11" x14ac:dyDescent="0.25">
      <c r="A9033" s="1" t="s">
        <v>21173</v>
      </c>
      <c r="B9033" s="1" t="s">
        <v>6609</v>
      </c>
      <c r="C9033" s="1" t="s">
        <v>109</v>
      </c>
      <c r="D9033" s="16">
        <v>35431</v>
      </c>
      <c r="E9033" s="1" t="s">
        <v>21</v>
      </c>
      <c r="F9033" s="1" t="s">
        <v>1541</v>
      </c>
      <c r="G9033">
        <v>0.08</v>
      </c>
      <c r="H9033">
        <v>0.05</v>
      </c>
      <c r="I9033">
        <v>0</v>
      </c>
      <c r="J9033">
        <v>0.01</v>
      </c>
      <c r="K9033">
        <v>0.14000000000000001</v>
      </c>
    </row>
    <row r="9034" spans="1:11" x14ac:dyDescent="0.25">
      <c r="A9034" s="1" t="s">
        <v>21174</v>
      </c>
      <c r="B9034" s="1" t="s">
        <v>987</v>
      </c>
      <c r="C9034" s="1" t="s">
        <v>168</v>
      </c>
      <c r="D9034" s="16">
        <v>42005</v>
      </c>
      <c r="E9034" s="1" t="s">
        <v>55</v>
      </c>
      <c r="F9034" s="1" t="s">
        <v>133</v>
      </c>
      <c r="G9034">
        <v>0.08</v>
      </c>
      <c r="H9034">
        <v>0.05</v>
      </c>
      <c r="I9034">
        <v>0</v>
      </c>
      <c r="J9034">
        <v>0.01</v>
      </c>
      <c r="K9034">
        <v>0.14000000000000001</v>
      </c>
    </row>
    <row r="9035" spans="1:11" x14ac:dyDescent="0.25">
      <c r="A9035" s="1" t="s">
        <v>21175</v>
      </c>
      <c r="B9035" s="1" t="s">
        <v>6610</v>
      </c>
      <c r="C9035" s="1" t="s">
        <v>71</v>
      </c>
      <c r="D9035" s="16">
        <v>36892</v>
      </c>
      <c r="E9035" s="1" t="s">
        <v>2</v>
      </c>
      <c r="F9035" s="1" t="s">
        <v>824</v>
      </c>
      <c r="G9035">
        <v>0.1</v>
      </c>
      <c r="H9035">
        <v>0.04</v>
      </c>
      <c r="I9035">
        <v>0</v>
      </c>
      <c r="J9035">
        <v>0</v>
      </c>
      <c r="K9035">
        <v>0.14000000000000001</v>
      </c>
    </row>
    <row r="9036" spans="1:11" x14ac:dyDescent="0.25">
      <c r="A9036" s="1" t="s">
        <v>21176</v>
      </c>
      <c r="B9036" s="1" t="s">
        <v>5174</v>
      </c>
      <c r="C9036" s="1" t="s">
        <v>157</v>
      </c>
      <c r="D9036" s="16">
        <v>39814</v>
      </c>
      <c r="E9036" s="1" t="s">
        <v>55</v>
      </c>
      <c r="F9036" s="1" t="s">
        <v>136</v>
      </c>
      <c r="G9036">
        <v>0.11</v>
      </c>
      <c r="H9036">
        <v>0.02</v>
      </c>
      <c r="I9036">
        <v>0</v>
      </c>
      <c r="J9036">
        <v>0.02</v>
      </c>
      <c r="K9036">
        <v>0.14000000000000001</v>
      </c>
    </row>
    <row r="9037" spans="1:11" x14ac:dyDescent="0.25">
      <c r="A9037" s="1" t="s">
        <v>21177</v>
      </c>
      <c r="B9037" s="1" t="s">
        <v>6611</v>
      </c>
      <c r="C9037" s="1" t="s">
        <v>144</v>
      </c>
      <c r="D9037" s="16">
        <v>40179</v>
      </c>
      <c r="E9037" s="1" t="s">
        <v>27</v>
      </c>
      <c r="F9037" s="1" t="s">
        <v>136</v>
      </c>
      <c r="G9037">
        <v>0</v>
      </c>
      <c r="H9037">
        <v>0.12</v>
      </c>
      <c r="I9037">
        <v>0</v>
      </c>
      <c r="J9037">
        <v>0.02</v>
      </c>
      <c r="K9037">
        <v>0.14000000000000001</v>
      </c>
    </row>
    <row r="9038" spans="1:11" x14ac:dyDescent="0.25">
      <c r="A9038" s="1" t="s">
        <v>21178</v>
      </c>
      <c r="B9038" s="1" t="s">
        <v>6612</v>
      </c>
      <c r="C9038" s="1" t="s">
        <v>32</v>
      </c>
      <c r="D9038" s="16">
        <v>39814</v>
      </c>
      <c r="E9038" s="1" t="s">
        <v>30</v>
      </c>
      <c r="F9038" s="1" t="s">
        <v>5996</v>
      </c>
      <c r="G9038">
        <v>0.13</v>
      </c>
      <c r="H9038">
        <v>0</v>
      </c>
      <c r="I9038">
        <v>0</v>
      </c>
      <c r="J9038">
        <v>0.01</v>
      </c>
      <c r="K9038">
        <v>0.14000000000000001</v>
      </c>
    </row>
    <row r="9039" spans="1:11" x14ac:dyDescent="0.25">
      <c r="A9039" s="1" t="s">
        <v>21179</v>
      </c>
      <c r="B9039" s="1" t="s">
        <v>1612</v>
      </c>
      <c r="C9039" s="1" t="s">
        <v>730</v>
      </c>
      <c r="D9039" s="16">
        <v>42005</v>
      </c>
      <c r="E9039" s="1" t="s">
        <v>55</v>
      </c>
      <c r="F9039" s="1" t="s">
        <v>488</v>
      </c>
      <c r="G9039">
        <v>0</v>
      </c>
      <c r="H9039">
        <v>0.11</v>
      </c>
      <c r="I9039">
        <v>0</v>
      </c>
      <c r="J9039">
        <v>0.03</v>
      </c>
      <c r="K9039">
        <v>0.14000000000000001</v>
      </c>
    </row>
    <row r="9040" spans="1:11" x14ac:dyDescent="0.25">
      <c r="A9040" s="1" t="s">
        <v>21180</v>
      </c>
      <c r="B9040" s="1" t="s">
        <v>6613</v>
      </c>
      <c r="C9040" s="1" t="s">
        <v>109</v>
      </c>
      <c r="D9040" s="16">
        <v>35065</v>
      </c>
      <c r="E9040" s="1" t="s">
        <v>93</v>
      </c>
      <c r="F9040" s="1" t="s">
        <v>453</v>
      </c>
      <c r="G9040">
        <v>0.08</v>
      </c>
      <c r="H9040">
        <v>0.05</v>
      </c>
      <c r="I9040">
        <v>0</v>
      </c>
      <c r="J9040">
        <v>0.01</v>
      </c>
      <c r="K9040">
        <v>0.14000000000000001</v>
      </c>
    </row>
    <row r="9041" spans="1:11" x14ac:dyDescent="0.25">
      <c r="A9041" s="1" t="s">
        <v>21181</v>
      </c>
      <c r="B9041" s="1" t="s">
        <v>6614</v>
      </c>
      <c r="C9041" s="1" t="s">
        <v>32</v>
      </c>
      <c r="D9041" s="16">
        <v>38718</v>
      </c>
      <c r="E9041" s="1" t="s">
        <v>21</v>
      </c>
      <c r="F9041" s="1" t="s">
        <v>117</v>
      </c>
      <c r="G9041">
        <v>0.09</v>
      </c>
      <c r="H9041">
        <v>0.04</v>
      </c>
      <c r="I9041">
        <v>0</v>
      </c>
      <c r="J9041">
        <v>0.01</v>
      </c>
      <c r="K9041">
        <v>0.14000000000000001</v>
      </c>
    </row>
    <row r="9042" spans="1:11" x14ac:dyDescent="0.25">
      <c r="A9042" s="1" t="s">
        <v>21182</v>
      </c>
      <c r="B9042" s="1" t="s">
        <v>4210</v>
      </c>
      <c r="C9042" s="1" t="s">
        <v>12</v>
      </c>
      <c r="D9042" s="16">
        <v>38718</v>
      </c>
      <c r="E9042" s="1" t="s">
        <v>34</v>
      </c>
      <c r="F9042" s="1" t="s">
        <v>2944</v>
      </c>
      <c r="G9042">
        <v>0.13</v>
      </c>
      <c r="H9042">
        <v>0</v>
      </c>
      <c r="I9042">
        <v>0</v>
      </c>
      <c r="J9042">
        <v>0.01</v>
      </c>
      <c r="K9042">
        <v>0.14000000000000001</v>
      </c>
    </row>
    <row r="9043" spans="1:11" x14ac:dyDescent="0.25">
      <c r="A9043" s="1" t="s">
        <v>21183</v>
      </c>
      <c r="B9043" s="1" t="s">
        <v>6615</v>
      </c>
      <c r="C9043" s="1" t="s">
        <v>58</v>
      </c>
      <c r="D9043" s="16">
        <v>37987</v>
      </c>
      <c r="E9043" s="1" t="s">
        <v>106</v>
      </c>
      <c r="F9043" s="1" t="s">
        <v>551</v>
      </c>
      <c r="G9043">
        <v>7.0000000000000007E-2</v>
      </c>
      <c r="H9043">
        <v>0.05</v>
      </c>
      <c r="I9043">
        <v>0</v>
      </c>
      <c r="J9043">
        <v>0.02</v>
      </c>
      <c r="K9043">
        <v>0.14000000000000001</v>
      </c>
    </row>
    <row r="9044" spans="1:11" x14ac:dyDescent="0.25">
      <c r="A9044" s="1" t="s">
        <v>21184</v>
      </c>
      <c r="B9044" s="1" t="s">
        <v>4992</v>
      </c>
      <c r="C9044" s="1" t="s">
        <v>32</v>
      </c>
      <c r="D9044" s="16">
        <v>40544</v>
      </c>
      <c r="E9044" s="1" t="s">
        <v>55</v>
      </c>
      <c r="F9044" s="1" t="s">
        <v>79</v>
      </c>
      <c r="G9044">
        <v>0.12</v>
      </c>
      <c r="H9044">
        <v>0.01</v>
      </c>
      <c r="I9044">
        <v>0</v>
      </c>
      <c r="J9044">
        <v>0.01</v>
      </c>
      <c r="K9044">
        <v>0.14000000000000001</v>
      </c>
    </row>
    <row r="9045" spans="1:11" x14ac:dyDescent="0.25">
      <c r="A9045" s="1" t="s">
        <v>21185</v>
      </c>
      <c r="B9045" s="1" t="s">
        <v>6371</v>
      </c>
      <c r="C9045" s="1" t="s">
        <v>58</v>
      </c>
      <c r="D9045" s="16">
        <v>38718</v>
      </c>
      <c r="E9045" s="1" t="s">
        <v>106</v>
      </c>
      <c r="F9045" s="1" t="s">
        <v>421</v>
      </c>
      <c r="G9045">
        <v>7.0000000000000007E-2</v>
      </c>
      <c r="H9045">
        <v>0.05</v>
      </c>
      <c r="I9045">
        <v>0</v>
      </c>
      <c r="J9045">
        <v>0.02</v>
      </c>
      <c r="K9045">
        <v>0.14000000000000001</v>
      </c>
    </row>
    <row r="9046" spans="1:11" x14ac:dyDescent="0.25">
      <c r="A9046" s="1" t="s">
        <v>21186</v>
      </c>
      <c r="B9046" s="1" t="s">
        <v>6616</v>
      </c>
      <c r="C9046" s="1" t="s">
        <v>58</v>
      </c>
      <c r="D9046" s="16">
        <v>37987</v>
      </c>
      <c r="E9046" s="1" t="s">
        <v>27</v>
      </c>
      <c r="F9046" s="1" t="s">
        <v>788</v>
      </c>
      <c r="G9046">
        <v>7.0000000000000007E-2</v>
      </c>
      <c r="H9046">
        <v>0.05</v>
      </c>
      <c r="I9046">
        <v>0</v>
      </c>
      <c r="J9046">
        <v>0.02</v>
      </c>
      <c r="K9046">
        <v>0.14000000000000001</v>
      </c>
    </row>
    <row r="9047" spans="1:11" x14ac:dyDescent="0.25">
      <c r="A9047" s="1" t="s">
        <v>21187</v>
      </c>
      <c r="B9047" s="1" t="s">
        <v>6617</v>
      </c>
      <c r="C9047" s="1" t="s">
        <v>49</v>
      </c>
      <c r="D9047" s="16">
        <v>38718</v>
      </c>
      <c r="E9047" s="1" t="s">
        <v>55</v>
      </c>
      <c r="F9047" s="1" t="s">
        <v>253</v>
      </c>
      <c r="G9047">
        <v>0.1</v>
      </c>
      <c r="H9047">
        <v>0.03</v>
      </c>
      <c r="I9047">
        <v>0.01</v>
      </c>
      <c r="J9047">
        <v>0.01</v>
      </c>
      <c r="K9047">
        <v>0.14000000000000001</v>
      </c>
    </row>
    <row r="9048" spans="1:11" x14ac:dyDescent="0.25">
      <c r="A9048" s="1" t="s">
        <v>21188</v>
      </c>
      <c r="B9048" s="1" t="s">
        <v>6618</v>
      </c>
      <c r="C9048" s="1" t="s">
        <v>144</v>
      </c>
      <c r="D9048" s="16">
        <v>39814</v>
      </c>
      <c r="E9048" s="1" t="s">
        <v>38</v>
      </c>
      <c r="F9048" s="1" t="s">
        <v>187</v>
      </c>
      <c r="G9048">
        <v>0</v>
      </c>
      <c r="H9048">
        <v>0.12</v>
      </c>
      <c r="I9048">
        <v>0</v>
      </c>
      <c r="J9048">
        <v>0.03</v>
      </c>
      <c r="K9048">
        <v>0.14000000000000001</v>
      </c>
    </row>
    <row r="9049" spans="1:11" x14ac:dyDescent="0.25">
      <c r="A9049" s="1" t="s">
        <v>21189</v>
      </c>
      <c r="B9049" s="1" t="s">
        <v>6619</v>
      </c>
      <c r="C9049" s="1" t="s">
        <v>109</v>
      </c>
      <c r="D9049" s="16">
        <v>36892</v>
      </c>
      <c r="E9049" s="1" t="s">
        <v>21</v>
      </c>
      <c r="F9049" s="1" t="s">
        <v>421</v>
      </c>
      <c r="G9049">
        <v>0.08</v>
      </c>
      <c r="H9049">
        <v>0.05</v>
      </c>
      <c r="I9049">
        <v>0</v>
      </c>
      <c r="J9049">
        <v>0.01</v>
      </c>
      <c r="K9049">
        <v>0.14000000000000001</v>
      </c>
    </row>
    <row r="9050" spans="1:11" x14ac:dyDescent="0.25">
      <c r="A9050" s="1" t="s">
        <v>21190</v>
      </c>
      <c r="B9050" s="1" t="s">
        <v>6620</v>
      </c>
      <c r="C9050" s="1" t="s">
        <v>157</v>
      </c>
      <c r="D9050" s="16">
        <v>40544</v>
      </c>
      <c r="E9050" s="1" t="s">
        <v>55</v>
      </c>
      <c r="F9050" s="1" t="s">
        <v>2334</v>
      </c>
      <c r="G9050">
        <v>0</v>
      </c>
      <c r="H9050">
        <v>0</v>
      </c>
      <c r="I9050">
        <v>0.14000000000000001</v>
      </c>
      <c r="J9050">
        <v>0</v>
      </c>
      <c r="K9050">
        <v>0.14000000000000001</v>
      </c>
    </row>
    <row r="9051" spans="1:11" x14ac:dyDescent="0.25">
      <c r="A9051" s="1" t="s">
        <v>21191</v>
      </c>
      <c r="B9051" s="1" t="s">
        <v>6621</v>
      </c>
      <c r="C9051" s="1" t="s">
        <v>32</v>
      </c>
      <c r="D9051" s="16">
        <v>40179</v>
      </c>
      <c r="E9051" s="1" t="s">
        <v>55</v>
      </c>
      <c r="F9051" s="1" t="s">
        <v>236</v>
      </c>
      <c r="G9051">
        <v>0.11</v>
      </c>
      <c r="H9051">
        <v>0.02</v>
      </c>
      <c r="I9051">
        <v>0</v>
      </c>
      <c r="J9051">
        <v>0.01</v>
      </c>
      <c r="K9051">
        <v>0.14000000000000001</v>
      </c>
    </row>
    <row r="9052" spans="1:11" x14ac:dyDescent="0.25">
      <c r="A9052" s="1" t="s">
        <v>21192</v>
      </c>
      <c r="B9052" s="1" t="s">
        <v>6622</v>
      </c>
      <c r="C9052" s="1" t="s">
        <v>175</v>
      </c>
      <c r="D9052" s="16">
        <v>37257</v>
      </c>
      <c r="E9052" s="1" t="s">
        <v>41</v>
      </c>
      <c r="F9052" s="1" t="s">
        <v>15</v>
      </c>
      <c r="G9052">
        <v>0</v>
      </c>
      <c r="H9052">
        <v>0</v>
      </c>
      <c r="I9052">
        <v>0.14000000000000001</v>
      </c>
      <c r="J9052">
        <v>0</v>
      </c>
      <c r="K9052">
        <v>0.14000000000000001</v>
      </c>
    </row>
    <row r="9053" spans="1:11" x14ac:dyDescent="0.25">
      <c r="A9053" s="1" t="s">
        <v>21193</v>
      </c>
      <c r="B9053" s="1" t="s">
        <v>6623</v>
      </c>
      <c r="C9053" s="1" t="s">
        <v>71</v>
      </c>
      <c r="D9053" s="16">
        <v>38353</v>
      </c>
      <c r="E9053" s="1" t="s">
        <v>34</v>
      </c>
      <c r="F9053" s="1" t="s">
        <v>79</v>
      </c>
      <c r="G9053">
        <v>0.1</v>
      </c>
      <c r="H9053">
        <v>0.04</v>
      </c>
      <c r="I9053">
        <v>0</v>
      </c>
      <c r="J9053">
        <v>0</v>
      </c>
      <c r="K9053">
        <v>0.14000000000000001</v>
      </c>
    </row>
    <row r="9054" spans="1:11" x14ac:dyDescent="0.25">
      <c r="A9054" s="1" t="s">
        <v>21194</v>
      </c>
      <c r="B9054" s="1" t="s">
        <v>6624</v>
      </c>
      <c r="C9054" s="1" t="s">
        <v>25</v>
      </c>
      <c r="D9054" s="16">
        <v>36892</v>
      </c>
      <c r="E9054" s="1" t="s">
        <v>27</v>
      </c>
      <c r="F9054" s="1" t="s">
        <v>310</v>
      </c>
      <c r="G9054">
        <v>0</v>
      </c>
      <c r="H9054">
        <v>0</v>
      </c>
      <c r="I9054">
        <v>0.14000000000000001</v>
      </c>
      <c r="J9054">
        <v>0</v>
      </c>
      <c r="K9054">
        <v>0.14000000000000001</v>
      </c>
    </row>
    <row r="9055" spans="1:11" x14ac:dyDescent="0.25">
      <c r="A9055" s="1" t="s">
        <v>21195</v>
      </c>
      <c r="B9055" s="1" t="s">
        <v>6625</v>
      </c>
      <c r="C9055" s="1" t="s">
        <v>58</v>
      </c>
      <c r="D9055" s="16">
        <v>37622</v>
      </c>
      <c r="E9055" s="1" t="s">
        <v>30</v>
      </c>
      <c r="F9055" s="1" t="s">
        <v>801</v>
      </c>
      <c r="G9055">
        <v>7.0000000000000007E-2</v>
      </c>
      <c r="H9055">
        <v>0.05</v>
      </c>
      <c r="I9055">
        <v>0</v>
      </c>
      <c r="J9055">
        <v>0.02</v>
      </c>
      <c r="K9055">
        <v>0.14000000000000001</v>
      </c>
    </row>
    <row r="9056" spans="1:11" x14ac:dyDescent="0.25">
      <c r="A9056" s="1" t="s">
        <v>21196</v>
      </c>
      <c r="B9056" s="1" t="s">
        <v>6626</v>
      </c>
      <c r="C9056" s="1" t="s">
        <v>12</v>
      </c>
      <c r="D9056" s="16">
        <v>39448</v>
      </c>
      <c r="E9056" s="1" t="s">
        <v>55</v>
      </c>
      <c r="F9056" s="1" t="s">
        <v>421</v>
      </c>
      <c r="G9056">
        <v>0.13</v>
      </c>
      <c r="H9056">
        <v>0</v>
      </c>
      <c r="I9056">
        <v>0</v>
      </c>
      <c r="J9056">
        <v>0.01</v>
      </c>
      <c r="K9056">
        <v>0.14000000000000001</v>
      </c>
    </row>
    <row r="9057" spans="1:11" x14ac:dyDescent="0.25">
      <c r="A9057" s="1" t="s">
        <v>21197</v>
      </c>
      <c r="B9057" s="1" t="s">
        <v>6627</v>
      </c>
      <c r="C9057" s="1" t="s">
        <v>144</v>
      </c>
      <c r="D9057" s="16">
        <v>36526</v>
      </c>
      <c r="E9057" s="1" t="s">
        <v>242</v>
      </c>
      <c r="F9057" s="1" t="s">
        <v>117</v>
      </c>
      <c r="G9057">
        <v>0.02</v>
      </c>
      <c r="H9057">
        <v>0.1</v>
      </c>
      <c r="I9057">
        <v>0</v>
      </c>
      <c r="J9057">
        <v>0.02</v>
      </c>
      <c r="K9057">
        <v>0.14000000000000001</v>
      </c>
    </row>
    <row r="9058" spans="1:11" x14ac:dyDescent="0.25">
      <c r="A9058" s="1" t="s">
        <v>21198</v>
      </c>
      <c r="B9058" s="1" t="s">
        <v>3229</v>
      </c>
      <c r="C9058" s="1" t="s">
        <v>157</v>
      </c>
      <c r="D9058" s="16">
        <v>39448</v>
      </c>
      <c r="E9058" s="1" t="s">
        <v>21</v>
      </c>
      <c r="F9058" s="1" t="s">
        <v>3230</v>
      </c>
      <c r="G9058">
        <v>0.05</v>
      </c>
      <c r="H9058">
        <v>0.08</v>
      </c>
      <c r="I9058">
        <v>0</v>
      </c>
      <c r="J9058">
        <v>0.02</v>
      </c>
      <c r="K9058">
        <v>0.14000000000000001</v>
      </c>
    </row>
    <row r="9059" spans="1:11" x14ac:dyDescent="0.25">
      <c r="A9059" s="1" t="s">
        <v>21199</v>
      </c>
      <c r="B9059" s="1" t="s">
        <v>6628</v>
      </c>
      <c r="C9059" s="1" t="s">
        <v>109</v>
      </c>
      <c r="D9059" s="16">
        <v>37257</v>
      </c>
      <c r="E9059" s="1" t="s">
        <v>55</v>
      </c>
      <c r="F9059" s="1" t="s">
        <v>332</v>
      </c>
      <c r="G9059">
        <v>0</v>
      </c>
      <c r="H9059">
        <v>0</v>
      </c>
      <c r="I9059">
        <v>0.13</v>
      </c>
      <c r="J9059">
        <v>0.01</v>
      </c>
      <c r="K9059">
        <v>0.14000000000000001</v>
      </c>
    </row>
    <row r="9060" spans="1:11" x14ac:dyDescent="0.25">
      <c r="A9060" s="1" t="s">
        <v>21200</v>
      </c>
      <c r="B9060" s="1" t="s">
        <v>6629</v>
      </c>
      <c r="C9060" s="1" t="s">
        <v>109</v>
      </c>
      <c r="D9060" s="16">
        <v>35431</v>
      </c>
      <c r="E9060" s="1" t="s">
        <v>242</v>
      </c>
      <c r="F9060" s="1" t="s">
        <v>150</v>
      </c>
      <c r="G9060">
        <v>0</v>
      </c>
      <c r="H9060">
        <v>0</v>
      </c>
      <c r="I9060">
        <v>0.13</v>
      </c>
      <c r="J9060">
        <v>0.01</v>
      </c>
      <c r="K9060">
        <v>0.14000000000000001</v>
      </c>
    </row>
    <row r="9061" spans="1:11" x14ac:dyDescent="0.25">
      <c r="A9061" s="1" t="s">
        <v>21201</v>
      </c>
      <c r="B9061" s="1" t="s">
        <v>6630</v>
      </c>
      <c r="C9061" s="1" t="s">
        <v>157</v>
      </c>
      <c r="D9061" s="16">
        <v>38718</v>
      </c>
      <c r="E9061" s="1" t="s">
        <v>34</v>
      </c>
      <c r="F9061" s="1" t="s">
        <v>187</v>
      </c>
      <c r="G9061">
        <v>0.13</v>
      </c>
      <c r="H9061">
        <v>0</v>
      </c>
      <c r="I9061">
        <v>0</v>
      </c>
      <c r="J9061">
        <v>0.01</v>
      </c>
      <c r="K9061">
        <v>0.14000000000000001</v>
      </c>
    </row>
    <row r="9062" spans="1:11" x14ac:dyDescent="0.25">
      <c r="A9062" s="1" t="s">
        <v>21202</v>
      </c>
      <c r="B9062" s="1" t="s">
        <v>397</v>
      </c>
      <c r="C9062" s="1" t="s">
        <v>175</v>
      </c>
      <c r="D9062" s="16">
        <v>37987</v>
      </c>
      <c r="E9062" s="1" t="s">
        <v>14</v>
      </c>
      <c r="F9062" s="1" t="s">
        <v>136</v>
      </c>
      <c r="G9062">
        <v>0.11</v>
      </c>
      <c r="H9062">
        <v>0.03</v>
      </c>
      <c r="I9062">
        <v>0</v>
      </c>
      <c r="J9062">
        <v>0</v>
      </c>
      <c r="K9062">
        <v>0.14000000000000001</v>
      </c>
    </row>
    <row r="9063" spans="1:11" x14ac:dyDescent="0.25">
      <c r="A9063" s="1" t="s">
        <v>21203</v>
      </c>
      <c r="B9063" s="1" t="s">
        <v>6631</v>
      </c>
      <c r="C9063" s="1" t="s">
        <v>84</v>
      </c>
      <c r="D9063" s="16">
        <v>40544</v>
      </c>
      <c r="E9063" s="1" t="s">
        <v>2</v>
      </c>
      <c r="F9063" s="1" t="s">
        <v>2357</v>
      </c>
      <c r="G9063">
        <v>0.09</v>
      </c>
      <c r="H9063">
        <v>0.03</v>
      </c>
      <c r="I9063">
        <v>0.01</v>
      </c>
      <c r="J9063">
        <v>0.01</v>
      </c>
      <c r="K9063">
        <v>0.14000000000000001</v>
      </c>
    </row>
    <row r="9064" spans="1:11" x14ac:dyDescent="0.25">
      <c r="A9064" s="1" t="s">
        <v>21204</v>
      </c>
      <c r="B9064" s="1" t="s">
        <v>924</v>
      </c>
      <c r="C9064" s="1" t="s">
        <v>144</v>
      </c>
      <c r="D9064" s="16">
        <v>39083</v>
      </c>
      <c r="E9064" s="1" t="s">
        <v>38</v>
      </c>
      <c r="F9064" s="1" t="s">
        <v>136</v>
      </c>
      <c r="G9064">
        <v>0</v>
      </c>
      <c r="H9064">
        <v>0.11</v>
      </c>
      <c r="I9064">
        <v>0</v>
      </c>
      <c r="J9064">
        <v>0.03</v>
      </c>
      <c r="K9064">
        <v>0.14000000000000001</v>
      </c>
    </row>
    <row r="9065" spans="1:11" x14ac:dyDescent="0.25">
      <c r="A9065" s="1" t="s">
        <v>21205</v>
      </c>
      <c r="B9065" s="1" t="s">
        <v>6632</v>
      </c>
      <c r="C9065" s="1" t="s">
        <v>32</v>
      </c>
      <c r="D9065" s="16">
        <v>39448</v>
      </c>
      <c r="E9065" s="1" t="s">
        <v>14</v>
      </c>
      <c r="F9065" s="1" t="s">
        <v>4571</v>
      </c>
      <c r="G9065">
        <v>0.13</v>
      </c>
      <c r="H9065">
        <v>0</v>
      </c>
      <c r="I9065">
        <v>0</v>
      </c>
      <c r="J9065">
        <v>0.01</v>
      </c>
      <c r="K9065">
        <v>0.14000000000000001</v>
      </c>
    </row>
    <row r="9066" spans="1:11" x14ac:dyDescent="0.25">
      <c r="A9066" s="1" t="s">
        <v>21206</v>
      </c>
      <c r="B9066" s="1" t="s">
        <v>6633</v>
      </c>
      <c r="C9066" s="1" t="s">
        <v>12</v>
      </c>
      <c r="D9066" s="16">
        <v>39083</v>
      </c>
      <c r="E9066" s="1" t="s">
        <v>93</v>
      </c>
      <c r="F9066" s="1" t="s">
        <v>117</v>
      </c>
      <c r="G9066">
        <v>7.0000000000000007E-2</v>
      </c>
      <c r="H9066">
        <v>0</v>
      </c>
      <c r="I9066">
        <v>0.06</v>
      </c>
      <c r="J9066">
        <v>0.01</v>
      </c>
      <c r="K9066">
        <v>0.14000000000000001</v>
      </c>
    </row>
    <row r="9067" spans="1:11" x14ac:dyDescent="0.25">
      <c r="A9067" s="1" t="s">
        <v>21207</v>
      </c>
      <c r="B9067" s="1" t="s">
        <v>6634</v>
      </c>
      <c r="C9067" s="1" t="s">
        <v>53</v>
      </c>
      <c r="D9067" s="16">
        <v>40179</v>
      </c>
      <c r="E9067" s="1" t="s">
        <v>27</v>
      </c>
      <c r="F9067" s="1" t="s">
        <v>5679</v>
      </c>
      <c r="G9067">
        <v>0.09</v>
      </c>
      <c r="H9067">
        <v>0</v>
      </c>
      <c r="I9067">
        <v>0.04</v>
      </c>
      <c r="J9067">
        <v>0.01</v>
      </c>
      <c r="K9067">
        <v>0.14000000000000001</v>
      </c>
    </row>
    <row r="9068" spans="1:11" x14ac:dyDescent="0.25">
      <c r="A9068" s="1" t="s">
        <v>21208</v>
      </c>
      <c r="B9068" s="1" t="s">
        <v>6635</v>
      </c>
      <c r="C9068" s="1" t="s">
        <v>53</v>
      </c>
      <c r="D9068" s="16">
        <v>40544</v>
      </c>
      <c r="E9068" s="1" t="s">
        <v>21</v>
      </c>
      <c r="F9068" s="1" t="s">
        <v>3814</v>
      </c>
      <c r="G9068">
        <v>0.01</v>
      </c>
      <c r="H9068">
        <v>0.1</v>
      </c>
      <c r="I9068">
        <v>0</v>
      </c>
      <c r="J9068">
        <v>0.03</v>
      </c>
      <c r="K9068">
        <v>0.14000000000000001</v>
      </c>
    </row>
    <row r="9069" spans="1:11" x14ac:dyDescent="0.25">
      <c r="A9069" s="1" t="s">
        <v>21209</v>
      </c>
      <c r="B9069" s="1" t="s">
        <v>6636</v>
      </c>
      <c r="C9069" s="1" t="s">
        <v>671</v>
      </c>
      <c r="D9069" s="16">
        <v>35796</v>
      </c>
      <c r="E9069" s="1" t="s">
        <v>93</v>
      </c>
      <c r="F9069" s="1" t="s">
        <v>253</v>
      </c>
      <c r="G9069">
        <v>0</v>
      </c>
      <c r="H9069">
        <v>0</v>
      </c>
      <c r="I9069">
        <v>0.14000000000000001</v>
      </c>
      <c r="J9069">
        <v>0</v>
      </c>
      <c r="K9069">
        <v>0.14000000000000001</v>
      </c>
    </row>
    <row r="9070" spans="1:11" x14ac:dyDescent="0.25">
      <c r="A9070" s="1" t="s">
        <v>21210</v>
      </c>
      <c r="B9070" s="1" t="s">
        <v>6637</v>
      </c>
      <c r="C9070" s="1" t="s">
        <v>58</v>
      </c>
      <c r="D9070" s="16">
        <v>36892</v>
      </c>
      <c r="E9070" s="1" t="s">
        <v>14</v>
      </c>
      <c r="F9070" s="1" t="s">
        <v>1388</v>
      </c>
      <c r="G9070">
        <v>7.0000000000000007E-2</v>
      </c>
      <c r="H9070">
        <v>0.05</v>
      </c>
      <c r="I9070">
        <v>0</v>
      </c>
      <c r="J9070">
        <v>0.02</v>
      </c>
      <c r="K9070">
        <v>0.14000000000000001</v>
      </c>
    </row>
    <row r="9071" spans="1:11" x14ac:dyDescent="0.25">
      <c r="A9071" s="1" t="s">
        <v>21211</v>
      </c>
      <c r="B9071" s="1" t="s">
        <v>4270</v>
      </c>
      <c r="C9071" s="1" t="s">
        <v>32</v>
      </c>
      <c r="D9071" s="16">
        <v>39448</v>
      </c>
      <c r="E9071" s="1" t="s">
        <v>27</v>
      </c>
      <c r="F9071" s="1" t="s">
        <v>253</v>
      </c>
      <c r="G9071">
        <v>0.12</v>
      </c>
      <c r="H9071">
        <v>0.01</v>
      </c>
      <c r="I9071">
        <v>0</v>
      </c>
      <c r="J9071">
        <v>0.01</v>
      </c>
      <c r="K9071">
        <v>0.14000000000000001</v>
      </c>
    </row>
    <row r="9072" spans="1:11" x14ac:dyDescent="0.25">
      <c r="A9072" s="1" t="s">
        <v>21212</v>
      </c>
      <c r="B9072" s="1" t="s">
        <v>6638</v>
      </c>
      <c r="C9072" s="1" t="s">
        <v>157</v>
      </c>
      <c r="D9072" s="16">
        <v>40544</v>
      </c>
      <c r="E9072" s="1" t="s">
        <v>106</v>
      </c>
      <c r="F9072" s="1" t="s">
        <v>6639</v>
      </c>
      <c r="G9072">
        <v>0</v>
      </c>
      <c r="H9072">
        <v>0</v>
      </c>
      <c r="I9072">
        <v>0.14000000000000001</v>
      </c>
      <c r="J9072">
        <v>0</v>
      </c>
      <c r="K9072">
        <v>0.14000000000000001</v>
      </c>
    </row>
    <row r="9073" spans="1:11" x14ac:dyDescent="0.25">
      <c r="A9073" s="1" t="s">
        <v>21213</v>
      </c>
      <c r="B9073" s="1" t="s">
        <v>6640</v>
      </c>
      <c r="C9073" s="1" t="s">
        <v>84</v>
      </c>
      <c r="D9073" s="16">
        <v>40909</v>
      </c>
      <c r="E9073" s="1" t="s">
        <v>55</v>
      </c>
      <c r="F9073" s="1" t="s">
        <v>1934</v>
      </c>
      <c r="G9073">
        <v>0</v>
      </c>
      <c r="H9073">
        <v>0</v>
      </c>
      <c r="I9073">
        <v>0.14000000000000001</v>
      </c>
      <c r="J9073">
        <v>0</v>
      </c>
      <c r="K9073">
        <v>0.14000000000000001</v>
      </c>
    </row>
    <row r="9074" spans="1:11" x14ac:dyDescent="0.25">
      <c r="A9074" s="1" t="s">
        <v>21214</v>
      </c>
      <c r="B9074" s="1" t="s">
        <v>6641</v>
      </c>
      <c r="C9074" s="1" t="s">
        <v>58</v>
      </c>
      <c r="D9074" s="16">
        <v>37987</v>
      </c>
      <c r="E9074" s="1" t="s">
        <v>34</v>
      </c>
      <c r="F9074" s="1" t="s">
        <v>551</v>
      </c>
      <c r="G9074">
        <v>7.0000000000000007E-2</v>
      </c>
      <c r="H9074">
        <v>0.05</v>
      </c>
      <c r="I9074">
        <v>0</v>
      </c>
      <c r="J9074">
        <v>0.02</v>
      </c>
      <c r="K9074">
        <v>0.14000000000000001</v>
      </c>
    </row>
    <row r="9075" spans="1:11" x14ac:dyDescent="0.25">
      <c r="A9075" s="1" t="s">
        <v>21215</v>
      </c>
      <c r="B9075" s="1" t="s">
        <v>6642</v>
      </c>
      <c r="C9075" s="1" t="s">
        <v>32</v>
      </c>
      <c r="D9075" s="16">
        <v>39814</v>
      </c>
      <c r="E9075" s="1" t="s">
        <v>41</v>
      </c>
      <c r="F9075" s="1" t="s">
        <v>547</v>
      </c>
      <c r="G9075">
        <v>0.13</v>
      </c>
      <c r="H9075">
        <v>0</v>
      </c>
      <c r="I9075">
        <v>0</v>
      </c>
      <c r="J9075">
        <v>0.01</v>
      </c>
      <c r="K9075">
        <v>0.14000000000000001</v>
      </c>
    </row>
    <row r="9076" spans="1:11" x14ac:dyDescent="0.25">
      <c r="A9076" s="1" t="s">
        <v>21216</v>
      </c>
      <c r="B9076" s="1" t="s">
        <v>6643</v>
      </c>
      <c r="C9076" s="1" t="s">
        <v>157</v>
      </c>
      <c r="D9076" s="16">
        <v>40179</v>
      </c>
      <c r="E9076" s="1" t="s">
        <v>27</v>
      </c>
      <c r="F9076" s="1" t="s">
        <v>332</v>
      </c>
      <c r="G9076">
        <v>0</v>
      </c>
      <c r="H9076">
        <v>0</v>
      </c>
      <c r="I9076">
        <v>0.14000000000000001</v>
      </c>
      <c r="J9076">
        <v>0</v>
      </c>
      <c r="K9076">
        <v>0.14000000000000001</v>
      </c>
    </row>
    <row r="9077" spans="1:11" x14ac:dyDescent="0.25">
      <c r="A9077" s="1" t="s">
        <v>21217</v>
      </c>
      <c r="B9077" s="1" t="s">
        <v>2765</v>
      </c>
      <c r="C9077" s="1" t="s">
        <v>139</v>
      </c>
      <c r="D9077" s="16">
        <v>37622</v>
      </c>
      <c r="E9077" s="1" t="s">
        <v>55</v>
      </c>
      <c r="F9077" s="1" t="s">
        <v>155</v>
      </c>
      <c r="G9077">
        <v>0.11</v>
      </c>
      <c r="H9077">
        <v>0.03</v>
      </c>
      <c r="I9077">
        <v>0</v>
      </c>
      <c r="J9077">
        <v>0.01</v>
      </c>
      <c r="K9077">
        <v>0.14000000000000001</v>
      </c>
    </row>
    <row r="9078" spans="1:11" x14ac:dyDescent="0.25">
      <c r="A9078" s="1" t="s">
        <v>21218</v>
      </c>
      <c r="B9078" s="1" t="s">
        <v>754</v>
      </c>
      <c r="C9078" s="1" t="s">
        <v>144</v>
      </c>
      <c r="D9078" s="16">
        <v>37622</v>
      </c>
      <c r="E9078" s="1" t="s">
        <v>27</v>
      </c>
      <c r="F9078" s="1" t="s">
        <v>226</v>
      </c>
      <c r="G9078">
        <v>0.01</v>
      </c>
      <c r="H9078">
        <v>0.1</v>
      </c>
      <c r="I9078">
        <v>0</v>
      </c>
      <c r="J9078">
        <v>0.02</v>
      </c>
      <c r="K9078">
        <v>0.14000000000000001</v>
      </c>
    </row>
    <row r="9079" spans="1:11" x14ac:dyDescent="0.25">
      <c r="A9079" s="1" t="s">
        <v>21219</v>
      </c>
      <c r="B9079" s="1" t="s">
        <v>3056</v>
      </c>
      <c r="C9079" s="1" t="s">
        <v>139</v>
      </c>
      <c r="D9079" s="16">
        <v>38353</v>
      </c>
      <c r="E9079" s="1" t="s">
        <v>14</v>
      </c>
      <c r="F9079" s="1" t="s">
        <v>136</v>
      </c>
      <c r="G9079">
        <v>0.11</v>
      </c>
      <c r="H9079">
        <v>0.03</v>
      </c>
      <c r="I9079">
        <v>0</v>
      </c>
      <c r="J9079">
        <v>0.01</v>
      </c>
      <c r="K9079">
        <v>0.14000000000000001</v>
      </c>
    </row>
    <row r="9080" spans="1:11" x14ac:dyDescent="0.25">
      <c r="A9080" s="1" t="s">
        <v>21220</v>
      </c>
      <c r="B9080" s="1" t="s">
        <v>5135</v>
      </c>
      <c r="C9080" s="1" t="s">
        <v>139</v>
      </c>
      <c r="D9080" s="16">
        <v>37257</v>
      </c>
      <c r="E9080" s="1" t="s">
        <v>14</v>
      </c>
      <c r="F9080" s="1" t="s">
        <v>147</v>
      </c>
      <c r="G9080">
        <v>0.11</v>
      </c>
      <c r="H9080">
        <v>0.03</v>
      </c>
      <c r="I9080">
        <v>0</v>
      </c>
      <c r="J9080">
        <v>0.01</v>
      </c>
      <c r="K9080">
        <v>0.14000000000000001</v>
      </c>
    </row>
    <row r="9081" spans="1:11" x14ac:dyDescent="0.25">
      <c r="A9081" s="1" t="s">
        <v>21221</v>
      </c>
      <c r="B9081" s="1" t="s">
        <v>6644</v>
      </c>
      <c r="C9081" s="1" t="s">
        <v>157</v>
      </c>
      <c r="D9081" s="16">
        <v>39448</v>
      </c>
      <c r="E9081" s="1" t="s">
        <v>27</v>
      </c>
      <c r="F9081" s="1" t="s">
        <v>6645</v>
      </c>
      <c r="G9081">
        <v>0.06</v>
      </c>
      <c r="H9081">
        <v>0</v>
      </c>
      <c r="I9081">
        <v>0.08</v>
      </c>
      <c r="J9081">
        <v>0.01</v>
      </c>
      <c r="K9081">
        <v>0.14000000000000001</v>
      </c>
    </row>
    <row r="9082" spans="1:11" x14ac:dyDescent="0.25">
      <c r="A9082" s="1" t="s">
        <v>21222</v>
      </c>
      <c r="B9082" s="1" t="s">
        <v>6646</v>
      </c>
      <c r="C9082" s="1" t="s">
        <v>32</v>
      </c>
      <c r="D9082" s="16">
        <v>40179</v>
      </c>
      <c r="E9082" s="1" t="s">
        <v>55</v>
      </c>
      <c r="F9082" s="1" t="s">
        <v>1008</v>
      </c>
      <c r="G9082">
        <v>0.1</v>
      </c>
      <c r="H9082">
        <v>0.03</v>
      </c>
      <c r="I9082">
        <v>0</v>
      </c>
      <c r="J9082">
        <v>0.01</v>
      </c>
      <c r="K9082">
        <v>0.14000000000000001</v>
      </c>
    </row>
    <row r="9083" spans="1:11" hidden="1" x14ac:dyDescent="0.25">
      <c r="A9083" s="1" t="s">
        <v>21223</v>
      </c>
      <c r="B9083" s="1" t="s">
        <v>6647</v>
      </c>
      <c r="C9083" s="1" t="s">
        <v>12</v>
      </c>
      <c r="E9083" s="1" t="s">
        <v>41</v>
      </c>
      <c r="F9083" s="1" t="s">
        <v>915</v>
      </c>
      <c r="G9083">
        <v>0.13</v>
      </c>
      <c r="H9083">
        <v>0</v>
      </c>
      <c r="I9083">
        <v>0</v>
      </c>
      <c r="J9083">
        <v>0.01</v>
      </c>
      <c r="K9083">
        <v>0.14000000000000001</v>
      </c>
    </row>
    <row r="9084" spans="1:11" x14ac:dyDescent="0.25">
      <c r="A9084" s="1" t="s">
        <v>21224</v>
      </c>
      <c r="B9084" s="1" t="s">
        <v>6648</v>
      </c>
      <c r="C9084" s="1" t="s">
        <v>157</v>
      </c>
      <c r="D9084" s="16">
        <v>37987</v>
      </c>
      <c r="E9084" s="1" t="s">
        <v>27</v>
      </c>
      <c r="F9084" s="1" t="s">
        <v>332</v>
      </c>
      <c r="G9084">
        <v>0.03</v>
      </c>
      <c r="H9084">
        <v>0</v>
      </c>
      <c r="I9084">
        <v>0.11</v>
      </c>
      <c r="J9084">
        <v>0</v>
      </c>
      <c r="K9084">
        <v>0.14000000000000001</v>
      </c>
    </row>
    <row r="9085" spans="1:11" x14ac:dyDescent="0.25">
      <c r="A9085" s="1" t="s">
        <v>21225</v>
      </c>
      <c r="B9085" s="1" t="s">
        <v>6649</v>
      </c>
      <c r="C9085" s="1" t="s">
        <v>12</v>
      </c>
      <c r="D9085" s="16">
        <v>39083</v>
      </c>
      <c r="E9085" s="1" t="s">
        <v>34</v>
      </c>
      <c r="F9085" s="1" t="s">
        <v>117</v>
      </c>
      <c r="G9085">
        <v>0.13</v>
      </c>
      <c r="H9085">
        <v>0</v>
      </c>
      <c r="I9085">
        <v>0</v>
      </c>
      <c r="J9085">
        <v>0.01</v>
      </c>
      <c r="K9085">
        <v>0.14000000000000001</v>
      </c>
    </row>
    <row r="9086" spans="1:11" x14ac:dyDescent="0.25">
      <c r="A9086" s="1" t="s">
        <v>21226</v>
      </c>
      <c r="B9086" s="1" t="s">
        <v>6650</v>
      </c>
      <c r="C9086" s="1" t="s">
        <v>32</v>
      </c>
      <c r="D9086" s="16">
        <v>39448</v>
      </c>
      <c r="E9086" s="1" t="s">
        <v>27</v>
      </c>
      <c r="F9086" s="1" t="s">
        <v>1168</v>
      </c>
      <c r="G9086">
        <v>0.13</v>
      </c>
      <c r="H9086">
        <v>0</v>
      </c>
      <c r="I9086">
        <v>0</v>
      </c>
      <c r="J9086">
        <v>0.01</v>
      </c>
      <c r="K9086">
        <v>0.14000000000000001</v>
      </c>
    </row>
    <row r="9087" spans="1:11" x14ac:dyDescent="0.25">
      <c r="A9087" s="1" t="s">
        <v>21227</v>
      </c>
      <c r="B9087" s="1" t="s">
        <v>2195</v>
      </c>
      <c r="C9087" s="1" t="s">
        <v>71</v>
      </c>
      <c r="D9087" s="16">
        <v>36892</v>
      </c>
      <c r="E9087" s="1" t="s">
        <v>38</v>
      </c>
      <c r="F9087" s="1" t="s">
        <v>79</v>
      </c>
      <c r="G9087">
        <v>0.1</v>
      </c>
      <c r="H9087">
        <v>0.04</v>
      </c>
      <c r="I9087">
        <v>0</v>
      </c>
      <c r="J9087">
        <v>0</v>
      </c>
      <c r="K9087">
        <v>0.14000000000000001</v>
      </c>
    </row>
    <row r="9088" spans="1:11" x14ac:dyDescent="0.25">
      <c r="A9088" s="1" t="s">
        <v>21228</v>
      </c>
      <c r="B9088" s="1" t="s">
        <v>6460</v>
      </c>
      <c r="C9088" s="1" t="s">
        <v>53</v>
      </c>
      <c r="D9088" s="16">
        <v>41640</v>
      </c>
      <c r="E9088" s="1" t="s">
        <v>55</v>
      </c>
      <c r="F9088" s="1" t="s">
        <v>332</v>
      </c>
      <c r="G9088">
        <v>0</v>
      </c>
      <c r="H9088">
        <v>0</v>
      </c>
      <c r="I9088">
        <v>0.14000000000000001</v>
      </c>
      <c r="J9088">
        <v>0</v>
      </c>
      <c r="K9088">
        <v>0.14000000000000001</v>
      </c>
    </row>
    <row r="9089" spans="1:11" x14ac:dyDescent="0.25">
      <c r="A9089" s="1" t="s">
        <v>21229</v>
      </c>
      <c r="B9089" s="1" t="s">
        <v>6651</v>
      </c>
      <c r="C9089" s="1" t="s">
        <v>53</v>
      </c>
      <c r="D9089" s="16">
        <v>40179</v>
      </c>
      <c r="E9089" s="1" t="s">
        <v>27</v>
      </c>
      <c r="F9089" s="1" t="s">
        <v>2048</v>
      </c>
      <c r="G9089">
        <v>0.06</v>
      </c>
      <c r="H9089">
        <v>0.03</v>
      </c>
      <c r="I9089">
        <v>0.03</v>
      </c>
      <c r="J9089">
        <v>0.02</v>
      </c>
      <c r="K9089">
        <v>0.14000000000000001</v>
      </c>
    </row>
    <row r="9090" spans="1:11" x14ac:dyDescent="0.25">
      <c r="A9090" s="1" t="s">
        <v>21230</v>
      </c>
      <c r="B9090" s="1" t="s">
        <v>6652</v>
      </c>
      <c r="C9090" s="1" t="s">
        <v>109</v>
      </c>
      <c r="D9090" s="16">
        <v>36892</v>
      </c>
      <c r="E9090" s="1" t="s">
        <v>55</v>
      </c>
      <c r="F9090" s="1" t="s">
        <v>453</v>
      </c>
      <c r="G9090">
        <v>0.08</v>
      </c>
      <c r="H9090">
        <v>0.05</v>
      </c>
      <c r="I9090">
        <v>0</v>
      </c>
      <c r="J9090">
        <v>0.01</v>
      </c>
      <c r="K9090">
        <v>0.14000000000000001</v>
      </c>
    </row>
    <row r="9091" spans="1:11" x14ac:dyDescent="0.25">
      <c r="A9091" s="1" t="s">
        <v>21231</v>
      </c>
      <c r="B9091" s="1" t="s">
        <v>6653</v>
      </c>
      <c r="C9091" s="1" t="s">
        <v>58</v>
      </c>
      <c r="D9091" s="16">
        <v>36892</v>
      </c>
      <c r="E9091" s="1" t="s">
        <v>34</v>
      </c>
      <c r="F9091" s="1" t="s">
        <v>76</v>
      </c>
      <c r="G9091">
        <v>7.0000000000000007E-2</v>
      </c>
      <c r="H9091">
        <v>0.05</v>
      </c>
      <c r="I9091">
        <v>0</v>
      </c>
      <c r="J9091">
        <v>0.02</v>
      </c>
      <c r="K9091">
        <v>0.14000000000000001</v>
      </c>
    </row>
    <row r="9092" spans="1:11" x14ac:dyDescent="0.25">
      <c r="A9092" s="1" t="s">
        <v>21232</v>
      </c>
      <c r="B9092" s="1" t="s">
        <v>6654</v>
      </c>
      <c r="C9092" s="1" t="s">
        <v>157</v>
      </c>
      <c r="D9092" s="16">
        <v>39814</v>
      </c>
      <c r="E9092" s="1" t="s">
        <v>27</v>
      </c>
      <c r="F9092" s="1" t="s">
        <v>1286</v>
      </c>
      <c r="G9092">
        <v>7.0000000000000007E-2</v>
      </c>
      <c r="H9092">
        <v>0</v>
      </c>
      <c r="I9092">
        <v>0.06</v>
      </c>
      <c r="J9092">
        <v>0.01</v>
      </c>
      <c r="K9092">
        <v>0.14000000000000001</v>
      </c>
    </row>
    <row r="9093" spans="1:11" x14ac:dyDescent="0.25">
      <c r="A9093" s="1" t="s">
        <v>21233</v>
      </c>
      <c r="B9093" s="1" t="s">
        <v>6655</v>
      </c>
      <c r="C9093" s="1" t="s">
        <v>139</v>
      </c>
      <c r="D9093" s="16">
        <v>37987</v>
      </c>
      <c r="E9093" s="1" t="s">
        <v>21</v>
      </c>
      <c r="F9093" s="1" t="s">
        <v>147</v>
      </c>
      <c r="G9093">
        <v>0.11</v>
      </c>
      <c r="H9093">
        <v>0.03</v>
      </c>
      <c r="I9093">
        <v>0</v>
      </c>
      <c r="J9093">
        <v>0.01</v>
      </c>
      <c r="K9093">
        <v>0.14000000000000001</v>
      </c>
    </row>
    <row r="9094" spans="1:11" x14ac:dyDescent="0.25">
      <c r="A9094" s="1" t="s">
        <v>21234</v>
      </c>
      <c r="B9094" s="1" t="s">
        <v>2581</v>
      </c>
      <c r="C9094" s="1" t="s">
        <v>53</v>
      </c>
      <c r="D9094" s="16">
        <v>40909</v>
      </c>
      <c r="E9094" s="1" t="s">
        <v>55</v>
      </c>
      <c r="F9094" s="1" t="s">
        <v>206</v>
      </c>
      <c r="G9094">
        <v>0</v>
      </c>
      <c r="H9094">
        <v>0</v>
      </c>
      <c r="I9094">
        <v>0.14000000000000001</v>
      </c>
      <c r="J9094">
        <v>0</v>
      </c>
      <c r="K9094">
        <v>0.14000000000000001</v>
      </c>
    </row>
    <row r="9095" spans="1:11" x14ac:dyDescent="0.25">
      <c r="A9095" s="1" t="s">
        <v>21235</v>
      </c>
      <c r="B9095" s="1" t="s">
        <v>2259</v>
      </c>
      <c r="C9095" s="1" t="s">
        <v>671</v>
      </c>
      <c r="D9095" s="16">
        <v>36526</v>
      </c>
      <c r="E9095" s="1" t="s">
        <v>93</v>
      </c>
      <c r="F9095" s="1" t="s">
        <v>228</v>
      </c>
      <c r="G9095">
        <v>0</v>
      </c>
      <c r="H9095">
        <v>0</v>
      </c>
      <c r="I9095">
        <v>0.14000000000000001</v>
      </c>
      <c r="J9095">
        <v>0</v>
      </c>
      <c r="K9095">
        <v>0.14000000000000001</v>
      </c>
    </row>
    <row r="9096" spans="1:11" x14ac:dyDescent="0.25">
      <c r="A9096" s="1" t="s">
        <v>21236</v>
      </c>
      <c r="B9096" s="1" t="s">
        <v>3119</v>
      </c>
      <c r="C9096" s="1" t="s">
        <v>139</v>
      </c>
      <c r="D9096" s="16">
        <v>38718</v>
      </c>
      <c r="E9096" s="1" t="s">
        <v>55</v>
      </c>
      <c r="F9096" s="1" t="s">
        <v>253</v>
      </c>
      <c r="G9096">
        <v>0.11</v>
      </c>
      <c r="H9096">
        <v>0.03</v>
      </c>
      <c r="I9096">
        <v>0</v>
      </c>
      <c r="J9096">
        <v>0.01</v>
      </c>
      <c r="K9096">
        <v>0.14000000000000001</v>
      </c>
    </row>
    <row r="9097" spans="1:11" x14ac:dyDescent="0.25">
      <c r="A9097" s="1" t="s">
        <v>21237</v>
      </c>
      <c r="B9097" s="1" t="s">
        <v>6656</v>
      </c>
      <c r="C9097" s="1" t="s">
        <v>109</v>
      </c>
      <c r="D9097" s="16">
        <v>35796</v>
      </c>
      <c r="E9097" s="1" t="s">
        <v>27</v>
      </c>
      <c r="F9097" s="1" t="s">
        <v>150</v>
      </c>
      <c r="G9097">
        <v>0</v>
      </c>
      <c r="H9097">
        <v>0</v>
      </c>
      <c r="I9097">
        <v>0.13</v>
      </c>
      <c r="J9097">
        <v>0.01</v>
      </c>
      <c r="K9097">
        <v>0.14000000000000001</v>
      </c>
    </row>
    <row r="9098" spans="1:11" x14ac:dyDescent="0.25">
      <c r="A9098" s="1" t="s">
        <v>21238</v>
      </c>
      <c r="B9098" s="1" t="s">
        <v>6657</v>
      </c>
      <c r="C9098" s="1" t="s">
        <v>32</v>
      </c>
      <c r="D9098" s="16">
        <v>38718</v>
      </c>
      <c r="E9098" s="1" t="s">
        <v>93</v>
      </c>
      <c r="F9098" s="1" t="s">
        <v>1008</v>
      </c>
      <c r="G9098">
        <v>0</v>
      </c>
      <c r="H9098">
        <v>0.01</v>
      </c>
      <c r="I9098">
        <v>0.13</v>
      </c>
      <c r="J9098">
        <v>0</v>
      </c>
      <c r="K9098">
        <v>0.14000000000000001</v>
      </c>
    </row>
    <row r="9099" spans="1:11" x14ac:dyDescent="0.25">
      <c r="A9099" s="1" t="s">
        <v>21239</v>
      </c>
      <c r="B9099" s="1" t="s">
        <v>6658</v>
      </c>
      <c r="C9099" s="1" t="s">
        <v>109</v>
      </c>
      <c r="D9099" s="16">
        <v>35431</v>
      </c>
      <c r="E9099" s="1" t="s">
        <v>38</v>
      </c>
      <c r="F9099" s="1" t="s">
        <v>76</v>
      </c>
      <c r="G9099">
        <v>0.01</v>
      </c>
      <c r="H9099">
        <v>0.01</v>
      </c>
      <c r="I9099">
        <v>0.11</v>
      </c>
      <c r="J9099">
        <v>0.01</v>
      </c>
      <c r="K9099">
        <v>0.14000000000000001</v>
      </c>
    </row>
    <row r="9100" spans="1:11" x14ac:dyDescent="0.25">
      <c r="A9100" s="1" t="s">
        <v>21240</v>
      </c>
      <c r="B9100" s="1" t="s">
        <v>6659</v>
      </c>
      <c r="C9100" s="1" t="s">
        <v>58</v>
      </c>
      <c r="D9100" s="16">
        <v>39448</v>
      </c>
      <c r="E9100" s="1" t="s">
        <v>30</v>
      </c>
      <c r="F9100" s="1" t="s">
        <v>1565</v>
      </c>
      <c r="G9100">
        <v>7.0000000000000007E-2</v>
      </c>
      <c r="H9100">
        <v>0.05</v>
      </c>
      <c r="I9100">
        <v>0</v>
      </c>
      <c r="J9100">
        <v>0.02</v>
      </c>
      <c r="K9100">
        <v>0.14000000000000001</v>
      </c>
    </row>
    <row r="9101" spans="1:11" x14ac:dyDescent="0.25">
      <c r="A9101" s="1" t="s">
        <v>21241</v>
      </c>
      <c r="B9101" s="1" t="s">
        <v>6660</v>
      </c>
      <c r="C9101" s="1" t="s">
        <v>157</v>
      </c>
      <c r="D9101" s="16">
        <v>38353</v>
      </c>
      <c r="E9101" s="1" t="s">
        <v>14</v>
      </c>
      <c r="F9101" s="1" t="s">
        <v>76</v>
      </c>
      <c r="G9101">
        <v>0.13</v>
      </c>
      <c r="H9101">
        <v>0</v>
      </c>
      <c r="I9101">
        <v>0</v>
      </c>
      <c r="J9101">
        <v>0.01</v>
      </c>
      <c r="K9101">
        <v>0.14000000000000001</v>
      </c>
    </row>
    <row r="9102" spans="1:11" x14ac:dyDescent="0.25">
      <c r="A9102" s="1" t="s">
        <v>21242</v>
      </c>
      <c r="B9102" s="1" t="s">
        <v>6661</v>
      </c>
      <c r="C9102" s="1" t="s">
        <v>71</v>
      </c>
      <c r="D9102" s="16">
        <v>37987</v>
      </c>
      <c r="E9102" s="1" t="s">
        <v>27</v>
      </c>
      <c r="F9102" s="1" t="s">
        <v>214</v>
      </c>
      <c r="G9102">
        <v>0.1</v>
      </c>
      <c r="H9102">
        <v>0.04</v>
      </c>
      <c r="I9102">
        <v>0</v>
      </c>
      <c r="J9102">
        <v>0</v>
      </c>
      <c r="K9102">
        <v>0.14000000000000001</v>
      </c>
    </row>
    <row r="9103" spans="1:11" x14ac:dyDescent="0.25">
      <c r="A9103" s="1" t="s">
        <v>21243</v>
      </c>
      <c r="B9103" s="1" t="s">
        <v>6662</v>
      </c>
      <c r="C9103" s="1" t="s">
        <v>157</v>
      </c>
      <c r="D9103" s="16">
        <v>39814</v>
      </c>
      <c r="E9103" s="1" t="s">
        <v>14</v>
      </c>
      <c r="F9103" s="1" t="s">
        <v>3873</v>
      </c>
      <c r="G9103">
        <v>0.09</v>
      </c>
      <c r="H9103">
        <v>0</v>
      </c>
      <c r="I9103">
        <v>0.04</v>
      </c>
      <c r="J9103">
        <v>0.01</v>
      </c>
      <c r="K9103">
        <v>0.14000000000000001</v>
      </c>
    </row>
    <row r="9104" spans="1:11" x14ac:dyDescent="0.25">
      <c r="A9104" s="1" t="s">
        <v>21244</v>
      </c>
      <c r="B9104" s="1" t="s">
        <v>3474</v>
      </c>
      <c r="C9104" s="1" t="s">
        <v>139</v>
      </c>
      <c r="D9104" s="16">
        <v>37257</v>
      </c>
      <c r="E9104" s="1" t="s">
        <v>14</v>
      </c>
      <c r="F9104" s="1" t="s">
        <v>645</v>
      </c>
      <c r="G9104">
        <v>0.11</v>
      </c>
      <c r="H9104">
        <v>0.03</v>
      </c>
      <c r="I9104">
        <v>0</v>
      </c>
      <c r="J9104">
        <v>0.01</v>
      </c>
      <c r="K9104">
        <v>0.14000000000000001</v>
      </c>
    </row>
    <row r="9105" spans="1:11" x14ac:dyDescent="0.25">
      <c r="A9105" s="1" t="s">
        <v>21245</v>
      </c>
      <c r="B9105" s="1" t="s">
        <v>6663</v>
      </c>
      <c r="C9105" s="1" t="s">
        <v>84</v>
      </c>
      <c r="D9105" s="16">
        <v>42005</v>
      </c>
      <c r="E9105" s="1" t="s">
        <v>55</v>
      </c>
      <c r="F9105" s="1" t="s">
        <v>4700</v>
      </c>
      <c r="G9105">
        <v>0</v>
      </c>
      <c r="H9105">
        <v>0</v>
      </c>
      <c r="I9105">
        <v>0.14000000000000001</v>
      </c>
      <c r="J9105">
        <v>0</v>
      </c>
      <c r="K9105">
        <v>0.14000000000000001</v>
      </c>
    </row>
    <row r="9106" spans="1:11" x14ac:dyDescent="0.25">
      <c r="A9106" s="1" t="s">
        <v>21246</v>
      </c>
      <c r="B9106" s="1" t="s">
        <v>6664</v>
      </c>
      <c r="C9106" s="1" t="s">
        <v>58</v>
      </c>
      <c r="D9106" s="16">
        <v>37257</v>
      </c>
      <c r="E9106" s="1" t="s">
        <v>106</v>
      </c>
      <c r="F9106" s="1" t="s">
        <v>136</v>
      </c>
      <c r="G9106">
        <v>7.0000000000000007E-2</v>
      </c>
      <c r="H9106">
        <v>0.05</v>
      </c>
      <c r="I9106">
        <v>0</v>
      </c>
      <c r="J9106">
        <v>0.02</v>
      </c>
      <c r="K9106">
        <v>0.14000000000000001</v>
      </c>
    </row>
    <row r="9107" spans="1:11" x14ac:dyDescent="0.25">
      <c r="A9107" s="1" t="s">
        <v>21247</v>
      </c>
      <c r="B9107" s="1" t="s">
        <v>6665</v>
      </c>
      <c r="C9107" s="1" t="s">
        <v>58</v>
      </c>
      <c r="D9107" s="16">
        <v>36892</v>
      </c>
      <c r="E9107" s="1" t="s">
        <v>55</v>
      </c>
      <c r="F9107" s="1" t="s">
        <v>453</v>
      </c>
      <c r="G9107">
        <v>7.0000000000000007E-2</v>
      </c>
      <c r="H9107">
        <v>0.05</v>
      </c>
      <c r="I9107">
        <v>0</v>
      </c>
      <c r="J9107">
        <v>0.02</v>
      </c>
      <c r="K9107">
        <v>0.14000000000000001</v>
      </c>
    </row>
    <row r="9108" spans="1:11" x14ac:dyDescent="0.25">
      <c r="A9108" s="1" t="s">
        <v>21248</v>
      </c>
      <c r="B9108" s="1" t="s">
        <v>6666</v>
      </c>
      <c r="C9108" s="1" t="s">
        <v>153</v>
      </c>
      <c r="D9108" s="16">
        <v>29952</v>
      </c>
      <c r="E9108" s="1" t="s">
        <v>55</v>
      </c>
      <c r="F9108" s="1" t="s">
        <v>155</v>
      </c>
      <c r="G9108">
        <v>0.13</v>
      </c>
      <c r="H9108">
        <v>0.01</v>
      </c>
      <c r="I9108">
        <v>0</v>
      </c>
      <c r="J9108">
        <v>0</v>
      </c>
      <c r="K9108">
        <v>0.14000000000000001</v>
      </c>
    </row>
    <row r="9109" spans="1:11" x14ac:dyDescent="0.25">
      <c r="A9109" s="1" t="s">
        <v>21249</v>
      </c>
      <c r="B9109" s="1" t="s">
        <v>6667</v>
      </c>
      <c r="C9109" s="1" t="s">
        <v>25</v>
      </c>
      <c r="D9109" s="16">
        <v>36526</v>
      </c>
      <c r="E9109" s="1" t="s">
        <v>27</v>
      </c>
      <c r="F9109" s="1" t="s">
        <v>214</v>
      </c>
      <c r="G9109">
        <v>0</v>
      </c>
      <c r="H9109">
        <v>0</v>
      </c>
      <c r="I9109">
        <v>0.14000000000000001</v>
      </c>
      <c r="J9109">
        <v>0</v>
      </c>
      <c r="K9109">
        <v>0.14000000000000001</v>
      </c>
    </row>
    <row r="9110" spans="1:11" x14ac:dyDescent="0.25">
      <c r="A9110" s="1" t="s">
        <v>21250</v>
      </c>
      <c r="B9110" s="1" t="s">
        <v>5757</v>
      </c>
      <c r="C9110" s="1" t="s">
        <v>144</v>
      </c>
      <c r="D9110" s="16">
        <v>39814</v>
      </c>
      <c r="E9110" s="1" t="s">
        <v>27</v>
      </c>
      <c r="F9110" s="1" t="s">
        <v>687</v>
      </c>
      <c r="G9110">
        <v>0</v>
      </c>
      <c r="H9110">
        <v>0.11</v>
      </c>
      <c r="I9110">
        <v>0</v>
      </c>
      <c r="J9110">
        <v>0.03</v>
      </c>
      <c r="K9110">
        <v>0.14000000000000001</v>
      </c>
    </row>
    <row r="9111" spans="1:11" x14ac:dyDescent="0.25">
      <c r="A9111" s="1" t="s">
        <v>21251</v>
      </c>
      <c r="B9111" s="1" t="s">
        <v>2751</v>
      </c>
      <c r="C9111" s="1" t="s">
        <v>32</v>
      </c>
      <c r="D9111" s="16">
        <v>39448</v>
      </c>
      <c r="E9111" s="1" t="s">
        <v>55</v>
      </c>
      <c r="F9111" s="1" t="s">
        <v>1008</v>
      </c>
      <c r="G9111">
        <v>0.11</v>
      </c>
      <c r="H9111">
        <v>0.02</v>
      </c>
      <c r="I9111">
        <v>0</v>
      </c>
      <c r="J9111">
        <v>0.01</v>
      </c>
      <c r="K9111">
        <v>0.14000000000000001</v>
      </c>
    </row>
    <row r="9112" spans="1:11" x14ac:dyDescent="0.25">
      <c r="A9112" s="1" t="s">
        <v>21252</v>
      </c>
      <c r="B9112" s="1" t="s">
        <v>6242</v>
      </c>
      <c r="C9112" s="1" t="s">
        <v>71</v>
      </c>
      <c r="D9112" s="16">
        <v>37257</v>
      </c>
      <c r="E9112" s="1" t="s">
        <v>2</v>
      </c>
      <c r="F9112" s="1" t="s">
        <v>824</v>
      </c>
      <c r="G9112">
        <v>0.1</v>
      </c>
      <c r="H9112">
        <v>0.04</v>
      </c>
      <c r="I9112">
        <v>0</v>
      </c>
      <c r="J9112">
        <v>0</v>
      </c>
      <c r="K9112">
        <v>0.14000000000000001</v>
      </c>
    </row>
    <row r="9113" spans="1:11" x14ac:dyDescent="0.25">
      <c r="A9113" s="1" t="s">
        <v>21253</v>
      </c>
      <c r="B9113" s="1" t="s">
        <v>6668</v>
      </c>
      <c r="C9113" s="1" t="s">
        <v>58</v>
      </c>
      <c r="D9113" s="16">
        <v>38718</v>
      </c>
      <c r="E9113" s="1" t="s">
        <v>55</v>
      </c>
      <c r="F9113" s="1" t="s">
        <v>56</v>
      </c>
      <c r="G9113">
        <v>7.0000000000000007E-2</v>
      </c>
      <c r="H9113">
        <v>0.05</v>
      </c>
      <c r="I9113">
        <v>0</v>
      </c>
      <c r="J9113">
        <v>0.02</v>
      </c>
      <c r="K9113">
        <v>0.14000000000000001</v>
      </c>
    </row>
    <row r="9114" spans="1:11" x14ac:dyDescent="0.25">
      <c r="A9114" s="1" t="s">
        <v>21254</v>
      </c>
      <c r="B9114" s="1" t="s">
        <v>347</v>
      </c>
      <c r="C9114" s="1" t="s">
        <v>177</v>
      </c>
      <c r="D9114" s="16">
        <v>41640</v>
      </c>
      <c r="E9114" s="1" t="s">
        <v>55</v>
      </c>
      <c r="F9114" s="1" t="s">
        <v>117</v>
      </c>
      <c r="G9114">
        <v>0.08</v>
      </c>
      <c r="H9114">
        <v>0.05</v>
      </c>
      <c r="I9114">
        <v>0</v>
      </c>
      <c r="J9114">
        <v>0.01</v>
      </c>
      <c r="K9114">
        <v>0.14000000000000001</v>
      </c>
    </row>
    <row r="9115" spans="1:11" x14ac:dyDescent="0.25">
      <c r="A9115" s="1" t="s">
        <v>21255</v>
      </c>
      <c r="B9115" s="1" t="s">
        <v>6669</v>
      </c>
      <c r="C9115" s="1" t="s">
        <v>32</v>
      </c>
      <c r="D9115" s="16">
        <v>37987</v>
      </c>
      <c r="E9115" s="1" t="s">
        <v>30</v>
      </c>
      <c r="F9115" s="1" t="s">
        <v>15</v>
      </c>
      <c r="G9115">
        <v>0.08</v>
      </c>
      <c r="H9115">
        <v>0</v>
      </c>
      <c r="I9115">
        <v>0.05</v>
      </c>
      <c r="J9115">
        <v>0.01</v>
      </c>
      <c r="K9115">
        <v>0.14000000000000001</v>
      </c>
    </row>
    <row r="9116" spans="1:11" x14ac:dyDescent="0.25">
      <c r="A9116" s="1" t="s">
        <v>21256</v>
      </c>
      <c r="B9116" s="1" t="s">
        <v>6670</v>
      </c>
      <c r="C9116" s="1" t="s">
        <v>32</v>
      </c>
      <c r="D9116" s="16">
        <v>39083</v>
      </c>
      <c r="E9116" s="1" t="s">
        <v>106</v>
      </c>
      <c r="F9116" s="1" t="s">
        <v>1536</v>
      </c>
      <c r="G9116">
        <v>0.13</v>
      </c>
      <c r="H9116">
        <v>0</v>
      </c>
      <c r="I9116">
        <v>0</v>
      </c>
      <c r="J9116">
        <v>0.01</v>
      </c>
      <c r="K9116">
        <v>0.14000000000000001</v>
      </c>
    </row>
    <row r="9117" spans="1:11" x14ac:dyDescent="0.25">
      <c r="A9117" s="1" t="s">
        <v>21257</v>
      </c>
      <c r="B9117" s="1" t="s">
        <v>790</v>
      </c>
      <c r="C9117" s="1" t="s">
        <v>139</v>
      </c>
      <c r="D9117" s="16">
        <v>37622</v>
      </c>
      <c r="E9117" s="1" t="s">
        <v>2</v>
      </c>
      <c r="F9117" s="1" t="s">
        <v>421</v>
      </c>
      <c r="G9117">
        <v>0.11</v>
      </c>
      <c r="H9117">
        <v>0.03</v>
      </c>
      <c r="I9117">
        <v>0</v>
      </c>
      <c r="J9117">
        <v>0.01</v>
      </c>
      <c r="K9117">
        <v>0.14000000000000001</v>
      </c>
    </row>
    <row r="9118" spans="1:11" x14ac:dyDescent="0.25">
      <c r="A9118" s="1" t="s">
        <v>21258</v>
      </c>
      <c r="B9118" s="1" t="s">
        <v>1941</v>
      </c>
      <c r="C9118" s="1" t="s">
        <v>32</v>
      </c>
      <c r="D9118" s="16">
        <v>39814</v>
      </c>
      <c r="E9118" s="1" t="s">
        <v>21</v>
      </c>
      <c r="F9118" s="1" t="s">
        <v>421</v>
      </c>
      <c r="G9118">
        <v>0.13</v>
      </c>
      <c r="H9118">
        <v>0</v>
      </c>
      <c r="I9118">
        <v>0</v>
      </c>
      <c r="J9118">
        <v>0.01</v>
      </c>
      <c r="K9118">
        <v>0.14000000000000001</v>
      </c>
    </row>
    <row r="9119" spans="1:11" x14ac:dyDescent="0.25">
      <c r="A9119" s="1" t="s">
        <v>21259</v>
      </c>
      <c r="B9119" s="1" t="s">
        <v>6671</v>
      </c>
      <c r="C9119" s="1" t="s">
        <v>32</v>
      </c>
      <c r="D9119" s="16">
        <v>39083</v>
      </c>
      <c r="E9119" s="1" t="s">
        <v>41</v>
      </c>
      <c r="F9119" s="1" t="s">
        <v>2272</v>
      </c>
      <c r="G9119">
        <v>7.0000000000000007E-2</v>
      </c>
      <c r="H9119">
        <v>0.06</v>
      </c>
      <c r="I9119">
        <v>0</v>
      </c>
      <c r="J9119">
        <v>0.02</v>
      </c>
      <c r="K9119">
        <v>0.14000000000000001</v>
      </c>
    </row>
    <row r="9120" spans="1:11" x14ac:dyDescent="0.25">
      <c r="A9120" s="1" t="s">
        <v>21260</v>
      </c>
      <c r="B9120" s="1" t="s">
        <v>3977</v>
      </c>
      <c r="C9120" s="1" t="s">
        <v>32</v>
      </c>
      <c r="D9120" s="16">
        <v>39083</v>
      </c>
      <c r="E9120" s="1" t="s">
        <v>55</v>
      </c>
      <c r="F9120" s="1" t="s">
        <v>1536</v>
      </c>
      <c r="G9120">
        <v>0.13</v>
      </c>
      <c r="H9120">
        <v>0</v>
      </c>
      <c r="I9120">
        <v>0</v>
      </c>
      <c r="J9120">
        <v>0.01</v>
      </c>
      <c r="K9120">
        <v>0.14000000000000001</v>
      </c>
    </row>
    <row r="9121" spans="1:11" x14ac:dyDescent="0.25">
      <c r="A9121" s="1" t="s">
        <v>21261</v>
      </c>
      <c r="B9121" s="1" t="s">
        <v>1306</v>
      </c>
      <c r="C9121" s="1" t="s">
        <v>175</v>
      </c>
      <c r="D9121" s="16">
        <v>37257</v>
      </c>
      <c r="E9121" s="1" t="s">
        <v>38</v>
      </c>
      <c r="F9121" s="1" t="s">
        <v>136</v>
      </c>
      <c r="G9121">
        <v>0.11</v>
      </c>
      <c r="H9121">
        <v>0.03</v>
      </c>
      <c r="I9121">
        <v>0</v>
      </c>
      <c r="J9121">
        <v>0</v>
      </c>
      <c r="K9121">
        <v>0.14000000000000001</v>
      </c>
    </row>
    <row r="9122" spans="1:11" x14ac:dyDescent="0.25">
      <c r="A9122" s="1" t="s">
        <v>21262</v>
      </c>
      <c r="B9122" s="1" t="s">
        <v>3389</v>
      </c>
      <c r="C9122" s="1" t="s">
        <v>175</v>
      </c>
      <c r="D9122" s="16">
        <v>37622</v>
      </c>
      <c r="E9122" s="1" t="s">
        <v>55</v>
      </c>
      <c r="F9122" s="1" t="s">
        <v>421</v>
      </c>
      <c r="G9122">
        <v>0.11</v>
      </c>
      <c r="H9122">
        <v>0.03</v>
      </c>
      <c r="I9122">
        <v>0</v>
      </c>
      <c r="J9122">
        <v>0</v>
      </c>
      <c r="K9122">
        <v>0.14000000000000001</v>
      </c>
    </row>
    <row r="9123" spans="1:11" x14ac:dyDescent="0.25">
      <c r="A9123" s="1" t="s">
        <v>21263</v>
      </c>
      <c r="B9123" s="1" t="s">
        <v>4333</v>
      </c>
      <c r="C9123" s="1" t="s">
        <v>58</v>
      </c>
      <c r="D9123" s="16">
        <v>39814</v>
      </c>
      <c r="E9123" s="1" t="s">
        <v>14</v>
      </c>
      <c r="F9123" s="1" t="s">
        <v>1000</v>
      </c>
      <c r="G9123">
        <v>7.0000000000000007E-2</v>
      </c>
      <c r="H9123">
        <v>0.05</v>
      </c>
      <c r="I9123">
        <v>0</v>
      </c>
      <c r="J9123">
        <v>0.02</v>
      </c>
      <c r="K9123">
        <v>0.14000000000000001</v>
      </c>
    </row>
    <row r="9124" spans="1:11" x14ac:dyDescent="0.25">
      <c r="A9124" s="1" t="s">
        <v>21264</v>
      </c>
      <c r="B9124" s="1" t="s">
        <v>6672</v>
      </c>
      <c r="C9124" s="1" t="s">
        <v>109</v>
      </c>
      <c r="D9124" s="16">
        <v>35796</v>
      </c>
      <c r="E9124" s="1" t="s">
        <v>106</v>
      </c>
      <c r="F9124" s="1" t="s">
        <v>4977</v>
      </c>
      <c r="G9124">
        <v>0.08</v>
      </c>
      <c r="H9124">
        <v>0.05</v>
      </c>
      <c r="I9124">
        <v>0</v>
      </c>
      <c r="J9124">
        <v>0.01</v>
      </c>
      <c r="K9124">
        <v>0.14000000000000001</v>
      </c>
    </row>
    <row r="9125" spans="1:11" x14ac:dyDescent="0.25">
      <c r="A9125" s="1" t="s">
        <v>21265</v>
      </c>
      <c r="B9125" s="1" t="s">
        <v>6673</v>
      </c>
      <c r="C9125" s="1" t="s">
        <v>32</v>
      </c>
      <c r="D9125" s="16">
        <v>38353</v>
      </c>
      <c r="E9125" s="1" t="s">
        <v>27</v>
      </c>
      <c r="F9125" s="1" t="s">
        <v>1770</v>
      </c>
      <c r="G9125">
        <v>0</v>
      </c>
      <c r="H9125">
        <v>0</v>
      </c>
      <c r="I9125">
        <v>0.14000000000000001</v>
      </c>
      <c r="J9125">
        <v>0</v>
      </c>
      <c r="K9125">
        <v>0.14000000000000001</v>
      </c>
    </row>
    <row r="9126" spans="1:11" x14ac:dyDescent="0.25">
      <c r="A9126" s="1" t="s">
        <v>21266</v>
      </c>
      <c r="B9126" s="1" t="s">
        <v>6674</v>
      </c>
      <c r="C9126" s="1" t="s">
        <v>109</v>
      </c>
      <c r="D9126" s="16">
        <v>36526</v>
      </c>
      <c r="E9126" s="1" t="s">
        <v>21</v>
      </c>
      <c r="F9126" s="1" t="s">
        <v>76</v>
      </c>
      <c r="G9126">
        <v>0.08</v>
      </c>
      <c r="H9126">
        <v>0.05</v>
      </c>
      <c r="I9126">
        <v>0</v>
      </c>
      <c r="J9126">
        <v>0.01</v>
      </c>
      <c r="K9126">
        <v>0.14000000000000001</v>
      </c>
    </row>
    <row r="9127" spans="1:11" x14ac:dyDescent="0.25">
      <c r="A9127" s="1" t="s">
        <v>21267</v>
      </c>
      <c r="B9127" s="1" t="s">
        <v>6675</v>
      </c>
      <c r="C9127" s="1" t="s">
        <v>109</v>
      </c>
      <c r="D9127" s="16">
        <v>35796</v>
      </c>
      <c r="E9127" s="1" t="s">
        <v>242</v>
      </c>
      <c r="F9127" s="1" t="s">
        <v>6676</v>
      </c>
      <c r="G9127">
        <v>0</v>
      </c>
      <c r="H9127">
        <v>0</v>
      </c>
      <c r="I9127">
        <v>0.13</v>
      </c>
      <c r="J9127">
        <v>0.01</v>
      </c>
      <c r="K9127">
        <v>0.14000000000000001</v>
      </c>
    </row>
    <row r="9128" spans="1:11" x14ac:dyDescent="0.25">
      <c r="A9128" s="1" t="s">
        <v>21268</v>
      </c>
      <c r="B9128" s="1" t="s">
        <v>6677</v>
      </c>
      <c r="C9128" s="1" t="s">
        <v>84</v>
      </c>
      <c r="D9128" s="16">
        <v>40909</v>
      </c>
      <c r="E9128" s="1" t="s">
        <v>55</v>
      </c>
      <c r="F9128" s="1" t="s">
        <v>6678</v>
      </c>
      <c r="G9128">
        <v>0</v>
      </c>
      <c r="H9128">
        <v>0.12</v>
      </c>
      <c r="I9128">
        <v>0</v>
      </c>
      <c r="J9128">
        <v>0.02</v>
      </c>
      <c r="K9128">
        <v>0.14000000000000001</v>
      </c>
    </row>
    <row r="9129" spans="1:11" x14ac:dyDescent="0.25">
      <c r="A9129" s="1" t="s">
        <v>21269</v>
      </c>
      <c r="B9129" s="1" t="s">
        <v>6679</v>
      </c>
      <c r="C9129" s="1" t="s">
        <v>53</v>
      </c>
      <c r="D9129" s="16">
        <v>39448</v>
      </c>
      <c r="E9129" s="1" t="s">
        <v>14</v>
      </c>
      <c r="F9129" s="1" t="s">
        <v>136</v>
      </c>
      <c r="G9129">
        <v>0.13</v>
      </c>
      <c r="H9129">
        <v>0</v>
      </c>
      <c r="I9129">
        <v>0</v>
      </c>
      <c r="J9129">
        <v>0.01</v>
      </c>
      <c r="K9129">
        <v>0.14000000000000001</v>
      </c>
    </row>
    <row r="9130" spans="1:11" x14ac:dyDescent="0.25">
      <c r="A9130" s="1" t="s">
        <v>21270</v>
      </c>
      <c r="B9130" s="1" t="s">
        <v>6680</v>
      </c>
      <c r="C9130" s="1" t="s">
        <v>58</v>
      </c>
      <c r="D9130" s="16">
        <v>37257</v>
      </c>
      <c r="E9130" s="1" t="s">
        <v>14</v>
      </c>
      <c r="F9130" s="1" t="s">
        <v>76</v>
      </c>
      <c r="G9130">
        <v>7.0000000000000007E-2</v>
      </c>
      <c r="H9130">
        <v>0.05</v>
      </c>
      <c r="I9130">
        <v>0</v>
      </c>
      <c r="J9130">
        <v>0.02</v>
      </c>
      <c r="K9130">
        <v>0.14000000000000001</v>
      </c>
    </row>
    <row r="9131" spans="1:11" x14ac:dyDescent="0.25">
      <c r="A9131" s="1" t="s">
        <v>21271</v>
      </c>
      <c r="B9131" s="1" t="s">
        <v>6681</v>
      </c>
      <c r="C9131" s="1" t="s">
        <v>157</v>
      </c>
      <c r="D9131" s="16">
        <v>40544</v>
      </c>
      <c r="E9131" s="1" t="s">
        <v>106</v>
      </c>
      <c r="F9131" s="1" t="s">
        <v>6645</v>
      </c>
      <c r="G9131">
        <v>0</v>
      </c>
      <c r="H9131">
        <v>0</v>
      </c>
      <c r="I9131">
        <v>0.14000000000000001</v>
      </c>
      <c r="J9131">
        <v>0</v>
      </c>
      <c r="K9131">
        <v>0.14000000000000001</v>
      </c>
    </row>
    <row r="9132" spans="1:11" x14ac:dyDescent="0.25">
      <c r="A9132" s="1" t="s">
        <v>21272</v>
      </c>
      <c r="B9132" s="1" t="s">
        <v>6682</v>
      </c>
      <c r="C9132" s="1" t="s">
        <v>109</v>
      </c>
      <c r="D9132" s="16">
        <v>35431</v>
      </c>
      <c r="E9132" s="1" t="s">
        <v>21</v>
      </c>
      <c r="F9132" s="1" t="s">
        <v>421</v>
      </c>
      <c r="G9132">
        <v>0.08</v>
      </c>
      <c r="H9132">
        <v>0.05</v>
      </c>
      <c r="I9132">
        <v>0</v>
      </c>
      <c r="J9132">
        <v>0.01</v>
      </c>
      <c r="K9132">
        <v>0.14000000000000001</v>
      </c>
    </row>
    <row r="9133" spans="1:11" x14ac:dyDescent="0.25">
      <c r="A9133" s="1" t="s">
        <v>21273</v>
      </c>
      <c r="B9133" s="1" t="s">
        <v>6683</v>
      </c>
      <c r="C9133" s="1" t="s">
        <v>58</v>
      </c>
      <c r="D9133" s="16">
        <v>39448</v>
      </c>
      <c r="E9133" s="1" t="s">
        <v>55</v>
      </c>
      <c r="F9133" s="1" t="s">
        <v>206</v>
      </c>
      <c r="G9133">
        <v>7.0000000000000007E-2</v>
      </c>
      <c r="H9133">
        <v>0.05</v>
      </c>
      <c r="I9133">
        <v>0</v>
      </c>
      <c r="J9133">
        <v>0.02</v>
      </c>
      <c r="K9133">
        <v>0.14000000000000001</v>
      </c>
    </row>
    <row r="9134" spans="1:11" x14ac:dyDescent="0.25">
      <c r="A9134" s="1" t="s">
        <v>21274</v>
      </c>
      <c r="B9134" s="1" t="s">
        <v>6445</v>
      </c>
      <c r="C9134" s="1" t="s">
        <v>49</v>
      </c>
      <c r="D9134" s="16">
        <v>39083</v>
      </c>
      <c r="E9134" s="1" t="s">
        <v>41</v>
      </c>
      <c r="F9134" s="1" t="s">
        <v>117</v>
      </c>
      <c r="G9134">
        <v>0.11</v>
      </c>
      <c r="H9134">
        <v>0.02</v>
      </c>
      <c r="I9134">
        <v>0</v>
      </c>
      <c r="J9134">
        <v>0.01</v>
      </c>
      <c r="K9134">
        <v>0.14000000000000001</v>
      </c>
    </row>
    <row r="9135" spans="1:11" x14ac:dyDescent="0.25">
      <c r="A9135" s="1" t="s">
        <v>21275</v>
      </c>
      <c r="B9135" s="1" t="s">
        <v>6684</v>
      </c>
      <c r="C9135" s="1" t="s">
        <v>109</v>
      </c>
      <c r="D9135" s="16">
        <v>35431</v>
      </c>
      <c r="E9135" s="1" t="s">
        <v>93</v>
      </c>
      <c r="F9135" s="1" t="s">
        <v>332</v>
      </c>
      <c r="G9135">
        <v>0</v>
      </c>
      <c r="H9135">
        <v>0</v>
      </c>
      <c r="I9135">
        <v>0.13</v>
      </c>
      <c r="J9135">
        <v>0.01</v>
      </c>
      <c r="K9135">
        <v>0.14000000000000001</v>
      </c>
    </row>
    <row r="9136" spans="1:11" x14ac:dyDescent="0.25">
      <c r="A9136" s="1" t="s">
        <v>21276</v>
      </c>
      <c r="B9136" s="1" t="s">
        <v>2555</v>
      </c>
      <c r="C9136" s="1" t="s">
        <v>139</v>
      </c>
      <c r="D9136" s="16">
        <v>37987</v>
      </c>
      <c r="E9136" s="1" t="s">
        <v>2</v>
      </c>
      <c r="F9136" s="1" t="s">
        <v>292</v>
      </c>
      <c r="G9136">
        <v>0.11</v>
      </c>
      <c r="H9136">
        <v>0.03</v>
      </c>
      <c r="I9136">
        <v>0</v>
      </c>
      <c r="J9136">
        <v>0.01</v>
      </c>
      <c r="K9136">
        <v>0.14000000000000001</v>
      </c>
    </row>
    <row r="9137" spans="1:11" x14ac:dyDescent="0.25">
      <c r="A9137" s="1" t="s">
        <v>21277</v>
      </c>
      <c r="B9137" s="1" t="s">
        <v>6685</v>
      </c>
      <c r="C9137" s="1" t="s">
        <v>32</v>
      </c>
      <c r="D9137" s="16">
        <v>39083</v>
      </c>
      <c r="E9137" s="1" t="s">
        <v>2</v>
      </c>
      <c r="F9137" s="1" t="s">
        <v>187</v>
      </c>
      <c r="G9137">
        <v>0</v>
      </c>
      <c r="H9137">
        <v>0</v>
      </c>
      <c r="I9137">
        <v>0.14000000000000001</v>
      </c>
      <c r="J9137">
        <v>0</v>
      </c>
      <c r="K9137">
        <v>0.14000000000000001</v>
      </c>
    </row>
    <row r="9138" spans="1:11" x14ac:dyDescent="0.25">
      <c r="A9138" s="1" t="s">
        <v>21278</v>
      </c>
      <c r="B9138" s="1" t="s">
        <v>922</v>
      </c>
      <c r="C9138" s="1" t="s">
        <v>144</v>
      </c>
      <c r="D9138" s="16">
        <v>42005</v>
      </c>
      <c r="E9138" s="1" t="s">
        <v>55</v>
      </c>
      <c r="F9138" s="1" t="s">
        <v>222</v>
      </c>
      <c r="G9138">
        <v>0.03</v>
      </c>
      <c r="H9138">
        <v>0.11</v>
      </c>
      <c r="I9138">
        <v>0</v>
      </c>
      <c r="J9138">
        <v>0.01</v>
      </c>
      <c r="K9138">
        <v>0.14000000000000001</v>
      </c>
    </row>
    <row r="9139" spans="1:11" x14ac:dyDescent="0.25">
      <c r="A9139" s="1" t="s">
        <v>21279</v>
      </c>
      <c r="B9139" s="1" t="s">
        <v>6686</v>
      </c>
      <c r="C9139" s="1" t="s">
        <v>58</v>
      </c>
      <c r="D9139" s="16">
        <v>39448</v>
      </c>
      <c r="E9139" s="1" t="s">
        <v>27</v>
      </c>
      <c r="F9139" s="1" t="s">
        <v>1006</v>
      </c>
      <c r="G9139">
        <v>7.0000000000000007E-2</v>
      </c>
      <c r="H9139">
        <v>0.05</v>
      </c>
      <c r="I9139">
        <v>0</v>
      </c>
      <c r="J9139">
        <v>0.02</v>
      </c>
      <c r="K9139">
        <v>0.14000000000000001</v>
      </c>
    </row>
    <row r="9140" spans="1:11" x14ac:dyDescent="0.25">
      <c r="A9140" s="1" t="s">
        <v>21280</v>
      </c>
      <c r="B9140" s="1" t="s">
        <v>6687</v>
      </c>
      <c r="C9140" s="1" t="s">
        <v>157</v>
      </c>
      <c r="D9140" s="16">
        <v>38353</v>
      </c>
      <c r="E9140" s="1" t="s">
        <v>242</v>
      </c>
      <c r="F9140" s="1" t="s">
        <v>136</v>
      </c>
      <c r="G9140">
        <v>0.11</v>
      </c>
      <c r="H9140">
        <v>0.02</v>
      </c>
      <c r="I9140">
        <v>0</v>
      </c>
      <c r="J9140">
        <v>0.02</v>
      </c>
      <c r="K9140">
        <v>0.14000000000000001</v>
      </c>
    </row>
    <row r="9141" spans="1:11" x14ac:dyDescent="0.25">
      <c r="A9141" s="1" t="s">
        <v>21281</v>
      </c>
      <c r="B9141" s="1" t="s">
        <v>6688</v>
      </c>
      <c r="C9141" s="1" t="s">
        <v>49</v>
      </c>
      <c r="D9141" s="16">
        <v>39814</v>
      </c>
      <c r="E9141" s="1" t="s">
        <v>55</v>
      </c>
      <c r="F9141" s="1" t="s">
        <v>1488</v>
      </c>
      <c r="G9141">
        <v>0.1</v>
      </c>
      <c r="H9141">
        <v>0.02</v>
      </c>
      <c r="I9141">
        <v>0.02</v>
      </c>
      <c r="J9141">
        <v>0.01</v>
      </c>
      <c r="K9141">
        <v>0.14000000000000001</v>
      </c>
    </row>
    <row r="9142" spans="1:11" x14ac:dyDescent="0.25">
      <c r="A9142" s="1" t="s">
        <v>21282</v>
      </c>
      <c r="B9142" s="1" t="s">
        <v>6660</v>
      </c>
      <c r="C9142" s="1" t="s">
        <v>58</v>
      </c>
      <c r="D9142" s="16">
        <v>38353</v>
      </c>
      <c r="E9142" s="1" t="s">
        <v>14</v>
      </c>
      <c r="F9142" s="1" t="s">
        <v>76</v>
      </c>
      <c r="G9142">
        <v>7.0000000000000007E-2</v>
      </c>
      <c r="H9142">
        <v>0.05</v>
      </c>
      <c r="I9142">
        <v>0</v>
      </c>
      <c r="J9142">
        <v>0.02</v>
      </c>
      <c r="K9142">
        <v>0.14000000000000001</v>
      </c>
    </row>
    <row r="9143" spans="1:11" x14ac:dyDescent="0.25">
      <c r="A9143" s="1" t="s">
        <v>21283</v>
      </c>
      <c r="B9143" s="1" t="s">
        <v>6689</v>
      </c>
      <c r="C9143" s="1" t="s">
        <v>58</v>
      </c>
      <c r="D9143" s="16">
        <v>37987</v>
      </c>
      <c r="E9143" s="1" t="s">
        <v>38</v>
      </c>
      <c r="F9143" s="1" t="s">
        <v>1718</v>
      </c>
      <c r="G9143">
        <v>7.0000000000000007E-2</v>
      </c>
      <c r="H9143">
        <v>0.05</v>
      </c>
      <c r="I9143">
        <v>0</v>
      </c>
      <c r="J9143">
        <v>0.02</v>
      </c>
      <c r="K9143">
        <v>0.14000000000000001</v>
      </c>
    </row>
    <row r="9144" spans="1:11" x14ac:dyDescent="0.25">
      <c r="A9144" s="1" t="s">
        <v>21284</v>
      </c>
      <c r="B9144" s="1" t="s">
        <v>6690</v>
      </c>
      <c r="C9144" s="1" t="s">
        <v>157</v>
      </c>
      <c r="D9144" s="16">
        <v>40544</v>
      </c>
      <c r="E9144" s="1" t="s">
        <v>242</v>
      </c>
      <c r="F9144" s="1" t="s">
        <v>332</v>
      </c>
      <c r="G9144">
        <v>0</v>
      </c>
      <c r="H9144">
        <v>0</v>
      </c>
      <c r="I9144">
        <v>0.14000000000000001</v>
      </c>
      <c r="J9144">
        <v>0</v>
      </c>
      <c r="K9144">
        <v>0.14000000000000001</v>
      </c>
    </row>
    <row r="9145" spans="1:11" x14ac:dyDescent="0.25">
      <c r="A9145" s="1" t="s">
        <v>21285</v>
      </c>
      <c r="B9145" s="1" t="s">
        <v>2970</v>
      </c>
      <c r="C9145" s="1" t="s">
        <v>49</v>
      </c>
      <c r="D9145" s="16">
        <v>40179</v>
      </c>
      <c r="E9145" s="1" t="s">
        <v>55</v>
      </c>
      <c r="F9145" s="1" t="s">
        <v>79</v>
      </c>
      <c r="G9145">
        <v>0.11</v>
      </c>
      <c r="H9145">
        <v>0.02</v>
      </c>
      <c r="I9145">
        <v>0</v>
      </c>
      <c r="J9145">
        <v>0.01</v>
      </c>
      <c r="K9145">
        <v>0.14000000000000001</v>
      </c>
    </row>
    <row r="9146" spans="1:11" x14ac:dyDescent="0.25">
      <c r="A9146" s="1" t="s">
        <v>21286</v>
      </c>
      <c r="B9146" s="1" t="s">
        <v>6691</v>
      </c>
      <c r="C9146" s="1" t="s">
        <v>177</v>
      </c>
      <c r="D9146" s="16">
        <v>40909</v>
      </c>
      <c r="E9146" s="1" t="s">
        <v>55</v>
      </c>
      <c r="F9146" s="1" t="s">
        <v>117</v>
      </c>
      <c r="G9146">
        <v>0.06</v>
      </c>
      <c r="H9146">
        <v>7.0000000000000007E-2</v>
      </c>
      <c r="I9146">
        <v>0</v>
      </c>
      <c r="J9146">
        <v>0.01</v>
      </c>
      <c r="K9146">
        <v>0.14000000000000001</v>
      </c>
    </row>
    <row r="9147" spans="1:11" x14ac:dyDescent="0.25">
      <c r="A9147" s="1" t="s">
        <v>21287</v>
      </c>
      <c r="B9147" s="1" t="s">
        <v>6692</v>
      </c>
      <c r="C9147" s="1" t="s">
        <v>53</v>
      </c>
      <c r="D9147" s="16">
        <v>40544</v>
      </c>
      <c r="E9147" s="1" t="s">
        <v>14</v>
      </c>
      <c r="F9147" s="1" t="s">
        <v>117</v>
      </c>
      <c r="G9147">
        <v>0</v>
      </c>
      <c r="H9147">
        <v>0.1</v>
      </c>
      <c r="I9147">
        <v>0</v>
      </c>
      <c r="J9147">
        <v>0.04</v>
      </c>
      <c r="K9147">
        <v>0.14000000000000001</v>
      </c>
    </row>
    <row r="9148" spans="1:11" x14ac:dyDescent="0.25">
      <c r="A9148" s="1" t="s">
        <v>21288</v>
      </c>
      <c r="B9148" s="1" t="s">
        <v>6693</v>
      </c>
      <c r="C9148" s="1" t="s">
        <v>109</v>
      </c>
      <c r="D9148" s="16">
        <v>36892</v>
      </c>
      <c r="E9148" s="1" t="s">
        <v>14</v>
      </c>
      <c r="F9148" s="1" t="s">
        <v>76</v>
      </c>
      <c r="G9148">
        <v>0.08</v>
      </c>
      <c r="H9148">
        <v>0.05</v>
      </c>
      <c r="I9148">
        <v>0</v>
      </c>
      <c r="J9148">
        <v>0.01</v>
      </c>
      <c r="K9148">
        <v>0.14000000000000001</v>
      </c>
    </row>
    <row r="9149" spans="1:11" x14ac:dyDescent="0.25">
      <c r="A9149" s="1" t="s">
        <v>21289</v>
      </c>
      <c r="B9149" s="1" t="s">
        <v>6694</v>
      </c>
      <c r="C9149" s="1" t="s">
        <v>53</v>
      </c>
      <c r="D9149" s="16">
        <v>39448</v>
      </c>
      <c r="E9149" s="1" t="s">
        <v>34</v>
      </c>
      <c r="F9149" s="1" t="s">
        <v>76</v>
      </c>
      <c r="G9149">
        <v>0</v>
      </c>
      <c r="H9149">
        <v>0.11</v>
      </c>
      <c r="I9149">
        <v>0</v>
      </c>
      <c r="J9149">
        <v>0.03</v>
      </c>
      <c r="K9149">
        <v>0.14000000000000001</v>
      </c>
    </row>
    <row r="9150" spans="1:11" x14ac:dyDescent="0.25">
      <c r="A9150" s="1" t="s">
        <v>21290</v>
      </c>
      <c r="B9150" s="1" t="s">
        <v>6695</v>
      </c>
      <c r="C9150" s="1" t="s">
        <v>109</v>
      </c>
      <c r="D9150" s="16">
        <v>35431</v>
      </c>
      <c r="E9150" s="1" t="s">
        <v>27</v>
      </c>
      <c r="F9150" s="1" t="s">
        <v>76</v>
      </c>
      <c r="G9150">
        <v>0.08</v>
      </c>
      <c r="H9150">
        <v>0.05</v>
      </c>
      <c r="I9150">
        <v>0</v>
      </c>
      <c r="J9150">
        <v>0.01</v>
      </c>
      <c r="K9150">
        <v>0.14000000000000001</v>
      </c>
    </row>
    <row r="9151" spans="1:11" x14ac:dyDescent="0.25">
      <c r="A9151" s="1" t="s">
        <v>21291</v>
      </c>
      <c r="B9151" s="1" t="s">
        <v>6696</v>
      </c>
      <c r="C9151" s="1" t="s">
        <v>12</v>
      </c>
      <c r="D9151" s="16">
        <v>39814</v>
      </c>
      <c r="E9151" s="1" t="s">
        <v>34</v>
      </c>
      <c r="F9151" s="1" t="s">
        <v>236</v>
      </c>
      <c r="G9151">
        <v>0.13</v>
      </c>
      <c r="H9151">
        <v>0</v>
      </c>
      <c r="I9151">
        <v>0</v>
      </c>
      <c r="J9151">
        <v>0.01</v>
      </c>
      <c r="K9151">
        <v>0.14000000000000001</v>
      </c>
    </row>
    <row r="9152" spans="1:11" x14ac:dyDescent="0.25">
      <c r="A9152" s="1" t="s">
        <v>21292</v>
      </c>
      <c r="B9152" s="1" t="s">
        <v>6697</v>
      </c>
      <c r="C9152" s="1" t="s">
        <v>157</v>
      </c>
      <c r="D9152" s="16">
        <v>39083</v>
      </c>
      <c r="E9152" s="1" t="s">
        <v>27</v>
      </c>
      <c r="F9152" s="1" t="s">
        <v>2357</v>
      </c>
      <c r="G9152">
        <v>0</v>
      </c>
      <c r="H9152">
        <v>0</v>
      </c>
      <c r="I9152">
        <v>0.13</v>
      </c>
      <c r="J9152">
        <v>0</v>
      </c>
      <c r="K9152">
        <v>0.14000000000000001</v>
      </c>
    </row>
    <row r="9153" spans="1:11" hidden="1" x14ac:dyDescent="0.25">
      <c r="A9153" s="1" t="s">
        <v>21293</v>
      </c>
      <c r="B9153" s="1" t="s">
        <v>5456</v>
      </c>
      <c r="C9153" s="1" t="s">
        <v>100</v>
      </c>
      <c r="E9153" s="1" t="s">
        <v>55</v>
      </c>
      <c r="F9153" s="1" t="s">
        <v>915</v>
      </c>
      <c r="G9153">
        <v>0.11</v>
      </c>
      <c r="H9153">
        <v>0.03</v>
      </c>
      <c r="I9153">
        <v>0</v>
      </c>
      <c r="J9153">
        <v>0</v>
      </c>
      <c r="K9153">
        <v>0.14000000000000001</v>
      </c>
    </row>
    <row r="9154" spans="1:11" x14ac:dyDescent="0.25">
      <c r="A9154" s="1" t="s">
        <v>21294</v>
      </c>
      <c r="B9154" s="1" t="s">
        <v>6698</v>
      </c>
      <c r="C9154" s="1" t="s">
        <v>100</v>
      </c>
      <c r="D9154" s="16">
        <v>36161</v>
      </c>
      <c r="E9154" s="1" t="s">
        <v>21</v>
      </c>
      <c r="F9154" s="1" t="s">
        <v>551</v>
      </c>
      <c r="G9154">
        <v>0.11</v>
      </c>
      <c r="H9154">
        <v>0.03</v>
      </c>
      <c r="I9154">
        <v>0</v>
      </c>
      <c r="J9154">
        <v>0</v>
      </c>
      <c r="K9154">
        <v>0.14000000000000001</v>
      </c>
    </row>
    <row r="9155" spans="1:11" x14ac:dyDescent="0.25">
      <c r="A9155" s="1" t="s">
        <v>21295</v>
      </c>
      <c r="B9155" s="1" t="s">
        <v>6699</v>
      </c>
      <c r="C9155" s="1" t="s">
        <v>100</v>
      </c>
      <c r="D9155" s="16">
        <v>36161</v>
      </c>
      <c r="E9155" s="1" t="s">
        <v>14</v>
      </c>
      <c r="F9155" s="1" t="s">
        <v>421</v>
      </c>
      <c r="G9155">
        <v>0.11</v>
      </c>
      <c r="H9155">
        <v>0.03</v>
      </c>
      <c r="I9155">
        <v>0</v>
      </c>
      <c r="J9155">
        <v>0</v>
      </c>
      <c r="K9155">
        <v>0.14000000000000001</v>
      </c>
    </row>
    <row r="9156" spans="1:11" x14ac:dyDescent="0.25">
      <c r="A9156" s="1" t="s">
        <v>21296</v>
      </c>
      <c r="B9156" s="1" t="s">
        <v>1434</v>
      </c>
      <c r="C9156" s="1" t="s">
        <v>175</v>
      </c>
      <c r="D9156" s="16">
        <v>37257</v>
      </c>
      <c r="E9156" s="1" t="s">
        <v>27</v>
      </c>
      <c r="F9156" s="1" t="s">
        <v>228</v>
      </c>
      <c r="G9156">
        <v>0.11</v>
      </c>
      <c r="H9156">
        <v>0.03</v>
      </c>
      <c r="I9156">
        <v>0</v>
      </c>
      <c r="J9156">
        <v>0</v>
      </c>
      <c r="K9156">
        <v>0.14000000000000001</v>
      </c>
    </row>
    <row r="9157" spans="1:11" x14ac:dyDescent="0.25">
      <c r="A9157" s="1" t="s">
        <v>21297</v>
      </c>
      <c r="B9157" s="1" t="s">
        <v>6700</v>
      </c>
      <c r="C9157" s="1" t="s">
        <v>100</v>
      </c>
      <c r="D9157" s="16">
        <v>35796</v>
      </c>
      <c r="E9157" s="1" t="s">
        <v>55</v>
      </c>
      <c r="F9157" s="1" t="s">
        <v>209</v>
      </c>
      <c r="G9157">
        <v>0.11</v>
      </c>
      <c r="H9157">
        <v>0.03</v>
      </c>
      <c r="I9157">
        <v>0</v>
      </c>
      <c r="J9157">
        <v>0</v>
      </c>
      <c r="K9157">
        <v>0.14000000000000001</v>
      </c>
    </row>
    <row r="9158" spans="1:11" x14ac:dyDescent="0.25">
      <c r="A9158" s="1" t="s">
        <v>21298</v>
      </c>
      <c r="B9158" s="1" t="s">
        <v>6701</v>
      </c>
      <c r="C9158" s="1" t="s">
        <v>109</v>
      </c>
      <c r="D9158" s="16">
        <v>36161</v>
      </c>
      <c r="E9158" s="1" t="s">
        <v>27</v>
      </c>
      <c r="F9158" s="1" t="s">
        <v>4977</v>
      </c>
      <c r="G9158">
        <v>0.08</v>
      </c>
      <c r="H9158">
        <v>0.05</v>
      </c>
      <c r="I9158">
        <v>0</v>
      </c>
      <c r="J9158">
        <v>0.01</v>
      </c>
      <c r="K9158">
        <v>0.14000000000000001</v>
      </c>
    </row>
    <row r="9159" spans="1:11" x14ac:dyDescent="0.25">
      <c r="A9159" s="1" t="s">
        <v>21299</v>
      </c>
      <c r="B9159" s="1" t="s">
        <v>1263</v>
      </c>
      <c r="C9159" s="1" t="s">
        <v>730</v>
      </c>
      <c r="D9159" s="16">
        <v>41275</v>
      </c>
      <c r="E9159" s="1" t="s">
        <v>93</v>
      </c>
      <c r="F9159" s="1" t="s">
        <v>236</v>
      </c>
      <c r="G9159">
        <v>0.11</v>
      </c>
      <c r="H9159">
        <v>0.01</v>
      </c>
      <c r="I9159">
        <v>0</v>
      </c>
      <c r="J9159">
        <v>0.02</v>
      </c>
      <c r="K9159">
        <v>0.14000000000000001</v>
      </c>
    </row>
    <row r="9160" spans="1:11" x14ac:dyDescent="0.25">
      <c r="A9160" s="1" t="s">
        <v>21300</v>
      </c>
      <c r="B9160" s="1" t="s">
        <v>6702</v>
      </c>
      <c r="C9160" s="1" t="s">
        <v>58</v>
      </c>
      <c r="D9160" s="16">
        <v>39448</v>
      </c>
      <c r="E9160" s="1" t="s">
        <v>93</v>
      </c>
      <c r="F9160" s="1" t="s">
        <v>206</v>
      </c>
      <c r="G9160">
        <v>0</v>
      </c>
      <c r="H9160">
        <v>0</v>
      </c>
      <c r="I9160">
        <v>0.14000000000000001</v>
      </c>
      <c r="J9160">
        <v>0</v>
      </c>
      <c r="K9160">
        <v>0.14000000000000001</v>
      </c>
    </row>
    <row r="9161" spans="1:11" x14ac:dyDescent="0.25">
      <c r="A9161" s="1" t="s">
        <v>21301</v>
      </c>
      <c r="B9161" s="1" t="s">
        <v>6703</v>
      </c>
      <c r="C9161" s="1" t="s">
        <v>32</v>
      </c>
      <c r="D9161" s="16">
        <v>40179</v>
      </c>
      <c r="E9161" s="1" t="s">
        <v>34</v>
      </c>
      <c r="F9161" s="1" t="s">
        <v>155</v>
      </c>
      <c r="G9161">
        <v>0.13</v>
      </c>
      <c r="H9161">
        <v>0</v>
      </c>
      <c r="I9161">
        <v>0</v>
      </c>
      <c r="J9161">
        <v>0.01</v>
      </c>
      <c r="K9161">
        <v>0.14000000000000001</v>
      </c>
    </row>
    <row r="9162" spans="1:11" x14ac:dyDescent="0.25">
      <c r="A9162" s="1" t="s">
        <v>21302</v>
      </c>
      <c r="B9162" s="1" t="s">
        <v>6704</v>
      </c>
      <c r="C9162" s="1" t="s">
        <v>58</v>
      </c>
      <c r="D9162" s="16">
        <v>37257</v>
      </c>
      <c r="E9162" s="1" t="s">
        <v>38</v>
      </c>
      <c r="F9162" s="1" t="s">
        <v>136</v>
      </c>
      <c r="G9162">
        <v>7.0000000000000007E-2</v>
      </c>
      <c r="H9162">
        <v>0.05</v>
      </c>
      <c r="I9162">
        <v>0</v>
      </c>
      <c r="J9162">
        <v>0.02</v>
      </c>
      <c r="K9162">
        <v>0.14000000000000001</v>
      </c>
    </row>
    <row r="9163" spans="1:11" x14ac:dyDescent="0.25">
      <c r="A9163" s="1" t="s">
        <v>21303</v>
      </c>
      <c r="B9163" s="1" t="s">
        <v>5610</v>
      </c>
      <c r="C9163" s="1" t="s">
        <v>49</v>
      </c>
      <c r="D9163" s="16">
        <v>40179</v>
      </c>
      <c r="E9163" s="1" t="s">
        <v>14</v>
      </c>
      <c r="F9163" s="1" t="s">
        <v>551</v>
      </c>
      <c r="G9163">
        <v>0</v>
      </c>
      <c r="H9163">
        <v>0.12</v>
      </c>
      <c r="I9163">
        <v>0</v>
      </c>
      <c r="J9163">
        <v>0.02</v>
      </c>
      <c r="K9163">
        <v>0.14000000000000001</v>
      </c>
    </row>
    <row r="9164" spans="1:11" x14ac:dyDescent="0.25">
      <c r="A9164" s="1" t="s">
        <v>21304</v>
      </c>
      <c r="B9164" s="1" t="s">
        <v>6705</v>
      </c>
      <c r="C9164" s="1" t="s">
        <v>109</v>
      </c>
      <c r="D9164" s="16">
        <v>34700</v>
      </c>
      <c r="E9164" s="1" t="s">
        <v>38</v>
      </c>
      <c r="F9164" s="1" t="s">
        <v>76</v>
      </c>
      <c r="G9164">
        <v>0.02</v>
      </c>
      <c r="H9164">
        <v>0.01</v>
      </c>
      <c r="I9164">
        <v>0.1</v>
      </c>
      <c r="J9164">
        <v>0.01</v>
      </c>
      <c r="K9164">
        <v>0.14000000000000001</v>
      </c>
    </row>
    <row r="9165" spans="1:11" x14ac:dyDescent="0.25">
      <c r="A9165" s="1" t="s">
        <v>21305</v>
      </c>
      <c r="B9165" s="1" t="s">
        <v>6371</v>
      </c>
      <c r="C9165" s="1" t="s">
        <v>175</v>
      </c>
      <c r="D9165" s="16">
        <v>38718</v>
      </c>
      <c r="E9165" s="1" t="s">
        <v>106</v>
      </c>
      <c r="F9165" s="1" t="s">
        <v>421</v>
      </c>
      <c r="G9165">
        <v>0.11</v>
      </c>
      <c r="H9165">
        <v>0.03</v>
      </c>
      <c r="I9165">
        <v>0</v>
      </c>
      <c r="J9165">
        <v>0</v>
      </c>
      <c r="K9165">
        <v>0.14000000000000001</v>
      </c>
    </row>
    <row r="9166" spans="1:11" x14ac:dyDescent="0.25">
      <c r="A9166" s="1" t="s">
        <v>21306</v>
      </c>
      <c r="B9166" s="1" t="s">
        <v>1791</v>
      </c>
      <c r="C9166" s="1" t="s">
        <v>671</v>
      </c>
      <c r="D9166" s="16">
        <v>36526</v>
      </c>
      <c r="E9166" s="1" t="s">
        <v>93</v>
      </c>
      <c r="F9166" s="1" t="s">
        <v>453</v>
      </c>
      <c r="G9166">
        <v>0</v>
      </c>
      <c r="H9166">
        <v>0</v>
      </c>
      <c r="I9166">
        <v>0.14000000000000001</v>
      </c>
      <c r="J9166">
        <v>0</v>
      </c>
      <c r="K9166">
        <v>0.14000000000000001</v>
      </c>
    </row>
    <row r="9167" spans="1:11" x14ac:dyDescent="0.25">
      <c r="A9167" s="1" t="s">
        <v>21307</v>
      </c>
      <c r="B9167" s="1" t="s">
        <v>6706</v>
      </c>
      <c r="C9167" s="1" t="s">
        <v>12</v>
      </c>
      <c r="D9167" s="16">
        <v>39814</v>
      </c>
      <c r="E9167" s="1" t="s">
        <v>14</v>
      </c>
      <c r="F9167" s="1" t="s">
        <v>2904</v>
      </c>
      <c r="G9167">
        <v>0.13</v>
      </c>
      <c r="H9167">
        <v>0</v>
      </c>
      <c r="I9167">
        <v>0</v>
      </c>
      <c r="J9167">
        <v>0.01</v>
      </c>
      <c r="K9167">
        <v>0.14000000000000001</v>
      </c>
    </row>
    <row r="9168" spans="1:11" x14ac:dyDescent="0.25">
      <c r="A9168" s="1" t="s">
        <v>21308</v>
      </c>
      <c r="B9168" s="1" t="s">
        <v>6707</v>
      </c>
      <c r="C9168" s="1" t="s">
        <v>109</v>
      </c>
      <c r="D9168" s="16">
        <v>35431</v>
      </c>
      <c r="E9168" s="1" t="s">
        <v>14</v>
      </c>
      <c r="F9168" s="1" t="s">
        <v>801</v>
      </c>
      <c r="G9168">
        <v>0.08</v>
      </c>
      <c r="H9168">
        <v>0.05</v>
      </c>
      <c r="I9168">
        <v>0</v>
      </c>
      <c r="J9168">
        <v>0.01</v>
      </c>
      <c r="K9168">
        <v>0.14000000000000001</v>
      </c>
    </row>
    <row r="9169" spans="1:11" x14ac:dyDescent="0.25">
      <c r="A9169" s="1" t="s">
        <v>21309</v>
      </c>
      <c r="B9169" s="1" t="s">
        <v>6708</v>
      </c>
      <c r="C9169" s="1" t="s">
        <v>58</v>
      </c>
      <c r="D9169" s="16">
        <v>37257</v>
      </c>
      <c r="E9169" s="1" t="s">
        <v>106</v>
      </c>
      <c r="F9169" s="1" t="s">
        <v>76</v>
      </c>
      <c r="G9169">
        <v>7.0000000000000007E-2</v>
      </c>
      <c r="H9169">
        <v>0.05</v>
      </c>
      <c r="I9169">
        <v>0</v>
      </c>
      <c r="J9169">
        <v>0.02</v>
      </c>
      <c r="K9169">
        <v>0.14000000000000001</v>
      </c>
    </row>
    <row r="9170" spans="1:11" x14ac:dyDescent="0.25">
      <c r="A9170" s="1" t="s">
        <v>21310</v>
      </c>
      <c r="B9170" s="1" t="s">
        <v>6264</v>
      </c>
      <c r="C9170" s="1" t="s">
        <v>49</v>
      </c>
      <c r="D9170" s="16">
        <v>39814</v>
      </c>
      <c r="E9170" s="1" t="s">
        <v>41</v>
      </c>
      <c r="F9170" s="1" t="s">
        <v>117</v>
      </c>
      <c r="G9170">
        <v>0.1</v>
      </c>
      <c r="H9170">
        <v>0.03</v>
      </c>
      <c r="I9170">
        <v>0</v>
      </c>
      <c r="J9170">
        <v>0.01</v>
      </c>
      <c r="K9170">
        <v>0.14000000000000001</v>
      </c>
    </row>
    <row r="9171" spans="1:11" x14ac:dyDescent="0.25">
      <c r="A9171" s="1" t="s">
        <v>21311</v>
      </c>
      <c r="B9171" s="1" t="s">
        <v>6709</v>
      </c>
      <c r="C9171" s="1" t="s">
        <v>109</v>
      </c>
      <c r="D9171" s="16">
        <v>35431</v>
      </c>
      <c r="E9171" s="1" t="s">
        <v>2</v>
      </c>
      <c r="F9171" s="1" t="s">
        <v>3705</v>
      </c>
      <c r="G9171">
        <v>0.08</v>
      </c>
      <c r="H9171">
        <v>0.05</v>
      </c>
      <c r="I9171">
        <v>0</v>
      </c>
      <c r="J9171">
        <v>0.01</v>
      </c>
      <c r="K9171">
        <v>0.14000000000000001</v>
      </c>
    </row>
    <row r="9172" spans="1:11" x14ac:dyDescent="0.25">
      <c r="A9172" s="1" t="s">
        <v>21312</v>
      </c>
      <c r="B9172" s="1" t="s">
        <v>6710</v>
      </c>
      <c r="C9172" s="1" t="s">
        <v>157</v>
      </c>
      <c r="D9172" s="16">
        <v>40544</v>
      </c>
      <c r="E9172" s="1" t="s">
        <v>55</v>
      </c>
      <c r="F9172" s="1" t="s">
        <v>1008</v>
      </c>
      <c r="G9172">
        <v>0</v>
      </c>
      <c r="H9172">
        <v>0</v>
      </c>
      <c r="I9172">
        <v>0.14000000000000001</v>
      </c>
      <c r="J9172">
        <v>0</v>
      </c>
      <c r="K9172">
        <v>0.14000000000000001</v>
      </c>
    </row>
    <row r="9173" spans="1:11" hidden="1" x14ac:dyDescent="0.25">
      <c r="A9173" s="1" t="s">
        <v>21313</v>
      </c>
      <c r="B9173" s="1" t="s">
        <v>3924</v>
      </c>
      <c r="C9173" s="1" t="s">
        <v>53</v>
      </c>
      <c r="E9173" s="1" t="s">
        <v>30</v>
      </c>
      <c r="F9173" s="1" t="s">
        <v>915</v>
      </c>
      <c r="G9173">
        <v>0.13</v>
      </c>
      <c r="H9173">
        <v>0</v>
      </c>
      <c r="I9173">
        <v>0</v>
      </c>
      <c r="J9173">
        <v>0.01</v>
      </c>
      <c r="K9173">
        <v>0.14000000000000001</v>
      </c>
    </row>
    <row r="9174" spans="1:11" x14ac:dyDescent="0.25">
      <c r="A9174" s="1" t="s">
        <v>21314</v>
      </c>
      <c r="B9174" s="1" t="s">
        <v>5124</v>
      </c>
      <c r="C9174" s="1" t="s">
        <v>32</v>
      </c>
      <c r="D9174" s="16">
        <v>39083</v>
      </c>
      <c r="E9174" s="1" t="s">
        <v>21</v>
      </c>
      <c r="F9174" s="1" t="s">
        <v>79</v>
      </c>
      <c r="G9174">
        <v>0.13</v>
      </c>
      <c r="H9174">
        <v>0</v>
      </c>
      <c r="I9174">
        <v>0</v>
      </c>
      <c r="J9174">
        <v>0.01</v>
      </c>
      <c r="K9174">
        <v>0.14000000000000001</v>
      </c>
    </row>
    <row r="9175" spans="1:11" x14ac:dyDescent="0.25">
      <c r="A9175" s="1" t="s">
        <v>21315</v>
      </c>
      <c r="B9175" s="1" t="s">
        <v>3929</v>
      </c>
      <c r="C9175" s="1" t="s">
        <v>32</v>
      </c>
      <c r="D9175" s="16">
        <v>38353</v>
      </c>
      <c r="E9175" s="1" t="s">
        <v>55</v>
      </c>
      <c r="F9175" s="1" t="s">
        <v>292</v>
      </c>
      <c r="G9175">
        <v>0.12</v>
      </c>
      <c r="H9175">
        <v>0.01</v>
      </c>
      <c r="I9175">
        <v>0</v>
      </c>
      <c r="J9175">
        <v>0.01</v>
      </c>
      <c r="K9175">
        <v>0.14000000000000001</v>
      </c>
    </row>
    <row r="9176" spans="1:11" x14ac:dyDescent="0.25">
      <c r="A9176" s="1" t="s">
        <v>21316</v>
      </c>
      <c r="B9176" s="1" t="s">
        <v>6711</v>
      </c>
      <c r="C9176" s="1" t="s">
        <v>71</v>
      </c>
      <c r="D9176" s="16">
        <v>37257</v>
      </c>
      <c r="E9176" s="1" t="s">
        <v>55</v>
      </c>
      <c r="F9176" s="1" t="s">
        <v>206</v>
      </c>
      <c r="G9176">
        <v>0</v>
      </c>
      <c r="H9176">
        <v>0</v>
      </c>
      <c r="I9176">
        <v>0.14000000000000001</v>
      </c>
      <c r="J9176">
        <v>0</v>
      </c>
      <c r="K9176">
        <v>0.14000000000000001</v>
      </c>
    </row>
    <row r="9177" spans="1:11" x14ac:dyDescent="0.25">
      <c r="A9177" s="1" t="s">
        <v>21317</v>
      </c>
      <c r="B9177" s="1" t="s">
        <v>3288</v>
      </c>
      <c r="C9177" s="1" t="s">
        <v>139</v>
      </c>
      <c r="D9177" s="16">
        <v>37987</v>
      </c>
      <c r="E9177" s="1" t="s">
        <v>93</v>
      </c>
      <c r="F9177" s="1" t="s">
        <v>155</v>
      </c>
      <c r="G9177">
        <v>0.1</v>
      </c>
      <c r="H9177">
        <v>0.03</v>
      </c>
      <c r="I9177">
        <v>0</v>
      </c>
      <c r="J9177">
        <v>0</v>
      </c>
      <c r="K9177">
        <v>0.14000000000000001</v>
      </c>
    </row>
    <row r="9178" spans="1:11" x14ac:dyDescent="0.25">
      <c r="A9178" s="1" t="s">
        <v>21318</v>
      </c>
      <c r="B9178" s="1" t="s">
        <v>610</v>
      </c>
      <c r="C9178" s="1" t="s">
        <v>84</v>
      </c>
      <c r="D9178" s="16">
        <v>40909</v>
      </c>
      <c r="E9178" s="1" t="s">
        <v>55</v>
      </c>
      <c r="F9178" s="1" t="s">
        <v>79</v>
      </c>
      <c r="G9178">
        <v>0.12</v>
      </c>
      <c r="H9178">
        <v>0.01</v>
      </c>
      <c r="I9178">
        <v>0</v>
      </c>
      <c r="J9178">
        <v>0.01</v>
      </c>
      <c r="K9178">
        <v>0.14000000000000001</v>
      </c>
    </row>
    <row r="9179" spans="1:11" x14ac:dyDescent="0.25">
      <c r="A9179" s="1" t="s">
        <v>21319</v>
      </c>
      <c r="B9179" s="1" t="s">
        <v>6285</v>
      </c>
      <c r="C9179" s="1" t="s">
        <v>49</v>
      </c>
      <c r="D9179" s="16">
        <v>38718</v>
      </c>
      <c r="E9179" s="1" t="s">
        <v>55</v>
      </c>
      <c r="F9179" s="1" t="s">
        <v>292</v>
      </c>
      <c r="G9179">
        <v>0.12</v>
      </c>
      <c r="H9179">
        <v>0.01</v>
      </c>
      <c r="I9179">
        <v>0</v>
      </c>
      <c r="J9179">
        <v>0.01</v>
      </c>
      <c r="K9179">
        <v>0.14000000000000001</v>
      </c>
    </row>
    <row r="9180" spans="1:11" x14ac:dyDescent="0.25">
      <c r="A9180" s="1" t="s">
        <v>21320</v>
      </c>
      <c r="B9180" s="1" t="s">
        <v>6712</v>
      </c>
      <c r="C9180" s="1" t="s">
        <v>58</v>
      </c>
      <c r="D9180" s="16">
        <v>37257</v>
      </c>
      <c r="E9180" s="1" t="s">
        <v>21</v>
      </c>
      <c r="F9180" s="1" t="s">
        <v>155</v>
      </c>
      <c r="G9180">
        <v>7.0000000000000007E-2</v>
      </c>
      <c r="H9180">
        <v>0.05</v>
      </c>
      <c r="I9180">
        <v>0</v>
      </c>
      <c r="J9180">
        <v>0.02</v>
      </c>
      <c r="K9180">
        <v>0.14000000000000001</v>
      </c>
    </row>
    <row r="9181" spans="1:11" x14ac:dyDescent="0.25">
      <c r="A9181" s="1" t="s">
        <v>21321</v>
      </c>
      <c r="B9181" s="1" t="s">
        <v>6713</v>
      </c>
      <c r="C9181" s="1" t="s">
        <v>109</v>
      </c>
      <c r="D9181" s="16">
        <v>36161</v>
      </c>
      <c r="E9181" s="1" t="s">
        <v>106</v>
      </c>
      <c r="F9181" s="1" t="s">
        <v>2488</v>
      </c>
      <c r="G9181">
        <v>0.08</v>
      </c>
      <c r="H9181">
        <v>0.05</v>
      </c>
      <c r="I9181">
        <v>0</v>
      </c>
      <c r="J9181">
        <v>0.01</v>
      </c>
      <c r="K9181">
        <v>0.14000000000000001</v>
      </c>
    </row>
    <row r="9182" spans="1:11" x14ac:dyDescent="0.25">
      <c r="A9182" s="1" t="s">
        <v>21322</v>
      </c>
      <c r="B9182" s="1" t="s">
        <v>6714</v>
      </c>
      <c r="C9182" s="1" t="s">
        <v>71</v>
      </c>
      <c r="D9182" s="16">
        <v>37622</v>
      </c>
      <c r="E9182" s="1" t="s">
        <v>55</v>
      </c>
      <c r="F9182" s="1" t="s">
        <v>1335</v>
      </c>
      <c r="G9182">
        <v>0.1</v>
      </c>
      <c r="H9182">
        <v>0.04</v>
      </c>
      <c r="I9182">
        <v>0</v>
      </c>
      <c r="J9182">
        <v>0</v>
      </c>
      <c r="K9182">
        <v>0.14000000000000001</v>
      </c>
    </row>
    <row r="9183" spans="1:11" x14ac:dyDescent="0.25">
      <c r="A9183" s="1" t="s">
        <v>21323</v>
      </c>
      <c r="B9183" s="1" t="s">
        <v>6715</v>
      </c>
      <c r="C9183" s="1" t="s">
        <v>871</v>
      </c>
      <c r="D9183" s="16">
        <v>35431</v>
      </c>
      <c r="E9183" s="1" t="s">
        <v>106</v>
      </c>
      <c r="F9183" s="1" t="s">
        <v>6716</v>
      </c>
      <c r="G9183">
        <v>0</v>
      </c>
      <c r="H9183">
        <v>0</v>
      </c>
      <c r="I9183">
        <v>0.14000000000000001</v>
      </c>
      <c r="J9183">
        <v>0</v>
      </c>
      <c r="K9183">
        <v>0.14000000000000001</v>
      </c>
    </row>
    <row r="9184" spans="1:11" x14ac:dyDescent="0.25">
      <c r="A9184" s="1" t="s">
        <v>21324</v>
      </c>
      <c r="B9184" s="1" t="s">
        <v>6717</v>
      </c>
      <c r="C9184" s="1" t="s">
        <v>12</v>
      </c>
      <c r="D9184" s="16">
        <v>39814</v>
      </c>
      <c r="E9184" s="1" t="s">
        <v>27</v>
      </c>
      <c r="F9184" s="1" t="s">
        <v>1240</v>
      </c>
      <c r="G9184">
        <v>0.1</v>
      </c>
      <c r="H9184">
        <v>0.01</v>
      </c>
      <c r="I9184">
        <v>0.01</v>
      </c>
      <c r="J9184">
        <v>0.01</v>
      </c>
      <c r="K9184">
        <v>0.14000000000000001</v>
      </c>
    </row>
    <row r="9185" spans="1:11" x14ac:dyDescent="0.25">
      <c r="A9185" s="1" t="s">
        <v>21325</v>
      </c>
      <c r="B9185" s="1" t="s">
        <v>6718</v>
      </c>
      <c r="C9185" s="1" t="s">
        <v>49</v>
      </c>
      <c r="D9185" s="16">
        <v>40179</v>
      </c>
      <c r="E9185" s="1" t="s">
        <v>34</v>
      </c>
      <c r="F9185" s="1" t="s">
        <v>51</v>
      </c>
      <c r="G9185">
        <v>0</v>
      </c>
      <c r="H9185">
        <v>0.12</v>
      </c>
      <c r="I9185">
        <v>0</v>
      </c>
      <c r="J9185">
        <v>0.02</v>
      </c>
      <c r="K9185">
        <v>0.14000000000000001</v>
      </c>
    </row>
    <row r="9186" spans="1:11" x14ac:dyDescent="0.25">
      <c r="A9186" s="1" t="s">
        <v>21326</v>
      </c>
      <c r="B9186" s="1" t="s">
        <v>6719</v>
      </c>
      <c r="C9186" s="1" t="s">
        <v>84</v>
      </c>
      <c r="D9186" s="16">
        <v>42005</v>
      </c>
      <c r="E9186" s="1" t="s">
        <v>55</v>
      </c>
      <c r="F9186" s="1" t="s">
        <v>206</v>
      </c>
      <c r="G9186">
        <v>0</v>
      </c>
      <c r="H9186">
        <v>0</v>
      </c>
      <c r="I9186">
        <v>0.14000000000000001</v>
      </c>
      <c r="J9186">
        <v>0</v>
      </c>
      <c r="K9186">
        <v>0.14000000000000001</v>
      </c>
    </row>
    <row r="9187" spans="1:11" x14ac:dyDescent="0.25">
      <c r="A9187" s="1" t="s">
        <v>21327</v>
      </c>
      <c r="B9187" s="1" t="s">
        <v>6720</v>
      </c>
      <c r="C9187" s="1" t="s">
        <v>109</v>
      </c>
      <c r="D9187" s="16">
        <v>35065</v>
      </c>
      <c r="E9187" s="1" t="s">
        <v>14</v>
      </c>
      <c r="F9187" s="1" t="s">
        <v>453</v>
      </c>
      <c r="G9187">
        <v>0.08</v>
      </c>
      <c r="H9187">
        <v>0.05</v>
      </c>
      <c r="I9187">
        <v>0</v>
      </c>
      <c r="J9187">
        <v>0.01</v>
      </c>
      <c r="K9187">
        <v>0.14000000000000001</v>
      </c>
    </row>
    <row r="9188" spans="1:11" x14ac:dyDescent="0.25">
      <c r="A9188" s="1" t="s">
        <v>21328</v>
      </c>
      <c r="B9188" s="1" t="s">
        <v>6721</v>
      </c>
      <c r="C9188" s="1" t="s">
        <v>71</v>
      </c>
      <c r="D9188" s="16">
        <v>38353</v>
      </c>
      <c r="E9188" s="1" t="s">
        <v>2</v>
      </c>
      <c r="F9188" s="1" t="s">
        <v>488</v>
      </c>
      <c r="G9188">
        <v>0.1</v>
      </c>
      <c r="H9188">
        <v>0.04</v>
      </c>
      <c r="I9188">
        <v>0</v>
      </c>
      <c r="J9188">
        <v>0</v>
      </c>
      <c r="K9188">
        <v>0.14000000000000001</v>
      </c>
    </row>
    <row r="9189" spans="1:11" x14ac:dyDescent="0.25">
      <c r="A9189" s="1" t="s">
        <v>21329</v>
      </c>
      <c r="B9189" s="1" t="s">
        <v>6722</v>
      </c>
      <c r="C9189" s="1" t="s">
        <v>32</v>
      </c>
      <c r="D9189" s="16">
        <v>38353</v>
      </c>
      <c r="E9189" s="1" t="s">
        <v>14</v>
      </c>
      <c r="F9189" s="1" t="s">
        <v>214</v>
      </c>
      <c r="G9189">
        <v>0</v>
      </c>
      <c r="H9189">
        <v>0</v>
      </c>
      <c r="I9189">
        <v>0.14000000000000001</v>
      </c>
      <c r="J9189">
        <v>0</v>
      </c>
      <c r="K9189">
        <v>0.14000000000000001</v>
      </c>
    </row>
    <row r="9190" spans="1:11" x14ac:dyDescent="0.25">
      <c r="A9190" s="1" t="s">
        <v>21330</v>
      </c>
      <c r="B9190" s="1" t="s">
        <v>5680</v>
      </c>
      <c r="C9190" s="1" t="s">
        <v>139</v>
      </c>
      <c r="D9190" s="16">
        <v>38353</v>
      </c>
      <c r="E9190" s="1" t="s">
        <v>242</v>
      </c>
      <c r="F9190" s="1" t="s">
        <v>56</v>
      </c>
      <c r="G9190">
        <v>0.11</v>
      </c>
      <c r="H9190">
        <v>0.03</v>
      </c>
      <c r="I9190">
        <v>0</v>
      </c>
      <c r="J9190">
        <v>0.01</v>
      </c>
      <c r="K9190">
        <v>0.14000000000000001</v>
      </c>
    </row>
    <row r="9191" spans="1:11" x14ac:dyDescent="0.25">
      <c r="A9191" s="1" t="s">
        <v>21331</v>
      </c>
      <c r="B9191" s="1" t="s">
        <v>6723</v>
      </c>
      <c r="C9191" s="1" t="s">
        <v>139</v>
      </c>
      <c r="D9191" s="16">
        <v>37257</v>
      </c>
      <c r="E9191" s="1" t="s">
        <v>106</v>
      </c>
      <c r="F9191" s="1" t="s">
        <v>6724</v>
      </c>
      <c r="G9191">
        <v>0.11</v>
      </c>
      <c r="H9191">
        <v>0.03</v>
      </c>
      <c r="I9191">
        <v>0</v>
      </c>
      <c r="J9191">
        <v>0.01</v>
      </c>
      <c r="K9191">
        <v>0.14000000000000001</v>
      </c>
    </row>
    <row r="9192" spans="1:11" x14ac:dyDescent="0.25">
      <c r="A9192" s="1" t="s">
        <v>21332</v>
      </c>
      <c r="B9192" s="1" t="s">
        <v>3907</v>
      </c>
      <c r="C9192" s="1" t="s">
        <v>109</v>
      </c>
      <c r="D9192" s="16">
        <v>35065</v>
      </c>
      <c r="E9192" s="1" t="s">
        <v>14</v>
      </c>
      <c r="F9192" s="1" t="s">
        <v>214</v>
      </c>
      <c r="G9192">
        <v>0.08</v>
      </c>
      <c r="H9192">
        <v>0.05</v>
      </c>
      <c r="I9192">
        <v>0</v>
      </c>
      <c r="J9192">
        <v>0.01</v>
      </c>
      <c r="K9192">
        <v>0.14000000000000001</v>
      </c>
    </row>
    <row r="9193" spans="1:11" x14ac:dyDescent="0.25">
      <c r="A9193" s="1" t="s">
        <v>21333</v>
      </c>
      <c r="B9193" s="1" t="s">
        <v>6725</v>
      </c>
      <c r="C9193" s="1" t="s">
        <v>53</v>
      </c>
      <c r="D9193" s="16">
        <v>41640</v>
      </c>
      <c r="E9193" s="1" t="s">
        <v>14</v>
      </c>
      <c r="F9193" s="1" t="s">
        <v>214</v>
      </c>
      <c r="G9193">
        <v>0</v>
      </c>
      <c r="H9193">
        <v>0</v>
      </c>
      <c r="I9193">
        <v>0.14000000000000001</v>
      </c>
      <c r="J9193">
        <v>0</v>
      </c>
      <c r="K9193">
        <v>0.14000000000000001</v>
      </c>
    </row>
    <row r="9194" spans="1:11" x14ac:dyDescent="0.25">
      <c r="A9194" s="1" t="s">
        <v>21334</v>
      </c>
      <c r="B9194" s="1" t="s">
        <v>6726</v>
      </c>
      <c r="C9194" s="1" t="s">
        <v>139</v>
      </c>
      <c r="D9194" s="16">
        <v>37622</v>
      </c>
      <c r="E9194" s="1" t="s">
        <v>55</v>
      </c>
      <c r="F9194" s="1" t="s">
        <v>206</v>
      </c>
      <c r="G9194">
        <v>0.08</v>
      </c>
      <c r="H9194">
        <v>0.03</v>
      </c>
      <c r="I9194">
        <v>0.03</v>
      </c>
      <c r="J9194">
        <v>0</v>
      </c>
      <c r="K9194">
        <v>0.14000000000000001</v>
      </c>
    </row>
    <row r="9195" spans="1:11" x14ac:dyDescent="0.25">
      <c r="A9195" s="1" t="s">
        <v>21335</v>
      </c>
      <c r="B9195" s="1" t="s">
        <v>6727</v>
      </c>
      <c r="C9195" s="1" t="s">
        <v>32</v>
      </c>
      <c r="D9195" s="16">
        <v>39448</v>
      </c>
      <c r="E9195" s="1" t="s">
        <v>55</v>
      </c>
      <c r="F9195" s="1" t="s">
        <v>801</v>
      </c>
      <c r="G9195">
        <v>0.1</v>
      </c>
      <c r="H9195">
        <v>0.02</v>
      </c>
      <c r="I9195">
        <v>0</v>
      </c>
      <c r="J9195">
        <v>0.01</v>
      </c>
      <c r="K9195">
        <v>0.14000000000000001</v>
      </c>
    </row>
    <row r="9196" spans="1:11" x14ac:dyDescent="0.25">
      <c r="A9196" s="1" t="s">
        <v>21336</v>
      </c>
      <c r="B9196" s="1" t="s">
        <v>6728</v>
      </c>
      <c r="C9196" s="1" t="s">
        <v>32</v>
      </c>
      <c r="D9196" s="16">
        <v>40544</v>
      </c>
      <c r="E9196" s="1" t="s">
        <v>34</v>
      </c>
      <c r="F9196" s="1" t="s">
        <v>79</v>
      </c>
      <c r="G9196">
        <v>0.1</v>
      </c>
      <c r="H9196">
        <v>0.02</v>
      </c>
      <c r="I9196">
        <v>0</v>
      </c>
      <c r="J9196">
        <v>0.01</v>
      </c>
      <c r="K9196">
        <v>0.14000000000000001</v>
      </c>
    </row>
    <row r="9197" spans="1:11" x14ac:dyDescent="0.25">
      <c r="A9197" s="1" t="s">
        <v>21337</v>
      </c>
      <c r="B9197" s="1" t="s">
        <v>3474</v>
      </c>
      <c r="C9197" s="1" t="s">
        <v>175</v>
      </c>
      <c r="D9197" s="16">
        <v>37257</v>
      </c>
      <c r="E9197" s="1" t="s">
        <v>14</v>
      </c>
      <c r="F9197" s="1" t="s">
        <v>645</v>
      </c>
      <c r="G9197">
        <v>0.11</v>
      </c>
      <c r="H9197">
        <v>0.03</v>
      </c>
      <c r="I9197">
        <v>0</v>
      </c>
      <c r="J9197">
        <v>0</v>
      </c>
      <c r="K9197">
        <v>0.14000000000000001</v>
      </c>
    </row>
    <row r="9198" spans="1:11" x14ac:dyDescent="0.25">
      <c r="A9198" s="1" t="s">
        <v>21338</v>
      </c>
      <c r="B9198" s="1" t="s">
        <v>6729</v>
      </c>
      <c r="C9198" s="1" t="s">
        <v>5000</v>
      </c>
      <c r="D9198" s="16">
        <v>33970</v>
      </c>
      <c r="E9198" s="1" t="s">
        <v>93</v>
      </c>
      <c r="F9198" s="1" t="s">
        <v>5001</v>
      </c>
      <c r="G9198">
        <v>0</v>
      </c>
      <c r="H9198">
        <v>0</v>
      </c>
      <c r="I9198">
        <v>0.14000000000000001</v>
      </c>
      <c r="J9198">
        <v>0</v>
      </c>
      <c r="K9198">
        <v>0.14000000000000001</v>
      </c>
    </row>
    <row r="9199" spans="1:11" x14ac:dyDescent="0.25">
      <c r="A9199" s="1" t="s">
        <v>21339</v>
      </c>
      <c r="B9199" s="1" t="s">
        <v>5186</v>
      </c>
      <c r="C9199" s="1" t="s">
        <v>168</v>
      </c>
      <c r="D9199" s="16">
        <v>41640</v>
      </c>
      <c r="E9199" s="1" t="s">
        <v>106</v>
      </c>
      <c r="F9199" s="1" t="s">
        <v>3353</v>
      </c>
      <c r="G9199">
        <v>0.08</v>
      </c>
      <c r="H9199">
        <v>0.05</v>
      </c>
      <c r="I9199">
        <v>0</v>
      </c>
      <c r="J9199">
        <v>0.01</v>
      </c>
      <c r="K9199">
        <v>0.14000000000000001</v>
      </c>
    </row>
    <row r="9200" spans="1:11" x14ac:dyDescent="0.25">
      <c r="A9200" s="1" t="s">
        <v>21340</v>
      </c>
      <c r="B9200" s="1" t="s">
        <v>6730</v>
      </c>
      <c r="C9200" s="1" t="s">
        <v>32</v>
      </c>
      <c r="D9200" s="16">
        <v>38718</v>
      </c>
      <c r="E9200" s="1" t="s">
        <v>34</v>
      </c>
      <c r="F9200" s="1" t="s">
        <v>187</v>
      </c>
      <c r="G9200">
        <v>0.13</v>
      </c>
      <c r="H9200">
        <v>0</v>
      </c>
      <c r="I9200">
        <v>0</v>
      </c>
      <c r="J9200">
        <v>0.01</v>
      </c>
      <c r="K9200">
        <v>0.14000000000000001</v>
      </c>
    </row>
    <row r="9201" spans="1:11" x14ac:dyDescent="0.25">
      <c r="A9201" s="1" t="s">
        <v>21341</v>
      </c>
      <c r="B9201" s="1" t="s">
        <v>3746</v>
      </c>
      <c r="C9201" s="1" t="s">
        <v>144</v>
      </c>
      <c r="D9201" s="16">
        <v>40909</v>
      </c>
      <c r="E9201" s="1" t="s">
        <v>38</v>
      </c>
      <c r="F9201" s="1" t="s">
        <v>56</v>
      </c>
      <c r="G9201">
        <v>0.1</v>
      </c>
      <c r="H9201">
        <v>0.03</v>
      </c>
      <c r="I9201">
        <v>0</v>
      </c>
      <c r="J9201">
        <v>0.01</v>
      </c>
      <c r="K9201">
        <v>0.14000000000000001</v>
      </c>
    </row>
    <row r="9202" spans="1:11" x14ac:dyDescent="0.25">
      <c r="A9202" s="1" t="s">
        <v>21342</v>
      </c>
      <c r="B9202" s="1" t="s">
        <v>4838</v>
      </c>
      <c r="C9202" s="1" t="s">
        <v>49</v>
      </c>
      <c r="D9202" s="16">
        <v>40179</v>
      </c>
      <c r="E9202" s="1" t="s">
        <v>55</v>
      </c>
      <c r="F9202" s="1" t="s">
        <v>136</v>
      </c>
      <c r="G9202">
        <v>0.1</v>
      </c>
      <c r="H9202">
        <v>0.03</v>
      </c>
      <c r="I9202">
        <v>0</v>
      </c>
      <c r="J9202">
        <v>0.01</v>
      </c>
      <c r="K9202">
        <v>0.14000000000000001</v>
      </c>
    </row>
    <row r="9203" spans="1:11" x14ac:dyDescent="0.25">
      <c r="A9203" s="1" t="s">
        <v>21343</v>
      </c>
      <c r="B9203" s="1" t="s">
        <v>4395</v>
      </c>
      <c r="C9203" s="1" t="s">
        <v>49</v>
      </c>
      <c r="D9203" s="16">
        <v>40544</v>
      </c>
      <c r="E9203" s="1" t="s">
        <v>34</v>
      </c>
      <c r="F9203" s="1" t="s">
        <v>214</v>
      </c>
      <c r="G9203">
        <v>0.13</v>
      </c>
      <c r="H9203">
        <v>0</v>
      </c>
      <c r="I9203">
        <v>0</v>
      </c>
      <c r="J9203">
        <v>0.01</v>
      </c>
      <c r="K9203">
        <v>0.14000000000000001</v>
      </c>
    </row>
    <row r="9204" spans="1:11" x14ac:dyDescent="0.25">
      <c r="A9204" s="1" t="s">
        <v>21344</v>
      </c>
      <c r="B9204" s="1" t="s">
        <v>6731</v>
      </c>
      <c r="C9204" s="1" t="s">
        <v>109</v>
      </c>
      <c r="D9204" s="16">
        <v>36892</v>
      </c>
      <c r="E9204" s="1" t="s">
        <v>2</v>
      </c>
      <c r="F9204" s="1" t="s">
        <v>915</v>
      </c>
      <c r="G9204">
        <v>0.08</v>
      </c>
      <c r="H9204">
        <v>0.05</v>
      </c>
      <c r="I9204">
        <v>0</v>
      </c>
      <c r="J9204">
        <v>0.01</v>
      </c>
      <c r="K9204">
        <v>0.14000000000000001</v>
      </c>
    </row>
    <row r="9205" spans="1:11" x14ac:dyDescent="0.25">
      <c r="A9205" s="1" t="s">
        <v>21345</v>
      </c>
      <c r="B9205" s="1" t="s">
        <v>5806</v>
      </c>
      <c r="C9205" s="1" t="s">
        <v>12</v>
      </c>
      <c r="D9205" s="16">
        <v>40544</v>
      </c>
      <c r="E9205" s="1" t="s">
        <v>55</v>
      </c>
      <c r="F9205" s="1" t="s">
        <v>136</v>
      </c>
      <c r="G9205">
        <v>0.08</v>
      </c>
      <c r="H9205">
        <v>0.04</v>
      </c>
      <c r="I9205">
        <v>0</v>
      </c>
      <c r="J9205">
        <v>0.01</v>
      </c>
      <c r="K9205">
        <v>0.14000000000000001</v>
      </c>
    </row>
    <row r="9206" spans="1:11" x14ac:dyDescent="0.25">
      <c r="A9206" s="1" t="s">
        <v>21346</v>
      </c>
      <c r="B9206" s="1" t="s">
        <v>2415</v>
      </c>
      <c r="C9206" s="1" t="s">
        <v>139</v>
      </c>
      <c r="D9206" s="16">
        <v>38353</v>
      </c>
      <c r="E9206" s="1" t="s">
        <v>2</v>
      </c>
      <c r="F9206" s="1" t="s">
        <v>488</v>
      </c>
      <c r="G9206">
        <v>0.1</v>
      </c>
      <c r="H9206">
        <v>0.03</v>
      </c>
      <c r="I9206">
        <v>0</v>
      </c>
      <c r="J9206">
        <v>0</v>
      </c>
      <c r="K9206">
        <v>0.14000000000000001</v>
      </c>
    </row>
    <row r="9207" spans="1:11" x14ac:dyDescent="0.25">
      <c r="A9207" s="1" t="s">
        <v>21347</v>
      </c>
      <c r="B9207" s="1" t="s">
        <v>6732</v>
      </c>
      <c r="C9207" s="1" t="s">
        <v>53</v>
      </c>
      <c r="D9207" s="16">
        <v>40179</v>
      </c>
      <c r="E9207" s="1" t="s">
        <v>34</v>
      </c>
      <c r="F9207" s="1" t="s">
        <v>915</v>
      </c>
      <c r="G9207">
        <v>0.13</v>
      </c>
      <c r="H9207">
        <v>0</v>
      </c>
      <c r="I9207">
        <v>0</v>
      </c>
      <c r="J9207">
        <v>0.01</v>
      </c>
      <c r="K9207">
        <v>0.14000000000000001</v>
      </c>
    </row>
    <row r="9208" spans="1:11" x14ac:dyDescent="0.25">
      <c r="A9208" s="1" t="s">
        <v>21348</v>
      </c>
      <c r="B9208" s="1" t="s">
        <v>6122</v>
      </c>
      <c r="C9208" s="1" t="s">
        <v>177</v>
      </c>
      <c r="D9208" s="16">
        <v>40909</v>
      </c>
      <c r="E9208" s="1" t="s">
        <v>55</v>
      </c>
      <c r="F9208" s="1" t="s">
        <v>79</v>
      </c>
      <c r="G9208">
        <v>0.09</v>
      </c>
      <c r="H9208">
        <v>0.03</v>
      </c>
      <c r="I9208">
        <v>0</v>
      </c>
      <c r="J9208">
        <v>0.01</v>
      </c>
      <c r="K9208">
        <v>0.14000000000000001</v>
      </c>
    </row>
    <row r="9209" spans="1:11" x14ac:dyDescent="0.25">
      <c r="A9209" s="1" t="s">
        <v>21349</v>
      </c>
      <c r="B9209" s="1" t="s">
        <v>6733</v>
      </c>
      <c r="C9209" s="1" t="s">
        <v>109</v>
      </c>
      <c r="D9209" s="16">
        <v>34700</v>
      </c>
      <c r="E9209" s="1" t="s">
        <v>41</v>
      </c>
      <c r="F9209" s="1" t="s">
        <v>228</v>
      </c>
      <c r="G9209">
        <v>0.08</v>
      </c>
      <c r="H9209">
        <v>0.05</v>
      </c>
      <c r="I9209">
        <v>0</v>
      </c>
      <c r="J9209">
        <v>0.01</v>
      </c>
      <c r="K9209">
        <v>0.14000000000000001</v>
      </c>
    </row>
    <row r="9210" spans="1:11" x14ac:dyDescent="0.25">
      <c r="A9210" s="1" t="s">
        <v>21350</v>
      </c>
      <c r="B9210" s="1" t="s">
        <v>6734</v>
      </c>
      <c r="C9210" s="1" t="s">
        <v>49</v>
      </c>
      <c r="D9210" s="16">
        <v>40544</v>
      </c>
      <c r="E9210" s="1" t="s">
        <v>106</v>
      </c>
      <c r="F9210" s="1" t="s">
        <v>117</v>
      </c>
      <c r="G9210">
        <v>0.1</v>
      </c>
      <c r="H9210">
        <v>0.03</v>
      </c>
      <c r="I9210">
        <v>0</v>
      </c>
      <c r="J9210">
        <v>0.01</v>
      </c>
      <c r="K9210">
        <v>0.14000000000000001</v>
      </c>
    </row>
    <row r="9211" spans="1:11" x14ac:dyDescent="0.25">
      <c r="A9211" s="1" t="s">
        <v>21351</v>
      </c>
      <c r="B9211" s="1" t="s">
        <v>6735</v>
      </c>
      <c r="C9211" s="1" t="s">
        <v>12</v>
      </c>
      <c r="D9211" s="16">
        <v>39083</v>
      </c>
      <c r="E9211" s="1" t="s">
        <v>14</v>
      </c>
      <c r="F9211" s="1" t="s">
        <v>214</v>
      </c>
      <c r="G9211">
        <v>0</v>
      </c>
      <c r="H9211">
        <v>0</v>
      </c>
      <c r="I9211">
        <v>0.14000000000000001</v>
      </c>
      <c r="J9211">
        <v>0</v>
      </c>
      <c r="K9211">
        <v>0.14000000000000001</v>
      </c>
    </row>
    <row r="9212" spans="1:11" x14ac:dyDescent="0.25">
      <c r="A9212" s="1" t="s">
        <v>21352</v>
      </c>
      <c r="B9212" s="1" t="s">
        <v>6736</v>
      </c>
      <c r="C9212" s="1" t="s">
        <v>730</v>
      </c>
      <c r="D9212" s="16">
        <v>40909</v>
      </c>
      <c r="E9212" s="1" t="s">
        <v>93</v>
      </c>
      <c r="F9212" s="1" t="s">
        <v>76</v>
      </c>
      <c r="G9212">
        <v>0.06</v>
      </c>
      <c r="H9212">
        <v>0.06</v>
      </c>
      <c r="I9212">
        <v>0</v>
      </c>
      <c r="J9212">
        <v>0.03</v>
      </c>
      <c r="K9212">
        <v>0.14000000000000001</v>
      </c>
    </row>
    <row r="9213" spans="1:11" x14ac:dyDescent="0.25">
      <c r="A9213" s="1" t="s">
        <v>21353</v>
      </c>
      <c r="B9213" s="1" t="s">
        <v>6737</v>
      </c>
      <c r="C9213" s="1" t="s">
        <v>53</v>
      </c>
      <c r="D9213" s="16">
        <v>40909</v>
      </c>
      <c r="E9213" s="1" t="s">
        <v>55</v>
      </c>
      <c r="F9213" s="1" t="s">
        <v>2048</v>
      </c>
      <c r="G9213">
        <v>0</v>
      </c>
      <c r="H9213">
        <v>0</v>
      </c>
      <c r="I9213">
        <v>0.14000000000000001</v>
      </c>
      <c r="J9213">
        <v>0</v>
      </c>
      <c r="K9213">
        <v>0.14000000000000001</v>
      </c>
    </row>
    <row r="9214" spans="1:11" x14ac:dyDescent="0.25">
      <c r="A9214" s="1" t="s">
        <v>21354</v>
      </c>
      <c r="B9214" s="1" t="s">
        <v>6738</v>
      </c>
      <c r="C9214" s="1" t="s">
        <v>49</v>
      </c>
      <c r="D9214" s="16">
        <v>38718</v>
      </c>
      <c r="E9214" s="1" t="s">
        <v>14</v>
      </c>
      <c r="F9214" s="1" t="s">
        <v>1000</v>
      </c>
      <c r="G9214">
        <v>0.13</v>
      </c>
      <c r="H9214">
        <v>0</v>
      </c>
      <c r="I9214">
        <v>0</v>
      </c>
      <c r="J9214">
        <v>0.01</v>
      </c>
      <c r="K9214">
        <v>0.14000000000000001</v>
      </c>
    </row>
    <row r="9215" spans="1:11" x14ac:dyDescent="0.25">
      <c r="A9215" s="1" t="s">
        <v>21355</v>
      </c>
      <c r="B9215" s="1" t="s">
        <v>6739</v>
      </c>
      <c r="C9215" s="1" t="s">
        <v>32</v>
      </c>
      <c r="D9215" s="16">
        <v>40544</v>
      </c>
      <c r="E9215" s="1" t="s">
        <v>21</v>
      </c>
      <c r="F9215" s="1" t="s">
        <v>1008</v>
      </c>
      <c r="G9215">
        <v>0.1</v>
      </c>
      <c r="H9215">
        <v>0.03</v>
      </c>
      <c r="I9215">
        <v>0</v>
      </c>
      <c r="J9215">
        <v>0.01</v>
      </c>
      <c r="K9215">
        <v>0.14000000000000001</v>
      </c>
    </row>
    <row r="9216" spans="1:11" x14ac:dyDescent="0.25">
      <c r="A9216" s="1" t="s">
        <v>21356</v>
      </c>
      <c r="B9216" s="1" t="s">
        <v>4035</v>
      </c>
      <c r="C9216" s="1" t="s">
        <v>53</v>
      </c>
      <c r="D9216" s="16">
        <v>39083</v>
      </c>
      <c r="E9216" s="1" t="s">
        <v>14</v>
      </c>
      <c r="F9216" s="1" t="s">
        <v>56</v>
      </c>
      <c r="G9216">
        <v>0.13</v>
      </c>
      <c r="H9216">
        <v>0</v>
      </c>
      <c r="I9216">
        <v>0</v>
      </c>
      <c r="J9216">
        <v>0.01</v>
      </c>
      <c r="K9216">
        <v>0.14000000000000001</v>
      </c>
    </row>
    <row r="9217" spans="1:11" x14ac:dyDescent="0.25">
      <c r="A9217" s="1" t="s">
        <v>21357</v>
      </c>
      <c r="B9217" s="1" t="s">
        <v>6740</v>
      </c>
      <c r="C9217" s="1" t="s">
        <v>109</v>
      </c>
      <c r="D9217" s="16">
        <v>35065</v>
      </c>
      <c r="E9217" s="1" t="s">
        <v>30</v>
      </c>
      <c r="F9217" s="1" t="s">
        <v>228</v>
      </c>
      <c r="G9217">
        <v>0.08</v>
      </c>
      <c r="H9217">
        <v>0.05</v>
      </c>
      <c r="I9217">
        <v>0</v>
      </c>
      <c r="J9217">
        <v>0.01</v>
      </c>
      <c r="K9217">
        <v>0.14000000000000001</v>
      </c>
    </row>
    <row r="9218" spans="1:11" x14ac:dyDescent="0.25">
      <c r="A9218" s="1" t="s">
        <v>21358</v>
      </c>
      <c r="B9218" s="1" t="s">
        <v>6741</v>
      </c>
      <c r="C9218" s="1" t="s">
        <v>32</v>
      </c>
      <c r="D9218" s="16">
        <v>39448</v>
      </c>
      <c r="E9218" s="1" t="s">
        <v>242</v>
      </c>
      <c r="F9218" s="1" t="s">
        <v>1488</v>
      </c>
      <c r="G9218">
        <v>0.12</v>
      </c>
      <c r="H9218">
        <v>0</v>
      </c>
      <c r="I9218">
        <v>0</v>
      </c>
      <c r="J9218">
        <v>0.01</v>
      </c>
      <c r="K9218">
        <v>0.14000000000000001</v>
      </c>
    </row>
    <row r="9219" spans="1:11" x14ac:dyDescent="0.25">
      <c r="A9219" s="1" t="s">
        <v>21359</v>
      </c>
      <c r="B9219" s="1" t="s">
        <v>6742</v>
      </c>
      <c r="C9219" s="1" t="s">
        <v>71</v>
      </c>
      <c r="D9219" s="16">
        <v>37257</v>
      </c>
      <c r="E9219" s="1" t="s">
        <v>55</v>
      </c>
      <c r="F9219" s="1" t="s">
        <v>421</v>
      </c>
      <c r="G9219">
        <v>0.1</v>
      </c>
      <c r="H9219">
        <v>0.04</v>
      </c>
      <c r="I9219">
        <v>0</v>
      </c>
      <c r="J9219">
        <v>0</v>
      </c>
      <c r="K9219">
        <v>0.14000000000000001</v>
      </c>
    </row>
    <row r="9220" spans="1:11" x14ac:dyDescent="0.25">
      <c r="A9220" s="1" t="s">
        <v>21360</v>
      </c>
      <c r="B9220" s="1" t="s">
        <v>6743</v>
      </c>
      <c r="C9220" s="1" t="s">
        <v>175</v>
      </c>
      <c r="D9220" s="16">
        <v>37257</v>
      </c>
      <c r="E9220" s="1" t="s">
        <v>93</v>
      </c>
      <c r="F9220" s="1" t="s">
        <v>332</v>
      </c>
      <c r="G9220">
        <v>0.04</v>
      </c>
      <c r="H9220">
        <v>0.01</v>
      </c>
      <c r="I9220">
        <v>0.08</v>
      </c>
      <c r="J9220">
        <v>0</v>
      </c>
      <c r="K9220">
        <v>0.14000000000000001</v>
      </c>
    </row>
    <row r="9221" spans="1:11" x14ac:dyDescent="0.25">
      <c r="A9221" s="1" t="s">
        <v>21361</v>
      </c>
      <c r="B9221" s="1" t="s">
        <v>6744</v>
      </c>
      <c r="C9221" s="1" t="s">
        <v>157</v>
      </c>
      <c r="D9221" s="16">
        <v>39083</v>
      </c>
      <c r="E9221" s="1" t="s">
        <v>34</v>
      </c>
      <c r="F9221" s="1" t="s">
        <v>1020</v>
      </c>
      <c r="G9221">
        <v>0.12</v>
      </c>
      <c r="H9221">
        <v>0</v>
      </c>
      <c r="I9221">
        <v>0</v>
      </c>
      <c r="J9221">
        <v>0.01</v>
      </c>
      <c r="K9221">
        <v>0.14000000000000001</v>
      </c>
    </row>
    <row r="9222" spans="1:11" x14ac:dyDescent="0.25">
      <c r="A9222" s="1" t="s">
        <v>21362</v>
      </c>
      <c r="B9222" s="1" t="s">
        <v>6745</v>
      </c>
      <c r="C9222" s="1" t="s">
        <v>58</v>
      </c>
      <c r="D9222" s="16">
        <v>36892</v>
      </c>
      <c r="E9222" s="1" t="s">
        <v>34</v>
      </c>
      <c r="F9222" s="1" t="s">
        <v>6746</v>
      </c>
      <c r="G9222">
        <v>0</v>
      </c>
      <c r="H9222">
        <v>0</v>
      </c>
      <c r="I9222">
        <v>0.14000000000000001</v>
      </c>
      <c r="J9222">
        <v>0</v>
      </c>
      <c r="K9222">
        <v>0.14000000000000001</v>
      </c>
    </row>
    <row r="9223" spans="1:11" x14ac:dyDescent="0.25">
      <c r="A9223" s="1" t="s">
        <v>21363</v>
      </c>
      <c r="B9223" s="1" t="s">
        <v>6747</v>
      </c>
      <c r="C9223" s="1" t="s">
        <v>109</v>
      </c>
      <c r="D9223" s="16">
        <v>36161</v>
      </c>
      <c r="E9223" s="1" t="s">
        <v>106</v>
      </c>
      <c r="F9223" s="1" t="s">
        <v>6748</v>
      </c>
      <c r="G9223">
        <v>0</v>
      </c>
      <c r="H9223">
        <v>0</v>
      </c>
      <c r="I9223">
        <v>0.13</v>
      </c>
      <c r="J9223">
        <v>0.01</v>
      </c>
      <c r="K9223">
        <v>0.14000000000000001</v>
      </c>
    </row>
    <row r="9224" spans="1:11" x14ac:dyDescent="0.25">
      <c r="A9224" s="1" t="s">
        <v>21364</v>
      </c>
      <c r="B9224" s="1" t="s">
        <v>6749</v>
      </c>
      <c r="C9224" s="1" t="s">
        <v>157</v>
      </c>
      <c r="D9224" s="16">
        <v>39083</v>
      </c>
      <c r="E9224" s="1" t="s">
        <v>27</v>
      </c>
      <c r="F9224" s="1" t="s">
        <v>187</v>
      </c>
      <c r="G9224">
        <v>7.0000000000000007E-2</v>
      </c>
      <c r="H9224">
        <v>0</v>
      </c>
      <c r="I9224">
        <v>0.06</v>
      </c>
      <c r="J9224">
        <v>0.01</v>
      </c>
      <c r="K9224">
        <v>0.14000000000000001</v>
      </c>
    </row>
    <row r="9225" spans="1:11" x14ac:dyDescent="0.25">
      <c r="A9225" s="1" t="s">
        <v>21365</v>
      </c>
      <c r="B9225" s="1" t="s">
        <v>6750</v>
      </c>
      <c r="C9225" s="1" t="s">
        <v>6751</v>
      </c>
      <c r="D9225" s="16">
        <v>34700</v>
      </c>
      <c r="E9225" s="1" t="s">
        <v>106</v>
      </c>
      <c r="F9225" s="1" t="s">
        <v>4948</v>
      </c>
      <c r="G9225">
        <v>0</v>
      </c>
      <c r="H9225">
        <v>0</v>
      </c>
      <c r="I9225">
        <v>0.14000000000000001</v>
      </c>
      <c r="J9225">
        <v>0</v>
      </c>
      <c r="K9225">
        <v>0.14000000000000001</v>
      </c>
    </row>
    <row r="9226" spans="1:11" x14ac:dyDescent="0.25">
      <c r="A9226" s="1" t="s">
        <v>21366</v>
      </c>
      <c r="B9226" s="1" t="s">
        <v>6752</v>
      </c>
      <c r="C9226" s="1" t="s">
        <v>61</v>
      </c>
      <c r="D9226" s="16">
        <v>35796</v>
      </c>
      <c r="E9226" s="1" t="s">
        <v>2</v>
      </c>
      <c r="F9226" s="1" t="s">
        <v>206</v>
      </c>
      <c r="G9226">
        <v>0</v>
      </c>
      <c r="H9226">
        <v>0</v>
      </c>
      <c r="I9226">
        <v>0.14000000000000001</v>
      </c>
      <c r="J9226">
        <v>0</v>
      </c>
      <c r="K9226">
        <v>0.14000000000000001</v>
      </c>
    </row>
    <row r="9227" spans="1:11" x14ac:dyDescent="0.25">
      <c r="A9227" s="1" t="s">
        <v>21367</v>
      </c>
      <c r="B9227" s="1" t="s">
        <v>6753</v>
      </c>
      <c r="C9227" s="1" t="s">
        <v>53</v>
      </c>
      <c r="D9227" s="16">
        <v>41640</v>
      </c>
      <c r="E9227" s="1" t="s">
        <v>93</v>
      </c>
      <c r="F9227" s="1" t="s">
        <v>1286</v>
      </c>
      <c r="G9227">
        <v>0</v>
      </c>
      <c r="H9227">
        <v>0.01</v>
      </c>
      <c r="I9227">
        <v>0.13</v>
      </c>
      <c r="J9227">
        <v>0</v>
      </c>
      <c r="K9227">
        <v>0.14000000000000001</v>
      </c>
    </row>
    <row r="9228" spans="1:11" x14ac:dyDescent="0.25">
      <c r="A9228" s="1" t="s">
        <v>21368</v>
      </c>
      <c r="B9228" s="1" t="s">
        <v>518</v>
      </c>
      <c r="C9228" s="1" t="s">
        <v>177</v>
      </c>
      <c r="D9228" s="16">
        <v>40909</v>
      </c>
      <c r="E9228" s="1" t="s">
        <v>14</v>
      </c>
      <c r="F9228" s="1" t="s">
        <v>56</v>
      </c>
      <c r="G9228">
        <v>0.08</v>
      </c>
      <c r="H9228">
        <v>0.04</v>
      </c>
      <c r="I9228">
        <v>0</v>
      </c>
      <c r="J9228">
        <v>0.01</v>
      </c>
      <c r="K9228">
        <v>0.14000000000000001</v>
      </c>
    </row>
    <row r="9229" spans="1:11" x14ac:dyDescent="0.25">
      <c r="A9229" s="1" t="s">
        <v>21369</v>
      </c>
      <c r="B9229" s="1" t="s">
        <v>6754</v>
      </c>
      <c r="C9229" s="1" t="s">
        <v>12</v>
      </c>
      <c r="D9229" s="16">
        <v>39814</v>
      </c>
      <c r="E9229" s="1" t="s">
        <v>34</v>
      </c>
      <c r="F9229" s="1" t="s">
        <v>79</v>
      </c>
      <c r="G9229">
        <v>0.12</v>
      </c>
      <c r="H9229">
        <v>0.01</v>
      </c>
      <c r="I9229">
        <v>0</v>
      </c>
      <c r="J9229">
        <v>0.01</v>
      </c>
      <c r="K9229">
        <v>0.14000000000000001</v>
      </c>
    </row>
    <row r="9230" spans="1:11" x14ac:dyDescent="0.25">
      <c r="A9230" s="1" t="s">
        <v>21370</v>
      </c>
      <c r="B9230" s="1" t="s">
        <v>6755</v>
      </c>
      <c r="C9230" s="1" t="s">
        <v>32</v>
      </c>
      <c r="D9230" s="16">
        <v>38353</v>
      </c>
      <c r="E9230" s="1" t="s">
        <v>55</v>
      </c>
      <c r="F9230" s="1" t="s">
        <v>214</v>
      </c>
      <c r="G9230">
        <v>0</v>
      </c>
      <c r="H9230">
        <v>0.04</v>
      </c>
      <c r="I9230">
        <v>0.1</v>
      </c>
      <c r="J9230">
        <v>0</v>
      </c>
      <c r="K9230">
        <v>0.14000000000000001</v>
      </c>
    </row>
    <row r="9231" spans="1:11" x14ac:dyDescent="0.25">
      <c r="A9231" s="1" t="s">
        <v>21371</v>
      </c>
      <c r="B9231" s="1" t="s">
        <v>6756</v>
      </c>
      <c r="C9231" s="1" t="s">
        <v>12</v>
      </c>
      <c r="D9231" s="16">
        <v>40179</v>
      </c>
      <c r="E9231" s="1" t="s">
        <v>34</v>
      </c>
      <c r="F9231" s="1" t="s">
        <v>136</v>
      </c>
      <c r="G9231">
        <v>0.13</v>
      </c>
      <c r="H9231">
        <v>0</v>
      </c>
      <c r="I9231">
        <v>0</v>
      </c>
      <c r="J9231">
        <v>0.01</v>
      </c>
      <c r="K9231">
        <v>0.14000000000000001</v>
      </c>
    </row>
    <row r="9232" spans="1:11" x14ac:dyDescent="0.25">
      <c r="A9232" s="1" t="s">
        <v>21372</v>
      </c>
      <c r="B9232" s="1" t="s">
        <v>6757</v>
      </c>
      <c r="C9232" s="1" t="s">
        <v>144</v>
      </c>
      <c r="D9232" s="16">
        <v>42005</v>
      </c>
      <c r="E9232" s="1" t="s">
        <v>41</v>
      </c>
      <c r="F9232" s="1" t="s">
        <v>6758</v>
      </c>
      <c r="G9232">
        <v>0</v>
      </c>
      <c r="H9232">
        <v>0.13</v>
      </c>
      <c r="I9232">
        <v>0</v>
      </c>
      <c r="J9232">
        <v>0.01</v>
      </c>
      <c r="K9232">
        <v>0.14000000000000001</v>
      </c>
    </row>
    <row r="9233" spans="1:11" x14ac:dyDescent="0.25">
      <c r="A9233" s="1" t="s">
        <v>21373</v>
      </c>
      <c r="B9233" s="1" t="s">
        <v>1166</v>
      </c>
      <c r="C9233" s="1" t="s">
        <v>157</v>
      </c>
      <c r="D9233" s="16">
        <v>40544</v>
      </c>
      <c r="E9233" s="1" t="s">
        <v>14</v>
      </c>
      <c r="F9233" s="1" t="s">
        <v>147</v>
      </c>
      <c r="G9233">
        <v>0</v>
      </c>
      <c r="H9233">
        <v>0.1</v>
      </c>
      <c r="I9233">
        <v>0</v>
      </c>
      <c r="J9233">
        <v>0.04</v>
      </c>
      <c r="K9233">
        <v>0.14000000000000001</v>
      </c>
    </row>
    <row r="9234" spans="1:11" x14ac:dyDescent="0.25">
      <c r="A9234" s="1" t="s">
        <v>21374</v>
      </c>
      <c r="B9234" s="1" t="s">
        <v>6759</v>
      </c>
      <c r="C9234" s="1" t="s">
        <v>157</v>
      </c>
      <c r="D9234" s="16">
        <v>37987</v>
      </c>
      <c r="E9234" s="1" t="s">
        <v>34</v>
      </c>
      <c r="F9234" s="1" t="s">
        <v>76</v>
      </c>
      <c r="G9234">
        <v>0</v>
      </c>
      <c r="H9234">
        <v>0</v>
      </c>
      <c r="I9234">
        <v>0.13</v>
      </c>
      <c r="J9234">
        <v>0</v>
      </c>
      <c r="K9234">
        <v>0.14000000000000001</v>
      </c>
    </row>
    <row r="9235" spans="1:11" x14ac:dyDescent="0.25">
      <c r="A9235" s="1" t="s">
        <v>21375</v>
      </c>
      <c r="B9235" s="1" t="s">
        <v>6760</v>
      </c>
      <c r="C9235" s="1" t="s">
        <v>175</v>
      </c>
      <c r="D9235" s="16">
        <v>38353</v>
      </c>
      <c r="E9235" s="1" t="s">
        <v>14</v>
      </c>
      <c r="F9235" s="1" t="s">
        <v>136</v>
      </c>
      <c r="G9235">
        <v>0.11</v>
      </c>
      <c r="H9235">
        <v>0.03</v>
      </c>
      <c r="I9235">
        <v>0</v>
      </c>
      <c r="J9235">
        <v>0</v>
      </c>
      <c r="K9235">
        <v>0.14000000000000001</v>
      </c>
    </row>
    <row r="9236" spans="1:11" x14ac:dyDescent="0.25">
      <c r="A9236" s="1" t="s">
        <v>21376</v>
      </c>
      <c r="B9236" s="1" t="s">
        <v>2699</v>
      </c>
      <c r="C9236" s="1" t="s">
        <v>175</v>
      </c>
      <c r="D9236" s="16">
        <v>37257</v>
      </c>
      <c r="E9236" s="1" t="s">
        <v>21</v>
      </c>
      <c r="F9236" s="1" t="s">
        <v>117</v>
      </c>
      <c r="G9236">
        <v>0.11</v>
      </c>
      <c r="H9236">
        <v>0.03</v>
      </c>
      <c r="I9236">
        <v>0</v>
      </c>
      <c r="J9236">
        <v>0</v>
      </c>
      <c r="K9236">
        <v>0.14000000000000001</v>
      </c>
    </row>
    <row r="9237" spans="1:11" x14ac:dyDescent="0.25">
      <c r="A9237" s="1" t="s">
        <v>21377</v>
      </c>
      <c r="B9237" s="1" t="s">
        <v>878</v>
      </c>
      <c r="C9237" s="1" t="s">
        <v>157</v>
      </c>
      <c r="D9237" s="16">
        <v>38718</v>
      </c>
      <c r="E9237" s="1" t="s">
        <v>34</v>
      </c>
      <c r="F9237" s="1" t="s">
        <v>76</v>
      </c>
      <c r="G9237">
        <v>0.1</v>
      </c>
      <c r="H9237">
        <v>0</v>
      </c>
      <c r="I9237">
        <v>0.02</v>
      </c>
      <c r="J9237">
        <v>0.01</v>
      </c>
      <c r="K9237">
        <v>0.14000000000000001</v>
      </c>
    </row>
    <row r="9238" spans="1:11" x14ac:dyDescent="0.25">
      <c r="A9238" s="1" t="s">
        <v>21378</v>
      </c>
      <c r="B9238" s="1" t="s">
        <v>5153</v>
      </c>
      <c r="C9238" s="1" t="s">
        <v>175</v>
      </c>
      <c r="D9238" s="16">
        <v>37257</v>
      </c>
      <c r="E9238" s="1" t="s">
        <v>21</v>
      </c>
      <c r="F9238" s="1" t="s">
        <v>292</v>
      </c>
      <c r="G9238">
        <v>0.11</v>
      </c>
      <c r="H9238">
        <v>0.03</v>
      </c>
      <c r="I9238">
        <v>0</v>
      </c>
      <c r="J9238">
        <v>0</v>
      </c>
      <c r="K9238">
        <v>0.14000000000000001</v>
      </c>
    </row>
    <row r="9239" spans="1:11" x14ac:dyDescent="0.25">
      <c r="A9239" s="1" t="s">
        <v>21379</v>
      </c>
      <c r="B9239" s="1" t="s">
        <v>6688</v>
      </c>
      <c r="C9239" s="1" t="s">
        <v>53</v>
      </c>
      <c r="D9239" s="16">
        <v>39814</v>
      </c>
      <c r="E9239" s="1" t="s">
        <v>55</v>
      </c>
      <c r="F9239" s="1" t="s">
        <v>1488</v>
      </c>
      <c r="G9239">
        <v>7.0000000000000007E-2</v>
      </c>
      <c r="H9239">
        <v>0.03</v>
      </c>
      <c r="I9239">
        <v>0.02</v>
      </c>
      <c r="J9239">
        <v>0.02</v>
      </c>
      <c r="K9239">
        <v>0.14000000000000001</v>
      </c>
    </row>
    <row r="9240" spans="1:11" x14ac:dyDescent="0.25">
      <c r="A9240" s="1" t="s">
        <v>21380</v>
      </c>
      <c r="B9240" s="1" t="s">
        <v>6761</v>
      </c>
      <c r="C9240" s="1" t="s">
        <v>58</v>
      </c>
      <c r="D9240" s="16">
        <v>38718</v>
      </c>
      <c r="E9240" s="1" t="s">
        <v>14</v>
      </c>
      <c r="F9240" s="1" t="s">
        <v>332</v>
      </c>
      <c r="G9240">
        <v>0</v>
      </c>
      <c r="H9240">
        <v>0</v>
      </c>
      <c r="I9240">
        <v>0.14000000000000001</v>
      </c>
      <c r="J9240">
        <v>0</v>
      </c>
      <c r="K9240">
        <v>0.14000000000000001</v>
      </c>
    </row>
    <row r="9241" spans="1:11" x14ac:dyDescent="0.25">
      <c r="A9241" s="1" t="s">
        <v>21381</v>
      </c>
      <c r="B9241" s="1" t="s">
        <v>6762</v>
      </c>
      <c r="C9241" s="1" t="s">
        <v>49</v>
      </c>
      <c r="D9241" s="16">
        <v>38718</v>
      </c>
      <c r="E9241" s="1" t="s">
        <v>38</v>
      </c>
      <c r="F9241" s="1" t="s">
        <v>79</v>
      </c>
      <c r="G9241">
        <v>0.13</v>
      </c>
      <c r="H9241">
        <v>0</v>
      </c>
      <c r="I9241">
        <v>0</v>
      </c>
      <c r="J9241">
        <v>0.01</v>
      </c>
      <c r="K9241">
        <v>0.14000000000000001</v>
      </c>
    </row>
    <row r="9242" spans="1:11" x14ac:dyDescent="0.25">
      <c r="A9242" s="1" t="s">
        <v>21382</v>
      </c>
      <c r="B9242" s="1" t="s">
        <v>6763</v>
      </c>
      <c r="C9242" s="1" t="s">
        <v>157</v>
      </c>
      <c r="D9242" s="16">
        <v>40179</v>
      </c>
      <c r="E9242" s="1" t="s">
        <v>27</v>
      </c>
      <c r="F9242" s="1" t="s">
        <v>2357</v>
      </c>
      <c r="G9242">
        <v>7.0000000000000007E-2</v>
      </c>
      <c r="H9242">
        <v>0</v>
      </c>
      <c r="I9242">
        <v>0.06</v>
      </c>
      <c r="J9242">
        <v>0.01</v>
      </c>
      <c r="K9242">
        <v>0.14000000000000001</v>
      </c>
    </row>
    <row r="9243" spans="1:11" x14ac:dyDescent="0.25">
      <c r="A9243" s="1" t="s">
        <v>21383</v>
      </c>
      <c r="B9243" s="1" t="s">
        <v>6764</v>
      </c>
      <c r="C9243" s="1" t="s">
        <v>109</v>
      </c>
      <c r="D9243" s="16">
        <v>34700</v>
      </c>
      <c r="E9243" s="1" t="s">
        <v>55</v>
      </c>
      <c r="F9243" s="1" t="s">
        <v>76</v>
      </c>
      <c r="G9243">
        <v>0</v>
      </c>
      <c r="H9243">
        <v>0</v>
      </c>
      <c r="I9243">
        <v>0.13</v>
      </c>
      <c r="J9243">
        <v>0.01</v>
      </c>
      <c r="K9243">
        <v>0.14000000000000001</v>
      </c>
    </row>
    <row r="9244" spans="1:11" x14ac:dyDescent="0.25">
      <c r="A9244" s="1" t="s">
        <v>21384</v>
      </c>
      <c r="B9244" s="1" t="s">
        <v>6765</v>
      </c>
      <c r="C9244" s="1" t="s">
        <v>32</v>
      </c>
      <c r="D9244" s="16">
        <v>40544</v>
      </c>
      <c r="E9244" s="1" t="s">
        <v>30</v>
      </c>
      <c r="F9244" s="1" t="s">
        <v>147</v>
      </c>
      <c r="G9244">
        <v>0</v>
      </c>
      <c r="H9244">
        <v>0</v>
      </c>
      <c r="I9244">
        <v>0.14000000000000001</v>
      </c>
      <c r="J9244">
        <v>0</v>
      </c>
      <c r="K9244">
        <v>0.14000000000000001</v>
      </c>
    </row>
    <row r="9245" spans="1:11" x14ac:dyDescent="0.25">
      <c r="A9245" s="1" t="s">
        <v>21385</v>
      </c>
      <c r="B9245" s="1" t="s">
        <v>6766</v>
      </c>
      <c r="C9245" s="1" t="s">
        <v>84</v>
      </c>
      <c r="D9245" s="16">
        <v>42005</v>
      </c>
      <c r="E9245" s="1" t="s">
        <v>14</v>
      </c>
      <c r="F9245" s="1" t="s">
        <v>332</v>
      </c>
      <c r="G9245">
        <v>0</v>
      </c>
      <c r="H9245">
        <v>0</v>
      </c>
      <c r="I9245">
        <v>0.14000000000000001</v>
      </c>
      <c r="J9245">
        <v>0</v>
      </c>
      <c r="K9245">
        <v>0.14000000000000001</v>
      </c>
    </row>
    <row r="9246" spans="1:11" x14ac:dyDescent="0.25">
      <c r="A9246" s="1" t="s">
        <v>21386</v>
      </c>
      <c r="B9246" s="1" t="s">
        <v>6767</v>
      </c>
      <c r="C9246" s="1" t="s">
        <v>157</v>
      </c>
      <c r="D9246" s="16">
        <v>38718</v>
      </c>
      <c r="E9246" s="1" t="s">
        <v>30</v>
      </c>
      <c r="F9246" s="1" t="s">
        <v>187</v>
      </c>
      <c r="G9246">
        <v>0.13</v>
      </c>
      <c r="H9246">
        <v>0</v>
      </c>
      <c r="I9246">
        <v>0</v>
      </c>
      <c r="J9246">
        <v>0.01</v>
      </c>
      <c r="K9246">
        <v>0.14000000000000001</v>
      </c>
    </row>
    <row r="9247" spans="1:11" x14ac:dyDescent="0.25">
      <c r="A9247" s="1" t="s">
        <v>21387</v>
      </c>
      <c r="B9247" s="1" t="s">
        <v>6768</v>
      </c>
      <c r="C9247" s="1" t="s">
        <v>32</v>
      </c>
      <c r="D9247" s="16">
        <v>40179</v>
      </c>
      <c r="E9247" s="1" t="s">
        <v>30</v>
      </c>
      <c r="F9247" s="1" t="s">
        <v>2099</v>
      </c>
      <c r="G9247">
        <v>0.13</v>
      </c>
      <c r="H9247">
        <v>0</v>
      </c>
      <c r="I9247">
        <v>0</v>
      </c>
      <c r="J9247">
        <v>0.01</v>
      </c>
      <c r="K9247">
        <v>0.14000000000000001</v>
      </c>
    </row>
    <row r="9248" spans="1:11" x14ac:dyDescent="0.25">
      <c r="A9248" s="1" t="s">
        <v>21388</v>
      </c>
      <c r="B9248" s="1" t="s">
        <v>6769</v>
      </c>
      <c r="C9248" s="1" t="s">
        <v>71</v>
      </c>
      <c r="D9248" s="16">
        <v>37257</v>
      </c>
      <c r="E9248" s="1" t="s">
        <v>27</v>
      </c>
      <c r="F9248" s="1" t="s">
        <v>155</v>
      </c>
      <c r="G9248">
        <v>0.03</v>
      </c>
      <c r="H9248">
        <v>0.01</v>
      </c>
      <c r="I9248">
        <v>0.09</v>
      </c>
      <c r="J9248">
        <v>0</v>
      </c>
      <c r="K9248">
        <v>0.14000000000000001</v>
      </c>
    </row>
    <row r="9249" spans="1:11" x14ac:dyDescent="0.25">
      <c r="A9249" s="1" t="s">
        <v>21389</v>
      </c>
      <c r="B9249" s="1" t="s">
        <v>6770</v>
      </c>
      <c r="C9249" s="1" t="s">
        <v>32</v>
      </c>
      <c r="D9249" s="16">
        <v>39814</v>
      </c>
      <c r="E9249" s="1" t="s">
        <v>41</v>
      </c>
      <c r="F9249" s="1" t="s">
        <v>136</v>
      </c>
      <c r="G9249">
        <v>0.12</v>
      </c>
      <c r="H9249">
        <v>0</v>
      </c>
      <c r="I9249">
        <v>0</v>
      </c>
      <c r="J9249">
        <v>0.01</v>
      </c>
      <c r="K9249">
        <v>0.14000000000000001</v>
      </c>
    </row>
    <row r="9250" spans="1:11" x14ac:dyDescent="0.25">
      <c r="A9250" s="1" t="s">
        <v>21390</v>
      </c>
      <c r="B9250" s="1" t="s">
        <v>6771</v>
      </c>
      <c r="C9250" s="1" t="s">
        <v>12</v>
      </c>
      <c r="D9250" s="16">
        <v>40179</v>
      </c>
      <c r="E9250" s="1" t="s">
        <v>34</v>
      </c>
      <c r="F9250" s="1" t="s">
        <v>117</v>
      </c>
      <c r="G9250">
        <v>0.13</v>
      </c>
      <c r="H9250">
        <v>0</v>
      </c>
      <c r="I9250">
        <v>0</v>
      </c>
      <c r="J9250">
        <v>0.01</v>
      </c>
      <c r="K9250">
        <v>0.14000000000000001</v>
      </c>
    </row>
    <row r="9251" spans="1:11" x14ac:dyDescent="0.25">
      <c r="A9251" s="1" t="s">
        <v>21391</v>
      </c>
      <c r="B9251" s="1" t="s">
        <v>6772</v>
      </c>
      <c r="C9251" s="1" t="s">
        <v>32</v>
      </c>
      <c r="D9251" s="16">
        <v>39083</v>
      </c>
      <c r="E9251" s="1" t="s">
        <v>34</v>
      </c>
      <c r="F9251" s="1" t="s">
        <v>4040</v>
      </c>
      <c r="G9251">
        <v>0.12</v>
      </c>
      <c r="H9251">
        <v>0</v>
      </c>
      <c r="I9251">
        <v>0</v>
      </c>
      <c r="J9251">
        <v>0.01</v>
      </c>
      <c r="K9251">
        <v>0.14000000000000001</v>
      </c>
    </row>
    <row r="9252" spans="1:11" x14ac:dyDescent="0.25">
      <c r="A9252" s="1" t="s">
        <v>21392</v>
      </c>
      <c r="B9252" s="1" t="s">
        <v>781</v>
      </c>
      <c r="C9252" s="1" t="s">
        <v>144</v>
      </c>
      <c r="D9252" s="16">
        <v>42370</v>
      </c>
      <c r="E9252" s="1" t="s">
        <v>55</v>
      </c>
      <c r="F9252" s="1" t="s">
        <v>117</v>
      </c>
      <c r="G9252">
        <v>0.04</v>
      </c>
      <c r="H9252">
        <v>0.09</v>
      </c>
      <c r="I9252">
        <v>0</v>
      </c>
      <c r="J9252">
        <v>0.01</v>
      </c>
      <c r="K9252">
        <v>0.14000000000000001</v>
      </c>
    </row>
    <row r="9253" spans="1:11" hidden="1" x14ac:dyDescent="0.25">
      <c r="A9253" s="1" t="s">
        <v>21393</v>
      </c>
      <c r="B9253" s="1" t="s">
        <v>3924</v>
      </c>
      <c r="C9253" s="1" t="s">
        <v>49</v>
      </c>
      <c r="E9253" s="1" t="s">
        <v>30</v>
      </c>
      <c r="F9253" s="1" t="s">
        <v>915</v>
      </c>
      <c r="G9253">
        <v>0.13</v>
      </c>
      <c r="H9253">
        <v>0</v>
      </c>
      <c r="I9253">
        <v>0</v>
      </c>
      <c r="J9253">
        <v>0.01</v>
      </c>
      <c r="K9253">
        <v>0.14000000000000001</v>
      </c>
    </row>
    <row r="9254" spans="1:11" x14ac:dyDescent="0.25">
      <c r="A9254" s="1" t="s">
        <v>21394</v>
      </c>
      <c r="B9254" s="1" t="s">
        <v>182</v>
      </c>
      <c r="C9254" s="1" t="s">
        <v>32</v>
      </c>
      <c r="D9254" s="16">
        <v>38353</v>
      </c>
      <c r="E9254" s="1" t="s">
        <v>21</v>
      </c>
      <c r="F9254" s="1" t="s">
        <v>136</v>
      </c>
      <c r="G9254">
        <v>0.11</v>
      </c>
      <c r="H9254">
        <v>0.02</v>
      </c>
      <c r="I9254">
        <v>0</v>
      </c>
      <c r="J9254">
        <v>0.01</v>
      </c>
      <c r="K9254">
        <v>0.14000000000000001</v>
      </c>
    </row>
    <row r="9255" spans="1:11" x14ac:dyDescent="0.25">
      <c r="A9255" s="1" t="s">
        <v>21395</v>
      </c>
      <c r="B9255" s="1" t="s">
        <v>1185</v>
      </c>
      <c r="C9255" s="1" t="s">
        <v>144</v>
      </c>
      <c r="D9255" s="16">
        <v>40179</v>
      </c>
      <c r="E9255" s="1" t="s">
        <v>55</v>
      </c>
      <c r="F9255" s="1" t="s">
        <v>206</v>
      </c>
      <c r="G9255">
        <v>0.1</v>
      </c>
      <c r="H9255">
        <v>0.02</v>
      </c>
      <c r="I9255">
        <v>0</v>
      </c>
      <c r="J9255">
        <v>0.01</v>
      </c>
      <c r="K9255">
        <v>0.14000000000000001</v>
      </c>
    </row>
    <row r="9256" spans="1:11" x14ac:dyDescent="0.25">
      <c r="A9256" s="1" t="s">
        <v>21396</v>
      </c>
      <c r="B9256" s="1" t="s">
        <v>6773</v>
      </c>
      <c r="C9256" s="1" t="s">
        <v>49</v>
      </c>
      <c r="D9256" s="16">
        <v>40544</v>
      </c>
      <c r="E9256" s="1" t="s">
        <v>34</v>
      </c>
      <c r="F9256" s="1" t="s">
        <v>56</v>
      </c>
      <c r="G9256">
        <v>0.12</v>
      </c>
      <c r="H9256">
        <v>0</v>
      </c>
      <c r="I9256">
        <v>0</v>
      </c>
      <c r="J9256">
        <v>0.01</v>
      </c>
      <c r="K9256">
        <v>0.14000000000000001</v>
      </c>
    </row>
    <row r="9257" spans="1:11" x14ac:dyDescent="0.25">
      <c r="A9257" s="1" t="s">
        <v>21397</v>
      </c>
      <c r="B9257" s="1" t="s">
        <v>4319</v>
      </c>
      <c r="C9257" s="1" t="s">
        <v>12</v>
      </c>
      <c r="D9257" s="16">
        <v>38718</v>
      </c>
      <c r="E9257" s="1" t="s">
        <v>55</v>
      </c>
      <c r="F9257" s="1" t="s">
        <v>645</v>
      </c>
      <c r="G9257">
        <v>0.12</v>
      </c>
      <c r="H9257">
        <v>0</v>
      </c>
      <c r="I9257">
        <v>0</v>
      </c>
      <c r="J9257">
        <v>0.01</v>
      </c>
      <c r="K9257">
        <v>0.14000000000000001</v>
      </c>
    </row>
    <row r="9258" spans="1:11" x14ac:dyDescent="0.25">
      <c r="A9258" s="1" t="s">
        <v>21398</v>
      </c>
      <c r="B9258" s="1" t="s">
        <v>6774</v>
      </c>
      <c r="C9258" s="1" t="s">
        <v>109</v>
      </c>
      <c r="D9258" s="16">
        <v>34700</v>
      </c>
      <c r="E9258" s="1" t="s">
        <v>38</v>
      </c>
      <c r="F9258" s="1" t="s">
        <v>421</v>
      </c>
      <c r="G9258">
        <v>0.03</v>
      </c>
      <c r="H9258">
        <v>0.02</v>
      </c>
      <c r="I9258">
        <v>7.0000000000000007E-2</v>
      </c>
      <c r="J9258">
        <v>0.01</v>
      </c>
      <c r="K9258">
        <v>0.14000000000000001</v>
      </c>
    </row>
    <row r="9259" spans="1:11" x14ac:dyDescent="0.25">
      <c r="A9259" s="1" t="s">
        <v>21399</v>
      </c>
      <c r="B9259" s="1" t="s">
        <v>6775</v>
      </c>
      <c r="C9259" s="1" t="s">
        <v>871</v>
      </c>
      <c r="D9259" s="16">
        <v>34700</v>
      </c>
      <c r="E9259" s="1" t="s">
        <v>21</v>
      </c>
      <c r="F9259" s="1" t="s">
        <v>147</v>
      </c>
      <c r="G9259">
        <v>0</v>
      </c>
      <c r="H9259">
        <v>0</v>
      </c>
      <c r="I9259">
        <v>0.14000000000000001</v>
      </c>
      <c r="J9259">
        <v>0</v>
      </c>
      <c r="K9259">
        <v>0.14000000000000001</v>
      </c>
    </row>
    <row r="9260" spans="1:11" x14ac:dyDescent="0.25">
      <c r="A9260" s="1" t="s">
        <v>21400</v>
      </c>
      <c r="B9260" s="1" t="s">
        <v>2672</v>
      </c>
      <c r="C9260" s="1" t="s">
        <v>12</v>
      </c>
      <c r="D9260" s="16">
        <v>39448</v>
      </c>
      <c r="E9260" s="1" t="s">
        <v>14</v>
      </c>
      <c r="F9260" s="1" t="s">
        <v>56</v>
      </c>
      <c r="G9260">
        <v>0.13</v>
      </c>
      <c r="H9260">
        <v>0</v>
      </c>
      <c r="I9260">
        <v>0</v>
      </c>
      <c r="J9260">
        <v>0.01</v>
      </c>
      <c r="K9260">
        <v>0.14000000000000001</v>
      </c>
    </row>
    <row r="9261" spans="1:11" x14ac:dyDescent="0.25">
      <c r="A9261" s="1" t="s">
        <v>21401</v>
      </c>
      <c r="B9261" s="1" t="s">
        <v>2259</v>
      </c>
      <c r="C9261" s="1" t="s">
        <v>139</v>
      </c>
      <c r="D9261" s="16">
        <v>37257</v>
      </c>
      <c r="E9261" s="1" t="s">
        <v>93</v>
      </c>
      <c r="F9261" s="1" t="s">
        <v>206</v>
      </c>
      <c r="G9261">
        <v>0.09</v>
      </c>
      <c r="H9261">
        <v>0.03</v>
      </c>
      <c r="I9261">
        <v>0.01</v>
      </c>
      <c r="J9261">
        <v>0</v>
      </c>
      <c r="K9261">
        <v>0.14000000000000001</v>
      </c>
    </row>
    <row r="9262" spans="1:11" x14ac:dyDescent="0.25">
      <c r="A9262" s="1" t="s">
        <v>21402</v>
      </c>
      <c r="B9262" s="1" t="s">
        <v>1223</v>
      </c>
      <c r="C9262" s="1" t="s">
        <v>58</v>
      </c>
      <c r="D9262" s="16">
        <v>38718</v>
      </c>
      <c r="E9262" s="1" t="s">
        <v>93</v>
      </c>
      <c r="F9262" s="1" t="s">
        <v>147</v>
      </c>
      <c r="G9262">
        <v>0</v>
      </c>
      <c r="H9262">
        <v>0.02</v>
      </c>
      <c r="I9262">
        <v>0</v>
      </c>
      <c r="J9262">
        <v>0.12</v>
      </c>
      <c r="K9262">
        <v>0.14000000000000001</v>
      </c>
    </row>
    <row r="9263" spans="1:11" x14ac:dyDescent="0.25">
      <c r="A9263" s="1" t="s">
        <v>21403</v>
      </c>
      <c r="B9263" s="1" t="s">
        <v>6776</v>
      </c>
      <c r="C9263" s="1" t="s">
        <v>86</v>
      </c>
      <c r="D9263" s="16">
        <v>42005</v>
      </c>
      <c r="E9263" s="1" t="s">
        <v>55</v>
      </c>
      <c r="F9263" s="1" t="s">
        <v>2789</v>
      </c>
      <c r="G9263">
        <v>7.0000000000000007E-2</v>
      </c>
      <c r="H9263">
        <v>0.03</v>
      </c>
      <c r="I9263">
        <v>0.02</v>
      </c>
      <c r="J9263">
        <v>0.02</v>
      </c>
      <c r="K9263">
        <v>0.14000000000000001</v>
      </c>
    </row>
    <row r="9264" spans="1:11" x14ac:dyDescent="0.25">
      <c r="A9264" s="1" t="s">
        <v>21404</v>
      </c>
      <c r="B9264" s="1" t="s">
        <v>6777</v>
      </c>
      <c r="C9264" s="1" t="s">
        <v>53</v>
      </c>
      <c r="D9264" s="16">
        <v>39448</v>
      </c>
      <c r="E9264" s="1" t="s">
        <v>106</v>
      </c>
      <c r="F9264" s="1" t="s">
        <v>155</v>
      </c>
      <c r="G9264">
        <v>0.09</v>
      </c>
      <c r="H9264">
        <v>0.03</v>
      </c>
      <c r="I9264">
        <v>0</v>
      </c>
      <c r="J9264">
        <v>0.02</v>
      </c>
      <c r="K9264">
        <v>0.14000000000000001</v>
      </c>
    </row>
    <row r="9265" spans="1:11" x14ac:dyDescent="0.25">
      <c r="A9265" s="1" t="s">
        <v>21405</v>
      </c>
      <c r="B9265" s="1" t="s">
        <v>6778</v>
      </c>
      <c r="C9265" s="1" t="s">
        <v>53</v>
      </c>
      <c r="D9265" s="16">
        <v>39814</v>
      </c>
      <c r="E9265" s="1" t="s">
        <v>38</v>
      </c>
      <c r="F9265" s="1" t="s">
        <v>133</v>
      </c>
      <c r="G9265">
        <v>0.11</v>
      </c>
      <c r="H9265">
        <v>0.02</v>
      </c>
      <c r="I9265">
        <v>0</v>
      </c>
      <c r="J9265">
        <v>0.01</v>
      </c>
      <c r="K9265">
        <v>0.14000000000000001</v>
      </c>
    </row>
    <row r="9266" spans="1:11" x14ac:dyDescent="0.25">
      <c r="A9266" s="1" t="s">
        <v>21406</v>
      </c>
      <c r="B9266" s="1" t="s">
        <v>5866</v>
      </c>
      <c r="C9266" s="1" t="s">
        <v>53</v>
      </c>
      <c r="D9266" s="16">
        <v>41640</v>
      </c>
      <c r="E9266" s="1" t="s">
        <v>34</v>
      </c>
      <c r="F9266" s="1" t="s">
        <v>220</v>
      </c>
      <c r="G9266">
        <v>0</v>
      </c>
      <c r="H9266">
        <v>0.12</v>
      </c>
      <c r="I9266">
        <v>0</v>
      </c>
      <c r="J9266">
        <v>0.02</v>
      </c>
      <c r="K9266">
        <v>0.14000000000000001</v>
      </c>
    </row>
    <row r="9267" spans="1:11" x14ac:dyDescent="0.25">
      <c r="A9267" s="1" t="s">
        <v>21407</v>
      </c>
      <c r="B9267" s="1" t="s">
        <v>4130</v>
      </c>
      <c r="C9267" s="1" t="s">
        <v>53</v>
      </c>
      <c r="D9267" s="16">
        <v>40179</v>
      </c>
      <c r="E9267" s="1" t="s">
        <v>34</v>
      </c>
      <c r="F9267" s="1" t="s">
        <v>687</v>
      </c>
      <c r="G9267">
        <v>0</v>
      </c>
      <c r="H9267">
        <v>0.1</v>
      </c>
      <c r="I9267">
        <v>0</v>
      </c>
      <c r="J9267">
        <v>0.03</v>
      </c>
      <c r="K9267">
        <v>0.14000000000000001</v>
      </c>
    </row>
    <row r="9268" spans="1:11" x14ac:dyDescent="0.25">
      <c r="A9268" s="1" t="s">
        <v>21408</v>
      </c>
      <c r="B9268" s="1" t="s">
        <v>6779</v>
      </c>
      <c r="C9268" s="1" t="s">
        <v>71</v>
      </c>
      <c r="D9268" s="16">
        <v>37987</v>
      </c>
      <c r="E9268" s="1" t="s">
        <v>55</v>
      </c>
      <c r="F9268" s="1" t="s">
        <v>6780</v>
      </c>
      <c r="G9268">
        <v>0.1</v>
      </c>
      <c r="H9268">
        <v>0.04</v>
      </c>
      <c r="I9268">
        <v>0</v>
      </c>
      <c r="J9268">
        <v>0</v>
      </c>
      <c r="K9268">
        <v>0.14000000000000001</v>
      </c>
    </row>
    <row r="9269" spans="1:11" x14ac:dyDescent="0.25">
      <c r="A9269" s="1" t="s">
        <v>21409</v>
      </c>
      <c r="B9269" s="1" t="s">
        <v>3551</v>
      </c>
      <c r="C9269" s="1" t="s">
        <v>49</v>
      </c>
      <c r="D9269" s="16">
        <v>39083</v>
      </c>
      <c r="E9269" s="1" t="s">
        <v>55</v>
      </c>
      <c r="F9269" s="1" t="s">
        <v>421</v>
      </c>
      <c r="G9269">
        <v>0.11</v>
      </c>
      <c r="H9269">
        <v>0.01</v>
      </c>
      <c r="I9269">
        <v>0</v>
      </c>
      <c r="J9269">
        <v>0.01</v>
      </c>
      <c r="K9269">
        <v>0.14000000000000001</v>
      </c>
    </row>
    <row r="9270" spans="1:11" x14ac:dyDescent="0.25">
      <c r="A9270" s="1" t="s">
        <v>21410</v>
      </c>
      <c r="B9270" s="1" t="s">
        <v>6781</v>
      </c>
      <c r="C9270" s="1" t="s">
        <v>32</v>
      </c>
      <c r="D9270" s="16">
        <v>40179</v>
      </c>
      <c r="E9270" s="1" t="s">
        <v>106</v>
      </c>
      <c r="F9270" s="1" t="s">
        <v>1557</v>
      </c>
      <c r="G9270">
        <v>0.12</v>
      </c>
      <c r="H9270">
        <v>0.01</v>
      </c>
      <c r="I9270">
        <v>0</v>
      </c>
      <c r="J9270">
        <v>0.01</v>
      </c>
      <c r="K9270">
        <v>0.14000000000000001</v>
      </c>
    </row>
    <row r="9271" spans="1:11" x14ac:dyDescent="0.25">
      <c r="A9271" s="1" t="s">
        <v>21411</v>
      </c>
      <c r="B9271" s="1" t="s">
        <v>6782</v>
      </c>
      <c r="C9271" s="1" t="s">
        <v>32</v>
      </c>
      <c r="D9271" s="16">
        <v>39083</v>
      </c>
      <c r="E9271" s="1" t="s">
        <v>41</v>
      </c>
      <c r="F9271" s="1" t="s">
        <v>421</v>
      </c>
      <c r="G9271">
        <v>0.13</v>
      </c>
      <c r="H9271">
        <v>0</v>
      </c>
      <c r="I9271">
        <v>0</v>
      </c>
      <c r="J9271">
        <v>0.01</v>
      </c>
      <c r="K9271">
        <v>0.14000000000000001</v>
      </c>
    </row>
    <row r="9272" spans="1:11" x14ac:dyDescent="0.25">
      <c r="A9272" s="1" t="s">
        <v>21412</v>
      </c>
      <c r="B9272" s="1" t="s">
        <v>5174</v>
      </c>
      <c r="C9272" s="1" t="s">
        <v>32</v>
      </c>
      <c r="D9272" s="16">
        <v>39814</v>
      </c>
      <c r="E9272" s="1" t="s">
        <v>55</v>
      </c>
      <c r="F9272" s="1" t="s">
        <v>136</v>
      </c>
      <c r="G9272">
        <v>0.11</v>
      </c>
      <c r="H9272">
        <v>0.01</v>
      </c>
      <c r="I9272">
        <v>0</v>
      </c>
      <c r="J9272">
        <v>0.01</v>
      </c>
      <c r="K9272">
        <v>0.14000000000000001</v>
      </c>
    </row>
    <row r="9273" spans="1:11" x14ac:dyDescent="0.25">
      <c r="A9273" s="1" t="s">
        <v>21413</v>
      </c>
      <c r="B9273" s="1" t="s">
        <v>2375</v>
      </c>
      <c r="C9273" s="1" t="s">
        <v>730</v>
      </c>
      <c r="D9273" s="16">
        <v>41275</v>
      </c>
      <c r="E9273" s="1" t="s">
        <v>14</v>
      </c>
      <c r="F9273" s="1" t="s">
        <v>147</v>
      </c>
      <c r="G9273">
        <v>0</v>
      </c>
      <c r="H9273">
        <v>0.1</v>
      </c>
      <c r="I9273">
        <v>0</v>
      </c>
      <c r="J9273">
        <v>0.04</v>
      </c>
      <c r="K9273">
        <v>0.14000000000000001</v>
      </c>
    </row>
    <row r="9274" spans="1:11" x14ac:dyDescent="0.25">
      <c r="A9274" s="1" t="s">
        <v>21414</v>
      </c>
      <c r="B9274" s="1" t="s">
        <v>6783</v>
      </c>
      <c r="C9274" s="1" t="s">
        <v>84</v>
      </c>
      <c r="D9274" s="16">
        <v>40544</v>
      </c>
      <c r="E9274" s="1" t="s">
        <v>34</v>
      </c>
      <c r="F9274" s="1" t="s">
        <v>1240</v>
      </c>
      <c r="G9274">
        <v>0.09</v>
      </c>
      <c r="H9274">
        <v>0.04</v>
      </c>
      <c r="I9274">
        <v>0</v>
      </c>
      <c r="J9274">
        <v>0.01</v>
      </c>
      <c r="K9274">
        <v>0.14000000000000001</v>
      </c>
    </row>
    <row r="9275" spans="1:11" x14ac:dyDescent="0.25">
      <c r="A9275" s="1" t="s">
        <v>21415</v>
      </c>
      <c r="B9275" s="1" t="s">
        <v>6784</v>
      </c>
      <c r="C9275" s="1" t="s">
        <v>730</v>
      </c>
      <c r="D9275" s="16">
        <v>40544</v>
      </c>
      <c r="E9275" s="1" t="s">
        <v>30</v>
      </c>
      <c r="F9275" s="1" t="s">
        <v>332</v>
      </c>
      <c r="G9275">
        <v>0.08</v>
      </c>
      <c r="H9275">
        <v>0.04</v>
      </c>
      <c r="I9275">
        <v>0</v>
      </c>
      <c r="J9275">
        <v>0.02</v>
      </c>
      <c r="K9275">
        <v>0.14000000000000001</v>
      </c>
    </row>
    <row r="9276" spans="1:11" x14ac:dyDescent="0.25">
      <c r="A9276" s="1" t="s">
        <v>21416</v>
      </c>
      <c r="B9276" s="1" t="s">
        <v>6785</v>
      </c>
      <c r="C9276" s="1" t="s">
        <v>49</v>
      </c>
      <c r="D9276" s="16">
        <v>38718</v>
      </c>
      <c r="E9276" s="1" t="s">
        <v>21</v>
      </c>
      <c r="F9276" s="1" t="s">
        <v>421</v>
      </c>
      <c r="G9276">
        <v>0.11</v>
      </c>
      <c r="H9276">
        <v>0.01</v>
      </c>
      <c r="I9276">
        <v>0</v>
      </c>
      <c r="J9276">
        <v>0.01</v>
      </c>
      <c r="K9276">
        <v>0.14000000000000001</v>
      </c>
    </row>
    <row r="9277" spans="1:11" x14ac:dyDescent="0.25">
      <c r="A9277" s="1" t="s">
        <v>21417</v>
      </c>
      <c r="B9277" s="1" t="s">
        <v>6786</v>
      </c>
      <c r="C9277" s="1" t="s">
        <v>109</v>
      </c>
      <c r="D9277" s="16">
        <v>35796</v>
      </c>
      <c r="E9277" s="1" t="s">
        <v>242</v>
      </c>
      <c r="F9277" s="1" t="s">
        <v>788</v>
      </c>
      <c r="G9277">
        <v>0</v>
      </c>
      <c r="H9277">
        <v>0</v>
      </c>
      <c r="I9277">
        <v>0.13</v>
      </c>
      <c r="J9277">
        <v>0.01</v>
      </c>
      <c r="K9277">
        <v>0.14000000000000001</v>
      </c>
    </row>
    <row r="9278" spans="1:11" x14ac:dyDescent="0.25">
      <c r="A9278" s="1" t="s">
        <v>21418</v>
      </c>
      <c r="B9278" s="1" t="s">
        <v>6787</v>
      </c>
      <c r="C9278" s="1" t="s">
        <v>32</v>
      </c>
      <c r="D9278" s="16">
        <v>39814</v>
      </c>
      <c r="E9278" s="1" t="s">
        <v>27</v>
      </c>
      <c r="F9278" s="1" t="s">
        <v>147</v>
      </c>
      <c r="G9278">
        <v>0</v>
      </c>
      <c r="H9278">
        <v>0</v>
      </c>
      <c r="I9278">
        <v>0.14000000000000001</v>
      </c>
      <c r="J9278">
        <v>0</v>
      </c>
      <c r="K9278">
        <v>0.14000000000000001</v>
      </c>
    </row>
    <row r="9279" spans="1:11" x14ac:dyDescent="0.25">
      <c r="A9279" s="1" t="s">
        <v>21419</v>
      </c>
      <c r="B9279" s="1" t="s">
        <v>6788</v>
      </c>
      <c r="C9279" s="1" t="s">
        <v>12</v>
      </c>
      <c r="D9279" s="16">
        <v>39448</v>
      </c>
      <c r="E9279" s="1" t="s">
        <v>41</v>
      </c>
      <c r="F9279" s="1" t="s">
        <v>5489</v>
      </c>
      <c r="G9279">
        <v>0.13</v>
      </c>
      <c r="H9279">
        <v>0</v>
      </c>
      <c r="I9279">
        <v>0</v>
      </c>
      <c r="J9279">
        <v>0.01</v>
      </c>
      <c r="K9279">
        <v>0.14000000000000001</v>
      </c>
    </row>
    <row r="9280" spans="1:11" x14ac:dyDescent="0.25">
      <c r="A9280" s="1" t="s">
        <v>21420</v>
      </c>
      <c r="B9280" s="1" t="s">
        <v>6789</v>
      </c>
      <c r="C9280" s="1" t="s">
        <v>71</v>
      </c>
      <c r="D9280" s="16">
        <v>37257</v>
      </c>
      <c r="E9280" s="1" t="s">
        <v>21</v>
      </c>
      <c r="F9280" s="1" t="s">
        <v>2370</v>
      </c>
      <c r="G9280">
        <v>0.1</v>
      </c>
      <c r="H9280">
        <v>0.04</v>
      </c>
      <c r="I9280">
        <v>0</v>
      </c>
      <c r="J9280">
        <v>0</v>
      </c>
      <c r="K9280">
        <v>0.14000000000000001</v>
      </c>
    </row>
    <row r="9281" spans="1:11" x14ac:dyDescent="0.25">
      <c r="A9281" s="1" t="s">
        <v>21421</v>
      </c>
      <c r="B9281" s="1" t="s">
        <v>6790</v>
      </c>
      <c r="C9281" s="1" t="s">
        <v>12</v>
      </c>
      <c r="D9281" s="16">
        <v>39814</v>
      </c>
      <c r="E9281" s="1" t="s">
        <v>30</v>
      </c>
      <c r="F9281" s="1" t="s">
        <v>3788</v>
      </c>
      <c r="G9281">
        <v>0.13</v>
      </c>
      <c r="H9281">
        <v>0</v>
      </c>
      <c r="I9281">
        <v>0</v>
      </c>
      <c r="J9281">
        <v>0.01</v>
      </c>
      <c r="K9281">
        <v>0.14000000000000001</v>
      </c>
    </row>
    <row r="9282" spans="1:11" x14ac:dyDescent="0.25">
      <c r="A9282" s="1" t="s">
        <v>21422</v>
      </c>
      <c r="B9282" s="1" t="s">
        <v>6791</v>
      </c>
      <c r="C9282" s="1" t="s">
        <v>157</v>
      </c>
      <c r="D9282" s="16">
        <v>38718</v>
      </c>
      <c r="E9282" s="1" t="s">
        <v>242</v>
      </c>
      <c r="F9282" s="1" t="s">
        <v>214</v>
      </c>
      <c r="G9282">
        <v>0.09</v>
      </c>
      <c r="H9282">
        <v>0.03</v>
      </c>
      <c r="I9282">
        <v>0</v>
      </c>
      <c r="J9282">
        <v>0.02</v>
      </c>
      <c r="K9282">
        <v>0.14000000000000001</v>
      </c>
    </row>
    <row r="9283" spans="1:11" x14ac:dyDescent="0.25">
      <c r="A9283" s="1" t="s">
        <v>21423</v>
      </c>
      <c r="B9283" s="1" t="s">
        <v>6792</v>
      </c>
      <c r="C9283" s="1" t="s">
        <v>32</v>
      </c>
      <c r="D9283" s="16">
        <v>39448</v>
      </c>
      <c r="E9283" s="1" t="s">
        <v>34</v>
      </c>
      <c r="F9283" s="1" t="s">
        <v>117</v>
      </c>
      <c r="G9283">
        <v>0.13</v>
      </c>
      <c r="H9283">
        <v>0</v>
      </c>
      <c r="I9283">
        <v>0</v>
      </c>
      <c r="J9283">
        <v>0.01</v>
      </c>
      <c r="K9283">
        <v>0.14000000000000001</v>
      </c>
    </row>
    <row r="9284" spans="1:11" x14ac:dyDescent="0.25">
      <c r="A9284" s="1" t="s">
        <v>21424</v>
      </c>
      <c r="B9284" s="1" t="s">
        <v>6793</v>
      </c>
      <c r="C9284" s="1" t="s">
        <v>32</v>
      </c>
      <c r="D9284" s="16">
        <v>39814</v>
      </c>
      <c r="E9284" s="1" t="s">
        <v>30</v>
      </c>
      <c r="F9284" s="1" t="s">
        <v>6794</v>
      </c>
      <c r="G9284">
        <v>0.13</v>
      </c>
      <c r="H9284">
        <v>0</v>
      </c>
      <c r="I9284">
        <v>0</v>
      </c>
      <c r="J9284">
        <v>0.01</v>
      </c>
      <c r="K9284">
        <v>0.14000000000000001</v>
      </c>
    </row>
    <row r="9285" spans="1:11" x14ac:dyDescent="0.25">
      <c r="A9285" s="1" t="s">
        <v>21425</v>
      </c>
      <c r="B9285" s="1" t="s">
        <v>6795</v>
      </c>
      <c r="C9285" s="1" t="s">
        <v>12</v>
      </c>
      <c r="D9285" s="16">
        <v>39448</v>
      </c>
      <c r="E9285" s="1" t="s">
        <v>21</v>
      </c>
      <c r="F9285" s="1" t="s">
        <v>117</v>
      </c>
      <c r="G9285">
        <v>0.11</v>
      </c>
      <c r="H9285">
        <v>0.01</v>
      </c>
      <c r="I9285">
        <v>0</v>
      </c>
      <c r="J9285">
        <v>0.01</v>
      </c>
      <c r="K9285">
        <v>0.14000000000000001</v>
      </c>
    </row>
    <row r="9286" spans="1:11" x14ac:dyDescent="0.25">
      <c r="A9286" s="1" t="s">
        <v>21426</v>
      </c>
      <c r="B9286" s="1" t="s">
        <v>6796</v>
      </c>
      <c r="C9286" s="1" t="s">
        <v>32</v>
      </c>
      <c r="D9286" s="16">
        <v>38718</v>
      </c>
      <c r="E9286" s="1" t="s">
        <v>30</v>
      </c>
      <c r="F9286" s="1" t="s">
        <v>15</v>
      </c>
      <c r="G9286">
        <v>0.08</v>
      </c>
      <c r="H9286">
        <v>0.01</v>
      </c>
      <c r="I9286">
        <v>0.03</v>
      </c>
      <c r="J9286">
        <v>0.01</v>
      </c>
      <c r="K9286">
        <v>0.14000000000000001</v>
      </c>
    </row>
    <row r="9287" spans="1:11" x14ac:dyDescent="0.25">
      <c r="A9287" s="1" t="s">
        <v>21427</v>
      </c>
      <c r="B9287" s="1" t="s">
        <v>6797</v>
      </c>
      <c r="C9287" s="1" t="s">
        <v>58</v>
      </c>
      <c r="D9287" s="16">
        <v>38718</v>
      </c>
      <c r="E9287" s="1" t="s">
        <v>14</v>
      </c>
      <c r="F9287" s="1" t="s">
        <v>214</v>
      </c>
      <c r="G9287">
        <v>0</v>
      </c>
      <c r="H9287">
        <v>0</v>
      </c>
      <c r="I9287">
        <v>0.14000000000000001</v>
      </c>
      <c r="J9287">
        <v>0</v>
      </c>
      <c r="K9287">
        <v>0.14000000000000001</v>
      </c>
    </row>
    <row r="9288" spans="1:11" x14ac:dyDescent="0.25">
      <c r="A9288" s="1" t="s">
        <v>21428</v>
      </c>
      <c r="B9288" s="1" t="s">
        <v>6798</v>
      </c>
      <c r="C9288" s="1" t="s">
        <v>58</v>
      </c>
      <c r="D9288" s="16">
        <v>37987</v>
      </c>
      <c r="E9288" s="1" t="s">
        <v>14</v>
      </c>
      <c r="F9288" s="1" t="s">
        <v>136</v>
      </c>
      <c r="G9288">
        <v>7.0000000000000007E-2</v>
      </c>
      <c r="H9288">
        <v>0.05</v>
      </c>
      <c r="I9288">
        <v>0</v>
      </c>
      <c r="J9288">
        <v>0.02</v>
      </c>
      <c r="K9288">
        <v>0.14000000000000001</v>
      </c>
    </row>
    <row r="9289" spans="1:11" x14ac:dyDescent="0.25">
      <c r="A9289" s="1" t="s">
        <v>21429</v>
      </c>
      <c r="B9289" s="1" t="s">
        <v>6799</v>
      </c>
      <c r="C9289" s="1" t="s">
        <v>71</v>
      </c>
      <c r="D9289" s="16">
        <v>37622</v>
      </c>
      <c r="E9289" s="1" t="s">
        <v>21</v>
      </c>
      <c r="F9289" s="1" t="s">
        <v>421</v>
      </c>
      <c r="G9289">
        <v>0.1</v>
      </c>
      <c r="H9289">
        <v>0.04</v>
      </c>
      <c r="I9289">
        <v>0</v>
      </c>
      <c r="J9289">
        <v>0</v>
      </c>
      <c r="K9289">
        <v>0.14000000000000001</v>
      </c>
    </row>
    <row r="9290" spans="1:11" x14ac:dyDescent="0.25">
      <c r="A9290" s="1" t="s">
        <v>21430</v>
      </c>
      <c r="B9290" s="1" t="s">
        <v>2535</v>
      </c>
      <c r="C9290" s="1" t="s">
        <v>730</v>
      </c>
      <c r="D9290" s="16">
        <v>41640</v>
      </c>
      <c r="E9290" s="1" t="s">
        <v>14</v>
      </c>
      <c r="F9290" s="1" t="s">
        <v>2536</v>
      </c>
      <c r="G9290">
        <v>0.11</v>
      </c>
      <c r="H9290">
        <v>0</v>
      </c>
      <c r="I9290">
        <v>0</v>
      </c>
      <c r="J9290">
        <v>0.02</v>
      </c>
      <c r="K9290">
        <v>0.14000000000000001</v>
      </c>
    </row>
    <row r="9291" spans="1:11" x14ac:dyDescent="0.25">
      <c r="A9291" s="1" t="s">
        <v>21431</v>
      </c>
      <c r="B9291" s="1" t="s">
        <v>3243</v>
      </c>
      <c r="C9291" s="1" t="s">
        <v>144</v>
      </c>
      <c r="D9291" s="16">
        <v>40179</v>
      </c>
      <c r="E9291" s="1" t="s">
        <v>27</v>
      </c>
      <c r="F9291" s="1" t="s">
        <v>136</v>
      </c>
      <c r="G9291">
        <v>0.01</v>
      </c>
      <c r="H9291">
        <v>0.1</v>
      </c>
      <c r="I9291">
        <v>0</v>
      </c>
      <c r="J9291">
        <v>0.02</v>
      </c>
      <c r="K9291">
        <v>0.14000000000000001</v>
      </c>
    </row>
    <row r="9292" spans="1:11" x14ac:dyDescent="0.25">
      <c r="A9292" s="1" t="s">
        <v>21432</v>
      </c>
      <c r="B9292" s="1" t="s">
        <v>6696</v>
      </c>
      <c r="C9292" s="1" t="s">
        <v>49</v>
      </c>
      <c r="D9292" s="16">
        <v>39814</v>
      </c>
      <c r="E9292" s="1" t="s">
        <v>34</v>
      </c>
      <c r="F9292" s="1" t="s">
        <v>236</v>
      </c>
      <c r="G9292">
        <v>0.12</v>
      </c>
      <c r="H9292">
        <v>0</v>
      </c>
      <c r="I9292">
        <v>0</v>
      </c>
      <c r="J9292">
        <v>0.01</v>
      </c>
      <c r="K9292">
        <v>0.14000000000000001</v>
      </c>
    </row>
    <row r="9293" spans="1:11" x14ac:dyDescent="0.25">
      <c r="A9293" s="1" t="s">
        <v>21433</v>
      </c>
      <c r="B9293" s="1" t="s">
        <v>825</v>
      </c>
      <c r="C9293" s="1" t="s">
        <v>139</v>
      </c>
      <c r="D9293" s="16">
        <v>37622</v>
      </c>
      <c r="E9293" s="1" t="s">
        <v>14</v>
      </c>
      <c r="F9293" s="1" t="s">
        <v>453</v>
      </c>
      <c r="G9293">
        <v>0.1</v>
      </c>
      <c r="H9293">
        <v>0.03</v>
      </c>
      <c r="I9293">
        <v>0</v>
      </c>
      <c r="J9293">
        <v>0</v>
      </c>
      <c r="K9293">
        <v>0.14000000000000001</v>
      </c>
    </row>
    <row r="9294" spans="1:11" x14ac:dyDescent="0.25">
      <c r="A9294" s="1" t="s">
        <v>21434</v>
      </c>
      <c r="B9294" s="1" t="s">
        <v>6800</v>
      </c>
      <c r="C9294" s="1" t="s">
        <v>53</v>
      </c>
      <c r="D9294" s="16">
        <v>41640</v>
      </c>
      <c r="E9294" s="1" t="s">
        <v>27</v>
      </c>
      <c r="F9294" s="1" t="s">
        <v>147</v>
      </c>
      <c r="G9294">
        <v>0</v>
      </c>
      <c r="H9294">
        <v>0</v>
      </c>
      <c r="I9294">
        <v>0.14000000000000001</v>
      </c>
      <c r="J9294">
        <v>0</v>
      </c>
      <c r="K9294">
        <v>0.14000000000000001</v>
      </c>
    </row>
    <row r="9295" spans="1:11" x14ac:dyDescent="0.25">
      <c r="A9295" s="1" t="s">
        <v>21435</v>
      </c>
      <c r="B9295" s="1" t="s">
        <v>6801</v>
      </c>
      <c r="C9295" s="1" t="s">
        <v>58</v>
      </c>
      <c r="D9295" s="16">
        <v>36892</v>
      </c>
      <c r="E9295" s="1" t="s">
        <v>14</v>
      </c>
      <c r="F9295" s="1" t="s">
        <v>76</v>
      </c>
      <c r="G9295">
        <v>7.0000000000000007E-2</v>
      </c>
      <c r="H9295">
        <v>0.05</v>
      </c>
      <c r="I9295">
        <v>0</v>
      </c>
      <c r="J9295">
        <v>0.02</v>
      </c>
      <c r="K9295">
        <v>0.14000000000000001</v>
      </c>
    </row>
    <row r="9296" spans="1:11" x14ac:dyDescent="0.25">
      <c r="A9296" s="1" t="s">
        <v>21436</v>
      </c>
      <c r="B9296" s="1" t="s">
        <v>6802</v>
      </c>
      <c r="C9296" s="1" t="s">
        <v>109</v>
      </c>
      <c r="D9296" s="16">
        <v>35431</v>
      </c>
      <c r="E9296" s="1" t="s">
        <v>34</v>
      </c>
      <c r="F9296" s="1" t="s">
        <v>76</v>
      </c>
      <c r="G9296">
        <v>0.08</v>
      </c>
      <c r="H9296">
        <v>0.05</v>
      </c>
      <c r="I9296">
        <v>0</v>
      </c>
      <c r="J9296">
        <v>0.01</v>
      </c>
      <c r="K9296">
        <v>0.14000000000000001</v>
      </c>
    </row>
    <row r="9297" spans="1:11" x14ac:dyDescent="0.25">
      <c r="A9297" s="1" t="s">
        <v>21437</v>
      </c>
      <c r="B9297" s="1" t="s">
        <v>6803</v>
      </c>
      <c r="C9297" s="1" t="s">
        <v>32</v>
      </c>
      <c r="D9297" s="16">
        <v>40179</v>
      </c>
      <c r="E9297" s="1" t="s">
        <v>14</v>
      </c>
      <c r="F9297" s="1" t="s">
        <v>687</v>
      </c>
      <c r="G9297">
        <v>0.13</v>
      </c>
      <c r="H9297">
        <v>0</v>
      </c>
      <c r="I9297">
        <v>0</v>
      </c>
      <c r="J9297">
        <v>0.01</v>
      </c>
      <c r="K9297">
        <v>0.14000000000000001</v>
      </c>
    </row>
    <row r="9298" spans="1:11" x14ac:dyDescent="0.25">
      <c r="A9298" s="1" t="s">
        <v>21438</v>
      </c>
      <c r="B9298" s="1" t="s">
        <v>6804</v>
      </c>
      <c r="C9298" s="1" t="s">
        <v>12</v>
      </c>
      <c r="D9298" s="16">
        <v>39448</v>
      </c>
      <c r="E9298" s="1" t="s">
        <v>41</v>
      </c>
      <c r="F9298" s="1" t="s">
        <v>547</v>
      </c>
      <c r="G9298">
        <v>0.11</v>
      </c>
      <c r="H9298">
        <v>0.02</v>
      </c>
      <c r="I9298">
        <v>0</v>
      </c>
      <c r="J9298">
        <v>0.01</v>
      </c>
      <c r="K9298">
        <v>0.14000000000000001</v>
      </c>
    </row>
    <row r="9299" spans="1:11" x14ac:dyDescent="0.25">
      <c r="A9299" s="1" t="s">
        <v>21439</v>
      </c>
      <c r="B9299" s="1" t="s">
        <v>6805</v>
      </c>
      <c r="C9299" s="1" t="s">
        <v>139</v>
      </c>
      <c r="D9299" s="16">
        <v>37622</v>
      </c>
      <c r="E9299" s="1" t="s">
        <v>21</v>
      </c>
      <c r="F9299" s="1" t="s">
        <v>155</v>
      </c>
      <c r="G9299">
        <v>0.1</v>
      </c>
      <c r="H9299">
        <v>0.03</v>
      </c>
      <c r="I9299">
        <v>0</v>
      </c>
      <c r="J9299">
        <v>0</v>
      </c>
      <c r="K9299">
        <v>0.14000000000000001</v>
      </c>
    </row>
    <row r="9300" spans="1:11" x14ac:dyDescent="0.25">
      <c r="A9300" s="1" t="s">
        <v>21440</v>
      </c>
      <c r="B9300" s="1" t="s">
        <v>6806</v>
      </c>
      <c r="C9300" s="1" t="s">
        <v>32</v>
      </c>
      <c r="D9300" s="16">
        <v>40179</v>
      </c>
      <c r="E9300" s="1" t="s">
        <v>242</v>
      </c>
      <c r="F9300" s="1" t="s">
        <v>332</v>
      </c>
      <c r="G9300">
        <v>0</v>
      </c>
      <c r="H9300">
        <v>0</v>
      </c>
      <c r="I9300">
        <v>0.14000000000000001</v>
      </c>
      <c r="J9300">
        <v>0</v>
      </c>
      <c r="K9300">
        <v>0.14000000000000001</v>
      </c>
    </row>
    <row r="9301" spans="1:11" x14ac:dyDescent="0.25">
      <c r="A9301" s="1" t="s">
        <v>21441</v>
      </c>
      <c r="B9301" s="1" t="s">
        <v>6807</v>
      </c>
      <c r="C9301" s="1" t="s">
        <v>71</v>
      </c>
      <c r="D9301" s="16">
        <v>37257</v>
      </c>
      <c r="E9301" s="1" t="s">
        <v>55</v>
      </c>
      <c r="F9301" s="1" t="s">
        <v>117</v>
      </c>
      <c r="G9301">
        <v>0.1</v>
      </c>
      <c r="H9301">
        <v>0.04</v>
      </c>
      <c r="I9301">
        <v>0</v>
      </c>
      <c r="J9301">
        <v>0</v>
      </c>
      <c r="K9301">
        <v>0.14000000000000001</v>
      </c>
    </row>
    <row r="9302" spans="1:11" x14ac:dyDescent="0.25">
      <c r="A9302" s="1" t="s">
        <v>21442</v>
      </c>
      <c r="B9302" s="1" t="s">
        <v>6808</v>
      </c>
      <c r="C9302" s="1" t="s">
        <v>58</v>
      </c>
      <c r="D9302" s="16">
        <v>36892</v>
      </c>
      <c r="E9302" s="1" t="s">
        <v>38</v>
      </c>
      <c r="F9302" s="1" t="s">
        <v>76</v>
      </c>
      <c r="G9302">
        <v>7.0000000000000007E-2</v>
      </c>
      <c r="H9302">
        <v>0.05</v>
      </c>
      <c r="I9302">
        <v>0</v>
      </c>
      <c r="J9302">
        <v>0.02</v>
      </c>
      <c r="K9302">
        <v>0.14000000000000001</v>
      </c>
    </row>
    <row r="9303" spans="1:11" x14ac:dyDescent="0.25">
      <c r="A9303" s="1" t="s">
        <v>21443</v>
      </c>
      <c r="B9303" s="1" t="s">
        <v>6809</v>
      </c>
      <c r="C9303" s="1" t="s">
        <v>12</v>
      </c>
      <c r="D9303" s="16">
        <v>38718</v>
      </c>
      <c r="E9303" s="1" t="s">
        <v>30</v>
      </c>
      <c r="F9303" s="1" t="s">
        <v>15</v>
      </c>
      <c r="G9303">
        <v>0.08</v>
      </c>
      <c r="H9303">
        <v>0.02</v>
      </c>
      <c r="I9303">
        <v>0.03</v>
      </c>
      <c r="J9303">
        <v>0.01</v>
      </c>
      <c r="K9303">
        <v>0.14000000000000001</v>
      </c>
    </row>
    <row r="9304" spans="1:11" x14ac:dyDescent="0.25">
      <c r="A9304" s="1" t="s">
        <v>21444</v>
      </c>
      <c r="B9304" s="1" t="s">
        <v>6055</v>
      </c>
      <c r="C9304" s="1" t="s">
        <v>32</v>
      </c>
      <c r="D9304" s="16">
        <v>38718</v>
      </c>
      <c r="E9304" s="1" t="s">
        <v>2</v>
      </c>
      <c r="F9304" s="1" t="s">
        <v>117</v>
      </c>
      <c r="G9304">
        <v>0.12</v>
      </c>
      <c r="H9304">
        <v>0</v>
      </c>
      <c r="I9304">
        <v>0</v>
      </c>
      <c r="J9304">
        <v>0.01</v>
      </c>
      <c r="K9304">
        <v>0.14000000000000001</v>
      </c>
    </row>
    <row r="9305" spans="1:11" x14ac:dyDescent="0.25">
      <c r="A9305" s="1" t="s">
        <v>21445</v>
      </c>
      <c r="B9305" s="1" t="s">
        <v>6810</v>
      </c>
      <c r="C9305" s="1" t="s">
        <v>109</v>
      </c>
      <c r="D9305" s="16">
        <v>35796</v>
      </c>
      <c r="E9305" s="1" t="s">
        <v>93</v>
      </c>
      <c r="F9305" s="1" t="s">
        <v>228</v>
      </c>
      <c r="G9305">
        <v>0.03</v>
      </c>
      <c r="H9305">
        <v>0.02</v>
      </c>
      <c r="I9305">
        <v>7.0000000000000007E-2</v>
      </c>
      <c r="J9305">
        <v>0.01</v>
      </c>
      <c r="K9305">
        <v>0.14000000000000001</v>
      </c>
    </row>
    <row r="9306" spans="1:11" x14ac:dyDescent="0.25">
      <c r="A9306" s="1" t="s">
        <v>21446</v>
      </c>
      <c r="B9306" s="1" t="s">
        <v>803</v>
      </c>
      <c r="C9306" s="1" t="s">
        <v>144</v>
      </c>
      <c r="D9306" s="16">
        <v>42005</v>
      </c>
      <c r="E9306" s="1" t="s">
        <v>38</v>
      </c>
      <c r="F9306" s="1" t="s">
        <v>136</v>
      </c>
      <c r="G9306">
        <v>0</v>
      </c>
      <c r="H9306">
        <v>0.13</v>
      </c>
      <c r="I9306">
        <v>0</v>
      </c>
      <c r="J9306">
        <v>0.01</v>
      </c>
      <c r="K9306">
        <v>0.14000000000000001</v>
      </c>
    </row>
    <row r="9307" spans="1:11" x14ac:dyDescent="0.25">
      <c r="A9307" s="1" t="s">
        <v>21447</v>
      </c>
      <c r="B9307" s="1" t="s">
        <v>6811</v>
      </c>
      <c r="C9307" s="1" t="s">
        <v>177</v>
      </c>
      <c r="D9307" s="16">
        <v>40909</v>
      </c>
      <c r="E9307" s="1" t="s">
        <v>55</v>
      </c>
      <c r="F9307" s="1" t="s">
        <v>236</v>
      </c>
      <c r="G9307">
        <v>0.09</v>
      </c>
      <c r="H9307">
        <v>0.03</v>
      </c>
      <c r="I9307">
        <v>0</v>
      </c>
      <c r="J9307">
        <v>0.01</v>
      </c>
      <c r="K9307">
        <v>0.14000000000000001</v>
      </c>
    </row>
    <row r="9308" spans="1:11" x14ac:dyDescent="0.25">
      <c r="A9308" s="1" t="s">
        <v>21448</v>
      </c>
      <c r="B9308" s="1" t="s">
        <v>6812</v>
      </c>
      <c r="C9308" s="1" t="s">
        <v>49</v>
      </c>
      <c r="D9308" s="16">
        <v>40179</v>
      </c>
      <c r="E9308" s="1" t="s">
        <v>27</v>
      </c>
      <c r="F9308" s="1" t="s">
        <v>1449</v>
      </c>
      <c r="G9308">
        <v>0.11</v>
      </c>
      <c r="H9308">
        <v>0.02</v>
      </c>
      <c r="I9308">
        <v>0</v>
      </c>
      <c r="J9308">
        <v>0.01</v>
      </c>
      <c r="K9308">
        <v>0.14000000000000001</v>
      </c>
    </row>
    <row r="9309" spans="1:11" x14ac:dyDescent="0.25">
      <c r="A9309" s="1" t="s">
        <v>21449</v>
      </c>
      <c r="B9309" s="1" t="s">
        <v>4116</v>
      </c>
      <c r="C9309" s="1" t="s">
        <v>157</v>
      </c>
      <c r="D9309" s="16">
        <v>38353</v>
      </c>
      <c r="E9309" s="1" t="s">
        <v>34</v>
      </c>
      <c r="F9309" s="1" t="s">
        <v>187</v>
      </c>
      <c r="G9309">
        <v>0.12</v>
      </c>
      <c r="H9309">
        <v>0</v>
      </c>
      <c r="I9309">
        <v>0</v>
      </c>
      <c r="J9309">
        <v>0.01</v>
      </c>
      <c r="K9309">
        <v>0.14000000000000001</v>
      </c>
    </row>
    <row r="9310" spans="1:11" x14ac:dyDescent="0.25">
      <c r="A9310" s="1" t="s">
        <v>21450</v>
      </c>
      <c r="B9310" s="1" t="s">
        <v>6813</v>
      </c>
      <c r="C9310" s="1" t="s">
        <v>109</v>
      </c>
      <c r="D9310" s="16">
        <v>36892</v>
      </c>
      <c r="E9310" s="1" t="s">
        <v>55</v>
      </c>
      <c r="F9310" s="1" t="s">
        <v>453</v>
      </c>
      <c r="G9310">
        <v>0.08</v>
      </c>
      <c r="H9310">
        <v>0.05</v>
      </c>
      <c r="I9310">
        <v>0</v>
      </c>
      <c r="J9310">
        <v>0.01</v>
      </c>
      <c r="K9310">
        <v>0.14000000000000001</v>
      </c>
    </row>
    <row r="9311" spans="1:11" x14ac:dyDescent="0.25">
      <c r="A9311" s="1" t="s">
        <v>21451</v>
      </c>
      <c r="B9311" s="1" t="s">
        <v>4220</v>
      </c>
      <c r="C9311" s="1" t="s">
        <v>109</v>
      </c>
      <c r="D9311" s="16">
        <v>35065</v>
      </c>
      <c r="E9311" s="1" t="s">
        <v>14</v>
      </c>
      <c r="F9311" s="1" t="s">
        <v>453</v>
      </c>
      <c r="G9311">
        <v>0.08</v>
      </c>
      <c r="H9311">
        <v>0.05</v>
      </c>
      <c r="I9311">
        <v>0</v>
      </c>
      <c r="J9311">
        <v>0.01</v>
      </c>
      <c r="K9311">
        <v>0.14000000000000001</v>
      </c>
    </row>
    <row r="9312" spans="1:11" hidden="1" x14ac:dyDescent="0.25">
      <c r="A9312" s="1" t="s">
        <v>21452</v>
      </c>
      <c r="B9312" s="1" t="s">
        <v>6814</v>
      </c>
      <c r="C9312" s="1" t="s">
        <v>71</v>
      </c>
      <c r="E9312" s="1" t="s">
        <v>2</v>
      </c>
      <c r="F9312" s="1" t="s">
        <v>488</v>
      </c>
      <c r="G9312">
        <v>0.1</v>
      </c>
      <c r="H9312">
        <v>0.04</v>
      </c>
      <c r="I9312">
        <v>0</v>
      </c>
      <c r="J9312">
        <v>0</v>
      </c>
      <c r="K9312">
        <v>0.14000000000000001</v>
      </c>
    </row>
    <row r="9313" spans="1:11" x14ac:dyDescent="0.25">
      <c r="A9313" s="1" t="s">
        <v>21453</v>
      </c>
      <c r="B9313" s="1" t="s">
        <v>6815</v>
      </c>
      <c r="C9313" s="1" t="s">
        <v>12</v>
      </c>
      <c r="D9313" s="16">
        <v>40544</v>
      </c>
      <c r="E9313" s="1" t="s">
        <v>38</v>
      </c>
      <c r="F9313" s="1" t="s">
        <v>79</v>
      </c>
      <c r="G9313">
        <v>0.13</v>
      </c>
      <c r="H9313">
        <v>0</v>
      </c>
      <c r="I9313">
        <v>0</v>
      </c>
      <c r="J9313">
        <v>0.01</v>
      </c>
      <c r="K9313">
        <v>0.14000000000000001</v>
      </c>
    </row>
    <row r="9314" spans="1:11" x14ac:dyDescent="0.25">
      <c r="A9314" s="1" t="s">
        <v>21454</v>
      </c>
      <c r="B9314" s="1" t="s">
        <v>6816</v>
      </c>
      <c r="C9314" s="1" t="s">
        <v>32</v>
      </c>
      <c r="D9314" s="16">
        <v>40179</v>
      </c>
      <c r="E9314" s="1" t="s">
        <v>41</v>
      </c>
      <c r="F9314" s="1" t="s">
        <v>117</v>
      </c>
      <c r="G9314">
        <v>0.13</v>
      </c>
      <c r="H9314">
        <v>0</v>
      </c>
      <c r="I9314">
        <v>0</v>
      </c>
      <c r="J9314">
        <v>0.01</v>
      </c>
      <c r="K9314">
        <v>0.14000000000000001</v>
      </c>
    </row>
    <row r="9315" spans="1:11" x14ac:dyDescent="0.25">
      <c r="A9315" s="1" t="s">
        <v>21455</v>
      </c>
      <c r="B9315" s="1" t="s">
        <v>2248</v>
      </c>
      <c r="C9315" s="1" t="s">
        <v>168</v>
      </c>
      <c r="D9315" s="16">
        <v>41640</v>
      </c>
      <c r="E9315" s="1" t="s">
        <v>14</v>
      </c>
      <c r="F9315" s="1" t="s">
        <v>214</v>
      </c>
      <c r="G9315">
        <v>0.02</v>
      </c>
      <c r="H9315">
        <v>0.1</v>
      </c>
      <c r="I9315">
        <v>0</v>
      </c>
      <c r="J9315">
        <v>0.01</v>
      </c>
      <c r="K9315">
        <v>0.14000000000000001</v>
      </c>
    </row>
    <row r="9316" spans="1:11" x14ac:dyDescent="0.25">
      <c r="A9316" s="1" t="s">
        <v>21456</v>
      </c>
      <c r="B9316" s="1" t="s">
        <v>6817</v>
      </c>
      <c r="C9316" s="1" t="s">
        <v>144</v>
      </c>
      <c r="D9316" s="16">
        <v>40544</v>
      </c>
      <c r="E9316" s="1" t="s">
        <v>38</v>
      </c>
      <c r="F9316" s="1" t="s">
        <v>6818</v>
      </c>
      <c r="G9316">
        <v>0.04</v>
      </c>
      <c r="H9316">
        <v>7.0000000000000007E-2</v>
      </c>
      <c r="I9316">
        <v>0</v>
      </c>
      <c r="J9316">
        <v>0.02</v>
      </c>
      <c r="K9316">
        <v>0.14000000000000001</v>
      </c>
    </row>
    <row r="9317" spans="1:11" x14ac:dyDescent="0.25">
      <c r="A9317" s="1" t="s">
        <v>21457</v>
      </c>
      <c r="B9317" s="1" t="s">
        <v>1247</v>
      </c>
      <c r="C9317" s="1" t="s">
        <v>175</v>
      </c>
      <c r="D9317" s="16">
        <v>37987</v>
      </c>
      <c r="E9317" s="1" t="s">
        <v>14</v>
      </c>
      <c r="F9317" s="1" t="s">
        <v>136</v>
      </c>
      <c r="G9317">
        <v>0.1</v>
      </c>
      <c r="H9317">
        <v>0.03</v>
      </c>
      <c r="I9317">
        <v>0</v>
      </c>
      <c r="J9317">
        <v>0</v>
      </c>
      <c r="K9317">
        <v>0.14000000000000001</v>
      </c>
    </row>
    <row r="9318" spans="1:11" x14ac:dyDescent="0.25">
      <c r="A9318" s="1" t="s">
        <v>21458</v>
      </c>
      <c r="B9318" s="1" t="s">
        <v>6819</v>
      </c>
      <c r="C9318" s="1" t="s">
        <v>12</v>
      </c>
      <c r="D9318" s="16">
        <v>40544</v>
      </c>
      <c r="E9318" s="1" t="s">
        <v>34</v>
      </c>
      <c r="F9318" s="1" t="s">
        <v>421</v>
      </c>
      <c r="G9318">
        <v>0.11</v>
      </c>
      <c r="H9318">
        <v>0.01</v>
      </c>
      <c r="I9318">
        <v>0</v>
      </c>
      <c r="J9318">
        <v>0.01</v>
      </c>
      <c r="K9318">
        <v>0.14000000000000001</v>
      </c>
    </row>
    <row r="9319" spans="1:11" x14ac:dyDescent="0.25">
      <c r="A9319" s="1" t="s">
        <v>21459</v>
      </c>
      <c r="B9319" s="1" t="s">
        <v>867</v>
      </c>
      <c r="C9319" s="1" t="s">
        <v>12</v>
      </c>
      <c r="D9319" s="16">
        <v>40179</v>
      </c>
      <c r="E9319" s="1" t="s">
        <v>38</v>
      </c>
      <c r="F9319" s="1" t="s">
        <v>117</v>
      </c>
      <c r="G9319">
        <v>0.11</v>
      </c>
      <c r="H9319">
        <v>0.01</v>
      </c>
      <c r="I9319">
        <v>0</v>
      </c>
      <c r="J9319">
        <v>0.01</v>
      </c>
      <c r="K9319">
        <v>0.14000000000000001</v>
      </c>
    </row>
    <row r="9320" spans="1:11" x14ac:dyDescent="0.25">
      <c r="A9320" s="1" t="s">
        <v>21460</v>
      </c>
      <c r="B9320" s="1" t="s">
        <v>1192</v>
      </c>
      <c r="C9320" s="1" t="s">
        <v>32</v>
      </c>
      <c r="D9320" s="16">
        <v>39448</v>
      </c>
      <c r="E9320" s="1" t="s">
        <v>55</v>
      </c>
      <c r="F9320" s="1" t="s">
        <v>79</v>
      </c>
      <c r="G9320">
        <v>0.11</v>
      </c>
      <c r="H9320">
        <v>0.01</v>
      </c>
      <c r="I9320">
        <v>0</v>
      </c>
      <c r="J9320">
        <v>0.01</v>
      </c>
      <c r="K9320">
        <v>0.14000000000000001</v>
      </c>
    </row>
    <row r="9321" spans="1:11" x14ac:dyDescent="0.25">
      <c r="A9321" s="1" t="s">
        <v>21461</v>
      </c>
      <c r="B9321" s="1" t="s">
        <v>6820</v>
      </c>
      <c r="C9321" s="1" t="s">
        <v>58</v>
      </c>
      <c r="D9321" s="16">
        <v>37257</v>
      </c>
      <c r="E9321" s="1" t="s">
        <v>14</v>
      </c>
      <c r="F9321" s="1" t="s">
        <v>253</v>
      </c>
      <c r="G9321">
        <v>7.0000000000000007E-2</v>
      </c>
      <c r="H9321">
        <v>0.05</v>
      </c>
      <c r="I9321">
        <v>0</v>
      </c>
      <c r="J9321">
        <v>0.02</v>
      </c>
      <c r="K9321">
        <v>0.14000000000000001</v>
      </c>
    </row>
    <row r="9322" spans="1:11" x14ac:dyDescent="0.25">
      <c r="A9322" s="1" t="s">
        <v>21462</v>
      </c>
      <c r="B9322" s="1" t="s">
        <v>5611</v>
      </c>
      <c r="C9322" s="1" t="s">
        <v>139</v>
      </c>
      <c r="D9322" s="16">
        <v>37987</v>
      </c>
      <c r="E9322" s="1" t="s">
        <v>14</v>
      </c>
      <c r="F9322" s="1" t="s">
        <v>147</v>
      </c>
      <c r="G9322">
        <v>0.1</v>
      </c>
      <c r="H9322">
        <v>0.03</v>
      </c>
      <c r="I9322">
        <v>0</v>
      </c>
      <c r="J9322">
        <v>0</v>
      </c>
      <c r="K9322">
        <v>0.14000000000000001</v>
      </c>
    </row>
    <row r="9323" spans="1:11" x14ac:dyDescent="0.25">
      <c r="A9323" s="1" t="s">
        <v>21463</v>
      </c>
      <c r="B9323" s="1" t="s">
        <v>6734</v>
      </c>
      <c r="C9323" s="1" t="s">
        <v>12</v>
      </c>
      <c r="D9323" s="16">
        <v>40544</v>
      </c>
      <c r="E9323" s="1" t="s">
        <v>106</v>
      </c>
      <c r="F9323" s="1" t="s">
        <v>117</v>
      </c>
      <c r="G9323">
        <v>0.08</v>
      </c>
      <c r="H9323">
        <v>0.04</v>
      </c>
      <c r="I9323">
        <v>0</v>
      </c>
      <c r="J9323">
        <v>0.01</v>
      </c>
      <c r="K9323">
        <v>0.14000000000000001</v>
      </c>
    </row>
    <row r="9324" spans="1:11" x14ac:dyDescent="0.25">
      <c r="A9324" s="1" t="s">
        <v>21464</v>
      </c>
      <c r="B9324" s="1" t="s">
        <v>6295</v>
      </c>
      <c r="C9324" s="1" t="s">
        <v>32</v>
      </c>
      <c r="D9324" s="16">
        <v>39814</v>
      </c>
      <c r="E9324" s="1" t="s">
        <v>14</v>
      </c>
      <c r="F9324" s="1" t="s">
        <v>79</v>
      </c>
      <c r="G9324">
        <v>0.13</v>
      </c>
      <c r="H9324">
        <v>0</v>
      </c>
      <c r="I9324">
        <v>0</v>
      </c>
      <c r="J9324">
        <v>0.01</v>
      </c>
      <c r="K9324">
        <v>0.14000000000000001</v>
      </c>
    </row>
    <row r="9325" spans="1:11" x14ac:dyDescent="0.25">
      <c r="A9325" s="1" t="s">
        <v>21465</v>
      </c>
      <c r="B9325" s="1" t="s">
        <v>5673</v>
      </c>
      <c r="C9325" s="1" t="s">
        <v>139</v>
      </c>
      <c r="D9325" s="16">
        <v>37622</v>
      </c>
      <c r="E9325" s="1" t="s">
        <v>242</v>
      </c>
      <c r="F9325" s="1" t="s">
        <v>79</v>
      </c>
      <c r="G9325">
        <v>0.1</v>
      </c>
      <c r="H9325">
        <v>0.03</v>
      </c>
      <c r="I9325">
        <v>0</v>
      </c>
      <c r="J9325">
        <v>0</v>
      </c>
      <c r="K9325">
        <v>0.14000000000000001</v>
      </c>
    </row>
    <row r="9326" spans="1:11" x14ac:dyDescent="0.25">
      <c r="A9326" s="1" t="s">
        <v>21466</v>
      </c>
      <c r="B9326" s="1" t="s">
        <v>2261</v>
      </c>
      <c r="C9326" s="1" t="s">
        <v>139</v>
      </c>
      <c r="D9326" s="16">
        <v>37257</v>
      </c>
      <c r="E9326" s="1" t="s">
        <v>93</v>
      </c>
      <c r="F9326" s="1" t="s">
        <v>453</v>
      </c>
      <c r="G9326">
        <v>0.1</v>
      </c>
      <c r="H9326">
        <v>0.03</v>
      </c>
      <c r="I9326">
        <v>0</v>
      </c>
      <c r="J9326">
        <v>0</v>
      </c>
      <c r="K9326">
        <v>0.14000000000000001</v>
      </c>
    </row>
    <row r="9327" spans="1:11" x14ac:dyDescent="0.25">
      <c r="A9327" s="1" t="s">
        <v>21467</v>
      </c>
      <c r="B9327" s="1" t="s">
        <v>6821</v>
      </c>
      <c r="C9327" s="1" t="s">
        <v>157</v>
      </c>
      <c r="D9327" s="16">
        <v>40544</v>
      </c>
      <c r="E9327" s="1" t="s">
        <v>27</v>
      </c>
      <c r="F9327" s="1" t="s">
        <v>332</v>
      </c>
      <c r="G9327">
        <v>0</v>
      </c>
      <c r="H9327">
        <v>0</v>
      </c>
      <c r="I9327">
        <v>0.14000000000000001</v>
      </c>
      <c r="J9327">
        <v>0</v>
      </c>
      <c r="K9327">
        <v>0.14000000000000001</v>
      </c>
    </row>
    <row r="9328" spans="1:11" x14ac:dyDescent="0.25">
      <c r="A9328" s="1" t="s">
        <v>21468</v>
      </c>
      <c r="B9328" s="1" t="s">
        <v>6822</v>
      </c>
      <c r="C9328" s="1" t="s">
        <v>157</v>
      </c>
      <c r="D9328" s="16">
        <v>40909</v>
      </c>
      <c r="E9328" s="1" t="s">
        <v>55</v>
      </c>
      <c r="F9328" s="1" t="s">
        <v>4533</v>
      </c>
      <c r="G9328">
        <v>0</v>
      </c>
      <c r="H9328">
        <v>0</v>
      </c>
      <c r="I9328">
        <v>0.14000000000000001</v>
      </c>
      <c r="J9328">
        <v>0</v>
      </c>
      <c r="K9328">
        <v>0.14000000000000001</v>
      </c>
    </row>
    <row r="9329" spans="1:11" x14ac:dyDescent="0.25">
      <c r="A9329" s="1" t="s">
        <v>21469</v>
      </c>
      <c r="B9329" s="1" t="s">
        <v>6823</v>
      </c>
      <c r="C9329" s="1" t="s">
        <v>32</v>
      </c>
      <c r="D9329" s="16">
        <v>39448</v>
      </c>
      <c r="E9329" s="1" t="s">
        <v>14</v>
      </c>
      <c r="F9329" s="1" t="s">
        <v>421</v>
      </c>
      <c r="G9329">
        <v>0.12</v>
      </c>
      <c r="H9329">
        <v>0</v>
      </c>
      <c r="I9329">
        <v>0</v>
      </c>
      <c r="J9329">
        <v>0.01</v>
      </c>
      <c r="K9329">
        <v>0.14000000000000001</v>
      </c>
    </row>
    <row r="9330" spans="1:11" x14ac:dyDescent="0.25">
      <c r="A9330" s="1" t="s">
        <v>21470</v>
      </c>
      <c r="B9330" s="1" t="s">
        <v>6824</v>
      </c>
      <c r="C9330" s="1" t="s">
        <v>32</v>
      </c>
      <c r="D9330" s="16">
        <v>39448</v>
      </c>
      <c r="E9330" s="1" t="s">
        <v>34</v>
      </c>
      <c r="F9330" s="1" t="s">
        <v>117</v>
      </c>
      <c r="G9330">
        <v>0.13</v>
      </c>
      <c r="H9330">
        <v>0</v>
      </c>
      <c r="I9330">
        <v>0</v>
      </c>
      <c r="J9330">
        <v>0.01</v>
      </c>
      <c r="K9330">
        <v>0.14000000000000001</v>
      </c>
    </row>
    <row r="9331" spans="1:11" x14ac:dyDescent="0.25">
      <c r="A9331" s="1" t="s">
        <v>21471</v>
      </c>
      <c r="B9331" s="1" t="s">
        <v>6825</v>
      </c>
      <c r="C9331" s="1" t="s">
        <v>32</v>
      </c>
      <c r="D9331" s="16">
        <v>39814</v>
      </c>
      <c r="E9331" s="1" t="s">
        <v>34</v>
      </c>
      <c r="F9331" s="1" t="s">
        <v>117</v>
      </c>
      <c r="G9331">
        <v>0.13</v>
      </c>
      <c r="H9331">
        <v>0</v>
      </c>
      <c r="I9331">
        <v>0</v>
      </c>
      <c r="J9331">
        <v>0.01</v>
      </c>
      <c r="K9331">
        <v>0.13</v>
      </c>
    </row>
    <row r="9332" spans="1:11" x14ac:dyDescent="0.25">
      <c r="A9332" s="1" t="s">
        <v>21472</v>
      </c>
      <c r="B9332" s="1" t="s">
        <v>4918</v>
      </c>
      <c r="C9332" s="1" t="s">
        <v>53</v>
      </c>
      <c r="D9332" s="16">
        <v>39448</v>
      </c>
      <c r="E9332" s="1" t="s">
        <v>38</v>
      </c>
      <c r="F9332" s="1" t="s">
        <v>155</v>
      </c>
      <c r="G9332">
        <v>0.08</v>
      </c>
      <c r="H9332">
        <v>0.03</v>
      </c>
      <c r="I9332">
        <v>0</v>
      </c>
      <c r="J9332">
        <v>0.02</v>
      </c>
      <c r="K9332">
        <v>0.13</v>
      </c>
    </row>
    <row r="9333" spans="1:11" x14ac:dyDescent="0.25">
      <c r="A9333" s="1" t="s">
        <v>21473</v>
      </c>
      <c r="B9333" s="1" t="s">
        <v>3180</v>
      </c>
      <c r="C9333" s="1" t="s">
        <v>139</v>
      </c>
      <c r="D9333" s="16">
        <v>37622</v>
      </c>
      <c r="E9333" s="1" t="s">
        <v>21</v>
      </c>
      <c r="F9333" s="1" t="s">
        <v>645</v>
      </c>
      <c r="G9333">
        <v>0.1</v>
      </c>
      <c r="H9333">
        <v>0.03</v>
      </c>
      <c r="I9333">
        <v>0</v>
      </c>
      <c r="J9333">
        <v>0</v>
      </c>
      <c r="K9333">
        <v>0.13</v>
      </c>
    </row>
    <row r="9334" spans="1:11" x14ac:dyDescent="0.25">
      <c r="A9334" s="1" t="s">
        <v>21474</v>
      </c>
      <c r="B9334" s="1" t="s">
        <v>2486</v>
      </c>
      <c r="C9334" s="1" t="s">
        <v>12</v>
      </c>
      <c r="D9334" s="16">
        <v>40179</v>
      </c>
      <c r="E9334" s="1" t="s">
        <v>34</v>
      </c>
      <c r="F9334" s="1" t="s">
        <v>117</v>
      </c>
      <c r="G9334">
        <v>0</v>
      </c>
      <c r="H9334">
        <v>0.12</v>
      </c>
      <c r="I9334">
        <v>0</v>
      </c>
      <c r="J9334">
        <v>0.02</v>
      </c>
      <c r="K9334">
        <v>0.13</v>
      </c>
    </row>
    <row r="9335" spans="1:11" x14ac:dyDescent="0.25">
      <c r="A9335" s="1" t="s">
        <v>21475</v>
      </c>
      <c r="B9335" s="1" t="s">
        <v>6826</v>
      </c>
      <c r="C9335" s="1" t="s">
        <v>109</v>
      </c>
      <c r="D9335" s="16">
        <v>36892</v>
      </c>
      <c r="E9335" s="1" t="s">
        <v>14</v>
      </c>
      <c r="F9335" s="1" t="s">
        <v>824</v>
      </c>
      <c r="G9335">
        <v>7.0000000000000007E-2</v>
      </c>
      <c r="H9335">
        <v>0.05</v>
      </c>
      <c r="I9335">
        <v>0</v>
      </c>
      <c r="J9335">
        <v>0.01</v>
      </c>
      <c r="K9335">
        <v>0.13</v>
      </c>
    </row>
    <row r="9336" spans="1:11" x14ac:dyDescent="0.25">
      <c r="A9336" s="1" t="s">
        <v>21476</v>
      </c>
      <c r="B9336" s="1" t="s">
        <v>6827</v>
      </c>
      <c r="C9336" s="1" t="s">
        <v>58</v>
      </c>
      <c r="D9336" s="16">
        <v>37622</v>
      </c>
      <c r="E9336" s="1" t="s">
        <v>27</v>
      </c>
      <c r="F9336" s="1" t="s">
        <v>222</v>
      </c>
      <c r="G9336">
        <v>0</v>
      </c>
      <c r="H9336">
        <v>0</v>
      </c>
      <c r="I9336">
        <v>0.13</v>
      </c>
      <c r="J9336">
        <v>0</v>
      </c>
      <c r="K9336">
        <v>0.13</v>
      </c>
    </row>
    <row r="9337" spans="1:11" x14ac:dyDescent="0.25">
      <c r="A9337" s="1" t="s">
        <v>21477</v>
      </c>
      <c r="B9337" s="1" t="s">
        <v>458</v>
      </c>
      <c r="C9337" s="1" t="s">
        <v>71</v>
      </c>
      <c r="D9337" s="16">
        <v>37622</v>
      </c>
      <c r="E9337" s="1" t="s">
        <v>38</v>
      </c>
      <c r="F9337" s="1" t="s">
        <v>136</v>
      </c>
      <c r="G9337">
        <v>0.1</v>
      </c>
      <c r="H9337">
        <v>0.04</v>
      </c>
      <c r="I9337">
        <v>0</v>
      </c>
      <c r="J9337">
        <v>0</v>
      </c>
      <c r="K9337">
        <v>0.13</v>
      </c>
    </row>
    <row r="9338" spans="1:11" x14ac:dyDescent="0.25">
      <c r="A9338" s="1" t="s">
        <v>21478</v>
      </c>
      <c r="B9338" s="1" t="s">
        <v>6828</v>
      </c>
      <c r="C9338" s="1" t="s">
        <v>53</v>
      </c>
      <c r="D9338" s="16">
        <v>40179</v>
      </c>
      <c r="E9338" s="1" t="s">
        <v>242</v>
      </c>
      <c r="F9338" s="1" t="s">
        <v>788</v>
      </c>
      <c r="G9338">
        <v>0</v>
      </c>
      <c r="H9338">
        <v>0</v>
      </c>
      <c r="I9338">
        <v>0.13</v>
      </c>
      <c r="J9338">
        <v>0</v>
      </c>
      <c r="K9338">
        <v>0.13</v>
      </c>
    </row>
    <row r="9339" spans="1:11" x14ac:dyDescent="0.25">
      <c r="A9339" s="1" t="s">
        <v>21479</v>
      </c>
      <c r="B9339" s="1" t="s">
        <v>6829</v>
      </c>
      <c r="C9339" s="1" t="s">
        <v>84</v>
      </c>
      <c r="D9339" s="16">
        <v>40909</v>
      </c>
      <c r="E9339" s="1" t="s">
        <v>55</v>
      </c>
      <c r="F9339" s="1" t="s">
        <v>2472</v>
      </c>
      <c r="G9339">
        <v>0</v>
      </c>
      <c r="H9339">
        <v>0</v>
      </c>
      <c r="I9339">
        <v>0.13</v>
      </c>
      <c r="J9339">
        <v>0</v>
      </c>
      <c r="K9339">
        <v>0.13</v>
      </c>
    </row>
    <row r="9340" spans="1:11" x14ac:dyDescent="0.25">
      <c r="A9340" s="1" t="s">
        <v>21480</v>
      </c>
      <c r="B9340" s="1" t="s">
        <v>6700</v>
      </c>
      <c r="C9340" s="1" t="s">
        <v>109</v>
      </c>
      <c r="D9340" s="16">
        <v>35796</v>
      </c>
      <c r="E9340" s="1" t="s">
        <v>55</v>
      </c>
      <c r="F9340" s="1" t="s">
        <v>209</v>
      </c>
      <c r="G9340">
        <v>7.0000000000000007E-2</v>
      </c>
      <c r="H9340">
        <v>0.05</v>
      </c>
      <c r="I9340">
        <v>0</v>
      </c>
      <c r="J9340">
        <v>0.01</v>
      </c>
      <c r="K9340">
        <v>0.13</v>
      </c>
    </row>
    <row r="9341" spans="1:11" x14ac:dyDescent="0.25">
      <c r="A9341" s="1" t="s">
        <v>21481</v>
      </c>
      <c r="B9341" s="1" t="s">
        <v>6830</v>
      </c>
      <c r="C9341" s="1" t="s">
        <v>109</v>
      </c>
      <c r="D9341" s="16">
        <v>36892</v>
      </c>
      <c r="E9341" s="1" t="s">
        <v>2</v>
      </c>
      <c r="F9341" s="1" t="s">
        <v>214</v>
      </c>
      <c r="G9341">
        <v>7.0000000000000007E-2</v>
      </c>
      <c r="H9341">
        <v>0.05</v>
      </c>
      <c r="I9341">
        <v>0</v>
      </c>
      <c r="J9341">
        <v>0.01</v>
      </c>
      <c r="K9341">
        <v>0.13</v>
      </c>
    </row>
    <row r="9342" spans="1:11" x14ac:dyDescent="0.25">
      <c r="A9342" s="1" t="s">
        <v>21482</v>
      </c>
      <c r="B9342" s="1" t="s">
        <v>6831</v>
      </c>
      <c r="C9342" s="1" t="s">
        <v>58</v>
      </c>
      <c r="D9342" s="16">
        <v>39448</v>
      </c>
      <c r="E9342" s="1" t="s">
        <v>106</v>
      </c>
      <c r="F9342" s="1" t="s">
        <v>1006</v>
      </c>
      <c r="G9342">
        <v>0</v>
      </c>
      <c r="H9342">
        <v>0</v>
      </c>
      <c r="I9342">
        <v>0.13</v>
      </c>
      <c r="J9342">
        <v>0</v>
      </c>
      <c r="K9342">
        <v>0.13</v>
      </c>
    </row>
    <row r="9343" spans="1:11" x14ac:dyDescent="0.25">
      <c r="A9343" s="1" t="s">
        <v>21483</v>
      </c>
      <c r="B9343" s="1" t="s">
        <v>6451</v>
      </c>
      <c r="C9343" s="1" t="s">
        <v>12</v>
      </c>
      <c r="D9343" s="16">
        <v>39448</v>
      </c>
      <c r="E9343" s="1" t="s">
        <v>14</v>
      </c>
      <c r="F9343" s="1" t="s">
        <v>214</v>
      </c>
      <c r="G9343">
        <v>0.12</v>
      </c>
      <c r="H9343">
        <v>0</v>
      </c>
      <c r="I9343">
        <v>0.01</v>
      </c>
      <c r="J9343">
        <v>0.01</v>
      </c>
      <c r="K9343">
        <v>0.13</v>
      </c>
    </row>
    <row r="9344" spans="1:11" x14ac:dyDescent="0.25">
      <c r="A9344" s="1" t="s">
        <v>21484</v>
      </c>
      <c r="B9344" s="1" t="s">
        <v>6832</v>
      </c>
      <c r="C9344" s="1" t="s">
        <v>49</v>
      </c>
      <c r="D9344" s="16">
        <v>39083</v>
      </c>
      <c r="E9344" s="1" t="s">
        <v>14</v>
      </c>
      <c r="F9344" s="1" t="s">
        <v>56</v>
      </c>
      <c r="G9344">
        <v>0.11</v>
      </c>
      <c r="H9344">
        <v>0.01</v>
      </c>
      <c r="I9344">
        <v>0</v>
      </c>
      <c r="J9344">
        <v>0.01</v>
      </c>
      <c r="K9344">
        <v>0.13</v>
      </c>
    </row>
    <row r="9345" spans="1:11" x14ac:dyDescent="0.25">
      <c r="A9345" s="1" t="s">
        <v>21485</v>
      </c>
      <c r="B9345" s="1" t="s">
        <v>6833</v>
      </c>
      <c r="C9345" s="1" t="s">
        <v>12</v>
      </c>
      <c r="D9345" s="16">
        <v>39448</v>
      </c>
      <c r="E9345" s="1" t="s">
        <v>27</v>
      </c>
      <c r="F9345" s="1" t="s">
        <v>6834</v>
      </c>
      <c r="G9345">
        <v>0.12</v>
      </c>
      <c r="H9345">
        <v>0</v>
      </c>
      <c r="I9345">
        <v>0</v>
      </c>
      <c r="J9345">
        <v>0.01</v>
      </c>
      <c r="K9345">
        <v>0.13</v>
      </c>
    </row>
    <row r="9346" spans="1:11" x14ac:dyDescent="0.25">
      <c r="A9346" s="1" t="s">
        <v>21486</v>
      </c>
      <c r="B9346" s="1" t="s">
        <v>6835</v>
      </c>
      <c r="C9346" s="1" t="s">
        <v>71</v>
      </c>
      <c r="D9346" s="16">
        <v>37257</v>
      </c>
      <c r="E9346" s="1" t="s">
        <v>2</v>
      </c>
      <c r="F9346" s="1" t="s">
        <v>117</v>
      </c>
      <c r="G9346">
        <v>0.1</v>
      </c>
      <c r="H9346">
        <v>0.04</v>
      </c>
      <c r="I9346">
        <v>0</v>
      </c>
      <c r="J9346">
        <v>0</v>
      </c>
      <c r="K9346">
        <v>0.13</v>
      </c>
    </row>
    <row r="9347" spans="1:11" x14ac:dyDescent="0.25">
      <c r="A9347" s="1" t="s">
        <v>21487</v>
      </c>
      <c r="B9347" s="1" t="s">
        <v>6836</v>
      </c>
      <c r="C9347" s="1" t="s">
        <v>12</v>
      </c>
      <c r="D9347" s="16">
        <v>39814</v>
      </c>
      <c r="E9347" s="1" t="s">
        <v>55</v>
      </c>
      <c r="F9347" s="1" t="s">
        <v>547</v>
      </c>
      <c r="G9347">
        <v>0.12</v>
      </c>
      <c r="H9347">
        <v>0</v>
      </c>
      <c r="I9347">
        <v>0</v>
      </c>
      <c r="J9347">
        <v>0.01</v>
      </c>
      <c r="K9347">
        <v>0.13</v>
      </c>
    </row>
    <row r="9348" spans="1:11" x14ac:dyDescent="0.25">
      <c r="A9348" s="1" t="s">
        <v>21488</v>
      </c>
      <c r="B9348" s="1" t="s">
        <v>6837</v>
      </c>
      <c r="C9348" s="1" t="s">
        <v>58</v>
      </c>
      <c r="D9348" s="16">
        <v>37987</v>
      </c>
      <c r="E9348" s="1" t="s">
        <v>55</v>
      </c>
      <c r="F9348" s="1" t="s">
        <v>214</v>
      </c>
      <c r="G9348">
        <v>7.0000000000000007E-2</v>
      </c>
      <c r="H9348">
        <v>0.05</v>
      </c>
      <c r="I9348">
        <v>0</v>
      </c>
      <c r="J9348">
        <v>0.02</v>
      </c>
      <c r="K9348">
        <v>0.13</v>
      </c>
    </row>
    <row r="9349" spans="1:11" x14ac:dyDescent="0.25">
      <c r="A9349" s="1" t="s">
        <v>21489</v>
      </c>
      <c r="B9349" s="1" t="s">
        <v>6838</v>
      </c>
      <c r="C9349" s="1" t="s">
        <v>12</v>
      </c>
      <c r="D9349" s="16">
        <v>40544</v>
      </c>
      <c r="E9349" s="1" t="s">
        <v>14</v>
      </c>
      <c r="F9349" s="1" t="s">
        <v>687</v>
      </c>
      <c r="G9349">
        <v>0.06</v>
      </c>
      <c r="H9349">
        <v>7.0000000000000007E-2</v>
      </c>
      <c r="I9349">
        <v>0</v>
      </c>
      <c r="J9349">
        <v>0.01</v>
      </c>
      <c r="K9349">
        <v>0.13</v>
      </c>
    </row>
    <row r="9350" spans="1:11" x14ac:dyDescent="0.25">
      <c r="A9350" s="1" t="s">
        <v>21490</v>
      </c>
      <c r="B9350" s="1" t="s">
        <v>6839</v>
      </c>
      <c r="C9350" s="1" t="s">
        <v>58</v>
      </c>
      <c r="D9350" s="16">
        <v>38353</v>
      </c>
      <c r="E9350" s="1" t="s">
        <v>34</v>
      </c>
      <c r="F9350" s="1" t="s">
        <v>1008</v>
      </c>
      <c r="G9350">
        <v>0</v>
      </c>
      <c r="H9350">
        <v>0</v>
      </c>
      <c r="I9350">
        <v>0.13</v>
      </c>
      <c r="J9350">
        <v>0</v>
      </c>
      <c r="K9350">
        <v>0.13</v>
      </c>
    </row>
    <row r="9351" spans="1:11" x14ac:dyDescent="0.25">
      <c r="A9351" s="1" t="s">
        <v>21491</v>
      </c>
      <c r="B9351" s="1" t="s">
        <v>6840</v>
      </c>
      <c r="C9351" s="1" t="s">
        <v>58</v>
      </c>
      <c r="D9351" s="16">
        <v>37987</v>
      </c>
      <c r="E9351" s="1" t="s">
        <v>34</v>
      </c>
      <c r="F9351" s="1" t="s">
        <v>4284</v>
      </c>
      <c r="G9351">
        <v>7.0000000000000007E-2</v>
      </c>
      <c r="H9351">
        <v>0.05</v>
      </c>
      <c r="I9351">
        <v>0</v>
      </c>
      <c r="J9351">
        <v>0.02</v>
      </c>
      <c r="K9351">
        <v>0.13</v>
      </c>
    </row>
    <row r="9352" spans="1:11" x14ac:dyDescent="0.25">
      <c r="A9352" s="1" t="s">
        <v>21492</v>
      </c>
      <c r="B9352" s="1" t="s">
        <v>6841</v>
      </c>
      <c r="C9352" s="1" t="s">
        <v>58</v>
      </c>
      <c r="D9352" s="16">
        <v>38718</v>
      </c>
      <c r="E9352" s="1" t="s">
        <v>55</v>
      </c>
      <c r="F9352" s="1" t="s">
        <v>1006</v>
      </c>
      <c r="G9352">
        <v>0</v>
      </c>
      <c r="H9352">
        <v>0</v>
      </c>
      <c r="I9352">
        <v>0.13</v>
      </c>
      <c r="J9352">
        <v>0</v>
      </c>
      <c r="K9352">
        <v>0.13</v>
      </c>
    </row>
    <row r="9353" spans="1:11" x14ac:dyDescent="0.25">
      <c r="A9353" s="1" t="s">
        <v>21493</v>
      </c>
      <c r="B9353" s="1" t="s">
        <v>4369</v>
      </c>
      <c r="C9353" s="1" t="s">
        <v>139</v>
      </c>
      <c r="D9353" s="16">
        <v>37257</v>
      </c>
      <c r="E9353" s="1" t="s">
        <v>55</v>
      </c>
      <c r="F9353" s="1" t="s">
        <v>79</v>
      </c>
      <c r="G9353">
        <v>0.1</v>
      </c>
      <c r="H9353">
        <v>0.03</v>
      </c>
      <c r="I9353">
        <v>0</v>
      </c>
      <c r="J9353">
        <v>0</v>
      </c>
      <c r="K9353">
        <v>0.13</v>
      </c>
    </row>
    <row r="9354" spans="1:11" x14ac:dyDescent="0.25">
      <c r="A9354" s="1" t="s">
        <v>21494</v>
      </c>
      <c r="B9354" s="1" t="s">
        <v>6842</v>
      </c>
      <c r="C9354" s="1" t="s">
        <v>157</v>
      </c>
      <c r="D9354" s="16">
        <v>40909</v>
      </c>
      <c r="E9354" s="1" t="s">
        <v>27</v>
      </c>
      <c r="F9354" s="1" t="s">
        <v>214</v>
      </c>
      <c r="G9354">
        <v>0</v>
      </c>
      <c r="H9354">
        <v>0</v>
      </c>
      <c r="I9354">
        <v>0.13</v>
      </c>
      <c r="J9354">
        <v>0</v>
      </c>
      <c r="K9354">
        <v>0.13</v>
      </c>
    </row>
    <row r="9355" spans="1:11" x14ac:dyDescent="0.25">
      <c r="A9355" s="1" t="s">
        <v>21495</v>
      </c>
      <c r="B9355" s="1" t="s">
        <v>6843</v>
      </c>
      <c r="C9355" s="1" t="s">
        <v>71</v>
      </c>
      <c r="D9355" s="16">
        <v>37257</v>
      </c>
      <c r="E9355" s="1" t="s">
        <v>14</v>
      </c>
      <c r="F9355" s="1" t="s">
        <v>147</v>
      </c>
      <c r="G9355">
        <v>0.1</v>
      </c>
      <c r="H9355">
        <v>0.04</v>
      </c>
      <c r="I9355">
        <v>0</v>
      </c>
      <c r="J9355">
        <v>0</v>
      </c>
      <c r="K9355">
        <v>0.13</v>
      </c>
    </row>
    <row r="9356" spans="1:11" x14ac:dyDescent="0.25">
      <c r="A9356" s="1" t="s">
        <v>21496</v>
      </c>
      <c r="B9356" s="1" t="s">
        <v>6844</v>
      </c>
      <c r="C9356" s="1" t="s">
        <v>58</v>
      </c>
      <c r="D9356" s="16">
        <v>38353</v>
      </c>
      <c r="E9356" s="1" t="s">
        <v>93</v>
      </c>
      <c r="F9356" s="1" t="s">
        <v>155</v>
      </c>
      <c r="G9356">
        <v>7.0000000000000007E-2</v>
      </c>
      <c r="H9356">
        <v>0.05</v>
      </c>
      <c r="I9356">
        <v>0</v>
      </c>
      <c r="J9356">
        <v>0.02</v>
      </c>
      <c r="K9356">
        <v>0.13</v>
      </c>
    </row>
    <row r="9357" spans="1:11" x14ac:dyDescent="0.25">
      <c r="A9357" s="1" t="s">
        <v>21497</v>
      </c>
      <c r="B9357" s="1" t="s">
        <v>6845</v>
      </c>
      <c r="C9357" s="1" t="s">
        <v>32</v>
      </c>
      <c r="D9357" s="16">
        <v>38353</v>
      </c>
      <c r="E9357" s="1" t="s">
        <v>34</v>
      </c>
      <c r="F9357" s="1" t="s">
        <v>155</v>
      </c>
      <c r="G9357">
        <v>0.12</v>
      </c>
      <c r="H9357">
        <v>0</v>
      </c>
      <c r="I9357">
        <v>0</v>
      </c>
      <c r="J9357">
        <v>0.01</v>
      </c>
      <c r="K9357">
        <v>0.13</v>
      </c>
    </row>
    <row r="9358" spans="1:11" x14ac:dyDescent="0.25">
      <c r="A9358" s="1" t="s">
        <v>21498</v>
      </c>
      <c r="B9358" s="1" t="s">
        <v>6080</v>
      </c>
      <c r="C9358" s="1" t="s">
        <v>53</v>
      </c>
      <c r="D9358" s="16">
        <v>39448</v>
      </c>
      <c r="E9358" s="1" t="s">
        <v>14</v>
      </c>
      <c r="F9358" s="1" t="s">
        <v>56</v>
      </c>
      <c r="G9358">
        <v>0.11</v>
      </c>
      <c r="H9358">
        <v>0.01</v>
      </c>
      <c r="I9358">
        <v>0</v>
      </c>
      <c r="J9358">
        <v>0.01</v>
      </c>
      <c r="K9358">
        <v>0.13</v>
      </c>
    </row>
    <row r="9359" spans="1:11" x14ac:dyDescent="0.25">
      <c r="A9359" s="1" t="s">
        <v>21499</v>
      </c>
      <c r="B9359" s="1" t="s">
        <v>6505</v>
      </c>
      <c r="C9359" s="1" t="s">
        <v>58</v>
      </c>
      <c r="D9359" s="16">
        <v>39814</v>
      </c>
      <c r="E9359" s="1" t="s">
        <v>14</v>
      </c>
      <c r="F9359" s="1" t="s">
        <v>214</v>
      </c>
      <c r="G9359">
        <v>0</v>
      </c>
      <c r="H9359">
        <v>0</v>
      </c>
      <c r="I9359">
        <v>0.13</v>
      </c>
      <c r="J9359">
        <v>0</v>
      </c>
      <c r="K9359">
        <v>0.13</v>
      </c>
    </row>
    <row r="9360" spans="1:11" x14ac:dyDescent="0.25">
      <c r="A9360" s="1" t="s">
        <v>21500</v>
      </c>
      <c r="B9360" s="1" t="s">
        <v>6846</v>
      </c>
      <c r="C9360" s="1" t="s">
        <v>32</v>
      </c>
      <c r="D9360" s="16">
        <v>39448</v>
      </c>
      <c r="E9360" s="1" t="s">
        <v>34</v>
      </c>
      <c r="F9360" s="1" t="s">
        <v>155</v>
      </c>
      <c r="G9360">
        <v>0.13</v>
      </c>
      <c r="H9360">
        <v>0</v>
      </c>
      <c r="I9360">
        <v>0</v>
      </c>
      <c r="J9360">
        <v>0.01</v>
      </c>
      <c r="K9360">
        <v>0.13</v>
      </c>
    </row>
    <row r="9361" spans="1:11" x14ac:dyDescent="0.25">
      <c r="A9361" s="1" t="s">
        <v>21501</v>
      </c>
      <c r="B9361" s="1" t="s">
        <v>6847</v>
      </c>
      <c r="C9361" s="1" t="s">
        <v>32</v>
      </c>
      <c r="D9361" s="16">
        <v>39814</v>
      </c>
      <c r="E9361" s="1" t="s">
        <v>30</v>
      </c>
      <c r="F9361" s="1" t="s">
        <v>1536</v>
      </c>
      <c r="G9361">
        <v>0.12</v>
      </c>
      <c r="H9361">
        <v>0</v>
      </c>
      <c r="I9361">
        <v>0</v>
      </c>
      <c r="J9361">
        <v>0.01</v>
      </c>
      <c r="K9361">
        <v>0.13</v>
      </c>
    </row>
    <row r="9362" spans="1:11" x14ac:dyDescent="0.25">
      <c r="A9362" s="1" t="s">
        <v>21502</v>
      </c>
      <c r="B9362" s="1" t="s">
        <v>6848</v>
      </c>
      <c r="C9362" s="1" t="s">
        <v>84</v>
      </c>
      <c r="D9362" s="16">
        <v>42005</v>
      </c>
      <c r="E9362" s="1" t="s">
        <v>2</v>
      </c>
      <c r="F9362" s="1" t="s">
        <v>6849</v>
      </c>
      <c r="G9362">
        <v>7.0000000000000007E-2</v>
      </c>
      <c r="H9362">
        <v>0.04</v>
      </c>
      <c r="I9362">
        <v>0.01</v>
      </c>
      <c r="J9362">
        <v>0.01</v>
      </c>
      <c r="K9362">
        <v>0.13</v>
      </c>
    </row>
    <row r="9363" spans="1:11" x14ac:dyDescent="0.25">
      <c r="A9363" s="1" t="s">
        <v>21503</v>
      </c>
      <c r="B9363" s="1" t="s">
        <v>6850</v>
      </c>
      <c r="C9363" s="1" t="s">
        <v>730</v>
      </c>
      <c r="D9363" s="16">
        <v>41275</v>
      </c>
      <c r="E9363" s="1" t="s">
        <v>34</v>
      </c>
      <c r="F9363" s="1" t="s">
        <v>332</v>
      </c>
      <c r="G9363">
        <v>0.04</v>
      </c>
      <c r="H9363">
        <v>0.03</v>
      </c>
      <c r="I9363">
        <v>0.04</v>
      </c>
      <c r="J9363">
        <v>0.02</v>
      </c>
      <c r="K9363">
        <v>0.13</v>
      </c>
    </row>
    <row r="9364" spans="1:11" x14ac:dyDescent="0.25">
      <c r="A9364" s="1" t="s">
        <v>21504</v>
      </c>
      <c r="B9364" s="1" t="s">
        <v>6851</v>
      </c>
      <c r="C9364" s="1" t="s">
        <v>71</v>
      </c>
      <c r="D9364" s="16">
        <v>38353</v>
      </c>
      <c r="E9364" s="1" t="s">
        <v>34</v>
      </c>
      <c r="F9364" s="1" t="s">
        <v>1536</v>
      </c>
      <c r="G9364">
        <v>0.1</v>
      </c>
      <c r="H9364">
        <v>0.04</v>
      </c>
      <c r="I9364">
        <v>0</v>
      </c>
      <c r="J9364">
        <v>0</v>
      </c>
      <c r="K9364">
        <v>0.13</v>
      </c>
    </row>
    <row r="9365" spans="1:11" x14ac:dyDescent="0.25">
      <c r="A9365" s="1" t="s">
        <v>21505</v>
      </c>
      <c r="B9365" s="1" t="s">
        <v>6852</v>
      </c>
      <c r="C9365" s="1" t="s">
        <v>32</v>
      </c>
      <c r="D9365" s="16">
        <v>40179</v>
      </c>
      <c r="E9365" s="1" t="s">
        <v>27</v>
      </c>
      <c r="F9365" s="1" t="s">
        <v>2334</v>
      </c>
      <c r="G9365">
        <v>0</v>
      </c>
      <c r="H9365">
        <v>0</v>
      </c>
      <c r="I9365">
        <v>0.13</v>
      </c>
      <c r="J9365">
        <v>0</v>
      </c>
      <c r="K9365">
        <v>0.13</v>
      </c>
    </row>
    <row r="9366" spans="1:11" x14ac:dyDescent="0.25">
      <c r="A9366" s="1" t="s">
        <v>21506</v>
      </c>
      <c r="B9366" s="1" t="s">
        <v>6739</v>
      </c>
      <c r="C9366" s="1" t="s">
        <v>84</v>
      </c>
      <c r="D9366" s="16">
        <v>40544</v>
      </c>
      <c r="E9366" s="1" t="s">
        <v>21</v>
      </c>
      <c r="F9366" s="1" t="s">
        <v>1008</v>
      </c>
      <c r="G9366">
        <v>7.0000000000000007E-2</v>
      </c>
      <c r="H9366">
        <v>0.06</v>
      </c>
      <c r="I9366">
        <v>0</v>
      </c>
      <c r="J9366">
        <v>0.01</v>
      </c>
      <c r="K9366">
        <v>0.13</v>
      </c>
    </row>
    <row r="9367" spans="1:11" x14ac:dyDescent="0.25">
      <c r="A9367" s="1" t="s">
        <v>21507</v>
      </c>
      <c r="B9367" s="1" t="s">
        <v>6853</v>
      </c>
      <c r="C9367" s="1" t="s">
        <v>109</v>
      </c>
      <c r="D9367" s="16">
        <v>34700</v>
      </c>
      <c r="E9367" s="1" t="s">
        <v>242</v>
      </c>
      <c r="F9367" s="1" t="s">
        <v>76</v>
      </c>
      <c r="G9367">
        <v>0</v>
      </c>
      <c r="H9367">
        <v>0</v>
      </c>
      <c r="I9367">
        <v>0.13</v>
      </c>
      <c r="J9367">
        <v>0.01</v>
      </c>
      <c r="K9367">
        <v>0.13</v>
      </c>
    </row>
    <row r="9368" spans="1:11" x14ac:dyDescent="0.25">
      <c r="A9368" s="1" t="s">
        <v>21508</v>
      </c>
      <c r="B9368" s="1" t="s">
        <v>6854</v>
      </c>
      <c r="C9368" s="1" t="s">
        <v>58</v>
      </c>
      <c r="D9368" s="16">
        <v>38353</v>
      </c>
      <c r="E9368" s="1" t="s">
        <v>41</v>
      </c>
      <c r="F9368" s="1" t="s">
        <v>133</v>
      </c>
      <c r="G9368">
        <v>7.0000000000000007E-2</v>
      </c>
      <c r="H9368">
        <v>0.05</v>
      </c>
      <c r="I9368">
        <v>0</v>
      </c>
      <c r="J9368">
        <v>0.02</v>
      </c>
      <c r="K9368">
        <v>0.13</v>
      </c>
    </row>
    <row r="9369" spans="1:11" x14ac:dyDescent="0.25">
      <c r="A9369" s="1" t="s">
        <v>21509</v>
      </c>
      <c r="B9369" s="1" t="s">
        <v>2627</v>
      </c>
      <c r="C9369" s="1" t="s">
        <v>139</v>
      </c>
      <c r="D9369" s="16">
        <v>37987</v>
      </c>
      <c r="E9369" s="1" t="s">
        <v>2</v>
      </c>
      <c r="F9369" s="1" t="s">
        <v>421</v>
      </c>
      <c r="G9369">
        <v>0.1</v>
      </c>
      <c r="H9369">
        <v>0.03</v>
      </c>
      <c r="I9369">
        <v>0</v>
      </c>
      <c r="J9369">
        <v>0</v>
      </c>
      <c r="K9369">
        <v>0.13</v>
      </c>
    </row>
    <row r="9370" spans="1:11" x14ac:dyDescent="0.25">
      <c r="A9370" s="1" t="s">
        <v>21510</v>
      </c>
      <c r="B9370" s="1" t="s">
        <v>6855</v>
      </c>
      <c r="C9370" s="1" t="s">
        <v>49</v>
      </c>
      <c r="D9370" s="16">
        <v>40544</v>
      </c>
      <c r="E9370" s="1" t="s">
        <v>93</v>
      </c>
      <c r="F9370" s="1" t="s">
        <v>187</v>
      </c>
      <c r="G9370">
        <v>0.1</v>
      </c>
      <c r="H9370">
        <v>0.02</v>
      </c>
      <c r="I9370">
        <v>0</v>
      </c>
      <c r="J9370">
        <v>0.01</v>
      </c>
      <c r="K9370">
        <v>0.13</v>
      </c>
    </row>
    <row r="9371" spans="1:11" x14ac:dyDescent="0.25">
      <c r="A9371" s="1" t="s">
        <v>21511</v>
      </c>
      <c r="B9371" s="1" t="s">
        <v>5395</v>
      </c>
      <c r="C9371" s="1" t="s">
        <v>168</v>
      </c>
      <c r="D9371" s="16">
        <v>42005</v>
      </c>
      <c r="E9371" s="1" t="s">
        <v>55</v>
      </c>
      <c r="F9371" s="1" t="s">
        <v>79</v>
      </c>
      <c r="G9371">
        <v>0.09</v>
      </c>
      <c r="H9371">
        <v>0.03</v>
      </c>
      <c r="I9371">
        <v>0</v>
      </c>
      <c r="J9371">
        <v>0.01</v>
      </c>
      <c r="K9371">
        <v>0.13</v>
      </c>
    </row>
    <row r="9372" spans="1:11" x14ac:dyDescent="0.25">
      <c r="A9372" s="1" t="s">
        <v>21512</v>
      </c>
      <c r="B9372" s="1" t="s">
        <v>6856</v>
      </c>
      <c r="C9372" s="1" t="s">
        <v>144</v>
      </c>
      <c r="D9372" s="16">
        <v>40909</v>
      </c>
      <c r="E9372" s="1" t="s">
        <v>55</v>
      </c>
      <c r="F9372" s="1" t="s">
        <v>6857</v>
      </c>
      <c r="G9372">
        <v>0</v>
      </c>
      <c r="H9372">
        <v>0.12</v>
      </c>
      <c r="I9372">
        <v>0</v>
      </c>
      <c r="J9372">
        <v>0.02</v>
      </c>
      <c r="K9372">
        <v>0.13</v>
      </c>
    </row>
    <row r="9373" spans="1:11" x14ac:dyDescent="0.25">
      <c r="A9373" s="1" t="s">
        <v>21513</v>
      </c>
      <c r="B9373" s="1" t="s">
        <v>2116</v>
      </c>
      <c r="C9373" s="1" t="s">
        <v>168</v>
      </c>
      <c r="D9373" s="16">
        <v>42005</v>
      </c>
      <c r="E9373" s="1" t="s">
        <v>55</v>
      </c>
      <c r="F9373" s="1" t="s">
        <v>206</v>
      </c>
      <c r="G9373">
        <v>0.08</v>
      </c>
      <c r="H9373">
        <v>0.04</v>
      </c>
      <c r="I9373">
        <v>0</v>
      </c>
      <c r="J9373">
        <v>0.01</v>
      </c>
      <c r="K9373">
        <v>0.13</v>
      </c>
    </row>
    <row r="9374" spans="1:11" x14ac:dyDescent="0.25">
      <c r="A9374" s="1" t="s">
        <v>21514</v>
      </c>
      <c r="B9374" s="1" t="s">
        <v>3685</v>
      </c>
      <c r="C9374" s="1" t="s">
        <v>177</v>
      </c>
      <c r="D9374" s="16">
        <v>40909</v>
      </c>
      <c r="E9374" s="1" t="s">
        <v>55</v>
      </c>
      <c r="F9374" s="1" t="s">
        <v>79</v>
      </c>
      <c r="G9374">
        <v>0.12</v>
      </c>
      <c r="H9374">
        <v>0</v>
      </c>
      <c r="I9374">
        <v>0</v>
      </c>
      <c r="J9374">
        <v>0.01</v>
      </c>
      <c r="K9374">
        <v>0.13</v>
      </c>
    </row>
    <row r="9375" spans="1:11" x14ac:dyDescent="0.25">
      <c r="A9375" s="1" t="s">
        <v>21515</v>
      </c>
      <c r="B9375" s="1" t="s">
        <v>6858</v>
      </c>
      <c r="C9375" s="1" t="s">
        <v>58</v>
      </c>
      <c r="D9375" s="16">
        <v>38353</v>
      </c>
      <c r="E9375" s="1" t="s">
        <v>27</v>
      </c>
      <c r="F9375" s="1" t="s">
        <v>214</v>
      </c>
      <c r="G9375">
        <v>7.0000000000000007E-2</v>
      </c>
      <c r="H9375">
        <v>0.05</v>
      </c>
      <c r="I9375">
        <v>0</v>
      </c>
      <c r="J9375">
        <v>0.02</v>
      </c>
      <c r="K9375">
        <v>0.13</v>
      </c>
    </row>
    <row r="9376" spans="1:11" x14ac:dyDescent="0.25">
      <c r="A9376" s="1" t="s">
        <v>21516</v>
      </c>
      <c r="B9376" s="1" t="s">
        <v>831</v>
      </c>
      <c r="C9376" s="1" t="s">
        <v>32</v>
      </c>
      <c r="D9376" s="16">
        <v>38353</v>
      </c>
      <c r="E9376" s="1" t="s">
        <v>55</v>
      </c>
      <c r="F9376" s="1" t="s">
        <v>117</v>
      </c>
      <c r="G9376">
        <v>0.12</v>
      </c>
      <c r="H9376">
        <v>0</v>
      </c>
      <c r="I9376">
        <v>0</v>
      </c>
      <c r="J9376">
        <v>0.01</v>
      </c>
      <c r="K9376">
        <v>0.13</v>
      </c>
    </row>
    <row r="9377" spans="1:11" x14ac:dyDescent="0.25">
      <c r="A9377" s="1" t="s">
        <v>21517</v>
      </c>
      <c r="B9377" s="1" t="s">
        <v>6859</v>
      </c>
      <c r="C9377" s="1" t="s">
        <v>32</v>
      </c>
      <c r="D9377" s="16">
        <v>39083</v>
      </c>
      <c r="E9377" s="1" t="s">
        <v>34</v>
      </c>
      <c r="F9377" s="1" t="s">
        <v>147</v>
      </c>
      <c r="G9377">
        <v>0.12</v>
      </c>
      <c r="H9377">
        <v>0</v>
      </c>
      <c r="I9377">
        <v>0</v>
      </c>
      <c r="J9377">
        <v>0.01</v>
      </c>
      <c r="K9377">
        <v>0.13</v>
      </c>
    </row>
    <row r="9378" spans="1:11" x14ac:dyDescent="0.25">
      <c r="A9378" s="1" t="s">
        <v>21518</v>
      </c>
      <c r="B9378" s="1" t="s">
        <v>6860</v>
      </c>
      <c r="C9378" s="1" t="s">
        <v>109</v>
      </c>
      <c r="D9378" s="16">
        <v>35431</v>
      </c>
      <c r="E9378" s="1" t="s">
        <v>27</v>
      </c>
      <c r="F9378" s="1" t="s">
        <v>214</v>
      </c>
      <c r="G9378">
        <v>7.0000000000000007E-2</v>
      </c>
      <c r="H9378">
        <v>0.05</v>
      </c>
      <c r="I9378">
        <v>0</v>
      </c>
      <c r="J9378">
        <v>0.01</v>
      </c>
      <c r="K9378">
        <v>0.13</v>
      </c>
    </row>
    <row r="9379" spans="1:11" x14ac:dyDescent="0.25">
      <c r="A9379" s="1" t="s">
        <v>21519</v>
      </c>
      <c r="B9379" s="1" t="s">
        <v>6861</v>
      </c>
      <c r="C9379" s="1" t="s">
        <v>49</v>
      </c>
      <c r="D9379" s="16">
        <v>38718</v>
      </c>
      <c r="E9379" s="1" t="s">
        <v>93</v>
      </c>
      <c r="F9379" s="1" t="s">
        <v>214</v>
      </c>
      <c r="G9379">
        <v>7.0000000000000007E-2</v>
      </c>
      <c r="H9379">
        <v>0.01</v>
      </c>
      <c r="I9379">
        <v>0.04</v>
      </c>
      <c r="J9379">
        <v>0.01</v>
      </c>
      <c r="K9379">
        <v>0.13</v>
      </c>
    </row>
    <row r="9380" spans="1:11" x14ac:dyDescent="0.25">
      <c r="A9380" s="1" t="s">
        <v>21520</v>
      </c>
      <c r="B9380" s="1" t="s">
        <v>6388</v>
      </c>
      <c r="C9380" s="1" t="s">
        <v>12</v>
      </c>
      <c r="D9380" s="16">
        <v>39814</v>
      </c>
      <c r="E9380" s="1" t="s">
        <v>55</v>
      </c>
      <c r="F9380" s="1" t="s">
        <v>79</v>
      </c>
      <c r="G9380">
        <v>0.12</v>
      </c>
      <c r="H9380">
        <v>0</v>
      </c>
      <c r="I9380">
        <v>0</v>
      </c>
      <c r="J9380">
        <v>0.01</v>
      </c>
      <c r="K9380">
        <v>0.13</v>
      </c>
    </row>
    <row r="9381" spans="1:11" x14ac:dyDescent="0.25">
      <c r="A9381" s="1" t="s">
        <v>21521</v>
      </c>
      <c r="B9381" s="1" t="s">
        <v>6862</v>
      </c>
      <c r="C9381" s="1" t="s">
        <v>58</v>
      </c>
      <c r="D9381" s="16">
        <v>39083</v>
      </c>
      <c r="E9381" s="1" t="s">
        <v>34</v>
      </c>
      <c r="F9381" s="1" t="s">
        <v>76</v>
      </c>
      <c r="G9381">
        <v>7.0000000000000007E-2</v>
      </c>
      <c r="H9381">
        <v>0.05</v>
      </c>
      <c r="I9381">
        <v>0</v>
      </c>
      <c r="J9381">
        <v>0.02</v>
      </c>
      <c r="K9381">
        <v>0.13</v>
      </c>
    </row>
    <row r="9382" spans="1:11" x14ac:dyDescent="0.25">
      <c r="A9382" s="1" t="s">
        <v>21522</v>
      </c>
      <c r="B9382" s="1" t="s">
        <v>6863</v>
      </c>
      <c r="C9382" s="1" t="s">
        <v>32</v>
      </c>
      <c r="D9382" s="16">
        <v>40179</v>
      </c>
      <c r="E9382" s="1" t="s">
        <v>55</v>
      </c>
      <c r="F9382" s="1" t="s">
        <v>79</v>
      </c>
      <c r="G9382">
        <v>0.12</v>
      </c>
      <c r="H9382">
        <v>0</v>
      </c>
      <c r="I9382">
        <v>0</v>
      </c>
      <c r="J9382">
        <v>0.01</v>
      </c>
      <c r="K9382">
        <v>0.13</v>
      </c>
    </row>
    <row r="9383" spans="1:11" x14ac:dyDescent="0.25">
      <c r="A9383" s="1" t="s">
        <v>21523</v>
      </c>
      <c r="B9383" s="1" t="s">
        <v>6864</v>
      </c>
      <c r="C9383" s="1" t="s">
        <v>12</v>
      </c>
      <c r="D9383" s="16">
        <v>39814</v>
      </c>
      <c r="E9383" s="1" t="s">
        <v>27</v>
      </c>
      <c r="F9383" s="1" t="s">
        <v>2357</v>
      </c>
      <c r="G9383">
        <v>0.12</v>
      </c>
      <c r="H9383">
        <v>0</v>
      </c>
      <c r="I9383">
        <v>0.01</v>
      </c>
      <c r="J9383">
        <v>0.01</v>
      </c>
      <c r="K9383">
        <v>0.13</v>
      </c>
    </row>
    <row r="9384" spans="1:11" x14ac:dyDescent="0.25">
      <c r="A9384" s="1" t="s">
        <v>21524</v>
      </c>
      <c r="B9384" s="1" t="s">
        <v>6865</v>
      </c>
      <c r="C9384" s="1" t="s">
        <v>32</v>
      </c>
      <c r="D9384" s="16">
        <v>39448</v>
      </c>
      <c r="E9384" s="1" t="s">
        <v>27</v>
      </c>
      <c r="F9384" s="1" t="s">
        <v>788</v>
      </c>
      <c r="G9384">
        <v>0.08</v>
      </c>
      <c r="H9384">
        <v>0</v>
      </c>
      <c r="I9384">
        <v>0.05</v>
      </c>
      <c r="J9384">
        <v>0.01</v>
      </c>
      <c r="K9384">
        <v>0.13</v>
      </c>
    </row>
    <row r="9385" spans="1:11" x14ac:dyDescent="0.25">
      <c r="A9385" s="1" t="s">
        <v>21525</v>
      </c>
      <c r="B9385" s="1" t="s">
        <v>6866</v>
      </c>
      <c r="C9385" s="1" t="s">
        <v>109</v>
      </c>
      <c r="D9385" s="16">
        <v>36526</v>
      </c>
      <c r="E9385" s="1" t="s">
        <v>14</v>
      </c>
      <c r="F9385" s="1" t="s">
        <v>645</v>
      </c>
      <c r="G9385">
        <v>7.0000000000000007E-2</v>
      </c>
      <c r="H9385">
        <v>0.05</v>
      </c>
      <c r="I9385">
        <v>0</v>
      </c>
      <c r="J9385">
        <v>0.01</v>
      </c>
      <c r="K9385">
        <v>0.13</v>
      </c>
    </row>
    <row r="9386" spans="1:11" x14ac:dyDescent="0.25">
      <c r="A9386" s="1" t="s">
        <v>21526</v>
      </c>
      <c r="B9386" s="1" t="s">
        <v>6867</v>
      </c>
      <c r="C9386" s="1" t="s">
        <v>32</v>
      </c>
      <c r="D9386" s="16">
        <v>40544</v>
      </c>
      <c r="E9386" s="1" t="s">
        <v>34</v>
      </c>
      <c r="F9386" s="1" t="s">
        <v>332</v>
      </c>
      <c r="G9386">
        <v>0</v>
      </c>
      <c r="H9386">
        <v>0</v>
      </c>
      <c r="I9386">
        <v>0.13</v>
      </c>
      <c r="J9386">
        <v>0</v>
      </c>
      <c r="K9386">
        <v>0.13</v>
      </c>
    </row>
    <row r="9387" spans="1:11" x14ac:dyDescent="0.25">
      <c r="A9387" s="1" t="s">
        <v>21527</v>
      </c>
      <c r="B9387" s="1" t="s">
        <v>6868</v>
      </c>
      <c r="C9387" s="1" t="s">
        <v>58</v>
      </c>
      <c r="D9387" s="16">
        <v>39448</v>
      </c>
      <c r="E9387" s="1" t="s">
        <v>27</v>
      </c>
      <c r="F9387" s="1" t="s">
        <v>1286</v>
      </c>
      <c r="G9387">
        <v>7.0000000000000007E-2</v>
      </c>
      <c r="H9387">
        <v>0.05</v>
      </c>
      <c r="I9387">
        <v>0</v>
      </c>
      <c r="J9387">
        <v>0.02</v>
      </c>
      <c r="K9387">
        <v>0.13</v>
      </c>
    </row>
    <row r="9388" spans="1:11" x14ac:dyDescent="0.25">
      <c r="A9388" s="1" t="s">
        <v>21528</v>
      </c>
      <c r="B9388" s="1" t="s">
        <v>6080</v>
      </c>
      <c r="C9388" s="1" t="s">
        <v>58</v>
      </c>
      <c r="D9388" s="16">
        <v>39448</v>
      </c>
      <c r="E9388" s="1" t="s">
        <v>14</v>
      </c>
      <c r="F9388" s="1" t="s">
        <v>56</v>
      </c>
      <c r="G9388">
        <v>7.0000000000000007E-2</v>
      </c>
      <c r="H9388">
        <v>0.05</v>
      </c>
      <c r="I9388">
        <v>0</v>
      </c>
      <c r="J9388">
        <v>0.02</v>
      </c>
      <c r="K9388">
        <v>0.13</v>
      </c>
    </row>
    <row r="9389" spans="1:11" x14ac:dyDescent="0.25">
      <c r="A9389" s="1" t="s">
        <v>21529</v>
      </c>
      <c r="B9389" s="1" t="s">
        <v>6869</v>
      </c>
      <c r="C9389" s="1" t="s">
        <v>49</v>
      </c>
      <c r="D9389" s="16">
        <v>40179</v>
      </c>
      <c r="E9389" s="1" t="s">
        <v>27</v>
      </c>
      <c r="F9389" s="1" t="s">
        <v>4773</v>
      </c>
      <c r="G9389">
        <v>0.09</v>
      </c>
      <c r="H9389">
        <v>0.03</v>
      </c>
      <c r="I9389">
        <v>0</v>
      </c>
      <c r="J9389">
        <v>0.01</v>
      </c>
      <c r="K9389">
        <v>0.13</v>
      </c>
    </row>
    <row r="9390" spans="1:11" x14ac:dyDescent="0.25">
      <c r="A9390" s="1" t="s">
        <v>21530</v>
      </c>
      <c r="B9390" s="1" t="s">
        <v>6870</v>
      </c>
      <c r="C9390" s="1" t="s">
        <v>32</v>
      </c>
      <c r="D9390" s="16">
        <v>38353</v>
      </c>
      <c r="E9390" s="1" t="s">
        <v>2</v>
      </c>
      <c r="F9390" s="1" t="s">
        <v>488</v>
      </c>
      <c r="G9390">
        <v>0.11</v>
      </c>
      <c r="H9390">
        <v>0.01</v>
      </c>
      <c r="I9390">
        <v>0</v>
      </c>
      <c r="J9390">
        <v>0.01</v>
      </c>
      <c r="K9390">
        <v>0.13</v>
      </c>
    </row>
    <row r="9391" spans="1:11" x14ac:dyDescent="0.25">
      <c r="A9391" s="1" t="s">
        <v>21531</v>
      </c>
      <c r="B9391" s="1" t="s">
        <v>3969</v>
      </c>
      <c r="C9391" s="1" t="s">
        <v>177</v>
      </c>
      <c r="D9391" s="16">
        <v>40909</v>
      </c>
      <c r="E9391" s="1" t="s">
        <v>38</v>
      </c>
      <c r="F9391" s="1" t="s">
        <v>79</v>
      </c>
      <c r="G9391">
        <v>7.0000000000000007E-2</v>
      </c>
      <c r="H9391">
        <v>0.05</v>
      </c>
      <c r="I9391">
        <v>0</v>
      </c>
      <c r="J9391">
        <v>0.01</v>
      </c>
      <c r="K9391">
        <v>0.13</v>
      </c>
    </row>
    <row r="9392" spans="1:11" x14ac:dyDescent="0.25">
      <c r="A9392" s="1" t="s">
        <v>21532</v>
      </c>
      <c r="B9392" s="1" t="s">
        <v>5304</v>
      </c>
      <c r="C9392" s="1" t="s">
        <v>139</v>
      </c>
      <c r="D9392" s="16">
        <v>37622</v>
      </c>
      <c r="E9392" s="1" t="s">
        <v>55</v>
      </c>
      <c r="F9392" s="1" t="s">
        <v>3705</v>
      </c>
      <c r="G9392">
        <v>0.1</v>
      </c>
      <c r="H9392">
        <v>0.03</v>
      </c>
      <c r="I9392">
        <v>0</v>
      </c>
      <c r="J9392">
        <v>0</v>
      </c>
      <c r="K9392">
        <v>0.13</v>
      </c>
    </row>
    <row r="9393" spans="1:11" x14ac:dyDescent="0.25">
      <c r="A9393" s="1" t="s">
        <v>21533</v>
      </c>
      <c r="B9393" s="1" t="s">
        <v>6022</v>
      </c>
      <c r="C9393" s="1" t="s">
        <v>109</v>
      </c>
      <c r="D9393" s="16">
        <v>36892</v>
      </c>
      <c r="E9393" s="1" t="s">
        <v>14</v>
      </c>
      <c r="F9393" s="1" t="s">
        <v>645</v>
      </c>
      <c r="G9393">
        <v>7.0000000000000007E-2</v>
      </c>
      <c r="H9393">
        <v>0.05</v>
      </c>
      <c r="I9393">
        <v>0</v>
      </c>
      <c r="J9393">
        <v>0.01</v>
      </c>
      <c r="K9393">
        <v>0.13</v>
      </c>
    </row>
    <row r="9394" spans="1:11" hidden="1" x14ac:dyDescent="0.25">
      <c r="A9394" s="1" t="s">
        <v>21534</v>
      </c>
      <c r="B9394" s="1" t="s">
        <v>5835</v>
      </c>
      <c r="C9394" s="1" t="s">
        <v>139</v>
      </c>
      <c r="E9394" s="1" t="s">
        <v>14</v>
      </c>
      <c r="F9394" s="1" t="s">
        <v>155</v>
      </c>
      <c r="G9394">
        <v>0.1</v>
      </c>
      <c r="H9394">
        <v>0.03</v>
      </c>
      <c r="I9394">
        <v>0</v>
      </c>
      <c r="J9394">
        <v>0</v>
      </c>
      <c r="K9394">
        <v>0.13</v>
      </c>
    </row>
    <row r="9395" spans="1:11" x14ac:dyDescent="0.25">
      <c r="A9395" s="1" t="s">
        <v>21535</v>
      </c>
      <c r="B9395" s="1" t="s">
        <v>6871</v>
      </c>
      <c r="C9395" s="1" t="s">
        <v>53</v>
      </c>
      <c r="D9395" s="16">
        <v>42005</v>
      </c>
      <c r="E9395" s="1" t="s">
        <v>14</v>
      </c>
      <c r="F9395" s="1" t="s">
        <v>6872</v>
      </c>
      <c r="G9395">
        <v>0.02</v>
      </c>
      <c r="H9395">
        <v>0.09</v>
      </c>
      <c r="I9395">
        <v>0</v>
      </c>
      <c r="J9395">
        <v>0.02</v>
      </c>
      <c r="K9395">
        <v>0.13</v>
      </c>
    </row>
    <row r="9396" spans="1:11" x14ac:dyDescent="0.25">
      <c r="A9396" s="1" t="s">
        <v>21536</v>
      </c>
      <c r="B9396" s="1" t="s">
        <v>2791</v>
      </c>
      <c r="C9396" s="1" t="s">
        <v>58</v>
      </c>
      <c r="D9396" s="16">
        <v>40544</v>
      </c>
      <c r="E9396" s="1" t="s">
        <v>14</v>
      </c>
      <c r="F9396" s="1" t="s">
        <v>76</v>
      </c>
      <c r="G9396">
        <v>0.06</v>
      </c>
      <c r="H9396">
        <v>0.05</v>
      </c>
      <c r="I9396">
        <v>0</v>
      </c>
      <c r="J9396">
        <v>0.02</v>
      </c>
      <c r="K9396">
        <v>0.13</v>
      </c>
    </row>
    <row r="9397" spans="1:11" x14ac:dyDescent="0.25">
      <c r="A9397" s="1" t="s">
        <v>21537</v>
      </c>
      <c r="B9397" s="1" t="s">
        <v>6873</v>
      </c>
      <c r="C9397" s="1" t="s">
        <v>109</v>
      </c>
      <c r="D9397" s="16">
        <v>35796</v>
      </c>
      <c r="E9397" s="1" t="s">
        <v>21</v>
      </c>
      <c r="F9397" s="1" t="s">
        <v>421</v>
      </c>
      <c r="G9397">
        <v>7.0000000000000007E-2</v>
      </c>
      <c r="H9397">
        <v>0.05</v>
      </c>
      <c r="I9397">
        <v>0</v>
      </c>
      <c r="J9397">
        <v>0.01</v>
      </c>
      <c r="K9397">
        <v>0.13</v>
      </c>
    </row>
    <row r="9398" spans="1:11" x14ac:dyDescent="0.25">
      <c r="A9398" s="1" t="s">
        <v>21538</v>
      </c>
      <c r="B9398" s="1" t="s">
        <v>6493</v>
      </c>
      <c r="C9398" s="1" t="s">
        <v>49</v>
      </c>
      <c r="D9398" s="16">
        <v>39448</v>
      </c>
      <c r="E9398" s="1" t="s">
        <v>38</v>
      </c>
      <c r="F9398" s="1" t="s">
        <v>79</v>
      </c>
      <c r="G9398">
        <v>0.12</v>
      </c>
      <c r="H9398">
        <v>0</v>
      </c>
      <c r="I9398">
        <v>0</v>
      </c>
      <c r="J9398">
        <v>0.01</v>
      </c>
      <c r="K9398">
        <v>0.13</v>
      </c>
    </row>
    <row r="9399" spans="1:11" x14ac:dyDescent="0.25">
      <c r="A9399" s="1" t="s">
        <v>21539</v>
      </c>
      <c r="B9399" s="1" t="s">
        <v>6874</v>
      </c>
      <c r="C9399" s="1" t="s">
        <v>58</v>
      </c>
      <c r="D9399" s="16">
        <v>36892</v>
      </c>
      <c r="E9399" s="1" t="s">
        <v>55</v>
      </c>
      <c r="F9399" s="1" t="s">
        <v>1388</v>
      </c>
      <c r="G9399">
        <v>0.06</v>
      </c>
      <c r="H9399">
        <v>0.05</v>
      </c>
      <c r="I9399">
        <v>0</v>
      </c>
      <c r="J9399">
        <v>0.02</v>
      </c>
      <c r="K9399">
        <v>0.13</v>
      </c>
    </row>
    <row r="9400" spans="1:11" x14ac:dyDescent="0.25">
      <c r="A9400" s="1" t="s">
        <v>21540</v>
      </c>
      <c r="B9400" s="1" t="s">
        <v>3442</v>
      </c>
      <c r="C9400" s="1" t="s">
        <v>157</v>
      </c>
      <c r="D9400" s="16">
        <v>39448</v>
      </c>
      <c r="E9400" s="1" t="s">
        <v>34</v>
      </c>
      <c r="F9400" s="1" t="s">
        <v>117</v>
      </c>
      <c r="G9400">
        <v>0.12</v>
      </c>
      <c r="H9400">
        <v>0</v>
      </c>
      <c r="I9400">
        <v>0</v>
      </c>
      <c r="J9400">
        <v>0.01</v>
      </c>
      <c r="K9400">
        <v>0.13</v>
      </c>
    </row>
    <row r="9401" spans="1:11" x14ac:dyDescent="0.25">
      <c r="A9401" s="1" t="s">
        <v>21541</v>
      </c>
      <c r="B9401" s="1" t="s">
        <v>3777</v>
      </c>
      <c r="C9401" s="1" t="s">
        <v>139</v>
      </c>
      <c r="D9401" s="16">
        <v>37987</v>
      </c>
      <c r="E9401" s="1" t="s">
        <v>34</v>
      </c>
      <c r="F9401" s="1" t="s">
        <v>117</v>
      </c>
      <c r="G9401">
        <v>0.1</v>
      </c>
      <c r="H9401">
        <v>0.03</v>
      </c>
      <c r="I9401">
        <v>0</v>
      </c>
      <c r="J9401">
        <v>0</v>
      </c>
      <c r="K9401">
        <v>0.13</v>
      </c>
    </row>
    <row r="9402" spans="1:11" x14ac:dyDescent="0.25">
      <c r="A9402" s="1" t="s">
        <v>21542</v>
      </c>
      <c r="B9402" s="1" t="s">
        <v>6875</v>
      </c>
      <c r="C9402" s="1" t="s">
        <v>32</v>
      </c>
      <c r="D9402" s="16">
        <v>38718</v>
      </c>
      <c r="E9402" s="1" t="s">
        <v>2</v>
      </c>
      <c r="F9402" s="1" t="s">
        <v>79</v>
      </c>
      <c r="G9402">
        <v>0.12</v>
      </c>
      <c r="H9402">
        <v>0</v>
      </c>
      <c r="I9402">
        <v>0</v>
      </c>
      <c r="J9402">
        <v>0.01</v>
      </c>
      <c r="K9402">
        <v>0.13</v>
      </c>
    </row>
    <row r="9403" spans="1:11" x14ac:dyDescent="0.25">
      <c r="A9403" s="1" t="s">
        <v>21543</v>
      </c>
      <c r="B9403" s="1" t="s">
        <v>6876</v>
      </c>
      <c r="C9403" s="1" t="s">
        <v>49</v>
      </c>
      <c r="D9403" s="16">
        <v>39083</v>
      </c>
      <c r="E9403" s="1" t="s">
        <v>21</v>
      </c>
      <c r="F9403" s="1" t="s">
        <v>788</v>
      </c>
      <c r="G9403">
        <v>0.12</v>
      </c>
      <c r="H9403">
        <v>0</v>
      </c>
      <c r="I9403">
        <v>0</v>
      </c>
      <c r="J9403">
        <v>0.01</v>
      </c>
      <c r="K9403">
        <v>0.13</v>
      </c>
    </row>
    <row r="9404" spans="1:11" x14ac:dyDescent="0.25">
      <c r="A9404" s="1" t="s">
        <v>21544</v>
      </c>
      <c r="B9404" s="1" t="s">
        <v>6877</v>
      </c>
      <c r="C9404" s="1" t="s">
        <v>139</v>
      </c>
      <c r="D9404" s="16">
        <v>37257</v>
      </c>
      <c r="E9404" s="1" t="s">
        <v>55</v>
      </c>
      <c r="F9404" s="1" t="s">
        <v>155</v>
      </c>
      <c r="G9404">
        <v>0.1</v>
      </c>
      <c r="H9404">
        <v>0.03</v>
      </c>
      <c r="I9404">
        <v>0</v>
      </c>
      <c r="J9404">
        <v>0</v>
      </c>
      <c r="K9404">
        <v>0.13</v>
      </c>
    </row>
    <row r="9405" spans="1:11" x14ac:dyDescent="0.25">
      <c r="A9405" s="1" t="s">
        <v>21545</v>
      </c>
      <c r="B9405" s="1" t="s">
        <v>6878</v>
      </c>
      <c r="C9405" s="1" t="s">
        <v>157</v>
      </c>
      <c r="D9405" s="16">
        <v>40179</v>
      </c>
      <c r="E9405" s="1" t="s">
        <v>27</v>
      </c>
      <c r="F9405" s="1" t="s">
        <v>6645</v>
      </c>
      <c r="G9405">
        <v>0</v>
      </c>
      <c r="H9405">
        <v>0</v>
      </c>
      <c r="I9405">
        <v>0.13</v>
      </c>
      <c r="J9405">
        <v>0</v>
      </c>
      <c r="K9405">
        <v>0.13</v>
      </c>
    </row>
    <row r="9406" spans="1:11" x14ac:dyDescent="0.25">
      <c r="A9406" s="1" t="s">
        <v>21546</v>
      </c>
      <c r="B9406" s="1" t="s">
        <v>5536</v>
      </c>
      <c r="C9406" s="1" t="s">
        <v>12</v>
      </c>
      <c r="D9406" s="16">
        <v>40179</v>
      </c>
      <c r="E9406" s="1" t="s">
        <v>38</v>
      </c>
      <c r="F9406" s="1" t="s">
        <v>187</v>
      </c>
      <c r="G9406">
        <v>0.12</v>
      </c>
      <c r="H9406">
        <v>0</v>
      </c>
      <c r="I9406">
        <v>0</v>
      </c>
      <c r="J9406">
        <v>0.01</v>
      </c>
      <c r="K9406">
        <v>0.13</v>
      </c>
    </row>
    <row r="9407" spans="1:11" x14ac:dyDescent="0.25">
      <c r="A9407" s="1" t="s">
        <v>21547</v>
      </c>
      <c r="B9407" s="1" t="s">
        <v>6879</v>
      </c>
      <c r="C9407" s="1" t="s">
        <v>109</v>
      </c>
      <c r="D9407" s="16">
        <v>36526</v>
      </c>
      <c r="E9407" s="1" t="s">
        <v>14</v>
      </c>
      <c r="F9407" s="1" t="s">
        <v>117</v>
      </c>
      <c r="G9407">
        <v>7.0000000000000007E-2</v>
      </c>
      <c r="H9407">
        <v>0.05</v>
      </c>
      <c r="I9407">
        <v>0</v>
      </c>
      <c r="J9407">
        <v>0.01</v>
      </c>
      <c r="K9407">
        <v>0.13</v>
      </c>
    </row>
    <row r="9408" spans="1:11" x14ac:dyDescent="0.25">
      <c r="A9408" s="1" t="s">
        <v>21548</v>
      </c>
      <c r="B9408" s="1" t="s">
        <v>4805</v>
      </c>
      <c r="C9408" s="1" t="s">
        <v>84</v>
      </c>
      <c r="D9408" s="16">
        <v>41640</v>
      </c>
      <c r="E9408" s="1" t="s">
        <v>106</v>
      </c>
      <c r="F9408" s="1" t="s">
        <v>79</v>
      </c>
      <c r="G9408">
        <v>0.08</v>
      </c>
      <c r="H9408">
        <v>0.04</v>
      </c>
      <c r="I9408">
        <v>0</v>
      </c>
      <c r="J9408">
        <v>0.01</v>
      </c>
      <c r="K9408">
        <v>0.13</v>
      </c>
    </row>
    <row r="9409" spans="1:11" x14ac:dyDescent="0.25">
      <c r="A9409" s="1" t="s">
        <v>21549</v>
      </c>
      <c r="B9409" s="1" t="s">
        <v>1894</v>
      </c>
      <c r="C9409" s="1" t="s">
        <v>175</v>
      </c>
      <c r="D9409" s="16">
        <v>37257</v>
      </c>
      <c r="E9409" s="1" t="s">
        <v>14</v>
      </c>
      <c r="F9409" s="1" t="s">
        <v>136</v>
      </c>
      <c r="G9409">
        <v>0.1</v>
      </c>
      <c r="H9409">
        <v>0.03</v>
      </c>
      <c r="I9409">
        <v>0</v>
      </c>
      <c r="J9409">
        <v>0</v>
      </c>
      <c r="K9409">
        <v>0.13</v>
      </c>
    </row>
    <row r="9410" spans="1:11" x14ac:dyDescent="0.25">
      <c r="A9410" s="1" t="s">
        <v>21550</v>
      </c>
      <c r="B9410" s="1" t="s">
        <v>6880</v>
      </c>
      <c r="C9410" s="1" t="s">
        <v>109</v>
      </c>
      <c r="D9410" s="16">
        <v>36526</v>
      </c>
      <c r="E9410" s="1" t="s">
        <v>106</v>
      </c>
      <c r="F9410" s="1" t="s">
        <v>253</v>
      </c>
      <c r="G9410">
        <v>7.0000000000000007E-2</v>
      </c>
      <c r="H9410">
        <v>0.05</v>
      </c>
      <c r="I9410">
        <v>0</v>
      </c>
      <c r="J9410">
        <v>0.01</v>
      </c>
      <c r="K9410">
        <v>0.13</v>
      </c>
    </row>
    <row r="9411" spans="1:11" x14ac:dyDescent="0.25">
      <c r="A9411" s="1" t="s">
        <v>21551</v>
      </c>
      <c r="B9411" s="1" t="s">
        <v>6696</v>
      </c>
      <c r="C9411" s="1" t="s">
        <v>53</v>
      </c>
      <c r="D9411" s="16">
        <v>39814</v>
      </c>
      <c r="E9411" s="1" t="s">
        <v>34</v>
      </c>
      <c r="F9411" s="1" t="s">
        <v>236</v>
      </c>
      <c r="G9411">
        <v>0.1</v>
      </c>
      <c r="H9411">
        <v>0.01</v>
      </c>
      <c r="I9411">
        <v>0</v>
      </c>
      <c r="J9411">
        <v>0.01</v>
      </c>
      <c r="K9411">
        <v>0.13</v>
      </c>
    </row>
    <row r="9412" spans="1:11" x14ac:dyDescent="0.25">
      <c r="A9412" s="1" t="s">
        <v>21552</v>
      </c>
      <c r="B9412" s="1" t="s">
        <v>4179</v>
      </c>
      <c r="C9412" s="1" t="s">
        <v>12</v>
      </c>
      <c r="D9412" s="16">
        <v>39814</v>
      </c>
      <c r="E9412" s="1" t="s">
        <v>41</v>
      </c>
      <c r="F9412" s="1" t="s">
        <v>1488</v>
      </c>
      <c r="G9412">
        <v>0.12</v>
      </c>
      <c r="H9412">
        <v>0</v>
      </c>
      <c r="I9412">
        <v>0</v>
      </c>
      <c r="J9412">
        <v>0.01</v>
      </c>
      <c r="K9412">
        <v>0.13</v>
      </c>
    </row>
    <row r="9413" spans="1:11" x14ac:dyDescent="0.25">
      <c r="A9413" s="1" t="s">
        <v>21553</v>
      </c>
      <c r="B9413" s="1" t="s">
        <v>6512</v>
      </c>
      <c r="C9413" s="1" t="s">
        <v>730</v>
      </c>
      <c r="D9413" s="16">
        <v>42005</v>
      </c>
      <c r="E9413" s="1" t="s">
        <v>55</v>
      </c>
      <c r="F9413" s="1" t="s">
        <v>214</v>
      </c>
      <c r="G9413">
        <v>0</v>
      </c>
      <c r="H9413">
        <v>0</v>
      </c>
      <c r="I9413">
        <v>0.13</v>
      </c>
      <c r="J9413">
        <v>0</v>
      </c>
      <c r="K9413">
        <v>0.13</v>
      </c>
    </row>
    <row r="9414" spans="1:11" x14ac:dyDescent="0.25">
      <c r="A9414" s="1" t="s">
        <v>21554</v>
      </c>
      <c r="B9414" s="1" t="s">
        <v>6881</v>
      </c>
      <c r="C9414" s="1" t="s">
        <v>871</v>
      </c>
      <c r="D9414" s="16">
        <v>35431</v>
      </c>
      <c r="E9414" s="1" t="s">
        <v>242</v>
      </c>
      <c r="F9414" s="1" t="s">
        <v>147</v>
      </c>
      <c r="G9414">
        <v>0</v>
      </c>
      <c r="H9414">
        <v>0</v>
      </c>
      <c r="I9414">
        <v>0.13</v>
      </c>
      <c r="J9414">
        <v>0</v>
      </c>
      <c r="K9414">
        <v>0.13</v>
      </c>
    </row>
    <row r="9415" spans="1:11" x14ac:dyDescent="0.25">
      <c r="A9415" s="1" t="s">
        <v>21555</v>
      </c>
      <c r="B9415" s="1" t="s">
        <v>6882</v>
      </c>
      <c r="C9415" s="1" t="s">
        <v>157</v>
      </c>
      <c r="D9415" s="16">
        <v>40544</v>
      </c>
      <c r="E9415" s="1" t="s">
        <v>14</v>
      </c>
      <c r="F9415" s="1" t="s">
        <v>214</v>
      </c>
      <c r="G9415">
        <v>0</v>
      </c>
      <c r="H9415">
        <v>0</v>
      </c>
      <c r="I9415">
        <v>0.13</v>
      </c>
      <c r="J9415">
        <v>0</v>
      </c>
      <c r="K9415">
        <v>0.13</v>
      </c>
    </row>
    <row r="9416" spans="1:11" x14ac:dyDescent="0.25">
      <c r="A9416" s="1" t="s">
        <v>21556</v>
      </c>
      <c r="B9416" s="1" t="s">
        <v>6883</v>
      </c>
      <c r="C9416" s="1" t="s">
        <v>157</v>
      </c>
      <c r="D9416" s="16">
        <v>40909</v>
      </c>
      <c r="E9416" s="1" t="s">
        <v>27</v>
      </c>
      <c r="F9416" s="1" t="s">
        <v>332</v>
      </c>
      <c r="G9416">
        <v>0</v>
      </c>
      <c r="H9416">
        <v>0</v>
      </c>
      <c r="I9416">
        <v>0.13</v>
      </c>
      <c r="J9416">
        <v>0</v>
      </c>
      <c r="K9416">
        <v>0.13</v>
      </c>
    </row>
    <row r="9417" spans="1:11" x14ac:dyDescent="0.25">
      <c r="A9417" s="1" t="s">
        <v>21557</v>
      </c>
      <c r="B9417" s="1" t="s">
        <v>6884</v>
      </c>
      <c r="C9417" s="1" t="s">
        <v>71</v>
      </c>
      <c r="D9417" s="16">
        <v>37987</v>
      </c>
      <c r="E9417" s="1" t="s">
        <v>93</v>
      </c>
      <c r="F9417" s="1" t="s">
        <v>421</v>
      </c>
      <c r="G9417">
        <v>0.09</v>
      </c>
      <c r="H9417">
        <v>0.04</v>
      </c>
      <c r="I9417">
        <v>0</v>
      </c>
      <c r="J9417">
        <v>0</v>
      </c>
      <c r="K9417">
        <v>0.13</v>
      </c>
    </row>
    <row r="9418" spans="1:11" x14ac:dyDescent="0.25">
      <c r="A9418" s="1" t="s">
        <v>21558</v>
      </c>
      <c r="B9418" s="1" t="s">
        <v>6885</v>
      </c>
      <c r="C9418" s="1" t="s">
        <v>32</v>
      </c>
      <c r="D9418" s="16">
        <v>38718</v>
      </c>
      <c r="E9418" s="1" t="s">
        <v>55</v>
      </c>
      <c r="F9418" s="1" t="s">
        <v>147</v>
      </c>
      <c r="G9418">
        <v>0</v>
      </c>
      <c r="H9418">
        <v>0</v>
      </c>
      <c r="I9418">
        <v>0.13</v>
      </c>
      <c r="J9418">
        <v>0</v>
      </c>
      <c r="K9418">
        <v>0.13</v>
      </c>
    </row>
    <row r="9419" spans="1:11" x14ac:dyDescent="0.25">
      <c r="A9419" s="1" t="s">
        <v>21559</v>
      </c>
      <c r="B9419" s="1" t="s">
        <v>6886</v>
      </c>
      <c r="C9419" s="1" t="s">
        <v>84</v>
      </c>
      <c r="D9419" s="16">
        <v>42005</v>
      </c>
      <c r="E9419" s="1" t="s">
        <v>55</v>
      </c>
      <c r="F9419" s="1" t="s">
        <v>332</v>
      </c>
      <c r="G9419">
        <v>0</v>
      </c>
      <c r="H9419">
        <v>0</v>
      </c>
      <c r="I9419">
        <v>0.13</v>
      </c>
      <c r="J9419">
        <v>0</v>
      </c>
      <c r="K9419">
        <v>0.13</v>
      </c>
    </row>
    <row r="9420" spans="1:11" x14ac:dyDescent="0.25">
      <c r="A9420" s="1" t="s">
        <v>21560</v>
      </c>
      <c r="B9420" s="1" t="s">
        <v>2302</v>
      </c>
      <c r="C9420" s="1" t="s">
        <v>49</v>
      </c>
      <c r="D9420" s="16">
        <v>40909</v>
      </c>
      <c r="E9420" s="1" t="s">
        <v>93</v>
      </c>
      <c r="F9420" s="1" t="s">
        <v>1286</v>
      </c>
      <c r="G9420">
        <v>0.08</v>
      </c>
      <c r="H9420">
        <v>0.02</v>
      </c>
      <c r="I9420">
        <v>0.03</v>
      </c>
      <c r="J9420">
        <v>0.01</v>
      </c>
      <c r="K9420">
        <v>0.13</v>
      </c>
    </row>
    <row r="9421" spans="1:11" x14ac:dyDescent="0.25">
      <c r="A9421" s="1" t="s">
        <v>21561</v>
      </c>
      <c r="B9421" s="1" t="s">
        <v>3049</v>
      </c>
      <c r="C9421" s="1" t="s">
        <v>139</v>
      </c>
      <c r="D9421" s="16">
        <v>38718</v>
      </c>
      <c r="E9421" s="1" t="s">
        <v>55</v>
      </c>
      <c r="F9421" s="1" t="s">
        <v>253</v>
      </c>
      <c r="G9421">
        <v>0.1</v>
      </c>
      <c r="H9421">
        <v>0.03</v>
      </c>
      <c r="I9421">
        <v>0</v>
      </c>
      <c r="J9421">
        <v>0</v>
      </c>
      <c r="K9421">
        <v>0.13</v>
      </c>
    </row>
    <row r="9422" spans="1:11" x14ac:dyDescent="0.25">
      <c r="A9422" s="1" t="s">
        <v>21562</v>
      </c>
      <c r="B9422" s="1" t="s">
        <v>6887</v>
      </c>
      <c r="C9422" s="1" t="s">
        <v>109</v>
      </c>
      <c r="D9422" s="16">
        <v>35431</v>
      </c>
      <c r="E9422" s="1" t="s">
        <v>14</v>
      </c>
      <c r="F9422" s="1" t="s">
        <v>214</v>
      </c>
      <c r="G9422">
        <v>7.0000000000000007E-2</v>
      </c>
      <c r="H9422">
        <v>0.05</v>
      </c>
      <c r="I9422">
        <v>0</v>
      </c>
      <c r="J9422">
        <v>0.01</v>
      </c>
      <c r="K9422">
        <v>0.13</v>
      </c>
    </row>
    <row r="9423" spans="1:11" x14ac:dyDescent="0.25">
      <c r="A9423" s="1" t="s">
        <v>21563</v>
      </c>
      <c r="B9423" s="1" t="s">
        <v>6888</v>
      </c>
      <c r="C9423" s="1" t="s">
        <v>49</v>
      </c>
      <c r="D9423" s="16">
        <v>39448</v>
      </c>
      <c r="E9423" s="1" t="s">
        <v>55</v>
      </c>
      <c r="F9423" s="1" t="s">
        <v>421</v>
      </c>
      <c r="G9423">
        <v>0.08</v>
      </c>
      <c r="H9423">
        <v>0.04</v>
      </c>
      <c r="I9423">
        <v>0</v>
      </c>
      <c r="J9423">
        <v>0.01</v>
      </c>
      <c r="K9423">
        <v>0.13</v>
      </c>
    </row>
    <row r="9424" spans="1:11" x14ac:dyDescent="0.25">
      <c r="A9424" s="1" t="s">
        <v>21564</v>
      </c>
      <c r="B9424" s="1" t="s">
        <v>6889</v>
      </c>
      <c r="C9424" s="1" t="s">
        <v>58</v>
      </c>
      <c r="D9424" s="16">
        <v>36892</v>
      </c>
      <c r="E9424" s="1" t="s">
        <v>14</v>
      </c>
      <c r="F9424" s="1" t="s">
        <v>788</v>
      </c>
      <c r="G9424">
        <v>0</v>
      </c>
      <c r="H9424">
        <v>0</v>
      </c>
      <c r="I9424">
        <v>0.13</v>
      </c>
      <c r="J9424">
        <v>0</v>
      </c>
      <c r="K9424">
        <v>0.13</v>
      </c>
    </row>
    <row r="9425" spans="1:11" x14ac:dyDescent="0.25">
      <c r="A9425" s="1" t="s">
        <v>21565</v>
      </c>
      <c r="B9425" s="1" t="s">
        <v>6890</v>
      </c>
      <c r="C9425" s="1" t="s">
        <v>157</v>
      </c>
      <c r="D9425" s="16">
        <v>38718</v>
      </c>
      <c r="E9425" s="1" t="s">
        <v>55</v>
      </c>
      <c r="F9425" s="1" t="s">
        <v>117</v>
      </c>
      <c r="G9425">
        <v>0.11</v>
      </c>
      <c r="H9425">
        <v>0.01</v>
      </c>
      <c r="I9425">
        <v>0</v>
      </c>
      <c r="J9425">
        <v>0.01</v>
      </c>
      <c r="K9425">
        <v>0.13</v>
      </c>
    </row>
    <row r="9426" spans="1:11" x14ac:dyDescent="0.25">
      <c r="A9426" s="1" t="s">
        <v>21566</v>
      </c>
      <c r="B9426" s="1" t="s">
        <v>6891</v>
      </c>
      <c r="C9426" s="1" t="s">
        <v>32</v>
      </c>
      <c r="D9426" s="16">
        <v>40179</v>
      </c>
      <c r="E9426" s="1" t="s">
        <v>106</v>
      </c>
      <c r="F9426" s="1" t="s">
        <v>5755</v>
      </c>
      <c r="G9426">
        <v>0.08</v>
      </c>
      <c r="H9426">
        <v>0.04</v>
      </c>
      <c r="I9426">
        <v>0</v>
      </c>
      <c r="J9426">
        <v>0.01</v>
      </c>
      <c r="K9426">
        <v>0.13</v>
      </c>
    </row>
    <row r="9427" spans="1:11" x14ac:dyDescent="0.25">
      <c r="A9427" s="1" t="s">
        <v>21567</v>
      </c>
      <c r="B9427" s="1" t="s">
        <v>6892</v>
      </c>
      <c r="C9427" s="1" t="s">
        <v>12</v>
      </c>
      <c r="D9427" s="16">
        <v>39814</v>
      </c>
      <c r="E9427" s="1" t="s">
        <v>14</v>
      </c>
      <c r="F9427" s="1" t="s">
        <v>421</v>
      </c>
      <c r="G9427">
        <v>0.12</v>
      </c>
      <c r="H9427">
        <v>0</v>
      </c>
      <c r="I9427">
        <v>0</v>
      </c>
      <c r="J9427">
        <v>0.01</v>
      </c>
      <c r="K9427">
        <v>0.13</v>
      </c>
    </row>
    <row r="9428" spans="1:11" x14ac:dyDescent="0.25">
      <c r="A9428" s="1" t="s">
        <v>21568</v>
      </c>
      <c r="B9428" s="1" t="s">
        <v>6893</v>
      </c>
      <c r="C9428" s="1" t="s">
        <v>175</v>
      </c>
      <c r="D9428" s="16">
        <v>37257</v>
      </c>
      <c r="E9428" s="1" t="s">
        <v>2</v>
      </c>
      <c r="F9428" s="1" t="s">
        <v>214</v>
      </c>
      <c r="G9428">
        <v>0.1</v>
      </c>
      <c r="H9428">
        <v>0.03</v>
      </c>
      <c r="I9428">
        <v>0</v>
      </c>
      <c r="J9428">
        <v>0</v>
      </c>
      <c r="K9428">
        <v>0.13</v>
      </c>
    </row>
    <row r="9429" spans="1:11" x14ac:dyDescent="0.25">
      <c r="A9429" s="1" t="s">
        <v>21569</v>
      </c>
      <c r="B9429" s="1" t="s">
        <v>6894</v>
      </c>
      <c r="C9429" s="1" t="s">
        <v>58</v>
      </c>
      <c r="D9429" s="16">
        <v>37257</v>
      </c>
      <c r="E9429" s="1" t="s">
        <v>27</v>
      </c>
      <c r="F9429" s="1" t="s">
        <v>2916</v>
      </c>
      <c r="G9429">
        <v>0.06</v>
      </c>
      <c r="H9429">
        <v>0.05</v>
      </c>
      <c r="I9429">
        <v>0</v>
      </c>
      <c r="J9429">
        <v>0.02</v>
      </c>
      <c r="K9429">
        <v>0.13</v>
      </c>
    </row>
    <row r="9430" spans="1:11" x14ac:dyDescent="0.25">
      <c r="A9430" s="1" t="s">
        <v>21570</v>
      </c>
      <c r="B9430" s="1" t="s">
        <v>2952</v>
      </c>
      <c r="C9430" s="1" t="s">
        <v>730</v>
      </c>
      <c r="D9430" s="16">
        <v>42005</v>
      </c>
      <c r="E9430" s="1" t="s">
        <v>55</v>
      </c>
      <c r="F9430" s="1" t="s">
        <v>206</v>
      </c>
      <c r="G9430">
        <v>0.01</v>
      </c>
      <c r="H9430">
        <v>0.05</v>
      </c>
      <c r="I9430">
        <v>0.06</v>
      </c>
      <c r="J9430">
        <v>0.01</v>
      </c>
      <c r="K9430">
        <v>0.13</v>
      </c>
    </row>
    <row r="9431" spans="1:11" x14ac:dyDescent="0.25">
      <c r="A9431" s="1" t="s">
        <v>21571</v>
      </c>
      <c r="B9431" s="1" t="s">
        <v>5795</v>
      </c>
      <c r="C9431" s="1" t="s">
        <v>32</v>
      </c>
      <c r="D9431" s="16">
        <v>40544</v>
      </c>
      <c r="E9431" s="1" t="s">
        <v>55</v>
      </c>
      <c r="F9431" s="1" t="s">
        <v>421</v>
      </c>
      <c r="G9431">
        <v>0.11</v>
      </c>
      <c r="H9431">
        <v>0.02</v>
      </c>
      <c r="I9431">
        <v>0</v>
      </c>
      <c r="J9431">
        <v>0.01</v>
      </c>
      <c r="K9431">
        <v>0.13</v>
      </c>
    </row>
    <row r="9432" spans="1:11" x14ac:dyDescent="0.25">
      <c r="A9432" s="1" t="s">
        <v>21572</v>
      </c>
      <c r="B9432" s="1" t="s">
        <v>6895</v>
      </c>
      <c r="C9432" s="1" t="s">
        <v>58</v>
      </c>
      <c r="D9432" s="16">
        <v>37987</v>
      </c>
      <c r="E9432" s="1" t="s">
        <v>21</v>
      </c>
      <c r="F9432" s="1" t="s">
        <v>76</v>
      </c>
      <c r="G9432">
        <v>0.06</v>
      </c>
      <c r="H9432">
        <v>0.05</v>
      </c>
      <c r="I9432">
        <v>0</v>
      </c>
      <c r="J9432">
        <v>0.02</v>
      </c>
      <c r="K9432">
        <v>0.13</v>
      </c>
    </row>
    <row r="9433" spans="1:11" x14ac:dyDescent="0.25">
      <c r="A9433" s="1" t="s">
        <v>21573</v>
      </c>
      <c r="B9433" s="1" t="s">
        <v>3809</v>
      </c>
      <c r="C9433" s="1" t="s">
        <v>49</v>
      </c>
      <c r="D9433" s="16">
        <v>39448</v>
      </c>
      <c r="E9433" s="1" t="s">
        <v>14</v>
      </c>
      <c r="F9433" s="1" t="s">
        <v>79</v>
      </c>
      <c r="G9433">
        <v>0.12</v>
      </c>
      <c r="H9433">
        <v>0</v>
      </c>
      <c r="I9433">
        <v>0</v>
      </c>
      <c r="J9433">
        <v>0.01</v>
      </c>
      <c r="K9433">
        <v>0.13</v>
      </c>
    </row>
    <row r="9434" spans="1:11" x14ac:dyDescent="0.25">
      <c r="A9434" s="1" t="s">
        <v>21574</v>
      </c>
      <c r="B9434" s="1" t="s">
        <v>6896</v>
      </c>
      <c r="C9434" s="1" t="s">
        <v>109</v>
      </c>
      <c r="D9434" s="16">
        <v>35796</v>
      </c>
      <c r="E9434" s="1" t="s">
        <v>242</v>
      </c>
      <c r="F9434" s="1" t="s">
        <v>253</v>
      </c>
      <c r="G9434">
        <v>7.0000000000000007E-2</v>
      </c>
      <c r="H9434">
        <v>0.05</v>
      </c>
      <c r="I9434">
        <v>0</v>
      </c>
      <c r="J9434">
        <v>0.01</v>
      </c>
      <c r="K9434">
        <v>0.13</v>
      </c>
    </row>
    <row r="9435" spans="1:11" x14ac:dyDescent="0.25">
      <c r="A9435" s="1" t="s">
        <v>21575</v>
      </c>
      <c r="B9435" s="1" t="s">
        <v>6897</v>
      </c>
      <c r="C9435" s="1" t="s">
        <v>32</v>
      </c>
      <c r="D9435" s="16">
        <v>40179</v>
      </c>
      <c r="E9435" s="1" t="s">
        <v>34</v>
      </c>
      <c r="F9435" s="1" t="s">
        <v>5996</v>
      </c>
      <c r="G9435">
        <v>0.12</v>
      </c>
      <c r="H9435">
        <v>0</v>
      </c>
      <c r="I9435">
        <v>0</v>
      </c>
      <c r="J9435">
        <v>0.01</v>
      </c>
      <c r="K9435">
        <v>0.13</v>
      </c>
    </row>
    <row r="9436" spans="1:11" x14ac:dyDescent="0.25">
      <c r="A9436" s="1" t="s">
        <v>21576</v>
      </c>
      <c r="B9436" s="1" t="s">
        <v>6898</v>
      </c>
      <c r="C9436" s="1" t="s">
        <v>32</v>
      </c>
      <c r="D9436" s="16">
        <v>39083</v>
      </c>
      <c r="E9436" s="1" t="s">
        <v>34</v>
      </c>
      <c r="F9436" s="1" t="s">
        <v>206</v>
      </c>
      <c r="G9436">
        <v>0</v>
      </c>
      <c r="H9436">
        <v>0</v>
      </c>
      <c r="I9436">
        <v>0.13</v>
      </c>
      <c r="J9436">
        <v>0</v>
      </c>
      <c r="K9436">
        <v>0.13</v>
      </c>
    </row>
    <row r="9437" spans="1:11" x14ac:dyDescent="0.25">
      <c r="A9437" s="1" t="s">
        <v>21577</v>
      </c>
      <c r="B9437" s="1" t="s">
        <v>6899</v>
      </c>
      <c r="C9437" s="1" t="s">
        <v>71</v>
      </c>
      <c r="D9437" s="16">
        <v>38353</v>
      </c>
      <c r="E9437" s="1" t="s">
        <v>2</v>
      </c>
      <c r="F9437" s="1" t="s">
        <v>117</v>
      </c>
      <c r="G9437">
        <v>0.09</v>
      </c>
      <c r="H9437">
        <v>0.03</v>
      </c>
      <c r="I9437">
        <v>0</v>
      </c>
      <c r="J9437">
        <v>0</v>
      </c>
      <c r="K9437">
        <v>0.13</v>
      </c>
    </row>
    <row r="9438" spans="1:11" x14ac:dyDescent="0.25">
      <c r="A9438" s="1" t="s">
        <v>21578</v>
      </c>
      <c r="B9438" s="1" t="s">
        <v>6900</v>
      </c>
      <c r="C9438" s="1" t="s">
        <v>58</v>
      </c>
      <c r="D9438" s="16">
        <v>37987</v>
      </c>
      <c r="E9438" s="1" t="s">
        <v>106</v>
      </c>
      <c r="F9438" s="1" t="s">
        <v>214</v>
      </c>
      <c r="G9438">
        <v>0.06</v>
      </c>
      <c r="H9438">
        <v>0.05</v>
      </c>
      <c r="I9438">
        <v>0</v>
      </c>
      <c r="J9438">
        <v>0.02</v>
      </c>
      <c r="K9438">
        <v>0.13</v>
      </c>
    </row>
    <row r="9439" spans="1:11" x14ac:dyDescent="0.25">
      <c r="A9439" s="1" t="s">
        <v>21579</v>
      </c>
      <c r="B9439" s="1" t="s">
        <v>6901</v>
      </c>
      <c r="C9439" s="1" t="s">
        <v>53</v>
      </c>
      <c r="D9439" s="16">
        <v>39814</v>
      </c>
      <c r="E9439" s="1" t="s">
        <v>38</v>
      </c>
      <c r="F9439" s="1" t="s">
        <v>1008</v>
      </c>
      <c r="G9439">
        <v>0.09</v>
      </c>
      <c r="H9439">
        <v>0.02</v>
      </c>
      <c r="I9439">
        <v>0</v>
      </c>
      <c r="J9439">
        <v>0.01</v>
      </c>
      <c r="K9439">
        <v>0.13</v>
      </c>
    </row>
    <row r="9440" spans="1:11" x14ac:dyDescent="0.25">
      <c r="A9440" s="1" t="s">
        <v>21580</v>
      </c>
      <c r="B9440" s="1" t="s">
        <v>5559</v>
      </c>
      <c r="C9440" s="1" t="s">
        <v>730</v>
      </c>
      <c r="D9440" s="16">
        <v>42370</v>
      </c>
      <c r="E9440" s="1" t="s">
        <v>55</v>
      </c>
      <c r="F9440" s="1" t="s">
        <v>788</v>
      </c>
      <c r="G9440">
        <v>0</v>
      </c>
      <c r="H9440">
        <v>0</v>
      </c>
      <c r="I9440">
        <v>0.13</v>
      </c>
      <c r="J9440">
        <v>0</v>
      </c>
      <c r="K9440">
        <v>0.13</v>
      </c>
    </row>
    <row r="9441" spans="1:11" x14ac:dyDescent="0.25">
      <c r="A9441" s="1" t="s">
        <v>21581</v>
      </c>
      <c r="B9441" s="1" t="s">
        <v>6902</v>
      </c>
      <c r="C9441" s="1" t="s">
        <v>32</v>
      </c>
      <c r="D9441" s="16">
        <v>40179</v>
      </c>
      <c r="E9441" s="1" t="s">
        <v>14</v>
      </c>
      <c r="F9441" s="1" t="s">
        <v>147</v>
      </c>
      <c r="G9441">
        <v>0</v>
      </c>
      <c r="H9441">
        <v>0</v>
      </c>
      <c r="I9441">
        <v>0.13</v>
      </c>
      <c r="J9441">
        <v>0</v>
      </c>
      <c r="K9441">
        <v>0.13</v>
      </c>
    </row>
    <row r="9442" spans="1:11" x14ac:dyDescent="0.25">
      <c r="A9442" s="1" t="s">
        <v>21582</v>
      </c>
      <c r="B9442" s="1" t="s">
        <v>6903</v>
      </c>
      <c r="C9442" s="1" t="s">
        <v>12</v>
      </c>
      <c r="D9442" s="16">
        <v>39814</v>
      </c>
      <c r="E9442" s="1" t="s">
        <v>34</v>
      </c>
      <c r="F9442" s="1" t="s">
        <v>801</v>
      </c>
      <c r="G9442">
        <v>0</v>
      </c>
      <c r="H9442">
        <v>0.12</v>
      </c>
      <c r="I9442">
        <v>0</v>
      </c>
      <c r="J9442">
        <v>0.01</v>
      </c>
      <c r="K9442">
        <v>0.13</v>
      </c>
    </row>
    <row r="9443" spans="1:11" x14ac:dyDescent="0.25">
      <c r="A9443" s="1" t="s">
        <v>21583</v>
      </c>
      <c r="B9443" s="1" t="s">
        <v>4802</v>
      </c>
      <c r="C9443" s="1" t="s">
        <v>157</v>
      </c>
      <c r="D9443" s="16">
        <v>40179</v>
      </c>
      <c r="E9443" s="1" t="s">
        <v>106</v>
      </c>
      <c r="F9443" s="1" t="s">
        <v>421</v>
      </c>
      <c r="G9443">
        <v>0.08</v>
      </c>
      <c r="H9443">
        <v>0.03</v>
      </c>
      <c r="I9443">
        <v>0</v>
      </c>
      <c r="J9443">
        <v>0.02</v>
      </c>
      <c r="K9443">
        <v>0.13</v>
      </c>
    </row>
    <row r="9444" spans="1:11" x14ac:dyDescent="0.25">
      <c r="A9444" s="1" t="s">
        <v>21584</v>
      </c>
      <c r="B9444" s="1" t="s">
        <v>6904</v>
      </c>
      <c r="C9444" s="1" t="s">
        <v>61</v>
      </c>
      <c r="D9444" s="16">
        <v>33604</v>
      </c>
      <c r="E9444" s="1" t="s">
        <v>38</v>
      </c>
      <c r="F9444" s="1" t="s">
        <v>214</v>
      </c>
      <c r="G9444">
        <v>0</v>
      </c>
      <c r="H9444">
        <v>0</v>
      </c>
      <c r="I9444">
        <v>0.13</v>
      </c>
      <c r="J9444">
        <v>0</v>
      </c>
      <c r="K9444">
        <v>0.13</v>
      </c>
    </row>
    <row r="9445" spans="1:11" x14ac:dyDescent="0.25">
      <c r="A9445" s="1" t="s">
        <v>21585</v>
      </c>
      <c r="B9445" s="1" t="s">
        <v>6905</v>
      </c>
      <c r="C9445" s="1" t="s">
        <v>157</v>
      </c>
      <c r="D9445" s="16">
        <v>38353</v>
      </c>
      <c r="E9445" s="1" t="s">
        <v>38</v>
      </c>
      <c r="F9445" s="1" t="s">
        <v>136</v>
      </c>
      <c r="G9445">
        <v>0.12</v>
      </c>
      <c r="H9445">
        <v>0</v>
      </c>
      <c r="I9445">
        <v>0</v>
      </c>
      <c r="J9445">
        <v>0.01</v>
      </c>
      <c r="K9445">
        <v>0.13</v>
      </c>
    </row>
    <row r="9446" spans="1:11" x14ac:dyDescent="0.25">
      <c r="A9446" s="1" t="s">
        <v>21586</v>
      </c>
      <c r="B9446" s="1" t="s">
        <v>4493</v>
      </c>
      <c r="C9446" s="1" t="s">
        <v>53</v>
      </c>
      <c r="D9446" s="16">
        <v>39814</v>
      </c>
      <c r="E9446" s="1" t="s">
        <v>14</v>
      </c>
      <c r="F9446" s="1" t="s">
        <v>56</v>
      </c>
      <c r="G9446">
        <v>0.12</v>
      </c>
      <c r="H9446">
        <v>0</v>
      </c>
      <c r="I9446">
        <v>0</v>
      </c>
      <c r="J9446">
        <v>0.01</v>
      </c>
      <c r="K9446">
        <v>0.13</v>
      </c>
    </row>
    <row r="9447" spans="1:11" x14ac:dyDescent="0.25">
      <c r="A9447" s="1" t="s">
        <v>21587</v>
      </c>
      <c r="B9447" s="1" t="s">
        <v>6906</v>
      </c>
      <c r="C9447" s="1" t="s">
        <v>84</v>
      </c>
      <c r="D9447" s="16">
        <v>40544</v>
      </c>
      <c r="E9447" s="1" t="s">
        <v>27</v>
      </c>
      <c r="F9447" s="1" t="s">
        <v>222</v>
      </c>
      <c r="G9447">
        <v>0</v>
      </c>
      <c r="H9447">
        <v>0</v>
      </c>
      <c r="I9447">
        <v>0.13</v>
      </c>
      <c r="J9447">
        <v>0</v>
      </c>
      <c r="K9447">
        <v>0.13</v>
      </c>
    </row>
    <row r="9448" spans="1:11" x14ac:dyDescent="0.25">
      <c r="A9448" s="1" t="s">
        <v>21588</v>
      </c>
      <c r="B9448" s="1" t="s">
        <v>6443</v>
      </c>
      <c r="C9448" s="1" t="s">
        <v>58</v>
      </c>
      <c r="D9448" s="16">
        <v>39814</v>
      </c>
      <c r="E9448" s="1" t="s">
        <v>106</v>
      </c>
      <c r="F9448" s="1" t="s">
        <v>2916</v>
      </c>
      <c r="G9448">
        <v>0</v>
      </c>
      <c r="H9448">
        <v>0</v>
      </c>
      <c r="I9448">
        <v>0.13</v>
      </c>
      <c r="J9448">
        <v>0</v>
      </c>
      <c r="K9448">
        <v>0.13</v>
      </c>
    </row>
    <row r="9449" spans="1:11" x14ac:dyDescent="0.25">
      <c r="A9449" s="1" t="s">
        <v>21589</v>
      </c>
      <c r="B9449" s="1" t="s">
        <v>6907</v>
      </c>
      <c r="C9449" s="1" t="s">
        <v>144</v>
      </c>
      <c r="D9449" s="16">
        <v>36526</v>
      </c>
      <c r="E9449" s="1" t="s">
        <v>27</v>
      </c>
      <c r="F9449" s="1" t="s">
        <v>6908</v>
      </c>
      <c r="G9449">
        <v>0.01</v>
      </c>
      <c r="H9449">
        <v>0.09</v>
      </c>
      <c r="I9449">
        <v>0</v>
      </c>
      <c r="J9449">
        <v>0.02</v>
      </c>
      <c r="K9449">
        <v>0.13</v>
      </c>
    </row>
    <row r="9450" spans="1:11" x14ac:dyDescent="0.25">
      <c r="A9450" s="1" t="s">
        <v>21590</v>
      </c>
      <c r="B9450" s="1" t="s">
        <v>4709</v>
      </c>
      <c r="C9450" s="1" t="s">
        <v>53</v>
      </c>
      <c r="D9450" s="16">
        <v>41640</v>
      </c>
      <c r="E9450" s="1" t="s">
        <v>106</v>
      </c>
      <c r="F9450" s="1" t="s">
        <v>4710</v>
      </c>
      <c r="G9450">
        <v>0.03</v>
      </c>
      <c r="H9450">
        <v>0.08</v>
      </c>
      <c r="I9450">
        <v>0</v>
      </c>
      <c r="J9450">
        <v>0.02</v>
      </c>
      <c r="K9450">
        <v>0.13</v>
      </c>
    </row>
    <row r="9451" spans="1:11" x14ac:dyDescent="0.25">
      <c r="A9451" s="1" t="s">
        <v>21591</v>
      </c>
      <c r="B9451" s="1" t="s">
        <v>6909</v>
      </c>
      <c r="C9451" s="1" t="s">
        <v>53</v>
      </c>
      <c r="D9451" s="16">
        <v>39083</v>
      </c>
      <c r="E9451" s="1" t="s">
        <v>14</v>
      </c>
      <c r="F9451" s="1" t="s">
        <v>76</v>
      </c>
      <c r="G9451">
        <v>0.12</v>
      </c>
      <c r="H9451">
        <v>0</v>
      </c>
      <c r="I9451">
        <v>0</v>
      </c>
      <c r="J9451">
        <v>0.01</v>
      </c>
      <c r="K9451">
        <v>0.13</v>
      </c>
    </row>
    <row r="9452" spans="1:11" x14ac:dyDescent="0.25">
      <c r="A9452" s="1" t="s">
        <v>21592</v>
      </c>
      <c r="B9452" s="1" t="s">
        <v>5195</v>
      </c>
      <c r="C9452" s="1" t="s">
        <v>49</v>
      </c>
      <c r="D9452" s="16">
        <v>41275</v>
      </c>
      <c r="E9452" s="1" t="s">
        <v>2</v>
      </c>
      <c r="F9452" s="1" t="s">
        <v>117</v>
      </c>
      <c r="G9452">
        <v>0.03</v>
      </c>
      <c r="H9452">
        <v>0.09</v>
      </c>
      <c r="I9452">
        <v>0</v>
      </c>
      <c r="J9452">
        <v>0.01</v>
      </c>
      <c r="K9452">
        <v>0.13</v>
      </c>
    </row>
    <row r="9453" spans="1:11" x14ac:dyDescent="0.25">
      <c r="A9453" s="1" t="s">
        <v>21593</v>
      </c>
      <c r="B9453" s="1" t="s">
        <v>6910</v>
      </c>
      <c r="C9453" s="1" t="s">
        <v>53</v>
      </c>
      <c r="D9453" s="16">
        <v>40909</v>
      </c>
      <c r="E9453" s="1" t="s">
        <v>38</v>
      </c>
      <c r="F9453" s="1" t="s">
        <v>214</v>
      </c>
      <c r="G9453">
        <v>0.06</v>
      </c>
      <c r="H9453">
        <v>0.04</v>
      </c>
      <c r="I9453">
        <v>0.01</v>
      </c>
      <c r="J9453">
        <v>0.02</v>
      </c>
      <c r="K9453">
        <v>0.13</v>
      </c>
    </row>
    <row r="9454" spans="1:11" x14ac:dyDescent="0.25">
      <c r="A9454" s="1" t="s">
        <v>21594</v>
      </c>
      <c r="B9454" s="1" t="s">
        <v>6911</v>
      </c>
      <c r="C9454" s="1" t="s">
        <v>109</v>
      </c>
      <c r="D9454" s="16">
        <v>35796</v>
      </c>
      <c r="E9454" s="1" t="s">
        <v>14</v>
      </c>
      <c r="F9454" s="1" t="s">
        <v>551</v>
      </c>
      <c r="G9454">
        <v>7.0000000000000007E-2</v>
      </c>
      <c r="H9454">
        <v>0.05</v>
      </c>
      <c r="I9454">
        <v>0</v>
      </c>
      <c r="J9454">
        <v>0.01</v>
      </c>
      <c r="K9454">
        <v>0.13</v>
      </c>
    </row>
    <row r="9455" spans="1:11" x14ac:dyDescent="0.25">
      <c r="A9455" s="1" t="s">
        <v>21595</v>
      </c>
      <c r="B9455" s="1" t="s">
        <v>6912</v>
      </c>
      <c r="C9455" s="1" t="s">
        <v>71</v>
      </c>
      <c r="D9455" s="16">
        <v>36892</v>
      </c>
      <c r="E9455" s="1" t="s">
        <v>93</v>
      </c>
      <c r="F9455" s="1" t="s">
        <v>2334</v>
      </c>
      <c r="G9455">
        <v>0.09</v>
      </c>
      <c r="H9455">
        <v>0.03</v>
      </c>
      <c r="I9455">
        <v>0</v>
      </c>
      <c r="J9455">
        <v>0</v>
      </c>
      <c r="K9455">
        <v>0.13</v>
      </c>
    </row>
    <row r="9456" spans="1:11" x14ac:dyDescent="0.25">
      <c r="A9456" s="1" t="s">
        <v>21596</v>
      </c>
      <c r="B9456" s="1" t="s">
        <v>6913</v>
      </c>
      <c r="C9456" s="1" t="s">
        <v>58</v>
      </c>
      <c r="D9456" s="16">
        <v>39448</v>
      </c>
      <c r="E9456" s="1" t="s">
        <v>27</v>
      </c>
      <c r="F9456" s="1" t="s">
        <v>1006</v>
      </c>
      <c r="G9456">
        <v>0</v>
      </c>
      <c r="H9456">
        <v>0</v>
      </c>
      <c r="I9456">
        <v>0.13</v>
      </c>
      <c r="J9456">
        <v>0</v>
      </c>
      <c r="K9456">
        <v>0.13</v>
      </c>
    </row>
    <row r="9457" spans="1:11" x14ac:dyDescent="0.25">
      <c r="A9457" s="1" t="s">
        <v>21597</v>
      </c>
      <c r="B9457" s="1" t="s">
        <v>4646</v>
      </c>
      <c r="C9457" s="1" t="s">
        <v>139</v>
      </c>
      <c r="D9457" s="16">
        <v>37622</v>
      </c>
      <c r="E9457" s="1" t="s">
        <v>2</v>
      </c>
      <c r="F9457" s="1" t="s">
        <v>155</v>
      </c>
      <c r="G9457">
        <v>0.1</v>
      </c>
      <c r="H9457">
        <v>0.03</v>
      </c>
      <c r="I9457">
        <v>0</v>
      </c>
      <c r="J9457">
        <v>0</v>
      </c>
      <c r="K9457">
        <v>0.13</v>
      </c>
    </row>
    <row r="9458" spans="1:11" x14ac:dyDescent="0.25">
      <c r="A9458" s="1" t="s">
        <v>21598</v>
      </c>
      <c r="B9458" s="1" t="s">
        <v>6914</v>
      </c>
      <c r="C9458" s="1" t="s">
        <v>157</v>
      </c>
      <c r="D9458" s="16">
        <v>40179</v>
      </c>
      <c r="E9458" s="1" t="s">
        <v>55</v>
      </c>
      <c r="F9458" s="1" t="s">
        <v>332</v>
      </c>
      <c r="G9458">
        <v>0.04</v>
      </c>
      <c r="H9458">
        <v>0.02</v>
      </c>
      <c r="I9458">
        <v>0.05</v>
      </c>
      <c r="J9458">
        <v>0.02</v>
      </c>
      <c r="K9458">
        <v>0.13</v>
      </c>
    </row>
    <row r="9459" spans="1:11" x14ac:dyDescent="0.25">
      <c r="A9459" s="1" t="s">
        <v>21599</v>
      </c>
      <c r="B9459" s="1" t="s">
        <v>6915</v>
      </c>
      <c r="C9459" s="1" t="s">
        <v>53</v>
      </c>
      <c r="D9459" s="16">
        <v>41640</v>
      </c>
      <c r="E9459" s="1" t="s">
        <v>34</v>
      </c>
      <c r="F9459" s="1" t="s">
        <v>332</v>
      </c>
      <c r="G9459">
        <v>0</v>
      </c>
      <c r="H9459">
        <v>0</v>
      </c>
      <c r="I9459">
        <v>0.13</v>
      </c>
      <c r="J9459">
        <v>0</v>
      </c>
      <c r="K9459">
        <v>0.13</v>
      </c>
    </row>
    <row r="9460" spans="1:11" x14ac:dyDescent="0.25">
      <c r="A9460" s="1" t="s">
        <v>21600</v>
      </c>
      <c r="B9460" s="1" t="s">
        <v>2882</v>
      </c>
      <c r="C9460" s="1" t="s">
        <v>139</v>
      </c>
      <c r="D9460" s="16">
        <v>36892</v>
      </c>
      <c r="E9460" s="1" t="s">
        <v>21</v>
      </c>
      <c r="F9460" s="1" t="s">
        <v>421</v>
      </c>
      <c r="G9460">
        <v>0.1</v>
      </c>
      <c r="H9460">
        <v>0.03</v>
      </c>
      <c r="I9460">
        <v>0</v>
      </c>
      <c r="J9460">
        <v>0</v>
      </c>
      <c r="K9460">
        <v>0.13</v>
      </c>
    </row>
    <row r="9461" spans="1:11" x14ac:dyDescent="0.25">
      <c r="A9461" s="1" t="s">
        <v>21601</v>
      </c>
      <c r="B9461" s="1" t="s">
        <v>6916</v>
      </c>
      <c r="C9461" s="1" t="s">
        <v>12</v>
      </c>
      <c r="D9461" s="16">
        <v>39083</v>
      </c>
      <c r="E9461" s="1" t="s">
        <v>21</v>
      </c>
      <c r="F9461" s="1" t="s">
        <v>2904</v>
      </c>
      <c r="G9461">
        <v>0.12</v>
      </c>
      <c r="H9461">
        <v>0</v>
      </c>
      <c r="I9461">
        <v>0</v>
      </c>
      <c r="J9461">
        <v>0.01</v>
      </c>
      <c r="K9461">
        <v>0.13</v>
      </c>
    </row>
    <row r="9462" spans="1:11" x14ac:dyDescent="0.25">
      <c r="A9462" s="1" t="s">
        <v>21602</v>
      </c>
      <c r="B9462" s="1" t="s">
        <v>3006</v>
      </c>
      <c r="C9462" s="1" t="s">
        <v>109</v>
      </c>
      <c r="D9462" s="16">
        <v>34700</v>
      </c>
      <c r="E9462" s="1" t="s">
        <v>242</v>
      </c>
      <c r="F9462" s="1" t="s">
        <v>788</v>
      </c>
      <c r="G9462">
        <v>0.05</v>
      </c>
      <c r="H9462">
        <v>0.03</v>
      </c>
      <c r="I9462">
        <v>0.04</v>
      </c>
      <c r="J9462">
        <v>0.01</v>
      </c>
      <c r="K9462">
        <v>0.13</v>
      </c>
    </row>
    <row r="9463" spans="1:11" x14ac:dyDescent="0.25">
      <c r="A9463" s="1" t="s">
        <v>21603</v>
      </c>
      <c r="B9463" s="1" t="s">
        <v>6917</v>
      </c>
      <c r="C9463" s="1" t="s">
        <v>61</v>
      </c>
      <c r="D9463" s="16">
        <v>33970</v>
      </c>
      <c r="E9463" s="1" t="s">
        <v>27</v>
      </c>
      <c r="F9463" s="1" t="s">
        <v>15</v>
      </c>
      <c r="G9463">
        <v>0</v>
      </c>
      <c r="H9463">
        <v>0</v>
      </c>
      <c r="I9463">
        <v>0.13</v>
      </c>
      <c r="J9463">
        <v>0</v>
      </c>
      <c r="K9463">
        <v>0.13</v>
      </c>
    </row>
    <row r="9464" spans="1:11" x14ac:dyDescent="0.25">
      <c r="A9464" s="1" t="s">
        <v>21604</v>
      </c>
      <c r="B9464" s="1" t="s">
        <v>6918</v>
      </c>
      <c r="C9464" s="1" t="s">
        <v>49</v>
      </c>
      <c r="D9464" s="16">
        <v>40909</v>
      </c>
      <c r="E9464" s="1" t="s">
        <v>34</v>
      </c>
      <c r="F9464" s="1" t="s">
        <v>206</v>
      </c>
      <c r="G9464">
        <v>0.08</v>
      </c>
      <c r="H9464">
        <v>0.03</v>
      </c>
      <c r="I9464">
        <v>0.02</v>
      </c>
      <c r="J9464">
        <v>0.01</v>
      </c>
      <c r="K9464">
        <v>0.13</v>
      </c>
    </row>
    <row r="9465" spans="1:11" x14ac:dyDescent="0.25">
      <c r="A9465" s="1" t="s">
        <v>21605</v>
      </c>
      <c r="B9465" s="1" t="s">
        <v>6919</v>
      </c>
      <c r="C9465" s="1" t="s">
        <v>12</v>
      </c>
      <c r="D9465" s="16">
        <v>39814</v>
      </c>
      <c r="E9465" s="1" t="s">
        <v>14</v>
      </c>
      <c r="F9465" s="1" t="s">
        <v>117</v>
      </c>
      <c r="G9465">
        <v>0.1</v>
      </c>
      <c r="H9465">
        <v>0.02</v>
      </c>
      <c r="I9465">
        <v>0</v>
      </c>
      <c r="J9465">
        <v>0.01</v>
      </c>
      <c r="K9465">
        <v>0.13</v>
      </c>
    </row>
    <row r="9466" spans="1:11" x14ac:dyDescent="0.25">
      <c r="A9466" s="1" t="s">
        <v>21606</v>
      </c>
      <c r="B9466" s="1" t="s">
        <v>2744</v>
      </c>
      <c r="C9466" s="1" t="s">
        <v>139</v>
      </c>
      <c r="D9466" s="16">
        <v>38353</v>
      </c>
      <c r="E9466" s="1" t="s">
        <v>2</v>
      </c>
      <c r="F9466" s="1" t="s">
        <v>206</v>
      </c>
      <c r="G9466">
        <v>0.1</v>
      </c>
      <c r="H9466">
        <v>0.03</v>
      </c>
      <c r="I9466">
        <v>0</v>
      </c>
      <c r="J9466">
        <v>0</v>
      </c>
      <c r="K9466">
        <v>0.13</v>
      </c>
    </row>
    <row r="9467" spans="1:11" x14ac:dyDescent="0.25">
      <c r="A9467" s="1" t="s">
        <v>21607</v>
      </c>
      <c r="B9467" s="1" t="s">
        <v>3650</v>
      </c>
      <c r="C9467" s="1" t="s">
        <v>32</v>
      </c>
      <c r="D9467" s="16">
        <v>40544</v>
      </c>
      <c r="E9467" s="1" t="s">
        <v>34</v>
      </c>
      <c r="F9467" s="1" t="s">
        <v>421</v>
      </c>
      <c r="G9467">
        <v>0.08</v>
      </c>
      <c r="H9467">
        <v>0.04</v>
      </c>
      <c r="I9467">
        <v>0</v>
      </c>
      <c r="J9467">
        <v>0.01</v>
      </c>
      <c r="K9467">
        <v>0.13</v>
      </c>
    </row>
    <row r="9468" spans="1:11" x14ac:dyDescent="0.25">
      <c r="A9468" s="1" t="s">
        <v>21608</v>
      </c>
      <c r="B9468" s="1" t="s">
        <v>6920</v>
      </c>
      <c r="C9468" s="1" t="s">
        <v>32</v>
      </c>
      <c r="D9468" s="16">
        <v>39448</v>
      </c>
      <c r="E9468" s="1" t="s">
        <v>41</v>
      </c>
      <c r="F9468" s="1" t="s">
        <v>206</v>
      </c>
      <c r="G9468">
        <v>0.12</v>
      </c>
      <c r="H9468">
        <v>0</v>
      </c>
      <c r="I9468">
        <v>0</v>
      </c>
      <c r="J9468">
        <v>0.01</v>
      </c>
      <c r="K9468">
        <v>0.13</v>
      </c>
    </row>
    <row r="9469" spans="1:11" x14ac:dyDescent="0.25">
      <c r="A9469" s="1" t="s">
        <v>21609</v>
      </c>
      <c r="B9469" s="1" t="s">
        <v>6404</v>
      </c>
      <c r="C9469" s="1" t="s">
        <v>84</v>
      </c>
      <c r="D9469" s="16">
        <v>40544</v>
      </c>
      <c r="E9469" s="1" t="s">
        <v>41</v>
      </c>
      <c r="F9469" s="1" t="s">
        <v>1174</v>
      </c>
      <c r="G9469">
        <v>0.12</v>
      </c>
      <c r="H9469">
        <v>0</v>
      </c>
      <c r="I9469">
        <v>0</v>
      </c>
      <c r="J9469">
        <v>0.01</v>
      </c>
      <c r="K9469">
        <v>0.13</v>
      </c>
    </row>
    <row r="9470" spans="1:11" x14ac:dyDescent="0.25">
      <c r="A9470" s="1" t="s">
        <v>21610</v>
      </c>
      <c r="B9470" s="1" t="s">
        <v>6921</v>
      </c>
      <c r="C9470" s="1" t="s">
        <v>109</v>
      </c>
      <c r="D9470" s="16">
        <v>34700</v>
      </c>
      <c r="E9470" s="1" t="s">
        <v>38</v>
      </c>
      <c r="F9470" s="1" t="s">
        <v>2104</v>
      </c>
      <c r="G9470">
        <v>7.0000000000000007E-2</v>
      </c>
      <c r="H9470">
        <v>0.05</v>
      </c>
      <c r="I9470">
        <v>0</v>
      </c>
      <c r="J9470">
        <v>0.01</v>
      </c>
      <c r="K9470">
        <v>0.13</v>
      </c>
    </row>
    <row r="9471" spans="1:11" x14ac:dyDescent="0.25">
      <c r="A9471" s="1" t="s">
        <v>21611</v>
      </c>
      <c r="B9471" s="1" t="s">
        <v>5907</v>
      </c>
      <c r="C9471" s="1" t="s">
        <v>53</v>
      </c>
      <c r="D9471" s="16">
        <v>39448</v>
      </c>
      <c r="E9471" s="1" t="s">
        <v>14</v>
      </c>
      <c r="F9471" s="1" t="s">
        <v>645</v>
      </c>
      <c r="G9471">
        <v>0.12</v>
      </c>
      <c r="H9471">
        <v>0</v>
      </c>
      <c r="I9471">
        <v>0</v>
      </c>
      <c r="J9471">
        <v>0.01</v>
      </c>
      <c r="K9471">
        <v>0.13</v>
      </c>
    </row>
    <row r="9472" spans="1:11" x14ac:dyDescent="0.25">
      <c r="A9472" s="1" t="s">
        <v>21612</v>
      </c>
      <c r="B9472" s="1" t="s">
        <v>6922</v>
      </c>
      <c r="C9472" s="1" t="s">
        <v>32</v>
      </c>
      <c r="D9472" s="16">
        <v>40179</v>
      </c>
      <c r="E9472" s="1" t="s">
        <v>41</v>
      </c>
      <c r="F9472" s="1" t="s">
        <v>1770</v>
      </c>
      <c r="G9472">
        <v>0.12</v>
      </c>
      <c r="H9472">
        <v>0</v>
      </c>
      <c r="I9472">
        <v>0</v>
      </c>
      <c r="J9472">
        <v>0.01</v>
      </c>
      <c r="K9472">
        <v>0.13</v>
      </c>
    </row>
    <row r="9473" spans="1:11" x14ac:dyDescent="0.25">
      <c r="A9473" s="1" t="s">
        <v>21613</v>
      </c>
      <c r="B9473" s="1" t="s">
        <v>6923</v>
      </c>
      <c r="C9473" s="1" t="s">
        <v>168</v>
      </c>
      <c r="D9473" s="16">
        <v>42005</v>
      </c>
      <c r="E9473" s="1" t="s">
        <v>34</v>
      </c>
      <c r="F9473" s="1" t="s">
        <v>117</v>
      </c>
      <c r="G9473">
        <v>0.1</v>
      </c>
      <c r="H9473">
        <v>0.02</v>
      </c>
      <c r="I9473">
        <v>0</v>
      </c>
      <c r="J9473">
        <v>0.01</v>
      </c>
      <c r="K9473">
        <v>0.13</v>
      </c>
    </row>
    <row r="9474" spans="1:11" x14ac:dyDescent="0.25">
      <c r="A9474" s="1" t="s">
        <v>21614</v>
      </c>
      <c r="B9474" s="1" t="s">
        <v>6924</v>
      </c>
      <c r="C9474" s="1" t="s">
        <v>175</v>
      </c>
      <c r="D9474" s="16">
        <v>38718</v>
      </c>
      <c r="E9474" s="1" t="s">
        <v>21</v>
      </c>
      <c r="F9474" s="1" t="s">
        <v>79</v>
      </c>
      <c r="G9474">
        <v>0.1</v>
      </c>
      <c r="H9474">
        <v>0.03</v>
      </c>
      <c r="I9474">
        <v>0</v>
      </c>
      <c r="J9474">
        <v>0</v>
      </c>
      <c r="K9474">
        <v>0.13</v>
      </c>
    </row>
    <row r="9475" spans="1:11" x14ac:dyDescent="0.25">
      <c r="A9475" s="1" t="s">
        <v>21615</v>
      </c>
      <c r="B9475" s="1" t="s">
        <v>6925</v>
      </c>
      <c r="C9475" s="1" t="s">
        <v>53</v>
      </c>
      <c r="D9475" s="16">
        <v>41640</v>
      </c>
      <c r="E9475" s="1" t="s">
        <v>93</v>
      </c>
      <c r="F9475" s="1" t="s">
        <v>2357</v>
      </c>
      <c r="G9475">
        <v>0.06</v>
      </c>
      <c r="H9475">
        <v>0.02</v>
      </c>
      <c r="I9475">
        <v>0.04</v>
      </c>
      <c r="J9475">
        <v>0.02</v>
      </c>
      <c r="K9475">
        <v>0.13</v>
      </c>
    </row>
    <row r="9476" spans="1:11" x14ac:dyDescent="0.25">
      <c r="A9476" s="1" t="s">
        <v>21616</v>
      </c>
      <c r="B9476" s="1" t="s">
        <v>6926</v>
      </c>
      <c r="C9476" s="1" t="s">
        <v>58</v>
      </c>
      <c r="D9476" s="16">
        <v>38353</v>
      </c>
      <c r="E9476" s="1" t="s">
        <v>27</v>
      </c>
      <c r="F9476" s="1" t="s">
        <v>117</v>
      </c>
      <c r="G9476">
        <v>0.06</v>
      </c>
      <c r="H9476">
        <v>0.05</v>
      </c>
      <c r="I9476">
        <v>0</v>
      </c>
      <c r="J9476">
        <v>0.02</v>
      </c>
      <c r="K9476">
        <v>0.13</v>
      </c>
    </row>
    <row r="9477" spans="1:11" hidden="1" x14ac:dyDescent="0.25">
      <c r="A9477" s="1" t="s">
        <v>21617</v>
      </c>
      <c r="B9477" s="1" t="s">
        <v>340</v>
      </c>
      <c r="C9477" s="1" t="s">
        <v>144</v>
      </c>
      <c r="E9477" s="1" t="s">
        <v>93</v>
      </c>
      <c r="F9477" s="1" t="s">
        <v>206</v>
      </c>
      <c r="G9477">
        <v>7.0000000000000007E-2</v>
      </c>
      <c r="H9477">
        <v>0.04</v>
      </c>
      <c r="I9477">
        <v>0</v>
      </c>
      <c r="J9477">
        <v>0.02</v>
      </c>
      <c r="K9477">
        <v>0.13</v>
      </c>
    </row>
    <row r="9478" spans="1:11" x14ac:dyDescent="0.25">
      <c r="A9478" s="1" t="s">
        <v>21618</v>
      </c>
      <c r="B9478" s="1" t="s">
        <v>6927</v>
      </c>
      <c r="C9478" s="1" t="s">
        <v>157</v>
      </c>
      <c r="D9478" s="16">
        <v>40544</v>
      </c>
      <c r="E9478" s="1" t="s">
        <v>27</v>
      </c>
      <c r="F9478" s="1" t="s">
        <v>4373</v>
      </c>
      <c r="G9478">
        <v>0</v>
      </c>
      <c r="H9478">
        <v>0</v>
      </c>
      <c r="I9478">
        <v>0.13</v>
      </c>
      <c r="J9478">
        <v>0</v>
      </c>
      <c r="K9478">
        <v>0.13</v>
      </c>
    </row>
    <row r="9479" spans="1:11" x14ac:dyDescent="0.25">
      <c r="A9479" s="1" t="s">
        <v>21619</v>
      </c>
      <c r="B9479" s="1" t="s">
        <v>6928</v>
      </c>
      <c r="C9479" s="1" t="s">
        <v>32</v>
      </c>
      <c r="D9479" s="16">
        <v>38353</v>
      </c>
      <c r="E9479" s="1" t="s">
        <v>41</v>
      </c>
      <c r="F9479" s="1" t="s">
        <v>1240</v>
      </c>
      <c r="G9479">
        <v>0</v>
      </c>
      <c r="H9479">
        <v>0</v>
      </c>
      <c r="I9479">
        <v>0.13</v>
      </c>
      <c r="J9479">
        <v>0</v>
      </c>
      <c r="K9479">
        <v>0.13</v>
      </c>
    </row>
    <row r="9480" spans="1:11" x14ac:dyDescent="0.25">
      <c r="A9480" s="1" t="s">
        <v>21620</v>
      </c>
      <c r="B9480" s="1" t="s">
        <v>6929</v>
      </c>
      <c r="C9480" s="1" t="s">
        <v>32</v>
      </c>
      <c r="D9480" s="16">
        <v>39083</v>
      </c>
      <c r="E9480" s="1" t="s">
        <v>27</v>
      </c>
      <c r="F9480" s="1" t="s">
        <v>1006</v>
      </c>
      <c r="G9480">
        <v>7.0000000000000007E-2</v>
      </c>
      <c r="H9480">
        <v>0</v>
      </c>
      <c r="I9480">
        <v>0.05</v>
      </c>
      <c r="J9480">
        <v>0.01</v>
      </c>
      <c r="K9480">
        <v>0.13</v>
      </c>
    </row>
    <row r="9481" spans="1:11" x14ac:dyDescent="0.25">
      <c r="A9481" s="1" t="s">
        <v>21621</v>
      </c>
      <c r="B9481" s="1" t="s">
        <v>6930</v>
      </c>
      <c r="C9481" s="1" t="s">
        <v>100</v>
      </c>
      <c r="D9481" s="16">
        <v>36526</v>
      </c>
      <c r="E9481" s="1" t="s">
        <v>38</v>
      </c>
      <c r="F9481" s="1" t="s">
        <v>15</v>
      </c>
      <c r="G9481">
        <v>0</v>
      </c>
      <c r="H9481">
        <v>0</v>
      </c>
      <c r="I9481">
        <v>0.13</v>
      </c>
      <c r="J9481">
        <v>0</v>
      </c>
      <c r="K9481">
        <v>0.13</v>
      </c>
    </row>
    <row r="9482" spans="1:11" x14ac:dyDescent="0.25">
      <c r="A9482" s="1" t="s">
        <v>21622</v>
      </c>
      <c r="B9482" s="1" t="s">
        <v>6931</v>
      </c>
      <c r="C9482" s="1" t="s">
        <v>100</v>
      </c>
      <c r="D9482" s="16">
        <v>36161</v>
      </c>
      <c r="E9482" s="1" t="s">
        <v>14</v>
      </c>
      <c r="F9482" s="1" t="s">
        <v>453</v>
      </c>
      <c r="G9482">
        <v>0.12</v>
      </c>
      <c r="H9482">
        <v>0.01</v>
      </c>
      <c r="I9482">
        <v>0</v>
      </c>
      <c r="J9482">
        <v>0</v>
      </c>
      <c r="K9482">
        <v>0.13</v>
      </c>
    </row>
    <row r="9483" spans="1:11" x14ac:dyDescent="0.25">
      <c r="A9483" s="1" t="s">
        <v>21623</v>
      </c>
      <c r="B9483" s="1" t="s">
        <v>6932</v>
      </c>
      <c r="C9483" s="1" t="s">
        <v>100</v>
      </c>
      <c r="D9483" s="16">
        <v>36161</v>
      </c>
      <c r="E9483" s="1" t="s">
        <v>2</v>
      </c>
      <c r="F9483" s="1" t="s">
        <v>214</v>
      </c>
      <c r="G9483">
        <v>0.06</v>
      </c>
      <c r="H9483">
        <v>0.02</v>
      </c>
      <c r="I9483">
        <v>0.05</v>
      </c>
      <c r="J9483">
        <v>0</v>
      </c>
      <c r="K9483">
        <v>0.13</v>
      </c>
    </row>
    <row r="9484" spans="1:11" x14ac:dyDescent="0.25">
      <c r="A9484" s="1" t="s">
        <v>21624</v>
      </c>
      <c r="B9484" s="1" t="s">
        <v>6339</v>
      </c>
      <c r="C9484" s="1" t="s">
        <v>12</v>
      </c>
      <c r="D9484" s="16">
        <v>40909</v>
      </c>
      <c r="E9484" s="1" t="s">
        <v>34</v>
      </c>
      <c r="F9484" s="1" t="s">
        <v>117</v>
      </c>
      <c r="G9484">
        <v>0.01</v>
      </c>
      <c r="H9484">
        <v>0.1</v>
      </c>
      <c r="I9484">
        <v>0</v>
      </c>
      <c r="J9484">
        <v>0.02</v>
      </c>
      <c r="K9484">
        <v>0.13</v>
      </c>
    </row>
    <row r="9485" spans="1:11" x14ac:dyDescent="0.25">
      <c r="A9485" s="1" t="s">
        <v>21625</v>
      </c>
      <c r="B9485" s="1" t="s">
        <v>6933</v>
      </c>
      <c r="C9485" s="1" t="s">
        <v>49</v>
      </c>
      <c r="D9485" s="16">
        <v>38718</v>
      </c>
      <c r="E9485" s="1" t="s">
        <v>14</v>
      </c>
      <c r="F9485" s="1" t="s">
        <v>79</v>
      </c>
      <c r="G9485">
        <v>0.12</v>
      </c>
      <c r="H9485">
        <v>0</v>
      </c>
      <c r="I9485">
        <v>0</v>
      </c>
      <c r="J9485">
        <v>0.01</v>
      </c>
      <c r="K9485">
        <v>0.13</v>
      </c>
    </row>
    <row r="9486" spans="1:11" x14ac:dyDescent="0.25">
      <c r="A9486" s="1" t="s">
        <v>21626</v>
      </c>
      <c r="B9486" s="1" t="s">
        <v>5806</v>
      </c>
      <c r="C9486" s="1" t="s">
        <v>49</v>
      </c>
      <c r="D9486" s="16">
        <v>40544</v>
      </c>
      <c r="E9486" s="1" t="s">
        <v>55</v>
      </c>
      <c r="F9486" s="1" t="s">
        <v>136</v>
      </c>
      <c r="G9486">
        <v>0.06</v>
      </c>
      <c r="H9486">
        <v>0.06</v>
      </c>
      <c r="I9486">
        <v>0</v>
      </c>
      <c r="J9486">
        <v>0.01</v>
      </c>
      <c r="K9486">
        <v>0.13</v>
      </c>
    </row>
    <row r="9487" spans="1:11" x14ac:dyDescent="0.25">
      <c r="A9487" s="1" t="s">
        <v>21627</v>
      </c>
      <c r="B9487" s="1" t="s">
        <v>4560</v>
      </c>
      <c r="C9487" s="1" t="s">
        <v>139</v>
      </c>
      <c r="D9487" s="16">
        <v>37257</v>
      </c>
      <c r="E9487" s="1" t="s">
        <v>34</v>
      </c>
      <c r="F9487" s="1" t="s">
        <v>1335</v>
      </c>
      <c r="G9487">
        <v>0.1</v>
      </c>
      <c r="H9487">
        <v>0.03</v>
      </c>
      <c r="I9487">
        <v>0</v>
      </c>
      <c r="J9487">
        <v>0</v>
      </c>
      <c r="K9487">
        <v>0.13</v>
      </c>
    </row>
    <row r="9488" spans="1:11" x14ac:dyDescent="0.25">
      <c r="A9488" s="1" t="s">
        <v>21628</v>
      </c>
      <c r="B9488" s="1" t="s">
        <v>1925</v>
      </c>
      <c r="C9488" s="1" t="s">
        <v>139</v>
      </c>
      <c r="D9488" s="16">
        <v>38718</v>
      </c>
      <c r="E9488" s="1" t="s">
        <v>21</v>
      </c>
      <c r="F9488" s="1" t="s">
        <v>147</v>
      </c>
      <c r="G9488">
        <v>0.1</v>
      </c>
      <c r="H9488">
        <v>0.03</v>
      </c>
      <c r="I9488">
        <v>0</v>
      </c>
      <c r="J9488">
        <v>0</v>
      </c>
      <c r="K9488">
        <v>0.13</v>
      </c>
    </row>
    <row r="9489" spans="1:11" x14ac:dyDescent="0.25">
      <c r="A9489" s="1" t="s">
        <v>21629</v>
      </c>
      <c r="B9489" s="1" t="s">
        <v>6934</v>
      </c>
      <c r="C9489" s="1" t="s">
        <v>12</v>
      </c>
      <c r="D9489" s="16">
        <v>39814</v>
      </c>
      <c r="E9489" s="1" t="s">
        <v>14</v>
      </c>
      <c r="F9489" s="1" t="s">
        <v>3464</v>
      </c>
      <c r="G9489">
        <v>0.12</v>
      </c>
      <c r="H9489">
        <v>0</v>
      </c>
      <c r="I9489">
        <v>0</v>
      </c>
      <c r="J9489">
        <v>0.01</v>
      </c>
      <c r="K9489">
        <v>0.13</v>
      </c>
    </row>
    <row r="9490" spans="1:11" x14ac:dyDescent="0.25">
      <c r="A9490" s="1" t="s">
        <v>21630</v>
      </c>
      <c r="B9490" s="1" t="s">
        <v>6935</v>
      </c>
      <c r="C9490" s="1" t="s">
        <v>49</v>
      </c>
      <c r="D9490" s="16">
        <v>40179</v>
      </c>
      <c r="E9490" s="1" t="s">
        <v>242</v>
      </c>
      <c r="F9490" s="1" t="s">
        <v>6936</v>
      </c>
      <c r="G9490">
        <v>0.08</v>
      </c>
      <c r="H9490">
        <v>0.04</v>
      </c>
      <c r="I9490">
        <v>0</v>
      </c>
      <c r="J9490">
        <v>0.01</v>
      </c>
      <c r="K9490">
        <v>0.13</v>
      </c>
    </row>
    <row r="9491" spans="1:11" x14ac:dyDescent="0.25">
      <c r="A9491" s="1" t="s">
        <v>21631</v>
      </c>
      <c r="B9491" s="1" t="s">
        <v>3520</v>
      </c>
      <c r="C9491" s="1" t="s">
        <v>157</v>
      </c>
      <c r="D9491" s="16">
        <v>40179</v>
      </c>
      <c r="E9491" s="1" t="s">
        <v>55</v>
      </c>
      <c r="F9491" s="1" t="s">
        <v>488</v>
      </c>
      <c r="G9491">
        <v>0.09</v>
      </c>
      <c r="H9491">
        <v>0.02</v>
      </c>
      <c r="I9491">
        <v>0</v>
      </c>
      <c r="J9491">
        <v>0.02</v>
      </c>
      <c r="K9491">
        <v>0.13</v>
      </c>
    </row>
    <row r="9492" spans="1:11" x14ac:dyDescent="0.25">
      <c r="A9492" s="1" t="s">
        <v>21632</v>
      </c>
      <c r="B9492" s="1" t="s">
        <v>6937</v>
      </c>
      <c r="C9492" s="1" t="s">
        <v>58</v>
      </c>
      <c r="D9492" s="16">
        <v>37257</v>
      </c>
      <c r="E9492" s="1" t="s">
        <v>21</v>
      </c>
      <c r="F9492" s="1" t="s">
        <v>79</v>
      </c>
      <c r="G9492">
        <v>0.06</v>
      </c>
      <c r="H9492">
        <v>0.05</v>
      </c>
      <c r="I9492">
        <v>0</v>
      </c>
      <c r="J9492">
        <v>0.02</v>
      </c>
      <c r="K9492">
        <v>0.13</v>
      </c>
    </row>
    <row r="9493" spans="1:11" x14ac:dyDescent="0.25">
      <c r="A9493" s="1" t="s">
        <v>21633</v>
      </c>
      <c r="B9493" s="1" t="s">
        <v>5268</v>
      </c>
      <c r="C9493" s="1" t="s">
        <v>32</v>
      </c>
      <c r="D9493" s="16">
        <v>39814</v>
      </c>
      <c r="E9493" s="1" t="s">
        <v>106</v>
      </c>
      <c r="F9493" s="1" t="s">
        <v>79</v>
      </c>
      <c r="G9493">
        <v>0.12</v>
      </c>
      <c r="H9493">
        <v>0</v>
      </c>
      <c r="I9493">
        <v>0</v>
      </c>
      <c r="J9493">
        <v>0.01</v>
      </c>
      <c r="K9493">
        <v>0.13</v>
      </c>
    </row>
    <row r="9494" spans="1:11" x14ac:dyDescent="0.25">
      <c r="A9494" s="1" t="s">
        <v>21634</v>
      </c>
      <c r="B9494" s="1" t="s">
        <v>2698</v>
      </c>
      <c r="C9494" s="1" t="s">
        <v>157</v>
      </c>
      <c r="D9494" s="16">
        <v>39448</v>
      </c>
      <c r="E9494" s="1" t="s">
        <v>2</v>
      </c>
      <c r="F9494" s="1" t="s">
        <v>76</v>
      </c>
      <c r="G9494">
        <v>0.04</v>
      </c>
      <c r="H9494">
        <v>0.03</v>
      </c>
      <c r="I9494">
        <v>0.04</v>
      </c>
      <c r="J9494">
        <v>0.02</v>
      </c>
      <c r="K9494">
        <v>0.13</v>
      </c>
    </row>
    <row r="9495" spans="1:11" x14ac:dyDescent="0.25">
      <c r="A9495" s="1" t="s">
        <v>21635</v>
      </c>
      <c r="B9495" s="1" t="s">
        <v>6938</v>
      </c>
      <c r="C9495" s="1" t="s">
        <v>871</v>
      </c>
      <c r="D9495" s="16">
        <v>35431</v>
      </c>
      <c r="E9495" s="1" t="s">
        <v>38</v>
      </c>
      <c r="F9495" s="1" t="s">
        <v>147</v>
      </c>
      <c r="G9495">
        <v>0</v>
      </c>
      <c r="H9495">
        <v>0</v>
      </c>
      <c r="I9495">
        <v>0.13</v>
      </c>
      <c r="J9495">
        <v>0</v>
      </c>
      <c r="K9495">
        <v>0.13</v>
      </c>
    </row>
    <row r="9496" spans="1:11" x14ac:dyDescent="0.25">
      <c r="A9496" s="1" t="s">
        <v>21636</v>
      </c>
      <c r="B9496" s="1" t="s">
        <v>6511</v>
      </c>
      <c r="C9496" s="1" t="s">
        <v>32</v>
      </c>
      <c r="D9496" s="16">
        <v>40544</v>
      </c>
      <c r="E9496" s="1" t="s">
        <v>21</v>
      </c>
      <c r="F9496" s="1" t="s">
        <v>79</v>
      </c>
      <c r="G9496">
        <v>0.09</v>
      </c>
      <c r="H9496">
        <v>0.03</v>
      </c>
      <c r="I9496">
        <v>0</v>
      </c>
      <c r="J9496">
        <v>0.01</v>
      </c>
      <c r="K9496">
        <v>0.13</v>
      </c>
    </row>
    <row r="9497" spans="1:11" x14ac:dyDescent="0.25">
      <c r="A9497" s="1" t="s">
        <v>21637</v>
      </c>
      <c r="B9497" s="1" t="s">
        <v>6939</v>
      </c>
      <c r="C9497" s="1" t="s">
        <v>153</v>
      </c>
      <c r="D9497" s="16">
        <v>29587</v>
      </c>
      <c r="E9497" s="1" t="s">
        <v>14</v>
      </c>
      <c r="F9497" s="1" t="s">
        <v>155</v>
      </c>
      <c r="G9497">
        <v>0.12</v>
      </c>
      <c r="H9497">
        <v>0.01</v>
      </c>
      <c r="I9497">
        <v>0</v>
      </c>
      <c r="J9497">
        <v>0</v>
      </c>
      <c r="K9497">
        <v>0.13</v>
      </c>
    </row>
    <row r="9498" spans="1:11" x14ac:dyDescent="0.25">
      <c r="A9498" s="1" t="s">
        <v>21638</v>
      </c>
      <c r="B9498" s="1" t="s">
        <v>4549</v>
      </c>
      <c r="C9498" s="1" t="s">
        <v>139</v>
      </c>
      <c r="D9498" s="16">
        <v>38353</v>
      </c>
      <c r="E9498" s="1" t="s">
        <v>41</v>
      </c>
      <c r="F9498" s="1" t="s">
        <v>551</v>
      </c>
      <c r="G9498">
        <v>0.1</v>
      </c>
      <c r="H9498">
        <v>0.03</v>
      </c>
      <c r="I9498">
        <v>0</v>
      </c>
      <c r="J9498">
        <v>0</v>
      </c>
      <c r="K9498">
        <v>0.13</v>
      </c>
    </row>
    <row r="9499" spans="1:11" x14ac:dyDescent="0.25">
      <c r="A9499" s="1" t="s">
        <v>21639</v>
      </c>
      <c r="B9499" s="1" t="s">
        <v>6940</v>
      </c>
      <c r="C9499" s="1" t="s">
        <v>32</v>
      </c>
      <c r="D9499" s="16">
        <v>39083</v>
      </c>
      <c r="E9499" s="1" t="s">
        <v>34</v>
      </c>
      <c r="F9499" s="1" t="s">
        <v>187</v>
      </c>
      <c r="G9499">
        <v>0.12</v>
      </c>
      <c r="H9499">
        <v>0</v>
      </c>
      <c r="I9499">
        <v>0</v>
      </c>
      <c r="J9499">
        <v>0.01</v>
      </c>
      <c r="K9499">
        <v>0.13</v>
      </c>
    </row>
    <row r="9500" spans="1:11" x14ac:dyDescent="0.25">
      <c r="A9500" s="1" t="s">
        <v>21640</v>
      </c>
      <c r="B9500" s="1" t="s">
        <v>6941</v>
      </c>
      <c r="C9500" s="1" t="s">
        <v>139</v>
      </c>
      <c r="D9500" s="16">
        <v>37257</v>
      </c>
      <c r="E9500" s="1" t="s">
        <v>55</v>
      </c>
      <c r="F9500" s="1" t="s">
        <v>51</v>
      </c>
      <c r="G9500">
        <v>0.1</v>
      </c>
      <c r="H9500">
        <v>0.03</v>
      </c>
      <c r="I9500">
        <v>0</v>
      </c>
      <c r="J9500">
        <v>0</v>
      </c>
      <c r="K9500">
        <v>0.13</v>
      </c>
    </row>
    <row r="9501" spans="1:11" x14ac:dyDescent="0.25">
      <c r="A9501" s="1" t="s">
        <v>21641</v>
      </c>
      <c r="B9501" s="1" t="s">
        <v>6942</v>
      </c>
      <c r="C9501" s="1" t="s">
        <v>139</v>
      </c>
      <c r="D9501" s="16">
        <v>37622</v>
      </c>
      <c r="E9501" s="1" t="s">
        <v>242</v>
      </c>
      <c r="F9501" s="1" t="s">
        <v>155</v>
      </c>
      <c r="G9501">
        <v>0.1</v>
      </c>
      <c r="H9501">
        <v>0.03</v>
      </c>
      <c r="I9501">
        <v>0</v>
      </c>
      <c r="J9501">
        <v>0</v>
      </c>
      <c r="K9501">
        <v>0.13</v>
      </c>
    </row>
    <row r="9502" spans="1:11" x14ac:dyDescent="0.25">
      <c r="A9502" s="1" t="s">
        <v>21642</v>
      </c>
      <c r="B9502" s="1" t="s">
        <v>2822</v>
      </c>
      <c r="C9502" s="1" t="s">
        <v>175</v>
      </c>
      <c r="D9502" s="16">
        <v>38718</v>
      </c>
      <c r="E9502" s="1" t="s">
        <v>14</v>
      </c>
      <c r="F9502" s="1" t="s">
        <v>136</v>
      </c>
      <c r="G9502">
        <v>0.1</v>
      </c>
      <c r="H9502">
        <v>0.03</v>
      </c>
      <c r="I9502">
        <v>0</v>
      </c>
      <c r="J9502">
        <v>0</v>
      </c>
      <c r="K9502">
        <v>0.13</v>
      </c>
    </row>
    <row r="9503" spans="1:11" x14ac:dyDescent="0.25">
      <c r="A9503" s="1" t="s">
        <v>21643</v>
      </c>
      <c r="B9503" s="1" t="s">
        <v>531</v>
      </c>
      <c r="C9503" s="1" t="s">
        <v>175</v>
      </c>
      <c r="D9503" s="16">
        <v>37622</v>
      </c>
      <c r="E9503" s="1" t="s">
        <v>55</v>
      </c>
      <c r="F9503" s="1" t="s">
        <v>253</v>
      </c>
      <c r="G9503">
        <v>0.1</v>
      </c>
      <c r="H9503">
        <v>0.03</v>
      </c>
      <c r="I9503">
        <v>0</v>
      </c>
      <c r="J9503">
        <v>0</v>
      </c>
      <c r="K9503">
        <v>0.13</v>
      </c>
    </row>
    <row r="9504" spans="1:11" x14ac:dyDescent="0.25">
      <c r="A9504" s="1" t="s">
        <v>21644</v>
      </c>
      <c r="B9504" s="1" t="s">
        <v>2348</v>
      </c>
      <c r="C9504" s="1" t="s">
        <v>730</v>
      </c>
      <c r="D9504" s="16">
        <v>41275</v>
      </c>
      <c r="E9504" s="1" t="s">
        <v>14</v>
      </c>
      <c r="F9504" s="1" t="s">
        <v>76</v>
      </c>
      <c r="G9504">
        <v>0.11</v>
      </c>
      <c r="H9504">
        <v>0</v>
      </c>
      <c r="I9504">
        <v>0</v>
      </c>
      <c r="J9504">
        <v>0.02</v>
      </c>
      <c r="K9504">
        <v>0.13</v>
      </c>
    </row>
    <row r="9505" spans="1:11" x14ac:dyDescent="0.25">
      <c r="A9505" s="1" t="s">
        <v>21645</v>
      </c>
      <c r="B9505" s="1" t="s">
        <v>6356</v>
      </c>
      <c r="C9505" s="1" t="s">
        <v>49</v>
      </c>
      <c r="D9505" s="16">
        <v>40544</v>
      </c>
      <c r="E9505" s="1" t="s">
        <v>14</v>
      </c>
      <c r="F9505" s="1" t="s">
        <v>56</v>
      </c>
      <c r="G9505">
        <v>0.12</v>
      </c>
      <c r="H9505">
        <v>0</v>
      </c>
      <c r="I9505">
        <v>0</v>
      </c>
      <c r="J9505">
        <v>0.01</v>
      </c>
      <c r="K9505">
        <v>0.13</v>
      </c>
    </row>
    <row r="9506" spans="1:11" x14ac:dyDescent="0.25">
      <c r="A9506" s="1" t="s">
        <v>21646</v>
      </c>
      <c r="B9506" s="1" t="s">
        <v>6943</v>
      </c>
      <c r="C9506" s="1" t="s">
        <v>71</v>
      </c>
      <c r="D9506" s="16">
        <v>37987</v>
      </c>
      <c r="E9506" s="1" t="s">
        <v>21</v>
      </c>
      <c r="F9506" s="1" t="s">
        <v>332</v>
      </c>
      <c r="G9506">
        <v>0.09</v>
      </c>
      <c r="H9506">
        <v>0.03</v>
      </c>
      <c r="I9506">
        <v>0</v>
      </c>
      <c r="J9506">
        <v>0</v>
      </c>
      <c r="K9506">
        <v>0.13</v>
      </c>
    </row>
    <row r="9507" spans="1:11" x14ac:dyDescent="0.25">
      <c r="A9507" s="1" t="s">
        <v>21647</v>
      </c>
      <c r="B9507" s="1" t="s">
        <v>6944</v>
      </c>
      <c r="C9507" s="1" t="s">
        <v>58</v>
      </c>
      <c r="D9507" s="16">
        <v>38353</v>
      </c>
      <c r="E9507" s="1" t="s">
        <v>2</v>
      </c>
      <c r="F9507" s="1" t="s">
        <v>76</v>
      </c>
      <c r="G9507">
        <v>0.06</v>
      </c>
      <c r="H9507">
        <v>0.05</v>
      </c>
      <c r="I9507">
        <v>0</v>
      </c>
      <c r="J9507">
        <v>0.02</v>
      </c>
      <c r="K9507">
        <v>0.13</v>
      </c>
    </row>
    <row r="9508" spans="1:11" x14ac:dyDescent="0.25">
      <c r="A9508" s="1" t="s">
        <v>21648</v>
      </c>
      <c r="B9508" s="1" t="s">
        <v>6041</v>
      </c>
      <c r="C9508" s="1" t="s">
        <v>49</v>
      </c>
      <c r="D9508" s="16">
        <v>40544</v>
      </c>
      <c r="E9508" s="1" t="s">
        <v>55</v>
      </c>
      <c r="F9508" s="1" t="s">
        <v>236</v>
      </c>
      <c r="G9508">
        <v>7.0000000000000007E-2</v>
      </c>
      <c r="H9508">
        <v>0.05</v>
      </c>
      <c r="I9508">
        <v>0</v>
      </c>
      <c r="J9508">
        <v>0.01</v>
      </c>
      <c r="K9508">
        <v>0.13</v>
      </c>
    </row>
    <row r="9509" spans="1:11" x14ac:dyDescent="0.25">
      <c r="A9509" s="1" t="s">
        <v>21649</v>
      </c>
      <c r="B9509" s="1" t="s">
        <v>6945</v>
      </c>
      <c r="C9509" s="1" t="s">
        <v>58</v>
      </c>
      <c r="D9509" s="16">
        <v>37622</v>
      </c>
      <c r="E9509" s="1" t="s">
        <v>55</v>
      </c>
      <c r="F9509" s="1" t="s">
        <v>117</v>
      </c>
      <c r="G9509">
        <v>0.06</v>
      </c>
      <c r="H9509">
        <v>0.05</v>
      </c>
      <c r="I9509">
        <v>0</v>
      </c>
      <c r="J9509">
        <v>0.02</v>
      </c>
      <c r="K9509">
        <v>0.13</v>
      </c>
    </row>
    <row r="9510" spans="1:11" x14ac:dyDescent="0.25">
      <c r="A9510" s="1" t="s">
        <v>21650</v>
      </c>
      <c r="B9510" s="1" t="s">
        <v>6946</v>
      </c>
      <c r="C9510" s="1" t="s">
        <v>871</v>
      </c>
      <c r="D9510" s="16">
        <v>35065</v>
      </c>
      <c r="E9510" s="1" t="s">
        <v>93</v>
      </c>
      <c r="F9510" s="1" t="s">
        <v>147</v>
      </c>
      <c r="G9510">
        <v>0</v>
      </c>
      <c r="H9510">
        <v>0</v>
      </c>
      <c r="I9510">
        <v>0.13</v>
      </c>
      <c r="J9510">
        <v>0</v>
      </c>
      <c r="K9510">
        <v>0.13</v>
      </c>
    </row>
    <row r="9511" spans="1:11" x14ac:dyDescent="0.25">
      <c r="A9511" s="1" t="s">
        <v>21651</v>
      </c>
      <c r="B9511" s="1" t="s">
        <v>6947</v>
      </c>
      <c r="C9511" s="1" t="s">
        <v>71</v>
      </c>
      <c r="D9511" s="16">
        <v>37622</v>
      </c>
      <c r="E9511" s="1" t="s">
        <v>38</v>
      </c>
      <c r="F9511" s="1" t="s">
        <v>292</v>
      </c>
      <c r="G9511">
        <v>0.09</v>
      </c>
      <c r="H9511">
        <v>0.03</v>
      </c>
      <c r="I9511">
        <v>0</v>
      </c>
      <c r="J9511">
        <v>0</v>
      </c>
      <c r="K9511">
        <v>0.13</v>
      </c>
    </row>
    <row r="9512" spans="1:11" x14ac:dyDescent="0.25">
      <c r="A9512" s="1" t="s">
        <v>21652</v>
      </c>
      <c r="B9512" s="1" t="s">
        <v>6948</v>
      </c>
      <c r="C9512" s="1" t="s">
        <v>871</v>
      </c>
      <c r="D9512" s="16">
        <v>35431</v>
      </c>
      <c r="E9512" s="1" t="s">
        <v>34</v>
      </c>
      <c r="F9512" s="1" t="s">
        <v>1184</v>
      </c>
      <c r="G9512">
        <v>0</v>
      </c>
      <c r="H9512">
        <v>0</v>
      </c>
      <c r="I9512">
        <v>0.13</v>
      </c>
      <c r="J9512">
        <v>0</v>
      </c>
      <c r="K9512">
        <v>0.13</v>
      </c>
    </row>
    <row r="9513" spans="1:11" x14ac:dyDescent="0.25">
      <c r="A9513" s="1" t="s">
        <v>21653</v>
      </c>
      <c r="B9513" s="1" t="s">
        <v>6949</v>
      </c>
      <c r="C9513" s="1" t="s">
        <v>86</v>
      </c>
      <c r="D9513" s="16">
        <v>42005</v>
      </c>
      <c r="E9513" s="1" t="s">
        <v>106</v>
      </c>
      <c r="F9513" s="1" t="s">
        <v>187</v>
      </c>
      <c r="G9513">
        <v>0.03</v>
      </c>
      <c r="H9513">
        <v>0.08</v>
      </c>
      <c r="I9513">
        <v>0</v>
      </c>
      <c r="J9513">
        <v>0.02</v>
      </c>
      <c r="K9513">
        <v>0.13</v>
      </c>
    </row>
    <row r="9514" spans="1:11" x14ac:dyDescent="0.25">
      <c r="A9514" s="1" t="s">
        <v>21654</v>
      </c>
      <c r="B9514" s="1" t="s">
        <v>2189</v>
      </c>
      <c r="C9514" s="1" t="s">
        <v>12</v>
      </c>
      <c r="D9514" s="16">
        <v>38718</v>
      </c>
      <c r="E9514" s="1" t="s">
        <v>55</v>
      </c>
      <c r="F9514" s="1" t="s">
        <v>117</v>
      </c>
      <c r="G9514">
        <v>0.1</v>
      </c>
      <c r="H9514">
        <v>0.01</v>
      </c>
      <c r="I9514">
        <v>0</v>
      </c>
      <c r="J9514">
        <v>0.01</v>
      </c>
      <c r="K9514">
        <v>0.13</v>
      </c>
    </row>
    <row r="9515" spans="1:11" x14ac:dyDescent="0.25">
      <c r="A9515" s="1" t="s">
        <v>21655</v>
      </c>
      <c r="B9515" s="1" t="s">
        <v>6950</v>
      </c>
      <c r="C9515" s="1" t="s">
        <v>58</v>
      </c>
      <c r="D9515" s="16">
        <v>37622</v>
      </c>
      <c r="E9515" s="1" t="s">
        <v>21</v>
      </c>
      <c r="F9515" s="1" t="s">
        <v>253</v>
      </c>
      <c r="G9515">
        <v>0.06</v>
      </c>
      <c r="H9515">
        <v>0.05</v>
      </c>
      <c r="I9515">
        <v>0</v>
      </c>
      <c r="J9515">
        <v>0.02</v>
      </c>
      <c r="K9515">
        <v>0.13</v>
      </c>
    </row>
    <row r="9516" spans="1:11" x14ac:dyDescent="0.25">
      <c r="A9516" s="1" t="s">
        <v>21656</v>
      </c>
      <c r="B9516" s="1" t="s">
        <v>6951</v>
      </c>
      <c r="C9516" s="1" t="s">
        <v>157</v>
      </c>
      <c r="D9516" s="16">
        <v>40544</v>
      </c>
      <c r="E9516" s="1" t="s">
        <v>93</v>
      </c>
      <c r="F9516" s="1" t="s">
        <v>2789</v>
      </c>
      <c r="G9516">
        <v>0.03</v>
      </c>
      <c r="H9516">
        <v>0.02</v>
      </c>
      <c r="I9516">
        <v>7.0000000000000007E-2</v>
      </c>
      <c r="J9516">
        <v>0.01</v>
      </c>
      <c r="K9516">
        <v>0.13</v>
      </c>
    </row>
    <row r="9517" spans="1:11" x14ac:dyDescent="0.25">
      <c r="A9517" s="1" t="s">
        <v>21657</v>
      </c>
      <c r="B9517" s="1" t="s">
        <v>6058</v>
      </c>
      <c r="C9517" s="1" t="s">
        <v>12</v>
      </c>
      <c r="D9517" s="16">
        <v>40179</v>
      </c>
      <c r="E9517" s="1" t="s">
        <v>14</v>
      </c>
      <c r="F9517" s="1" t="s">
        <v>155</v>
      </c>
      <c r="G9517">
        <v>0.12</v>
      </c>
      <c r="H9517">
        <v>0</v>
      </c>
      <c r="I9517">
        <v>0</v>
      </c>
      <c r="J9517">
        <v>0.01</v>
      </c>
      <c r="K9517">
        <v>0.13</v>
      </c>
    </row>
    <row r="9518" spans="1:11" x14ac:dyDescent="0.25">
      <c r="A9518" s="1" t="s">
        <v>21658</v>
      </c>
      <c r="B9518" s="1" t="s">
        <v>6952</v>
      </c>
      <c r="C9518" s="1" t="s">
        <v>144</v>
      </c>
      <c r="D9518" s="16">
        <v>37257</v>
      </c>
      <c r="E9518" s="1" t="s">
        <v>242</v>
      </c>
      <c r="F9518" s="1" t="s">
        <v>292</v>
      </c>
      <c r="G9518">
        <v>0.03</v>
      </c>
      <c r="H9518">
        <v>0.08</v>
      </c>
      <c r="I9518">
        <v>0</v>
      </c>
      <c r="J9518">
        <v>0.02</v>
      </c>
      <c r="K9518">
        <v>0.13</v>
      </c>
    </row>
    <row r="9519" spans="1:11" x14ac:dyDescent="0.25">
      <c r="A9519" s="1" t="s">
        <v>21659</v>
      </c>
      <c r="B9519" s="1" t="s">
        <v>6953</v>
      </c>
      <c r="C9519" s="1" t="s">
        <v>144</v>
      </c>
      <c r="D9519" s="16">
        <v>40179</v>
      </c>
      <c r="E9519" s="1" t="s">
        <v>41</v>
      </c>
      <c r="F9519" s="1" t="s">
        <v>255</v>
      </c>
      <c r="G9519">
        <v>0</v>
      </c>
      <c r="H9519">
        <v>0.13</v>
      </c>
      <c r="I9519">
        <v>0</v>
      </c>
      <c r="J9519">
        <v>0</v>
      </c>
      <c r="K9519">
        <v>0.13</v>
      </c>
    </row>
    <row r="9520" spans="1:11" x14ac:dyDescent="0.25">
      <c r="A9520" s="1" t="s">
        <v>21660</v>
      </c>
      <c r="B9520" s="1" t="s">
        <v>6954</v>
      </c>
      <c r="C9520" s="1" t="s">
        <v>12</v>
      </c>
      <c r="D9520" s="16">
        <v>39448</v>
      </c>
      <c r="E9520" s="1" t="s">
        <v>30</v>
      </c>
      <c r="F9520" s="1" t="s">
        <v>1536</v>
      </c>
      <c r="G9520">
        <v>0.12</v>
      </c>
      <c r="H9520">
        <v>0</v>
      </c>
      <c r="I9520">
        <v>0</v>
      </c>
      <c r="J9520">
        <v>0.01</v>
      </c>
      <c r="K9520">
        <v>0.13</v>
      </c>
    </row>
    <row r="9521" spans="1:11" x14ac:dyDescent="0.25">
      <c r="A9521" s="1" t="s">
        <v>21661</v>
      </c>
      <c r="B9521" s="1" t="s">
        <v>6955</v>
      </c>
      <c r="C9521" s="1" t="s">
        <v>32</v>
      </c>
      <c r="D9521" s="16">
        <v>38718</v>
      </c>
      <c r="E9521" s="1" t="s">
        <v>2</v>
      </c>
      <c r="F9521" s="1" t="s">
        <v>79</v>
      </c>
      <c r="G9521">
        <v>0.12</v>
      </c>
      <c r="H9521">
        <v>0</v>
      </c>
      <c r="I9521">
        <v>0</v>
      </c>
      <c r="J9521">
        <v>0.01</v>
      </c>
      <c r="K9521">
        <v>0.13</v>
      </c>
    </row>
    <row r="9522" spans="1:11" x14ac:dyDescent="0.25">
      <c r="A9522" s="1" t="s">
        <v>21662</v>
      </c>
      <c r="B9522" s="1" t="s">
        <v>568</v>
      </c>
      <c r="C9522" s="1" t="s">
        <v>84</v>
      </c>
      <c r="D9522" s="16">
        <v>40544</v>
      </c>
      <c r="E9522" s="1" t="s">
        <v>41</v>
      </c>
      <c r="F9522" s="1" t="s">
        <v>117</v>
      </c>
      <c r="G9522">
        <v>0.1</v>
      </c>
      <c r="H9522">
        <v>0.02</v>
      </c>
      <c r="I9522">
        <v>0</v>
      </c>
      <c r="J9522">
        <v>0.01</v>
      </c>
      <c r="K9522">
        <v>0.13</v>
      </c>
    </row>
    <row r="9523" spans="1:11" x14ac:dyDescent="0.25">
      <c r="A9523" s="1" t="s">
        <v>21663</v>
      </c>
      <c r="B9523" s="1" t="s">
        <v>6956</v>
      </c>
      <c r="C9523" s="1" t="s">
        <v>157</v>
      </c>
      <c r="D9523" s="16">
        <v>40179</v>
      </c>
      <c r="E9523" s="1" t="s">
        <v>34</v>
      </c>
      <c r="F9523" s="1" t="s">
        <v>214</v>
      </c>
      <c r="G9523">
        <v>0</v>
      </c>
      <c r="H9523">
        <v>0</v>
      </c>
      <c r="I9523">
        <v>0.13</v>
      </c>
      <c r="J9523">
        <v>0</v>
      </c>
      <c r="K9523">
        <v>0.13</v>
      </c>
    </row>
    <row r="9524" spans="1:11" hidden="1" x14ac:dyDescent="0.25">
      <c r="A9524" s="1" t="s">
        <v>21664</v>
      </c>
      <c r="B9524" s="1" t="s">
        <v>6957</v>
      </c>
      <c r="C9524" s="1" t="s">
        <v>175</v>
      </c>
      <c r="E9524" s="1" t="s">
        <v>30</v>
      </c>
      <c r="F9524" s="1" t="s">
        <v>915</v>
      </c>
      <c r="G9524">
        <v>0</v>
      </c>
      <c r="H9524">
        <v>0</v>
      </c>
      <c r="I9524">
        <v>0.13</v>
      </c>
      <c r="J9524">
        <v>0</v>
      </c>
      <c r="K9524">
        <v>0.13</v>
      </c>
    </row>
    <row r="9525" spans="1:11" x14ac:dyDescent="0.25">
      <c r="A9525" s="1" t="s">
        <v>21665</v>
      </c>
      <c r="B9525" s="1" t="s">
        <v>6958</v>
      </c>
      <c r="C9525" s="1" t="s">
        <v>49</v>
      </c>
      <c r="D9525" s="16">
        <v>40179</v>
      </c>
      <c r="E9525" s="1" t="s">
        <v>38</v>
      </c>
      <c r="F9525" s="1" t="s">
        <v>56</v>
      </c>
      <c r="G9525">
        <v>0.1</v>
      </c>
      <c r="H9525">
        <v>0.02</v>
      </c>
      <c r="I9525">
        <v>0</v>
      </c>
      <c r="J9525">
        <v>0.01</v>
      </c>
      <c r="K9525">
        <v>0.13</v>
      </c>
    </row>
    <row r="9526" spans="1:11" x14ac:dyDescent="0.25">
      <c r="A9526" s="1" t="s">
        <v>21666</v>
      </c>
      <c r="B9526" s="1" t="s">
        <v>6959</v>
      </c>
      <c r="C9526" s="1" t="s">
        <v>139</v>
      </c>
      <c r="D9526" s="16">
        <v>37257</v>
      </c>
      <c r="E9526" s="1" t="s">
        <v>55</v>
      </c>
      <c r="F9526" s="1" t="s">
        <v>147</v>
      </c>
      <c r="G9526">
        <v>0.08</v>
      </c>
      <c r="H9526">
        <v>0.02</v>
      </c>
      <c r="I9526">
        <v>0.03</v>
      </c>
      <c r="J9526">
        <v>0</v>
      </c>
      <c r="K9526">
        <v>0.13</v>
      </c>
    </row>
    <row r="9527" spans="1:11" x14ac:dyDescent="0.25">
      <c r="A9527" s="1" t="s">
        <v>21667</v>
      </c>
      <c r="B9527" s="1" t="s">
        <v>5123</v>
      </c>
      <c r="C9527" s="1" t="s">
        <v>32</v>
      </c>
      <c r="D9527" s="16">
        <v>39814</v>
      </c>
      <c r="E9527" s="1" t="s">
        <v>34</v>
      </c>
      <c r="F9527" s="1" t="s">
        <v>117</v>
      </c>
      <c r="G9527">
        <v>0.12</v>
      </c>
      <c r="H9527">
        <v>0</v>
      </c>
      <c r="I9527">
        <v>0</v>
      </c>
      <c r="J9527">
        <v>0.01</v>
      </c>
      <c r="K9527">
        <v>0.13</v>
      </c>
    </row>
    <row r="9528" spans="1:11" x14ac:dyDescent="0.25">
      <c r="A9528" s="1" t="s">
        <v>21668</v>
      </c>
      <c r="B9528" s="1" t="s">
        <v>6960</v>
      </c>
      <c r="C9528" s="1" t="s">
        <v>12</v>
      </c>
      <c r="D9528" s="16">
        <v>39448</v>
      </c>
      <c r="E9528" s="1" t="s">
        <v>38</v>
      </c>
      <c r="F9528" s="1" t="s">
        <v>1354</v>
      </c>
      <c r="G9528">
        <v>0.12</v>
      </c>
      <c r="H9528">
        <v>0</v>
      </c>
      <c r="I9528">
        <v>0</v>
      </c>
      <c r="J9528">
        <v>0.01</v>
      </c>
      <c r="K9528">
        <v>0.13</v>
      </c>
    </row>
    <row r="9529" spans="1:11" x14ac:dyDescent="0.25">
      <c r="A9529" s="1" t="s">
        <v>21669</v>
      </c>
      <c r="B9529" s="1" t="s">
        <v>6961</v>
      </c>
      <c r="C9529" s="1" t="s">
        <v>58</v>
      </c>
      <c r="D9529" s="16">
        <v>37622</v>
      </c>
      <c r="E9529" s="1" t="s">
        <v>38</v>
      </c>
      <c r="F9529" s="1" t="s">
        <v>421</v>
      </c>
      <c r="G9529">
        <v>0.06</v>
      </c>
      <c r="H9529">
        <v>0.05</v>
      </c>
      <c r="I9529">
        <v>0</v>
      </c>
      <c r="J9529">
        <v>0.02</v>
      </c>
      <c r="K9529">
        <v>0.13</v>
      </c>
    </row>
    <row r="9530" spans="1:11" x14ac:dyDescent="0.25">
      <c r="A9530" s="1" t="s">
        <v>21670</v>
      </c>
      <c r="B9530" s="1" t="s">
        <v>6962</v>
      </c>
      <c r="C9530" s="1" t="s">
        <v>71</v>
      </c>
      <c r="D9530" s="16">
        <v>38718</v>
      </c>
      <c r="E9530" s="1" t="s">
        <v>2</v>
      </c>
      <c r="F9530" s="1" t="s">
        <v>488</v>
      </c>
      <c r="G9530">
        <v>0.09</v>
      </c>
      <c r="H9530">
        <v>0.03</v>
      </c>
      <c r="I9530">
        <v>0</v>
      </c>
      <c r="J9530">
        <v>0</v>
      </c>
      <c r="K9530">
        <v>0.13</v>
      </c>
    </row>
    <row r="9531" spans="1:11" x14ac:dyDescent="0.25">
      <c r="A9531" s="1" t="s">
        <v>21671</v>
      </c>
      <c r="B9531" s="1" t="s">
        <v>6963</v>
      </c>
      <c r="C9531" s="1" t="s">
        <v>32</v>
      </c>
      <c r="D9531" s="16">
        <v>39083</v>
      </c>
      <c r="E9531" s="1" t="s">
        <v>30</v>
      </c>
      <c r="F9531" s="1" t="s">
        <v>1427</v>
      </c>
      <c r="G9531">
        <v>0.12</v>
      </c>
      <c r="H9531">
        <v>0</v>
      </c>
      <c r="I9531">
        <v>0</v>
      </c>
      <c r="J9531">
        <v>0.01</v>
      </c>
      <c r="K9531">
        <v>0.13</v>
      </c>
    </row>
    <row r="9532" spans="1:11" x14ac:dyDescent="0.25">
      <c r="A9532" s="1" t="s">
        <v>21672</v>
      </c>
      <c r="B9532" s="1" t="s">
        <v>4761</v>
      </c>
      <c r="C9532" s="1" t="s">
        <v>12</v>
      </c>
      <c r="D9532" s="16">
        <v>40179</v>
      </c>
      <c r="E9532" s="1" t="s">
        <v>34</v>
      </c>
      <c r="F9532" s="1" t="s">
        <v>6964</v>
      </c>
      <c r="G9532">
        <v>0.12</v>
      </c>
      <c r="H9532">
        <v>0</v>
      </c>
      <c r="I9532">
        <v>0</v>
      </c>
      <c r="J9532">
        <v>0.01</v>
      </c>
      <c r="K9532">
        <v>0.13</v>
      </c>
    </row>
    <row r="9533" spans="1:11" x14ac:dyDescent="0.25">
      <c r="A9533" s="1" t="s">
        <v>21673</v>
      </c>
      <c r="B9533" s="1" t="s">
        <v>6965</v>
      </c>
      <c r="C9533" s="1" t="s">
        <v>49</v>
      </c>
      <c r="D9533" s="16">
        <v>38718</v>
      </c>
      <c r="E9533" s="1" t="s">
        <v>55</v>
      </c>
      <c r="F9533" s="1" t="s">
        <v>1008</v>
      </c>
      <c r="G9533">
        <v>0.11</v>
      </c>
      <c r="H9533">
        <v>0.01</v>
      </c>
      <c r="I9533">
        <v>0</v>
      </c>
      <c r="J9533">
        <v>0.01</v>
      </c>
      <c r="K9533">
        <v>0.13</v>
      </c>
    </row>
    <row r="9534" spans="1:11" x14ac:dyDescent="0.25">
      <c r="A9534" s="1" t="s">
        <v>21674</v>
      </c>
      <c r="B9534" s="1" t="s">
        <v>6966</v>
      </c>
      <c r="C9534" s="1" t="s">
        <v>32</v>
      </c>
      <c r="D9534" s="16">
        <v>40179</v>
      </c>
      <c r="E9534" s="1" t="s">
        <v>27</v>
      </c>
      <c r="F9534" s="1" t="s">
        <v>2916</v>
      </c>
      <c r="G9534">
        <v>0</v>
      </c>
      <c r="H9534">
        <v>0</v>
      </c>
      <c r="I9534">
        <v>0.13</v>
      </c>
      <c r="J9534">
        <v>0</v>
      </c>
      <c r="K9534">
        <v>0.13</v>
      </c>
    </row>
    <row r="9535" spans="1:11" x14ac:dyDescent="0.25">
      <c r="A9535" s="1" t="s">
        <v>21675</v>
      </c>
      <c r="B9535" s="1" t="s">
        <v>5104</v>
      </c>
      <c r="C9535" s="1" t="s">
        <v>58</v>
      </c>
      <c r="D9535" s="16">
        <v>39448</v>
      </c>
      <c r="E9535" s="1" t="s">
        <v>34</v>
      </c>
      <c r="F9535" s="1" t="s">
        <v>482</v>
      </c>
      <c r="G9535">
        <v>0.06</v>
      </c>
      <c r="H9535">
        <v>0.05</v>
      </c>
      <c r="I9535">
        <v>0</v>
      </c>
      <c r="J9535">
        <v>0.02</v>
      </c>
      <c r="K9535">
        <v>0.13</v>
      </c>
    </row>
    <row r="9536" spans="1:11" x14ac:dyDescent="0.25">
      <c r="A9536" s="1" t="s">
        <v>21676</v>
      </c>
      <c r="B9536" s="1" t="s">
        <v>6765</v>
      </c>
      <c r="C9536" s="1" t="s">
        <v>84</v>
      </c>
      <c r="D9536" s="16">
        <v>40544</v>
      </c>
      <c r="E9536" s="1" t="s">
        <v>30</v>
      </c>
      <c r="F9536" s="1" t="s">
        <v>147</v>
      </c>
      <c r="G9536">
        <v>0</v>
      </c>
      <c r="H9536">
        <v>0</v>
      </c>
      <c r="I9536">
        <v>0.13</v>
      </c>
      <c r="J9536">
        <v>0</v>
      </c>
      <c r="K9536">
        <v>0.13</v>
      </c>
    </row>
    <row r="9537" spans="1:11" x14ac:dyDescent="0.25">
      <c r="A9537" s="1" t="s">
        <v>21677</v>
      </c>
      <c r="B9537" s="1" t="s">
        <v>6967</v>
      </c>
      <c r="C9537" s="1" t="s">
        <v>49</v>
      </c>
      <c r="D9537" s="16">
        <v>39083</v>
      </c>
      <c r="E9537" s="1" t="s">
        <v>38</v>
      </c>
      <c r="F9537" s="1" t="s">
        <v>645</v>
      </c>
      <c r="G9537">
        <v>0.1</v>
      </c>
      <c r="H9537">
        <v>0.01</v>
      </c>
      <c r="I9537">
        <v>0</v>
      </c>
      <c r="J9537">
        <v>0.01</v>
      </c>
      <c r="K9537">
        <v>0.13</v>
      </c>
    </row>
    <row r="9538" spans="1:11" x14ac:dyDescent="0.25">
      <c r="A9538" s="1" t="s">
        <v>21678</v>
      </c>
      <c r="B9538" s="1" t="s">
        <v>6968</v>
      </c>
      <c r="C9538" s="1" t="s">
        <v>109</v>
      </c>
      <c r="D9538" s="16">
        <v>34700</v>
      </c>
      <c r="E9538" s="1" t="s">
        <v>14</v>
      </c>
      <c r="F9538" s="1" t="s">
        <v>76</v>
      </c>
      <c r="G9538">
        <v>0</v>
      </c>
      <c r="H9538">
        <v>0</v>
      </c>
      <c r="I9538">
        <v>0.12</v>
      </c>
      <c r="J9538">
        <v>0.01</v>
      </c>
      <c r="K9538">
        <v>0.13</v>
      </c>
    </row>
    <row r="9539" spans="1:11" x14ac:dyDescent="0.25">
      <c r="A9539" s="1" t="s">
        <v>21679</v>
      </c>
      <c r="B9539" s="1" t="s">
        <v>6909</v>
      </c>
      <c r="C9539" s="1" t="s">
        <v>58</v>
      </c>
      <c r="D9539" s="16">
        <v>39083</v>
      </c>
      <c r="E9539" s="1" t="s">
        <v>14</v>
      </c>
      <c r="F9539" s="1" t="s">
        <v>76</v>
      </c>
      <c r="G9539">
        <v>0.06</v>
      </c>
      <c r="H9539">
        <v>0.05</v>
      </c>
      <c r="I9539">
        <v>0</v>
      </c>
      <c r="J9539">
        <v>0.02</v>
      </c>
      <c r="K9539">
        <v>0.13</v>
      </c>
    </row>
    <row r="9540" spans="1:11" x14ac:dyDescent="0.25">
      <c r="A9540" s="1" t="s">
        <v>21680</v>
      </c>
      <c r="B9540" s="1" t="s">
        <v>4662</v>
      </c>
      <c r="C9540" s="1" t="s">
        <v>53</v>
      </c>
      <c r="D9540" s="16">
        <v>42370</v>
      </c>
      <c r="E9540" s="1" t="s">
        <v>55</v>
      </c>
      <c r="F9540" s="1" t="s">
        <v>222</v>
      </c>
      <c r="G9540">
        <v>0</v>
      </c>
      <c r="H9540">
        <v>0</v>
      </c>
      <c r="I9540">
        <v>0.13</v>
      </c>
      <c r="J9540">
        <v>0</v>
      </c>
      <c r="K9540">
        <v>0.13</v>
      </c>
    </row>
    <row r="9541" spans="1:11" x14ac:dyDescent="0.25">
      <c r="A9541" s="1" t="s">
        <v>21681</v>
      </c>
      <c r="B9541" s="1" t="s">
        <v>6969</v>
      </c>
      <c r="C9541" s="1" t="s">
        <v>49</v>
      </c>
      <c r="D9541" s="16">
        <v>40179</v>
      </c>
      <c r="E9541" s="1" t="s">
        <v>27</v>
      </c>
      <c r="F9541" s="1" t="s">
        <v>206</v>
      </c>
      <c r="G9541">
        <v>0</v>
      </c>
      <c r="H9541">
        <v>0</v>
      </c>
      <c r="I9541">
        <v>0.13</v>
      </c>
      <c r="J9541">
        <v>0</v>
      </c>
      <c r="K9541">
        <v>0.13</v>
      </c>
    </row>
    <row r="9542" spans="1:11" x14ac:dyDescent="0.25">
      <c r="A9542" s="1" t="s">
        <v>21682</v>
      </c>
      <c r="B9542" s="1" t="s">
        <v>6041</v>
      </c>
      <c r="C9542" s="1" t="s">
        <v>84</v>
      </c>
      <c r="D9542" s="16">
        <v>40544</v>
      </c>
      <c r="E9542" s="1" t="s">
        <v>55</v>
      </c>
      <c r="F9542" s="1" t="s">
        <v>236</v>
      </c>
      <c r="G9542">
        <v>0.09</v>
      </c>
      <c r="H9542">
        <v>0.03</v>
      </c>
      <c r="I9542">
        <v>0</v>
      </c>
      <c r="J9542">
        <v>0.01</v>
      </c>
      <c r="K9542">
        <v>0.13</v>
      </c>
    </row>
    <row r="9543" spans="1:11" x14ac:dyDescent="0.25">
      <c r="A9543" s="1" t="s">
        <v>21683</v>
      </c>
      <c r="B9543" s="1" t="s">
        <v>6970</v>
      </c>
      <c r="C9543" s="1" t="s">
        <v>58</v>
      </c>
      <c r="D9543" s="16">
        <v>37987</v>
      </c>
      <c r="E9543" s="1" t="s">
        <v>27</v>
      </c>
      <c r="F9543" s="1" t="s">
        <v>2612</v>
      </c>
      <c r="G9543">
        <v>0.06</v>
      </c>
      <c r="H9543">
        <v>0.05</v>
      </c>
      <c r="I9543">
        <v>0</v>
      </c>
      <c r="J9543">
        <v>0.02</v>
      </c>
      <c r="K9543">
        <v>0.13</v>
      </c>
    </row>
    <row r="9544" spans="1:11" x14ac:dyDescent="0.25">
      <c r="A9544" s="1" t="s">
        <v>21684</v>
      </c>
      <c r="B9544" s="1" t="s">
        <v>6971</v>
      </c>
      <c r="C9544" s="1" t="s">
        <v>32</v>
      </c>
      <c r="D9544" s="16">
        <v>39083</v>
      </c>
      <c r="E9544" s="1" t="s">
        <v>30</v>
      </c>
      <c r="F9544" s="1" t="s">
        <v>6972</v>
      </c>
      <c r="G9544">
        <v>0.1</v>
      </c>
      <c r="H9544">
        <v>0.01</v>
      </c>
      <c r="I9544">
        <v>0</v>
      </c>
      <c r="J9544">
        <v>0.01</v>
      </c>
      <c r="K9544">
        <v>0.13</v>
      </c>
    </row>
    <row r="9545" spans="1:11" x14ac:dyDescent="0.25">
      <c r="A9545" s="1" t="s">
        <v>21685</v>
      </c>
      <c r="B9545" s="1" t="s">
        <v>6973</v>
      </c>
      <c r="C9545" s="1" t="s">
        <v>32</v>
      </c>
      <c r="D9545" s="16">
        <v>39448</v>
      </c>
      <c r="E9545" s="1" t="s">
        <v>14</v>
      </c>
      <c r="F9545" s="1" t="s">
        <v>155</v>
      </c>
      <c r="G9545">
        <v>0.12</v>
      </c>
      <c r="H9545">
        <v>0</v>
      </c>
      <c r="I9545">
        <v>0</v>
      </c>
      <c r="J9545">
        <v>0.01</v>
      </c>
      <c r="K9545">
        <v>0.13</v>
      </c>
    </row>
    <row r="9546" spans="1:11" x14ac:dyDescent="0.25">
      <c r="A9546" s="1" t="s">
        <v>21686</v>
      </c>
      <c r="B9546" s="1" t="s">
        <v>6974</v>
      </c>
      <c r="C9546" s="1" t="s">
        <v>84</v>
      </c>
      <c r="D9546" s="16">
        <v>40544</v>
      </c>
      <c r="E9546" s="1" t="s">
        <v>34</v>
      </c>
      <c r="F9546" s="1" t="s">
        <v>117</v>
      </c>
      <c r="G9546">
        <v>0.08</v>
      </c>
      <c r="H9546">
        <v>0.04</v>
      </c>
      <c r="I9546">
        <v>0</v>
      </c>
      <c r="J9546">
        <v>0.01</v>
      </c>
      <c r="K9546">
        <v>0.13</v>
      </c>
    </row>
    <row r="9547" spans="1:11" x14ac:dyDescent="0.25">
      <c r="A9547" s="1" t="s">
        <v>21687</v>
      </c>
      <c r="B9547" s="1" t="s">
        <v>6975</v>
      </c>
      <c r="C9547" s="1" t="s">
        <v>58</v>
      </c>
      <c r="D9547" s="16">
        <v>38353</v>
      </c>
      <c r="E9547" s="1" t="s">
        <v>34</v>
      </c>
      <c r="F9547" s="1" t="s">
        <v>147</v>
      </c>
      <c r="G9547">
        <v>0</v>
      </c>
      <c r="H9547">
        <v>0</v>
      </c>
      <c r="I9547">
        <v>0.13</v>
      </c>
      <c r="J9547">
        <v>0</v>
      </c>
      <c r="K9547">
        <v>0.13</v>
      </c>
    </row>
    <row r="9548" spans="1:11" x14ac:dyDescent="0.25">
      <c r="A9548" s="1" t="s">
        <v>21688</v>
      </c>
      <c r="B9548" s="1" t="s">
        <v>6976</v>
      </c>
      <c r="C9548" s="1" t="s">
        <v>61</v>
      </c>
      <c r="D9548" s="16">
        <v>34700</v>
      </c>
      <c r="E9548" s="1" t="s">
        <v>27</v>
      </c>
      <c r="F9548" s="1" t="s">
        <v>310</v>
      </c>
      <c r="G9548">
        <v>0</v>
      </c>
      <c r="H9548">
        <v>0</v>
      </c>
      <c r="I9548">
        <v>0.13</v>
      </c>
      <c r="J9548">
        <v>0</v>
      </c>
      <c r="K9548">
        <v>0.13</v>
      </c>
    </row>
    <row r="9549" spans="1:11" x14ac:dyDescent="0.25">
      <c r="A9549" s="1" t="s">
        <v>21689</v>
      </c>
      <c r="B9549" s="1" t="s">
        <v>945</v>
      </c>
      <c r="C9549" s="1" t="s">
        <v>144</v>
      </c>
      <c r="D9549" s="16">
        <v>40179</v>
      </c>
      <c r="E9549" s="1" t="s">
        <v>55</v>
      </c>
      <c r="F9549" s="1" t="s">
        <v>222</v>
      </c>
      <c r="G9549">
        <v>0</v>
      </c>
      <c r="H9549">
        <v>0.1</v>
      </c>
      <c r="I9549">
        <v>0</v>
      </c>
      <c r="J9549">
        <v>0.03</v>
      </c>
      <c r="K9549">
        <v>0.13</v>
      </c>
    </row>
    <row r="9550" spans="1:11" x14ac:dyDescent="0.25">
      <c r="A9550" s="1" t="s">
        <v>21690</v>
      </c>
      <c r="B9550" s="1" t="s">
        <v>3011</v>
      </c>
      <c r="C9550" s="1" t="s">
        <v>71</v>
      </c>
      <c r="D9550" s="16">
        <v>37987</v>
      </c>
      <c r="E9550" s="1" t="s">
        <v>2</v>
      </c>
      <c r="F9550" s="1" t="s">
        <v>136</v>
      </c>
      <c r="G9550">
        <v>0.09</v>
      </c>
      <c r="H9550">
        <v>0.03</v>
      </c>
      <c r="I9550">
        <v>0</v>
      </c>
      <c r="J9550">
        <v>0</v>
      </c>
      <c r="K9550">
        <v>0.13</v>
      </c>
    </row>
    <row r="9551" spans="1:11" x14ac:dyDescent="0.25">
      <c r="A9551" s="1" t="s">
        <v>21691</v>
      </c>
      <c r="B9551" s="1" t="s">
        <v>6869</v>
      </c>
      <c r="C9551" s="1" t="s">
        <v>53</v>
      </c>
      <c r="D9551" s="16">
        <v>40179</v>
      </c>
      <c r="E9551" s="1" t="s">
        <v>27</v>
      </c>
      <c r="F9551" s="1" t="s">
        <v>4773</v>
      </c>
      <c r="G9551">
        <v>7.0000000000000007E-2</v>
      </c>
      <c r="H9551">
        <v>0.04</v>
      </c>
      <c r="I9551">
        <v>0</v>
      </c>
      <c r="J9551">
        <v>0.02</v>
      </c>
      <c r="K9551">
        <v>0.13</v>
      </c>
    </row>
    <row r="9552" spans="1:11" x14ac:dyDescent="0.25">
      <c r="A9552" s="1" t="s">
        <v>21692</v>
      </c>
      <c r="B9552" s="1" t="s">
        <v>3425</v>
      </c>
      <c r="C9552" s="1" t="s">
        <v>139</v>
      </c>
      <c r="D9552" s="16">
        <v>37987</v>
      </c>
      <c r="E9552" s="1" t="s">
        <v>55</v>
      </c>
      <c r="F9552" s="1" t="s">
        <v>214</v>
      </c>
      <c r="G9552">
        <v>0.1</v>
      </c>
      <c r="H9552">
        <v>0.03</v>
      </c>
      <c r="I9552">
        <v>0</v>
      </c>
      <c r="J9552">
        <v>0</v>
      </c>
      <c r="K9552">
        <v>0.13</v>
      </c>
    </row>
    <row r="9553" spans="1:11" x14ac:dyDescent="0.25">
      <c r="A9553" s="1" t="s">
        <v>21693</v>
      </c>
      <c r="B9553" s="1" t="s">
        <v>6977</v>
      </c>
      <c r="C9553" s="1" t="s">
        <v>58</v>
      </c>
      <c r="D9553" s="16">
        <v>36892</v>
      </c>
      <c r="E9553" s="1" t="s">
        <v>21</v>
      </c>
      <c r="F9553" s="1" t="s">
        <v>136</v>
      </c>
      <c r="G9553">
        <v>0.06</v>
      </c>
      <c r="H9553">
        <v>0.05</v>
      </c>
      <c r="I9553">
        <v>0</v>
      </c>
      <c r="J9553">
        <v>0.02</v>
      </c>
      <c r="K9553">
        <v>0.13</v>
      </c>
    </row>
    <row r="9554" spans="1:11" x14ac:dyDescent="0.25">
      <c r="A9554" s="1" t="s">
        <v>21694</v>
      </c>
      <c r="B9554" s="1" t="s">
        <v>3171</v>
      </c>
      <c r="C9554" s="1" t="s">
        <v>175</v>
      </c>
      <c r="D9554" s="16">
        <v>37622</v>
      </c>
      <c r="E9554" s="1" t="s">
        <v>14</v>
      </c>
      <c r="F9554" s="1" t="s">
        <v>824</v>
      </c>
      <c r="G9554">
        <v>0.1</v>
      </c>
      <c r="H9554">
        <v>0.03</v>
      </c>
      <c r="I9554">
        <v>0</v>
      </c>
      <c r="J9554">
        <v>0</v>
      </c>
      <c r="K9554">
        <v>0.13</v>
      </c>
    </row>
    <row r="9555" spans="1:11" x14ac:dyDescent="0.25">
      <c r="A9555" s="1" t="s">
        <v>21695</v>
      </c>
      <c r="B9555" s="1" t="s">
        <v>6978</v>
      </c>
      <c r="C9555" s="1" t="s">
        <v>32</v>
      </c>
      <c r="D9555" s="16">
        <v>40179</v>
      </c>
      <c r="E9555" s="1" t="s">
        <v>55</v>
      </c>
      <c r="F9555" s="1" t="s">
        <v>79</v>
      </c>
      <c r="G9555">
        <v>0.11</v>
      </c>
      <c r="H9555">
        <v>0.01</v>
      </c>
      <c r="I9555">
        <v>0</v>
      </c>
      <c r="J9555">
        <v>0.01</v>
      </c>
      <c r="K9555">
        <v>0.13</v>
      </c>
    </row>
    <row r="9556" spans="1:11" x14ac:dyDescent="0.25">
      <c r="A9556" s="1" t="s">
        <v>21696</v>
      </c>
      <c r="B9556" s="1" t="s">
        <v>6979</v>
      </c>
      <c r="C9556" s="1" t="s">
        <v>53</v>
      </c>
      <c r="D9556" s="16">
        <v>39448</v>
      </c>
      <c r="E9556" s="1" t="s">
        <v>55</v>
      </c>
      <c r="F9556" s="1" t="s">
        <v>551</v>
      </c>
      <c r="G9556">
        <v>7.0000000000000007E-2</v>
      </c>
      <c r="H9556">
        <v>0.04</v>
      </c>
      <c r="I9556">
        <v>0</v>
      </c>
      <c r="J9556">
        <v>0.02</v>
      </c>
      <c r="K9556">
        <v>0.13</v>
      </c>
    </row>
    <row r="9557" spans="1:11" x14ac:dyDescent="0.25">
      <c r="A9557" s="1" t="s">
        <v>21697</v>
      </c>
      <c r="B9557" s="1" t="s">
        <v>6980</v>
      </c>
      <c r="C9557" s="1" t="s">
        <v>671</v>
      </c>
      <c r="D9557" s="16">
        <v>36526</v>
      </c>
      <c r="E9557" s="1" t="s">
        <v>21</v>
      </c>
      <c r="F9557" s="1" t="s">
        <v>147</v>
      </c>
      <c r="G9557">
        <v>0</v>
      </c>
      <c r="H9557">
        <v>0</v>
      </c>
      <c r="I9557">
        <v>0.13</v>
      </c>
      <c r="J9557">
        <v>0</v>
      </c>
      <c r="K9557">
        <v>0.13</v>
      </c>
    </row>
    <row r="9558" spans="1:11" x14ac:dyDescent="0.25">
      <c r="A9558" s="1" t="s">
        <v>21698</v>
      </c>
      <c r="B9558" s="1" t="s">
        <v>6981</v>
      </c>
      <c r="C9558" s="1" t="s">
        <v>49</v>
      </c>
      <c r="D9558" s="16">
        <v>41275</v>
      </c>
      <c r="E9558" s="1" t="s">
        <v>38</v>
      </c>
      <c r="F9558" s="1" t="s">
        <v>136</v>
      </c>
      <c r="G9558">
        <v>0.08</v>
      </c>
      <c r="H9558">
        <v>0.04</v>
      </c>
      <c r="I9558">
        <v>0</v>
      </c>
      <c r="J9558">
        <v>0.01</v>
      </c>
      <c r="K9558">
        <v>0.13</v>
      </c>
    </row>
    <row r="9559" spans="1:11" x14ac:dyDescent="0.25">
      <c r="A9559" s="1" t="s">
        <v>21699</v>
      </c>
      <c r="B9559" s="1" t="s">
        <v>3809</v>
      </c>
      <c r="C9559" s="1" t="s">
        <v>53</v>
      </c>
      <c r="D9559" s="16">
        <v>39448</v>
      </c>
      <c r="E9559" s="1" t="s">
        <v>14</v>
      </c>
      <c r="F9559" s="1" t="s">
        <v>1000</v>
      </c>
      <c r="G9559">
        <v>0.12</v>
      </c>
      <c r="H9559">
        <v>0</v>
      </c>
      <c r="I9559">
        <v>0</v>
      </c>
      <c r="J9559">
        <v>0.01</v>
      </c>
      <c r="K9559">
        <v>0.13</v>
      </c>
    </row>
    <row r="9560" spans="1:11" x14ac:dyDescent="0.25">
      <c r="A9560" s="1" t="s">
        <v>21700</v>
      </c>
      <c r="B9560" s="1" t="s">
        <v>2261</v>
      </c>
      <c r="C9560" s="1" t="s">
        <v>175</v>
      </c>
      <c r="D9560" s="16">
        <v>37257</v>
      </c>
      <c r="E9560" s="1" t="s">
        <v>93</v>
      </c>
      <c r="F9560" s="1" t="s">
        <v>453</v>
      </c>
      <c r="G9560">
        <v>0.1</v>
      </c>
      <c r="H9560">
        <v>0.03</v>
      </c>
      <c r="I9560">
        <v>0</v>
      </c>
      <c r="J9560">
        <v>0</v>
      </c>
      <c r="K9560">
        <v>0.13</v>
      </c>
    </row>
    <row r="9561" spans="1:11" x14ac:dyDescent="0.25">
      <c r="A9561" s="1" t="s">
        <v>21701</v>
      </c>
      <c r="B9561" s="1" t="s">
        <v>6982</v>
      </c>
      <c r="C9561" s="1" t="s">
        <v>32</v>
      </c>
      <c r="D9561" s="16">
        <v>39448</v>
      </c>
      <c r="E9561" s="1" t="s">
        <v>30</v>
      </c>
      <c r="F9561" s="1" t="s">
        <v>222</v>
      </c>
      <c r="G9561">
        <v>0.1</v>
      </c>
      <c r="H9561">
        <v>0.02</v>
      </c>
      <c r="I9561">
        <v>0</v>
      </c>
      <c r="J9561">
        <v>0.01</v>
      </c>
      <c r="K9561">
        <v>0.13</v>
      </c>
    </row>
    <row r="9562" spans="1:11" x14ac:dyDescent="0.25">
      <c r="A9562" s="1" t="s">
        <v>21702</v>
      </c>
      <c r="B9562" s="1" t="s">
        <v>6621</v>
      </c>
      <c r="C9562" s="1" t="s">
        <v>12</v>
      </c>
      <c r="D9562" s="16">
        <v>40179</v>
      </c>
      <c r="E9562" s="1" t="s">
        <v>55</v>
      </c>
      <c r="F9562" s="1" t="s">
        <v>236</v>
      </c>
      <c r="G9562">
        <v>0.11</v>
      </c>
      <c r="H9562">
        <v>0.01</v>
      </c>
      <c r="I9562">
        <v>0</v>
      </c>
      <c r="J9562">
        <v>0.01</v>
      </c>
      <c r="K9562">
        <v>0.13</v>
      </c>
    </row>
    <row r="9563" spans="1:11" x14ac:dyDescent="0.25">
      <c r="A9563" s="1" t="s">
        <v>21703</v>
      </c>
      <c r="B9563" s="1" t="s">
        <v>6983</v>
      </c>
      <c r="C9563" s="1" t="s">
        <v>216</v>
      </c>
      <c r="D9563" s="16">
        <v>33604</v>
      </c>
      <c r="E9563" s="1" t="s">
        <v>38</v>
      </c>
      <c r="F9563" s="1" t="s">
        <v>147</v>
      </c>
      <c r="G9563">
        <v>0</v>
      </c>
      <c r="H9563">
        <v>0</v>
      </c>
      <c r="I9563">
        <v>0.13</v>
      </c>
      <c r="J9563">
        <v>0</v>
      </c>
      <c r="K9563">
        <v>0.13</v>
      </c>
    </row>
    <row r="9564" spans="1:11" x14ac:dyDescent="0.25">
      <c r="A9564" s="1" t="s">
        <v>21704</v>
      </c>
      <c r="B9564" s="1" t="s">
        <v>3542</v>
      </c>
      <c r="C9564" s="1" t="s">
        <v>139</v>
      </c>
      <c r="D9564" s="16">
        <v>37622</v>
      </c>
      <c r="E9564" s="1" t="s">
        <v>14</v>
      </c>
      <c r="F9564" s="1" t="s">
        <v>453</v>
      </c>
      <c r="G9564">
        <v>0.1</v>
      </c>
      <c r="H9564">
        <v>0.03</v>
      </c>
      <c r="I9564">
        <v>0</v>
      </c>
      <c r="J9564">
        <v>0</v>
      </c>
      <c r="K9564">
        <v>0.13</v>
      </c>
    </row>
    <row r="9565" spans="1:11" x14ac:dyDescent="0.25">
      <c r="A9565" s="1" t="s">
        <v>21705</v>
      </c>
      <c r="B9565" s="1" t="s">
        <v>6984</v>
      </c>
      <c r="C9565" s="1" t="s">
        <v>32</v>
      </c>
      <c r="D9565" s="16">
        <v>40179</v>
      </c>
      <c r="E9565" s="1" t="s">
        <v>55</v>
      </c>
      <c r="F9565" s="1" t="s">
        <v>332</v>
      </c>
      <c r="G9565">
        <v>0</v>
      </c>
      <c r="H9565">
        <v>0</v>
      </c>
      <c r="I9565">
        <v>0.13</v>
      </c>
      <c r="J9565">
        <v>0</v>
      </c>
      <c r="K9565">
        <v>0.13</v>
      </c>
    </row>
    <row r="9566" spans="1:11" x14ac:dyDescent="0.25">
      <c r="A9566" s="1" t="s">
        <v>21706</v>
      </c>
      <c r="B9566" s="1" t="s">
        <v>6985</v>
      </c>
      <c r="C9566" s="1" t="s">
        <v>58</v>
      </c>
      <c r="D9566" s="16">
        <v>39083</v>
      </c>
      <c r="E9566" s="1" t="s">
        <v>27</v>
      </c>
      <c r="F9566" s="1" t="s">
        <v>147</v>
      </c>
      <c r="G9566">
        <v>0</v>
      </c>
      <c r="H9566">
        <v>0</v>
      </c>
      <c r="I9566">
        <v>0.13</v>
      </c>
      <c r="J9566">
        <v>0</v>
      </c>
      <c r="K9566">
        <v>0.13</v>
      </c>
    </row>
    <row r="9567" spans="1:11" x14ac:dyDescent="0.25">
      <c r="A9567" s="1" t="s">
        <v>21707</v>
      </c>
      <c r="B9567" s="1" t="s">
        <v>6986</v>
      </c>
      <c r="C9567" s="1" t="s">
        <v>12</v>
      </c>
      <c r="D9567" s="16">
        <v>39448</v>
      </c>
      <c r="E9567" s="1" t="s">
        <v>38</v>
      </c>
      <c r="F9567" s="1" t="s">
        <v>117</v>
      </c>
      <c r="G9567">
        <v>0.11</v>
      </c>
      <c r="H9567">
        <v>0</v>
      </c>
      <c r="I9567">
        <v>0</v>
      </c>
      <c r="J9567">
        <v>0.01</v>
      </c>
      <c r="K9567">
        <v>0.13</v>
      </c>
    </row>
    <row r="9568" spans="1:11" x14ac:dyDescent="0.25">
      <c r="A9568" s="1" t="s">
        <v>21708</v>
      </c>
      <c r="B9568" s="1" t="s">
        <v>6987</v>
      </c>
      <c r="C9568" s="1" t="s">
        <v>58</v>
      </c>
      <c r="D9568" s="16">
        <v>36892</v>
      </c>
      <c r="E9568" s="1" t="s">
        <v>2</v>
      </c>
      <c r="F9568" s="1" t="s">
        <v>1388</v>
      </c>
      <c r="G9568">
        <v>0.06</v>
      </c>
      <c r="H9568">
        <v>0.05</v>
      </c>
      <c r="I9568">
        <v>0</v>
      </c>
      <c r="J9568">
        <v>0.02</v>
      </c>
      <c r="K9568">
        <v>0.13</v>
      </c>
    </row>
    <row r="9569" spans="1:11" x14ac:dyDescent="0.25">
      <c r="A9569" s="1" t="s">
        <v>21709</v>
      </c>
      <c r="B9569" s="1" t="s">
        <v>6988</v>
      </c>
      <c r="C9569" s="1" t="s">
        <v>71</v>
      </c>
      <c r="D9569" s="16">
        <v>37987</v>
      </c>
      <c r="E9569" s="1" t="s">
        <v>34</v>
      </c>
      <c r="F9569" s="1" t="s">
        <v>15</v>
      </c>
      <c r="G9569">
        <v>0.09</v>
      </c>
      <c r="H9569">
        <v>0.03</v>
      </c>
      <c r="I9569">
        <v>0</v>
      </c>
      <c r="J9569">
        <v>0</v>
      </c>
      <c r="K9569">
        <v>0.13</v>
      </c>
    </row>
    <row r="9570" spans="1:11" x14ac:dyDescent="0.25">
      <c r="A9570" s="1" t="s">
        <v>21710</v>
      </c>
      <c r="B9570" s="1" t="s">
        <v>2205</v>
      </c>
      <c r="C9570" s="1" t="s">
        <v>49</v>
      </c>
      <c r="D9570" s="16">
        <v>42005</v>
      </c>
      <c r="E9570" s="1" t="s">
        <v>14</v>
      </c>
      <c r="F9570" s="1" t="s">
        <v>214</v>
      </c>
      <c r="G9570">
        <v>0.04</v>
      </c>
      <c r="H9570">
        <v>0.08</v>
      </c>
      <c r="I9570">
        <v>0</v>
      </c>
      <c r="J9570">
        <v>0.01</v>
      </c>
      <c r="K9570">
        <v>0.13</v>
      </c>
    </row>
    <row r="9571" spans="1:11" x14ac:dyDescent="0.25">
      <c r="A9571" s="1" t="s">
        <v>21711</v>
      </c>
      <c r="B9571" s="1" t="s">
        <v>385</v>
      </c>
      <c r="C9571" s="1" t="s">
        <v>144</v>
      </c>
      <c r="D9571" s="16">
        <v>42005</v>
      </c>
      <c r="E9571" s="1" t="s">
        <v>55</v>
      </c>
      <c r="F9571" s="1" t="s">
        <v>236</v>
      </c>
      <c r="G9571">
        <v>0.08</v>
      </c>
      <c r="H9571">
        <v>0.03</v>
      </c>
      <c r="I9571">
        <v>0</v>
      </c>
      <c r="J9571">
        <v>0.01</v>
      </c>
      <c r="K9571">
        <v>0.13</v>
      </c>
    </row>
    <row r="9572" spans="1:11" x14ac:dyDescent="0.25">
      <c r="A9572" s="1" t="s">
        <v>21712</v>
      </c>
      <c r="B9572" s="1" t="s">
        <v>4589</v>
      </c>
      <c r="C9572" s="1" t="s">
        <v>58</v>
      </c>
      <c r="D9572" s="16">
        <v>39448</v>
      </c>
      <c r="E9572" s="1" t="s">
        <v>55</v>
      </c>
      <c r="F9572" s="1" t="s">
        <v>788</v>
      </c>
      <c r="G9572">
        <v>0.06</v>
      </c>
      <c r="H9572">
        <v>0.05</v>
      </c>
      <c r="I9572">
        <v>0</v>
      </c>
      <c r="J9572">
        <v>0.02</v>
      </c>
      <c r="K9572">
        <v>0.13</v>
      </c>
    </row>
    <row r="9573" spans="1:11" x14ac:dyDescent="0.25">
      <c r="A9573" s="1" t="s">
        <v>21713</v>
      </c>
      <c r="B9573" s="1" t="s">
        <v>6899</v>
      </c>
      <c r="C9573" s="1" t="s">
        <v>58</v>
      </c>
      <c r="D9573" s="16">
        <v>38353</v>
      </c>
      <c r="E9573" s="1" t="s">
        <v>2</v>
      </c>
      <c r="F9573" s="1" t="s">
        <v>117</v>
      </c>
      <c r="G9573">
        <v>0.06</v>
      </c>
      <c r="H9573">
        <v>0.05</v>
      </c>
      <c r="I9573">
        <v>0</v>
      </c>
      <c r="J9573">
        <v>0.02</v>
      </c>
      <c r="K9573">
        <v>0.13</v>
      </c>
    </row>
    <row r="9574" spans="1:11" x14ac:dyDescent="0.25">
      <c r="A9574" s="1" t="s">
        <v>21714</v>
      </c>
      <c r="B9574" s="1" t="s">
        <v>677</v>
      </c>
      <c r="C9574" s="1" t="s">
        <v>32</v>
      </c>
      <c r="D9574" s="16">
        <v>39083</v>
      </c>
      <c r="E9574" s="1" t="s">
        <v>21</v>
      </c>
      <c r="F9574" s="1" t="s">
        <v>136</v>
      </c>
      <c r="G9574">
        <v>0.11</v>
      </c>
      <c r="H9574">
        <v>0.01</v>
      </c>
      <c r="I9574">
        <v>0</v>
      </c>
      <c r="J9574">
        <v>0.01</v>
      </c>
      <c r="K9574">
        <v>0.13</v>
      </c>
    </row>
    <row r="9575" spans="1:11" x14ac:dyDescent="0.25">
      <c r="A9575" s="1" t="s">
        <v>21715</v>
      </c>
      <c r="B9575" s="1" t="s">
        <v>6989</v>
      </c>
      <c r="C9575" s="1" t="s">
        <v>109</v>
      </c>
      <c r="D9575" s="16">
        <v>35796</v>
      </c>
      <c r="E9575" s="1" t="s">
        <v>55</v>
      </c>
      <c r="F9575" s="1" t="s">
        <v>6990</v>
      </c>
      <c r="G9575">
        <v>7.0000000000000007E-2</v>
      </c>
      <c r="H9575">
        <v>0.05</v>
      </c>
      <c r="I9575">
        <v>0</v>
      </c>
      <c r="J9575">
        <v>0.01</v>
      </c>
      <c r="K9575">
        <v>0.13</v>
      </c>
    </row>
    <row r="9576" spans="1:11" x14ac:dyDescent="0.25">
      <c r="A9576" s="1" t="s">
        <v>21716</v>
      </c>
      <c r="B9576" s="1" t="s">
        <v>5335</v>
      </c>
      <c r="C9576" s="1" t="s">
        <v>12</v>
      </c>
      <c r="D9576" s="16">
        <v>40544</v>
      </c>
      <c r="E9576" s="1" t="s">
        <v>55</v>
      </c>
      <c r="F9576" s="1" t="s">
        <v>206</v>
      </c>
      <c r="G9576">
        <v>0</v>
      </c>
      <c r="H9576">
        <v>0</v>
      </c>
      <c r="I9576">
        <v>0.13</v>
      </c>
      <c r="J9576">
        <v>0</v>
      </c>
      <c r="K9576">
        <v>0.13</v>
      </c>
    </row>
    <row r="9577" spans="1:11" x14ac:dyDescent="0.25">
      <c r="A9577" s="1" t="s">
        <v>21717</v>
      </c>
      <c r="B9577" s="1" t="s">
        <v>5314</v>
      </c>
      <c r="C9577" s="1" t="s">
        <v>139</v>
      </c>
      <c r="D9577" s="16">
        <v>38353</v>
      </c>
      <c r="E9577" s="1" t="s">
        <v>55</v>
      </c>
      <c r="F9577" s="1" t="s">
        <v>147</v>
      </c>
      <c r="G9577">
        <v>0.1</v>
      </c>
      <c r="H9577">
        <v>0.03</v>
      </c>
      <c r="I9577">
        <v>0</v>
      </c>
      <c r="J9577">
        <v>0</v>
      </c>
      <c r="K9577">
        <v>0.13</v>
      </c>
    </row>
    <row r="9578" spans="1:11" x14ac:dyDescent="0.25">
      <c r="A9578" s="1" t="s">
        <v>21718</v>
      </c>
      <c r="B9578" s="1" t="s">
        <v>6991</v>
      </c>
      <c r="C9578" s="1" t="s">
        <v>86</v>
      </c>
      <c r="D9578" s="16">
        <v>42005</v>
      </c>
      <c r="E9578" s="1" t="s">
        <v>55</v>
      </c>
      <c r="F9578" s="1" t="s">
        <v>76</v>
      </c>
      <c r="G9578">
        <v>0.02</v>
      </c>
      <c r="H9578">
        <v>0.05</v>
      </c>
      <c r="I9578">
        <v>0.04</v>
      </c>
      <c r="J9578">
        <v>0.01</v>
      </c>
      <c r="K9578">
        <v>0.13</v>
      </c>
    </row>
    <row r="9579" spans="1:11" x14ac:dyDescent="0.25">
      <c r="A9579" s="1" t="s">
        <v>21719</v>
      </c>
      <c r="B9579" s="1" t="s">
        <v>5134</v>
      </c>
      <c r="C9579" s="1" t="s">
        <v>53</v>
      </c>
      <c r="D9579" s="16">
        <v>39448</v>
      </c>
      <c r="E9579" s="1" t="s">
        <v>34</v>
      </c>
      <c r="F9579" s="1" t="s">
        <v>482</v>
      </c>
      <c r="G9579">
        <v>0.11</v>
      </c>
      <c r="H9579">
        <v>0</v>
      </c>
      <c r="I9579">
        <v>0</v>
      </c>
      <c r="J9579">
        <v>0.01</v>
      </c>
      <c r="K9579">
        <v>0.13</v>
      </c>
    </row>
    <row r="9580" spans="1:11" x14ac:dyDescent="0.25">
      <c r="A9580" s="1" t="s">
        <v>21720</v>
      </c>
      <c r="B9580" s="1" t="s">
        <v>6992</v>
      </c>
      <c r="C9580" s="1" t="s">
        <v>58</v>
      </c>
      <c r="D9580" s="16">
        <v>36892</v>
      </c>
      <c r="E9580" s="1" t="s">
        <v>41</v>
      </c>
      <c r="F9580" s="1" t="s">
        <v>56</v>
      </c>
      <c r="G9580">
        <v>0.06</v>
      </c>
      <c r="H9580">
        <v>0.05</v>
      </c>
      <c r="I9580">
        <v>0</v>
      </c>
      <c r="J9580">
        <v>0.02</v>
      </c>
      <c r="K9580">
        <v>0.13</v>
      </c>
    </row>
    <row r="9581" spans="1:11" x14ac:dyDescent="0.25">
      <c r="A9581" s="1" t="s">
        <v>21721</v>
      </c>
      <c r="B9581" s="1" t="s">
        <v>6242</v>
      </c>
      <c r="C9581" s="1" t="s">
        <v>175</v>
      </c>
      <c r="D9581" s="16">
        <v>37257</v>
      </c>
      <c r="E9581" s="1" t="s">
        <v>2</v>
      </c>
      <c r="F9581" s="1" t="s">
        <v>824</v>
      </c>
      <c r="G9581">
        <v>0.1</v>
      </c>
      <c r="H9581">
        <v>0.03</v>
      </c>
      <c r="I9581">
        <v>0</v>
      </c>
      <c r="J9581">
        <v>0</v>
      </c>
      <c r="K9581">
        <v>0.13</v>
      </c>
    </row>
    <row r="9582" spans="1:11" x14ac:dyDescent="0.25">
      <c r="A9582" s="1" t="s">
        <v>21722</v>
      </c>
      <c r="B9582" s="1" t="s">
        <v>3137</v>
      </c>
      <c r="C9582" s="1" t="s">
        <v>139</v>
      </c>
      <c r="D9582" s="16">
        <v>37622</v>
      </c>
      <c r="E9582" s="1" t="s">
        <v>38</v>
      </c>
      <c r="F9582" s="1" t="s">
        <v>226</v>
      </c>
      <c r="G9582">
        <v>0.1</v>
      </c>
      <c r="H9582">
        <v>0.03</v>
      </c>
      <c r="I9582">
        <v>0</v>
      </c>
      <c r="J9582">
        <v>0</v>
      </c>
      <c r="K9582">
        <v>0.13</v>
      </c>
    </row>
    <row r="9583" spans="1:11" x14ac:dyDescent="0.25">
      <c r="A9583" s="1" t="s">
        <v>21723</v>
      </c>
      <c r="B9583" s="1" t="s">
        <v>6993</v>
      </c>
      <c r="C9583" s="1" t="s">
        <v>84</v>
      </c>
      <c r="D9583" s="16">
        <v>42005</v>
      </c>
      <c r="E9583" s="1" t="s">
        <v>55</v>
      </c>
      <c r="F9583" s="1" t="s">
        <v>332</v>
      </c>
      <c r="G9583">
        <v>0</v>
      </c>
      <c r="H9583">
        <v>0</v>
      </c>
      <c r="I9583">
        <v>0.13</v>
      </c>
      <c r="J9583">
        <v>0</v>
      </c>
      <c r="K9583">
        <v>0.13</v>
      </c>
    </row>
    <row r="9584" spans="1:11" x14ac:dyDescent="0.25">
      <c r="A9584" s="1" t="s">
        <v>21724</v>
      </c>
      <c r="B9584" s="1" t="s">
        <v>4058</v>
      </c>
      <c r="C9584" s="1" t="s">
        <v>49</v>
      </c>
      <c r="D9584" s="16">
        <v>38718</v>
      </c>
      <c r="E9584" s="1" t="s">
        <v>55</v>
      </c>
      <c r="F9584" s="1" t="s">
        <v>788</v>
      </c>
      <c r="G9584">
        <v>0.11</v>
      </c>
      <c r="H9584">
        <v>0.01</v>
      </c>
      <c r="I9584">
        <v>0</v>
      </c>
      <c r="J9584">
        <v>0.01</v>
      </c>
      <c r="K9584">
        <v>0.13</v>
      </c>
    </row>
    <row r="9585" spans="1:11" x14ac:dyDescent="0.25">
      <c r="A9585" s="1" t="s">
        <v>21725</v>
      </c>
      <c r="B9585" s="1" t="s">
        <v>3598</v>
      </c>
      <c r="C9585" s="1" t="s">
        <v>139</v>
      </c>
      <c r="D9585" s="16">
        <v>37987</v>
      </c>
      <c r="E9585" s="1" t="s">
        <v>34</v>
      </c>
      <c r="F9585" s="1" t="s">
        <v>3599</v>
      </c>
      <c r="G9585">
        <v>0.1</v>
      </c>
      <c r="H9585">
        <v>0.03</v>
      </c>
      <c r="I9585">
        <v>0</v>
      </c>
      <c r="J9585">
        <v>0</v>
      </c>
      <c r="K9585">
        <v>0.13</v>
      </c>
    </row>
    <row r="9586" spans="1:11" x14ac:dyDescent="0.25">
      <c r="A9586" s="1" t="s">
        <v>21726</v>
      </c>
      <c r="B9586" s="1" t="s">
        <v>6994</v>
      </c>
      <c r="C9586" s="1" t="s">
        <v>139</v>
      </c>
      <c r="D9586" s="16">
        <v>38353</v>
      </c>
      <c r="E9586" s="1" t="s">
        <v>55</v>
      </c>
      <c r="F9586" s="1" t="s">
        <v>421</v>
      </c>
      <c r="G9586">
        <v>0.1</v>
      </c>
      <c r="H9586">
        <v>0.03</v>
      </c>
      <c r="I9586">
        <v>0</v>
      </c>
      <c r="J9586">
        <v>0</v>
      </c>
      <c r="K9586">
        <v>0.13</v>
      </c>
    </row>
    <row r="9587" spans="1:11" x14ac:dyDescent="0.25">
      <c r="A9587" s="1" t="s">
        <v>21727</v>
      </c>
      <c r="B9587" s="1" t="s">
        <v>6995</v>
      </c>
      <c r="C9587" s="1" t="s">
        <v>109</v>
      </c>
      <c r="D9587" s="16">
        <v>36161</v>
      </c>
      <c r="E9587" s="1" t="s">
        <v>14</v>
      </c>
      <c r="F9587" s="1" t="s">
        <v>117</v>
      </c>
      <c r="G9587">
        <v>7.0000000000000007E-2</v>
      </c>
      <c r="H9587">
        <v>0.05</v>
      </c>
      <c r="I9587">
        <v>0</v>
      </c>
      <c r="J9587">
        <v>0.01</v>
      </c>
      <c r="K9587">
        <v>0.13</v>
      </c>
    </row>
    <row r="9588" spans="1:11" x14ac:dyDescent="0.25">
      <c r="A9588" s="1" t="s">
        <v>21728</v>
      </c>
      <c r="B9588" s="1" t="s">
        <v>6996</v>
      </c>
      <c r="C9588" s="1" t="s">
        <v>58</v>
      </c>
      <c r="D9588" s="16">
        <v>38718</v>
      </c>
      <c r="E9588" s="1" t="s">
        <v>14</v>
      </c>
      <c r="F9588" s="1" t="s">
        <v>56</v>
      </c>
      <c r="G9588">
        <v>0.06</v>
      </c>
      <c r="H9588">
        <v>0.05</v>
      </c>
      <c r="I9588">
        <v>0</v>
      </c>
      <c r="J9588">
        <v>0.02</v>
      </c>
      <c r="K9588">
        <v>0.13</v>
      </c>
    </row>
    <row r="9589" spans="1:11" x14ac:dyDescent="0.25">
      <c r="A9589" s="1" t="s">
        <v>21729</v>
      </c>
      <c r="B9589" s="1" t="s">
        <v>6997</v>
      </c>
      <c r="C9589" s="1" t="s">
        <v>58</v>
      </c>
      <c r="D9589" s="16">
        <v>37257</v>
      </c>
      <c r="E9589" s="1" t="s">
        <v>242</v>
      </c>
      <c r="F9589" s="1" t="s">
        <v>788</v>
      </c>
      <c r="G9589">
        <v>0</v>
      </c>
      <c r="H9589">
        <v>0</v>
      </c>
      <c r="I9589">
        <v>0.13</v>
      </c>
      <c r="J9589">
        <v>0</v>
      </c>
      <c r="K9589">
        <v>0.13</v>
      </c>
    </row>
    <row r="9590" spans="1:11" x14ac:dyDescent="0.25">
      <c r="A9590" s="1" t="s">
        <v>21730</v>
      </c>
      <c r="B9590" s="1" t="s">
        <v>6998</v>
      </c>
      <c r="C9590" s="1" t="s">
        <v>71</v>
      </c>
      <c r="D9590" s="16">
        <v>37257</v>
      </c>
      <c r="E9590" s="1" t="s">
        <v>14</v>
      </c>
      <c r="F9590" s="1" t="s">
        <v>2916</v>
      </c>
      <c r="G9590">
        <v>0</v>
      </c>
      <c r="H9590">
        <v>0</v>
      </c>
      <c r="I9590">
        <v>0.12</v>
      </c>
      <c r="J9590">
        <v>0</v>
      </c>
      <c r="K9590">
        <v>0.13</v>
      </c>
    </row>
    <row r="9591" spans="1:11" x14ac:dyDescent="0.25">
      <c r="A9591" s="1" t="s">
        <v>21731</v>
      </c>
      <c r="B9591" s="1" t="s">
        <v>5591</v>
      </c>
      <c r="C9591" s="1" t="s">
        <v>12</v>
      </c>
      <c r="D9591" s="16">
        <v>39448</v>
      </c>
      <c r="E9591" s="1" t="s">
        <v>14</v>
      </c>
      <c r="F9591" s="1" t="s">
        <v>1174</v>
      </c>
      <c r="G9591">
        <v>0.12</v>
      </c>
      <c r="H9591">
        <v>0</v>
      </c>
      <c r="I9591">
        <v>0</v>
      </c>
      <c r="J9591">
        <v>0.01</v>
      </c>
      <c r="K9591">
        <v>0.13</v>
      </c>
    </row>
    <row r="9592" spans="1:11" x14ac:dyDescent="0.25">
      <c r="A9592" s="1" t="s">
        <v>21732</v>
      </c>
      <c r="B9592" s="1" t="s">
        <v>3107</v>
      </c>
      <c r="C9592" s="1" t="s">
        <v>175</v>
      </c>
      <c r="D9592" s="16">
        <v>37257</v>
      </c>
      <c r="E9592" s="1" t="s">
        <v>34</v>
      </c>
      <c r="F9592" s="1" t="s">
        <v>824</v>
      </c>
      <c r="G9592">
        <v>0.1</v>
      </c>
      <c r="H9592">
        <v>0.03</v>
      </c>
      <c r="I9592">
        <v>0</v>
      </c>
      <c r="J9592">
        <v>0</v>
      </c>
      <c r="K9592">
        <v>0.13</v>
      </c>
    </row>
    <row r="9593" spans="1:11" x14ac:dyDescent="0.25">
      <c r="A9593" s="1" t="s">
        <v>21733</v>
      </c>
      <c r="B9593" s="1" t="s">
        <v>1022</v>
      </c>
      <c r="C9593" s="1" t="s">
        <v>177</v>
      </c>
      <c r="D9593" s="16">
        <v>41275</v>
      </c>
      <c r="E9593" s="1" t="s">
        <v>55</v>
      </c>
      <c r="F9593" s="1" t="s">
        <v>236</v>
      </c>
      <c r="G9593">
        <v>0.05</v>
      </c>
      <c r="H9593">
        <v>7.0000000000000007E-2</v>
      </c>
      <c r="I9593">
        <v>0</v>
      </c>
      <c r="J9593">
        <v>0.01</v>
      </c>
      <c r="K9593">
        <v>0.13</v>
      </c>
    </row>
    <row r="9594" spans="1:11" x14ac:dyDescent="0.25">
      <c r="A9594" s="1" t="s">
        <v>21734</v>
      </c>
      <c r="B9594" s="1" t="s">
        <v>6236</v>
      </c>
      <c r="C9594" s="1" t="s">
        <v>32</v>
      </c>
      <c r="D9594" s="16">
        <v>40544</v>
      </c>
      <c r="E9594" s="1" t="s">
        <v>55</v>
      </c>
      <c r="F9594" s="1" t="s">
        <v>147</v>
      </c>
      <c r="G9594">
        <v>0.09</v>
      </c>
      <c r="H9594">
        <v>0.03</v>
      </c>
      <c r="I9594">
        <v>0</v>
      </c>
      <c r="J9594">
        <v>0.01</v>
      </c>
      <c r="K9594">
        <v>0.13</v>
      </c>
    </row>
    <row r="9595" spans="1:11" x14ac:dyDescent="0.25">
      <c r="A9595" s="1" t="s">
        <v>21735</v>
      </c>
      <c r="B9595" s="1" t="s">
        <v>4941</v>
      </c>
      <c r="C9595" s="1" t="s">
        <v>139</v>
      </c>
      <c r="D9595" s="16">
        <v>37987</v>
      </c>
      <c r="E9595" s="1" t="s">
        <v>21</v>
      </c>
      <c r="F9595" s="1" t="s">
        <v>551</v>
      </c>
      <c r="G9595">
        <v>0.09</v>
      </c>
      <c r="H9595">
        <v>0.03</v>
      </c>
      <c r="I9595">
        <v>0</v>
      </c>
      <c r="J9595">
        <v>0</v>
      </c>
      <c r="K9595">
        <v>0.13</v>
      </c>
    </row>
    <row r="9596" spans="1:11" x14ac:dyDescent="0.25">
      <c r="A9596" s="1" t="s">
        <v>21736</v>
      </c>
      <c r="B9596" s="1" t="s">
        <v>6999</v>
      </c>
      <c r="C9596" s="1" t="s">
        <v>12</v>
      </c>
      <c r="D9596" s="16">
        <v>40544</v>
      </c>
      <c r="E9596" s="1" t="s">
        <v>34</v>
      </c>
      <c r="F9596" s="1" t="s">
        <v>117</v>
      </c>
      <c r="G9596">
        <v>0.12</v>
      </c>
      <c r="H9596">
        <v>0</v>
      </c>
      <c r="I9596">
        <v>0</v>
      </c>
      <c r="J9596">
        <v>0.01</v>
      </c>
      <c r="K9596">
        <v>0.13</v>
      </c>
    </row>
    <row r="9597" spans="1:11" x14ac:dyDescent="0.25">
      <c r="A9597" s="1" t="s">
        <v>21737</v>
      </c>
      <c r="B9597" s="1" t="s">
        <v>7000</v>
      </c>
      <c r="C9597" s="1" t="s">
        <v>71</v>
      </c>
      <c r="D9597" s="16">
        <v>36892</v>
      </c>
      <c r="E9597" s="1" t="s">
        <v>30</v>
      </c>
      <c r="F9597" s="1" t="s">
        <v>3964</v>
      </c>
      <c r="G9597">
        <v>0.09</v>
      </c>
      <c r="H9597">
        <v>0.03</v>
      </c>
      <c r="I9597">
        <v>0</v>
      </c>
      <c r="J9597">
        <v>0</v>
      </c>
      <c r="K9597">
        <v>0.13</v>
      </c>
    </row>
    <row r="9598" spans="1:11" x14ac:dyDescent="0.25">
      <c r="A9598" s="1" t="s">
        <v>21738</v>
      </c>
      <c r="B9598" s="1" t="s">
        <v>7001</v>
      </c>
      <c r="C9598" s="1" t="s">
        <v>12</v>
      </c>
      <c r="D9598" s="16">
        <v>39448</v>
      </c>
      <c r="E9598" s="1" t="s">
        <v>41</v>
      </c>
      <c r="F9598" s="1" t="s">
        <v>332</v>
      </c>
      <c r="G9598">
        <v>0.09</v>
      </c>
      <c r="H9598">
        <v>0.02</v>
      </c>
      <c r="I9598">
        <v>0.01</v>
      </c>
      <c r="J9598">
        <v>0.01</v>
      </c>
      <c r="K9598">
        <v>0.13</v>
      </c>
    </row>
    <row r="9599" spans="1:11" x14ac:dyDescent="0.25">
      <c r="A9599" s="1" t="s">
        <v>21739</v>
      </c>
      <c r="B9599" s="1" t="s">
        <v>5061</v>
      </c>
      <c r="C9599" s="1" t="s">
        <v>32</v>
      </c>
      <c r="D9599" s="16">
        <v>39448</v>
      </c>
      <c r="E9599" s="1" t="s">
        <v>106</v>
      </c>
      <c r="F9599" s="1" t="s">
        <v>421</v>
      </c>
      <c r="G9599">
        <v>0.11</v>
      </c>
      <c r="H9599">
        <v>0.01</v>
      </c>
      <c r="I9599">
        <v>0</v>
      </c>
      <c r="J9599">
        <v>0.01</v>
      </c>
      <c r="K9599">
        <v>0.13</v>
      </c>
    </row>
    <row r="9600" spans="1:11" x14ac:dyDescent="0.25">
      <c r="A9600" s="1" t="s">
        <v>21740</v>
      </c>
      <c r="B9600" s="1" t="s">
        <v>7002</v>
      </c>
      <c r="C9600" s="1" t="s">
        <v>53</v>
      </c>
      <c r="D9600" s="16">
        <v>40544</v>
      </c>
      <c r="E9600" s="1" t="s">
        <v>14</v>
      </c>
      <c r="F9600" s="1" t="s">
        <v>117</v>
      </c>
      <c r="G9600">
        <v>0.12</v>
      </c>
      <c r="H9600">
        <v>0</v>
      </c>
      <c r="I9600">
        <v>0</v>
      </c>
      <c r="J9600">
        <v>0.01</v>
      </c>
      <c r="K9600">
        <v>0.13</v>
      </c>
    </row>
    <row r="9601" spans="1:11" x14ac:dyDescent="0.25">
      <c r="A9601" s="1" t="s">
        <v>21741</v>
      </c>
      <c r="B9601" s="1" t="s">
        <v>3581</v>
      </c>
      <c r="C9601" s="1" t="s">
        <v>58</v>
      </c>
      <c r="D9601" s="16">
        <v>39448</v>
      </c>
      <c r="E9601" s="1" t="s">
        <v>21</v>
      </c>
      <c r="F9601" s="1" t="s">
        <v>79</v>
      </c>
      <c r="G9601">
        <v>0.06</v>
      </c>
      <c r="H9601">
        <v>0.05</v>
      </c>
      <c r="I9601">
        <v>0</v>
      </c>
      <c r="J9601">
        <v>0.02</v>
      </c>
      <c r="K9601">
        <v>0.13</v>
      </c>
    </row>
    <row r="9602" spans="1:11" x14ac:dyDescent="0.25">
      <c r="A9602" s="1" t="s">
        <v>21742</v>
      </c>
      <c r="B9602" s="1" t="s">
        <v>3794</v>
      </c>
      <c r="C9602" s="1" t="s">
        <v>49</v>
      </c>
      <c r="D9602" s="16">
        <v>39814</v>
      </c>
      <c r="E9602" s="1" t="s">
        <v>55</v>
      </c>
      <c r="F9602" s="1" t="s">
        <v>79</v>
      </c>
      <c r="G9602">
        <v>0.09</v>
      </c>
      <c r="H9602">
        <v>0.03</v>
      </c>
      <c r="I9602">
        <v>0</v>
      </c>
      <c r="J9602">
        <v>0.01</v>
      </c>
      <c r="K9602">
        <v>0.13</v>
      </c>
    </row>
    <row r="9603" spans="1:11" x14ac:dyDescent="0.25">
      <c r="A9603" s="1" t="s">
        <v>21743</v>
      </c>
      <c r="B9603" s="1" t="s">
        <v>7003</v>
      </c>
      <c r="C9603" s="1" t="s">
        <v>58</v>
      </c>
      <c r="D9603" s="16">
        <v>38353</v>
      </c>
      <c r="E9603" s="1" t="s">
        <v>21</v>
      </c>
      <c r="F9603" s="1" t="s">
        <v>3183</v>
      </c>
      <c r="G9603">
        <v>0.06</v>
      </c>
      <c r="H9603">
        <v>0.05</v>
      </c>
      <c r="I9603">
        <v>0</v>
      </c>
      <c r="J9603">
        <v>0.02</v>
      </c>
      <c r="K9603">
        <v>0.13</v>
      </c>
    </row>
    <row r="9604" spans="1:11" x14ac:dyDescent="0.25">
      <c r="A9604" s="1" t="s">
        <v>21744</v>
      </c>
      <c r="B9604" s="1" t="s">
        <v>7004</v>
      </c>
      <c r="C9604" s="1" t="s">
        <v>12</v>
      </c>
      <c r="D9604" s="16">
        <v>39814</v>
      </c>
      <c r="E9604" s="1" t="s">
        <v>41</v>
      </c>
      <c r="F9604" s="1" t="s">
        <v>136</v>
      </c>
      <c r="G9604">
        <v>0.1</v>
      </c>
      <c r="H9604">
        <v>0.01</v>
      </c>
      <c r="I9604">
        <v>0</v>
      </c>
      <c r="J9604">
        <v>0.01</v>
      </c>
      <c r="K9604">
        <v>0.13</v>
      </c>
    </row>
    <row r="9605" spans="1:11" x14ac:dyDescent="0.25">
      <c r="A9605" s="1" t="s">
        <v>21745</v>
      </c>
      <c r="B9605" s="1" t="s">
        <v>6819</v>
      </c>
      <c r="C9605" s="1" t="s">
        <v>49</v>
      </c>
      <c r="D9605" s="16">
        <v>40544</v>
      </c>
      <c r="E9605" s="1" t="s">
        <v>34</v>
      </c>
      <c r="F9605" s="1" t="s">
        <v>421</v>
      </c>
      <c r="G9605">
        <v>7.0000000000000007E-2</v>
      </c>
      <c r="H9605">
        <v>0.05</v>
      </c>
      <c r="I9605">
        <v>0</v>
      </c>
      <c r="J9605">
        <v>0.01</v>
      </c>
      <c r="K9605">
        <v>0.13</v>
      </c>
    </row>
    <row r="9606" spans="1:11" x14ac:dyDescent="0.25">
      <c r="A9606" s="1" t="s">
        <v>21746</v>
      </c>
      <c r="B9606" s="1" t="s">
        <v>7005</v>
      </c>
      <c r="C9606" s="1" t="s">
        <v>49</v>
      </c>
      <c r="D9606" s="16">
        <v>40544</v>
      </c>
      <c r="E9606" s="1" t="s">
        <v>34</v>
      </c>
      <c r="F9606" s="1" t="s">
        <v>187</v>
      </c>
      <c r="G9606">
        <v>0.1</v>
      </c>
      <c r="H9606">
        <v>0.01</v>
      </c>
      <c r="I9606">
        <v>0</v>
      </c>
      <c r="J9606">
        <v>0.01</v>
      </c>
      <c r="K9606">
        <v>0.13</v>
      </c>
    </row>
    <row r="9607" spans="1:11" x14ac:dyDescent="0.25">
      <c r="A9607" s="1" t="s">
        <v>21747</v>
      </c>
      <c r="B9607" s="1" t="s">
        <v>7006</v>
      </c>
      <c r="C9607" s="1" t="s">
        <v>109</v>
      </c>
      <c r="D9607" s="16">
        <v>34700</v>
      </c>
      <c r="E9607" s="1" t="s">
        <v>14</v>
      </c>
      <c r="F9607" s="1" t="s">
        <v>7007</v>
      </c>
      <c r="G9607">
        <v>7.0000000000000007E-2</v>
      </c>
      <c r="H9607">
        <v>0.05</v>
      </c>
      <c r="I9607">
        <v>0</v>
      </c>
      <c r="J9607">
        <v>0.01</v>
      </c>
      <c r="K9607">
        <v>0.13</v>
      </c>
    </row>
    <row r="9608" spans="1:11" x14ac:dyDescent="0.25">
      <c r="A9608" s="1" t="s">
        <v>21748</v>
      </c>
      <c r="B9608" s="1" t="s">
        <v>7008</v>
      </c>
      <c r="C9608" s="1" t="s">
        <v>109</v>
      </c>
      <c r="D9608" s="16">
        <v>35065</v>
      </c>
      <c r="E9608" s="1" t="s">
        <v>41</v>
      </c>
      <c r="F9608" s="1" t="s">
        <v>228</v>
      </c>
      <c r="G9608">
        <v>7.0000000000000007E-2</v>
      </c>
      <c r="H9608">
        <v>0.05</v>
      </c>
      <c r="I9608">
        <v>0</v>
      </c>
      <c r="J9608">
        <v>0.01</v>
      </c>
      <c r="K9608">
        <v>0.13</v>
      </c>
    </row>
    <row r="9609" spans="1:11" x14ac:dyDescent="0.25">
      <c r="A9609" s="1" t="s">
        <v>21749</v>
      </c>
      <c r="B9609" s="1" t="s">
        <v>7009</v>
      </c>
      <c r="C9609" s="1" t="s">
        <v>53</v>
      </c>
      <c r="D9609" s="16">
        <v>41275</v>
      </c>
      <c r="E9609" s="1" t="s">
        <v>14</v>
      </c>
      <c r="F9609" s="1" t="s">
        <v>147</v>
      </c>
      <c r="G9609">
        <v>0</v>
      </c>
      <c r="H9609">
        <v>0</v>
      </c>
      <c r="I9609">
        <v>0.13</v>
      </c>
      <c r="J9609">
        <v>0</v>
      </c>
      <c r="K9609">
        <v>0.13</v>
      </c>
    </row>
    <row r="9610" spans="1:11" x14ac:dyDescent="0.25">
      <c r="A9610" s="1" t="s">
        <v>21750</v>
      </c>
      <c r="B9610" s="1" t="s">
        <v>7010</v>
      </c>
      <c r="C9610" s="1" t="s">
        <v>12</v>
      </c>
      <c r="D9610" s="16">
        <v>39448</v>
      </c>
      <c r="E9610" s="1" t="s">
        <v>106</v>
      </c>
      <c r="F9610" s="1" t="s">
        <v>147</v>
      </c>
      <c r="G9610">
        <v>0</v>
      </c>
      <c r="H9610">
        <v>0</v>
      </c>
      <c r="I9610">
        <v>0.13</v>
      </c>
      <c r="J9610">
        <v>0</v>
      </c>
      <c r="K9610">
        <v>0.13</v>
      </c>
    </row>
    <row r="9611" spans="1:11" x14ac:dyDescent="0.25">
      <c r="A9611" s="1" t="s">
        <v>21751</v>
      </c>
      <c r="B9611" s="1" t="s">
        <v>4151</v>
      </c>
      <c r="C9611" s="1" t="s">
        <v>71</v>
      </c>
      <c r="D9611" s="16">
        <v>37257</v>
      </c>
      <c r="E9611" s="1" t="s">
        <v>14</v>
      </c>
      <c r="F9611" s="1" t="s">
        <v>79</v>
      </c>
      <c r="G9611">
        <v>0.09</v>
      </c>
      <c r="H9611">
        <v>0.03</v>
      </c>
      <c r="I9611">
        <v>0</v>
      </c>
      <c r="J9611">
        <v>0</v>
      </c>
      <c r="K9611">
        <v>0.13</v>
      </c>
    </row>
    <row r="9612" spans="1:11" x14ac:dyDescent="0.25">
      <c r="A9612" s="1" t="s">
        <v>21752</v>
      </c>
      <c r="B9612" s="1" t="s">
        <v>6054</v>
      </c>
      <c r="C9612" s="1" t="s">
        <v>109</v>
      </c>
      <c r="D9612" s="16">
        <v>36892</v>
      </c>
      <c r="E9612" s="1" t="s">
        <v>106</v>
      </c>
      <c r="F9612" s="1" t="s">
        <v>1388</v>
      </c>
      <c r="G9612">
        <v>7.0000000000000007E-2</v>
      </c>
      <c r="H9612">
        <v>0.05</v>
      </c>
      <c r="I9612">
        <v>0</v>
      </c>
      <c r="J9612">
        <v>0.01</v>
      </c>
      <c r="K9612">
        <v>0.13</v>
      </c>
    </row>
    <row r="9613" spans="1:11" x14ac:dyDescent="0.25">
      <c r="A9613" s="1" t="s">
        <v>21753</v>
      </c>
      <c r="B9613" s="1" t="s">
        <v>7011</v>
      </c>
      <c r="C9613" s="1" t="s">
        <v>58</v>
      </c>
      <c r="D9613" s="16">
        <v>37257</v>
      </c>
      <c r="E9613" s="1" t="s">
        <v>21</v>
      </c>
      <c r="F9613" s="1" t="s">
        <v>136</v>
      </c>
      <c r="G9613">
        <v>0.06</v>
      </c>
      <c r="H9613">
        <v>0.05</v>
      </c>
      <c r="I9613">
        <v>0</v>
      </c>
      <c r="J9613">
        <v>0.02</v>
      </c>
      <c r="K9613">
        <v>0.13</v>
      </c>
    </row>
    <row r="9614" spans="1:11" x14ac:dyDescent="0.25">
      <c r="A9614" s="1" t="s">
        <v>21754</v>
      </c>
      <c r="B9614" s="1" t="s">
        <v>3240</v>
      </c>
      <c r="C9614" s="1" t="s">
        <v>175</v>
      </c>
      <c r="D9614" s="16">
        <v>37257</v>
      </c>
      <c r="E9614" s="1" t="s">
        <v>93</v>
      </c>
      <c r="F9614" s="1" t="s">
        <v>79</v>
      </c>
      <c r="G9614">
        <v>0.1</v>
      </c>
      <c r="H9614">
        <v>0.03</v>
      </c>
      <c r="I9614">
        <v>0</v>
      </c>
      <c r="J9614">
        <v>0</v>
      </c>
      <c r="K9614">
        <v>0.13</v>
      </c>
    </row>
    <row r="9615" spans="1:11" x14ac:dyDescent="0.25">
      <c r="A9615" s="1" t="s">
        <v>21755</v>
      </c>
      <c r="B9615" s="1" t="s">
        <v>7012</v>
      </c>
      <c r="C9615" s="1" t="s">
        <v>32</v>
      </c>
      <c r="D9615" s="16">
        <v>39083</v>
      </c>
      <c r="E9615" s="1" t="s">
        <v>2</v>
      </c>
      <c r="F9615" s="1" t="s">
        <v>2944</v>
      </c>
      <c r="G9615">
        <v>0.12</v>
      </c>
      <c r="H9615">
        <v>0</v>
      </c>
      <c r="I9615">
        <v>0</v>
      </c>
      <c r="J9615">
        <v>0.01</v>
      </c>
      <c r="K9615">
        <v>0.13</v>
      </c>
    </row>
    <row r="9616" spans="1:11" x14ac:dyDescent="0.25">
      <c r="A9616" s="1" t="s">
        <v>21756</v>
      </c>
      <c r="B9616" s="1" t="s">
        <v>6734</v>
      </c>
      <c r="C9616" s="1" t="s">
        <v>53</v>
      </c>
      <c r="D9616" s="16">
        <v>40544</v>
      </c>
      <c r="E9616" s="1" t="s">
        <v>106</v>
      </c>
      <c r="F9616" s="1" t="s">
        <v>117</v>
      </c>
      <c r="G9616">
        <v>7.0000000000000007E-2</v>
      </c>
      <c r="H9616">
        <v>0.04</v>
      </c>
      <c r="I9616">
        <v>0</v>
      </c>
      <c r="J9616">
        <v>0.02</v>
      </c>
      <c r="K9616">
        <v>0.13</v>
      </c>
    </row>
    <row r="9617" spans="1:11" x14ac:dyDescent="0.25">
      <c r="A9617" s="1" t="s">
        <v>21757</v>
      </c>
      <c r="B9617" s="1" t="s">
        <v>2755</v>
      </c>
      <c r="C9617" s="1" t="s">
        <v>32</v>
      </c>
      <c r="D9617" s="16">
        <v>40179</v>
      </c>
      <c r="E9617" s="1" t="s">
        <v>14</v>
      </c>
      <c r="F9617" s="1" t="s">
        <v>79</v>
      </c>
      <c r="G9617">
        <v>0.12</v>
      </c>
      <c r="H9617">
        <v>0</v>
      </c>
      <c r="I9617">
        <v>0</v>
      </c>
      <c r="J9617">
        <v>0.01</v>
      </c>
      <c r="K9617">
        <v>0.13</v>
      </c>
    </row>
    <row r="9618" spans="1:11" x14ac:dyDescent="0.25">
      <c r="A9618" s="1" t="s">
        <v>21758</v>
      </c>
      <c r="B9618" s="1" t="s">
        <v>7013</v>
      </c>
      <c r="C9618" s="1" t="s">
        <v>32</v>
      </c>
      <c r="D9618" s="16">
        <v>39448</v>
      </c>
      <c r="E9618" s="1" t="s">
        <v>2</v>
      </c>
      <c r="F9618" s="1" t="s">
        <v>1536</v>
      </c>
      <c r="G9618">
        <v>7.0000000000000007E-2</v>
      </c>
      <c r="H9618">
        <v>0.04</v>
      </c>
      <c r="I9618">
        <v>0</v>
      </c>
      <c r="J9618">
        <v>0.01</v>
      </c>
      <c r="K9618">
        <v>0.13</v>
      </c>
    </row>
    <row r="9619" spans="1:11" x14ac:dyDescent="0.25">
      <c r="A9619" s="1" t="s">
        <v>21759</v>
      </c>
      <c r="B9619" s="1" t="s">
        <v>7014</v>
      </c>
      <c r="C9619" s="1" t="s">
        <v>157</v>
      </c>
      <c r="D9619" s="16">
        <v>41275</v>
      </c>
      <c r="E9619" s="1" t="s">
        <v>27</v>
      </c>
      <c r="F9619" s="1" t="s">
        <v>147</v>
      </c>
      <c r="G9619">
        <v>0</v>
      </c>
      <c r="H9619">
        <v>0</v>
      </c>
      <c r="I9619">
        <v>0.13</v>
      </c>
      <c r="J9619">
        <v>0</v>
      </c>
      <c r="K9619">
        <v>0.13</v>
      </c>
    </row>
    <row r="9620" spans="1:11" x14ac:dyDescent="0.25">
      <c r="A9620" s="1" t="s">
        <v>21760</v>
      </c>
      <c r="B9620" s="1" t="s">
        <v>7015</v>
      </c>
      <c r="C9620" s="1" t="s">
        <v>871</v>
      </c>
      <c r="D9620" s="16">
        <v>35431</v>
      </c>
      <c r="E9620" s="1" t="s">
        <v>27</v>
      </c>
      <c r="F9620" s="1" t="s">
        <v>5020</v>
      </c>
      <c r="G9620">
        <v>0</v>
      </c>
      <c r="H9620">
        <v>0</v>
      </c>
      <c r="I9620">
        <v>0.13</v>
      </c>
      <c r="J9620">
        <v>0</v>
      </c>
      <c r="K9620">
        <v>0.13</v>
      </c>
    </row>
    <row r="9621" spans="1:11" x14ac:dyDescent="0.25">
      <c r="A9621" s="1" t="s">
        <v>21761</v>
      </c>
      <c r="B9621" s="1" t="s">
        <v>7016</v>
      </c>
      <c r="C9621" s="1" t="s">
        <v>109</v>
      </c>
      <c r="D9621" s="16">
        <v>35796</v>
      </c>
      <c r="E9621" s="1" t="s">
        <v>2</v>
      </c>
      <c r="F9621" s="1" t="s">
        <v>7017</v>
      </c>
      <c r="G9621">
        <v>7.0000000000000007E-2</v>
      </c>
      <c r="H9621">
        <v>0.05</v>
      </c>
      <c r="I9621">
        <v>0</v>
      </c>
      <c r="J9621">
        <v>0.01</v>
      </c>
      <c r="K9621">
        <v>0.13</v>
      </c>
    </row>
    <row r="9622" spans="1:11" x14ac:dyDescent="0.25">
      <c r="A9622" s="1" t="s">
        <v>21762</v>
      </c>
      <c r="B9622" s="1" t="s">
        <v>5334</v>
      </c>
      <c r="C9622" s="1" t="s">
        <v>12</v>
      </c>
      <c r="D9622" s="16">
        <v>39814</v>
      </c>
      <c r="E9622" s="1" t="s">
        <v>2</v>
      </c>
      <c r="F9622" s="1" t="s">
        <v>117</v>
      </c>
      <c r="G9622">
        <v>0.11</v>
      </c>
      <c r="H9622">
        <v>0</v>
      </c>
      <c r="I9622">
        <v>0</v>
      </c>
      <c r="J9622">
        <v>0.01</v>
      </c>
      <c r="K9622">
        <v>0.13</v>
      </c>
    </row>
    <row r="9623" spans="1:11" x14ac:dyDescent="0.25">
      <c r="A9623" s="1" t="s">
        <v>21763</v>
      </c>
      <c r="B9623" s="1" t="s">
        <v>2289</v>
      </c>
      <c r="C9623" s="1" t="s">
        <v>139</v>
      </c>
      <c r="D9623" s="16">
        <v>37257</v>
      </c>
      <c r="E9623" s="1" t="s">
        <v>21</v>
      </c>
      <c r="F9623" s="1" t="s">
        <v>453</v>
      </c>
      <c r="G9623">
        <v>0.09</v>
      </c>
      <c r="H9623">
        <v>0.03</v>
      </c>
      <c r="I9623">
        <v>0</v>
      </c>
      <c r="J9623">
        <v>0</v>
      </c>
      <c r="K9623">
        <v>0.13</v>
      </c>
    </row>
    <row r="9624" spans="1:11" x14ac:dyDescent="0.25">
      <c r="A9624" s="1" t="s">
        <v>21764</v>
      </c>
      <c r="B9624" s="1" t="s">
        <v>7018</v>
      </c>
      <c r="C9624" s="1" t="s">
        <v>32</v>
      </c>
      <c r="D9624" s="16">
        <v>39448</v>
      </c>
      <c r="E9624" s="1" t="s">
        <v>30</v>
      </c>
      <c r="F9624" s="1" t="s">
        <v>1903</v>
      </c>
      <c r="G9624">
        <v>0.11</v>
      </c>
      <c r="H9624">
        <v>0.01</v>
      </c>
      <c r="I9624">
        <v>0</v>
      </c>
      <c r="J9624">
        <v>0.01</v>
      </c>
      <c r="K9624">
        <v>0.13</v>
      </c>
    </row>
    <row r="9625" spans="1:11" x14ac:dyDescent="0.25">
      <c r="A9625" s="1" t="s">
        <v>21765</v>
      </c>
      <c r="B9625" s="1" t="s">
        <v>6739</v>
      </c>
      <c r="C9625" s="1" t="s">
        <v>12</v>
      </c>
      <c r="D9625" s="16">
        <v>40544</v>
      </c>
      <c r="E9625" s="1" t="s">
        <v>21</v>
      </c>
      <c r="F9625" s="1" t="s">
        <v>1008</v>
      </c>
      <c r="G9625">
        <v>0.08</v>
      </c>
      <c r="H9625">
        <v>0.03</v>
      </c>
      <c r="I9625">
        <v>0</v>
      </c>
      <c r="J9625">
        <v>0.01</v>
      </c>
      <c r="K9625">
        <v>0.13</v>
      </c>
    </row>
    <row r="9626" spans="1:11" x14ac:dyDescent="0.25">
      <c r="A9626" s="1" t="s">
        <v>21766</v>
      </c>
      <c r="B9626" s="1" t="s">
        <v>7019</v>
      </c>
      <c r="C9626" s="1" t="s">
        <v>32</v>
      </c>
      <c r="D9626" s="16">
        <v>39814</v>
      </c>
      <c r="E9626" s="1" t="s">
        <v>55</v>
      </c>
      <c r="F9626" s="1" t="s">
        <v>117</v>
      </c>
      <c r="G9626">
        <v>0.12</v>
      </c>
      <c r="H9626">
        <v>0</v>
      </c>
      <c r="I9626">
        <v>0</v>
      </c>
      <c r="J9626">
        <v>0.01</v>
      </c>
      <c r="K9626">
        <v>0.13</v>
      </c>
    </row>
    <row r="9627" spans="1:11" x14ac:dyDescent="0.25">
      <c r="A9627" s="1" t="s">
        <v>21767</v>
      </c>
      <c r="B9627" s="1" t="s">
        <v>7020</v>
      </c>
      <c r="C9627" s="1" t="s">
        <v>58</v>
      </c>
      <c r="D9627" s="16">
        <v>39083</v>
      </c>
      <c r="E9627" s="1" t="s">
        <v>27</v>
      </c>
      <c r="F9627" s="1" t="s">
        <v>1240</v>
      </c>
      <c r="G9627">
        <v>0.05</v>
      </c>
      <c r="H9627">
        <v>0.04</v>
      </c>
      <c r="I9627">
        <v>0.02</v>
      </c>
      <c r="J9627">
        <v>0.01</v>
      </c>
      <c r="K9627">
        <v>0.13</v>
      </c>
    </row>
    <row r="9628" spans="1:11" x14ac:dyDescent="0.25">
      <c r="A9628" s="1" t="s">
        <v>21768</v>
      </c>
      <c r="B9628" s="1" t="s">
        <v>7021</v>
      </c>
      <c r="C9628" s="1" t="s">
        <v>32</v>
      </c>
      <c r="D9628" s="16">
        <v>39448</v>
      </c>
      <c r="E9628" s="1" t="s">
        <v>34</v>
      </c>
      <c r="F9628" s="1" t="s">
        <v>547</v>
      </c>
      <c r="G9628">
        <v>0.12</v>
      </c>
      <c r="H9628">
        <v>0</v>
      </c>
      <c r="I9628">
        <v>0</v>
      </c>
      <c r="J9628">
        <v>0.01</v>
      </c>
      <c r="K9628">
        <v>0.13</v>
      </c>
    </row>
    <row r="9629" spans="1:11" x14ac:dyDescent="0.25">
      <c r="A9629" s="1" t="s">
        <v>21769</v>
      </c>
      <c r="B9629" s="1" t="s">
        <v>5212</v>
      </c>
      <c r="C9629" s="1" t="s">
        <v>730</v>
      </c>
      <c r="D9629" s="16">
        <v>41275</v>
      </c>
      <c r="E9629" s="1" t="s">
        <v>55</v>
      </c>
      <c r="F9629" s="1" t="s">
        <v>332</v>
      </c>
      <c r="G9629">
        <v>0</v>
      </c>
      <c r="H9629">
        <v>0</v>
      </c>
      <c r="I9629">
        <v>0.13</v>
      </c>
      <c r="J9629">
        <v>0</v>
      </c>
      <c r="K9629">
        <v>0.13</v>
      </c>
    </row>
    <row r="9630" spans="1:11" x14ac:dyDescent="0.25">
      <c r="A9630" s="1" t="s">
        <v>21770</v>
      </c>
      <c r="B9630" s="1" t="s">
        <v>7022</v>
      </c>
      <c r="C9630" s="1" t="s">
        <v>12</v>
      </c>
      <c r="D9630" s="16">
        <v>39448</v>
      </c>
      <c r="E9630" s="1" t="s">
        <v>14</v>
      </c>
      <c r="F9630" s="1" t="s">
        <v>7023</v>
      </c>
      <c r="G9630">
        <v>0.11</v>
      </c>
      <c r="H9630">
        <v>0</v>
      </c>
      <c r="I9630">
        <v>0</v>
      </c>
      <c r="J9630">
        <v>0.01</v>
      </c>
      <c r="K9630">
        <v>0.13</v>
      </c>
    </row>
    <row r="9631" spans="1:11" x14ac:dyDescent="0.25">
      <c r="A9631" s="1" t="s">
        <v>21771</v>
      </c>
      <c r="B9631" s="1" t="s">
        <v>7024</v>
      </c>
      <c r="C9631" s="1" t="s">
        <v>84</v>
      </c>
      <c r="D9631" s="16">
        <v>41275</v>
      </c>
      <c r="E9631" s="1" t="s">
        <v>242</v>
      </c>
      <c r="F9631" s="1" t="s">
        <v>603</v>
      </c>
      <c r="G9631">
        <v>0</v>
      </c>
      <c r="H9631">
        <v>0</v>
      </c>
      <c r="I9631">
        <v>0.13</v>
      </c>
      <c r="J9631">
        <v>0</v>
      </c>
      <c r="K9631">
        <v>0.13</v>
      </c>
    </row>
    <row r="9632" spans="1:11" x14ac:dyDescent="0.25">
      <c r="A9632" s="1" t="s">
        <v>21772</v>
      </c>
      <c r="B9632" s="1" t="s">
        <v>7025</v>
      </c>
      <c r="C9632" s="1" t="s">
        <v>49</v>
      </c>
      <c r="D9632" s="16">
        <v>40544</v>
      </c>
      <c r="E9632" s="1" t="s">
        <v>55</v>
      </c>
      <c r="F9632" s="1" t="s">
        <v>1008</v>
      </c>
      <c r="G9632">
        <v>0.12</v>
      </c>
      <c r="H9632">
        <v>0</v>
      </c>
      <c r="I9632">
        <v>0</v>
      </c>
      <c r="J9632">
        <v>0.01</v>
      </c>
      <c r="K9632">
        <v>0.13</v>
      </c>
    </row>
    <row r="9633" spans="1:11" x14ac:dyDescent="0.25">
      <c r="A9633" s="1" t="s">
        <v>21773</v>
      </c>
      <c r="B9633" s="1" t="s">
        <v>3272</v>
      </c>
      <c r="C9633" s="1" t="s">
        <v>139</v>
      </c>
      <c r="D9633" s="16">
        <v>38718</v>
      </c>
      <c r="E9633" s="1" t="s">
        <v>14</v>
      </c>
      <c r="F9633" s="1" t="s">
        <v>645</v>
      </c>
      <c r="G9633">
        <v>0.09</v>
      </c>
      <c r="H9633">
        <v>0.03</v>
      </c>
      <c r="I9633">
        <v>0</v>
      </c>
      <c r="J9633">
        <v>0</v>
      </c>
      <c r="K9633">
        <v>0.13</v>
      </c>
    </row>
    <row r="9634" spans="1:11" x14ac:dyDescent="0.25">
      <c r="A9634" s="1" t="s">
        <v>21774</v>
      </c>
      <c r="B9634" s="1" t="s">
        <v>7026</v>
      </c>
      <c r="C9634" s="1" t="s">
        <v>84</v>
      </c>
      <c r="D9634" s="16">
        <v>41640</v>
      </c>
      <c r="E9634" s="1" t="s">
        <v>106</v>
      </c>
      <c r="F9634" s="1" t="s">
        <v>332</v>
      </c>
      <c r="G9634">
        <v>0</v>
      </c>
      <c r="H9634">
        <v>0</v>
      </c>
      <c r="I9634">
        <v>0.13</v>
      </c>
      <c r="J9634">
        <v>0</v>
      </c>
      <c r="K9634">
        <v>0.13</v>
      </c>
    </row>
    <row r="9635" spans="1:11" x14ac:dyDescent="0.25">
      <c r="A9635" s="1" t="s">
        <v>21775</v>
      </c>
      <c r="B9635" s="1" t="s">
        <v>7027</v>
      </c>
      <c r="C9635" s="1" t="s">
        <v>32</v>
      </c>
      <c r="D9635" s="16">
        <v>40544</v>
      </c>
      <c r="E9635" s="1" t="s">
        <v>34</v>
      </c>
      <c r="F9635" s="1" t="s">
        <v>117</v>
      </c>
      <c r="G9635">
        <v>0.12</v>
      </c>
      <c r="H9635">
        <v>0</v>
      </c>
      <c r="I9635">
        <v>0</v>
      </c>
      <c r="J9635">
        <v>0.01</v>
      </c>
      <c r="K9635">
        <v>0.13</v>
      </c>
    </row>
    <row r="9636" spans="1:11" x14ac:dyDescent="0.25">
      <c r="A9636" s="1" t="s">
        <v>21776</v>
      </c>
      <c r="B9636" s="1" t="s">
        <v>2946</v>
      </c>
      <c r="C9636" s="1" t="s">
        <v>139</v>
      </c>
      <c r="D9636" s="16">
        <v>38353</v>
      </c>
      <c r="E9636" s="1" t="s">
        <v>21</v>
      </c>
      <c r="F9636" s="1" t="s">
        <v>292</v>
      </c>
      <c r="G9636">
        <v>0.09</v>
      </c>
      <c r="H9636">
        <v>0.03</v>
      </c>
      <c r="I9636">
        <v>0</v>
      </c>
      <c r="J9636">
        <v>0</v>
      </c>
      <c r="K9636">
        <v>0.13</v>
      </c>
    </row>
    <row r="9637" spans="1:11" x14ac:dyDescent="0.25">
      <c r="A9637" s="1" t="s">
        <v>21777</v>
      </c>
      <c r="B9637" s="1" t="s">
        <v>3050</v>
      </c>
      <c r="C9637" s="1" t="s">
        <v>175</v>
      </c>
      <c r="D9637" s="16">
        <v>37622</v>
      </c>
      <c r="E9637" s="1" t="s">
        <v>38</v>
      </c>
      <c r="F9637" s="1" t="s">
        <v>136</v>
      </c>
      <c r="G9637">
        <v>0.1</v>
      </c>
      <c r="H9637">
        <v>0.03</v>
      </c>
      <c r="I9637">
        <v>0</v>
      </c>
      <c r="J9637">
        <v>0</v>
      </c>
      <c r="K9637">
        <v>0.13</v>
      </c>
    </row>
    <row r="9638" spans="1:11" x14ac:dyDescent="0.25">
      <c r="A9638" s="1" t="s">
        <v>21778</v>
      </c>
      <c r="B9638" s="1" t="s">
        <v>7028</v>
      </c>
      <c r="C9638" s="1" t="s">
        <v>144</v>
      </c>
      <c r="D9638" s="16">
        <v>39814</v>
      </c>
      <c r="E9638" s="1" t="s">
        <v>242</v>
      </c>
      <c r="F9638" s="1" t="s">
        <v>56</v>
      </c>
      <c r="G9638">
        <v>0.03</v>
      </c>
      <c r="H9638">
        <v>0.08</v>
      </c>
      <c r="I9638">
        <v>0</v>
      </c>
      <c r="J9638">
        <v>0.02</v>
      </c>
      <c r="K9638">
        <v>0.13</v>
      </c>
    </row>
    <row r="9639" spans="1:11" x14ac:dyDescent="0.25">
      <c r="A9639" s="1" t="s">
        <v>21779</v>
      </c>
      <c r="B9639" s="1" t="s">
        <v>7029</v>
      </c>
      <c r="C9639" s="1" t="s">
        <v>730</v>
      </c>
      <c r="D9639" s="16">
        <v>41640</v>
      </c>
      <c r="E9639" s="1" t="s">
        <v>27</v>
      </c>
      <c r="F9639" s="1" t="s">
        <v>2357</v>
      </c>
      <c r="G9639">
        <v>0.04</v>
      </c>
      <c r="H9639">
        <v>0.01</v>
      </c>
      <c r="I9639">
        <v>0.06</v>
      </c>
      <c r="J9639">
        <v>0.02</v>
      </c>
      <c r="K9639">
        <v>0.13</v>
      </c>
    </row>
    <row r="9640" spans="1:11" x14ac:dyDescent="0.25">
      <c r="A9640" s="1" t="s">
        <v>21780</v>
      </c>
      <c r="B9640" s="1" t="s">
        <v>5483</v>
      </c>
      <c r="C9640" s="1" t="s">
        <v>53</v>
      </c>
      <c r="D9640" s="16">
        <v>41640</v>
      </c>
      <c r="E9640" s="1" t="s">
        <v>55</v>
      </c>
      <c r="F9640" s="1" t="s">
        <v>79</v>
      </c>
      <c r="G9640">
        <v>0.04</v>
      </c>
      <c r="H9640">
        <v>0.05</v>
      </c>
      <c r="I9640">
        <v>0.01</v>
      </c>
      <c r="J9640">
        <v>0.02</v>
      </c>
      <c r="K9640">
        <v>0.13</v>
      </c>
    </row>
    <row r="9641" spans="1:11" x14ac:dyDescent="0.25">
      <c r="A9641" s="1" t="s">
        <v>21781</v>
      </c>
      <c r="B9641" s="1" t="s">
        <v>5067</v>
      </c>
      <c r="C9641" s="1" t="s">
        <v>175</v>
      </c>
      <c r="D9641" s="16">
        <v>38718</v>
      </c>
      <c r="E9641" s="1" t="s">
        <v>34</v>
      </c>
      <c r="F9641" s="1" t="s">
        <v>206</v>
      </c>
      <c r="G9641">
        <v>0.1</v>
      </c>
      <c r="H9641">
        <v>0.03</v>
      </c>
      <c r="I9641">
        <v>0</v>
      </c>
      <c r="J9641">
        <v>0</v>
      </c>
      <c r="K9641">
        <v>0.13</v>
      </c>
    </row>
    <row r="9642" spans="1:11" x14ac:dyDescent="0.25">
      <c r="A9642" s="1" t="s">
        <v>21782</v>
      </c>
      <c r="B9642" s="1" t="s">
        <v>7030</v>
      </c>
      <c r="C9642" s="1" t="s">
        <v>871</v>
      </c>
      <c r="D9642" s="16">
        <v>34700</v>
      </c>
      <c r="E9642" s="1" t="s">
        <v>38</v>
      </c>
      <c r="F9642" s="1" t="s">
        <v>214</v>
      </c>
      <c r="G9642">
        <v>0</v>
      </c>
      <c r="H9642">
        <v>0</v>
      </c>
      <c r="I9642">
        <v>0.13</v>
      </c>
      <c r="J9642">
        <v>0</v>
      </c>
      <c r="K9642">
        <v>0.13</v>
      </c>
    </row>
    <row r="9643" spans="1:11" x14ac:dyDescent="0.25">
      <c r="A9643" s="1" t="s">
        <v>21783</v>
      </c>
      <c r="B9643" s="1" t="s">
        <v>7031</v>
      </c>
      <c r="C9643" s="1" t="s">
        <v>32</v>
      </c>
      <c r="D9643" s="16">
        <v>39448</v>
      </c>
      <c r="E9643" s="1" t="s">
        <v>55</v>
      </c>
      <c r="F9643" s="1" t="s">
        <v>155</v>
      </c>
      <c r="G9643">
        <v>0.09</v>
      </c>
      <c r="H9643">
        <v>0.03</v>
      </c>
      <c r="I9643">
        <v>0</v>
      </c>
      <c r="J9643">
        <v>0.01</v>
      </c>
      <c r="K9643">
        <v>0.13</v>
      </c>
    </row>
    <row r="9644" spans="1:11" x14ac:dyDescent="0.25">
      <c r="A9644" s="1" t="s">
        <v>21784</v>
      </c>
      <c r="B9644" s="1" t="s">
        <v>7032</v>
      </c>
      <c r="C9644" s="1" t="s">
        <v>157</v>
      </c>
      <c r="D9644" s="16">
        <v>40179</v>
      </c>
      <c r="E9644" s="1" t="s">
        <v>27</v>
      </c>
      <c r="F9644" s="1" t="s">
        <v>206</v>
      </c>
      <c r="G9644">
        <v>0</v>
      </c>
      <c r="H9644">
        <v>0</v>
      </c>
      <c r="I9644">
        <v>0.13</v>
      </c>
      <c r="J9644">
        <v>0</v>
      </c>
      <c r="K9644">
        <v>0.13</v>
      </c>
    </row>
    <row r="9645" spans="1:11" x14ac:dyDescent="0.25">
      <c r="A9645" s="1" t="s">
        <v>21785</v>
      </c>
      <c r="B9645" s="1" t="s">
        <v>7033</v>
      </c>
      <c r="C9645" s="1" t="s">
        <v>139</v>
      </c>
      <c r="D9645" s="16">
        <v>37257</v>
      </c>
      <c r="E9645" s="1" t="s">
        <v>21</v>
      </c>
      <c r="F9645" s="1" t="s">
        <v>51</v>
      </c>
      <c r="G9645">
        <v>0.09</v>
      </c>
      <c r="H9645">
        <v>0.03</v>
      </c>
      <c r="I9645">
        <v>0</v>
      </c>
      <c r="J9645">
        <v>0</v>
      </c>
      <c r="K9645">
        <v>0.13</v>
      </c>
    </row>
    <row r="9646" spans="1:11" x14ac:dyDescent="0.25">
      <c r="A9646" s="1" t="s">
        <v>21786</v>
      </c>
      <c r="B9646" s="1" t="s">
        <v>7034</v>
      </c>
      <c r="C9646" s="1" t="s">
        <v>58</v>
      </c>
      <c r="D9646" s="16">
        <v>37987</v>
      </c>
      <c r="E9646" s="1" t="s">
        <v>14</v>
      </c>
      <c r="F9646" s="1" t="s">
        <v>76</v>
      </c>
      <c r="G9646">
        <v>0.06</v>
      </c>
      <c r="H9646">
        <v>0.05</v>
      </c>
      <c r="I9646">
        <v>0</v>
      </c>
      <c r="J9646">
        <v>0.02</v>
      </c>
      <c r="K9646">
        <v>0.13</v>
      </c>
    </row>
    <row r="9647" spans="1:11" x14ac:dyDescent="0.25">
      <c r="A9647" s="1" t="s">
        <v>21787</v>
      </c>
      <c r="B9647" s="1" t="s">
        <v>6901</v>
      </c>
      <c r="C9647" s="1" t="s">
        <v>49</v>
      </c>
      <c r="D9647" s="16">
        <v>39814</v>
      </c>
      <c r="E9647" s="1" t="s">
        <v>38</v>
      </c>
      <c r="F9647" s="1" t="s">
        <v>1008</v>
      </c>
      <c r="G9647">
        <v>0.1</v>
      </c>
      <c r="H9647">
        <v>0.01</v>
      </c>
      <c r="I9647">
        <v>0</v>
      </c>
      <c r="J9647">
        <v>0.01</v>
      </c>
      <c r="K9647">
        <v>0.13</v>
      </c>
    </row>
    <row r="9648" spans="1:11" x14ac:dyDescent="0.25">
      <c r="A9648" s="1" t="s">
        <v>21788</v>
      </c>
      <c r="B9648" s="1" t="s">
        <v>5345</v>
      </c>
      <c r="C9648" s="1" t="s">
        <v>168</v>
      </c>
      <c r="D9648" s="16">
        <v>42370</v>
      </c>
      <c r="E9648" s="1" t="s">
        <v>38</v>
      </c>
      <c r="F9648" s="1" t="s">
        <v>56</v>
      </c>
      <c r="G9648">
        <v>0.08</v>
      </c>
      <c r="H9648">
        <v>0.04</v>
      </c>
      <c r="I9648">
        <v>0</v>
      </c>
      <c r="J9648">
        <v>0.01</v>
      </c>
      <c r="K9648">
        <v>0.13</v>
      </c>
    </row>
    <row r="9649" spans="1:11" x14ac:dyDescent="0.25">
      <c r="A9649" s="1" t="s">
        <v>21789</v>
      </c>
      <c r="B9649" s="1" t="s">
        <v>4153</v>
      </c>
      <c r="C9649" s="1" t="s">
        <v>139</v>
      </c>
      <c r="D9649" s="16">
        <v>37257</v>
      </c>
      <c r="E9649" s="1" t="s">
        <v>93</v>
      </c>
      <c r="F9649" s="1" t="s">
        <v>453</v>
      </c>
      <c r="G9649">
        <v>0.09</v>
      </c>
      <c r="H9649">
        <v>0.03</v>
      </c>
      <c r="I9649">
        <v>0</v>
      </c>
      <c r="J9649">
        <v>0</v>
      </c>
      <c r="K9649">
        <v>0.13</v>
      </c>
    </row>
    <row r="9650" spans="1:11" x14ac:dyDescent="0.25">
      <c r="A9650" s="1" t="s">
        <v>21790</v>
      </c>
      <c r="B9650" s="1" t="s">
        <v>7035</v>
      </c>
      <c r="C9650" s="1" t="s">
        <v>32</v>
      </c>
      <c r="D9650" s="16">
        <v>40179</v>
      </c>
      <c r="E9650" s="1" t="s">
        <v>14</v>
      </c>
      <c r="F9650" s="1" t="s">
        <v>214</v>
      </c>
      <c r="G9650">
        <v>0</v>
      </c>
      <c r="H9650">
        <v>0</v>
      </c>
      <c r="I9650">
        <v>0.13</v>
      </c>
      <c r="J9650">
        <v>0</v>
      </c>
      <c r="K9650">
        <v>0.13</v>
      </c>
    </row>
    <row r="9651" spans="1:11" x14ac:dyDescent="0.25">
      <c r="A9651" s="1" t="s">
        <v>21791</v>
      </c>
      <c r="B9651" s="1" t="s">
        <v>7036</v>
      </c>
      <c r="C9651" s="1" t="s">
        <v>139</v>
      </c>
      <c r="D9651" s="16">
        <v>37622</v>
      </c>
      <c r="E9651" s="1" t="s">
        <v>38</v>
      </c>
      <c r="F9651" s="1" t="s">
        <v>226</v>
      </c>
      <c r="G9651">
        <v>0.09</v>
      </c>
      <c r="H9651">
        <v>0.03</v>
      </c>
      <c r="I9651">
        <v>0</v>
      </c>
      <c r="J9651">
        <v>0</v>
      </c>
      <c r="K9651">
        <v>0.13</v>
      </c>
    </row>
    <row r="9652" spans="1:11" x14ac:dyDescent="0.25">
      <c r="A9652" s="1" t="s">
        <v>21792</v>
      </c>
      <c r="B9652" s="1" t="s">
        <v>5893</v>
      </c>
      <c r="C9652" s="1" t="s">
        <v>49</v>
      </c>
      <c r="D9652" s="16">
        <v>39814</v>
      </c>
      <c r="E9652" s="1" t="s">
        <v>38</v>
      </c>
      <c r="F9652" s="1" t="s">
        <v>79</v>
      </c>
      <c r="G9652">
        <v>0.12</v>
      </c>
      <c r="H9652">
        <v>0</v>
      </c>
      <c r="I9652">
        <v>0</v>
      </c>
      <c r="J9652">
        <v>0.01</v>
      </c>
      <c r="K9652">
        <v>0.13</v>
      </c>
    </row>
    <row r="9653" spans="1:11" x14ac:dyDescent="0.25">
      <c r="A9653" s="1" t="s">
        <v>21793</v>
      </c>
      <c r="B9653" s="1" t="s">
        <v>7037</v>
      </c>
      <c r="C9653" s="1" t="s">
        <v>157</v>
      </c>
      <c r="D9653" s="16">
        <v>39448</v>
      </c>
      <c r="E9653" s="1" t="s">
        <v>27</v>
      </c>
      <c r="F9653" s="1" t="s">
        <v>3954</v>
      </c>
      <c r="G9653">
        <v>0.1</v>
      </c>
      <c r="H9653">
        <v>0</v>
      </c>
      <c r="I9653">
        <v>0.01</v>
      </c>
      <c r="J9653">
        <v>0.01</v>
      </c>
      <c r="K9653">
        <v>0.13</v>
      </c>
    </row>
    <row r="9654" spans="1:11" x14ac:dyDescent="0.25">
      <c r="A9654" s="1" t="s">
        <v>21794</v>
      </c>
      <c r="B9654" s="1" t="s">
        <v>7038</v>
      </c>
      <c r="C9654" s="1" t="s">
        <v>12</v>
      </c>
      <c r="D9654" s="16">
        <v>40544</v>
      </c>
      <c r="E9654" s="1" t="s">
        <v>38</v>
      </c>
      <c r="F9654" s="1" t="s">
        <v>147</v>
      </c>
      <c r="G9654">
        <v>7.0000000000000007E-2</v>
      </c>
      <c r="H9654">
        <v>0.04</v>
      </c>
      <c r="I9654">
        <v>0</v>
      </c>
      <c r="J9654">
        <v>0.01</v>
      </c>
      <c r="K9654">
        <v>0.13</v>
      </c>
    </row>
    <row r="9655" spans="1:11" x14ac:dyDescent="0.25">
      <c r="A9655" s="1" t="s">
        <v>21795</v>
      </c>
      <c r="B9655" s="1" t="s">
        <v>7039</v>
      </c>
      <c r="C9655" s="1" t="s">
        <v>53</v>
      </c>
      <c r="D9655" s="16">
        <v>40544</v>
      </c>
      <c r="E9655" s="1" t="s">
        <v>93</v>
      </c>
      <c r="F9655" s="1" t="s">
        <v>187</v>
      </c>
      <c r="G9655">
        <v>0.06</v>
      </c>
      <c r="H9655">
        <v>0.04</v>
      </c>
      <c r="I9655">
        <v>0</v>
      </c>
      <c r="J9655">
        <v>0.02</v>
      </c>
      <c r="K9655">
        <v>0.13</v>
      </c>
    </row>
    <row r="9656" spans="1:11" x14ac:dyDescent="0.25">
      <c r="A9656" s="1" t="s">
        <v>21796</v>
      </c>
      <c r="B9656" s="1" t="s">
        <v>7040</v>
      </c>
      <c r="C9656" s="1" t="s">
        <v>109</v>
      </c>
      <c r="D9656" s="16">
        <v>37257</v>
      </c>
      <c r="E9656" s="1" t="s">
        <v>14</v>
      </c>
      <c r="F9656" s="1" t="s">
        <v>214</v>
      </c>
      <c r="G9656">
        <v>0</v>
      </c>
      <c r="H9656">
        <v>0</v>
      </c>
      <c r="I9656">
        <v>0.12</v>
      </c>
      <c r="J9656">
        <v>0.01</v>
      </c>
      <c r="K9656">
        <v>0.13</v>
      </c>
    </row>
    <row r="9657" spans="1:11" x14ac:dyDescent="0.25">
      <c r="A9657" s="1" t="s">
        <v>21797</v>
      </c>
      <c r="B9657" s="1" t="s">
        <v>6548</v>
      </c>
      <c r="C9657" s="1" t="s">
        <v>12</v>
      </c>
      <c r="D9657" s="16">
        <v>39083</v>
      </c>
      <c r="E9657" s="1" t="s">
        <v>38</v>
      </c>
      <c r="F9657" s="1" t="s">
        <v>292</v>
      </c>
      <c r="G9657">
        <v>0.11</v>
      </c>
      <c r="H9657">
        <v>0</v>
      </c>
      <c r="I9657">
        <v>0</v>
      </c>
      <c r="J9657">
        <v>0.01</v>
      </c>
      <c r="K9657">
        <v>0.13</v>
      </c>
    </row>
    <row r="9658" spans="1:11" x14ac:dyDescent="0.25">
      <c r="A9658" s="1" t="s">
        <v>21798</v>
      </c>
      <c r="B9658" s="1" t="s">
        <v>7041</v>
      </c>
      <c r="C9658" s="1" t="s">
        <v>109</v>
      </c>
      <c r="D9658" s="16">
        <v>35431</v>
      </c>
      <c r="E9658" s="1" t="s">
        <v>14</v>
      </c>
      <c r="F9658" s="1" t="s">
        <v>5645</v>
      </c>
      <c r="G9658">
        <v>7.0000000000000007E-2</v>
      </c>
      <c r="H9658">
        <v>0.05</v>
      </c>
      <c r="I9658">
        <v>0</v>
      </c>
      <c r="J9658">
        <v>0.01</v>
      </c>
      <c r="K9658">
        <v>0.13</v>
      </c>
    </row>
    <row r="9659" spans="1:11" x14ac:dyDescent="0.25">
      <c r="A9659" s="1" t="s">
        <v>21799</v>
      </c>
      <c r="B9659" s="1" t="s">
        <v>7042</v>
      </c>
      <c r="C9659" s="1" t="s">
        <v>32</v>
      </c>
      <c r="D9659" s="16">
        <v>39083</v>
      </c>
      <c r="E9659" s="1" t="s">
        <v>41</v>
      </c>
      <c r="F9659" s="1" t="s">
        <v>6196</v>
      </c>
      <c r="G9659">
        <v>0.09</v>
      </c>
      <c r="H9659">
        <v>0.02</v>
      </c>
      <c r="I9659">
        <v>0</v>
      </c>
      <c r="J9659">
        <v>0.01</v>
      </c>
      <c r="K9659">
        <v>0.13</v>
      </c>
    </row>
    <row r="9660" spans="1:11" x14ac:dyDescent="0.25">
      <c r="A9660" s="1" t="s">
        <v>21800</v>
      </c>
      <c r="B9660" s="1" t="s">
        <v>7043</v>
      </c>
      <c r="C9660" s="1" t="s">
        <v>71</v>
      </c>
      <c r="D9660" s="16">
        <v>37622</v>
      </c>
      <c r="E9660" s="1" t="s">
        <v>21</v>
      </c>
      <c r="F9660" s="1" t="s">
        <v>421</v>
      </c>
      <c r="G9660">
        <v>0.09</v>
      </c>
      <c r="H9660">
        <v>0.03</v>
      </c>
      <c r="I9660">
        <v>0</v>
      </c>
      <c r="J9660">
        <v>0</v>
      </c>
      <c r="K9660">
        <v>0.12</v>
      </c>
    </row>
    <row r="9661" spans="1:11" x14ac:dyDescent="0.25">
      <c r="A9661" s="1" t="s">
        <v>21801</v>
      </c>
      <c r="B9661" s="1" t="s">
        <v>7044</v>
      </c>
      <c r="C9661" s="1" t="s">
        <v>871</v>
      </c>
      <c r="D9661" s="16">
        <v>35431</v>
      </c>
      <c r="E9661" s="1" t="s">
        <v>2</v>
      </c>
      <c r="F9661" s="1" t="s">
        <v>147</v>
      </c>
      <c r="G9661">
        <v>0</v>
      </c>
      <c r="H9661">
        <v>0</v>
      </c>
      <c r="I9661">
        <v>0.12</v>
      </c>
      <c r="J9661">
        <v>0</v>
      </c>
      <c r="K9661">
        <v>0.12</v>
      </c>
    </row>
    <row r="9662" spans="1:11" x14ac:dyDescent="0.25">
      <c r="A9662" s="1" t="s">
        <v>21802</v>
      </c>
      <c r="B9662" s="1" t="s">
        <v>7045</v>
      </c>
      <c r="C9662" s="1" t="s">
        <v>157</v>
      </c>
      <c r="D9662" s="16">
        <v>40909</v>
      </c>
      <c r="E9662" s="1" t="s">
        <v>27</v>
      </c>
      <c r="F9662" s="1" t="s">
        <v>332</v>
      </c>
      <c r="G9662">
        <v>0</v>
      </c>
      <c r="H9662">
        <v>0</v>
      </c>
      <c r="I9662">
        <v>0.12</v>
      </c>
      <c r="J9662">
        <v>0</v>
      </c>
      <c r="K9662">
        <v>0.12</v>
      </c>
    </row>
    <row r="9663" spans="1:11" x14ac:dyDescent="0.25">
      <c r="A9663" s="1" t="s">
        <v>21803</v>
      </c>
      <c r="B9663" s="1" t="s">
        <v>7046</v>
      </c>
      <c r="C9663" s="1" t="s">
        <v>12</v>
      </c>
      <c r="D9663" s="16">
        <v>39448</v>
      </c>
      <c r="E9663" s="1" t="s">
        <v>55</v>
      </c>
      <c r="F9663" s="1" t="s">
        <v>136</v>
      </c>
      <c r="G9663">
        <v>0.11</v>
      </c>
      <c r="H9663">
        <v>0.01</v>
      </c>
      <c r="I9663">
        <v>0</v>
      </c>
      <c r="J9663">
        <v>0.01</v>
      </c>
      <c r="K9663">
        <v>0.12</v>
      </c>
    </row>
    <row r="9664" spans="1:11" x14ac:dyDescent="0.25">
      <c r="A9664" s="1" t="s">
        <v>21804</v>
      </c>
      <c r="B9664" s="1" t="s">
        <v>7047</v>
      </c>
      <c r="C9664" s="1" t="s">
        <v>109</v>
      </c>
      <c r="D9664" s="16">
        <v>36526</v>
      </c>
      <c r="E9664" s="1" t="s">
        <v>14</v>
      </c>
      <c r="F9664" s="1" t="s">
        <v>824</v>
      </c>
      <c r="G9664">
        <v>7.0000000000000007E-2</v>
      </c>
      <c r="H9664">
        <v>0.05</v>
      </c>
      <c r="I9664">
        <v>0</v>
      </c>
      <c r="J9664">
        <v>0.01</v>
      </c>
      <c r="K9664">
        <v>0.12</v>
      </c>
    </row>
    <row r="9665" spans="1:11" x14ac:dyDescent="0.25">
      <c r="A9665" s="1" t="s">
        <v>21805</v>
      </c>
      <c r="B9665" s="1" t="s">
        <v>7048</v>
      </c>
      <c r="C9665" s="1" t="s">
        <v>12</v>
      </c>
      <c r="D9665" s="16">
        <v>39814</v>
      </c>
      <c r="E9665" s="1" t="s">
        <v>106</v>
      </c>
      <c r="F9665" s="1" t="s">
        <v>214</v>
      </c>
      <c r="G9665">
        <v>7.0000000000000007E-2</v>
      </c>
      <c r="H9665">
        <v>0.04</v>
      </c>
      <c r="I9665">
        <v>0</v>
      </c>
      <c r="J9665">
        <v>0.01</v>
      </c>
      <c r="K9665">
        <v>0.12</v>
      </c>
    </row>
    <row r="9666" spans="1:11" x14ac:dyDescent="0.25">
      <c r="A9666" s="1" t="s">
        <v>21806</v>
      </c>
      <c r="B9666" s="1" t="s">
        <v>7049</v>
      </c>
      <c r="C9666" s="1" t="s">
        <v>177</v>
      </c>
      <c r="D9666" s="16">
        <v>40909</v>
      </c>
      <c r="E9666" s="1" t="s">
        <v>55</v>
      </c>
      <c r="F9666" s="1" t="s">
        <v>117</v>
      </c>
      <c r="G9666">
        <v>7.0000000000000007E-2</v>
      </c>
      <c r="H9666">
        <v>0.04</v>
      </c>
      <c r="I9666">
        <v>0</v>
      </c>
      <c r="J9666">
        <v>0.01</v>
      </c>
      <c r="K9666">
        <v>0.12</v>
      </c>
    </row>
    <row r="9667" spans="1:11" x14ac:dyDescent="0.25">
      <c r="A9667" s="1" t="s">
        <v>21807</v>
      </c>
      <c r="B9667" s="1" t="s">
        <v>6088</v>
      </c>
      <c r="C9667" s="1" t="s">
        <v>71</v>
      </c>
      <c r="D9667" s="16">
        <v>36892</v>
      </c>
      <c r="E9667" s="1" t="s">
        <v>2</v>
      </c>
      <c r="F9667" s="1" t="s">
        <v>421</v>
      </c>
      <c r="G9667">
        <v>0.09</v>
      </c>
      <c r="H9667">
        <v>0.03</v>
      </c>
      <c r="I9667">
        <v>0</v>
      </c>
      <c r="J9667">
        <v>0</v>
      </c>
      <c r="K9667">
        <v>0.12</v>
      </c>
    </row>
    <row r="9668" spans="1:11" x14ac:dyDescent="0.25">
      <c r="A9668" s="1" t="s">
        <v>21808</v>
      </c>
      <c r="B9668" s="1" t="s">
        <v>7050</v>
      </c>
      <c r="C9668" s="1" t="s">
        <v>871</v>
      </c>
      <c r="D9668" s="16">
        <v>35796</v>
      </c>
      <c r="E9668" s="1" t="s">
        <v>14</v>
      </c>
      <c r="F9668" s="1" t="s">
        <v>147</v>
      </c>
      <c r="G9668">
        <v>0</v>
      </c>
      <c r="H9668">
        <v>0</v>
      </c>
      <c r="I9668">
        <v>0.12</v>
      </c>
      <c r="J9668">
        <v>0</v>
      </c>
      <c r="K9668">
        <v>0.12</v>
      </c>
    </row>
    <row r="9669" spans="1:11" hidden="1" x14ac:dyDescent="0.25">
      <c r="A9669" s="1" t="s">
        <v>21809</v>
      </c>
      <c r="B9669" s="1" t="s">
        <v>7051</v>
      </c>
      <c r="C9669" s="1" t="s">
        <v>32</v>
      </c>
      <c r="E9669" s="1" t="s">
        <v>41</v>
      </c>
      <c r="F9669" s="1" t="s">
        <v>915</v>
      </c>
      <c r="G9669">
        <v>0.12</v>
      </c>
      <c r="H9669">
        <v>0</v>
      </c>
      <c r="I9669">
        <v>0</v>
      </c>
      <c r="J9669">
        <v>0.01</v>
      </c>
      <c r="K9669">
        <v>0.12</v>
      </c>
    </row>
    <row r="9670" spans="1:11" x14ac:dyDescent="0.25">
      <c r="A9670" s="1" t="s">
        <v>21810</v>
      </c>
      <c r="B9670" s="1" t="s">
        <v>6587</v>
      </c>
      <c r="C9670" s="1" t="s">
        <v>12</v>
      </c>
      <c r="D9670" s="16">
        <v>39814</v>
      </c>
      <c r="E9670" s="1" t="s">
        <v>2</v>
      </c>
      <c r="F9670" s="1" t="s">
        <v>236</v>
      </c>
      <c r="G9670">
        <v>0.11</v>
      </c>
      <c r="H9670">
        <v>0</v>
      </c>
      <c r="I9670">
        <v>0</v>
      </c>
      <c r="J9670">
        <v>0.01</v>
      </c>
      <c r="K9670">
        <v>0.12</v>
      </c>
    </row>
    <row r="9671" spans="1:11" x14ac:dyDescent="0.25">
      <c r="A9671" s="1" t="s">
        <v>21811</v>
      </c>
      <c r="B9671" s="1" t="s">
        <v>7052</v>
      </c>
      <c r="C9671" s="1" t="s">
        <v>871</v>
      </c>
      <c r="D9671" s="16">
        <v>34700</v>
      </c>
      <c r="E9671" s="1" t="s">
        <v>21</v>
      </c>
      <c r="F9671" s="1" t="s">
        <v>1286</v>
      </c>
      <c r="G9671">
        <v>0</v>
      </c>
      <c r="H9671">
        <v>0</v>
      </c>
      <c r="I9671">
        <v>0.12</v>
      </c>
      <c r="J9671">
        <v>0</v>
      </c>
      <c r="K9671">
        <v>0.12</v>
      </c>
    </row>
    <row r="9672" spans="1:11" x14ac:dyDescent="0.25">
      <c r="A9672" s="1" t="s">
        <v>21812</v>
      </c>
      <c r="B9672" s="1" t="s">
        <v>7053</v>
      </c>
      <c r="C9672" s="1" t="s">
        <v>53</v>
      </c>
      <c r="D9672" s="16">
        <v>38718</v>
      </c>
      <c r="E9672" s="1" t="s">
        <v>14</v>
      </c>
      <c r="F9672" s="1" t="s">
        <v>56</v>
      </c>
      <c r="G9672">
        <v>0.11</v>
      </c>
      <c r="H9672">
        <v>0</v>
      </c>
      <c r="I9672">
        <v>0</v>
      </c>
      <c r="J9672">
        <v>0.01</v>
      </c>
      <c r="K9672">
        <v>0.12</v>
      </c>
    </row>
    <row r="9673" spans="1:11" x14ac:dyDescent="0.25">
      <c r="A9673" s="1" t="s">
        <v>21813</v>
      </c>
      <c r="B9673" s="1" t="s">
        <v>273</v>
      </c>
      <c r="C9673" s="1" t="s">
        <v>53</v>
      </c>
      <c r="D9673" s="16">
        <v>38718</v>
      </c>
      <c r="E9673" s="1" t="s">
        <v>55</v>
      </c>
      <c r="F9673" s="1" t="s">
        <v>206</v>
      </c>
      <c r="G9673">
        <v>0</v>
      </c>
      <c r="H9673">
        <v>0</v>
      </c>
      <c r="I9673">
        <v>0.12</v>
      </c>
      <c r="J9673">
        <v>0</v>
      </c>
      <c r="K9673">
        <v>0.12</v>
      </c>
    </row>
    <row r="9674" spans="1:11" x14ac:dyDescent="0.25">
      <c r="A9674" s="1" t="s">
        <v>21814</v>
      </c>
      <c r="B9674" s="1" t="s">
        <v>7054</v>
      </c>
      <c r="C9674" s="1" t="s">
        <v>671</v>
      </c>
      <c r="D9674" s="16">
        <v>36892</v>
      </c>
      <c r="E9674" s="1" t="s">
        <v>93</v>
      </c>
      <c r="F9674" s="1" t="s">
        <v>206</v>
      </c>
      <c r="G9674">
        <v>0</v>
      </c>
      <c r="H9674">
        <v>0</v>
      </c>
      <c r="I9674">
        <v>0.12</v>
      </c>
      <c r="J9674">
        <v>0</v>
      </c>
      <c r="K9674">
        <v>0.12</v>
      </c>
    </row>
    <row r="9675" spans="1:11" x14ac:dyDescent="0.25">
      <c r="A9675" s="1" t="s">
        <v>21815</v>
      </c>
      <c r="B9675" s="1" t="s">
        <v>7055</v>
      </c>
      <c r="C9675" s="1" t="s">
        <v>109</v>
      </c>
      <c r="D9675" s="16">
        <v>35065</v>
      </c>
      <c r="E9675" s="1" t="s">
        <v>93</v>
      </c>
      <c r="F9675" s="1" t="s">
        <v>6499</v>
      </c>
      <c r="G9675">
        <v>7.0000000000000007E-2</v>
      </c>
      <c r="H9675">
        <v>0.05</v>
      </c>
      <c r="I9675">
        <v>0</v>
      </c>
      <c r="J9675">
        <v>0.01</v>
      </c>
      <c r="K9675">
        <v>0.12</v>
      </c>
    </row>
    <row r="9676" spans="1:11" x14ac:dyDescent="0.25">
      <c r="A9676" s="1" t="s">
        <v>21816</v>
      </c>
      <c r="B9676" s="1" t="s">
        <v>7056</v>
      </c>
      <c r="C9676" s="1" t="s">
        <v>49</v>
      </c>
      <c r="D9676" s="16">
        <v>39448</v>
      </c>
      <c r="E9676" s="1" t="s">
        <v>21</v>
      </c>
      <c r="F9676" s="1" t="s">
        <v>79</v>
      </c>
      <c r="G9676">
        <v>0.11</v>
      </c>
      <c r="H9676">
        <v>0.01</v>
      </c>
      <c r="I9676">
        <v>0</v>
      </c>
      <c r="J9676">
        <v>0.01</v>
      </c>
      <c r="K9676">
        <v>0.12</v>
      </c>
    </row>
    <row r="9677" spans="1:11" x14ac:dyDescent="0.25">
      <c r="A9677" s="1" t="s">
        <v>21817</v>
      </c>
      <c r="B9677" s="1" t="s">
        <v>2546</v>
      </c>
      <c r="C9677" s="1" t="s">
        <v>53</v>
      </c>
      <c r="D9677" s="16">
        <v>40179</v>
      </c>
      <c r="E9677" s="1" t="s">
        <v>34</v>
      </c>
      <c r="F9677" s="1" t="s">
        <v>488</v>
      </c>
      <c r="G9677">
        <v>0.1</v>
      </c>
      <c r="H9677">
        <v>0.01</v>
      </c>
      <c r="I9677">
        <v>0</v>
      </c>
      <c r="J9677">
        <v>0.01</v>
      </c>
      <c r="K9677">
        <v>0.12</v>
      </c>
    </row>
    <row r="9678" spans="1:11" x14ac:dyDescent="0.25">
      <c r="A9678" s="1" t="s">
        <v>21818</v>
      </c>
      <c r="B9678" s="1" t="s">
        <v>1706</v>
      </c>
      <c r="C9678" s="1" t="s">
        <v>144</v>
      </c>
      <c r="D9678" s="16">
        <v>40909</v>
      </c>
      <c r="E9678" s="1" t="s">
        <v>55</v>
      </c>
      <c r="F9678" s="1" t="s">
        <v>222</v>
      </c>
      <c r="G9678">
        <v>0.06</v>
      </c>
      <c r="H9678">
        <v>0.05</v>
      </c>
      <c r="I9678">
        <v>0</v>
      </c>
      <c r="J9678">
        <v>0.02</v>
      </c>
      <c r="K9678">
        <v>0.12</v>
      </c>
    </row>
    <row r="9679" spans="1:11" x14ac:dyDescent="0.25">
      <c r="A9679" s="1" t="s">
        <v>21819</v>
      </c>
      <c r="B9679" s="1" t="s">
        <v>5973</v>
      </c>
      <c r="C9679" s="1" t="s">
        <v>175</v>
      </c>
      <c r="D9679" s="16">
        <v>37987</v>
      </c>
      <c r="E9679" s="1" t="s">
        <v>27</v>
      </c>
      <c r="F9679" s="1" t="s">
        <v>206</v>
      </c>
      <c r="G9679">
        <v>0.1</v>
      </c>
      <c r="H9679">
        <v>0.02</v>
      </c>
      <c r="I9679">
        <v>0</v>
      </c>
      <c r="J9679">
        <v>0</v>
      </c>
      <c r="K9679">
        <v>0.12</v>
      </c>
    </row>
    <row r="9680" spans="1:11" x14ac:dyDescent="0.25">
      <c r="A9680" s="1" t="s">
        <v>21820</v>
      </c>
      <c r="B9680" s="1" t="s">
        <v>3719</v>
      </c>
      <c r="C9680" s="1" t="s">
        <v>157</v>
      </c>
      <c r="D9680" s="16">
        <v>39083</v>
      </c>
      <c r="E9680" s="1" t="s">
        <v>30</v>
      </c>
      <c r="F9680" s="1" t="s">
        <v>253</v>
      </c>
      <c r="G9680">
        <v>0.11</v>
      </c>
      <c r="H9680">
        <v>0</v>
      </c>
      <c r="I9680">
        <v>0</v>
      </c>
      <c r="J9680">
        <v>0.01</v>
      </c>
      <c r="K9680">
        <v>0.12</v>
      </c>
    </row>
    <row r="9681" spans="1:11" x14ac:dyDescent="0.25">
      <c r="A9681" s="1" t="s">
        <v>21821</v>
      </c>
      <c r="B9681" s="1" t="s">
        <v>7057</v>
      </c>
      <c r="C9681" s="1" t="s">
        <v>53</v>
      </c>
      <c r="D9681" s="16">
        <v>40544</v>
      </c>
      <c r="E9681" s="1" t="s">
        <v>14</v>
      </c>
      <c r="F9681" s="1" t="s">
        <v>76</v>
      </c>
      <c r="G9681">
        <v>0</v>
      </c>
      <c r="H9681">
        <v>0.1</v>
      </c>
      <c r="I9681">
        <v>0</v>
      </c>
      <c r="J9681">
        <v>0.03</v>
      </c>
      <c r="K9681">
        <v>0.12</v>
      </c>
    </row>
    <row r="9682" spans="1:11" x14ac:dyDescent="0.25">
      <c r="A9682" s="1" t="s">
        <v>21822</v>
      </c>
      <c r="B9682" s="1" t="s">
        <v>2979</v>
      </c>
      <c r="C9682" s="1" t="s">
        <v>53</v>
      </c>
      <c r="D9682" s="16">
        <v>42370</v>
      </c>
      <c r="E9682" s="1" t="s">
        <v>55</v>
      </c>
      <c r="F9682" s="1" t="s">
        <v>236</v>
      </c>
      <c r="G9682">
        <v>0.03</v>
      </c>
      <c r="H9682">
        <v>7.0000000000000007E-2</v>
      </c>
      <c r="I9682">
        <v>0</v>
      </c>
      <c r="J9682">
        <v>0.02</v>
      </c>
      <c r="K9682">
        <v>0.12</v>
      </c>
    </row>
    <row r="9683" spans="1:11" x14ac:dyDescent="0.25">
      <c r="A9683" s="1" t="s">
        <v>21823</v>
      </c>
      <c r="B9683" s="1" t="s">
        <v>7058</v>
      </c>
      <c r="C9683" s="1" t="s">
        <v>58</v>
      </c>
      <c r="D9683" s="16">
        <v>37622</v>
      </c>
      <c r="E9683" s="1" t="s">
        <v>242</v>
      </c>
      <c r="F9683" s="1" t="s">
        <v>147</v>
      </c>
      <c r="G9683">
        <v>0.06</v>
      </c>
      <c r="H9683">
        <v>0.05</v>
      </c>
      <c r="I9683">
        <v>0</v>
      </c>
      <c r="J9683">
        <v>0.02</v>
      </c>
      <c r="K9683">
        <v>0.12</v>
      </c>
    </row>
    <row r="9684" spans="1:11" x14ac:dyDescent="0.25">
      <c r="A9684" s="1" t="s">
        <v>21824</v>
      </c>
      <c r="B9684" s="1" t="s">
        <v>7059</v>
      </c>
      <c r="C9684" s="1" t="s">
        <v>109</v>
      </c>
      <c r="D9684" s="16">
        <v>35431</v>
      </c>
      <c r="E9684" s="1" t="s">
        <v>106</v>
      </c>
      <c r="F9684" s="1" t="s">
        <v>3772</v>
      </c>
      <c r="G9684">
        <v>0</v>
      </c>
      <c r="H9684">
        <v>0</v>
      </c>
      <c r="I9684">
        <v>0.12</v>
      </c>
      <c r="J9684">
        <v>0.01</v>
      </c>
      <c r="K9684">
        <v>0.12</v>
      </c>
    </row>
    <row r="9685" spans="1:11" x14ac:dyDescent="0.25">
      <c r="A9685" s="1" t="s">
        <v>21825</v>
      </c>
      <c r="B9685" s="1" t="s">
        <v>7060</v>
      </c>
      <c r="C9685" s="1" t="s">
        <v>730</v>
      </c>
      <c r="D9685" s="16">
        <v>40909</v>
      </c>
      <c r="E9685" s="1" t="s">
        <v>55</v>
      </c>
      <c r="F9685" s="1" t="s">
        <v>332</v>
      </c>
      <c r="G9685">
        <v>0</v>
      </c>
      <c r="H9685">
        <v>0</v>
      </c>
      <c r="I9685">
        <v>0.12</v>
      </c>
      <c r="J9685">
        <v>0</v>
      </c>
      <c r="K9685">
        <v>0.12</v>
      </c>
    </row>
    <row r="9686" spans="1:11" x14ac:dyDescent="0.25">
      <c r="A9686" s="1" t="s">
        <v>21826</v>
      </c>
      <c r="B9686" s="1" t="s">
        <v>7061</v>
      </c>
      <c r="C9686" s="1" t="s">
        <v>32</v>
      </c>
      <c r="D9686" s="16">
        <v>39083</v>
      </c>
      <c r="E9686" s="1" t="s">
        <v>55</v>
      </c>
      <c r="F9686" s="1" t="s">
        <v>155</v>
      </c>
      <c r="G9686">
        <v>0.11</v>
      </c>
      <c r="H9686">
        <v>0</v>
      </c>
      <c r="I9686">
        <v>0</v>
      </c>
      <c r="J9686">
        <v>0.01</v>
      </c>
      <c r="K9686">
        <v>0.12</v>
      </c>
    </row>
    <row r="9687" spans="1:11" x14ac:dyDescent="0.25">
      <c r="A9687" s="1" t="s">
        <v>21827</v>
      </c>
      <c r="B9687" s="1" t="s">
        <v>7062</v>
      </c>
      <c r="C9687" s="1" t="s">
        <v>12</v>
      </c>
      <c r="D9687" s="16">
        <v>39083</v>
      </c>
      <c r="E9687" s="1" t="s">
        <v>242</v>
      </c>
      <c r="F9687" s="1" t="s">
        <v>133</v>
      </c>
      <c r="G9687">
        <v>0.11</v>
      </c>
      <c r="H9687">
        <v>0.01</v>
      </c>
      <c r="I9687">
        <v>0</v>
      </c>
      <c r="J9687">
        <v>0.01</v>
      </c>
      <c r="K9687">
        <v>0.12</v>
      </c>
    </row>
    <row r="9688" spans="1:11" x14ac:dyDescent="0.25">
      <c r="A9688" s="1" t="s">
        <v>21828</v>
      </c>
      <c r="B9688" s="1" t="s">
        <v>7063</v>
      </c>
      <c r="C9688" s="1" t="s">
        <v>32</v>
      </c>
      <c r="D9688" s="16">
        <v>38718</v>
      </c>
      <c r="E9688" s="1" t="s">
        <v>41</v>
      </c>
      <c r="F9688" s="1" t="s">
        <v>214</v>
      </c>
      <c r="G9688">
        <v>0</v>
      </c>
      <c r="H9688">
        <v>0</v>
      </c>
      <c r="I9688">
        <v>0.12</v>
      </c>
      <c r="J9688">
        <v>0</v>
      </c>
      <c r="K9688">
        <v>0.12</v>
      </c>
    </row>
    <row r="9689" spans="1:11" x14ac:dyDescent="0.25">
      <c r="A9689" s="1" t="s">
        <v>21829</v>
      </c>
      <c r="B9689" s="1" t="s">
        <v>7064</v>
      </c>
      <c r="C9689" s="1" t="s">
        <v>109</v>
      </c>
      <c r="D9689" s="16">
        <v>35796</v>
      </c>
      <c r="E9689" s="1" t="s">
        <v>38</v>
      </c>
      <c r="F9689" s="1" t="s">
        <v>3069</v>
      </c>
      <c r="G9689">
        <v>7.0000000000000007E-2</v>
      </c>
      <c r="H9689">
        <v>0.05</v>
      </c>
      <c r="I9689">
        <v>0</v>
      </c>
      <c r="J9689">
        <v>0.01</v>
      </c>
      <c r="K9689">
        <v>0.12</v>
      </c>
    </row>
    <row r="9690" spans="1:11" x14ac:dyDescent="0.25">
      <c r="A9690" s="1" t="s">
        <v>21830</v>
      </c>
      <c r="B9690" s="1" t="s">
        <v>7065</v>
      </c>
      <c r="C9690" s="1" t="s">
        <v>32</v>
      </c>
      <c r="D9690" s="16">
        <v>38718</v>
      </c>
      <c r="E9690" s="1" t="s">
        <v>41</v>
      </c>
      <c r="F9690" s="1" t="s">
        <v>7066</v>
      </c>
      <c r="G9690">
        <v>0</v>
      </c>
      <c r="H9690">
        <v>0</v>
      </c>
      <c r="I9690">
        <v>0.12</v>
      </c>
      <c r="J9690">
        <v>0</v>
      </c>
      <c r="K9690">
        <v>0.12</v>
      </c>
    </row>
    <row r="9691" spans="1:11" x14ac:dyDescent="0.25">
      <c r="A9691" s="1" t="s">
        <v>21831</v>
      </c>
      <c r="B9691" s="1" t="s">
        <v>7067</v>
      </c>
      <c r="C9691" s="1" t="s">
        <v>12</v>
      </c>
      <c r="D9691" s="16">
        <v>39448</v>
      </c>
      <c r="E9691" s="1" t="s">
        <v>55</v>
      </c>
      <c r="F9691" s="1" t="s">
        <v>6052</v>
      </c>
      <c r="G9691">
        <v>0.12</v>
      </c>
      <c r="H9691">
        <v>0</v>
      </c>
      <c r="I9691">
        <v>0</v>
      </c>
      <c r="J9691">
        <v>0.01</v>
      </c>
      <c r="K9691">
        <v>0.12</v>
      </c>
    </row>
    <row r="9692" spans="1:11" x14ac:dyDescent="0.25">
      <c r="A9692" s="1" t="s">
        <v>21832</v>
      </c>
      <c r="B9692" s="1" t="s">
        <v>7068</v>
      </c>
      <c r="C9692" s="1" t="s">
        <v>71</v>
      </c>
      <c r="D9692" s="16">
        <v>37257</v>
      </c>
      <c r="E9692" s="1" t="s">
        <v>55</v>
      </c>
      <c r="F9692" s="1" t="s">
        <v>136</v>
      </c>
      <c r="G9692">
        <v>0.09</v>
      </c>
      <c r="H9692">
        <v>0.03</v>
      </c>
      <c r="I9692">
        <v>0</v>
      </c>
      <c r="J9692">
        <v>0</v>
      </c>
      <c r="K9692">
        <v>0.12</v>
      </c>
    </row>
    <row r="9693" spans="1:11" x14ac:dyDescent="0.25">
      <c r="A9693" s="1" t="s">
        <v>21833</v>
      </c>
      <c r="B9693" s="1" t="s">
        <v>7069</v>
      </c>
      <c r="C9693" s="1" t="s">
        <v>53</v>
      </c>
      <c r="D9693" s="16">
        <v>40544</v>
      </c>
      <c r="E9693" s="1" t="s">
        <v>55</v>
      </c>
      <c r="F9693" s="1" t="s">
        <v>117</v>
      </c>
      <c r="G9693">
        <v>0</v>
      </c>
      <c r="H9693">
        <v>0.1</v>
      </c>
      <c r="I9693">
        <v>0</v>
      </c>
      <c r="J9693">
        <v>0.03</v>
      </c>
      <c r="K9693">
        <v>0.12</v>
      </c>
    </row>
    <row r="9694" spans="1:11" hidden="1" x14ac:dyDescent="0.25">
      <c r="A9694" s="1" t="s">
        <v>21834</v>
      </c>
      <c r="B9694" s="1" t="s">
        <v>5508</v>
      </c>
      <c r="C9694" s="1" t="s">
        <v>49</v>
      </c>
      <c r="E9694" s="1" t="s">
        <v>21</v>
      </c>
      <c r="F9694" s="1" t="s">
        <v>3814</v>
      </c>
      <c r="G9694">
        <v>0</v>
      </c>
      <c r="H9694">
        <v>0.1</v>
      </c>
      <c r="I9694">
        <v>0</v>
      </c>
      <c r="J9694">
        <v>0.02</v>
      </c>
      <c r="K9694">
        <v>0.12</v>
      </c>
    </row>
    <row r="9695" spans="1:11" x14ac:dyDescent="0.25">
      <c r="A9695" s="1" t="s">
        <v>21835</v>
      </c>
      <c r="B9695" s="1" t="s">
        <v>7070</v>
      </c>
      <c r="C9695" s="1" t="s">
        <v>871</v>
      </c>
      <c r="D9695" s="16">
        <v>35065</v>
      </c>
      <c r="E9695" s="1" t="s">
        <v>93</v>
      </c>
      <c r="F9695" s="1" t="s">
        <v>3772</v>
      </c>
      <c r="G9695">
        <v>0</v>
      </c>
      <c r="H9695">
        <v>0</v>
      </c>
      <c r="I9695">
        <v>0.12</v>
      </c>
      <c r="J9695">
        <v>0</v>
      </c>
      <c r="K9695">
        <v>0.12</v>
      </c>
    </row>
    <row r="9696" spans="1:11" x14ac:dyDescent="0.25">
      <c r="A9696" s="1" t="s">
        <v>21836</v>
      </c>
      <c r="B9696" s="1" t="s">
        <v>7071</v>
      </c>
      <c r="C9696" s="1" t="s">
        <v>49</v>
      </c>
      <c r="D9696" s="16">
        <v>40544</v>
      </c>
      <c r="E9696" s="1" t="s">
        <v>38</v>
      </c>
      <c r="F9696" s="1" t="s">
        <v>187</v>
      </c>
      <c r="G9696">
        <v>0.09</v>
      </c>
      <c r="H9696">
        <v>0.02</v>
      </c>
      <c r="I9696">
        <v>0</v>
      </c>
      <c r="J9696">
        <v>0.01</v>
      </c>
      <c r="K9696">
        <v>0.12</v>
      </c>
    </row>
    <row r="9697" spans="1:11" x14ac:dyDescent="0.25">
      <c r="A9697" s="1" t="s">
        <v>21837</v>
      </c>
      <c r="B9697" s="1" t="s">
        <v>7072</v>
      </c>
      <c r="C9697" s="1" t="s">
        <v>58</v>
      </c>
      <c r="D9697" s="16">
        <v>37257</v>
      </c>
      <c r="E9697" s="1" t="s">
        <v>106</v>
      </c>
      <c r="F9697" s="1" t="s">
        <v>1335</v>
      </c>
      <c r="G9697">
        <v>0.06</v>
      </c>
      <c r="H9697">
        <v>0.05</v>
      </c>
      <c r="I9697">
        <v>0</v>
      </c>
      <c r="J9697">
        <v>0.02</v>
      </c>
      <c r="K9697">
        <v>0.12</v>
      </c>
    </row>
    <row r="9698" spans="1:11" x14ac:dyDescent="0.25">
      <c r="A9698" s="1" t="s">
        <v>21838</v>
      </c>
      <c r="B9698" s="1" t="s">
        <v>7073</v>
      </c>
      <c r="C9698" s="1" t="s">
        <v>157</v>
      </c>
      <c r="D9698" s="16">
        <v>38718</v>
      </c>
      <c r="E9698" s="1" t="s">
        <v>55</v>
      </c>
      <c r="F9698" s="1" t="s">
        <v>332</v>
      </c>
      <c r="G9698">
        <v>0</v>
      </c>
      <c r="H9698">
        <v>0</v>
      </c>
      <c r="I9698">
        <v>0.12</v>
      </c>
      <c r="J9698">
        <v>0</v>
      </c>
      <c r="K9698">
        <v>0.12</v>
      </c>
    </row>
    <row r="9699" spans="1:11" x14ac:dyDescent="0.25">
      <c r="A9699" s="1" t="s">
        <v>21839</v>
      </c>
      <c r="B9699" s="1" t="s">
        <v>7074</v>
      </c>
      <c r="C9699" s="1" t="s">
        <v>12</v>
      </c>
      <c r="D9699" s="16">
        <v>39814</v>
      </c>
      <c r="E9699" s="1" t="s">
        <v>30</v>
      </c>
      <c r="F9699" s="1" t="s">
        <v>1174</v>
      </c>
      <c r="G9699">
        <v>0.11</v>
      </c>
      <c r="H9699">
        <v>0</v>
      </c>
      <c r="I9699">
        <v>0</v>
      </c>
      <c r="J9699">
        <v>0.01</v>
      </c>
      <c r="K9699">
        <v>0.12</v>
      </c>
    </row>
    <row r="9700" spans="1:11" x14ac:dyDescent="0.25">
      <c r="A9700" s="1" t="s">
        <v>21840</v>
      </c>
      <c r="B9700" s="1" t="s">
        <v>7075</v>
      </c>
      <c r="C9700" s="1" t="s">
        <v>109</v>
      </c>
      <c r="D9700" s="16">
        <v>36161</v>
      </c>
      <c r="E9700" s="1" t="s">
        <v>93</v>
      </c>
      <c r="F9700" s="1" t="s">
        <v>3772</v>
      </c>
      <c r="G9700">
        <v>0</v>
      </c>
      <c r="H9700">
        <v>0</v>
      </c>
      <c r="I9700">
        <v>0.12</v>
      </c>
      <c r="J9700">
        <v>0.01</v>
      </c>
      <c r="K9700">
        <v>0.12</v>
      </c>
    </row>
    <row r="9701" spans="1:11" x14ac:dyDescent="0.25">
      <c r="A9701" s="1" t="s">
        <v>21841</v>
      </c>
      <c r="B9701" s="1" t="s">
        <v>1269</v>
      </c>
      <c r="C9701" s="1" t="s">
        <v>175</v>
      </c>
      <c r="D9701" s="16">
        <v>37987</v>
      </c>
      <c r="E9701" s="1" t="s">
        <v>21</v>
      </c>
      <c r="F9701" s="1" t="s">
        <v>136</v>
      </c>
      <c r="G9701">
        <v>0.1</v>
      </c>
      <c r="H9701">
        <v>0.02</v>
      </c>
      <c r="I9701">
        <v>0</v>
      </c>
      <c r="J9701">
        <v>0</v>
      </c>
      <c r="K9701">
        <v>0.12</v>
      </c>
    </row>
    <row r="9702" spans="1:11" x14ac:dyDescent="0.25">
      <c r="A9702" s="1" t="s">
        <v>21842</v>
      </c>
      <c r="B9702" s="1" t="s">
        <v>4315</v>
      </c>
      <c r="C9702" s="1" t="s">
        <v>168</v>
      </c>
      <c r="D9702" s="16">
        <v>42370</v>
      </c>
      <c r="E9702" s="1" t="s">
        <v>38</v>
      </c>
      <c r="F9702" s="1" t="s">
        <v>687</v>
      </c>
      <c r="G9702">
        <v>0.05</v>
      </c>
      <c r="H9702">
        <v>7.0000000000000007E-2</v>
      </c>
      <c r="I9702">
        <v>0</v>
      </c>
      <c r="J9702">
        <v>0.01</v>
      </c>
      <c r="K9702">
        <v>0.12</v>
      </c>
    </row>
    <row r="9703" spans="1:11" x14ac:dyDescent="0.25">
      <c r="A9703" s="1" t="s">
        <v>21843</v>
      </c>
      <c r="B9703" s="1" t="s">
        <v>7076</v>
      </c>
      <c r="C9703" s="1" t="s">
        <v>58</v>
      </c>
      <c r="D9703" s="16">
        <v>39448</v>
      </c>
      <c r="E9703" s="1" t="s">
        <v>34</v>
      </c>
      <c r="F9703" s="1" t="s">
        <v>1008</v>
      </c>
      <c r="G9703">
        <v>0</v>
      </c>
      <c r="H9703">
        <v>0</v>
      </c>
      <c r="I9703">
        <v>0.12</v>
      </c>
      <c r="J9703">
        <v>0</v>
      </c>
      <c r="K9703">
        <v>0.12</v>
      </c>
    </row>
    <row r="9704" spans="1:11" x14ac:dyDescent="0.25">
      <c r="A9704" s="1" t="s">
        <v>21844</v>
      </c>
      <c r="B9704" s="1" t="s">
        <v>7077</v>
      </c>
      <c r="C9704" s="1" t="s">
        <v>58</v>
      </c>
      <c r="D9704" s="16">
        <v>36892</v>
      </c>
      <c r="E9704" s="1" t="s">
        <v>93</v>
      </c>
      <c r="F9704" s="1" t="s">
        <v>1797</v>
      </c>
      <c r="G9704">
        <v>0.06</v>
      </c>
      <c r="H9704">
        <v>0.05</v>
      </c>
      <c r="I9704">
        <v>0</v>
      </c>
      <c r="J9704">
        <v>0.02</v>
      </c>
      <c r="K9704">
        <v>0.12</v>
      </c>
    </row>
    <row r="9705" spans="1:11" x14ac:dyDescent="0.25">
      <c r="A9705" s="1" t="s">
        <v>21845</v>
      </c>
      <c r="B9705" s="1" t="s">
        <v>7078</v>
      </c>
      <c r="C9705" s="1" t="s">
        <v>12</v>
      </c>
      <c r="D9705" s="16">
        <v>40179</v>
      </c>
      <c r="E9705" s="1" t="s">
        <v>14</v>
      </c>
      <c r="F9705" s="1" t="s">
        <v>1174</v>
      </c>
      <c r="G9705">
        <v>0.12</v>
      </c>
      <c r="H9705">
        <v>0</v>
      </c>
      <c r="I9705">
        <v>0</v>
      </c>
      <c r="J9705">
        <v>0.01</v>
      </c>
      <c r="K9705">
        <v>0.12</v>
      </c>
    </row>
    <row r="9706" spans="1:11" x14ac:dyDescent="0.25">
      <c r="A9706" s="1" t="s">
        <v>21846</v>
      </c>
      <c r="B9706" s="1" t="s">
        <v>2430</v>
      </c>
      <c r="C9706" s="1" t="s">
        <v>730</v>
      </c>
      <c r="D9706" s="16">
        <v>41275</v>
      </c>
      <c r="E9706" s="1" t="s">
        <v>55</v>
      </c>
      <c r="F9706" s="1" t="s">
        <v>332</v>
      </c>
      <c r="G9706">
        <v>0</v>
      </c>
      <c r="H9706">
        <v>0</v>
      </c>
      <c r="I9706">
        <v>0.12</v>
      </c>
      <c r="J9706">
        <v>0</v>
      </c>
      <c r="K9706">
        <v>0.12</v>
      </c>
    </row>
    <row r="9707" spans="1:11" x14ac:dyDescent="0.25">
      <c r="A9707" s="1" t="s">
        <v>21847</v>
      </c>
      <c r="B9707" s="1" t="s">
        <v>1498</v>
      </c>
      <c r="C9707" s="1" t="s">
        <v>71</v>
      </c>
      <c r="D9707" s="16">
        <v>37257</v>
      </c>
      <c r="E9707" s="1" t="s">
        <v>14</v>
      </c>
      <c r="F9707" s="1" t="s">
        <v>136</v>
      </c>
      <c r="G9707">
        <v>0.09</v>
      </c>
      <c r="H9707">
        <v>0.03</v>
      </c>
      <c r="I9707">
        <v>0</v>
      </c>
      <c r="J9707">
        <v>0</v>
      </c>
      <c r="K9707">
        <v>0.12</v>
      </c>
    </row>
    <row r="9708" spans="1:11" x14ac:dyDescent="0.25">
      <c r="A9708" s="1" t="s">
        <v>21848</v>
      </c>
      <c r="B9708" s="1" t="s">
        <v>7079</v>
      </c>
      <c r="C9708" s="1" t="s">
        <v>58</v>
      </c>
      <c r="D9708" s="16">
        <v>37257</v>
      </c>
      <c r="E9708" s="1" t="s">
        <v>2</v>
      </c>
      <c r="F9708" s="1" t="s">
        <v>117</v>
      </c>
      <c r="G9708">
        <v>0.06</v>
      </c>
      <c r="H9708">
        <v>0.05</v>
      </c>
      <c r="I9708">
        <v>0</v>
      </c>
      <c r="J9708">
        <v>0.02</v>
      </c>
      <c r="K9708">
        <v>0.12</v>
      </c>
    </row>
    <row r="9709" spans="1:11" x14ac:dyDescent="0.25">
      <c r="A9709" s="1" t="s">
        <v>21849</v>
      </c>
      <c r="B9709" s="1" t="s">
        <v>7080</v>
      </c>
      <c r="C9709" s="1" t="s">
        <v>32</v>
      </c>
      <c r="D9709" s="16">
        <v>40179</v>
      </c>
      <c r="E9709" s="1" t="s">
        <v>27</v>
      </c>
      <c r="F9709" s="1" t="s">
        <v>332</v>
      </c>
      <c r="G9709">
        <v>0</v>
      </c>
      <c r="H9709">
        <v>0</v>
      </c>
      <c r="I9709">
        <v>0.12</v>
      </c>
      <c r="J9709">
        <v>0</v>
      </c>
      <c r="K9709">
        <v>0.12</v>
      </c>
    </row>
    <row r="9710" spans="1:11" x14ac:dyDescent="0.25">
      <c r="A9710" s="1" t="s">
        <v>21850</v>
      </c>
      <c r="B9710" s="1" t="s">
        <v>3420</v>
      </c>
      <c r="C9710" s="1" t="s">
        <v>49</v>
      </c>
      <c r="D9710" s="16">
        <v>39814</v>
      </c>
      <c r="E9710" s="1" t="s">
        <v>34</v>
      </c>
      <c r="F9710" s="1" t="s">
        <v>214</v>
      </c>
      <c r="G9710">
        <v>0.12</v>
      </c>
      <c r="H9710">
        <v>0</v>
      </c>
      <c r="I9710">
        <v>0</v>
      </c>
      <c r="J9710">
        <v>0.01</v>
      </c>
      <c r="K9710">
        <v>0.12</v>
      </c>
    </row>
    <row r="9711" spans="1:11" x14ac:dyDescent="0.25">
      <c r="A9711" s="1" t="s">
        <v>21851</v>
      </c>
      <c r="B9711" s="1" t="s">
        <v>7081</v>
      </c>
      <c r="C9711" s="1" t="s">
        <v>109</v>
      </c>
      <c r="D9711" s="16">
        <v>35796</v>
      </c>
      <c r="E9711" s="1" t="s">
        <v>106</v>
      </c>
      <c r="F9711" s="1" t="s">
        <v>4697</v>
      </c>
      <c r="G9711">
        <v>0.03</v>
      </c>
      <c r="H9711">
        <v>0.02</v>
      </c>
      <c r="I9711">
        <v>7.0000000000000007E-2</v>
      </c>
      <c r="J9711">
        <v>0.01</v>
      </c>
      <c r="K9711">
        <v>0.12</v>
      </c>
    </row>
    <row r="9712" spans="1:11" x14ac:dyDescent="0.25">
      <c r="A9712" s="1" t="s">
        <v>21852</v>
      </c>
      <c r="B9712" s="1" t="s">
        <v>4799</v>
      </c>
      <c r="C9712" s="1" t="s">
        <v>49</v>
      </c>
      <c r="D9712" s="16">
        <v>39814</v>
      </c>
      <c r="E9712" s="1" t="s">
        <v>30</v>
      </c>
      <c r="F9712" s="1" t="s">
        <v>421</v>
      </c>
      <c r="G9712">
        <v>0.12</v>
      </c>
      <c r="H9712">
        <v>0</v>
      </c>
      <c r="I9712">
        <v>0</v>
      </c>
      <c r="J9712">
        <v>0.01</v>
      </c>
      <c r="K9712">
        <v>0.12</v>
      </c>
    </row>
    <row r="9713" spans="1:11" x14ac:dyDescent="0.25">
      <c r="A9713" s="1" t="s">
        <v>21853</v>
      </c>
      <c r="B9713" s="1" t="s">
        <v>5260</v>
      </c>
      <c r="C9713" s="1" t="s">
        <v>168</v>
      </c>
      <c r="D9713" s="16">
        <v>42370</v>
      </c>
      <c r="E9713" s="1" t="s">
        <v>14</v>
      </c>
      <c r="F9713" s="1" t="s">
        <v>187</v>
      </c>
      <c r="G9713">
        <v>0.03</v>
      </c>
      <c r="H9713">
        <v>0.09</v>
      </c>
      <c r="I9713">
        <v>0</v>
      </c>
      <c r="J9713">
        <v>0.01</v>
      </c>
      <c r="K9713">
        <v>0.12</v>
      </c>
    </row>
    <row r="9714" spans="1:11" x14ac:dyDescent="0.25">
      <c r="A9714" s="1" t="s">
        <v>21854</v>
      </c>
      <c r="B9714" s="1" t="s">
        <v>7082</v>
      </c>
      <c r="C9714" s="1" t="s">
        <v>58</v>
      </c>
      <c r="D9714" s="16">
        <v>38718</v>
      </c>
      <c r="E9714" s="1" t="s">
        <v>27</v>
      </c>
      <c r="F9714" s="1" t="s">
        <v>187</v>
      </c>
      <c r="G9714">
        <v>0</v>
      </c>
      <c r="H9714">
        <v>0</v>
      </c>
      <c r="I9714">
        <v>0.12</v>
      </c>
      <c r="J9714">
        <v>0</v>
      </c>
      <c r="K9714">
        <v>0.12</v>
      </c>
    </row>
    <row r="9715" spans="1:11" x14ac:dyDescent="0.25">
      <c r="A9715" s="1" t="s">
        <v>21855</v>
      </c>
      <c r="B9715" s="1" t="s">
        <v>1813</v>
      </c>
      <c r="C9715" s="1" t="s">
        <v>177</v>
      </c>
      <c r="D9715" s="16">
        <v>41275</v>
      </c>
      <c r="E9715" s="1" t="s">
        <v>55</v>
      </c>
      <c r="F9715" s="1" t="s">
        <v>117</v>
      </c>
      <c r="G9715">
        <v>0.05</v>
      </c>
      <c r="H9715">
        <v>7.0000000000000007E-2</v>
      </c>
      <c r="I9715">
        <v>0</v>
      </c>
      <c r="J9715">
        <v>0.01</v>
      </c>
      <c r="K9715">
        <v>0.12</v>
      </c>
    </row>
    <row r="9716" spans="1:11" x14ac:dyDescent="0.25">
      <c r="A9716" s="1" t="s">
        <v>21856</v>
      </c>
      <c r="B9716" s="1" t="s">
        <v>7083</v>
      </c>
      <c r="C9716" s="1" t="s">
        <v>157</v>
      </c>
      <c r="D9716" s="16">
        <v>40179</v>
      </c>
      <c r="E9716" s="1" t="s">
        <v>55</v>
      </c>
      <c r="F9716" s="1" t="s">
        <v>2789</v>
      </c>
      <c r="G9716">
        <v>0.05</v>
      </c>
      <c r="H9716">
        <v>0.01</v>
      </c>
      <c r="I9716">
        <v>0.05</v>
      </c>
      <c r="J9716">
        <v>0.01</v>
      </c>
      <c r="K9716">
        <v>0.12</v>
      </c>
    </row>
    <row r="9717" spans="1:11" x14ac:dyDescent="0.25">
      <c r="A9717" s="1" t="s">
        <v>21857</v>
      </c>
      <c r="B9717" s="1" t="s">
        <v>7084</v>
      </c>
      <c r="C9717" s="1" t="s">
        <v>109</v>
      </c>
      <c r="D9717" s="16">
        <v>36526</v>
      </c>
      <c r="E9717" s="1" t="s">
        <v>41</v>
      </c>
      <c r="F9717" s="1" t="s">
        <v>1541</v>
      </c>
      <c r="G9717">
        <v>7.0000000000000007E-2</v>
      </c>
      <c r="H9717">
        <v>0.05</v>
      </c>
      <c r="I9717">
        <v>0</v>
      </c>
      <c r="J9717">
        <v>0.01</v>
      </c>
      <c r="K9717">
        <v>0.12</v>
      </c>
    </row>
    <row r="9718" spans="1:11" x14ac:dyDescent="0.25">
      <c r="A9718" s="1" t="s">
        <v>21858</v>
      </c>
      <c r="B9718" s="1" t="s">
        <v>7085</v>
      </c>
      <c r="C9718" s="1" t="s">
        <v>109</v>
      </c>
      <c r="D9718" s="16">
        <v>35431</v>
      </c>
      <c r="E9718" s="1" t="s">
        <v>242</v>
      </c>
      <c r="F9718" s="1" t="s">
        <v>453</v>
      </c>
      <c r="G9718">
        <v>7.0000000000000007E-2</v>
      </c>
      <c r="H9718">
        <v>0.05</v>
      </c>
      <c r="I9718">
        <v>0</v>
      </c>
      <c r="J9718">
        <v>0.01</v>
      </c>
      <c r="K9718">
        <v>0.12</v>
      </c>
    </row>
    <row r="9719" spans="1:11" x14ac:dyDescent="0.25">
      <c r="A9719" s="1" t="s">
        <v>21859</v>
      </c>
      <c r="B9719" s="1" t="s">
        <v>7086</v>
      </c>
      <c r="C9719" s="1" t="s">
        <v>5000</v>
      </c>
      <c r="D9719" s="16">
        <v>34335</v>
      </c>
      <c r="E9719" s="1" t="s">
        <v>93</v>
      </c>
      <c r="F9719" s="1" t="s">
        <v>5001</v>
      </c>
      <c r="G9719">
        <v>0</v>
      </c>
      <c r="H9719">
        <v>0</v>
      </c>
      <c r="I9719">
        <v>0.12</v>
      </c>
      <c r="J9719">
        <v>0</v>
      </c>
      <c r="K9719">
        <v>0.12</v>
      </c>
    </row>
    <row r="9720" spans="1:11" x14ac:dyDescent="0.25">
      <c r="A9720" s="1" t="s">
        <v>21860</v>
      </c>
      <c r="B9720" s="1" t="s">
        <v>7087</v>
      </c>
      <c r="C9720" s="1" t="s">
        <v>32</v>
      </c>
      <c r="D9720" s="16">
        <v>39448</v>
      </c>
      <c r="E9720" s="1" t="s">
        <v>106</v>
      </c>
      <c r="F9720" s="1" t="s">
        <v>788</v>
      </c>
      <c r="G9720">
        <v>0</v>
      </c>
      <c r="H9720">
        <v>0</v>
      </c>
      <c r="I9720">
        <v>0.12</v>
      </c>
      <c r="J9720">
        <v>0</v>
      </c>
      <c r="K9720">
        <v>0.12</v>
      </c>
    </row>
    <row r="9721" spans="1:11" x14ac:dyDescent="0.25">
      <c r="A9721" s="1" t="s">
        <v>21861</v>
      </c>
      <c r="B9721" s="1" t="s">
        <v>7088</v>
      </c>
      <c r="C9721" s="1" t="s">
        <v>32</v>
      </c>
      <c r="D9721" s="16">
        <v>40179</v>
      </c>
      <c r="E9721" s="1" t="s">
        <v>30</v>
      </c>
      <c r="F9721" s="1" t="s">
        <v>1008</v>
      </c>
      <c r="G9721">
        <v>0.11</v>
      </c>
      <c r="H9721">
        <v>0</v>
      </c>
      <c r="I9721">
        <v>0</v>
      </c>
      <c r="J9721">
        <v>0.01</v>
      </c>
      <c r="K9721">
        <v>0.12</v>
      </c>
    </row>
    <row r="9722" spans="1:11" x14ac:dyDescent="0.25">
      <c r="A9722" s="1" t="s">
        <v>21862</v>
      </c>
      <c r="B9722" s="1" t="s">
        <v>7089</v>
      </c>
      <c r="C9722" s="1" t="s">
        <v>32</v>
      </c>
      <c r="D9722" s="16">
        <v>40544</v>
      </c>
      <c r="E9722" s="1" t="s">
        <v>55</v>
      </c>
      <c r="F9722" s="1" t="s">
        <v>332</v>
      </c>
      <c r="G9722">
        <v>0</v>
      </c>
      <c r="H9722">
        <v>0</v>
      </c>
      <c r="I9722">
        <v>0.12</v>
      </c>
      <c r="J9722">
        <v>0</v>
      </c>
      <c r="K9722">
        <v>0.12</v>
      </c>
    </row>
    <row r="9723" spans="1:11" x14ac:dyDescent="0.25">
      <c r="A9723" s="1" t="s">
        <v>21863</v>
      </c>
      <c r="B9723" s="1" t="s">
        <v>7090</v>
      </c>
      <c r="C9723" s="1" t="s">
        <v>58</v>
      </c>
      <c r="D9723" s="16">
        <v>39448</v>
      </c>
      <c r="E9723" s="1" t="s">
        <v>93</v>
      </c>
      <c r="F9723" s="1" t="s">
        <v>2869</v>
      </c>
      <c r="G9723">
        <v>0.04</v>
      </c>
      <c r="H9723">
        <v>0.03</v>
      </c>
      <c r="I9723">
        <v>0.03</v>
      </c>
      <c r="J9723">
        <v>0.01</v>
      </c>
      <c r="K9723">
        <v>0.12</v>
      </c>
    </row>
    <row r="9724" spans="1:11" x14ac:dyDescent="0.25">
      <c r="A9724" s="1" t="s">
        <v>21864</v>
      </c>
      <c r="B9724" s="1" t="s">
        <v>7091</v>
      </c>
      <c r="C9724" s="1" t="s">
        <v>12</v>
      </c>
      <c r="D9724" s="16">
        <v>39448</v>
      </c>
      <c r="E9724" s="1" t="s">
        <v>55</v>
      </c>
      <c r="F9724" s="1" t="s">
        <v>1008</v>
      </c>
      <c r="G9724">
        <v>0.11</v>
      </c>
      <c r="H9724">
        <v>0</v>
      </c>
      <c r="I9724">
        <v>0</v>
      </c>
      <c r="J9724">
        <v>0.01</v>
      </c>
      <c r="K9724">
        <v>0.12</v>
      </c>
    </row>
    <row r="9725" spans="1:11" x14ac:dyDescent="0.25">
      <c r="A9725" s="1" t="s">
        <v>21865</v>
      </c>
      <c r="B9725" s="1" t="s">
        <v>4098</v>
      </c>
      <c r="C9725" s="1" t="s">
        <v>58</v>
      </c>
      <c r="D9725" s="16">
        <v>39083</v>
      </c>
      <c r="E9725" s="1" t="s">
        <v>30</v>
      </c>
      <c r="F9725" s="1" t="s">
        <v>1008</v>
      </c>
      <c r="G9725">
        <v>0.06</v>
      </c>
      <c r="H9725">
        <v>0.05</v>
      </c>
      <c r="I9725">
        <v>0</v>
      </c>
      <c r="J9725">
        <v>0.02</v>
      </c>
      <c r="K9725">
        <v>0.12</v>
      </c>
    </row>
    <row r="9726" spans="1:11" x14ac:dyDescent="0.25">
      <c r="A9726" s="1" t="s">
        <v>21866</v>
      </c>
      <c r="B9726" s="1" t="s">
        <v>4023</v>
      </c>
      <c r="C9726" s="1" t="s">
        <v>730</v>
      </c>
      <c r="D9726" s="16">
        <v>41275</v>
      </c>
      <c r="E9726" s="1" t="s">
        <v>242</v>
      </c>
      <c r="F9726" s="1" t="s">
        <v>79</v>
      </c>
      <c r="G9726">
        <v>0.05</v>
      </c>
      <c r="H9726">
        <v>0.04</v>
      </c>
      <c r="I9726">
        <v>0</v>
      </c>
      <c r="J9726">
        <v>0.03</v>
      </c>
      <c r="K9726">
        <v>0.12</v>
      </c>
    </row>
    <row r="9727" spans="1:11" x14ac:dyDescent="0.25">
      <c r="A9727" s="1" t="s">
        <v>21867</v>
      </c>
      <c r="B9727" s="1" t="s">
        <v>7092</v>
      </c>
      <c r="C9727" s="1" t="s">
        <v>109</v>
      </c>
      <c r="D9727" s="16">
        <v>35796</v>
      </c>
      <c r="E9727" s="1" t="s">
        <v>27</v>
      </c>
      <c r="F9727" s="1" t="s">
        <v>79</v>
      </c>
      <c r="G9727">
        <v>7.0000000000000007E-2</v>
      </c>
      <c r="H9727">
        <v>0.05</v>
      </c>
      <c r="I9727">
        <v>0</v>
      </c>
      <c r="J9727">
        <v>0.01</v>
      </c>
      <c r="K9727">
        <v>0.12</v>
      </c>
    </row>
    <row r="9728" spans="1:11" x14ac:dyDescent="0.25">
      <c r="A9728" s="1" t="s">
        <v>21868</v>
      </c>
      <c r="B9728" s="1" t="s">
        <v>7093</v>
      </c>
      <c r="C9728" s="1" t="s">
        <v>157</v>
      </c>
      <c r="D9728" s="16">
        <v>39814</v>
      </c>
      <c r="E9728" s="1" t="s">
        <v>55</v>
      </c>
      <c r="F9728" s="1" t="s">
        <v>2048</v>
      </c>
      <c r="G9728">
        <v>0.05</v>
      </c>
      <c r="H9728">
        <v>0.01</v>
      </c>
      <c r="I9728">
        <v>0.06</v>
      </c>
      <c r="J9728">
        <v>0.01</v>
      </c>
      <c r="K9728">
        <v>0.12</v>
      </c>
    </row>
    <row r="9729" spans="1:11" x14ac:dyDescent="0.25">
      <c r="A9729" s="1" t="s">
        <v>21869</v>
      </c>
      <c r="B9729" s="1" t="s">
        <v>7094</v>
      </c>
      <c r="C9729" s="1" t="s">
        <v>86</v>
      </c>
      <c r="D9729" s="16">
        <v>42005</v>
      </c>
      <c r="E9729" s="1" t="s">
        <v>55</v>
      </c>
      <c r="F9729" s="1" t="s">
        <v>222</v>
      </c>
      <c r="G9729">
        <v>0</v>
      </c>
      <c r="H9729">
        <v>0.05</v>
      </c>
      <c r="I9729">
        <v>0.06</v>
      </c>
      <c r="J9729">
        <v>0.01</v>
      </c>
      <c r="K9729">
        <v>0.12</v>
      </c>
    </row>
    <row r="9730" spans="1:11" x14ac:dyDescent="0.25">
      <c r="A9730" s="1" t="s">
        <v>21870</v>
      </c>
      <c r="B9730" s="1" t="s">
        <v>2582</v>
      </c>
      <c r="C9730" s="1" t="s">
        <v>139</v>
      </c>
      <c r="D9730" s="16">
        <v>37987</v>
      </c>
      <c r="E9730" s="1" t="s">
        <v>2</v>
      </c>
      <c r="F9730" s="1" t="s">
        <v>79</v>
      </c>
      <c r="G9730">
        <v>0.09</v>
      </c>
      <c r="H9730">
        <v>0.03</v>
      </c>
      <c r="I9730">
        <v>0</v>
      </c>
      <c r="J9730">
        <v>0</v>
      </c>
      <c r="K9730">
        <v>0.12</v>
      </c>
    </row>
    <row r="9731" spans="1:11" x14ac:dyDescent="0.25">
      <c r="A9731" s="1" t="s">
        <v>21871</v>
      </c>
      <c r="B9731" s="1" t="s">
        <v>7095</v>
      </c>
      <c r="C9731" s="1" t="s">
        <v>58</v>
      </c>
      <c r="D9731" s="16">
        <v>37622</v>
      </c>
      <c r="E9731" s="1" t="s">
        <v>21</v>
      </c>
      <c r="F9731" s="1" t="s">
        <v>332</v>
      </c>
      <c r="G9731">
        <v>0.06</v>
      </c>
      <c r="H9731">
        <v>0.05</v>
      </c>
      <c r="I9731">
        <v>0</v>
      </c>
      <c r="J9731">
        <v>0.02</v>
      </c>
      <c r="K9731">
        <v>0.12</v>
      </c>
    </row>
    <row r="9732" spans="1:11" x14ac:dyDescent="0.25">
      <c r="A9732" s="1" t="s">
        <v>21872</v>
      </c>
      <c r="B9732" s="1" t="s">
        <v>7096</v>
      </c>
      <c r="C9732" s="1" t="s">
        <v>58</v>
      </c>
      <c r="D9732" s="16">
        <v>38353</v>
      </c>
      <c r="E9732" s="1" t="s">
        <v>27</v>
      </c>
      <c r="F9732" s="1" t="s">
        <v>788</v>
      </c>
      <c r="G9732">
        <v>0.06</v>
      </c>
      <c r="H9732">
        <v>0.05</v>
      </c>
      <c r="I9732">
        <v>0</v>
      </c>
      <c r="J9732">
        <v>0.02</v>
      </c>
      <c r="K9732">
        <v>0.12</v>
      </c>
    </row>
    <row r="9733" spans="1:11" x14ac:dyDescent="0.25">
      <c r="A9733" s="1" t="s">
        <v>21873</v>
      </c>
      <c r="B9733" s="1" t="s">
        <v>7097</v>
      </c>
      <c r="C9733" s="1" t="s">
        <v>175</v>
      </c>
      <c r="D9733" s="16">
        <v>38718</v>
      </c>
      <c r="E9733" s="1" t="s">
        <v>2</v>
      </c>
      <c r="F9733" s="1" t="s">
        <v>645</v>
      </c>
      <c r="G9733">
        <v>0.09</v>
      </c>
      <c r="H9733">
        <v>0.02</v>
      </c>
      <c r="I9733">
        <v>0</v>
      </c>
      <c r="J9733">
        <v>0</v>
      </c>
      <c r="K9733">
        <v>0.12</v>
      </c>
    </row>
    <row r="9734" spans="1:11" x14ac:dyDescent="0.25">
      <c r="A9734" s="1" t="s">
        <v>21874</v>
      </c>
      <c r="B9734" s="1" t="s">
        <v>5215</v>
      </c>
      <c r="C9734" s="1" t="s">
        <v>32</v>
      </c>
      <c r="D9734" s="16">
        <v>39448</v>
      </c>
      <c r="E9734" s="1" t="s">
        <v>21</v>
      </c>
      <c r="F9734" s="1" t="s">
        <v>1536</v>
      </c>
      <c r="G9734">
        <v>0.11</v>
      </c>
      <c r="H9734">
        <v>0</v>
      </c>
      <c r="I9734">
        <v>0</v>
      </c>
      <c r="J9734">
        <v>0.01</v>
      </c>
      <c r="K9734">
        <v>0.12</v>
      </c>
    </row>
    <row r="9735" spans="1:11" x14ac:dyDescent="0.25">
      <c r="A9735" s="1" t="s">
        <v>21875</v>
      </c>
      <c r="B9735" s="1" t="s">
        <v>7098</v>
      </c>
      <c r="C9735" s="1" t="s">
        <v>109</v>
      </c>
      <c r="D9735" s="16">
        <v>35796</v>
      </c>
      <c r="E9735" s="1" t="s">
        <v>30</v>
      </c>
      <c r="F9735" s="1" t="s">
        <v>228</v>
      </c>
      <c r="G9735">
        <v>7.0000000000000007E-2</v>
      </c>
      <c r="H9735">
        <v>0.05</v>
      </c>
      <c r="I9735">
        <v>0</v>
      </c>
      <c r="J9735">
        <v>0.01</v>
      </c>
      <c r="K9735">
        <v>0.12</v>
      </c>
    </row>
    <row r="9736" spans="1:11" x14ac:dyDescent="0.25">
      <c r="A9736" s="1" t="s">
        <v>21876</v>
      </c>
      <c r="B9736" s="1" t="s">
        <v>7099</v>
      </c>
      <c r="C9736" s="1" t="s">
        <v>84</v>
      </c>
      <c r="D9736" s="16">
        <v>41640</v>
      </c>
      <c r="E9736" s="1" t="s">
        <v>34</v>
      </c>
      <c r="F9736" s="1" t="s">
        <v>332</v>
      </c>
      <c r="G9736">
        <v>0</v>
      </c>
      <c r="H9736">
        <v>0</v>
      </c>
      <c r="I9736">
        <v>0.12</v>
      </c>
      <c r="J9736">
        <v>0</v>
      </c>
      <c r="K9736">
        <v>0.12</v>
      </c>
    </row>
    <row r="9737" spans="1:11" x14ac:dyDescent="0.25">
      <c r="A9737" s="1" t="s">
        <v>21877</v>
      </c>
      <c r="B9737" s="1" t="s">
        <v>4161</v>
      </c>
      <c r="C9737" s="1" t="s">
        <v>730</v>
      </c>
      <c r="D9737" s="16">
        <v>41640</v>
      </c>
      <c r="E9737" s="1" t="s">
        <v>93</v>
      </c>
      <c r="F9737" s="1" t="s">
        <v>332</v>
      </c>
      <c r="G9737">
        <v>0</v>
      </c>
      <c r="H9737">
        <v>0.04</v>
      </c>
      <c r="I9737">
        <v>0.06</v>
      </c>
      <c r="J9737">
        <v>0.02</v>
      </c>
      <c r="K9737">
        <v>0.12</v>
      </c>
    </row>
    <row r="9738" spans="1:11" x14ac:dyDescent="0.25">
      <c r="A9738" s="1" t="s">
        <v>21878</v>
      </c>
      <c r="B9738" s="1" t="s">
        <v>7100</v>
      </c>
      <c r="C9738" s="1" t="s">
        <v>32</v>
      </c>
      <c r="D9738" s="16">
        <v>38718</v>
      </c>
      <c r="E9738" s="1" t="s">
        <v>27</v>
      </c>
      <c r="F9738" s="1" t="s">
        <v>15</v>
      </c>
      <c r="G9738">
        <v>0</v>
      </c>
      <c r="H9738">
        <v>0</v>
      </c>
      <c r="I9738">
        <v>0.12</v>
      </c>
      <c r="J9738">
        <v>0</v>
      </c>
      <c r="K9738">
        <v>0.12</v>
      </c>
    </row>
    <row r="9739" spans="1:11" x14ac:dyDescent="0.25">
      <c r="A9739" s="1" t="s">
        <v>21879</v>
      </c>
      <c r="B9739" s="1" t="s">
        <v>5108</v>
      </c>
      <c r="C9739" s="1" t="s">
        <v>157</v>
      </c>
      <c r="D9739" s="16">
        <v>40909</v>
      </c>
      <c r="E9739" s="1" t="s">
        <v>27</v>
      </c>
      <c r="F9739" s="1" t="s">
        <v>332</v>
      </c>
      <c r="G9739">
        <v>0</v>
      </c>
      <c r="H9739">
        <v>0</v>
      </c>
      <c r="I9739">
        <v>0.12</v>
      </c>
      <c r="J9739">
        <v>0</v>
      </c>
      <c r="K9739">
        <v>0.12</v>
      </c>
    </row>
    <row r="9740" spans="1:11" x14ac:dyDescent="0.25">
      <c r="A9740" s="1" t="s">
        <v>21880</v>
      </c>
      <c r="B9740" s="1" t="s">
        <v>7101</v>
      </c>
      <c r="C9740" s="1" t="s">
        <v>109</v>
      </c>
      <c r="D9740" s="16">
        <v>35431</v>
      </c>
      <c r="E9740" s="1" t="s">
        <v>106</v>
      </c>
      <c r="F9740" s="1" t="s">
        <v>1541</v>
      </c>
      <c r="G9740">
        <v>7.0000000000000007E-2</v>
      </c>
      <c r="H9740">
        <v>0.05</v>
      </c>
      <c r="I9740">
        <v>0</v>
      </c>
      <c r="J9740">
        <v>0.01</v>
      </c>
      <c r="K9740">
        <v>0.12</v>
      </c>
    </row>
    <row r="9741" spans="1:11" x14ac:dyDescent="0.25">
      <c r="A9741" s="1" t="s">
        <v>21881</v>
      </c>
      <c r="B9741" s="1" t="s">
        <v>282</v>
      </c>
      <c r="C9741" s="1" t="s">
        <v>32</v>
      </c>
      <c r="D9741" s="16">
        <v>38353</v>
      </c>
      <c r="E9741" s="1" t="s">
        <v>14</v>
      </c>
      <c r="F9741" s="1" t="s">
        <v>136</v>
      </c>
      <c r="G9741">
        <v>0.11</v>
      </c>
      <c r="H9741">
        <v>0</v>
      </c>
      <c r="I9741">
        <v>0</v>
      </c>
      <c r="J9741">
        <v>0.01</v>
      </c>
      <c r="K9741">
        <v>0.12</v>
      </c>
    </row>
    <row r="9742" spans="1:11" x14ac:dyDescent="0.25">
      <c r="A9742" s="1" t="s">
        <v>21882</v>
      </c>
      <c r="B9742" s="1" t="s">
        <v>5839</v>
      </c>
      <c r="C9742" s="1" t="s">
        <v>12</v>
      </c>
      <c r="D9742" s="16">
        <v>39814</v>
      </c>
      <c r="E9742" s="1" t="s">
        <v>106</v>
      </c>
      <c r="F9742" s="1" t="s">
        <v>547</v>
      </c>
      <c r="G9742">
        <v>0.11</v>
      </c>
      <c r="H9742">
        <v>0.01</v>
      </c>
      <c r="I9742">
        <v>0</v>
      </c>
      <c r="J9742">
        <v>0.01</v>
      </c>
      <c r="K9742">
        <v>0.12</v>
      </c>
    </row>
    <row r="9743" spans="1:11" x14ac:dyDescent="0.25">
      <c r="A9743" s="1" t="s">
        <v>21883</v>
      </c>
      <c r="B9743" s="1" t="s">
        <v>6981</v>
      </c>
      <c r="C9743" s="1" t="s">
        <v>53</v>
      </c>
      <c r="D9743" s="16">
        <v>41275</v>
      </c>
      <c r="E9743" s="1" t="s">
        <v>38</v>
      </c>
      <c r="F9743" s="1" t="s">
        <v>136</v>
      </c>
      <c r="G9743">
        <v>0.06</v>
      </c>
      <c r="H9743">
        <v>0.04</v>
      </c>
      <c r="I9743">
        <v>0</v>
      </c>
      <c r="J9743">
        <v>0.02</v>
      </c>
      <c r="K9743">
        <v>0.12</v>
      </c>
    </row>
    <row r="9744" spans="1:11" hidden="1" x14ac:dyDescent="0.25">
      <c r="A9744" s="1" t="s">
        <v>21884</v>
      </c>
      <c r="B9744" s="1" t="s">
        <v>7102</v>
      </c>
      <c r="C9744" s="1" t="s">
        <v>53</v>
      </c>
      <c r="E9744" s="1" t="s">
        <v>242</v>
      </c>
      <c r="F9744" s="1" t="s">
        <v>2612</v>
      </c>
      <c r="G9744">
        <v>0.09</v>
      </c>
      <c r="H9744">
        <v>0</v>
      </c>
      <c r="I9744">
        <v>0.03</v>
      </c>
      <c r="J9744">
        <v>0.01</v>
      </c>
      <c r="K9744">
        <v>0.12</v>
      </c>
    </row>
    <row r="9745" spans="1:11" x14ac:dyDescent="0.25">
      <c r="A9745" s="1" t="s">
        <v>21885</v>
      </c>
      <c r="B9745" s="1" t="s">
        <v>7103</v>
      </c>
      <c r="C9745" s="1" t="s">
        <v>32</v>
      </c>
      <c r="D9745" s="16">
        <v>38353</v>
      </c>
      <c r="E9745" s="1" t="s">
        <v>27</v>
      </c>
      <c r="F9745" s="1" t="s">
        <v>1240</v>
      </c>
      <c r="G9745">
        <v>0.11</v>
      </c>
      <c r="H9745">
        <v>0</v>
      </c>
      <c r="I9745">
        <v>0</v>
      </c>
      <c r="J9745">
        <v>0.01</v>
      </c>
      <c r="K9745">
        <v>0.12</v>
      </c>
    </row>
    <row r="9746" spans="1:11" x14ac:dyDescent="0.25">
      <c r="A9746" s="1" t="s">
        <v>21886</v>
      </c>
      <c r="B9746" s="1" t="s">
        <v>7104</v>
      </c>
      <c r="C9746" s="1" t="s">
        <v>32</v>
      </c>
      <c r="D9746" s="16">
        <v>38353</v>
      </c>
      <c r="E9746" s="1" t="s">
        <v>30</v>
      </c>
      <c r="F9746" s="1" t="s">
        <v>1008</v>
      </c>
      <c r="G9746">
        <v>0.11</v>
      </c>
      <c r="H9746">
        <v>0</v>
      </c>
      <c r="I9746">
        <v>0</v>
      </c>
      <c r="J9746">
        <v>0.01</v>
      </c>
      <c r="K9746">
        <v>0.12</v>
      </c>
    </row>
    <row r="9747" spans="1:11" x14ac:dyDescent="0.25">
      <c r="A9747" s="1" t="s">
        <v>21887</v>
      </c>
      <c r="B9747" s="1" t="s">
        <v>702</v>
      </c>
      <c r="C9747" s="1" t="s">
        <v>32</v>
      </c>
      <c r="D9747" s="16">
        <v>39083</v>
      </c>
      <c r="E9747" s="1" t="s">
        <v>93</v>
      </c>
      <c r="F9747" s="1" t="s">
        <v>421</v>
      </c>
      <c r="G9747">
        <v>0.11</v>
      </c>
      <c r="H9747">
        <v>0.01</v>
      </c>
      <c r="I9747">
        <v>0</v>
      </c>
      <c r="J9747">
        <v>0.01</v>
      </c>
      <c r="K9747">
        <v>0.12</v>
      </c>
    </row>
    <row r="9748" spans="1:11" x14ac:dyDescent="0.25">
      <c r="A9748" s="1" t="s">
        <v>21888</v>
      </c>
      <c r="B9748" s="1" t="s">
        <v>5920</v>
      </c>
      <c r="C9748" s="1" t="s">
        <v>53</v>
      </c>
      <c r="D9748" s="16">
        <v>41640</v>
      </c>
      <c r="E9748" s="1" t="s">
        <v>21</v>
      </c>
      <c r="F9748" s="1" t="s">
        <v>5432</v>
      </c>
      <c r="G9748">
        <v>0.04</v>
      </c>
      <c r="H9748">
        <v>0.06</v>
      </c>
      <c r="I9748">
        <v>0</v>
      </c>
      <c r="J9748">
        <v>0.02</v>
      </c>
      <c r="K9748">
        <v>0.12</v>
      </c>
    </row>
    <row r="9749" spans="1:11" x14ac:dyDescent="0.25">
      <c r="A9749" s="1" t="s">
        <v>21889</v>
      </c>
      <c r="B9749" s="1" t="s">
        <v>1349</v>
      </c>
      <c r="C9749" s="1" t="s">
        <v>157</v>
      </c>
      <c r="D9749" s="16">
        <v>40544</v>
      </c>
      <c r="E9749" s="1" t="s">
        <v>21</v>
      </c>
      <c r="F9749" s="1" t="s">
        <v>488</v>
      </c>
      <c r="G9749">
        <v>0.1</v>
      </c>
      <c r="H9749">
        <v>0.01</v>
      </c>
      <c r="I9749">
        <v>0</v>
      </c>
      <c r="J9749">
        <v>0.01</v>
      </c>
      <c r="K9749">
        <v>0.12</v>
      </c>
    </row>
    <row r="9750" spans="1:11" x14ac:dyDescent="0.25">
      <c r="A9750" s="1" t="s">
        <v>21890</v>
      </c>
      <c r="B9750" s="1" t="s">
        <v>7105</v>
      </c>
      <c r="C9750" s="1" t="s">
        <v>32</v>
      </c>
      <c r="D9750" s="16">
        <v>39448</v>
      </c>
      <c r="E9750" s="1" t="s">
        <v>14</v>
      </c>
      <c r="F9750" s="1" t="s">
        <v>56</v>
      </c>
      <c r="G9750">
        <v>0.11</v>
      </c>
      <c r="H9750">
        <v>0</v>
      </c>
      <c r="I9750">
        <v>0</v>
      </c>
      <c r="J9750">
        <v>0.01</v>
      </c>
      <c r="K9750">
        <v>0.12</v>
      </c>
    </row>
    <row r="9751" spans="1:11" hidden="1" x14ac:dyDescent="0.25">
      <c r="A9751" s="1" t="s">
        <v>21891</v>
      </c>
      <c r="B9751" s="1" t="s">
        <v>7106</v>
      </c>
      <c r="C9751" s="1" t="s">
        <v>157</v>
      </c>
      <c r="E9751" s="1" t="s">
        <v>242</v>
      </c>
      <c r="F9751" s="1" t="s">
        <v>255</v>
      </c>
      <c r="G9751">
        <v>0</v>
      </c>
      <c r="H9751">
        <v>0</v>
      </c>
      <c r="I9751">
        <v>0.12</v>
      </c>
      <c r="J9751">
        <v>0</v>
      </c>
      <c r="K9751">
        <v>0.12</v>
      </c>
    </row>
    <row r="9752" spans="1:11" x14ac:dyDescent="0.25">
      <c r="A9752" s="1" t="s">
        <v>21892</v>
      </c>
      <c r="B9752" s="1" t="s">
        <v>7107</v>
      </c>
      <c r="C9752" s="1" t="s">
        <v>157</v>
      </c>
      <c r="D9752" s="16">
        <v>39083</v>
      </c>
      <c r="E9752" s="1" t="s">
        <v>38</v>
      </c>
      <c r="F9752" s="1" t="s">
        <v>332</v>
      </c>
      <c r="G9752">
        <v>0</v>
      </c>
      <c r="H9752">
        <v>0</v>
      </c>
      <c r="I9752">
        <v>0.12</v>
      </c>
      <c r="J9752">
        <v>0</v>
      </c>
      <c r="K9752">
        <v>0.12</v>
      </c>
    </row>
    <row r="9753" spans="1:11" x14ac:dyDescent="0.25">
      <c r="A9753" s="1" t="s">
        <v>21893</v>
      </c>
      <c r="B9753" s="1" t="s">
        <v>7108</v>
      </c>
      <c r="C9753" s="1" t="s">
        <v>871</v>
      </c>
      <c r="D9753" s="16">
        <v>35065</v>
      </c>
      <c r="E9753" s="1" t="s">
        <v>242</v>
      </c>
      <c r="F9753" s="1" t="s">
        <v>788</v>
      </c>
      <c r="G9753">
        <v>0</v>
      </c>
      <c r="H9753">
        <v>0</v>
      </c>
      <c r="I9753">
        <v>0.12</v>
      </c>
      <c r="J9753">
        <v>0</v>
      </c>
      <c r="K9753">
        <v>0.12</v>
      </c>
    </row>
    <row r="9754" spans="1:11" x14ac:dyDescent="0.25">
      <c r="A9754" s="1" t="s">
        <v>21894</v>
      </c>
      <c r="B9754" s="1" t="s">
        <v>6847</v>
      </c>
      <c r="C9754" s="1" t="s">
        <v>12</v>
      </c>
      <c r="D9754" s="16">
        <v>39814</v>
      </c>
      <c r="E9754" s="1" t="s">
        <v>30</v>
      </c>
      <c r="F9754" s="1" t="s">
        <v>1536</v>
      </c>
      <c r="G9754">
        <v>0.11</v>
      </c>
      <c r="H9754">
        <v>0</v>
      </c>
      <c r="I9754">
        <v>0</v>
      </c>
      <c r="J9754">
        <v>0.01</v>
      </c>
      <c r="K9754">
        <v>0.12</v>
      </c>
    </row>
    <row r="9755" spans="1:11" x14ac:dyDescent="0.25">
      <c r="A9755" s="1" t="s">
        <v>21895</v>
      </c>
      <c r="B9755" s="1" t="s">
        <v>5116</v>
      </c>
      <c r="C9755" s="1" t="s">
        <v>32</v>
      </c>
      <c r="D9755" s="16">
        <v>40179</v>
      </c>
      <c r="E9755" s="1" t="s">
        <v>55</v>
      </c>
      <c r="F9755" s="1" t="s">
        <v>236</v>
      </c>
      <c r="G9755">
        <v>0.1</v>
      </c>
      <c r="H9755">
        <v>0.02</v>
      </c>
      <c r="I9755">
        <v>0</v>
      </c>
      <c r="J9755">
        <v>0.01</v>
      </c>
      <c r="K9755">
        <v>0.12</v>
      </c>
    </row>
    <row r="9756" spans="1:11" x14ac:dyDescent="0.25">
      <c r="A9756" s="1" t="s">
        <v>21896</v>
      </c>
      <c r="B9756" s="1" t="s">
        <v>7109</v>
      </c>
      <c r="C9756" s="1" t="s">
        <v>53</v>
      </c>
      <c r="D9756" s="16">
        <v>42005</v>
      </c>
      <c r="E9756" s="1" t="s">
        <v>14</v>
      </c>
      <c r="F9756" s="1" t="s">
        <v>6872</v>
      </c>
      <c r="G9756">
        <v>0.02</v>
      </c>
      <c r="H9756">
        <v>0.09</v>
      </c>
      <c r="I9756">
        <v>0</v>
      </c>
      <c r="J9756">
        <v>0.02</v>
      </c>
      <c r="K9756">
        <v>0.12</v>
      </c>
    </row>
    <row r="9757" spans="1:11" x14ac:dyDescent="0.25">
      <c r="A9757" s="1" t="s">
        <v>21897</v>
      </c>
      <c r="B9757" s="1" t="s">
        <v>1177</v>
      </c>
      <c r="C9757" s="1" t="s">
        <v>139</v>
      </c>
      <c r="D9757" s="16">
        <v>37622</v>
      </c>
      <c r="E9757" s="1" t="s">
        <v>38</v>
      </c>
      <c r="F9757" s="1" t="s">
        <v>421</v>
      </c>
      <c r="G9757">
        <v>0.09</v>
      </c>
      <c r="H9757">
        <v>0.03</v>
      </c>
      <c r="I9757">
        <v>0</v>
      </c>
      <c r="J9757">
        <v>0</v>
      </c>
      <c r="K9757">
        <v>0.12</v>
      </c>
    </row>
    <row r="9758" spans="1:11" x14ac:dyDescent="0.25">
      <c r="A9758" s="1" t="s">
        <v>21898</v>
      </c>
      <c r="B9758" s="1" t="s">
        <v>7110</v>
      </c>
      <c r="C9758" s="1" t="s">
        <v>61</v>
      </c>
      <c r="D9758" s="16">
        <v>35065</v>
      </c>
      <c r="E9758" s="1" t="s">
        <v>27</v>
      </c>
      <c r="F9758" s="1" t="s">
        <v>1184</v>
      </c>
      <c r="G9758">
        <v>0</v>
      </c>
      <c r="H9758">
        <v>0</v>
      </c>
      <c r="I9758">
        <v>0.12</v>
      </c>
      <c r="J9758">
        <v>0</v>
      </c>
      <c r="K9758">
        <v>0.12</v>
      </c>
    </row>
    <row r="9759" spans="1:11" x14ac:dyDescent="0.25">
      <c r="A9759" s="1" t="s">
        <v>21899</v>
      </c>
      <c r="B9759" s="1" t="s">
        <v>5134</v>
      </c>
      <c r="C9759" s="1" t="s">
        <v>58</v>
      </c>
      <c r="D9759" s="16">
        <v>39448</v>
      </c>
      <c r="E9759" s="1" t="s">
        <v>34</v>
      </c>
      <c r="F9759" s="1" t="s">
        <v>482</v>
      </c>
      <c r="G9759">
        <v>0.06</v>
      </c>
      <c r="H9759">
        <v>0.05</v>
      </c>
      <c r="I9759">
        <v>0</v>
      </c>
      <c r="J9759">
        <v>0.02</v>
      </c>
      <c r="K9759">
        <v>0.12</v>
      </c>
    </row>
    <row r="9760" spans="1:11" x14ac:dyDescent="0.25">
      <c r="A9760" s="1" t="s">
        <v>21900</v>
      </c>
      <c r="B9760" s="1" t="s">
        <v>7111</v>
      </c>
      <c r="C9760" s="1" t="s">
        <v>139</v>
      </c>
      <c r="D9760" s="16">
        <v>37622</v>
      </c>
      <c r="E9760" s="1" t="s">
        <v>2</v>
      </c>
      <c r="F9760" s="1" t="s">
        <v>51</v>
      </c>
      <c r="G9760">
        <v>0.09</v>
      </c>
      <c r="H9760">
        <v>0.03</v>
      </c>
      <c r="I9760">
        <v>0</v>
      </c>
      <c r="J9760">
        <v>0</v>
      </c>
      <c r="K9760">
        <v>0.12</v>
      </c>
    </row>
    <row r="9761" spans="1:11" x14ac:dyDescent="0.25">
      <c r="A9761" s="1" t="s">
        <v>21901</v>
      </c>
      <c r="B9761" s="1" t="s">
        <v>7112</v>
      </c>
      <c r="C9761" s="1" t="s">
        <v>53</v>
      </c>
      <c r="D9761" s="16">
        <v>40544</v>
      </c>
      <c r="E9761" s="1" t="s">
        <v>38</v>
      </c>
      <c r="F9761" s="1" t="s">
        <v>551</v>
      </c>
      <c r="G9761">
        <v>0.05</v>
      </c>
      <c r="H9761">
        <v>0.06</v>
      </c>
      <c r="I9761">
        <v>0</v>
      </c>
      <c r="J9761">
        <v>0.02</v>
      </c>
      <c r="K9761">
        <v>0.12</v>
      </c>
    </row>
    <row r="9762" spans="1:11" x14ac:dyDescent="0.25">
      <c r="A9762" s="1" t="s">
        <v>21902</v>
      </c>
      <c r="B9762" s="1" t="s">
        <v>7113</v>
      </c>
      <c r="C9762" s="1" t="s">
        <v>157</v>
      </c>
      <c r="D9762" s="16">
        <v>40544</v>
      </c>
      <c r="E9762" s="1" t="s">
        <v>55</v>
      </c>
      <c r="F9762" s="1" t="s">
        <v>332</v>
      </c>
      <c r="G9762">
        <v>0</v>
      </c>
      <c r="H9762">
        <v>0</v>
      </c>
      <c r="I9762">
        <v>0.12</v>
      </c>
      <c r="J9762">
        <v>0</v>
      </c>
      <c r="K9762">
        <v>0.12</v>
      </c>
    </row>
    <row r="9763" spans="1:11" x14ac:dyDescent="0.25">
      <c r="A9763" s="1" t="s">
        <v>21903</v>
      </c>
      <c r="B9763" s="1" t="s">
        <v>6386</v>
      </c>
      <c r="C9763" s="1" t="s">
        <v>49</v>
      </c>
      <c r="D9763" s="16">
        <v>40179</v>
      </c>
      <c r="E9763" s="1" t="s">
        <v>55</v>
      </c>
      <c r="F9763" s="1" t="s">
        <v>421</v>
      </c>
      <c r="G9763">
        <v>7.0000000000000007E-2</v>
      </c>
      <c r="H9763">
        <v>0.04</v>
      </c>
      <c r="I9763">
        <v>0</v>
      </c>
      <c r="J9763">
        <v>0.01</v>
      </c>
      <c r="K9763">
        <v>0.12</v>
      </c>
    </row>
    <row r="9764" spans="1:11" x14ac:dyDescent="0.25">
      <c r="A9764" s="1" t="s">
        <v>21904</v>
      </c>
      <c r="B9764" s="1" t="s">
        <v>7114</v>
      </c>
      <c r="C9764" s="1" t="s">
        <v>32</v>
      </c>
      <c r="D9764" s="16">
        <v>39814</v>
      </c>
      <c r="E9764" s="1" t="s">
        <v>55</v>
      </c>
      <c r="F9764" s="1" t="s">
        <v>332</v>
      </c>
      <c r="G9764">
        <v>0</v>
      </c>
      <c r="H9764">
        <v>0</v>
      </c>
      <c r="I9764">
        <v>0.12</v>
      </c>
      <c r="J9764">
        <v>0</v>
      </c>
      <c r="K9764">
        <v>0.12</v>
      </c>
    </row>
    <row r="9765" spans="1:11" x14ac:dyDescent="0.25">
      <c r="A9765" s="1" t="s">
        <v>21905</v>
      </c>
      <c r="B9765" s="1" t="s">
        <v>7115</v>
      </c>
      <c r="C9765" s="1" t="s">
        <v>157</v>
      </c>
      <c r="D9765" s="16">
        <v>38718</v>
      </c>
      <c r="E9765" s="1" t="s">
        <v>106</v>
      </c>
      <c r="F9765" s="1" t="s">
        <v>76</v>
      </c>
      <c r="G9765">
        <v>0.11</v>
      </c>
      <c r="H9765">
        <v>0</v>
      </c>
      <c r="I9765">
        <v>0</v>
      </c>
      <c r="J9765">
        <v>0.01</v>
      </c>
      <c r="K9765">
        <v>0.12</v>
      </c>
    </row>
    <row r="9766" spans="1:11" x14ac:dyDescent="0.25">
      <c r="A9766" s="1" t="s">
        <v>21906</v>
      </c>
      <c r="B9766" s="1" t="s">
        <v>7116</v>
      </c>
      <c r="C9766" s="1" t="s">
        <v>58</v>
      </c>
      <c r="D9766" s="16">
        <v>39448</v>
      </c>
      <c r="E9766" s="1" t="s">
        <v>21</v>
      </c>
      <c r="F9766" s="1" t="s">
        <v>2944</v>
      </c>
      <c r="G9766">
        <v>0.06</v>
      </c>
      <c r="H9766">
        <v>0.05</v>
      </c>
      <c r="I9766">
        <v>0</v>
      </c>
      <c r="J9766">
        <v>0.02</v>
      </c>
      <c r="K9766">
        <v>0.12</v>
      </c>
    </row>
    <row r="9767" spans="1:11" x14ac:dyDescent="0.25">
      <c r="A9767" s="1" t="s">
        <v>21907</v>
      </c>
      <c r="B9767" s="1" t="s">
        <v>7117</v>
      </c>
      <c r="C9767" s="1" t="s">
        <v>871</v>
      </c>
      <c r="D9767" s="16">
        <v>34700</v>
      </c>
      <c r="E9767" s="1" t="s">
        <v>34</v>
      </c>
      <c r="F9767" s="1" t="s">
        <v>147</v>
      </c>
      <c r="G9767">
        <v>0</v>
      </c>
      <c r="H9767">
        <v>0</v>
      </c>
      <c r="I9767">
        <v>0.12</v>
      </c>
      <c r="J9767">
        <v>0</v>
      </c>
      <c r="K9767">
        <v>0.12</v>
      </c>
    </row>
    <row r="9768" spans="1:11" x14ac:dyDescent="0.25">
      <c r="A9768" s="1" t="s">
        <v>21908</v>
      </c>
      <c r="B9768" s="1" t="s">
        <v>7118</v>
      </c>
      <c r="C9768" s="1" t="s">
        <v>139</v>
      </c>
      <c r="D9768" s="16">
        <v>37257</v>
      </c>
      <c r="E9768" s="1" t="s">
        <v>21</v>
      </c>
      <c r="F9768" s="1" t="s">
        <v>3361</v>
      </c>
      <c r="G9768">
        <v>0.09</v>
      </c>
      <c r="H9768">
        <v>0.03</v>
      </c>
      <c r="I9768">
        <v>0</v>
      </c>
      <c r="J9768">
        <v>0</v>
      </c>
      <c r="K9768">
        <v>0.12</v>
      </c>
    </row>
    <row r="9769" spans="1:11" x14ac:dyDescent="0.25">
      <c r="A9769" s="1" t="s">
        <v>21909</v>
      </c>
      <c r="B9769" s="1" t="s">
        <v>7119</v>
      </c>
      <c r="C9769" s="1" t="s">
        <v>58</v>
      </c>
      <c r="D9769" s="16">
        <v>37987</v>
      </c>
      <c r="E9769" s="1" t="s">
        <v>106</v>
      </c>
      <c r="F9769" s="1" t="s">
        <v>292</v>
      </c>
      <c r="G9769">
        <v>0.06</v>
      </c>
      <c r="H9769">
        <v>0.05</v>
      </c>
      <c r="I9769">
        <v>0</v>
      </c>
      <c r="J9769">
        <v>0.02</v>
      </c>
      <c r="K9769">
        <v>0.12</v>
      </c>
    </row>
    <row r="9770" spans="1:11" x14ac:dyDescent="0.25">
      <c r="A9770" s="1" t="s">
        <v>21910</v>
      </c>
      <c r="B9770" s="1" t="s">
        <v>7120</v>
      </c>
      <c r="C9770" s="1" t="s">
        <v>53</v>
      </c>
      <c r="D9770" s="16">
        <v>41640</v>
      </c>
      <c r="E9770" s="1" t="s">
        <v>55</v>
      </c>
      <c r="F9770" s="1" t="s">
        <v>332</v>
      </c>
      <c r="G9770">
        <v>0</v>
      </c>
      <c r="H9770">
        <v>0</v>
      </c>
      <c r="I9770">
        <v>0.12</v>
      </c>
      <c r="J9770">
        <v>0</v>
      </c>
      <c r="K9770">
        <v>0.12</v>
      </c>
    </row>
    <row r="9771" spans="1:11" hidden="1" x14ac:dyDescent="0.25">
      <c r="A9771" s="1" t="s">
        <v>21911</v>
      </c>
      <c r="B9771" s="1" t="s">
        <v>7121</v>
      </c>
      <c r="C9771" s="1" t="s">
        <v>58</v>
      </c>
      <c r="E9771" s="1" t="s">
        <v>2</v>
      </c>
      <c r="F9771" s="1" t="s">
        <v>915</v>
      </c>
      <c r="G9771">
        <v>0</v>
      </c>
      <c r="H9771">
        <v>0</v>
      </c>
      <c r="I9771">
        <v>0.12</v>
      </c>
      <c r="J9771">
        <v>0</v>
      </c>
      <c r="K9771">
        <v>0.12</v>
      </c>
    </row>
    <row r="9772" spans="1:11" x14ac:dyDescent="0.25">
      <c r="A9772" s="1" t="s">
        <v>21912</v>
      </c>
      <c r="B9772" s="1" t="s">
        <v>6244</v>
      </c>
      <c r="C9772" s="1" t="s">
        <v>58</v>
      </c>
      <c r="D9772" s="16">
        <v>38718</v>
      </c>
      <c r="E9772" s="1" t="s">
        <v>55</v>
      </c>
      <c r="F9772" s="1" t="s">
        <v>332</v>
      </c>
      <c r="G9772">
        <v>0.06</v>
      </c>
      <c r="H9772">
        <v>0.05</v>
      </c>
      <c r="I9772">
        <v>0</v>
      </c>
      <c r="J9772">
        <v>0.02</v>
      </c>
      <c r="K9772">
        <v>0.12</v>
      </c>
    </row>
    <row r="9773" spans="1:11" x14ac:dyDescent="0.25">
      <c r="A9773" s="1" t="s">
        <v>21913</v>
      </c>
      <c r="B9773" s="1" t="s">
        <v>7122</v>
      </c>
      <c r="C9773" s="1" t="s">
        <v>84</v>
      </c>
      <c r="D9773" s="16">
        <v>40909</v>
      </c>
      <c r="E9773" s="1" t="s">
        <v>2</v>
      </c>
      <c r="F9773" s="1" t="s">
        <v>147</v>
      </c>
      <c r="G9773">
        <v>7.0000000000000007E-2</v>
      </c>
      <c r="H9773">
        <v>0.04</v>
      </c>
      <c r="I9773">
        <v>0</v>
      </c>
      <c r="J9773">
        <v>0.01</v>
      </c>
      <c r="K9773">
        <v>0.12</v>
      </c>
    </row>
    <row r="9774" spans="1:11" x14ac:dyDescent="0.25">
      <c r="A9774" s="1" t="s">
        <v>21914</v>
      </c>
      <c r="B9774" s="1" t="s">
        <v>7123</v>
      </c>
      <c r="C9774" s="1" t="s">
        <v>58</v>
      </c>
      <c r="D9774" s="16">
        <v>38353</v>
      </c>
      <c r="E9774" s="1" t="s">
        <v>106</v>
      </c>
      <c r="F9774" s="1" t="s">
        <v>56</v>
      </c>
      <c r="G9774">
        <v>0.06</v>
      </c>
      <c r="H9774">
        <v>0.05</v>
      </c>
      <c r="I9774">
        <v>0</v>
      </c>
      <c r="J9774">
        <v>0.02</v>
      </c>
      <c r="K9774">
        <v>0.12</v>
      </c>
    </row>
    <row r="9775" spans="1:11" x14ac:dyDescent="0.25">
      <c r="A9775" s="1" t="s">
        <v>21915</v>
      </c>
      <c r="B9775" s="1" t="s">
        <v>7124</v>
      </c>
      <c r="C9775" s="1" t="s">
        <v>32</v>
      </c>
      <c r="D9775" s="16">
        <v>39083</v>
      </c>
      <c r="E9775" s="1" t="s">
        <v>41</v>
      </c>
      <c r="F9775" s="1" t="s">
        <v>7125</v>
      </c>
      <c r="G9775">
        <v>0.11</v>
      </c>
      <c r="H9775">
        <v>0</v>
      </c>
      <c r="I9775">
        <v>0</v>
      </c>
      <c r="J9775">
        <v>0.01</v>
      </c>
      <c r="K9775">
        <v>0.12</v>
      </c>
    </row>
    <row r="9776" spans="1:11" x14ac:dyDescent="0.25">
      <c r="A9776" s="1" t="s">
        <v>21916</v>
      </c>
      <c r="B9776" s="1" t="s">
        <v>7126</v>
      </c>
      <c r="C9776" s="1" t="s">
        <v>32</v>
      </c>
      <c r="D9776" s="16">
        <v>40179</v>
      </c>
      <c r="E9776" s="1" t="s">
        <v>27</v>
      </c>
      <c r="F9776" s="1" t="s">
        <v>2472</v>
      </c>
      <c r="G9776">
        <v>0</v>
      </c>
      <c r="H9776">
        <v>0</v>
      </c>
      <c r="I9776">
        <v>0.12</v>
      </c>
      <c r="J9776">
        <v>0</v>
      </c>
      <c r="K9776">
        <v>0.12</v>
      </c>
    </row>
    <row r="9777" spans="1:11" x14ac:dyDescent="0.25">
      <c r="A9777" s="1" t="s">
        <v>21917</v>
      </c>
      <c r="B9777" s="1" t="s">
        <v>7127</v>
      </c>
      <c r="C9777" s="1" t="s">
        <v>12</v>
      </c>
      <c r="D9777" s="16">
        <v>39814</v>
      </c>
      <c r="E9777" s="1" t="s">
        <v>14</v>
      </c>
      <c r="F9777" s="1" t="s">
        <v>79</v>
      </c>
      <c r="G9777">
        <v>0.11</v>
      </c>
      <c r="H9777">
        <v>0</v>
      </c>
      <c r="I9777">
        <v>0</v>
      </c>
      <c r="J9777">
        <v>0.01</v>
      </c>
      <c r="K9777">
        <v>0.12</v>
      </c>
    </row>
    <row r="9778" spans="1:11" x14ac:dyDescent="0.25">
      <c r="A9778" s="1" t="s">
        <v>21918</v>
      </c>
      <c r="B9778" s="1" t="s">
        <v>5364</v>
      </c>
      <c r="C9778" s="1" t="s">
        <v>157</v>
      </c>
      <c r="D9778" s="16">
        <v>39814</v>
      </c>
      <c r="E9778" s="1" t="s">
        <v>55</v>
      </c>
      <c r="F9778" s="1" t="s">
        <v>117</v>
      </c>
      <c r="G9778">
        <v>0.03</v>
      </c>
      <c r="H9778">
        <v>0.03</v>
      </c>
      <c r="I9778">
        <v>0.05</v>
      </c>
      <c r="J9778">
        <v>0.01</v>
      </c>
      <c r="K9778">
        <v>0.12</v>
      </c>
    </row>
    <row r="9779" spans="1:11" x14ac:dyDescent="0.25">
      <c r="A9779" s="1" t="s">
        <v>21919</v>
      </c>
      <c r="B9779" s="1" t="s">
        <v>4849</v>
      </c>
      <c r="C9779" s="1" t="s">
        <v>49</v>
      </c>
      <c r="D9779" s="16">
        <v>39448</v>
      </c>
      <c r="E9779" s="1" t="s">
        <v>38</v>
      </c>
      <c r="F9779" s="1" t="s">
        <v>1000</v>
      </c>
      <c r="G9779">
        <v>0.1</v>
      </c>
      <c r="H9779">
        <v>0.01</v>
      </c>
      <c r="I9779">
        <v>0</v>
      </c>
      <c r="J9779">
        <v>0.01</v>
      </c>
      <c r="K9779">
        <v>0.12</v>
      </c>
    </row>
    <row r="9780" spans="1:11" x14ac:dyDescent="0.25">
      <c r="A9780" s="1" t="s">
        <v>21920</v>
      </c>
      <c r="B9780" s="1" t="s">
        <v>5416</v>
      </c>
      <c r="C9780" s="1" t="s">
        <v>49</v>
      </c>
      <c r="D9780" s="16">
        <v>41275</v>
      </c>
      <c r="E9780" s="1" t="s">
        <v>38</v>
      </c>
      <c r="F9780" s="1" t="s">
        <v>206</v>
      </c>
      <c r="G9780">
        <v>7.0000000000000007E-2</v>
      </c>
      <c r="H9780">
        <v>0.04</v>
      </c>
      <c r="I9780">
        <v>0.01</v>
      </c>
      <c r="J9780">
        <v>0.01</v>
      </c>
      <c r="K9780">
        <v>0.12</v>
      </c>
    </row>
    <row r="9781" spans="1:11" x14ac:dyDescent="0.25">
      <c r="A9781" s="1" t="s">
        <v>21921</v>
      </c>
      <c r="B9781" s="1" t="s">
        <v>6568</v>
      </c>
      <c r="C9781" s="1" t="s">
        <v>157</v>
      </c>
      <c r="D9781" s="16">
        <v>40179</v>
      </c>
      <c r="E9781" s="1" t="s">
        <v>242</v>
      </c>
      <c r="F9781" s="1" t="s">
        <v>332</v>
      </c>
      <c r="G9781">
        <v>0</v>
      </c>
      <c r="H9781">
        <v>0</v>
      </c>
      <c r="I9781">
        <v>0.12</v>
      </c>
      <c r="J9781">
        <v>0</v>
      </c>
      <c r="K9781">
        <v>0.12</v>
      </c>
    </row>
    <row r="9782" spans="1:11" x14ac:dyDescent="0.25">
      <c r="A9782" s="1" t="s">
        <v>21922</v>
      </c>
      <c r="B9782" s="1" t="s">
        <v>4219</v>
      </c>
      <c r="C9782" s="1" t="s">
        <v>84</v>
      </c>
      <c r="D9782" s="16">
        <v>42005</v>
      </c>
      <c r="E9782" s="1" t="s">
        <v>27</v>
      </c>
      <c r="F9782" s="1" t="s">
        <v>1286</v>
      </c>
      <c r="G9782">
        <v>0</v>
      </c>
      <c r="H9782">
        <v>0.03</v>
      </c>
      <c r="I9782">
        <v>0.09</v>
      </c>
      <c r="J9782">
        <v>0</v>
      </c>
      <c r="K9782">
        <v>0.12</v>
      </c>
    </row>
    <row r="9783" spans="1:11" x14ac:dyDescent="0.25">
      <c r="A9783" s="1" t="s">
        <v>21923</v>
      </c>
      <c r="B9783" s="1" t="s">
        <v>7128</v>
      </c>
      <c r="C9783" s="1" t="s">
        <v>53</v>
      </c>
      <c r="D9783" s="16">
        <v>40179</v>
      </c>
      <c r="E9783" s="1" t="s">
        <v>55</v>
      </c>
      <c r="F9783" s="1" t="s">
        <v>76</v>
      </c>
      <c r="G9783">
        <v>0</v>
      </c>
      <c r="H9783">
        <v>7.0000000000000007E-2</v>
      </c>
      <c r="I9783">
        <v>0.03</v>
      </c>
      <c r="J9783">
        <v>0.02</v>
      </c>
      <c r="K9783">
        <v>0.12</v>
      </c>
    </row>
    <row r="9784" spans="1:11" x14ac:dyDescent="0.25">
      <c r="A9784" s="1" t="s">
        <v>21924</v>
      </c>
      <c r="B9784" s="1" t="s">
        <v>7129</v>
      </c>
      <c r="C9784" s="1" t="s">
        <v>49</v>
      </c>
      <c r="D9784" s="16">
        <v>40179</v>
      </c>
      <c r="E9784" s="1" t="s">
        <v>34</v>
      </c>
      <c r="F9784" s="1" t="s">
        <v>801</v>
      </c>
      <c r="G9784">
        <v>0.1</v>
      </c>
      <c r="H9784">
        <v>0.01</v>
      </c>
      <c r="I9784">
        <v>0</v>
      </c>
      <c r="J9784">
        <v>0.01</v>
      </c>
      <c r="K9784">
        <v>0.12</v>
      </c>
    </row>
    <row r="9785" spans="1:11" x14ac:dyDescent="0.25">
      <c r="A9785" s="1" t="s">
        <v>21925</v>
      </c>
      <c r="B9785" s="1" t="s">
        <v>6102</v>
      </c>
      <c r="C9785" s="1" t="s">
        <v>32</v>
      </c>
      <c r="D9785" s="16">
        <v>39814</v>
      </c>
      <c r="E9785" s="1" t="s">
        <v>14</v>
      </c>
      <c r="F9785" s="1" t="s">
        <v>155</v>
      </c>
      <c r="G9785">
        <v>0.11</v>
      </c>
      <c r="H9785">
        <v>0</v>
      </c>
      <c r="I9785">
        <v>0</v>
      </c>
      <c r="J9785">
        <v>0.01</v>
      </c>
      <c r="K9785">
        <v>0.12</v>
      </c>
    </row>
    <row r="9786" spans="1:11" x14ac:dyDescent="0.25">
      <c r="A9786" s="1" t="s">
        <v>21926</v>
      </c>
      <c r="B9786" s="1" t="s">
        <v>7130</v>
      </c>
      <c r="C9786" s="1" t="s">
        <v>730</v>
      </c>
      <c r="D9786" s="16">
        <v>40544</v>
      </c>
      <c r="E9786" s="1" t="s">
        <v>93</v>
      </c>
      <c r="F9786" s="1" t="s">
        <v>2789</v>
      </c>
      <c r="G9786">
        <v>0.03</v>
      </c>
      <c r="H9786">
        <v>0.05</v>
      </c>
      <c r="I9786">
        <v>0.02</v>
      </c>
      <c r="J9786">
        <v>0.02</v>
      </c>
      <c r="K9786">
        <v>0.12</v>
      </c>
    </row>
    <row r="9787" spans="1:11" x14ac:dyDescent="0.25">
      <c r="A9787" s="1" t="s">
        <v>21927</v>
      </c>
      <c r="B9787" s="1" t="s">
        <v>7131</v>
      </c>
      <c r="C9787" s="1" t="s">
        <v>139</v>
      </c>
      <c r="D9787" s="16">
        <v>36892</v>
      </c>
      <c r="E9787" s="1" t="s">
        <v>21</v>
      </c>
      <c r="F9787" s="1" t="s">
        <v>136</v>
      </c>
      <c r="G9787">
        <v>0.09</v>
      </c>
      <c r="H9787">
        <v>0.03</v>
      </c>
      <c r="I9787">
        <v>0</v>
      </c>
      <c r="J9787">
        <v>0</v>
      </c>
      <c r="K9787">
        <v>0.12</v>
      </c>
    </row>
    <row r="9788" spans="1:11" x14ac:dyDescent="0.25">
      <c r="A9788" s="1" t="s">
        <v>21928</v>
      </c>
      <c r="B9788" s="1" t="s">
        <v>7132</v>
      </c>
      <c r="C9788" s="1" t="s">
        <v>157</v>
      </c>
      <c r="D9788" s="16">
        <v>38353</v>
      </c>
      <c r="E9788" s="1" t="s">
        <v>30</v>
      </c>
      <c r="F9788" s="1" t="s">
        <v>76</v>
      </c>
      <c r="G9788">
        <v>0.11</v>
      </c>
      <c r="H9788">
        <v>0</v>
      </c>
      <c r="I9788">
        <v>0</v>
      </c>
      <c r="J9788">
        <v>0.01</v>
      </c>
      <c r="K9788">
        <v>0.12</v>
      </c>
    </row>
    <row r="9789" spans="1:11" x14ac:dyDescent="0.25">
      <c r="A9789" s="1" t="s">
        <v>21929</v>
      </c>
      <c r="B9789" s="1" t="s">
        <v>2695</v>
      </c>
      <c r="C9789" s="1" t="s">
        <v>144</v>
      </c>
      <c r="D9789" s="16">
        <v>40544</v>
      </c>
      <c r="E9789" s="1" t="s">
        <v>106</v>
      </c>
      <c r="F9789" s="1" t="s">
        <v>136</v>
      </c>
      <c r="G9789">
        <v>0</v>
      </c>
      <c r="H9789">
        <v>0.1</v>
      </c>
      <c r="I9789">
        <v>0</v>
      </c>
      <c r="J9789">
        <v>0.02</v>
      </c>
      <c r="K9789">
        <v>0.12</v>
      </c>
    </row>
    <row r="9790" spans="1:11" x14ac:dyDescent="0.25">
      <c r="A9790" s="1" t="s">
        <v>21930</v>
      </c>
      <c r="B9790" s="1" t="s">
        <v>1029</v>
      </c>
      <c r="C9790" s="1" t="s">
        <v>71</v>
      </c>
      <c r="D9790" s="16">
        <v>37622</v>
      </c>
      <c r="E9790" s="1" t="s">
        <v>14</v>
      </c>
      <c r="F9790" s="1" t="s">
        <v>136</v>
      </c>
      <c r="G9790">
        <v>0.09</v>
      </c>
      <c r="H9790">
        <v>0.03</v>
      </c>
      <c r="I9790">
        <v>0</v>
      </c>
      <c r="J9790">
        <v>0</v>
      </c>
      <c r="K9790">
        <v>0.12</v>
      </c>
    </row>
    <row r="9791" spans="1:11" x14ac:dyDescent="0.25">
      <c r="A9791" s="1" t="s">
        <v>21931</v>
      </c>
      <c r="B9791" s="1" t="s">
        <v>7133</v>
      </c>
      <c r="C9791" s="1" t="s">
        <v>32</v>
      </c>
      <c r="D9791" s="16">
        <v>39448</v>
      </c>
      <c r="E9791" s="1" t="s">
        <v>34</v>
      </c>
      <c r="F9791" s="1" t="s">
        <v>117</v>
      </c>
      <c r="G9791">
        <v>0.11</v>
      </c>
      <c r="H9791">
        <v>0.01</v>
      </c>
      <c r="I9791">
        <v>0</v>
      </c>
      <c r="J9791">
        <v>0.01</v>
      </c>
      <c r="K9791">
        <v>0.12</v>
      </c>
    </row>
    <row r="9792" spans="1:11" x14ac:dyDescent="0.25">
      <c r="A9792" s="1" t="s">
        <v>21932</v>
      </c>
      <c r="B9792" s="1" t="s">
        <v>1786</v>
      </c>
      <c r="C9792" s="1" t="s">
        <v>32</v>
      </c>
      <c r="D9792" s="16">
        <v>39814</v>
      </c>
      <c r="E9792" s="1" t="s">
        <v>21</v>
      </c>
      <c r="F9792" s="1" t="s">
        <v>551</v>
      </c>
      <c r="G9792">
        <v>0.06</v>
      </c>
      <c r="H9792">
        <v>0.04</v>
      </c>
      <c r="I9792">
        <v>0</v>
      </c>
      <c r="J9792">
        <v>0.01</v>
      </c>
      <c r="K9792">
        <v>0.12</v>
      </c>
    </row>
    <row r="9793" spans="1:11" x14ac:dyDescent="0.25">
      <c r="A9793" s="1" t="s">
        <v>21933</v>
      </c>
      <c r="B9793" s="1" t="s">
        <v>7134</v>
      </c>
      <c r="C9793" s="1" t="s">
        <v>32</v>
      </c>
      <c r="D9793" s="16">
        <v>39083</v>
      </c>
      <c r="E9793" s="1" t="s">
        <v>34</v>
      </c>
      <c r="F9793" s="1" t="s">
        <v>332</v>
      </c>
      <c r="G9793">
        <v>0</v>
      </c>
      <c r="H9793">
        <v>0</v>
      </c>
      <c r="I9793">
        <v>0.12</v>
      </c>
      <c r="J9793">
        <v>0</v>
      </c>
      <c r="K9793">
        <v>0.12</v>
      </c>
    </row>
    <row r="9794" spans="1:11" x14ac:dyDescent="0.25">
      <c r="A9794" s="1" t="s">
        <v>21934</v>
      </c>
      <c r="B9794" s="1" t="s">
        <v>5592</v>
      </c>
      <c r="C9794" s="1" t="s">
        <v>12</v>
      </c>
      <c r="D9794" s="16">
        <v>39448</v>
      </c>
      <c r="E9794" s="1" t="s">
        <v>93</v>
      </c>
      <c r="F9794" s="1" t="s">
        <v>2869</v>
      </c>
      <c r="G9794">
        <v>0.11</v>
      </c>
      <c r="H9794">
        <v>0</v>
      </c>
      <c r="I9794">
        <v>0</v>
      </c>
      <c r="J9794">
        <v>0.01</v>
      </c>
      <c r="K9794">
        <v>0.12</v>
      </c>
    </row>
    <row r="9795" spans="1:11" x14ac:dyDescent="0.25">
      <c r="A9795" s="1" t="s">
        <v>21935</v>
      </c>
      <c r="B9795" s="1" t="s">
        <v>7135</v>
      </c>
      <c r="C9795" s="1" t="s">
        <v>32</v>
      </c>
      <c r="D9795" s="16">
        <v>39814</v>
      </c>
      <c r="E9795" s="1" t="s">
        <v>27</v>
      </c>
      <c r="F9795" s="1" t="s">
        <v>4994</v>
      </c>
      <c r="G9795">
        <v>0.08</v>
      </c>
      <c r="H9795">
        <v>0</v>
      </c>
      <c r="I9795">
        <v>0.03</v>
      </c>
      <c r="J9795">
        <v>0.01</v>
      </c>
      <c r="K9795">
        <v>0.12</v>
      </c>
    </row>
    <row r="9796" spans="1:11" x14ac:dyDescent="0.25">
      <c r="A9796" s="1" t="s">
        <v>21936</v>
      </c>
      <c r="B9796" s="1" t="s">
        <v>7136</v>
      </c>
      <c r="C9796" s="1" t="s">
        <v>139</v>
      </c>
      <c r="D9796" s="16">
        <v>37987</v>
      </c>
      <c r="E9796" s="1" t="s">
        <v>106</v>
      </c>
      <c r="F9796" s="1" t="s">
        <v>136</v>
      </c>
      <c r="G9796">
        <v>0.09</v>
      </c>
      <c r="H9796">
        <v>0.03</v>
      </c>
      <c r="I9796">
        <v>0</v>
      </c>
      <c r="J9796">
        <v>0</v>
      </c>
      <c r="K9796">
        <v>0.12</v>
      </c>
    </row>
    <row r="9797" spans="1:11" x14ac:dyDescent="0.25">
      <c r="A9797" s="1" t="s">
        <v>21937</v>
      </c>
      <c r="B9797" s="1" t="s">
        <v>7137</v>
      </c>
      <c r="C9797" s="1" t="s">
        <v>157</v>
      </c>
      <c r="D9797" s="16">
        <v>38718</v>
      </c>
      <c r="E9797" s="1" t="s">
        <v>21</v>
      </c>
      <c r="F9797" s="1" t="s">
        <v>645</v>
      </c>
      <c r="G9797">
        <v>0.11</v>
      </c>
      <c r="H9797">
        <v>0</v>
      </c>
      <c r="I9797">
        <v>0</v>
      </c>
      <c r="J9797">
        <v>0.01</v>
      </c>
      <c r="K9797">
        <v>0.12</v>
      </c>
    </row>
    <row r="9798" spans="1:11" x14ac:dyDescent="0.25">
      <c r="A9798" s="1" t="s">
        <v>21938</v>
      </c>
      <c r="B9798" s="1" t="s">
        <v>7138</v>
      </c>
      <c r="C9798" s="1" t="s">
        <v>216</v>
      </c>
      <c r="D9798" s="16">
        <v>33604</v>
      </c>
      <c r="E9798" s="1" t="s">
        <v>106</v>
      </c>
      <c r="F9798" s="1" t="s">
        <v>147</v>
      </c>
      <c r="G9798">
        <v>0</v>
      </c>
      <c r="H9798">
        <v>0</v>
      </c>
      <c r="I9798">
        <v>0.12</v>
      </c>
      <c r="J9798">
        <v>0</v>
      </c>
      <c r="K9798">
        <v>0.12</v>
      </c>
    </row>
    <row r="9799" spans="1:11" x14ac:dyDescent="0.25">
      <c r="A9799" s="1" t="s">
        <v>21939</v>
      </c>
      <c r="B9799" s="1" t="s">
        <v>6487</v>
      </c>
      <c r="C9799" s="1" t="s">
        <v>53</v>
      </c>
      <c r="D9799" s="16">
        <v>41640</v>
      </c>
      <c r="E9799" s="1" t="s">
        <v>27</v>
      </c>
      <c r="F9799" s="1" t="s">
        <v>2357</v>
      </c>
      <c r="G9799">
        <v>0.01</v>
      </c>
      <c r="H9799">
        <v>0</v>
      </c>
      <c r="I9799">
        <v>0.11</v>
      </c>
      <c r="J9799">
        <v>0</v>
      </c>
      <c r="K9799">
        <v>0.12</v>
      </c>
    </row>
    <row r="9800" spans="1:11" x14ac:dyDescent="0.25">
      <c r="A9800" s="1" t="s">
        <v>21940</v>
      </c>
      <c r="B9800" s="1" t="s">
        <v>7139</v>
      </c>
      <c r="C9800" s="1" t="s">
        <v>109</v>
      </c>
      <c r="D9800" s="16">
        <v>36892</v>
      </c>
      <c r="E9800" s="1" t="s">
        <v>2</v>
      </c>
      <c r="F9800" s="1" t="s">
        <v>824</v>
      </c>
      <c r="G9800">
        <v>7.0000000000000007E-2</v>
      </c>
      <c r="H9800">
        <v>0.05</v>
      </c>
      <c r="I9800">
        <v>0</v>
      </c>
      <c r="J9800">
        <v>0.01</v>
      </c>
      <c r="K9800">
        <v>0.12</v>
      </c>
    </row>
    <row r="9801" spans="1:11" x14ac:dyDescent="0.25">
      <c r="A9801" s="1" t="s">
        <v>21941</v>
      </c>
      <c r="B9801" s="1" t="s">
        <v>7140</v>
      </c>
      <c r="C9801" s="1" t="s">
        <v>32</v>
      </c>
      <c r="D9801" s="16">
        <v>40179</v>
      </c>
      <c r="E9801" s="1" t="s">
        <v>30</v>
      </c>
      <c r="F9801" s="1" t="s">
        <v>214</v>
      </c>
      <c r="G9801">
        <v>0.11</v>
      </c>
      <c r="H9801">
        <v>0</v>
      </c>
      <c r="I9801">
        <v>0</v>
      </c>
      <c r="J9801">
        <v>0.01</v>
      </c>
      <c r="K9801">
        <v>0.12</v>
      </c>
    </row>
    <row r="9802" spans="1:11" x14ac:dyDescent="0.25">
      <c r="A9802" s="1" t="s">
        <v>21942</v>
      </c>
      <c r="B9802" s="1" t="s">
        <v>7141</v>
      </c>
      <c r="C9802" s="1" t="s">
        <v>25</v>
      </c>
      <c r="D9802" s="16">
        <v>36161</v>
      </c>
      <c r="E9802" s="1" t="s">
        <v>41</v>
      </c>
      <c r="F9802" s="1" t="s">
        <v>117</v>
      </c>
      <c r="G9802">
        <v>0</v>
      </c>
      <c r="H9802">
        <v>0</v>
      </c>
      <c r="I9802">
        <v>0.12</v>
      </c>
      <c r="J9802">
        <v>0</v>
      </c>
      <c r="K9802">
        <v>0.12</v>
      </c>
    </row>
    <row r="9803" spans="1:11" x14ac:dyDescent="0.25">
      <c r="A9803" s="1" t="s">
        <v>21943</v>
      </c>
      <c r="B9803" s="1" t="s">
        <v>5315</v>
      </c>
      <c r="C9803" s="1" t="s">
        <v>49</v>
      </c>
      <c r="D9803" s="16">
        <v>41275</v>
      </c>
      <c r="E9803" s="1" t="s">
        <v>55</v>
      </c>
      <c r="F9803" s="1" t="s">
        <v>687</v>
      </c>
      <c r="G9803">
        <v>0.08</v>
      </c>
      <c r="H9803">
        <v>0.02</v>
      </c>
      <c r="I9803">
        <v>0.01</v>
      </c>
      <c r="J9803">
        <v>0.01</v>
      </c>
      <c r="K9803">
        <v>0.12</v>
      </c>
    </row>
    <row r="9804" spans="1:11" x14ac:dyDescent="0.25">
      <c r="A9804" s="1" t="s">
        <v>21944</v>
      </c>
      <c r="B9804" s="1" t="s">
        <v>7142</v>
      </c>
      <c r="C9804" s="1" t="s">
        <v>12</v>
      </c>
      <c r="D9804" s="16">
        <v>40179</v>
      </c>
      <c r="E9804" s="1" t="s">
        <v>2</v>
      </c>
      <c r="F9804" s="1" t="s">
        <v>214</v>
      </c>
      <c r="G9804">
        <v>0.1</v>
      </c>
      <c r="H9804">
        <v>0</v>
      </c>
      <c r="I9804">
        <v>0.01</v>
      </c>
      <c r="J9804">
        <v>0.01</v>
      </c>
      <c r="K9804">
        <v>0.12</v>
      </c>
    </row>
    <row r="9805" spans="1:11" x14ac:dyDescent="0.25">
      <c r="A9805" s="1" t="s">
        <v>21945</v>
      </c>
      <c r="B9805" s="1" t="s">
        <v>7143</v>
      </c>
      <c r="C9805" s="1" t="s">
        <v>32</v>
      </c>
      <c r="D9805" s="16">
        <v>39083</v>
      </c>
      <c r="E9805" s="1" t="s">
        <v>55</v>
      </c>
      <c r="F9805" s="1" t="s">
        <v>488</v>
      </c>
      <c r="G9805">
        <v>0.11</v>
      </c>
      <c r="H9805">
        <v>0</v>
      </c>
      <c r="I9805">
        <v>0</v>
      </c>
      <c r="J9805">
        <v>0.01</v>
      </c>
      <c r="K9805">
        <v>0.12</v>
      </c>
    </row>
    <row r="9806" spans="1:11" x14ac:dyDescent="0.25">
      <c r="A9806" s="1" t="s">
        <v>21946</v>
      </c>
      <c r="B9806" s="1" t="s">
        <v>2561</v>
      </c>
      <c r="C9806" s="1" t="s">
        <v>175</v>
      </c>
      <c r="D9806" s="16">
        <v>37622</v>
      </c>
      <c r="E9806" s="1" t="s">
        <v>2</v>
      </c>
      <c r="F9806" s="1" t="s">
        <v>79</v>
      </c>
      <c r="G9806">
        <v>0.09</v>
      </c>
      <c r="H9806">
        <v>0.02</v>
      </c>
      <c r="I9806">
        <v>0</v>
      </c>
      <c r="J9806">
        <v>0</v>
      </c>
      <c r="K9806">
        <v>0.12</v>
      </c>
    </row>
    <row r="9807" spans="1:11" x14ac:dyDescent="0.25">
      <c r="A9807" s="1" t="s">
        <v>21947</v>
      </c>
      <c r="B9807" s="1" t="s">
        <v>7144</v>
      </c>
      <c r="C9807" s="1" t="s">
        <v>12</v>
      </c>
      <c r="D9807" s="16">
        <v>40544</v>
      </c>
      <c r="E9807" s="1" t="s">
        <v>242</v>
      </c>
      <c r="F9807" s="1" t="s">
        <v>332</v>
      </c>
      <c r="G9807">
        <v>0</v>
      </c>
      <c r="H9807">
        <v>0</v>
      </c>
      <c r="I9807">
        <v>0.12</v>
      </c>
      <c r="J9807">
        <v>0</v>
      </c>
      <c r="K9807">
        <v>0.12</v>
      </c>
    </row>
    <row r="9808" spans="1:11" x14ac:dyDescent="0.25">
      <c r="A9808" s="1" t="s">
        <v>21948</v>
      </c>
      <c r="B9808" s="1" t="s">
        <v>7145</v>
      </c>
      <c r="C9808" s="1" t="s">
        <v>109</v>
      </c>
      <c r="D9808" s="16">
        <v>36526</v>
      </c>
      <c r="E9808" s="1" t="s">
        <v>14</v>
      </c>
      <c r="F9808" s="1" t="s">
        <v>788</v>
      </c>
      <c r="G9808">
        <v>0</v>
      </c>
      <c r="H9808">
        <v>0</v>
      </c>
      <c r="I9808">
        <v>0.11</v>
      </c>
      <c r="J9808">
        <v>0.01</v>
      </c>
      <c r="K9808">
        <v>0.12</v>
      </c>
    </row>
    <row r="9809" spans="1:11" x14ac:dyDescent="0.25">
      <c r="A9809" s="1" t="s">
        <v>21949</v>
      </c>
      <c r="B9809" s="1" t="s">
        <v>4459</v>
      </c>
      <c r="C9809" s="1" t="s">
        <v>139</v>
      </c>
      <c r="D9809" s="16">
        <v>37987</v>
      </c>
      <c r="E9809" s="1" t="s">
        <v>93</v>
      </c>
      <c r="F9809" s="1" t="s">
        <v>453</v>
      </c>
      <c r="G9809">
        <v>0.09</v>
      </c>
      <c r="H9809">
        <v>0.03</v>
      </c>
      <c r="I9809">
        <v>0</v>
      </c>
      <c r="J9809">
        <v>0</v>
      </c>
      <c r="K9809">
        <v>0.12</v>
      </c>
    </row>
    <row r="9810" spans="1:11" x14ac:dyDescent="0.25">
      <c r="A9810" s="1" t="s">
        <v>21950</v>
      </c>
      <c r="B9810" s="1" t="s">
        <v>7146</v>
      </c>
      <c r="C9810" s="1" t="s">
        <v>157</v>
      </c>
      <c r="D9810" s="16">
        <v>40544</v>
      </c>
      <c r="E9810" s="1" t="s">
        <v>55</v>
      </c>
      <c r="F9810" s="1" t="s">
        <v>332</v>
      </c>
      <c r="G9810">
        <v>0</v>
      </c>
      <c r="H9810">
        <v>0</v>
      </c>
      <c r="I9810">
        <v>0.12</v>
      </c>
      <c r="J9810">
        <v>0</v>
      </c>
      <c r="K9810">
        <v>0.12</v>
      </c>
    </row>
    <row r="9811" spans="1:11" x14ac:dyDescent="0.25">
      <c r="A9811" s="1" t="s">
        <v>21951</v>
      </c>
      <c r="B9811" s="1" t="s">
        <v>6342</v>
      </c>
      <c r="C9811" s="1" t="s">
        <v>157</v>
      </c>
      <c r="D9811" s="16">
        <v>39448</v>
      </c>
      <c r="E9811" s="1" t="s">
        <v>34</v>
      </c>
      <c r="F9811" s="1" t="s">
        <v>117</v>
      </c>
      <c r="G9811">
        <v>0.11</v>
      </c>
      <c r="H9811">
        <v>0</v>
      </c>
      <c r="I9811">
        <v>0</v>
      </c>
      <c r="J9811">
        <v>0.01</v>
      </c>
      <c r="K9811">
        <v>0.12</v>
      </c>
    </row>
    <row r="9812" spans="1:11" x14ac:dyDescent="0.25">
      <c r="A9812" s="1" t="s">
        <v>21952</v>
      </c>
      <c r="B9812" s="1" t="s">
        <v>7147</v>
      </c>
      <c r="C9812" s="1" t="s">
        <v>32</v>
      </c>
      <c r="D9812" s="16">
        <v>40179</v>
      </c>
      <c r="E9812" s="1" t="s">
        <v>41</v>
      </c>
      <c r="F9812" s="1" t="s">
        <v>117</v>
      </c>
      <c r="G9812">
        <v>0.11</v>
      </c>
      <c r="H9812">
        <v>0</v>
      </c>
      <c r="I9812">
        <v>0</v>
      </c>
      <c r="J9812">
        <v>0.01</v>
      </c>
      <c r="K9812">
        <v>0.12</v>
      </c>
    </row>
    <row r="9813" spans="1:11" x14ac:dyDescent="0.25">
      <c r="A9813" s="1" t="s">
        <v>21953</v>
      </c>
      <c r="B9813" s="1" t="s">
        <v>7148</v>
      </c>
      <c r="C9813" s="1" t="s">
        <v>730</v>
      </c>
      <c r="D9813" s="16">
        <v>42370</v>
      </c>
      <c r="E9813" s="1" t="s">
        <v>55</v>
      </c>
      <c r="F9813" s="1" t="s">
        <v>332</v>
      </c>
      <c r="G9813">
        <v>0</v>
      </c>
      <c r="H9813">
        <v>0</v>
      </c>
      <c r="I9813">
        <v>0.12</v>
      </c>
      <c r="J9813">
        <v>0</v>
      </c>
      <c r="K9813">
        <v>0.12</v>
      </c>
    </row>
    <row r="9814" spans="1:11" x14ac:dyDescent="0.25">
      <c r="A9814" s="1" t="s">
        <v>21954</v>
      </c>
      <c r="B9814" s="1" t="s">
        <v>7149</v>
      </c>
      <c r="C9814" s="1" t="s">
        <v>32</v>
      </c>
      <c r="D9814" s="16">
        <v>39448</v>
      </c>
      <c r="E9814" s="1" t="s">
        <v>41</v>
      </c>
      <c r="F9814" s="1" t="s">
        <v>155</v>
      </c>
      <c r="G9814">
        <v>0.11</v>
      </c>
      <c r="H9814">
        <v>0</v>
      </c>
      <c r="I9814">
        <v>0</v>
      </c>
      <c r="J9814">
        <v>0.01</v>
      </c>
      <c r="K9814">
        <v>0.12</v>
      </c>
    </row>
    <row r="9815" spans="1:11" x14ac:dyDescent="0.25">
      <c r="A9815" s="1" t="s">
        <v>21955</v>
      </c>
      <c r="B9815" s="1" t="s">
        <v>7150</v>
      </c>
      <c r="C9815" s="1" t="s">
        <v>157</v>
      </c>
      <c r="D9815" s="16">
        <v>40179</v>
      </c>
      <c r="E9815" s="1" t="s">
        <v>55</v>
      </c>
      <c r="F9815" s="1" t="s">
        <v>76</v>
      </c>
      <c r="G9815">
        <v>0.08</v>
      </c>
      <c r="H9815">
        <v>0.02</v>
      </c>
      <c r="I9815">
        <v>0</v>
      </c>
      <c r="J9815">
        <v>0.02</v>
      </c>
      <c r="K9815">
        <v>0.12</v>
      </c>
    </row>
    <row r="9816" spans="1:11" x14ac:dyDescent="0.25">
      <c r="A9816" s="1" t="s">
        <v>21956</v>
      </c>
      <c r="B9816" s="1" t="s">
        <v>7151</v>
      </c>
      <c r="C9816" s="1" t="s">
        <v>32</v>
      </c>
      <c r="D9816" s="16">
        <v>39448</v>
      </c>
      <c r="E9816" s="1" t="s">
        <v>34</v>
      </c>
      <c r="F9816" s="1" t="s">
        <v>136</v>
      </c>
      <c r="G9816">
        <v>0.09</v>
      </c>
      <c r="H9816">
        <v>0.03</v>
      </c>
      <c r="I9816">
        <v>0</v>
      </c>
      <c r="J9816">
        <v>0.01</v>
      </c>
      <c r="K9816">
        <v>0.12</v>
      </c>
    </row>
    <row r="9817" spans="1:11" hidden="1" x14ac:dyDescent="0.25">
      <c r="A9817" s="1" t="s">
        <v>21957</v>
      </c>
      <c r="B9817" s="1" t="s">
        <v>1931</v>
      </c>
      <c r="C9817" s="1" t="s">
        <v>175</v>
      </c>
      <c r="E9817" s="1" t="s">
        <v>14</v>
      </c>
      <c r="F9817" s="1" t="s">
        <v>915</v>
      </c>
      <c r="G9817">
        <v>0.09</v>
      </c>
      <c r="H9817">
        <v>0.02</v>
      </c>
      <c r="I9817">
        <v>0</v>
      </c>
      <c r="J9817">
        <v>0</v>
      </c>
      <c r="K9817">
        <v>0.12</v>
      </c>
    </row>
    <row r="9818" spans="1:11" x14ac:dyDescent="0.25">
      <c r="A9818" s="1" t="s">
        <v>21958</v>
      </c>
      <c r="B9818" s="1" t="s">
        <v>7152</v>
      </c>
      <c r="C9818" s="1" t="s">
        <v>100</v>
      </c>
      <c r="D9818" s="16">
        <v>36526</v>
      </c>
      <c r="E9818" s="1" t="s">
        <v>14</v>
      </c>
      <c r="F9818" s="1" t="s">
        <v>453</v>
      </c>
      <c r="G9818">
        <v>0.11</v>
      </c>
      <c r="H9818">
        <v>0.01</v>
      </c>
      <c r="I9818">
        <v>0</v>
      </c>
      <c r="J9818">
        <v>0</v>
      </c>
      <c r="K9818">
        <v>0.12</v>
      </c>
    </row>
    <row r="9819" spans="1:11" x14ac:dyDescent="0.25">
      <c r="A9819" s="1" t="s">
        <v>21959</v>
      </c>
      <c r="B9819" s="1" t="s">
        <v>7153</v>
      </c>
      <c r="C9819" s="1" t="s">
        <v>100</v>
      </c>
      <c r="D9819" s="16">
        <v>36161</v>
      </c>
      <c r="E9819" s="1" t="s">
        <v>2</v>
      </c>
      <c r="F9819" s="1" t="s">
        <v>2104</v>
      </c>
      <c r="G9819">
        <v>0.1</v>
      </c>
      <c r="H9819">
        <v>0.02</v>
      </c>
      <c r="I9819">
        <v>0</v>
      </c>
      <c r="J9819">
        <v>0</v>
      </c>
      <c r="K9819">
        <v>0.12</v>
      </c>
    </row>
    <row r="9820" spans="1:11" x14ac:dyDescent="0.25">
      <c r="A9820" s="1" t="s">
        <v>21960</v>
      </c>
      <c r="B9820" s="1" t="s">
        <v>7154</v>
      </c>
      <c r="C9820" s="1" t="s">
        <v>100</v>
      </c>
      <c r="D9820" s="16">
        <v>36161</v>
      </c>
      <c r="E9820" s="1" t="s">
        <v>2</v>
      </c>
      <c r="F9820" s="1" t="s">
        <v>117</v>
      </c>
      <c r="G9820">
        <v>0.1</v>
      </c>
      <c r="H9820">
        <v>0.02</v>
      </c>
      <c r="I9820">
        <v>0</v>
      </c>
      <c r="J9820">
        <v>0</v>
      </c>
      <c r="K9820">
        <v>0.12</v>
      </c>
    </row>
    <row r="9821" spans="1:11" x14ac:dyDescent="0.25">
      <c r="A9821" s="1" t="s">
        <v>21961</v>
      </c>
      <c r="B9821" s="1" t="s">
        <v>7155</v>
      </c>
      <c r="C9821" s="1" t="s">
        <v>100</v>
      </c>
      <c r="D9821" s="16">
        <v>36161</v>
      </c>
      <c r="E9821" s="1" t="s">
        <v>41</v>
      </c>
      <c r="F9821" s="1" t="s">
        <v>1661</v>
      </c>
      <c r="G9821">
        <v>0</v>
      </c>
      <c r="H9821">
        <v>0</v>
      </c>
      <c r="I9821">
        <v>0.05</v>
      </c>
      <c r="J9821">
        <v>7.0000000000000007E-2</v>
      </c>
      <c r="K9821">
        <v>0.12</v>
      </c>
    </row>
    <row r="9822" spans="1:11" hidden="1" x14ac:dyDescent="0.25">
      <c r="A9822" s="1" t="s">
        <v>21962</v>
      </c>
      <c r="B9822" s="1" t="s">
        <v>2358</v>
      </c>
      <c r="C9822" s="1" t="s">
        <v>139</v>
      </c>
      <c r="E9822" s="1" t="s">
        <v>93</v>
      </c>
      <c r="F9822" s="1" t="s">
        <v>915</v>
      </c>
      <c r="G9822">
        <v>0.09</v>
      </c>
      <c r="H9822">
        <v>0.03</v>
      </c>
      <c r="I9822">
        <v>0</v>
      </c>
      <c r="J9822">
        <v>0</v>
      </c>
      <c r="K9822">
        <v>0.12</v>
      </c>
    </row>
    <row r="9823" spans="1:11" hidden="1" x14ac:dyDescent="0.25">
      <c r="A9823" s="1" t="s">
        <v>21963</v>
      </c>
      <c r="B9823" s="1" t="s">
        <v>7156</v>
      </c>
      <c r="C9823" s="1" t="s">
        <v>32</v>
      </c>
      <c r="E9823" s="1" t="s">
        <v>106</v>
      </c>
      <c r="F9823" s="1" t="s">
        <v>915</v>
      </c>
      <c r="G9823">
        <v>0.11</v>
      </c>
      <c r="H9823">
        <v>0</v>
      </c>
      <c r="I9823">
        <v>0</v>
      </c>
      <c r="J9823">
        <v>0.01</v>
      </c>
      <c r="K9823">
        <v>0.12</v>
      </c>
    </row>
    <row r="9824" spans="1:11" x14ac:dyDescent="0.25">
      <c r="A9824" s="1" t="s">
        <v>21964</v>
      </c>
      <c r="B9824" s="1" t="s">
        <v>5765</v>
      </c>
      <c r="C9824" s="1" t="s">
        <v>84</v>
      </c>
      <c r="D9824" s="16">
        <v>41275</v>
      </c>
      <c r="E9824" s="1" t="s">
        <v>27</v>
      </c>
      <c r="F9824" s="1" t="s">
        <v>3608</v>
      </c>
      <c r="G9824">
        <v>0.09</v>
      </c>
      <c r="H9824">
        <v>0</v>
      </c>
      <c r="I9824">
        <v>0.03</v>
      </c>
      <c r="J9824">
        <v>0.01</v>
      </c>
      <c r="K9824">
        <v>0.12</v>
      </c>
    </row>
    <row r="9825" spans="1:11" x14ac:dyDescent="0.25">
      <c r="A9825" s="1" t="s">
        <v>21965</v>
      </c>
      <c r="B9825" s="1" t="s">
        <v>7157</v>
      </c>
      <c r="C9825" s="1" t="s">
        <v>32</v>
      </c>
      <c r="D9825" s="16">
        <v>39083</v>
      </c>
      <c r="E9825" s="1" t="s">
        <v>30</v>
      </c>
      <c r="F9825" s="1" t="s">
        <v>117</v>
      </c>
      <c r="G9825">
        <v>0.11</v>
      </c>
      <c r="H9825">
        <v>0</v>
      </c>
      <c r="I9825">
        <v>0</v>
      </c>
      <c r="J9825">
        <v>0.01</v>
      </c>
      <c r="K9825">
        <v>0.12</v>
      </c>
    </row>
    <row r="9826" spans="1:11" x14ac:dyDescent="0.25">
      <c r="A9826" s="1" t="s">
        <v>21966</v>
      </c>
      <c r="B9826" s="1" t="s">
        <v>7158</v>
      </c>
      <c r="C9826" s="1" t="s">
        <v>58</v>
      </c>
      <c r="D9826" s="16">
        <v>37257</v>
      </c>
      <c r="E9826" s="1" t="s">
        <v>14</v>
      </c>
      <c r="F9826" s="1" t="s">
        <v>147</v>
      </c>
      <c r="G9826">
        <v>0.06</v>
      </c>
      <c r="H9826">
        <v>0.05</v>
      </c>
      <c r="I9826">
        <v>0</v>
      </c>
      <c r="J9826">
        <v>0.02</v>
      </c>
      <c r="K9826">
        <v>0.12</v>
      </c>
    </row>
    <row r="9827" spans="1:11" x14ac:dyDescent="0.25">
      <c r="A9827" s="1" t="s">
        <v>21967</v>
      </c>
      <c r="B9827" s="1" t="s">
        <v>7159</v>
      </c>
      <c r="C9827" s="1" t="s">
        <v>32</v>
      </c>
      <c r="D9827" s="16">
        <v>39448</v>
      </c>
      <c r="E9827" s="1" t="s">
        <v>30</v>
      </c>
      <c r="F9827" s="1" t="s">
        <v>1903</v>
      </c>
      <c r="G9827">
        <v>0.1</v>
      </c>
      <c r="H9827">
        <v>0.01</v>
      </c>
      <c r="I9827">
        <v>0</v>
      </c>
      <c r="J9827">
        <v>0.01</v>
      </c>
      <c r="K9827">
        <v>0.12</v>
      </c>
    </row>
    <row r="9828" spans="1:11" x14ac:dyDescent="0.25">
      <c r="A9828" s="1" t="s">
        <v>21968</v>
      </c>
      <c r="B9828" s="1" t="s">
        <v>1713</v>
      </c>
      <c r="C9828" s="1" t="s">
        <v>58</v>
      </c>
      <c r="D9828" s="16">
        <v>39448</v>
      </c>
      <c r="E9828" s="1" t="s">
        <v>2</v>
      </c>
      <c r="F9828" s="1" t="s">
        <v>56</v>
      </c>
      <c r="G9828">
        <v>0.06</v>
      </c>
      <c r="H9828">
        <v>0.05</v>
      </c>
      <c r="I9828">
        <v>0</v>
      </c>
      <c r="J9828">
        <v>0.02</v>
      </c>
      <c r="K9828">
        <v>0.12</v>
      </c>
    </row>
    <row r="9829" spans="1:11" x14ac:dyDescent="0.25">
      <c r="A9829" s="1" t="s">
        <v>21969</v>
      </c>
      <c r="B9829" s="1" t="s">
        <v>57</v>
      </c>
      <c r="C9829" s="1" t="s">
        <v>49</v>
      </c>
      <c r="D9829" s="16">
        <v>39448</v>
      </c>
      <c r="E9829" s="1" t="s">
        <v>55</v>
      </c>
      <c r="F9829" s="1" t="s">
        <v>56</v>
      </c>
      <c r="G9829">
        <v>0.08</v>
      </c>
      <c r="H9829">
        <v>0.03</v>
      </c>
      <c r="I9829">
        <v>0</v>
      </c>
      <c r="J9829">
        <v>0.01</v>
      </c>
      <c r="K9829">
        <v>0.12</v>
      </c>
    </row>
    <row r="9830" spans="1:11" x14ac:dyDescent="0.25">
      <c r="A9830" s="1" t="s">
        <v>21970</v>
      </c>
      <c r="B9830" s="1" t="s">
        <v>5834</v>
      </c>
      <c r="C9830" s="1" t="s">
        <v>49</v>
      </c>
      <c r="D9830" s="16">
        <v>38718</v>
      </c>
      <c r="E9830" s="1" t="s">
        <v>27</v>
      </c>
      <c r="F9830" s="1" t="s">
        <v>147</v>
      </c>
      <c r="G9830">
        <v>0.09</v>
      </c>
      <c r="H9830">
        <v>0.02</v>
      </c>
      <c r="I9830">
        <v>0</v>
      </c>
      <c r="J9830">
        <v>0.01</v>
      </c>
      <c r="K9830">
        <v>0.12</v>
      </c>
    </row>
    <row r="9831" spans="1:11" x14ac:dyDescent="0.25">
      <c r="A9831" s="1" t="s">
        <v>21971</v>
      </c>
      <c r="B9831" s="1" t="s">
        <v>7160</v>
      </c>
      <c r="C9831" s="1" t="s">
        <v>12</v>
      </c>
      <c r="D9831" s="16">
        <v>39448</v>
      </c>
      <c r="E9831" s="1" t="s">
        <v>14</v>
      </c>
      <c r="F9831" s="1" t="s">
        <v>1536</v>
      </c>
      <c r="G9831">
        <v>0.11</v>
      </c>
      <c r="H9831">
        <v>0</v>
      </c>
      <c r="I9831">
        <v>0</v>
      </c>
      <c r="J9831">
        <v>0.01</v>
      </c>
      <c r="K9831">
        <v>0.12</v>
      </c>
    </row>
    <row r="9832" spans="1:11" x14ac:dyDescent="0.25">
      <c r="A9832" s="1" t="s">
        <v>21972</v>
      </c>
      <c r="B9832" s="1" t="s">
        <v>5692</v>
      </c>
      <c r="C9832" s="1" t="s">
        <v>49</v>
      </c>
      <c r="D9832" s="16">
        <v>40544</v>
      </c>
      <c r="E9832" s="1" t="s">
        <v>21</v>
      </c>
      <c r="F9832" s="1" t="s">
        <v>79</v>
      </c>
      <c r="G9832">
        <v>0.11</v>
      </c>
      <c r="H9832">
        <v>0</v>
      </c>
      <c r="I9832">
        <v>0</v>
      </c>
      <c r="J9832">
        <v>0.01</v>
      </c>
      <c r="K9832">
        <v>0.12</v>
      </c>
    </row>
    <row r="9833" spans="1:11" x14ac:dyDescent="0.25">
      <c r="A9833" s="1" t="s">
        <v>21973</v>
      </c>
      <c r="B9833" s="1" t="s">
        <v>7161</v>
      </c>
      <c r="C9833" s="1" t="s">
        <v>71</v>
      </c>
      <c r="D9833" s="16">
        <v>38353</v>
      </c>
      <c r="E9833" s="1" t="s">
        <v>21</v>
      </c>
      <c r="F9833" s="1" t="s">
        <v>421</v>
      </c>
      <c r="G9833">
        <v>0.09</v>
      </c>
      <c r="H9833">
        <v>0.03</v>
      </c>
      <c r="I9833">
        <v>0</v>
      </c>
      <c r="J9833">
        <v>0</v>
      </c>
      <c r="K9833">
        <v>0.12</v>
      </c>
    </row>
    <row r="9834" spans="1:11" x14ac:dyDescent="0.25">
      <c r="A9834" s="1" t="s">
        <v>21974</v>
      </c>
      <c r="B9834" s="1" t="s">
        <v>4978</v>
      </c>
      <c r="C9834" s="1" t="s">
        <v>49</v>
      </c>
      <c r="D9834" s="16">
        <v>38718</v>
      </c>
      <c r="E9834" s="1" t="s">
        <v>14</v>
      </c>
      <c r="F9834" s="1" t="s">
        <v>56</v>
      </c>
      <c r="G9834">
        <v>0.11</v>
      </c>
      <c r="H9834">
        <v>0</v>
      </c>
      <c r="I9834">
        <v>0</v>
      </c>
      <c r="J9834">
        <v>0.01</v>
      </c>
      <c r="K9834">
        <v>0.12</v>
      </c>
    </row>
    <row r="9835" spans="1:11" x14ac:dyDescent="0.25">
      <c r="A9835" s="1" t="s">
        <v>21975</v>
      </c>
      <c r="B9835" s="1" t="s">
        <v>7162</v>
      </c>
      <c r="C9835" s="1" t="s">
        <v>157</v>
      </c>
      <c r="D9835" s="16">
        <v>39814</v>
      </c>
      <c r="E9835" s="1" t="s">
        <v>242</v>
      </c>
      <c r="F9835" s="1" t="s">
        <v>687</v>
      </c>
      <c r="G9835">
        <v>0.08</v>
      </c>
      <c r="H9835">
        <v>0.02</v>
      </c>
      <c r="I9835">
        <v>0</v>
      </c>
      <c r="J9835">
        <v>0.02</v>
      </c>
      <c r="K9835">
        <v>0.12</v>
      </c>
    </row>
    <row r="9836" spans="1:11" x14ac:dyDescent="0.25">
      <c r="A9836" s="1" t="s">
        <v>21976</v>
      </c>
      <c r="B9836" s="1" t="s">
        <v>2433</v>
      </c>
      <c r="C9836" s="1" t="s">
        <v>32</v>
      </c>
      <c r="D9836" s="16">
        <v>39083</v>
      </c>
      <c r="E9836" s="1" t="s">
        <v>21</v>
      </c>
      <c r="F9836" s="1" t="s">
        <v>421</v>
      </c>
      <c r="G9836">
        <v>0.11</v>
      </c>
      <c r="H9836">
        <v>0</v>
      </c>
      <c r="I9836">
        <v>0</v>
      </c>
      <c r="J9836">
        <v>0.01</v>
      </c>
      <c r="K9836">
        <v>0.12</v>
      </c>
    </row>
    <row r="9837" spans="1:11" x14ac:dyDescent="0.25">
      <c r="A9837" s="1" t="s">
        <v>21977</v>
      </c>
      <c r="B9837" s="1" t="s">
        <v>4505</v>
      </c>
      <c r="C9837" s="1" t="s">
        <v>157</v>
      </c>
      <c r="D9837" s="16">
        <v>39083</v>
      </c>
      <c r="E9837" s="1" t="s">
        <v>55</v>
      </c>
      <c r="F9837" s="1" t="s">
        <v>117</v>
      </c>
      <c r="G9837">
        <v>0.08</v>
      </c>
      <c r="H9837">
        <v>0.02</v>
      </c>
      <c r="I9837">
        <v>0</v>
      </c>
      <c r="J9837">
        <v>0.02</v>
      </c>
      <c r="K9837">
        <v>0.12</v>
      </c>
    </row>
    <row r="9838" spans="1:11" x14ac:dyDescent="0.25">
      <c r="A9838" s="1" t="s">
        <v>21978</v>
      </c>
      <c r="B9838" s="1" t="s">
        <v>7163</v>
      </c>
      <c r="C9838" s="1" t="s">
        <v>157</v>
      </c>
      <c r="D9838" s="16">
        <v>40544</v>
      </c>
      <c r="E9838" s="1" t="s">
        <v>93</v>
      </c>
      <c r="F9838" s="1" t="s">
        <v>332</v>
      </c>
      <c r="G9838">
        <v>0</v>
      </c>
      <c r="H9838">
        <v>0</v>
      </c>
      <c r="I9838">
        <v>0.12</v>
      </c>
      <c r="J9838">
        <v>0</v>
      </c>
      <c r="K9838">
        <v>0.12</v>
      </c>
    </row>
    <row r="9839" spans="1:11" x14ac:dyDescent="0.25">
      <c r="A9839" s="1" t="s">
        <v>21979</v>
      </c>
      <c r="B9839" s="1" t="s">
        <v>7164</v>
      </c>
      <c r="C9839" s="1" t="s">
        <v>157</v>
      </c>
      <c r="D9839" s="16">
        <v>40544</v>
      </c>
      <c r="E9839" s="1" t="s">
        <v>27</v>
      </c>
      <c r="F9839" s="1" t="s">
        <v>1286</v>
      </c>
      <c r="G9839">
        <v>7.0000000000000007E-2</v>
      </c>
      <c r="H9839">
        <v>0</v>
      </c>
      <c r="I9839">
        <v>0.04</v>
      </c>
      <c r="J9839">
        <v>0.01</v>
      </c>
      <c r="K9839">
        <v>0.12</v>
      </c>
    </row>
    <row r="9840" spans="1:11" x14ac:dyDescent="0.25">
      <c r="A9840" s="1" t="s">
        <v>21980</v>
      </c>
      <c r="B9840" s="1" t="s">
        <v>7165</v>
      </c>
      <c r="C9840" s="1" t="s">
        <v>12</v>
      </c>
      <c r="D9840" s="16">
        <v>39814</v>
      </c>
      <c r="E9840" s="1" t="s">
        <v>21</v>
      </c>
      <c r="F9840" s="1" t="s">
        <v>3954</v>
      </c>
      <c r="G9840">
        <v>0.11</v>
      </c>
      <c r="H9840">
        <v>0</v>
      </c>
      <c r="I9840">
        <v>0</v>
      </c>
      <c r="J9840">
        <v>0.01</v>
      </c>
      <c r="K9840">
        <v>0.12</v>
      </c>
    </row>
    <row r="9841" spans="1:11" x14ac:dyDescent="0.25">
      <c r="A9841" s="1" t="s">
        <v>21981</v>
      </c>
      <c r="B9841" s="1" t="s">
        <v>7166</v>
      </c>
      <c r="C9841" s="1" t="s">
        <v>157</v>
      </c>
      <c r="D9841" s="16">
        <v>41275</v>
      </c>
      <c r="E9841" s="1" t="s">
        <v>55</v>
      </c>
      <c r="F9841" s="1" t="s">
        <v>1934</v>
      </c>
      <c r="G9841">
        <v>0</v>
      </c>
      <c r="H9841">
        <v>0</v>
      </c>
      <c r="I9841">
        <v>0.12</v>
      </c>
      <c r="J9841">
        <v>0</v>
      </c>
      <c r="K9841">
        <v>0.12</v>
      </c>
    </row>
    <row r="9842" spans="1:11" hidden="1" x14ac:dyDescent="0.25">
      <c r="A9842" s="1" t="s">
        <v>21982</v>
      </c>
      <c r="B9842" s="1" t="s">
        <v>1558</v>
      </c>
      <c r="C9842" s="1" t="s">
        <v>144</v>
      </c>
      <c r="E9842" s="1" t="s">
        <v>34</v>
      </c>
      <c r="F9842" s="1" t="s">
        <v>915</v>
      </c>
      <c r="G9842">
        <v>0.06</v>
      </c>
      <c r="H9842">
        <v>0.04</v>
      </c>
      <c r="I9842">
        <v>0</v>
      </c>
      <c r="J9842">
        <v>0.01</v>
      </c>
      <c r="K9842">
        <v>0.12</v>
      </c>
    </row>
    <row r="9843" spans="1:11" x14ac:dyDescent="0.25">
      <c r="A9843" s="1" t="s">
        <v>21983</v>
      </c>
      <c r="B9843" s="1" t="s">
        <v>7167</v>
      </c>
      <c r="C9843" s="1" t="s">
        <v>109</v>
      </c>
      <c r="D9843" s="16">
        <v>36526</v>
      </c>
      <c r="E9843" s="1" t="s">
        <v>14</v>
      </c>
      <c r="F9843" s="1" t="s">
        <v>421</v>
      </c>
      <c r="G9843">
        <v>7.0000000000000007E-2</v>
      </c>
      <c r="H9843">
        <v>0.05</v>
      </c>
      <c r="I9843">
        <v>0</v>
      </c>
      <c r="J9843">
        <v>0.01</v>
      </c>
      <c r="K9843">
        <v>0.12</v>
      </c>
    </row>
    <row r="9844" spans="1:11" x14ac:dyDescent="0.25">
      <c r="A9844" s="1" t="s">
        <v>21984</v>
      </c>
      <c r="B9844" s="1" t="s">
        <v>7168</v>
      </c>
      <c r="C9844" s="1" t="s">
        <v>671</v>
      </c>
      <c r="D9844" s="16">
        <v>36892</v>
      </c>
      <c r="E9844" s="1" t="s">
        <v>2</v>
      </c>
      <c r="F9844" s="1" t="s">
        <v>147</v>
      </c>
      <c r="G9844">
        <v>0</v>
      </c>
      <c r="H9844">
        <v>0</v>
      </c>
      <c r="I9844">
        <v>0.12</v>
      </c>
      <c r="J9844">
        <v>0</v>
      </c>
      <c r="K9844">
        <v>0.12</v>
      </c>
    </row>
    <row r="9845" spans="1:11" x14ac:dyDescent="0.25">
      <c r="A9845" s="1" t="s">
        <v>21985</v>
      </c>
      <c r="B9845" s="1" t="s">
        <v>7169</v>
      </c>
      <c r="C9845" s="1" t="s">
        <v>109</v>
      </c>
      <c r="D9845" s="16">
        <v>35065</v>
      </c>
      <c r="E9845" s="1" t="s">
        <v>21</v>
      </c>
      <c r="F9845" s="1" t="s">
        <v>7170</v>
      </c>
      <c r="G9845">
        <v>7.0000000000000007E-2</v>
      </c>
      <c r="H9845">
        <v>0.05</v>
      </c>
      <c r="I9845">
        <v>0</v>
      </c>
      <c r="J9845">
        <v>0.01</v>
      </c>
      <c r="K9845">
        <v>0.12</v>
      </c>
    </row>
    <row r="9846" spans="1:11" x14ac:dyDescent="0.25">
      <c r="A9846" s="1" t="s">
        <v>21986</v>
      </c>
      <c r="B9846" s="1" t="s">
        <v>7171</v>
      </c>
      <c r="C9846" s="1" t="s">
        <v>61</v>
      </c>
      <c r="D9846" s="16">
        <v>34335</v>
      </c>
      <c r="E9846" s="1" t="s">
        <v>27</v>
      </c>
      <c r="F9846" s="1" t="s">
        <v>1006</v>
      </c>
      <c r="G9846">
        <v>0</v>
      </c>
      <c r="H9846">
        <v>0</v>
      </c>
      <c r="I9846">
        <v>0.12</v>
      </c>
      <c r="J9846">
        <v>0</v>
      </c>
      <c r="K9846">
        <v>0.12</v>
      </c>
    </row>
    <row r="9847" spans="1:11" x14ac:dyDescent="0.25">
      <c r="A9847" s="1" t="s">
        <v>21987</v>
      </c>
      <c r="B9847" s="1" t="s">
        <v>7172</v>
      </c>
      <c r="C9847" s="1" t="s">
        <v>32</v>
      </c>
      <c r="D9847" s="16">
        <v>40179</v>
      </c>
      <c r="E9847" s="1" t="s">
        <v>242</v>
      </c>
      <c r="F9847" s="1" t="s">
        <v>332</v>
      </c>
      <c r="G9847">
        <v>0</v>
      </c>
      <c r="H9847">
        <v>0</v>
      </c>
      <c r="I9847">
        <v>0.12</v>
      </c>
      <c r="J9847">
        <v>0</v>
      </c>
      <c r="K9847">
        <v>0.12</v>
      </c>
    </row>
    <row r="9848" spans="1:11" x14ac:dyDescent="0.25">
      <c r="A9848" s="1" t="s">
        <v>21988</v>
      </c>
      <c r="B9848" s="1" t="s">
        <v>7173</v>
      </c>
      <c r="C9848" s="1" t="s">
        <v>58</v>
      </c>
      <c r="D9848" s="16">
        <v>37622</v>
      </c>
      <c r="E9848" s="1" t="s">
        <v>21</v>
      </c>
      <c r="F9848" s="1" t="s">
        <v>551</v>
      </c>
      <c r="G9848">
        <v>0.06</v>
      </c>
      <c r="H9848">
        <v>0.05</v>
      </c>
      <c r="I9848">
        <v>0</v>
      </c>
      <c r="J9848">
        <v>0.02</v>
      </c>
      <c r="K9848">
        <v>0.12</v>
      </c>
    </row>
    <row r="9849" spans="1:11" x14ac:dyDescent="0.25">
      <c r="A9849" s="1" t="s">
        <v>21989</v>
      </c>
      <c r="B9849" s="1" t="s">
        <v>7174</v>
      </c>
      <c r="C9849" s="1" t="s">
        <v>58</v>
      </c>
      <c r="D9849" s="16">
        <v>39448</v>
      </c>
      <c r="E9849" s="1" t="s">
        <v>2</v>
      </c>
      <c r="F9849" s="1" t="s">
        <v>4040</v>
      </c>
      <c r="G9849">
        <v>0.06</v>
      </c>
      <c r="H9849">
        <v>0.05</v>
      </c>
      <c r="I9849">
        <v>0</v>
      </c>
      <c r="J9849">
        <v>0.02</v>
      </c>
      <c r="K9849">
        <v>0.12</v>
      </c>
    </row>
    <row r="9850" spans="1:11" x14ac:dyDescent="0.25">
      <c r="A9850" s="1" t="s">
        <v>21990</v>
      </c>
      <c r="B9850" s="1" t="s">
        <v>7175</v>
      </c>
      <c r="C9850" s="1" t="s">
        <v>71</v>
      </c>
      <c r="D9850" s="16">
        <v>38353</v>
      </c>
      <c r="E9850" s="1" t="s">
        <v>34</v>
      </c>
      <c r="F9850" s="1" t="s">
        <v>292</v>
      </c>
      <c r="G9850">
        <v>0.09</v>
      </c>
      <c r="H9850">
        <v>0.03</v>
      </c>
      <c r="I9850">
        <v>0</v>
      </c>
      <c r="J9850">
        <v>0</v>
      </c>
      <c r="K9850">
        <v>0.12</v>
      </c>
    </row>
    <row r="9851" spans="1:11" x14ac:dyDescent="0.25">
      <c r="A9851" s="1" t="s">
        <v>21991</v>
      </c>
      <c r="B9851" s="1" t="s">
        <v>7176</v>
      </c>
      <c r="C9851" s="1" t="s">
        <v>71</v>
      </c>
      <c r="D9851" s="16">
        <v>37987</v>
      </c>
      <c r="E9851" s="1" t="s">
        <v>38</v>
      </c>
      <c r="F9851" s="1" t="s">
        <v>214</v>
      </c>
      <c r="G9851">
        <v>0</v>
      </c>
      <c r="H9851">
        <v>0</v>
      </c>
      <c r="I9851">
        <v>0.12</v>
      </c>
      <c r="J9851">
        <v>0</v>
      </c>
      <c r="K9851">
        <v>0.12</v>
      </c>
    </row>
    <row r="9852" spans="1:11" x14ac:dyDescent="0.25">
      <c r="A9852" s="1" t="s">
        <v>21992</v>
      </c>
      <c r="B9852" s="1" t="s">
        <v>7177</v>
      </c>
      <c r="C9852" s="1" t="s">
        <v>32</v>
      </c>
      <c r="D9852" s="16">
        <v>38353</v>
      </c>
      <c r="E9852" s="1" t="s">
        <v>34</v>
      </c>
      <c r="F9852" s="1" t="s">
        <v>155</v>
      </c>
      <c r="G9852">
        <v>0.11</v>
      </c>
      <c r="H9852">
        <v>0</v>
      </c>
      <c r="I9852">
        <v>0</v>
      </c>
      <c r="J9852">
        <v>0.01</v>
      </c>
      <c r="K9852">
        <v>0.12</v>
      </c>
    </row>
    <row r="9853" spans="1:11" x14ac:dyDescent="0.25">
      <c r="A9853" s="1" t="s">
        <v>21993</v>
      </c>
      <c r="B9853" s="1" t="s">
        <v>7178</v>
      </c>
      <c r="C9853" s="1" t="s">
        <v>58</v>
      </c>
      <c r="D9853" s="16">
        <v>37622</v>
      </c>
      <c r="E9853" s="1" t="s">
        <v>55</v>
      </c>
      <c r="F9853" s="1" t="s">
        <v>453</v>
      </c>
      <c r="G9853">
        <v>0.06</v>
      </c>
      <c r="H9853">
        <v>0.05</v>
      </c>
      <c r="I9853">
        <v>0</v>
      </c>
      <c r="J9853">
        <v>0.02</v>
      </c>
      <c r="K9853">
        <v>0.12</v>
      </c>
    </row>
    <row r="9854" spans="1:11" x14ac:dyDescent="0.25">
      <c r="A9854" s="1" t="s">
        <v>21994</v>
      </c>
      <c r="B9854" s="1" t="s">
        <v>7179</v>
      </c>
      <c r="C9854" s="1" t="s">
        <v>53</v>
      </c>
      <c r="D9854" s="16">
        <v>40179</v>
      </c>
      <c r="E9854" s="1" t="s">
        <v>21</v>
      </c>
      <c r="F9854" s="1" t="s">
        <v>687</v>
      </c>
      <c r="G9854">
        <v>0.08</v>
      </c>
      <c r="H9854">
        <v>0.02</v>
      </c>
      <c r="I9854">
        <v>0</v>
      </c>
      <c r="J9854">
        <v>0.02</v>
      </c>
      <c r="K9854">
        <v>0.12</v>
      </c>
    </row>
    <row r="9855" spans="1:11" x14ac:dyDescent="0.25">
      <c r="A9855" s="1" t="s">
        <v>21995</v>
      </c>
      <c r="B9855" s="1" t="s">
        <v>7180</v>
      </c>
      <c r="C9855" s="1" t="s">
        <v>157</v>
      </c>
      <c r="D9855" s="16">
        <v>40179</v>
      </c>
      <c r="E9855" s="1" t="s">
        <v>242</v>
      </c>
      <c r="F9855" s="1" t="s">
        <v>76</v>
      </c>
      <c r="G9855">
        <v>0.11</v>
      </c>
      <c r="H9855">
        <v>0</v>
      </c>
      <c r="I9855">
        <v>0</v>
      </c>
      <c r="J9855">
        <v>0.01</v>
      </c>
      <c r="K9855">
        <v>0.12</v>
      </c>
    </row>
    <row r="9856" spans="1:11" x14ac:dyDescent="0.25">
      <c r="A9856" s="1" t="s">
        <v>21996</v>
      </c>
      <c r="B9856" s="1" t="s">
        <v>1935</v>
      </c>
      <c r="C9856" s="1" t="s">
        <v>157</v>
      </c>
      <c r="D9856" s="16">
        <v>39448</v>
      </c>
      <c r="E9856" s="1" t="s">
        <v>242</v>
      </c>
      <c r="F9856" s="1" t="s">
        <v>117</v>
      </c>
      <c r="G9856">
        <v>0.1</v>
      </c>
      <c r="H9856">
        <v>0.01</v>
      </c>
      <c r="I9856">
        <v>0</v>
      </c>
      <c r="J9856">
        <v>0.01</v>
      </c>
      <c r="K9856">
        <v>0.12</v>
      </c>
    </row>
    <row r="9857" spans="1:11" x14ac:dyDescent="0.25">
      <c r="A9857" s="1" t="s">
        <v>21997</v>
      </c>
      <c r="B9857" s="1" t="s">
        <v>7181</v>
      </c>
      <c r="C9857" s="1" t="s">
        <v>71</v>
      </c>
      <c r="D9857" s="16">
        <v>37622</v>
      </c>
      <c r="E9857" s="1" t="s">
        <v>34</v>
      </c>
      <c r="F9857" s="1" t="s">
        <v>3561</v>
      </c>
      <c r="G9857">
        <v>0.09</v>
      </c>
      <c r="H9857">
        <v>0.03</v>
      </c>
      <c r="I9857">
        <v>0</v>
      </c>
      <c r="J9857">
        <v>0</v>
      </c>
      <c r="K9857">
        <v>0.12</v>
      </c>
    </row>
    <row r="9858" spans="1:11" x14ac:dyDescent="0.25">
      <c r="A9858" s="1" t="s">
        <v>21998</v>
      </c>
      <c r="B9858" s="1" t="s">
        <v>7182</v>
      </c>
      <c r="C9858" s="1" t="s">
        <v>58</v>
      </c>
      <c r="D9858" s="16">
        <v>36892</v>
      </c>
      <c r="E9858" s="1" t="s">
        <v>14</v>
      </c>
      <c r="F9858" s="1" t="s">
        <v>214</v>
      </c>
      <c r="G9858">
        <v>0</v>
      </c>
      <c r="H9858">
        <v>0</v>
      </c>
      <c r="I9858">
        <v>0.12</v>
      </c>
      <c r="J9858">
        <v>0</v>
      </c>
      <c r="K9858">
        <v>0.12</v>
      </c>
    </row>
    <row r="9859" spans="1:11" x14ac:dyDescent="0.25">
      <c r="A9859" s="1" t="s">
        <v>21999</v>
      </c>
      <c r="B9859" s="1" t="s">
        <v>6528</v>
      </c>
      <c r="C9859" s="1" t="s">
        <v>32</v>
      </c>
      <c r="D9859" s="16">
        <v>39448</v>
      </c>
      <c r="E9859" s="1" t="s">
        <v>30</v>
      </c>
      <c r="F9859" s="1" t="s">
        <v>1903</v>
      </c>
      <c r="G9859">
        <v>0.1</v>
      </c>
      <c r="H9859">
        <v>0.01</v>
      </c>
      <c r="I9859">
        <v>0</v>
      </c>
      <c r="J9859">
        <v>0.01</v>
      </c>
      <c r="K9859">
        <v>0.12</v>
      </c>
    </row>
    <row r="9860" spans="1:11" x14ac:dyDescent="0.25">
      <c r="A9860" s="1" t="s">
        <v>22000</v>
      </c>
      <c r="B9860" s="1" t="s">
        <v>7183</v>
      </c>
      <c r="C9860" s="1" t="s">
        <v>32</v>
      </c>
      <c r="D9860" s="16">
        <v>38718</v>
      </c>
      <c r="E9860" s="1" t="s">
        <v>27</v>
      </c>
      <c r="F9860" s="1" t="s">
        <v>117</v>
      </c>
      <c r="G9860">
        <v>0.09</v>
      </c>
      <c r="H9860">
        <v>0</v>
      </c>
      <c r="I9860">
        <v>0.02</v>
      </c>
      <c r="J9860">
        <v>0.01</v>
      </c>
      <c r="K9860">
        <v>0.12</v>
      </c>
    </row>
    <row r="9861" spans="1:11" x14ac:dyDescent="0.25">
      <c r="A9861" s="1" t="s">
        <v>22001</v>
      </c>
      <c r="B9861" s="1" t="s">
        <v>7184</v>
      </c>
      <c r="C9861" s="1" t="s">
        <v>58</v>
      </c>
      <c r="D9861" s="16">
        <v>38353</v>
      </c>
      <c r="E9861" s="1" t="s">
        <v>106</v>
      </c>
      <c r="F9861" s="1" t="s">
        <v>214</v>
      </c>
      <c r="G9861">
        <v>0.06</v>
      </c>
      <c r="H9861">
        <v>0.05</v>
      </c>
      <c r="I9861">
        <v>0</v>
      </c>
      <c r="J9861">
        <v>0.02</v>
      </c>
      <c r="K9861">
        <v>0.12</v>
      </c>
    </row>
    <row r="9862" spans="1:11" x14ac:dyDescent="0.25">
      <c r="A9862" s="1" t="s">
        <v>22002</v>
      </c>
      <c r="B9862" s="1" t="s">
        <v>6511</v>
      </c>
      <c r="C9862" s="1" t="s">
        <v>84</v>
      </c>
      <c r="D9862" s="16">
        <v>40544</v>
      </c>
      <c r="E9862" s="1" t="s">
        <v>21</v>
      </c>
      <c r="F9862" s="1" t="s">
        <v>79</v>
      </c>
      <c r="G9862">
        <v>0.08</v>
      </c>
      <c r="H9862">
        <v>0.03</v>
      </c>
      <c r="I9862">
        <v>0</v>
      </c>
      <c r="J9862">
        <v>0.01</v>
      </c>
      <c r="K9862">
        <v>0.12</v>
      </c>
    </row>
    <row r="9863" spans="1:11" x14ac:dyDescent="0.25">
      <c r="A9863" s="1" t="s">
        <v>22003</v>
      </c>
      <c r="B9863" s="1" t="s">
        <v>4239</v>
      </c>
      <c r="C9863" s="1" t="s">
        <v>32</v>
      </c>
      <c r="D9863" s="16">
        <v>40179</v>
      </c>
      <c r="E9863" s="1" t="s">
        <v>34</v>
      </c>
      <c r="F9863" s="1" t="s">
        <v>1354</v>
      </c>
      <c r="G9863">
        <v>0.11</v>
      </c>
      <c r="H9863">
        <v>0</v>
      </c>
      <c r="I9863">
        <v>0</v>
      </c>
      <c r="J9863">
        <v>0.01</v>
      </c>
      <c r="K9863">
        <v>0.12</v>
      </c>
    </row>
    <row r="9864" spans="1:11" x14ac:dyDescent="0.25">
      <c r="A9864" s="1" t="s">
        <v>22004</v>
      </c>
      <c r="B9864" s="1" t="s">
        <v>5585</v>
      </c>
      <c r="C9864" s="1" t="s">
        <v>71</v>
      </c>
      <c r="D9864" s="16">
        <v>38353</v>
      </c>
      <c r="E9864" s="1" t="s">
        <v>34</v>
      </c>
      <c r="F9864" s="1" t="s">
        <v>1174</v>
      </c>
      <c r="G9864">
        <v>0.09</v>
      </c>
      <c r="H9864">
        <v>0.03</v>
      </c>
      <c r="I9864">
        <v>0</v>
      </c>
      <c r="J9864">
        <v>0</v>
      </c>
      <c r="K9864">
        <v>0.12</v>
      </c>
    </row>
    <row r="9865" spans="1:11" x14ac:dyDescent="0.25">
      <c r="A9865" s="1" t="s">
        <v>22005</v>
      </c>
      <c r="B9865" s="1" t="s">
        <v>3366</v>
      </c>
      <c r="C9865" s="1" t="s">
        <v>139</v>
      </c>
      <c r="D9865" s="16">
        <v>38718</v>
      </c>
      <c r="E9865" s="1" t="s">
        <v>14</v>
      </c>
      <c r="F9865" s="1" t="s">
        <v>136</v>
      </c>
      <c r="G9865">
        <v>0.09</v>
      </c>
      <c r="H9865">
        <v>0.03</v>
      </c>
      <c r="I9865">
        <v>0</v>
      </c>
      <c r="J9865">
        <v>0</v>
      </c>
      <c r="K9865">
        <v>0.12</v>
      </c>
    </row>
    <row r="9866" spans="1:11" x14ac:dyDescent="0.25">
      <c r="A9866" s="1" t="s">
        <v>22006</v>
      </c>
      <c r="B9866" s="1" t="s">
        <v>3205</v>
      </c>
      <c r="C9866" s="1" t="s">
        <v>49</v>
      </c>
      <c r="D9866" s="16">
        <v>39814</v>
      </c>
      <c r="E9866" s="1" t="s">
        <v>34</v>
      </c>
      <c r="F9866" s="1" t="s">
        <v>1174</v>
      </c>
      <c r="G9866">
        <v>0.11</v>
      </c>
      <c r="H9866">
        <v>0</v>
      </c>
      <c r="I9866">
        <v>0</v>
      </c>
      <c r="J9866">
        <v>0.01</v>
      </c>
      <c r="K9866">
        <v>0.12</v>
      </c>
    </row>
    <row r="9867" spans="1:11" x14ac:dyDescent="0.25">
      <c r="A9867" s="1" t="s">
        <v>22007</v>
      </c>
      <c r="B9867" s="1" t="s">
        <v>7185</v>
      </c>
      <c r="C9867" s="1" t="s">
        <v>25</v>
      </c>
      <c r="D9867" s="16">
        <v>36892</v>
      </c>
      <c r="E9867" s="1" t="s">
        <v>27</v>
      </c>
      <c r="F9867" s="1" t="s">
        <v>2941</v>
      </c>
      <c r="G9867">
        <v>0</v>
      </c>
      <c r="H9867">
        <v>0</v>
      </c>
      <c r="I9867">
        <v>0.12</v>
      </c>
      <c r="J9867">
        <v>0</v>
      </c>
      <c r="K9867">
        <v>0.12</v>
      </c>
    </row>
    <row r="9868" spans="1:11" x14ac:dyDescent="0.25">
      <c r="A9868" s="1" t="s">
        <v>22008</v>
      </c>
      <c r="B9868" s="1" t="s">
        <v>6058</v>
      </c>
      <c r="C9868" s="1" t="s">
        <v>49</v>
      </c>
      <c r="D9868" s="16">
        <v>40179</v>
      </c>
      <c r="E9868" s="1" t="s">
        <v>14</v>
      </c>
      <c r="F9868" s="1" t="s">
        <v>155</v>
      </c>
      <c r="G9868">
        <v>0.11</v>
      </c>
      <c r="H9868">
        <v>0</v>
      </c>
      <c r="I9868">
        <v>0</v>
      </c>
      <c r="J9868">
        <v>0.01</v>
      </c>
      <c r="K9868">
        <v>0.12</v>
      </c>
    </row>
    <row r="9869" spans="1:11" x14ac:dyDescent="0.25">
      <c r="A9869" s="1" t="s">
        <v>22009</v>
      </c>
      <c r="B9869" s="1" t="s">
        <v>7186</v>
      </c>
      <c r="C9869" s="1" t="s">
        <v>53</v>
      </c>
      <c r="D9869" s="16">
        <v>41640</v>
      </c>
      <c r="E9869" s="1" t="s">
        <v>27</v>
      </c>
      <c r="F9869" s="1" t="s">
        <v>687</v>
      </c>
      <c r="G9869">
        <v>0.03</v>
      </c>
      <c r="H9869">
        <v>0.05</v>
      </c>
      <c r="I9869">
        <v>0.02</v>
      </c>
      <c r="J9869">
        <v>0.02</v>
      </c>
      <c r="K9869">
        <v>0.12</v>
      </c>
    </row>
    <row r="9870" spans="1:11" hidden="1" x14ac:dyDescent="0.25">
      <c r="A9870" s="1" t="s">
        <v>22010</v>
      </c>
      <c r="B9870" s="1" t="s">
        <v>3423</v>
      </c>
      <c r="C9870" s="1" t="s">
        <v>157</v>
      </c>
      <c r="E9870" s="1" t="s">
        <v>14</v>
      </c>
      <c r="F9870" s="1" t="s">
        <v>915</v>
      </c>
      <c r="G9870">
        <v>0.11</v>
      </c>
      <c r="H9870">
        <v>0</v>
      </c>
      <c r="I9870">
        <v>0</v>
      </c>
      <c r="J9870">
        <v>0.01</v>
      </c>
      <c r="K9870">
        <v>0.12</v>
      </c>
    </row>
    <row r="9871" spans="1:11" x14ac:dyDescent="0.25">
      <c r="A9871" s="1" t="s">
        <v>22011</v>
      </c>
      <c r="B9871" s="1" t="s">
        <v>7187</v>
      </c>
      <c r="C9871" s="1" t="s">
        <v>12</v>
      </c>
      <c r="D9871" s="16">
        <v>40179</v>
      </c>
      <c r="E9871" s="1" t="s">
        <v>34</v>
      </c>
      <c r="F9871" s="1" t="s">
        <v>236</v>
      </c>
      <c r="G9871">
        <v>0.09</v>
      </c>
      <c r="H9871">
        <v>0.02</v>
      </c>
      <c r="I9871">
        <v>0</v>
      </c>
      <c r="J9871">
        <v>0.01</v>
      </c>
      <c r="K9871">
        <v>0.12</v>
      </c>
    </row>
    <row r="9872" spans="1:11" x14ac:dyDescent="0.25">
      <c r="A9872" s="1" t="s">
        <v>22012</v>
      </c>
      <c r="B9872" s="1" t="s">
        <v>7002</v>
      </c>
      <c r="C9872" s="1" t="s">
        <v>12</v>
      </c>
      <c r="D9872" s="16">
        <v>40544</v>
      </c>
      <c r="E9872" s="1" t="s">
        <v>14</v>
      </c>
      <c r="F9872" s="1" t="s">
        <v>117</v>
      </c>
      <c r="G9872">
        <v>0.11</v>
      </c>
      <c r="H9872">
        <v>0</v>
      </c>
      <c r="I9872">
        <v>0</v>
      </c>
      <c r="J9872">
        <v>0.01</v>
      </c>
      <c r="K9872">
        <v>0.12</v>
      </c>
    </row>
    <row r="9873" spans="1:11" x14ac:dyDescent="0.25">
      <c r="A9873" s="1" t="s">
        <v>22013</v>
      </c>
      <c r="B9873" s="1" t="s">
        <v>7188</v>
      </c>
      <c r="C9873" s="1" t="s">
        <v>157</v>
      </c>
      <c r="D9873" s="16">
        <v>40179</v>
      </c>
      <c r="E9873" s="1" t="s">
        <v>38</v>
      </c>
      <c r="F9873" s="1" t="s">
        <v>332</v>
      </c>
      <c r="G9873">
        <v>0</v>
      </c>
      <c r="H9873">
        <v>0</v>
      </c>
      <c r="I9873">
        <v>0.12</v>
      </c>
      <c r="J9873">
        <v>0</v>
      </c>
      <c r="K9873">
        <v>0.12</v>
      </c>
    </row>
    <row r="9874" spans="1:11" x14ac:dyDescent="0.25">
      <c r="A9874" s="1" t="s">
        <v>22014</v>
      </c>
      <c r="B9874" s="1" t="s">
        <v>3665</v>
      </c>
      <c r="C9874" s="1" t="s">
        <v>71</v>
      </c>
      <c r="D9874" s="16">
        <v>38353</v>
      </c>
      <c r="E9874" s="1" t="s">
        <v>2</v>
      </c>
      <c r="F9874" s="1" t="s">
        <v>645</v>
      </c>
      <c r="G9874">
        <v>0.08</v>
      </c>
      <c r="H9874">
        <v>0.03</v>
      </c>
      <c r="I9874">
        <v>0</v>
      </c>
      <c r="J9874">
        <v>0</v>
      </c>
      <c r="K9874">
        <v>0.12</v>
      </c>
    </row>
    <row r="9875" spans="1:11" x14ac:dyDescent="0.25">
      <c r="A9875" s="1" t="s">
        <v>22015</v>
      </c>
      <c r="B9875" s="1" t="s">
        <v>7189</v>
      </c>
      <c r="C9875" s="1" t="s">
        <v>58</v>
      </c>
      <c r="D9875" s="16">
        <v>37622</v>
      </c>
      <c r="E9875" s="1" t="s">
        <v>93</v>
      </c>
      <c r="F9875" s="1" t="s">
        <v>206</v>
      </c>
      <c r="G9875">
        <v>0.06</v>
      </c>
      <c r="H9875">
        <v>0.05</v>
      </c>
      <c r="I9875">
        <v>0</v>
      </c>
      <c r="J9875">
        <v>0.02</v>
      </c>
      <c r="K9875">
        <v>0.12</v>
      </c>
    </row>
    <row r="9876" spans="1:11" x14ac:dyDescent="0.25">
      <c r="A9876" s="1" t="s">
        <v>22016</v>
      </c>
      <c r="B9876" s="1" t="s">
        <v>7190</v>
      </c>
      <c r="C9876" s="1" t="s">
        <v>32</v>
      </c>
      <c r="D9876" s="16">
        <v>39448</v>
      </c>
      <c r="E9876" s="1" t="s">
        <v>14</v>
      </c>
      <c r="F9876" s="1" t="s">
        <v>788</v>
      </c>
      <c r="G9876">
        <v>0.11</v>
      </c>
      <c r="H9876">
        <v>0</v>
      </c>
      <c r="I9876">
        <v>0</v>
      </c>
      <c r="J9876">
        <v>0.01</v>
      </c>
      <c r="K9876">
        <v>0.12</v>
      </c>
    </row>
    <row r="9877" spans="1:11" x14ac:dyDescent="0.25">
      <c r="A9877" s="1" t="s">
        <v>22017</v>
      </c>
      <c r="B9877" s="1" t="s">
        <v>4263</v>
      </c>
      <c r="C9877" s="1" t="s">
        <v>175</v>
      </c>
      <c r="D9877" s="16">
        <v>37622</v>
      </c>
      <c r="E9877" s="1" t="s">
        <v>14</v>
      </c>
      <c r="F9877" s="1" t="s">
        <v>79</v>
      </c>
      <c r="G9877">
        <v>0.09</v>
      </c>
      <c r="H9877">
        <v>0.02</v>
      </c>
      <c r="I9877">
        <v>0</v>
      </c>
      <c r="J9877">
        <v>0</v>
      </c>
      <c r="K9877">
        <v>0.12</v>
      </c>
    </row>
    <row r="9878" spans="1:11" x14ac:dyDescent="0.25">
      <c r="A9878" s="1" t="s">
        <v>22018</v>
      </c>
      <c r="B9878" s="1" t="s">
        <v>7191</v>
      </c>
      <c r="C9878" s="1" t="s">
        <v>109</v>
      </c>
      <c r="D9878" s="16">
        <v>35796</v>
      </c>
      <c r="E9878" s="1" t="s">
        <v>2</v>
      </c>
      <c r="F9878" s="1" t="s">
        <v>253</v>
      </c>
      <c r="G9878">
        <v>7.0000000000000007E-2</v>
      </c>
      <c r="H9878">
        <v>0.04</v>
      </c>
      <c r="I9878">
        <v>0</v>
      </c>
      <c r="J9878">
        <v>0.01</v>
      </c>
      <c r="K9878">
        <v>0.12</v>
      </c>
    </row>
    <row r="9879" spans="1:11" x14ac:dyDescent="0.25">
      <c r="A9879" s="1" t="s">
        <v>22019</v>
      </c>
      <c r="B9879" s="1" t="s">
        <v>1473</v>
      </c>
      <c r="C9879" s="1" t="s">
        <v>175</v>
      </c>
      <c r="D9879" s="16">
        <v>37257</v>
      </c>
      <c r="E9879" s="1" t="s">
        <v>14</v>
      </c>
      <c r="F9879" s="1" t="s">
        <v>147</v>
      </c>
      <c r="G9879">
        <v>0.09</v>
      </c>
      <c r="H9879">
        <v>0.02</v>
      </c>
      <c r="I9879">
        <v>0</v>
      </c>
      <c r="J9879">
        <v>0</v>
      </c>
      <c r="K9879">
        <v>0.12</v>
      </c>
    </row>
    <row r="9880" spans="1:11" x14ac:dyDescent="0.25">
      <c r="A9880" s="1" t="s">
        <v>22020</v>
      </c>
      <c r="B9880" s="1" t="s">
        <v>7192</v>
      </c>
      <c r="C9880" s="1" t="s">
        <v>86</v>
      </c>
      <c r="D9880" s="16">
        <v>42370</v>
      </c>
      <c r="E9880" s="1" t="s">
        <v>55</v>
      </c>
      <c r="F9880" s="1" t="s">
        <v>3353</v>
      </c>
      <c r="G9880">
        <v>0.03</v>
      </c>
      <c r="H9880">
        <v>7.0000000000000007E-2</v>
      </c>
      <c r="I9880">
        <v>0</v>
      </c>
      <c r="J9880">
        <v>0.02</v>
      </c>
      <c r="K9880">
        <v>0.12</v>
      </c>
    </row>
    <row r="9881" spans="1:11" x14ac:dyDescent="0.25">
      <c r="A9881" s="1" t="s">
        <v>22021</v>
      </c>
      <c r="B9881" s="1" t="s">
        <v>2880</v>
      </c>
      <c r="C9881" s="1" t="s">
        <v>49</v>
      </c>
      <c r="D9881" s="16">
        <v>40179</v>
      </c>
      <c r="E9881" s="1" t="s">
        <v>21</v>
      </c>
      <c r="F9881" s="1" t="s">
        <v>79</v>
      </c>
      <c r="G9881">
        <v>0.11</v>
      </c>
      <c r="H9881">
        <v>0</v>
      </c>
      <c r="I9881">
        <v>0</v>
      </c>
      <c r="J9881">
        <v>0.01</v>
      </c>
      <c r="K9881">
        <v>0.12</v>
      </c>
    </row>
    <row r="9882" spans="1:11" x14ac:dyDescent="0.25">
      <c r="A9882" s="1" t="s">
        <v>22022</v>
      </c>
      <c r="B9882" s="1" t="s">
        <v>7193</v>
      </c>
      <c r="C9882" s="1" t="s">
        <v>53</v>
      </c>
      <c r="D9882" s="16">
        <v>40544</v>
      </c>
      <c r="E9882" s="1" t="s">
        <v>34</v>
      </c>
      <c r="F9882" s="1" t="s">
        <v>76</v>
      </c>
      <c r="G9882">
        <v>0.11</v>
      </c>
      <c r="H9882">
        <v>0</v>
      </c>
      <c r="I9882">
        <v>0</v>
      </c>
      <c r="J9882">
        <v>0.01</v>
      </c>
      <c r="K9882">
        <v>0.12</v>
      </c>
    </row>
    <row r="9883" spans="1:11" x14ac:dyDescent="0.25">
      <c r="A9883" s="1" t="s">
        <v>22023</v>
      </c>
      <c r="B9883" s="1" t="s">
        <v>7194</v>
      </c>
      <c r="C9883" s="1" t="s">
        <v>139</v>
      </c>
      <c r="D9883" s="16">
        <v>38353</v>
      </c>
      <c r="E9883" s="1" t="s">
        <v>2</v>
      </c>
      <c r="F9883" s="1" t="s">
        <v>421</v>
      </c>
      <c r="G9883">
        <v>0.09</v>
      </c>
      <c r="H9883">
        <v>0.03</v>
      </c>
      <c r="I9883">
        <v>0</v>
      </c>
      <c r="J9883">
        <v>0</v>
      </c>
      <c r="K9883">
        <v>0.12</v>
      </c>
    </row>
    <row r="9884" spans="1:11" x14ac:dyDescent="0.25">
      <c r="A9884" s="1" t="s">
        <v>22024</v>
      </c>
      <c r="B9884" s="1" t="s">
        <v>6732</v>
      </c>
      <c r="C9884" s="1" t="s">
        <v>49</v>
      </c>
      <c r="D9884" s="16">
        <v>40179</v>
      </c>
      <c r="E9884" s="1" t="s">
        <v>34</v>
      </c>
      <c r="F9884" s="1" t="s">
        <v>915</v>
      </c>
      <c r="G9884">
        <v>0.11</v>
      </c>
      <c r="H9884">
        <v>0</v>
      </c>
      <c r="I9884">
        <v>0</v>
      </c>
      <c r="J9884">
        <v>0.01</v>
      </c>
      <c r="K9884">
        <v>0.12</v>
      </c>
    </row>
    <row r="9885" spans="1:11" x14ac:dyDescent="0.25">
      <c r="A9885" s="1" t="s">
        <v>22025</v>
      </c>
      <c r="B9885" s="1" t="s">
        <v>1276</v>
      </c>
      <c r="C9885" s="1" t="s">
        <v>177</v>
      </c>
      <c r="D9885" s="16">
        <v>41275</v>
      </c>
      <c r="E9885" s="1" t="s">
        <v>38</v>
      </c>
      <c r="F9885" s="1" t="s">
        <v>222</v>
      </c>
      <c r="G9885">
        <v>0.06</v>
      </c>
      <c r="H9885">
        <v>0.05</v>
      </c>
      <c r="I9885">
        <v>0</v>
      </c>
      <c r="J9885">
        <v>0.01</v>
      </c>
      <c r="K9885">
        <v>0.12</v>
      </c>
    </row>
    <row r="9886" spans="1:11" x14ac:dyDescent="0.25">
      <c r="A9886" s="1" t="s">
        <v>22026</v>
      </c>
      <c r="B9886" s="1" t="s">
        <v>5214</v>
      </c>
      <c r="C9886" s="1" t="s">
        <v>175</v>
      </c>
      <c r="D9886" s="16">
        <v>37257</v>
      </c>
      <c r="E9886" s="1" t="s">
        <v>21</v>
      </c>
      <c r="F9886" s="1" t="s">
        <v>453</v>
      </c>
      <c r="G9886">
        <v>0.09</v>
      </c>
      <c r="H9886">
        <v>0.02</v>
      </c>
      <c r="I9886">
        <v>0</v>
      </c>
      <c r="J9886">
        <v>0</v>
      </c>
      <c r="K9886">
        <v>0.12</v>
      </c>
    </row>
    <row r="9887" spans="1:11" x14ac:dyDescent="0.25">
      <c r="A9887" s="1" t="s">
        <v>22027</v>
      </c>
      <c r="B9887" s="1" t="s">
        <v>7195</v>
      </c>
      <c r="C9887" s="1" t="s">
        <v>157</v>
      </c>
      <c r="D9887" s="16">
        <v>41275</v>
      </c>
      <c r="E9887" s="1" t="s">
        <v>55</v>
      </c>
      <c r="F9887" s="1" t="s">
        <v>6639</v>
      </c>
      <c r="G9887">
        <v>0</v>
      </c>
      <c r="H9887">
        <v>0</v>
      </c>
      <c r="I9887">
        <v>0.12</v>
      </c>
      <c r="J9887">
        <v>0</v>
      </c>
      <c r="K9887">
        <v>0.12</v>
      </c>
    </row>
    <row r="9888" spans="1:11" x14ac:dyDescent="0.25">
      <c r="A9888" s="1" t="s">
        <v>22028</v>
      </c>
      <c r="B9888" s="1" t="s">
        <v>7196</v>
      </c>
      <c r="C9888" s="1" t="s">
        <v>109</v>
      </c>
      <c r="D9888" s="16">
        <v>35065</v>
      </c>
      <c r="E9888" s="1" t="s">
        <v>14</v>
      </c>
      <c r="F9888" s="1" t="s">
        <v>7197</v>
      </c>
      <c r="G9888">
        <v>7.0000000000000007E-2</v>
      </c>
      <c r="H9888">
        <v>0.04</v>
      </c>
      <c r="I9888">
        <v>0</v>
      </c>
      <c r="J9888">
        <v>0.01</v>
      </c>
      <c r="K9888">
        <v>0.12</v>
      </c>
    </row>
    <row r="9889" spans="1:11" x14ac:dyDescent="0.25">
      <c r="A9889" s="1" t="s">
        <v>22029</v>
      </c>
      <c r="B9889" s="1" t="s">
        <v>7198</v>
      </c>
      <c r="C9889" s="1" t="s">
        <v>58</v>
      </c>
      <c r="D9889" s="16">
        <v>38353</v>
      </c>
      <c r="E9889" s="1" t="s">
        <v>38</v>
      </c>
      <c r="F9889" s="1" t="s">
        <v>6052</v>
      </c>
      <c r="G9889">
        <v>0.06</v>
      </c>
      <c r="H9889">
        <v>0.05</v>
      </c>
      <c r="I9889">
        <v>0</v>
      </c>
      <c r="J9889">
        <v>0.02</v>
      </c>
      <c r="K9889">
        <v>0.12</v>
      </c>
    </row>
    <row r="9890" spans="1:11" x14ac:dyDescent="0.25">
      <c r="A9890" s="1" t="s">
        <v>22030</v>
      </c>
      <c r="B9890" s="1" t="s">
        <v>7199</v>
      </c>
      <c r="C9890" s="1" t="s">
        <v>139</v>
      </c>
      <c r="D9890" s="16">
        <v>37622</v>
      </c>
      <c r="E9890" s="1" t="s">
        <v>14</v>
      </c>
      <c r="F9890" s="1" t="s">
        <v>51</v>
      </c>
      <c r="G9890">
        <v>0.09</v>
      </c>
      <c r="H9890">
        <v>0.03</v>
      </c>
      <c r="I9890">
        <v>0</v>
      </c>
      <c r="J9890">
        <v>0</v>
      </c>
      <c r="K9890">
        <v>0.12</v>
      </c>
    </row>
    <row r="9891" spans="1:11" x14ac:dyDescent="0.25">
      <c r="A9891" s="1" t="s">
        <v>22031</v>
      </c>
      <c r="B9891" s="1" t="s">
        <v>7200</v>
      </c>
      <c r="C9891" s="1" t="s">
        <v>144</v>
      </c>
      <c r="D9891" s="16">
        <v>41275</v>
      </c>
      <c r="E9891" s="1" t="s">
        <v>38</v>
      </c>
      <c r="F9891" s="1" t="s">
        <v>7201</v>
      </c>
      <c r="G9891">
        <v>0</v>
      </c>
      <c r="H9891">
        <v>0.1</v>
      </c>
      <c r="I9891">
        <v>0</v>
      </c>
      <c r="J9891">
        <v>0.02</v>
      </c>
      <c r="K9891">
        <v>0.12</v>
      </c>
    </row>
    <row r="9892" spans="1:11" x14ac:dyDescent="0.25">
      <c r="A9892" s="1" t="s">
        <v>22032</v>
      </c>
      <c r="B9892" s="1" t="s">
        <v>5186</v>
      </c>
      <c r="C9892" s="1" t="s">
        <v>49</v>
      </c>
      <c r="D9892" s="16">
        <v>41640</v>
      </c>
      <c r="E9892" s="1" t="s">
        <v>106</v>
      </c>
      <c r="F9892" s="1" t="s">
        <v>3353</v>
      </c>
      <c r="G9892">
        <v>0.04</v>
      </c>
      <c r="H9892">
        <v>7.0000000000000007E-2</v>
      </c>
      <c r="I9892">
        <v>0</v>
      </c>
      <c r="J9892">
        <v>0.01</v>
      </c>
      <c r="K9892">
        <v>0.12</v>
      </c>
    </row>
    <row r="9893" spans="1:11" x14ac:dyDescent="0.25">
      <c r="A9893" s="1" t="s">
        <v>22033</v>
      </c>
      <c r="B9893" s="1" t="s">
        <v>7202</v>
      </c>
      <c r="C9893" s="1" t="s">
        <v>32</v>
      </c>
      <c r="D9893" s="16">
        <v>39083</v>
      </c>
      <c r="E9893" s="1" t="s">
        <v>34</v>
      </c>
      <c r="F9893" s="1" t="s">
        <v>214</v>
      </c>
      <c r="G9893">
        <v>0.11</v>
      </c>
      <c r="H9893">
        <v>0</v>
      </c>
      <c r="I9893">
        <v>0</v>
      </c>
      <c r="J9893">
        <v>0.01</v>
      </c>
      <c r="K9893">
        <v>0.12</v>
      </c>
    </row>
    <row r="9894" spans="1:11" x14ac:dyDescent="0.25">
      <c r="A9894" s="1" t="s">
        <v>22034</v>
      </c>
      <c r="B9894" s="1" t="s">
        <v>7203</v>
      </c>
      <c r="C9894" s="1" t="s">
        <v>84</v>
      </c>
      <c r="D9894" s="16">
        <v>41640</v>
      </c>
      <c r="E9894" s="1" t="s">
        <v>93</v>
      </c>
      <c r="F9894" s="1" t="s">
        <v>332</v>
      </c>
      <c r="G9894">
        <v>0</v>
      </c>
      <c r="H9894">
        <v>0</v>
      </c>
      <c r="I9894">
        <v>0.12</v>
      </c>
      <c r="J9894">
        <v>0</v>
      </c>
      <c r="K9894">
        <v>0.12</v>
      </c>
    </row>
    <row r="9895" spans="1:11" x14ac:dyDescent="0.25">
      <c r="A9895" s="1" t="s">
        <v>22035</v>
      </c>
      <c r="B9895" s="1" t="s">
        <v>7204</v>
      </c>
      <c r="C9895" s="1" t="s">
        <v>32</v>
      </c>
      <c r="D9895" s="16">
        <v>40544</v>
      </c>
      <c r="E9895" s="1" t="s">
        <v>55</v>
      </c>
      <c r="F9895" s="1" t="s">
        <v>421</v>
      </c>
      <c r="G9895">
        <v>7.0000000000000007E-2</v>
      </c>
      <c r="H9895">
        <v>0.03</v>
      </c>
      <c r="I9895">
        <v>0</v>
      </c>
      <c r="J9895">
        <v>0.01</v>
      </c>
      <c r="K9895">
        <v>0.12</v>
      </c>
    </row>
    <row r="9896" spans="1:11" x14ac:dyDescent="0.25">
      <c r="A9896" s="1" t="s">
        <v>22036</v>
      </c>
      <c r="B9896" s="1" t="s">
        <v>7205</v>
      </c>
      <c r="C9896" s="1" t="s">
        <v>49</v>
      </c>
      <c r="D9896" s="16">
        <v>40544</v>
      </c>
      <c r="E9896" s="1" t="s">
        <v>14</v>
      </c>
      <c r="F9896" s="1" t="s">
        <v>117</v>
      </c>
      <c r="G9896">
        <v>0.08</v>
      </c>
      <c r="H9896">
        <v>0.03</v>
      </c>
      <c r="I9896">
        <v>0</v>
      </c>
      <c r="J9896">
        <v>0.01</v>
      </c>
      <c r="K9896">
        <v>0.12</v>
      </c>
    </row>
    <row r="9897" spans="1:11" x14ac:dyDescent="0.25">
      <c r="A9897" s="1" t="s">
        <v>22037</v>
      </c>
      <c r="B9897" s="1" t="s">
        <v>7206</v>
      </c>
      <c r="C9897" s="1" t="s">
        <v>32</v>
      </c>
      <c r="D9897" s="16">
        <v>38353</v>
      </c>
      <c r="E9897" s="1" t="s">
        <v>242</v>
      </c>
      <c r="F9897" s="1" t="s">
        <v>117</v>
      </c>
      <c r="G9897">
        <v>0.1</v>
      </c>
      <c r="H9897">
        <v>0.01</v>
      </c>
      <c r="I9897">
        <v>0</v>
      </c>
      <c r="J9897">
        <v>0.01</v>
      </c>
      <c r="K9897">
        <v>0.12</v>
      </c>
    </row>
    <row r="9898" spans="1:11" x14ac:dyDescent="0.25">
      <c r="A9898" s="1" t="s">
        <v>22038</v>
      </c>
      <c r="B9898" s="1" t="s">
        <v>7207</v>
      </c>
      <c r="C9898" s="1" t="s">
        <v>84</v>
      </c>
      <c r="D9898" s="16">
        <v>40544</v>
      </c>
      <c r="E9898" s="1" t="s">
        <v>14</v>
      </c>
      <c r="F9898" s="1" t="s">
        <v>1184</v>
      </c>
      <c r="G9898">
        <v>0.08</v>
      </c>
      <c r="H9898">
        <v>0</v>
      </c>
      <c r="I9898">
        <v>0.03</v>
      </c>
      <c r="J9898">
        <v>0.01</v>
      </c>
      <c r="K9898">
        <v>0.12</v>
      </c>
    </row>
    <row r="9899" spans="1:11" x14ac:dyDescent="0.25">
      <c r="A9899" s="1" t="s">
        <v>22039</v>
      </c>
      <c r="B9899" s="1" t="s">
        <v>7208</v>
      </c>
      <c r="C9899" s="1" t="s">
        <v>12</v>
      </c>
      <c r="D9899" s="16">
        <v>39083</v>
      </c>
      <c r="E9899" s="1" t="s">
        <v>21</v>
      </c>
      <c r="F9899" s="1" t="s">
        <v>645</v>
      </c>
      <c r="G9899">
        <v>0.1</v>
      </c>
      <c r="H9899">
        <v>0.01</v>
      </c>
      <c r="I9899">
        <v>0</v>
      </c>
      <c r="J9899">
        <v>0.01</v>
      </c>
      <c r="K9899">
        <v>0.12</v>
      </c>
    </row>
    <row r="9900" spans="1:11" x14ac:dyDescent="0.25">
      <c r="A9900" s="1" t="s">
        <v>22040</v>
      </c>
      <c r="B9900" s="1" t="s">
        <v>7209</v>
      </c>
      <c r="C9900" s="1" t="s">
        <v>730</v>
      </c>
      <c r="D9900" s="16">
        <v>42370</v>
      </c>
      <c r="E9900" s="1" t="s">
        <v>34</v>
      </c>
      <c r="F9900" s="1" t="s">
        <v>147</v>
      </c>
      <c r="G9900">
        <v>0.01</v>
      </c>
      <c r="H9900">
        <v>0</v>
      </c>
      <c r="I9900">
        <v>0.1</v>
      </c>
      <c r="J9900">
        <v>0</v>
      </c>
      <c r="K9900">
        <v>0.12</v>
      </c>
    </row>
    <row r="9901" spans="1:11" x14ac:dyDescent="0.25">
      <c r="A9901" s="1" t="s">
        <v>22041</v>
      </c>
      <c r="B9901" s="1" t="s">
        <v>7210</v>
      </c>
      <c r="C9901" s="1" t="s">
        <v>871</v>
      </c>
      <c r="D9901" s="16">
        <v>34335</v>
      </c>
      <c r="E9901" s="1" t="s">
        <v>93</v>
      </c>
      <c r="F9901" s="1" t="s">
        <v>147</v>
      </c>
      <c r="G9901">
        <v>0</v>
      </c>
      <c r="H9901">
        <v>0</v>
      </c>
      <c r="I9901">
        <v>0.12</v>
      </c>
      <c r="J9901">
        <v>0</v>
      </c>
      <c r="K9901">
        <v>0.12</v>
      </c>
    </row>
    <row r="9902" spans="1:11" x14ac:dyDescent="0.25">
      <c r="A9902" s="1" t="s">
        <v>22042</v>
      </c>
      <c r="B9902" s="1" t="s">
        <v>7211</v>
      </c>
      <c r="C9902" s="1" t="s">
        <v>730</v>
      </c>
      <c r="D9902" s="16">
        <v>42370</v>
      </c>
      <c r="E9902" s="1" t="s">
        <v>55</v>
      </c>
      <c r="F9902" s="1" t="s">
        <v>117</v>
      </c>
      <c r="G9902">
        <v>0.02</v>
      </c>
      <c r="H9902">
        <v>0.06</v>
      </c>
      <c r="I9902">
        <v>0.01</v>
      </c>
      <c r="J9902">
        <v>0.02</v>
      </c>
      <c r="K9902">
        <v>0.12</v>
      </c>
    </row>
    <row r="9903" spans="1:11" x14ac:dyDescent="0.25">
      <c r="A9903" s="1" t="s">
        <v>22043</v>
      </c>
      <c r="B9903" s="1" t="s">
        <v>4153</v>
      </c>
      <c r="C9903" s="1" t="s">
        <v>175</v>
      </c>
      <c r="D9903" s="16">
        <v>37257</v>
      </c>
      <c r="E9903" s="1" t="s">
        <v>93</v>
      </c>
      <c r="F9903" s="1" t="s">
        <v>453</v>
      </c>
      <c r="G9903">
        <v>0.09</v>
      </c>
      <c r="H9903">
        <v>0.02</v>
      </c>
      <c r="I9903">
        <v>0</v>
      </c>
      <c r="J9903">
        <v>0</v>
      </c>
      <c r="K9903">
        <v>0.12</v>
      </c>
    </row>
    <row r="9904" spans="1:11" x14ac:dyDescent="0.25">
      <c r="A9904" s="1" t="s">
        <v>22044</v>
      </c>
      <c r="B9904" s="1" t="s">
        <v>4435</v>
      </c>
      <c r="C9904" s="1" t="s">
        <v>144</v>
      </c>
      <c r="D9904" s="16">
        <v>41640</v>
      </c>
      <c r="E9904" s="1" t="s">
        <v>41</v>
      </c>
      <c r="F9904" s="1" t="s">
        <v>3943</v>
      </c>
      <c r="G9904">
        <v>0.02</v>
      </c>
      <c r="H9904">
        <v>0.08</v>
      </c>
      <c r="I9904">
        <v>0</v>
      </c>
      <c r="J9904">
        <v>0.01</v>
      </c>
      <c r="K9904">
        <v>0.12</v>
      </c>
    </row>
    <row r="9905" spans="1:11" x14ac:dyDescent="0.25">
      <c r="A9905" s="1" t="s">
        <v>22045</v>
      </c>
      <c r="B9905" s="1" t="s">
        <v>7212</v>
      </c>
      <c r="C9905" s="1" t="s">
        <v>157</v>
      </c>
      <c r="D9905" s="16">
        <v>40544</v>
      </c>
      <c r="E9905" s="1" t="s">
        <v>41</v>
      </c>
      <c r="F9905" s="1" t="s">
        <v>332</v>
      </c>
      <c r="G9905">
        <v>0</v>
      </c>
      <c r="H9905">
        <v>0</v>
      </c>
      <c r="I9905">
        <v>0.12</v>
      </c>
      <c r="J9905">
        <v>0</v>
      </c>
      <c r="K9905">
        <v>0.12</v>
      </c>
    </row>
    <row r="9906" spans="1:11" x14ac:dyDescent="0.25">
      <c r="A9906" s="1" t="s">
        <v>22046</v>
      </c>
      <c r="B9906" s="1" t="s">
        <v>4470</v>
      </c>
      <c r="C9906" s="1" t="s">
        <v>53</v>
      </c>
      <c r="D9906" s="16">
        <v>42370</v>
      </c>
      <c r="E9906" s="1" t="s">
        <v>27</v>
      </c>
      <c r="F9906" s="1" t="s">
        <v>222</v>
      </c>
      <c r="G9906">
        <v>0</v>
      </c>
      <c r="H9906">
        <v>0</v>
      </c>
      <c r="I9906">
        <v>0.12</v>
      </c>
      <c r="J9906">
        <v>0</v>
      </c>
      <c r="K9906">
        <v>0.12</v>
      </c>
    </row>
    <row r="9907" spans="1:11" x14ac:dyDescent="0.25">
      <c r="A9907" s="1" t="s">
        <v>22047</v>
      </c>
      <c r="B9907" s="1" t="s">
        <v>7213</v>
      </c>
      <c r="C9907" s="1" t="s">
        <v>177</v>
      </c>
      <c r="D9907" s="16">
        <v>42005</v>
      </c>
      <c r="E9907" s="1" t="s">
        <v>55</v>
      </c>
      <c r="F9907" s="1" t="s">
        <v>2357</v>
      </c>
      <c r="G9907">
        <v>0.08</v>
      </c>
      <c r="H9907">
        <v>0.02</v>
      </c>
      <c r="I9907">
        <v>0.01</v>
      </c>
      <c r="J9907">
        <v>0.01</v>
      </c>
      <c r="K9907">
        <v>0.12</v>
      </c>
    </row>
    <row r="9908" spans="1:11" x14ac:dyDescent="0.25">
      <c r="A9908" s="1" t="s">
        <v>22048</v>
      </c>
      <c r="B9908" s="1" t="s">
        <v>7214</v>
      </c>
      <c r="C9908" s="1" t="s">
        <v>32</v>
      </c>
      <c r="D9908" s="16">
        <v>39814</v>
      </c>
      <c r="E9908" s="1" t="s">
        <v>30</v>
      </c>
      <c r="F9908" s="1" t="s">
        <v>4096</v>
      </c>
      <c r="G9908">
        <v>0.11</v>
      </c>
      <c r="H9908">
        <v>0</v>
      </c>
      <c r="I9908">
        <v>0</v>
      </c>
      <c r="J9908">
        <v>0.01</v>
      </c>
      <c r="K9908">
        <v>0.12</v>
      </c>
    </row>
    <row r="9909" spans="1:11" x14ac:dyDescent="0.25">
      <c r="A9909" s="1" t="s">
        <v>22049</v>
      </c>
      <c r="B9909" s="1" t="s">
        <v>3457</v>
      </c>
      <c r="C9909" s="1" t="s">
        <v>175</v>
      </c>
      <c r="D9909" s="16">
        <v>37257</v>
      </c>
      <c r="E9909" s="1" t="s">
        <v>14</v>
      </c>
      <c r="F9909" s="1" t="s">
        <v>214</v>
      </c>
      <c r="G9909">
        <v>0</v>
      </c>
      <c r="H9909">
        <v>0</v>
      </c>
      <c r="I9909">
        <v>0.11</v>
      </c>
      <c r="J9909">
        <v>0</v>
      </c>
      <c r="K9909">
        <v>0.12</v>
      </c>
    </row>
    <row r="9910" spans="1:11" x14ac:dyDescent="0.25">
      <c r="A9910" s="1" t="s">
        <v>22050</v>
      </c>
      <c r="B9910" s="1" t="s">
        <v>5730</v>
      </c>
      <c r="C9910" s="1" t="s">
        <v>12</v>
      </c>
      <c r="D9910" s="16">
        <v>40179</v>
      </c>
      <c r="E9910" s="1" t="s">
        <v>38</v>
      </c>
      <c r="F9910" s="1" t="s">
        <v>7215</v>
      </c>
      <c r="G9910">
        <v>0.08</v>
      </c>
      <c r="H9910">
        <v>0.03</v>
      </c>
      <c r="I9910">
        <v>0</v>
      </c>
      <c r="J9910">
        <v>0.01</v>
      </c>
      <c r="K9910">
        <v>0.12</v>
      </c>
    </row>
    <row r="9911" spans="1:11" x14ac:dyDescent="0.25">
      <c r="A9911" s="1" t="s">
        <v>22051</v>
      </c>
      <c r="B9911" s="1" t="s">
        <v>7216</v>
      </c>
      <c r="C9911" s="1" t="s">
        <v>84</v>
      </c>
      <c r="D9911" s="16">
        <v>42370</v>
      </c>
      <c r="E9911" s="1" t="s">
        <v>27</v>
      </c>
      <c r="F9911" s="1" t="s">
        <v>1286</v>
      </c>
      <c r="G9911">
        <v>0</v>
      </c>
      <c r="H9911">
        <v>0</v>
      </c>
      <c r="I9911">
        <v>0.12</v>
      </c>
      <c r="J9911">
        <v>0</v>
      </c>
      <c r="K9911">
        <v>0.12</v>
      </c>
    </row>
    <row r="9912" spans="1:11" x14ac:dyDescent="0.25">
      <c r="A9912" s="1" t="s">
        <v>22052</v>
      </c>
      <c r="B9912" s="1" t="s">
        <v>6208</v>
      </c>
      <c r="C9912" s="1" t="s">
        <v>730</v>
      </c>
      <c r="D9912" s="16">
        <v>41640</v>
      </c>
      <c r="E9912" s="1" t="s">
        <v>14</v>
      </c>
      <c r="F9912" s="1" t="s">
        <v>214</v>
      </c>
      <c r="G9912">
        <v>0</v>
      </c>
      <c r="H9912">
        <v>0</v>
      </c>
      <c r="I9912">
        <v>0.12</v>
      </c>
      <c r="J9912">
        <v>0</v>
      </c>
      <c r="K9912">
        <v>0.12</v>
      </c>
    </row>
    <row r="9913" spans="1:11" x14ac:dyDescent="0.25">
      <c r="A9913" s="1" t="s">
        <v>22053</v>
      </c>
      <c r="B9913" s="1" t="s">
        <v>3351</v>
      </c>
      <c r="C9913" s="1" t="s">
        <v>58</v>
      </c>
      <c r="D9913" s="16">
        <v>39083</v>
      </c>
      <c r="E9913" s="1" t="s">
        <v>106</v>
      </c>
      <c r="F9913" s="1" t="s">
        <v>79</v>
      </c>
      <c r="G9913">
        <v>0.06</v>
      </c>
      <c r="H9913">
        <v>0.04</v>
      </c>
      <c r="I9913">
        <v>0</v>
      </c>
      <c r="J9913">
        <v>0.02</v>
      </c>
      <c r="K9913">
        <v>0.12</v>
      </c>
    </row>
    <row r="9914" spans="1:11" x14ac:dyDescent="0.25">
      <c r="A9914" s="1" t="s">
        <v>22054</v>
      </c>
      <c r="B9914" s="1" t="s">
        <v>7217</v>
      </c>
      <c r="C9914" s="1" t="s">
        <v>109</v>
      </c>
      <c r="D9914" s="16">
        <v>35796</v>
      </c>
      <c r="E9914" s="1" t="s">
        <v>21</v>
      </c>
      <c r="F9914" s="1" t="s">
        <v>2104</v>
      </c>
      <c r="G9914">
        <v>7.0000000000000007E-2</v>
      </c>
      <c r="H9914">
        <v>0.04</v>
      </c>
      <c r="I9914">
        <v>0</v>
      </c>
      <c r="J9914">
        <v>0.01</v>
      </c>
      <c r="K9914">
        <v>0.12</v>
      </c>
    </row>
    <row r="9915" spans="1:11" x14ac:dyDescent="0.25">
      <c r="A9915" s="1" t="s">
        <v>22055</v>
      </c>
      <c r="B9915" s="1" t="s">
        <v>4849</v>
      </c>
      <c r="C9915" s="1" t="s">
        <v>12</v>
      </c>
      <c r="D9915" s="16">
        <v>39448</v>
      </c>
      <c r="E9915" s="1" t="s">
        <v>38</v>
      </c>
      <c r="F9915" s="1" t="s">
        <v>1000</v>
      </c>
      <c r="G9915">
        <v>0.11</v>
      </c>
      <c r="H9915">
        <v>0</v>
      </c>
      <c r="I9915">
        <v>0</v>
      </c>
      <c r="J9915">
        <v>0.01</v>
      </c>
      <c r="K9915">
        <v>0.12</v>
      </c>
    </row>
    <row r="9916" spans="1:11" x14ac:dyDescent="0.25">
      <c r="A9916" s="1" t="s">
        <v>22056</v>
      </c>
      <c r="B9916" s="1" t="s">
        <v>4652</v>
      </c>
      <c r="C9916" s="1" t="s">
        <v>139</v>
      </c>
      <c r="D9916" s="16">
        <v>37987</v>
      </c>
      <c r="E9916" s="1" t="s">
        <v>93</v>
      </c>
      <c r="F9916" s="1" t="s">
        <v>253</v>
      </c>
      <c r="G9916">
        <v>0.09</v>
      </c>
      <c r="H9916">
        <v>0.03</v>
      </c>
      <c r="I9916">
        <v>0</v>
      </c>
      <c r="J9916">
        <v>0</v>
      </c>
      <c r="K9916">
        <v>0.12</v>
      </c>
    </row>
    <row r="9917" spans="1:11" x14ac:dyDescent="0.25">
      <c r="A9917" s="1" t="s">
        <v>22057</v>
      </c>
      <c r="B9917" s="1" t="s">
        <v>7218</v>
      </c>
      <c r="C9917" s="1" t="s">
        <v>32</v>
      </c>
      <c r="D9917" s="16">
        <v>40179</v>
      </c>
      <c r="E9917" s="1" t="s">
        <v>38</v>
      </c>
      <c r="F9917" s="1" t="s">
        <v>1488</v>
      </c>
      <c r="G9917">
        <v>0.09</v>
      </c>
      <c r="H9917">
        <v>0.02</v>
      </c>
      <c r="I9917">
        <v>0</v>
      </c>
      <c r="J9917">
        <v>0.01</v>
      </c>
      <c r="K9917">
        <v>0.12</v>
      </c>
    </row>
    <row r="9918" spans="1:11" x14ac:dyDescent="0.25">
      <c r="A9918" s="1" t="s">
        <v>22058</v>
      </c>
      <c r="B9918" s="1" t="s">
        <v>7219</v>
      </c>
      <c r="C9918" s="1" t="s">
        <v>86</v>
      </c>
      <c r="D9918" s="16">
        <v>42005</v>
      </c>
      <c r="E9918" s="1" t="s">
        <v>14</v>
      </c>
      <c r="F9918" s="1" t="s">
        <v>7220</v>
      </c>
      <c r="G9918">
        <v>0.01</v>
      </c>
      <c r="H9918">
        <v>0.09</v>
      </c>
      <c r="I9918">
        <v>0</v>
      </c>
      <c r="J9918">
        <v>0.02</v>
      </c>
      <c r="K9918">
        <v>0.12</v>
      </c>
    </row>
    <row r="9919" spans="1:11" x14ac:dyDescent="0.25">
      <c r="A9919" s="1" t="s">
        <v>22059</v>
      </c>
      <c r="B9919" s="1" t="s">
        <v>7221</v>
      </c>
      <c r="C9919" s="1" t="s">
        <v>32</v>
      </c>
      <c r="D9919" s="16">
        <v>39448</v>
      </c>
      <c r="E9919" s="1" t="s">
        <v>30</v>
      </c>
      <c r="F9919" s="1" t="s">
        <v>2904</v>
      </c>
      <c r="G9919">
        <v>0.11</v>
      </c>
      <c r="H9919">
        <v>0</v>
      </c>
      <c r="I9919">
        <v>0</v>
      </c>
      <c r="J9919">
        <v>0.01</v>
      </c>
      <c r="K9919">
        <v>0.12</v>
      </c>
    </row>
    <row r="9920" spans="1:11" x14ac:dyDescent="0.25">
      <c r="A9920" s="1" t="s">
        <v>22060</v>
      </c>
      <c r="B9920" s="1" t="s">
        <v>7222</v>
      </c>
      <c r="C9920" s="1" t="s">
        <v>730</v>
      </c>
      <c r="D9920" s="16">
        <v>42005</v>
      </c>
      <c r="E9920" s="1" t="s">
        <v>55</v>
      </c>
      <c r="F9920" s="1" t="s">
        <v>6049</v>
      </c>
      <c r="G9920">
        <v>0.02</v>
      </c>
      <c r="H9920">
        <v>0.03</v>
      </c>
      <c r="I9920">
        <v>0.05</v>
      </c>
      <c r="J9920">
        <v>0.01</v>
      </c>
      <c r="K9920">
        <v>0.12</v>
      </c>
    </row>
    <row r="9921" spans="1:11" x14ac:dyDescent="0.25">
      <c r="A9921" s="1" t="s">
        <v>22061</v>
      </c>
      <c r="B9921" s="1" t="s">
        <v>7223</v>
      </c>
      <c r="C9921" s="1" t="s">
        <v>61</v>
      </c>
      <c r="D9921" s="16">
        <v>34335</v>
      </c>
      <c r="E9921" s="1" t="s">
        <v>93</v>
      </c>
      <c r="F9921" s="1" t="s">
        <v>4558</v>
      </c>
      <c r="G9921">
        <v>0</v>
      </c>
      <c r="H9921">
        <v>0</v>
      </c>
      <c r="I9921">
        <v>0.12</v>
      </c>
      <c r="J9921">
        <v>0</v>
      </c>
      <c r="K9921">
        <v>0.12</v>
      </c>
    </row>
    <row r="9922" spans="1:11" x14ac:dyDescent="0.25">
      <c r="A9922" s="1" t="s">
        <v>22062</v>
      </c>
      <c r="B9922" s="1" t="s">
        <v>7224</v>
      </c>
      <c r="C9922" s="1" t="s">
        <v>109</v>
      </c>
      <c r="D9922" s="16">
        <v>36892</v>
      </c>
      <c r="E9922" s="1" t="s">
        <v>242</v>
      </c>
      <c r="F9922" s="1" t="s">
        <v>332</v>
      </c>
      <c r="G9922">
        <v>0</v>
      </c>
      <c r="H9922">
        <v>0</v>
      </c>
      <c r="I9922">
        <v>0.11</v>
      </c>
      <c r="J9922">
        <v>0.01</v>
      </c>
      <c r="K9922">
        <v>0.12</v>
      </c>
    </row>
    <row r="9923" spans="1:11" x14ac:dyDescent="0.25">
      <c r="A9923" s="1" t="s">
        <v>22063</v>
      </c>
      <c r="B9923" s="1" t="s">
        <v>7225</v>
      </c>
      <c r="C9923" s="1" t="s">
        <v>84</v>
      </c>
      <c r="D9923" s="16">
        <v>40544</v>
      </c>
      <c r="E9923" s="1" t="s">
        <v>55</v>
      </c>
      <c r="F9923" s="1" t="s">
        <v>547</v>
      </c>
      <c r="G9923">
        <v>0.11</v>
      </c>
      <c r="H9923">
        <v>0</v>
      </c>
      <c r="I9923">
        <v>0</v>
      </c>
      <c r="J9923">
        <v>0.01</v>
      </c>
      <c r="K9923">
        <v>0.12</v>
      </c>
    </row>
    <row r="9924" spans="1:11" x14ac:dyDescent="0.25">
      <c r="A9924" s="1" t="s">
        <v>22064</v>
      </c>
      <c r="B9924" s="1" t="s">
        <v>6360</v>
      </c>
      <c r="C9924" s="1" t="s">
        <v>53</v>
      </c>
      <c r="D9924" s="16">
        <v>42370</v>
      </c>
      <c r="E9924" s="1" t="s">
        <v>106</v>
      </c>
      <c r="F9924" s="1" t="s">
        <v>147</v>
      </c>
      <c r="G9924">
        <v>0</v>
      </c>
      <c r="H9924">
        <v>0</v>
      </c>
      <c r="I9924">
        <v>0.12</v>
      </c>
      <c r="J9924">
        <v>0</v>
      </c>
      <c r="K9924">
        <v>0.12</v>
      </c>
    </row>
    <row r="9925" spans="1:11" x14ac:dyDescent="0.25">
      <c r="A9925" s="1" t="s">
        <v>22065</v>
      </c>
      <c r="B9925" s="1" t="s">
        <v>7226</v>
      </c>
      <c r="C9925" s="1" t="s">
        <v>49</v>
      </c>
      <c r="D9925" s="16">
        <v>39448</v>
      </c>
      <c r="E9925" s="1" t="s">
        <v>38</v>
      </c>
      <c r="F9925" s="1" t="s">
        <v>7227</v>
      </c>
      <c r="G9925">
        <v>0.1</v>
      </c>
      <c r="H9925">
        <v>0</v>
      </c>
      <c r="I9925">
        <v>0.01</v>
      </c>
      <c r="J9925">
        <v>0.01</v>
      </c>
      <c r="K9925">
        <v>0.12</v>
      </c>
    </row>
    <row r="9926" spans="1:11" x14ac:dyDescent="0.25">
      <c r="A9926" s="1" t="s">
        <v>22066</v>
      </c>
      <c r="B9926" s="1" t="s">
        <v>6583</v>
      </c>
      <c r="C9926" s="1" t="s">
        <v>53</v>
      </c>
      <c r="D9926" s="16">
        <v>41640</v>
      </c>
      <c r="E9926" s="1" t="s">
        <v>55</v>
      </c>
      <c r="F9926" s="1" t="s">
        <v>788</v>
      </c>
      <c r="G9926">
        <v>0.02</v>
      </c>
      <c r="H9926">
        <v>0.02</v>
      </c>
      <c r="I9926">
        <v>0.06</v>
      </c>
      <c r="J9926">
        <v>0.01</v>
      </c>
      <c r="K9926">
        <v>0.12</v>
      </c>
    </row>
    <row r="9927" spans="1:11" x14ac:dyDescent="0.25">
      <c r="A9927" s="1" t="s">
        <v>22067</v>
      </c>
      <c r="B9927" s="1" t="s">
        <v>2579</v>
      </c>
      <c r="C9927" s="1" t="s">
        <v>177</v>
      </c>
      <c r="D9927" s="16">
        <v>41275</v>
      </c>
      <c r="E9927" s="1" t="s">
        <v>38</v>
      </c>
      <c r="F9927" s="1" t="s">
        <v>79</v>
      </c>
      <c r="G9927">
        <v>0.08</v>
      </c>
      <c r="H9927">
        <v>0.03</v>
      </c>
      <c r="I9927">
        <v>0</v>
      </c>
      <c r="J9927">
        <v>0.01</v>
      </c>
      <c r="K9927">
        <v>0.12</v>
      </c>
    </row>
    <row r="9928" spans="1:11" x14ac:dyDescent="0.25">
      <c r="A9928" s="1" t="s">
        <v>22068</v>
      </c>
      <c r="B9928" s="1" t="s">
        <v>6508</v>
      </c>
      <c r="C9928" s="1" t="s">
        <v>53</v>
      </c>
      <c r="D9928" s="16">
        <v>39814</v>
      </c>
      <c r="E9928" s="1" t="s">
        <v>34</v>
      </c>
      <c r="F9928" s="1" t="s">
        <v>482</v>
      </c>
      <c r="G9928">
        <v>0.11</v>
      </c>
      <c r="H9928">
        <v>0</v>
      </c>
      <c r="I9928">
        <v>0</v>
      </c>
      <c r="J9928">
        <v>0.01</v>
      </c>
      <c r="K9928">
        <v>0.12</v>
      </c>
    </row>
    <row r="9929" spans="1:11" x14ac:dyDescent="0.25">
      <c r="A9929" s="1" t="s">
        <v>22069</v>
      </c>
      <c r="B9929" s="1" t="s">
        <v>7228</v>
      </c>
      <c r="C9929" s="1" t="s">
        <v>32</v>
      </c>
      <c r="D9929" s="16">
        <v>39814</v>
      </c>
      <c r="E9929" s="1" t="s">
        <v>41</v>
      </c>
      <c r="F9929" s="1" t="s">
        <v>136</v>
      </c>
      <c r="G9929">
        <v>0.11</v>
      </c>
      <c r="H9929">
        <v>0</v>
      </c>
      <c r="I9929">
        <v>0</v>
      </c>
      <c r="J9929">
        <v>0.01</v>
      </c>
      <c r="K9929">
        <v>0.12</v>
      </c>
    </row>
    <row r="9930" spans="1:11" x14ac:dyDescent="0.25">
      <c r="A9930" s="1" t="s">
        <v>22070</v>
      </c>
      <c r="B9930" s="1" t="s">
        <v>6511</v>
      </c>
      <c r="C9930" s="1" t="s">
        <v>53</v>
      </c>
      <c r="D9930" s="16">
        <v>40544</v>
      </c>
      <c r="E9930" s="1" t="s">
        <v>21</v>
      </c>
      <c r="F9930" s="1" t="s">
        <v>79</v>
      </c>
      <c r="G9930">
        <v>0.06</v>
      </c>
      <c r="H9930">
        <v>0.03</v>
      </c>
      <c r="I9930">
        <v>0</v>
      </c>
      <c r="J9930">
        <v>0.02</v>
      </c>
      <c r="K9930">
        <v>0.12</v>
      </c>
    </row>
    <row r="9931" spans="1:11" x14ac:dyDescent="0.25">
      <c r="A9931" s="1" t="s">
        <v>22071</v>
      </c>
      <c r="B9931" s="1" t="s">
        <v>7229</v>
      </c>
      <c r="C9931" s="1" t="s">
        <v>61</v>
      </c>
      <c r="D9931" s="16">
        <v>33970</v>
      </c>
      <c r="E9931" s="1" t="s">
        <v>14</v>
      </c>
      <c r="F9931" s="1" t="s">
        <v>7230</v>
      </c>
      <c r="G9931">
        <v>0</v>
      </c>
      <c r="H9931">
        <v>0</v>
      </c>
      <c r="I9931">
        <v>0.12</v>
      </c>
      <c r="J9931">
        <v>0</v>
      </c>
      <c r="K9931">
        <v>0.12</v>
      </c>
    </row>
    <row r="9932" spans="1:11" x14ac:dyDescent="0.25">
      <c r="A9932" s="1" t="s">
        <v>22072</v>
      </c>
      <c r="B9932" s="1" t="s">
        <v>3584</v>
      </c>
      <c r="C9932" s="1" t="s">
        <v>139</v>
      </c>
      <c r="D9932" s="16">
        <v>38353</v>
      </c>
      <c r="E9932" s="1" t="s">
        <v>55</v>
      </c>
      <c r="F9932" s="1" t="s">
        <v>214</v>
      </c>
      <c r="G9932">
        <v>0.09</v>
      </c>
      <c r="H9932">
        <v>0.03</v>
      </c>
      <c r="I9932">
        <v>0</v>
      </c>
      <c r="J9932">
        <v>0</v>
      </c>
      <c r="K9932">
        <v>0.12</v>
      </c>
    </row>
    <row r="9933" spans="1:11" x14ac:dyDescent="0.25">
      <c r="A9933" s="1" t="s">
        <v>22073</v>
      </c>
      <c r="B9933" s="1" t="s">
        <v>4992</v>
      </c>
      <c r="C9933" s="1" t="s">
        <v>84</v>
      </c>
      <c r="D9933" s="16">
        <v>40544</v>
      </c>
      <c r="E9933" s="1" t="s">
        <v>55</v>
      </c>
      <c r="F9933" s="1" t="s">
        <v>79</v>
      </c>
      <c r="G9933">
        <v>0.08</v>
      </c>
      <c r="H9933">
        <v>0.03</v>
      </c>
      <c r="I9933">
        <v>0</v>
      </c>
      <c r="J9933">
        <v>0.01</v>
      </c>
      <c r="K9933">
        <v>0.12</v>
      </c>
    </row>
    <row r="9934" spans="1:11" x14ac:dyDescent="0.25">
      <c r="A9934" s="1" t="s">
        <v>22074</v>
      </c>
      <c r="B9934" s="1" t="s">
        <v>7231</v>
      </c>
      <c r="C9934" s="1" t="s">
        <v>109</v>
      </c>
      <c r="D9934" s="16">
        <v>36526</v>
      </c>
      <c r="E9934" s="1" t="s">
        <v>21</v>
      </c>
      <c r="F9934" s="1" t="s">
        <v>136</v>
      </c>
      <c r="G9934">
        <v>7.0000000000000007E-2</v>
      </c>
      <c r="H9934">
        <v>0.04</v>
      </c>
      <c r="I9934">
        <v>0</v>
      </c>
      <c r="J9934">
        <v>0.01</v>
      </c>
      <c r="K9934">
        <v>0.12</v>
      </c>
    </row>
    <row r="9935" spans="1:11" x14ac:dyDescent="0.25">
      <c r="A9935" s="1" t="s">
        <v>22075</v>
      </c>
      <c r="B9935" s="1" t="s">
        <v>7232</v>
      </c>
      <c r="C9935" s="1" t="s">
        <v>58</v>
      </c>
      <c r="D9935" s="16">
        <v>37257</v>
      </c>
      <c r="E9935" s="1" t="s">
        <v>93</v>
      </c>
      <c r="F9935" s="1" t="s">
        <v>2334</v>
      </c>
      <c r="G9935">
        <v>0</v>
      </c>
      <c r="H9935">
        <v>0</v>
      </c>
      <c r="I9935">
        <v>0.12</v>
      </c>
      <c r="J9935">
        <v>0</v>
      </c>
      <c r="K9935">
        <v>0.12</v>
      </c>
    </row>
    <row r="9936" spans="1:11" x14ac:dyDescent="0.25">
      <c r="A9936" s="1" t="s">
        <v>22076</v>
      </c>
      <c r="B9936" s="1" t="s">
        <v>1359</v>
      </c>
      <c r="C9936" s="1" t="s">
        <v>71</v>
      </c>
      <c r="D9936" s="16">
        <v>37257</v>
      </c>
      <c r="E9936" s="1" t="s">
        <v>38</v>
      </c>
      <c r="F9936" s="1" t="s">
        <v>453</v>
      </c>
      <c r="G9936">
        <v>0.08</v>
      </c>
      <c r="H9936">
        <v>0.03</v>
      </c>
      <c r="I9936">
        <v>0</v>
      </c>
      <c r="J9936">
        <v>0</v>
      </c>
      <c r="K9936">
        <v>0.12</v>
      </c>
    </row>
    <row r="9937" spans="1:11" x14ac:dyDescent="0.25">
      <c r="A9937" s="1" t="s">
        <v>22077</v>
      </c>
      <c r="B9937" s="1" t="s">
        <v>7233</v>
      </c>
      <c r="C9937" s="1" t="s">
        <v>32</v>
      </c>
      <c r="D9937" s="16">
        <v>39814</v>
      </c>
      <c r="E9937" s="1" t="s">
        <v>106</v>
      </c>
      <c r="F9937" s="1" t="s">
        <v>236</v>
      </c>
      <c r="G9937">
        <v>0.11</v>
      </c>
      <c r="H9937">
        <v>0</v>
      </c>
      <c r="I9937">
        <v>0</v>
      </c>
      <c r="J9937">
        <v>0.01</v>
      </c>
      <c r="K9937">
        <v>0.12</v>
      </c>
    </row>
    <row r="9938" spans="1:11" x14ac:dyDescent="0.25">
      <c r="A9938" s="1" t="s">
        <v>22078</v>
      </c>
      <c r="B9938" s="1" t="s">
        <v>7234</v>
      </c>
      <c r="C9938" s="1" t="s">
        <v>730</v>
      </c>
      <c r="D9938" s="16">
        <v>41640</v>
      </c>
      <c r="E9938" s="1" t="s">
        <v>34</v>
      </c>
      <c r="F9938" s="1" t="s">
        <v>5800</v>
      </c>
      <c r="G9938">
        <v>0</v>
      </c>
      <c r="H9938">
        <v>0</v>
      </c>
      <c r="I9938">
        <v>0.12</v>
      </c>
      <c r="J9938">
        <v>0</v>
      </c>
      <c r="K9938">
        <v>0.12</v>
      </c>
    </row>
    <row r="9939" spans="1:11" x14ac:dyDescent="0.25">
      <c r="A9939" s="1" t="s">
        <v>22079</v>
      </c>
      <c r="B9939" s="1" t="s">
        <v>7235</v>
      </c>
      <c r="C9939" s="1" t="s">
        <v>109</v>
      </c>
      <c r="D9939" s="16">
        <v>36892</v>
      </c>
      <c r="E9939" s="1" t="s">
        <v>106</v>
      </c>
      <c r="F9939" s="1" t="s">
        <v>421</v>
      </c>
      <c r="G9939">
        <v>0.06</v>
      </c>
      <c r="H9939">
        <v>0.04</v>
      </c>
      <c r="I9939">
        <v>0</v>
      </c>
      <c r="J9939">
        <v>0.01</v>
      </c>
      <c r="K9939">
        <v>0.12</v>
      </c>
    </row>
    <row r="9940" spans="1:11" x14ac:dyDescent="0.25">
      <c r="A9940" s="1" t="s">
        <v>22080</v>
      </c>
      <c r="B9940" s="1" t="s">
        <v>7236</v>
      </c>
      <c r="C9940" s="1" t="s">
        <v>58</v>
      </c>
      <c r="D9940" s="16">
        <v>37622</v>
      </c>
      <c r="E9940" s="1" t="s">
        <v>55</v>
      </c>
      <c r="F9940" s="1" t="s">
        <v>147</v>
      </c>
      <c r="G9940">
        <v>0.06</v>
      </c>
      <c r="H9940">
        <v>0.04</v>
      </c>
      <c r="I9940">
        <v>0</v>
      </c>
      <c r="J9940">
        <v>0.01</v>
      </c>
      <c r="K9940">
        <v>0.12</v>
      </c>
    </row>
    <row r="9941" spans="1:11" x14ac:dyDescent="0.25">
      <c r="A9941" s="1" t="s">
        <v>22081</v>
      </c>
      <c r="B9941" s="1" t="s">
        <v>7237</v>
      </c>
      <c r="C9941" s="1" t="s">
        <v>53</v>
      </c>
      <c r="D9941" s="16">
        <v>39448</v>
      </c>
      <c r="E9941" s="1" t="s">
        <v>14</v>
      </c>
      <c r="F9941" s="1" t="s">
        <v>136</v>
      </c>
      <c r="G9941">
        <v>0.1</v>
      </c>
      <c r="H9941">
        <v>0.01</v>
      </c>
      <c r="I9941">
        <v>0</v>
      </c>
      <c r="J9941">
        <v>0.01</v>
      </c>
      <c r="K9941">
        <v>0.12</v>
      </c>
    </row>
    <row r="9942" spans="1:11" x14ac:dyDescent="0.25">
      <c r="A9942" s="1" t="s">
        <v>22082</v>
      </c>
      <c r="B9942" s="1" t="s">
        <v>5979</v>
      </c>
      <c r="C9942" s="1" t="s">
        <v>49</v>
      </c>
      <c r="D9942" s="16">
        <v>40909</v>
      </c>
      <c r="E9942" s="1" t="s">
        <v>21</v>
      </c>
      <c r="F9942" s="1" t="s">
        <v>332</v>
      </c>
      <c r="G9942">
        <v>0.05</v>
      </c>
      <c r="H9942">
        <v>0.05</v>
      </c>
      <c r="I9942">
        <v>0</v>
      </c>
      <c r="J9942">
        <v>0.01</v>
      </c>
      <c r="K9942">
        <v>0.12</v>
      </c>
    </row>
    <row r="9943" spans="1:11" x14ac:dyDescent="0.25">
      <c r="A9943" s="1" t="s">
        <v>22083</v>
      </c>
      <c r="B9943" s="1" t="s">
        <v>7238</v>
      </c>
      <c r="C9943" s="1" t="s">
        <v>139</v>
      </c>
      <c r="D9943" s="16">
        <v>37987</v>
      </c>
      <c r="E9943" s="1" t="s">
        <v>106</v>
      </c>
      <c r="F9943" s="1" t="s">
        <v>117</v>
      </c>
      <c r="G9943">
        <v>0.09</v>
      </c>
      <c r="H9943">
        <v>0.03</v>
      </c>
      <c r="I9943">
        <v>0</v>
      </c>
      <c r="J9943">
        <v>0</v>
      </c>
      <c r="K9943">
        <v>0.12</v>
      </c>
    </row>
    <row r="9944" spans="1:11" x14ac:dyDescent="0.25">
      <c r="A9944" s="1" t="s">
        <v>22084</v>
      </c>
      <c r="B9944" s="1" t="s">
        <v>5116</v>
      </c>
      <c r="C9944" s="1" t="s">
        <v>157</v>
      </c>
      <c r="D9944" s="16">
        <v>40179</v>
      </c>
      <c r="E9944" s="1" t="s">
        <v>55</v>
      </c>
      <c r="F9944" s="1" t="s">
        <v>236</v>
      </c>
      <c r="G9944">
        <v>7.0000000000000007E-2</v>
      </c>
      <c r="H9944">
        <v>0.02</v>
      </c>
      <c r="I9944">
        <v>0</v>
      </c>
      <c r="J9944">
        <v>0.02</v>
      </c>
      <c r="K9944">
        <v>0.12</v>
      </c>
    </row>
    <row r="9945" spans="1:11" x14ac:dyDescent="0.25">
      <c r="A9945" s="1" t="s">
        <v>22085</v>
      </c>
      <c r="B9945" s="1" t="s">
        <v>6646</v>
      </c>
      <c r="C9945" s="1" t="s">
        <v>12</v>
      </c>
      <c r="D9945" s="16">
        <v>40179</v>
      </c>
      <c r="E9945" s="1" t="s">
        <v>55</v>
      </c>
      <c r="F9945" s="1" t="s">
        <v>1008</v>
      </c>
      <c r="G9945">
        <v>0.06</v>
      </c>
      <c r="H9945">
        <v>0.05</v>
      </c>
      <c r="I9945">
        <v>0</v>
      </c>
      <c r="J9945">
        <v>0.01</v>
      </c>
      <c r="K9945">
        <v>0.12</v>
      </c>
    </row>
    <row r="9946" spans="1:11" x14ac:dyDescent="0.25">
      <c r="A9946" s="1" t="s">
        <v>22086</v>
      </c>
      <c r="B9946" s="1" t="s">
        <v>7239</v>
      </c>
      <c r="C9946" s="1" t="s">
        <v>730</v>
      </c>
      <c r="D9946" s="16">
        <v>41640</v>
      </c>
      <c r="E9946" s="1" t="s">
        <v>27</v>
      </c>
      <c r="F9946" s="1" t="s">
        <v>5809</v>
      </c>
      <c r="G9946">
        <v>0.02</v>
      </c>
      <c r="H9946">
        <v>0.02</v>
      </c>
      <c r="I9946">
        <v>0.06</v>
      </c>
      <c r="J9946">
        <v>0.01</v>
      </c>
      <c r="K9946">
        <v>0.12</v>
      </c>
    </row>
    <row r="9947" spans="1:11" x14ac:dyDescent="0.25">
      <c r="A9947" s="1" t="s">
        <v>22087</v>
      </c>
      <c r="B9947" s="1" t="s">
        <v>5922</v>
      </c>
      <c r="C9947" s="1" t="s">
        <v>139</v>
      </c>
      <c r="D9947" s="16">
        <v>37622</v>
      </c>
      <c r="E9947" s="1" t="s">
        <v>55</v>
      </c>
      <c r="F9947" s="1" t="s">
        <v>292</v>
      </c>
      <c r="G9947">
        <v>0.09</v>
      </c>
      <c r="H9947">
        <v>0.03</v>
      </c>
      <c r="I9947">
        <v>0</v>
      </c>
      <c r="J9947">
        <v>0</v>
      </c>
      <c r="K9947">
        <v>0.12</v>
      </c>
    </row>
    <row r="9948" spans="1:11" x14ac:dyDescent="0.25">
      <c r="A9948" s="1" t="s">
        <v>22088</v>
      </c>
      <c r="B9948" s="1" t="s">
        <v>7240</v>
      </c>
      <c r="C9948" s="1" t="s">
        <v>144</v>
      </c>
      <c r="D9948" s="16">
        <v>40179</v>
      </c>
      <c r="E9948" s="1" t="s">
        <v>106</v>
      </c>
      <c r="F9948" s="1" t="s">
        <v>687</v>
      </c>
      <c r="G9948">
        <v>0</v>
      </c>
      <c r="H9948">
        <v>0.1</v>
      </c>
      <c r="I9948">
        <v>0</v>
      </c>
      <c r="J9948">
        <v>0.02</v>
      </c>
      <c r="K9948">
        <v>0.12</v>
      </c>
    </row>
    <row r="9949" spans="1:11" x14ac:dyDescent="0.25">
      <c r="A9949" s="1" t="s">
        <v>22089</v>
      </c>
      <c r="B9949" s="1" t="s">
        <v>7241</v>
      </c>
      <c r="C9949" s="1" t="s">
        <v>871</v>
      </c>
      <c r="D9949" s="16">
        <v>35431</v>
      </c>
      <c r="E9949" s="1" t="s">
        <v>30</v>
      </c>
      <c r="F9949" s="1" t="s">
        <v>147</v>
      </c>
      <c r="G9949">
        <v>0</v>
      </c>
      <c r="H9949">
        <v>0</v>
      </c>
      <c r="I9949">
        <v>0.12</v>
      </c>
      <c r="J9949">
        <v>0</v>
      </c>
      <c r="K9949">
        <v>0.12</v>
      </c>
    </row>
    <row r="9950" spans="1:11" x14ac:dyDescent="0.25">
      <c r="A9950" s="1" t="s">
        <v>22090</v>
      </c>
      <c r="B9950" s="1" t="s">
        <v>2161</v>
      </c>
      <c r="C9950" s="1" t="s">
        <v>157</v>
      </c>
      <c r="D9950" s="16">
        <v>39083</v>
      </c>
      <c r="E9950" s="1" t="s">
        <v>27</v>
      </c>
      <c r="F9950" s="1" t="s">
        <v>332</v>
      </c>
      <c r="G9950">
        <v>0</v>
      </c>
      <c r="H9950">
        <v>0</v>
      </c>
      <c r="I9950">
        <v>0.12</v>
      </c>
      <c r="J9950">
        <v>0</v>
      </c>
      <c r="K9950">
        <v>0.12</v>
      </c>
    </row>
    <row r="9951" spans="1:11" x14ac:dyDescent="0.25">
      <c r="A9951" s="1" t="s">
        <v>22091</v>
      </c>
      <c r="B9951" s="1" t="s">
        <v>5669</v>
      </c>
      <c r="C9951" s="1" t="s">
        <v>175</v>
      </c>
      <c r="D9951" s="16">
        <v>38353</v>
      </c>
      <c r="E9951" s="1" t="s">
        <v>55</v>
      </c>
      <c r="F9951" s="1" t="s">
        <v>214</v>
      </c>
      <c r="G9951">
        <v>0.09</v>
      </c>
      <c r="H9951">
        <v>0.02</v>
      </c>
      <c r="I9951">
        <v>0</v>
      </c>
      <c r="J9951">
        <v>0</v>
      </c>
      <c r="K9951">
        <v>0.12</v>
      </c>
    </row>
    <row r="9952" spans="1:11" x14ac:dyDescent="0.25">
      <c r="A9952" s="1" t="s">
        <v>22092</v>
      </c>
      <c r="B9952" s="1" t="s">
        <v>7242</v>
      </c>
      <c r="C9952" s="1" t="s">
        <v>32</v>
      </c>
      <c r="D9952" s="16">
        <v>40544</v>
      </c>
      <c r="E9952" s="1" t="s">
        <v>14</v>
      </c>
      <c r="F9952" s="1" t="s">
        <v>214</v>
      </c>
      <c r="G9952">
        <v>0</v>
      </c>
      <c r="H9952">
        <v>0</v>
      </c>
      <c r="I9952">
        <v>0.12</v>
      </c>
      <c r="J9952">
        <v>0</v>
      </c>
      <c r="K9952">
        <v>0.12</v>
      </c>
    </row>
    <row r="9953" spans="1:11" x14ac:dyDescent="0.25">
      <c r="A9953" s="1" t="s">
        <v>22093</v>
      </c>
      <c r="B9953" s="1" t="s">
        <v>7243</v>
      </c>
      <c r="C9953" s="1" t="s">
        <v>12</v>
      </c>
      <c r="D9953" s="16">
        <v>40544</v>
      </c>
      <c r="E9953" s="1" t="s">
        <v>34</v>
      </c>
      <c r="F9953" s="1" t="s">
        <v>7244</v>
      </c>
      <c r="G9953">
        <v>0.06</v>
      </c>
      <c r="H9953">
        <v>0.04</v>
      </c>
      <c r="I9953">
        <v>0</v>
      </c>
      <c r="J9953">
        <v>0.01</v>
      </c>
      <c r="K9953">
        <v>0.12</v>
      </c>
    </row>
    <row r="9954" spans="1:11" x14ac:dyDescent="0.25">
      <c r="A9954" s="1" t="s">
        <v>22094</v>
      </c>
      <c r="B9954" s="1" t="s">
        <v>7245</v>
      </c>
      <c r="C9954" s="1" t="s">
        <v>12</v>
      </c>
      <c r="D9954" s="16">
        <v>39448</v>
      </c>
      <c r="E9954" s="1" t="s">
        <v>30</v>
      </c>
      <c r="F9954" s="1" t="s">
        <v>421</v>
      </c>
      <c r="G9954">
        <v>0.11</v>
      </c>
      <c r="H9954">
        <v>0</v>
      </c>
      <c r="I9954">
        <v>0</v>
      </c>
      <c r="J9954">
        <v>0.01</v>
      </c>
      <c r="K9954">
        <v>0.12</v>
      </c>
    </row>
    <row r="9955" spans="1:11" x14ac:dyDescent="0.25">
      <c r="A9955" s="1" t="s">
        <v>22095</v>
      </c>
      <c r="B9955" s="1" t="s">
        <v>5806</v>
      </c>
      <c r="C9955" s="1" t="s">
        <v>32</v>
      </c>
      <c r="D9955" s="16">
        <v>40544</v>
      </c>
      <c r="E9955" s="1" t="s">
        <v>55</v>
      </c>
      <c r="F9955" s="1" t="s">
        <v>136</v>
      </c>
      <c r="G9955">
        <v>7.0000000000000007E-2</v>
      </c>
      <c r="H9955">
        <v>0.03</v>
      </c>
      <c r="I9955">
        <v>0</v>
      </c>
      <c r="J9955">
        <v>0.01</v>
      </c>
      <c r="K9955">
        <v>0.12</v>
      </c>
    </row>
    <row r="9956" spans="1:11" x14ac:dyDescent="0.25">
      <c r="A9956" s="1" t="s">
        <v>22096</v>
      </c>
      <c r="B9956" s="1" t="s">
        <v>3715</v>
      </c>
      <c r="C9956" s="1" t="s">
        <v>53</v>
      </c>
      <c r="D9956" s="16">
        <v>39814</v>
      </c>
      <c r="E9956" s="1" t="s">
        <v>55</v>
      </c>
      <c r="F9956" s="1" t="s">
        <v>147</v>
      </c>
      <c r="G9956">
        <v>7.0000000000000007E-2</v>
      </c>
      <c r="H9956">
        <v>0.03</v>
      </c>
      <c r="I9956">
        <v>0</v>
      </c>
      <c r="J9956">
        <v>0.02</v>
      </c>
      <c r="K9956">
        <v>0.12</v>
      </c>
    </row>
    <row r="9957" spans="1:11" x14ac:dyDescent="0.25">
      <c r="A9957" s="1" t="s">
        <v>22097</v>
      </c>
      <c r="B9957" s="1" t="s">
        <v>7246</v>
      </c>
      <c r="C9957" s="1" t="s">
        <v>32</v>
      </c>
      <c r="D9957" s="16">
        <v>39083</v>
      </c>
      <c r="E9957" s="1" t="s">
        <v>30</v>
      </c>
      <c r="F9957" s="1" t="s">
        <v>3561</v>
      </c>
      <c r="G9957">
        <v>0.11</v>
      </c>
      <c r="H9957">
        <v>0</v>
      </c>
      <c r="I9957">
        <v>0</v>
      </c>
      <c r="J9957">
        <v>0.01</v>
      </c>
      <c r="K9957">
        <v>0.12</v>
      </c>
    </row>
    <row r="9958" spans="1:11" x14ac:dyDescent="0.25">
      <c r="A9958" s="1" t="s">
        <v>22098</v>
      </c>
      <c r="B9958" s="1" t="s">
        <v>7247</v>
      </c>
      <c r="C9958" s="1" t="s">
        <v>730</v>
      </c>
      <c r="D9958" s="16">
        <v>41640</v>
      </c>
      <c r="E9958" s="1" t="s">
        <v>27</v>
      </c>
      <c r="F9958" s="1" t="s">
        <v>7248</v>
      </c>
      <c r="G9958">
        <v>0.06</v>
      </c>
      <c r="H9958">
        <v>0.01</v>
      </c>
      <c r="I9958">
        <v>0.02</v>
      </c>
      <c r="J9958">
        <v>0.02</v>
      </c>
      <c r="K9958">
        <v>0.12</v>
      </c>
    </row>
    <row r="9959" spans="1:11" x14ac:dyDescent="0.25">
      <c r="A9959" s="1" t="s">
        <v>22099</v>
      </c>
      <c r="B9959" s="1" t="s">
        <v>3247</v>
      </c>
      <c r="C9959" s="1" t="s">
        <v>168</v>
      </c>
      <c r="D9959" s="16">
        <v>42005</v>
      </c>
      <c r="E9959" s="1" t="s">
        <v>55</v>
      </c>
      <c r="F9959" s="1" t="s">
        <v>79</v>
      </c>
      <c r="G9959">
        <v>0.08</v>
      </c>
      <c r="H9959">
        <v>0.03</v>
      </c>
      <c r="I9959">
        <v>0</v>
      </c>
      <c r="J9959">
        <v>0.01</v>
      </c>
      <c r="K9959">
        <v>0.12</v>
      </c>
    </row>
    <row r="9960" spans="1:11" x14ac:dyDescent="0.25">
      <c r="A9960" s="1" t="s">
        <v>22100</v>
      </c>
      <c r="B9960" s="1" t="s">
        <v>7249</v>
      </c>
      <c r="C9960" s="1" t="s">
        <v>61</v>
      </c>
      <c r="D9960" s="16">
        <v>33239</v>
      </c>
      <c r="E9960" s="1" t="s">
        <v>38</v>
      </c>
      <c r="F9960" s="1" t="s">
        <v>206</v>
      </c>
      <c r="G9960">
        <v>0</v>
      </c>
      <c r="H9960">
        <v>0</v>
      </c>
      <c r="I9960">
        <v>0.12</v>
      </c>
      <c r="J9960">
        <v>0</v>
      </c>
      <c r="K9960">
        <v>0.12</v>
      </c>
    </row>
    <row r="9961" spans="1:11" x14ac:dyDescent="0.25">
      <c r="A9961" s="1" t="s">
        <v>22101</v>
      </c>
      <c r="B9961" s="1" t="s">
        <v>7250</v>
      </c>
      <c r="C9961" s="1" t="s">
        <v>109</v>
      </c>
      <c r="D9961" s="16">
        <v>35065</v>
      </c>
      <c r="E9961" s="1" t="s">
        <v>14</v>
      </c>
      <c r="F9961" s="1" t="s">
        <v>788</v>
      </c>
      <c r="G9961">
        <v>0.06</v>
      </c>
      <c r="H9961">
        <v>0.04</v>
      </c>
      <c r="I9961">
        <v>0</v>
      </c>
      <c r="J9961">
        <v>0.01</v>
      </c>
      <c r="K9961">
        <v>0.12</v>
      </c>
    </row>
    <row r="9962" spans="1:11" x14ac:dyDescent="0.25">
      <c r="A9962" s="1" t="s">
        <v>22102</v>
      </c>
      <c r="B9962" s="1" t="s">
        <v>2912</v>
      </c>
      <c r="C9962" s="1" t="s">
        <v>157</v>
      </c>
      <c r="D9962" s="16">
        <v>39083</v>
      </c>
      <c r="E9962" s="1" t="s">
        <v>55</v>
      </c>
      <c r="F9962" s="1" t="s">
        <v>117</v>
      </c>
      <c r="G9962">
        <v>0.1</v>
      </c>
      <c r="H9962">
        <v>0.01</v>
      </c>
      <c r="I9962">
        <v>0</v>
      </c>
      <c r="J9962">
        <v>0.01</v>
      </c>
      <c r="K9962">
        <v>0.12</v>
      </c>
    </row>
    <row r="9963" spans="1:11" x14ac:dyDescent="0.25">
      <c r="A9963" s="1" t="s">
        <v>22103</v>
      </c>
      <c r="B9963" s="1" t="s">
        <v>5063</v>
      </c>
      <c r="C9963" s="1" t="s">
        <v>175</v>
      </c>
      <c r="D9963" s="16">
        <v>38353</v>
      </c>
      <c r="E9963" s="1" t="s">
        <v>106</v>
      </c>
      <c r="F9963" s="1" t="s">
        <v>1096</v>
      </c>
      <c r="G9963">
        <v>0.09</v>
      </c>
      <c r="H9963">
        <v>0.02</v>
      </c>
      <c r="I9963">
        <v>0</v>
      </c>
      <c r="J9963">
        <v>0</v>
      </c>
      <c r="K9963">
        <v>0.12</v>
      </c>
    </row>
    <row r="9964" spans="1:11" x14ac:dyDescent="0.25">
      <c r="A9964" s="1" t="s">
        <v>22104</v>
      </c>
      <c r="B9964" s="1" t="s">
        <v>7251</v>
      </c>
      <c r="C9964" s="1" t="s">
        <v>871</v>
      </c>
      <c r="D9964" s="16">
        <v>35796</v>
      </c>
      <c r="E9964" s="1" t="s">
        <v>27</v>
      </c>
      <c r="F9964" s="1" t="s">
        <v>2887</v>
      </c>
      <c r="G9964">
        <v>0</v>
      </c>
      <c r="H9964">
        <v>0</v>
      </c>
      <c r="I9964">
        <v>0.12</v>
      </c>
      <c r="J9964">
        <v>0</v>
      </c>
      <c r="K9964">
        <v>0.12</v>
      </c>
    </row>
    <row r="9965" spans="1:11" x14ac:dyDescent="0.25">
      <c r="A9965" s="1" t="s">
        <v>22105</v>
      </c>
      <c r="B9965" s="1" t="s">
        <v>7252</v>
      </c>
      <c r="C9965" s="1" t="s">
        <v>109</v>
      </c>
      <c r="D9965" s="16">
        <v>35065</v>
      </c>
      <c r="E9965" s="1" t="s">
        <v>14</v>
      </c>
      <c r="F9965" s="1" t="s">
        <v>228</v>
      </c>
      <c r="G9965">
        <v>0.06</v>
      </c>
      <c r="H9965">
        <v>0.04</v>
      </c>
      <c r="I9965">
        <v>0</v>
      </c>
      <c r="J9965">
        <v>0.01</v>
      </c>
      <c r="K9965">
        <v>0.12</v>
      </c>
    </row>
    <row r="9966" spans="1:11" x14ac:dyDescent="0.25">
      <c r="A9966" s="1" t="s">
        <v>22106</v>
      </c>
      <c r="B9966" s="1" t="s">
        <v>7253</v>
      </c>
      <c r="C9966" s="1" t="s">
        <v>109</v>
      </c>
      <c r="D9966" s="16">
        <v>35796</v>
      </c>
      <c r="E9966" s="1" t="s">
        <v>27</v>
      </c>
      <c r="F9966" s="1" t="s">
        <v>1286</v>
      </c>
      <c r="G9966">
        <v>0.06</v>
      </c>
      <c r="H9966">
        <v>0.04</v>
      </c>
      <c r="I9966">
        <v>0</v>
      </c>
      <c r="J9966">
        <v>0.01</v>
      </c>
      <c r="K9966">
        <v>0.12</v>
      </c>
    </row>
    <row r="9967" spans="1:11" x14ac:dyDescent="0.25">
      <c r="A9967" s="1" t="s">
        <v>22107</v>
      </c>
      <c r="B9967" s="1" t="s">
        <v>5466</v>
      </c>
      <c r="C9967" s="1" t="s">
        <v>32</v>
      </c>
      <c r="D9967" s="16">
        <v>40544</v>
      </c>
      <c r="E9967" s="1" t="s">
        <v>2</v>
      </c>
      <c r="F9967" s="1" t="s">
        <v>421</v>
      </c>
      <c r="G9967">
        <v>0.09</v>
      </c>
      <c r="H9967">
        <v>0.02</v>
      </c>
      <c r="I9967">
        <v>0</v>
      </c>
      <c r="J9967">
        <v>0.01</v>
      </c>
      <c r="K9967">
        <v>0.12</v>
      </c>
    </row>
    <row r="9968" spans="1:11" x14ac:dyDescent="0.25">
      <c r="A9968" s="1" t="s">
        <v>22108</v>
      </c>
      <c r="B9968" s="1" t="s">
        <v>3988</v>
      </c>
      <c r="C9968" s="1" t="s">
        <v>139</v>
      </c>
      <c r="D9968" s="16">
        <v>36892</v>
      </c>
      <c r="E9968" s="1" t="s">
        <v>21</v>
      </c>
      <c r="F9968" s="1" t="s">
        <v>645</v>
      </c>
      <c r="G9968">
        <v>0.09</v>
      </c>
      <c r="H9968">
        <v>0.02</v>
      </c>
      <c r="I9968">
        <v>0</v>
      </c>
      <c r="J9968">
        <v>0</v>
      </c>
      <c r="K9968">
        <v>0.12</v>
      </c>
    </row>
    <row r="9969" spans="1:11" x14ac:dyDescent="0.25">
      <c r="A9969" s="1" t="s">
        <v>22109</v>
      </c>
      <c r="B9969" s="1" t="s">
        <v>7254</v>
      </c>
      <c r="C9969" s="1" t="s">
        <v>730</v>
      </c>
      <c r="D9969" s="16">
        <v>41640</v>
      </c>
      <c r="E9969" s="1" t="s">
        <v>55</v>
      </c>
      <c r="F9969" s="1" t="s">
        <v>6049</v>
      </c>
      <c r="G9969">
        <v>7.0000000000000007E-2</v>
      </c>
      <c r="H9969">
        <v>0.01</v>
      </c>
      <c r="I9969">
        <v>0</v>
      </c>
      <c r="J9969">
        <v>0.03</v>
      </c>
      <c r="K9969">
        <v>0.12</v>
      </c>
    </row>
    <row r="9970" spans="1:11" x14ac:dyDescent="0.25">
      <c r="A9970" s="1" t="s">
        <v>22110</v>
      </c>
      <c r="B9970" s="1" t="s">
        <v>7255</v>
      </c>
      <c r="C9970" s="1" t="s">
        <v>175</v>
      </c>
      <c r="D9970" s="16">
        <v>38718</v>
      </c>
      <c r="E9970" s="1" t="s">
        <v>55</v>
      </c>
      <c r="F9970" s="1" t="s">
        <v>421</v>
      </c>
      <c r="G9970">
        <v>0.09</v>
      </c>
      <c r="H9970">
        <v>0.02</v>
      </c>
      <c r="I9970">
        <v>0</v>
      </c>
      <c r="J9970">
        <v>0</v>
      </c>
      <c r="K9970">
        <v>0.12</v>
      </c>
    </row>
    <row r="9971" spans="1:11" x14ac:dyDescent="0.25">
      <c r="A9971" s="1" t="s">
        <v>22111</v>
      </c>
      <c r="B9971" s="1" t="s">
        <v>7256</v>
      </c>
      <c r="C9971" s="1" t="s">
        <v>109</v>
      </c>
      <c r="D9971" s="16">
        <v>35796</v>
      </c>
      <c r="E9971" s="1" t="s">
        <v>106</v>
      </c>
      <c r="F9971" s="1" t="s">
        <v>76</v>
      </c>
      <c r="G9971">
        <v>0</v>
      </c>
      <c r="H9971">
        <v>0</v>
      </c>
      <c r="I9971">
        <v>0.11</v>
      </c>
      <c r="J9971">
        <v>0.01</v>
      </c>
      <c r="K9971">
        <v>0.12</v>
      </c>
    </row>
    <row r="9972" spans="1:11" x14ac:dyDescent="0.25">
      <c r="A9972" s="1" t="s">
        <v>22112</v>
      </c>
      <c r="B9972" s="1" t="s">
        <v>7257</v>
      </c>
      <c r="C9972" s="1" t="s">
        <v>144</v>
      </c>
      <c r="D9972" s="16">
        <v>40544</v>
      </c>
      <c r="E9972" s="1" t="s">
        <v>27</v>
      </c>
      <c r="F9972" s="1" t="s">
        <v>136</v>
      </c>
      <c r="G9972">
        <v>7.0000000000000007E-2</v>
      </c>
      <c r="H9972">
        <v>0.03</v>
      </c>
      <c r="I9972">
        <v>0</v>
      </c>
      <c r="J9972">
        <v>0.01</v>
      </c>
      <c r="K9972">
        <v>0.12</v>
      </c>
    </row>
    <row r="9973" spans="1:11" x14ac:dyDescent="0.25">
      <c r="A9973" s="1" t="s">
        <v>22113</v>
      </c>
      <c r="B9973" s="1" t="s">
        <v>2997</v>
      </c>
      <c r="C9973" s="1" t="s">
        <v>49</v>
      </c>
      <c r="D9973" s="16">
        <v>41275</v>
      </c>
      <c r="E9973" s="1" t="s">
        <v>34</v>
      </c>
      <c r="F9973" s="1" t="s">
        <v>117</v>
      </c>
      <c r="G9973">
        <v>0.09</v>
      </c>
      <c r="H9973">
        <v>0.01</v>
      </c>
      <c r="I9973">
        <v>0</v>
      </c>
      <c r="J9973">
        <v>0.01</v>
      </c>
      <c r="K9973">
        <v>0.12</v>
      </c>
    </row>
    <row r="9974" spans="1:11" x14ac:dyDescent="0.25">
      <c r="A9974" s="1" t="s">
        <v>22114</v>
      </c>
      <c r="B9974" s="1" t="s">
        <v>7258</v>
      </c>
      <c r="C9974" s="1" t="s">
        <v>53</v>
      </c>
      <c r="D9974" s="16">
        <v>41275</v>
      </c>
      <c r="E9974" s="1" t="s">
        <v>41</v>
      </c>
      <c r="F9974" s="1" t="s">
        <v>4697</v>
      </c>
      <c r="G9974">
        <v>0</v>
      </c>
      <c r="H9974">
        <v>0</v>
      </c>
      <c r="I9974">
        <v>0.12</v>
      </c>
      <c r="J9974">
        <v>0</v>
      </c>
      <c r="K9974">
        <v>0.12</v>
      </c>
    </row>
    <row r="9975" spans="1:11" x14ac:dyDescent="0.25">
      <c r="A9975" s="1" t="s">
        <v>22115</v>
      </c>
      <c r="B9975" s="1" t="s">
        <v>7259</v>
      </c>
      <c r="C9975" s="1" t="s">
        <v>32</v>
      </c>
      <c r="D9975" s="16">
        <v>39448</v>
      </c>
      <c r="E9975" s="1" t="s">
        <v>55</v>
      </c>
      <c r="F9975" s="1" t="s">
        <v>3873</v>
      </c>
      <c r="G9975">
        <v>0</v>
      </c>
      <c r="H9975">
        <v>0</v>
      </c>
      <c r="I9975">
        <v>0.12</v>
      </c>
      <c r="J9975">
        <v>0</v>
      </c>
      <c r="K9975">
        <v>0.12</v>
      </c>
    </row>
    <row r="9976" spans="1:11" x14ac:dyDescent="0.25">
      <c r="A9976" s="1" t="s">
        <v>22116</v>
      </c>
      <c r="B9976" s="1" t="s">
        <v>7260</v>
      </c>
      <c r="C9976" s="1" t="s">
        <v>58</v>
      </c>
      <c r="D9976" s="16">
        <v>39448</v>
      </c>
      <c r="E9976" s="1" t="s">
        <v>106</v>
      </c>
      <c r="F9976" s="1" t="s">
        <v>206</v>
      </c>
      <c r="G9976">
        <v>0.06</v>
      </c>
      <c r="H9976">
        <v>0.04</v>
      </c>
      <c r="I9976">
        <v>0</v>
      </c>
      <c r="J9976">
        <v>0.01</v>
      </c>
      <c r="K9976">
        <v>0.12</v>
      </c>
    </row>
    <row r="9977" spans="1:11" x14ac:dyDescent="0.25">
      <c r="A9977" s="1" t="s">
        <v>22117</v>
      </c>
      <c r="B9977" s="1" t="s">
        <v>4136</v>
      </c>
      <c r="C9977" s="1" t="s">
        <v>53</v>
      </c>
      <c r="D9977" s="16">
        <v>40544</v>
      </c>
      <c r="E9977" s="1" t="s">
        <v>34</v>
      </c>
      <c r="F9977" s="1" t="s">
        <v>79</v>
      </c>
      <c r="G9977">
        <v>0.11</v>
      </c>
      <c r="H9977">
        <v>0</v>
      </c>
      <c r="I9977">
        <v>0</v>
      </c>
      <c r="J9977">
        <v>0.01</v>
      </c>
      <c r="K9977">
        <v>0.12</v>
      </c>
    </row>
    <row r="9978" spans="1:11" x14ac:dyDescent="0.25">
      <c r="A9978" s="1" t="s">
        <v>22118</v>
      </c>
      <c r="B9978" s="1" t="s">
        <v>3766</v>
      </c>
      <c r="C9978" s="1" t="s">
        <v>32</v>
      </c>
      <c r="D9978" s="16">
        <v>39814</v>
      </c>
      <c r="E9978" s="1" t="s">
        <v>41</v>
      </c>
      <c r="F9978" s="1" t="s">
        <v>117</v>
      </c>
      <c r="G9978">
        <v>7.0000000000000007E-2</v>
      </c>
      <c r="H9978">
        <v>0.03</v>
      </c>
      <c r="I9978">
        <v>0</v>
      </c>
      <c r="J9978">
        <v>0.01</v>
      </c>
      <c r="K9978">
        <v>0.12</v>
      </c>
    </row>
    <row r="9979" spans="1:11" x14ac:dyDescent="0.25">
      <c r="A9979" s="1" t="s">
        <v>22119</v>
      </c>
      <c r="B9979" s="1" t="s">
        <v>7261</v>
      </c>
      <c r="C9979" s="1" t="s">
        <v>32</v>
      </c>
      <c r="D9979" s="16">
        <v>39083</v>
      </c>
      <c r="E9979" s="1" t="s">
        <v>106</v>
      </c>
      <c r="F9979" s="1" t="s">
        <v>214</v>
      </c>
      <c r="G9979">
        <v>0</v>
      </c>
      <c r="H9979">
        <v>0</v>
      </c>
      <c r="I9979">
        <v>0.12</v>
      </c>
      <c r="J9979">
        <v>0</v>
      </c>
      <c r="K9979">
        <v>0.12</v>
      </c>
    </row>
    <row r="9980" spans="1:11" x14ac:dyDescent="0.25">
      <c r="A9980" s="1" t="s">
        <v>22120</v>
      </c>
      <c r="B9980" s="1" t="s">
        <v>7262</v>
      </c>
      <c r="C9980" s="1" t="s">
        <v>109</v>
      </c>
      <c r="D9980" s="16">
        <v>34700</v>
      </c>
      <c r="E9980" s="1" t="s">
        <v>242</v>
      </c>
      <c r="F9980" s="1" t="s">
        <v>76</v>
      </c>
      <c r="G9980">
        <v>0</v>
      </c>
      <c r="H9980">
        <v>0</v>
      </c>
      <c r="I9980">
        <v>0.11</v>
      </c>
      <c r="J9980">
        <v>0.01</v>
      </c>
      <c r="K9980">
        <v>0.12</v>
      </c>
    </row>
    <row r="9981" spans="1:11" x14ac:dyDescent="0.25">
      <c r="A9981" s="1" t="s">
        <v>22121</v>
      </c>
      <c r="B9981" s="1" t="s">
        <v>7263</v>
      </c>
      <c r="C9981" s="1" t="s">
        <v>58</v>
      </c>
      <c r="D9981" s="16">
        <v>39083</v>
      </c>
      <c r="E9981" s="1" t="s">
        <v>34</v>
      </c>
      <c r="F9981" s="1" t="s">
        <v>1008</v>
      </c>
      <c r="G9981">
        <v>0</v>
      </c>
      <c r="H9981">
        <v>0</v>
      </c>
      <c r="I9981">
        <v>0.12</v>
      </c>
      <c r="J9981">
        <v>0</v>
      </c>
      <c r="K9981">
        <v>0.12</v>
      </c>
    </row>
    <row r="9982" spans="1:11" x14ac:dyDescent="0.25">
      <c r="A9982" s="1" t="s">
        <v>22122</v>
      </c>
      <c r="B9982" s="1" t="s">
        <v>7264</v>
      </c>
      <c r="C9982" s="1" t="s">
        <v>32</v>
      </c>
      <c r="D9982" s="16">
        <v>39083</v>
      </c>
      <c r="E9982" s="1" t="s">
        <v>27</v>
      </c>
      <c r="F9982" s="1" t="s">
        <v>15</v>
      </c>
      <c r="G9982">
        <v>0</v>
      </c>
      <c r="H9982">
        <v>0</v>
      </c>
      <c r="I9982">
        <v>0.12</v>
      </c>
      <c r="J9982">
        <v>0</v>
      </c>
      <c r="K9982">
        <v>0.12</v>
      </c>
    </row>
    <row r="9983" spans="1:11" hidden="1" x14ac:dyDescent="0.25">
      <c r="A9983" s="1" t="s">
        <v>22123</v>
      </c>
      <c r="B9983" s="1" t="s">
        <v>7265</v>
      </c>
      <c r="C9983" s="1" t="s">
        <v>32</v>
      </c>
      <c r="E9983" s="1" t="s">
        <v>55</v>
      </c>
      <c r="F9983" s="1" t="s">
        <v>236</v>
      </c>
      <c r="G9983">
        <v>0.09</v>
      </c>
      <c r="H9983">
        <v>0.02</v>
      </c>
      <c r="I9983">
        <v>0</v>
      </c>
      <c r="J9983">
        <v>0.01</v>
      </c>
      <c r="K9983">
        <v>0.12</v>
      </c>
    </row>
    <row r="9984" spans="1:11" x14ac:dyDescent="0.25">
      <c r="A9984" s="1" t="s">
        <v>22124</v>
      </c>
      <c r="B9984" s="1" t="s">
        <v>3408</v>
      </c>
      <c r="C9984" s="1" t="s">
        <v>84</v>
      </c>
      <c r="D9984" s="16">
        <v>40544</v>
      </c>
      <c r="E9984" s="1" t="s">
        <v>14</v>
      </c>
      <c r="F9984" s="1" t="s">
        <v>1174</v>
      </c>
      <c r="G9984">
        <v>0.11</v>
      </c>
      <c r="H9984">
        <v>0</v>
      </c>
      <c r="I9984">
        <v>0</v>
      </c>
      <c r="J9984">
        <v>0.01</v>
      </c>
      <c r="K9984">
        <v>0.12</v>
      </c>
    </row>
    <row r="9985" spans="1:11" x14ac:dyDescent="0.25">
      <c r="A9985" s="1" t="s">
        <v>22125</v>
      </c>
      <c r="B9985" s="1" t="s">
        <v>3732</v>
      </c>
      <c r="C9985" s="1" t="s">
        <v>49</v>
      </c>
      <c r="D9985" s="16">
        <v>39083</v>
      </c>
      <c r="E9985" s="1" t="s">
        <v>55</v>
      </c>
      <c r="F9985" s="1" t="s">
        <v>56</v>
      </c>
      <c r="G9985">
        <v>0.1</v>
      </c>
      <c r="H9985">
        <v>0.01</v>
      </c>
      <c r="I9985">
        <v>0</v>
      </c>
      <c r="J9985">
        <v>0.01</v>
      </c>
      <c r="K9985">
        <v>0.12</v>
      </c>
    </row>
    <row r="9986" spans="1:11" x14ac:dyDescent="0.25">
      <c r="A9986" s="1" t="s">
        <v>22126</v>
      </c>
      <c r="B9986" s="1" t="s">
        <v>7266</v>
      </c>
      <c r="C9986" s="1" t="s">
        <v>32</v>
      </c>
      <c r="D9986" s="16">
        <v>39814</v>
      </c>
      <c r="E9986" s="1" t="s">
        <v>14</v>
      </c>
      <c r="F9986" s="1" t="s">
        <v>332</v>
      </c>
      <c r="G9986">
        <v>0</v>
      </c>
      <c r="H9986">
        <v>0</v>
      </c>
      <c r="I9986">
        <v>0.12</v>
      </c>
      <c r="J9986">
        <v>0</v>
      </c>
      <c r="K9986">
        <v>0.12</v>
      </c>
    </row>
    <row r="9987" spans="1:11" x14ac:dyDescent="0.25">
      <c r="A9987" s="1" t="s">
        <v>22127</v>
      </c>
      <c r="B9987" s="1" t="s">
        <v>7267</v>
      </c>
      <c r="C9987" s="1" t="s">
        <v>871</v>
      </c>
      <c r="D9987" s="16">
        <v>34335</v>
      </c>
      <c r="E9987" s="1" t="s">
        <v>93</v>
      </c>
      <c r="F9987" s="1" t="s">
        <v>679</v>
      </c>
      <c r="G9987">
        <v>0</v>
      </c>
      <c r="H9987">
        <v>0</v>
      </c>
      <c r="I9987">
        <v>0.12</v>
      </c>
      <c r="J9987">
        <v>0</v>
      </c>
      <c r="K9987">
        <v>0.12</v>
      </c>
    </row>
    <row r="9988" spans="1:11" x14ac:dyDescent="0.25">
      <c r="A9988" s="1" t="s">
        <v>22128</v>
      </c>
      <c r="B9988" s="1" t="s">
        <v>5543</v>
      </c>
      <c r="C9988" s="1" t="s">
        <v>139</v>
      </c>
      <c r="D9988" s="16">
        <v>37257</v>
      </c>
      <c r="E9988" s="1" t="s">
        <v>14</v>
      </c>
      <c r="F9988" s="1" t="s">
        <v>147</v>
      </c>
      <c r="G9988">
        <v>0.09</v>
      </c>
      <c r="H9988">
        <v>0.02</v>
      </c>
      <c r="I9988">
        <v>0</v>
      </c>
      <c r="J9988">
        <v>0</v>
      </c>
      <c r="K9988">
        <v>0.12</v>
      </c>
    </row>
    <row r="9989" spans="1:11" x14ac:dyDescent="0.25">
      <c r="A9989" s="1" t="s">
        <v>22129</v>
      </c>
      <c r="B9989" s="1" t="s">
        <v>7268</v>
      </c>
      <c r="C9989" s="1" t="s">
        <v>32</v>
      </c>
      <c r="D9989" s="16">
        <v>40179</v>
      </c>
      <c r="E9989" s="1" t="s">
        <v>30</v>
      </c>
      <c r="F9989" s="1" t="s">
        <v>117</v>
      </c>
      <c r="G9989">
        <v>0.02</v>
      </c>
      <c r="H9989">
        <v>7.0000000000000007E-2</v>
      </c>
      <c r="I9989">
        <v>0</v>
      </c>
      <c r="J9989">
        <v>0.02</v>
      </c>
      <c r="K9989">
        <v>0.12</v>
      </c>
    </row>
    <row r="9990" spans="1:11" x14ac:dyDescent="0.25">
      <c r="A9990" s="1" t="s">
        <v>22130</v>
      </c>
      <c r="B9990" s="1" t="s">
        <v>7269</v>
      </c>
      <c r="C9990" s="1" t="s">
        <v>175</v>
      </c>
      <c r="D9990" s="16">
        <v>37257</v>
      </c>
      <c r="E9990" s="1" t="s">
        <v>38</v>
      </c>
      <c r="F9990" s="1" t="s">
        <v>7270</v>
      </c>
      <c r="G9990">
        <v>0.09</v>
      </c>
      <c r="H9990">
        <v>0.02</v>
      </c>
      <c r="I9990">
        <v>0</v>
      </c>
      <c r="J9990">
        <v>0</v>
      </c>
      <c r="K9990">
        <v>0.12</v>
      </c>
    </row>
    <row r="9991" spans="1:11" x14ac:dyDescent="0.25">
      <c r="A9991" s="1" t="s">
        <v>22131</v>
      </c>
      <c r="B9991" s="1" t="s">
        <v>4465</v>
      </c>
      <c r="C9991" s="1" t="s">
        <v>86</v>
      </c>
      <c r="D9991" s="16">
        <v>42005</v>
      </c>
      <c r="E9991" s="1" t="s">
        <v>27</v>
      </c>
      <c r="F9991" s="1" t="s">
        <v>332</v>
      </c>
      <c r="G9991">
        <v>0</v>
      </c>
      <c r="H9991">
        <v>0.1</v>
      </c>
      <c r="I9991">
        <v>0</v>
      </c>
      <c r="J9991">
        <v>0.02</v>
      </c>
      <c r="K9991">
        <v>0.12</v>
      </c>
    </row>
    <row r="9992" spans="1:11" x14ac:dyDescent="0.25">
      <c r="A9992" s="1" t="s">
        <v>22132</v>
      </c>
      <c r="B9992" s="1" t="s">
        <v>7271</v>
      </c>
      <c r="C9992" s="1" t="s">
        <v>58</v>
      </c>
      <c r="D9992" s="16">
        <v>37257</v>
      </c>
      <c r="E9992" s="1" t="s">
        <v>21</v>
      </c>
      <c r="F9992" s="1" t="s">
        <v>136</v>
      </c>
      <c r="G9992">
        <v>0.05</v>
      </c>
      <c r="H9992">
        <v>0.04</v>
      </c>
      <c r="I9992">
        <v>0.02</v>
      </c>
      <c r="J9992">
        <v>0.01</v>
      </c>
      <c r="K9992">
        <v>0.12</v>
      </c>
    </row>
    <row r="9993" spans="1:11" x14ac:dyDescent="0.25">
      <c r="A9993" s="1" t="s">
        <v>22133</v>
      </c>
      <c r="B9993" s="1" t="s">
        <v>7272</v>
      </c>
      <c r="C9993" s="1" t="s">
        <v>12</v>
      </c>
      <c r="D9993" s="16">
        <v>40544</v>
      </c>
      <c r="E9993" s="1" t="s">
        <v>34</v>
      </c>
      <c r="F9993" s="1" t="s">
        <v>136</v>
      </c>
      <c r="G9993">
        <v>0.11</v>
      </c>
      <c r="H9993">
        <v>0</v>
      </c>
      <c r="I9993">
        <v>0</v>
      </c>
      <c r="J9993">
        <v>0.01</v>
      </c>
      <c r="K9993">
        <v>0.12</v>
      </c>
    </row>
    <row r="9994" spans="1:11" x14ac:dyDescent="0.25">
      <c r="A9994" s="1" t="s">
        <v>22134</v>
      </c>
      <c r="B9994" s="1" t="s">
        <v>2632</v>
      </c>
      <c r="C9994" s="1" t="s">
        <v>157</v>
      </c>
      <c r="D9994" s="16">
        <v>38353</v>
      </c>
      <c r="E9994" s="1" t="s">
        <v>14</v>
      </c>
      <c r="F9994" s="1" t="s">
        <v>136</v>
      </c>
      <c r="G9994">
        <v>0.11</v>
      </c>
      <c r="H9994">
        <v>0</v>
      </c>
      <c r="I9994">
        <v>0</v>
      </c>
      <c r="J9994">
        <v>0.01</v>
      </c>
      <c r="K9994">
        <v>0.12</v>
      </c>
    </row>
    <row r="9995" spans="1:11" x14ac:dyDescent="0.25">
      <c r="A9995" s="1" t="s">
        <v>22135</v>
      </c>
      <c r="B9995" s="1" t="s">
        <v>7273</v>
      </c>
      <c r="C9995" s="1" t="s">
        <v>86</v>
      </c>
      <c r="D9995" s="16">
        <v>42370</v>
      </c>
      <c r="E9995" s="1" t="s">
        <v>55</v>
      </c>
      <c r="F9995" s="1" t="s">
        <v>687</v>
      </c>
      <c r="G9995">
        <v>0.02</v>
      </c>
      <c r="H9995">
        <v>7.0000000000000007E-2</v>
      </c>
      <c r="I9995">
        <v>0.01</v>
      </c>
      <c r="J9995">
        <v>0.02</v>
      </c>
      <c r="K9995">
        <v>0.12</v>
      </c>
    </row>
    <row r="9996" spans="1:11" x14ac:dyDescent="0.25">
      <c r="A9996" s="1" t="s">
        <v>22136</v>
      </c>
      <c r="B9996" s="1" t="s">
        <v>3389</v>
      </c>
      <c r="C9996" s="1" t="s">
        <v>139</v>
      </c>
      <c r="D9996" s="16">
        <v>37622</v>
      </c>
      <c r="E9996" s="1" t="s">
        <v>55</v>
      </c>
      <c r="F9996" s="1" t="s">
        <v>421</v>
      </c>
      <c r="G9996">
        <v>0.09</v>
      </c>
      <c r="H9996">
        <v>0.02</v>
      </c>
      <c r="I9996">
        <v>0</v>
      </c>
      <c r="J9996">
        <v>0</v>
      </c>
      <c r="K9996">
        <v>0.12</v>
      </c>
    </row>
    <row r="9997" spans="1:11" x14ac:dyDescent="0.25">
      <c r="A9997" s="1" t="s">
        <v>22137</v>
      </c>
      <c r="B9997" s="1" t="s">
        <v>6960</v>
      </c>
      <c r="C9997" s="1" t="s">
        <v>32</v>
      </c>
      <c r="D9997" s="16">
        <v>39448</v>
      </c>
      <c r="E9997" s="1" t="s">
        <v>38</v>
      </c>
      <c r="F9997" s="1" t="s">
        <v>1354</v>
      </c>
      <c r="G9997">
        <v>0.11</v>
      </c>
      <c r="H9997">
        <v>0</v>
      </c>
      <c r="I9997">
        <v>0</v>
      </c>
      <c r="J9997">
        <v>0.01</v>
      </c>
      <c r="K9997">
        <v>0.12</v>
      </c>
    </row>
    <row r="9998" spans="1:11" x14ac:dyDescent="0.25">
      <c r="A9998" s="1" t="s">
        <v>22138</v>
      </c>
      <c r="B9998" s="1" t="s">
        <v>7274</v>
      </c>
      <c r="C9998" s="1" t="s">
        <v>71</v>
      </c>
      <c r="D9998" s="16">
        <v>36892</v>
      </c>
      <c r="E9998" s="1" t="s">
        <v>21</v>
      </c>
      <c r="F9998" s="1" t="s">
        <v>421</v>
      </c>
      <c r="G9998">
        <v>0.08</v>
      </c>
      <c r="H9998">
        <v>0.03</v>
      </c>
      <c r="I9998">
        <v>0</v>
      </c>
      <c r="J9998">
        <v>0</v>
      </c>
      <c r="K9998">
        <v>0.11</v>
      </c>
    </row>
    <row r="9999" spans="1:11" x14ac:dyDescent="0.25">
      <c r="A9999" s="1" t="s">
        <v>22139</v>
      </c>
      <c r="B9999" s="1" t="s">
        <v>7275</v>
      </c>
      <c r="C9999" s="1" t="s">
        <v>32</v>
      </c>
      <c r="D9999" s="16">
        <v>39448</v>
      </c>
      <c r="E9999" s="1" t="s">
        <v>106</v>
      </c>
      <c r="F9999" s="1" t="s">
        <v>915</v>
      </c>
      <c r="G9999">
        <v>0.11</v>
      </c>
      <c r="H9999">
        <v>0</v>
      </c>
      <c r="I9999">
        <v>0</v>
      </c>
      <c r="J9999">
        <v>0.01</v>
      </c>
      <c r="K9999">
        <v>0.11</v>
      </c>
    </row>
    <row r="10000" spans="1:11" x14ac:dyDescent="0.25">
      <c r="A10000" s="1" t="s">
        <v>22140</v>
      </c>
      <c r="B10000" s="1" t="s">
        <v>2147</v>
      </c>
      <c r="C10000" s="1" t="s">
        <v>53</v>
      </c>
      <c r="D10000" s="16">
        <v>40909</v>
      </c>
      <c r="E10000" s="1" t="s">
        <v>55</v>
      </c>
      <c r="F10000" s="1" t="s">
        <v>147</v>
      </c>
      <c r="G10000">
        <v>0</v>
      </c>
      <c r="H10000">
        <v>0</v>
      </c>
      <c r="I10000">
        <v>0.11</v>
      </c>
      <c r="J10000">
        <v>0</v>
      </c>
      <c r="K10000">
        <v>0.11</v>
      </c>
    </row>
    <row r="10001" spans="1:11" x14ac:dyDescent="0.25">
      <c r="A10001" s="1" t="s">
        <v>22141</v>
      </c>
      <c r="B10001" s="1" t="s">
        <v>7276</v>
      </c>
      <c r="C10001" s="1" t="s">
        <v>58</v>
      </c>
      <c r="D10001" s="16">
        <v>36526</v>
      </c>
      <c r="E10001" s="1" t="s">
        <v>93</v>
      </c>
      <c r="F10001" s="1" t="s">
        <v>788</v>
      </c>
      <c r="G10001">
        <v>0</v>
      </c>
      <c r="H10001">
        <v>0</v>
      </c>
      <c r="I10001">
        <v>0.11</v>
      </c>
      <c r="J10001">
        <v>0</v>
      </c>
      <c r="K10001">
        <v>0.11</v>
      </c>
    </row>
    <row r="10002" spans="1:11" x14ac:dyDescent="0.25">
      <c r="A10002" s="1" t="s">
        <v>22142</v>
      </c>
      <c r="B10002" s="1" t="s">
        <v>7277</v>
      </c>
      <c r="C10002" s="1" t="s">
        <v>32</v>
      </c>
      <c r="D10002" s="16">
        <v>39814</v>
      </c>
      <c r="E10002" s="1" t="s">
        <v>27</v>
      </c>
      <c r="F10002" s="1" t="s">
        <v>2357</v>
      </c>
      <c r="G10002">
        <v>0.08</v>
      </c>
      <c r="H10002">
        <v>0</v>
      </c>
      <c r="I10002">
        <v>0.03</v>
      </c>
      <c r="J10002">
        <v>0.01</v>
      </c>
      <c r="K10002">
        <v>0.11</v>
      </c>
    </row>
    <row r="10003" spans="1:11" x14ac:dyDescent="0.25">
      <c r="A10003" s="1" t="s">
        <v>22143</v>
      </c>
      <c r="B10003" s="1" t="s">
        <v>7278</v>
      </c>
      <c r="C10003" s="1" t="s">
        <v>12</v>
      </c>
      <c r="D10003" s="16">
        <v>40179</v>
      </c>
      <c r="E10003" s="1" t="s">
        <v>34</v>
      </c>
      <c r="F10003" s="1" t="s">
        <v>117</v>
      </c>
      <c r="G10003">
        <v>0.11</v>
      </c>
      <c r="H10003">
        <v>0</v>
      </c>
      <c r="I10003">
        <v>0</v>
      </c>
      <c r="J10003">
        <v>0.01</v>
      </c>
      <c r="K10003">
        <v>0.11</v>
      </c>
    </row>
    <row r="10004" spans="1:11" x14ac:dyDescent="0.25">
      <c r="A10004" s="1" t="s">
        <v>22144</v>
      </c>
      <c r="B10004" s="1" t="s">
        <v>3886</v>
      </c>
      <c r="C10004" s="1" t="s">
        <v>139</v>
      </c>
      <c r="D10004" s="16">
        <v>37987</v>
      </c>
      <c r="E10004" s="1" t="s">
        <v>14</v>
      </c>
      <c r="F10004" s="1" t="s">
        <v>79</v>
      </c>
      <c r="G10004">
        <v>0.09</v>
      </c>
      <c r="H10004">
        <v>0.02</v>
      </c>
      <c r="I10004">
        <v>0</v>
      </c>
      <c r="J10004">
        <v>0</v>
      </c>
      <c r="K10004">
        <v>0.11</v>
      </c>
    </row>
    <row r="10005" spans="1:11" x14ac:dyDescent="0.25">
      <c r="A10005" s="1" t="s">
        <v>22145</v>
      </c>
      <c r="B10005" s="1" t="s">
        <v>2394</v>
      </c>
      <c r="C10005" s="1" t="s">
        <v>139</v>
      </c>
      <c r="D10005" s="16">
        <v>37257</v>
      </c>
      <c r="E10005" s="1" t="s">
        <v>21</v>
      </c>
      <c r="F10005" s="1" t="s">
        <v>155</v>
      </c>
      <c r="G10005">
        <v>0.09</v>
      </c>
      <c r="H10005">
        <v>0.02</v>
      </c>
      <c r="I10005">
        <v>0</v>
      </c>
      <c r="J10005">
        <v>0</v>
      </c>
      <c r="K10005">
        <v>0.11</v>
      </c>
    </row>
    <row r="10006" spans="1:11" x14ac:dyDescent="0.25">
      <c r="A10006" s="1" t="s">
        <v>22146</v>
      </c>
      <c r="B10006" s="1" t="s">
        <v>6191</v>
      </c>
      <c r="C10006" s="1" t="s">
        <v>871</v>
      </c>
      <c r="D10006" s="16">
        <v>34700</v>
      </c>
      <c r="E10006" s="1" t="s">
        <v>242</v>
      </c>
      <c r="F10006" s="1" t="s">
        <v>788</v>
      </c>
      <c r="G10006">
        <v>0</v>
      </c>
      <c r="H10006">
        <v>0</v>
      </c>
      <c r="I10006">
        <v>0.11</v>
      </c>
      <c r="J10006">
        <v>0</v>
      </c>
      <c r="K10006">
        <v>0.11</v>
      </c>
    </row>
    <row r="10007" spans="1:11" x14ac:dyDescent="0.25">
      <c r="A10007" s="1" t="s">
        <v>22147</v>
      </c>
      <c r="B10007" s="1" t="s">
        <v>7279</v>
      </c>
      <c r="C10007" s="1" t="s">
        <v>144</v>
      </c>
      <c r="D10007" s="16">
        <v>36892</v>
      </c>
      <c r="E10007" s="1" t="s">
        <v>242</v>
      </c>
      <c r="F10007" s="1" t="s">
        <v>4284</v>
      </c>
      <c r="G10007">
        <v>0</v>
      </c>
      <c r="H10007">
        <v>0.09</v>
      </c>
      <c r="I10007">
        <v>0</v>
      </c>
      <c r="J10007">
        <v>0.02</v>
      </c>
      <c r="K10007">
        <v>0.11</v>
      </c>
    </row>
    <row r="10008" spans="1:11" x14ac:dyDescent="0.25">
      <c r="A10008" s="1" t="s">
        <v>22148</v>
      </c>
      <c r="B10008" s="1" t="s">
        <v>7280</v>
      </c>
      <c r="C10008" s="1" t="s">
        <v>49</v>
      </c>
      <c r="D10008" s="16">
        <v>39448</v>
      </c>
      <c r="E10008" s="1" t="s">
        <v>242</v>
      </c>
      <c r="F10008" s="1" t="s">
        <v>687</v>
      </c>
      <c r="G10008">
        <v>0.09</v>
      </c>
      <c r="H10008">
        <v>0.02</v>
      </c>
      <c r="I10008">
        <v>0</v>
      </c>
      <c r="J10008">
        <v>0.01</v>
      </c>
      <c r="K10008">
        <v>0.11</v>
      </c>
    </row>
    <row r="10009" spans="1:11" x14ac:dyDescent="0.25">
      <c r="A10009" s="1" t="s">
        <v>22149</v>
      </c>
      <c r="B10009" s="1" t="s">
        <v>7281</v>
      </c>
      <c r="C10009" s="1" t="s">
        <v>109</v>
      </c>
      <c r="D10009" s="16">
        <v>36526</v>
      </c>
      <c r="E10009" s="1" t="s">
        <v>21</v>
      </c>
      <c r="F10009" s="1" t="s">
        <v>1089</v>
      </c>
      <c r="G10009">
        <v>0.06</v>
      </c>
      <c r="H10009">
        <v>0.04</v>
      </c>
      <c r="I10009">
        <v>0</v>
      </c>
      <c r="J10009">
        <v>0.01</v>
      </c>
      <c r="K10009">
        <v>0.11</v>
      </c>
    </row>
    <row r="10010" spans="1:11" x14ac:dyDescent="0.25">
      <c r="A10010" s="1" t="s">
        <v>22150</v>
      </c>
      <c r="B10010" s="1" t="s">
        <v>7282</v>
      </c>
      <c r="C10010" s="1" t="s">
        <v>139</v>
      </c>
      <c r="D10010" s="16">
        <v>37987</v>
      </c>
      <c r="E10010" s="1" t="s">
        <v>38</v>
      </c>
      <c r="F10010" s="1" t="s">
        <v>155</v>
      </c>
      <c r="G10010">
        <v>0.09</v>
      </c>
      <c r="H10010">
        <v>0.02</v>
      </c>
      <c r="I10010">
        <v>0</v>
      </c>
      <c r="J10010">
        <v>0</v>
      </c>
      <c r="K10010">
        <v>0.11</v>
      </c>
    </row>
    <row r="10011" spans="1:11" x14ac:dyDescent="0.25">
      <c r="A10011" s="1" t="s">
        <v>22151</v>
      </c>
      <c r="B10011" s="1" t="s">
        <v>7283</v>
      </c>
      <c r="C10011" s="1" t="s">
        <v>58</v>
      </c>
      <c r="D10011" s="16">
        <v>37622</v>
      </c>
      <c r="E10011" s="1" t="s">
        <v>21</v>
      </c>
      <c r="F10011" s="1" t="s">
        <v>2476</v>
      </c>
      <c r="G10011">
        <v>0.06</v>
      </c>
      <c r="H10011">
        <v>0.04</v>
      </c>
      <c r="I10011">
        <v>0</v>
      </c>
      <c r="J10011">
        <v>0.01</v>
      </c>
      <c r="K10011">
        <v>0.11</v>
      </c>
    </row>
    <row r="10012" spans="1:11" x14ac:dyDescent="0.25">
      <c r="A10012" s="1" t="s">
        <v>22152</v>
      </c>
      <c r="B10012" s="1" t="s">
        <v>7284</v>
      </c>
      <c r="C10012" s="1" t="s">
        <v>58</v>
      </c>
      <c r="D10012" s="16">
        <v>38718</v>
      </c>
      <c r="E10012" s="1" t="s">
        <v>21</v>
      </c>
      <c r="F10012" s="1" t="s">
        <v>136</v>
      </c>
      <c r="G10012">
        <v>0.06</v>
      </c>
      <c r="H10012">
        <v>0.04</v>
      </c>
      <c r="I10012">
        <v>0</v>
      </c>
      <c r="J10012">
        <v>0.01</v>
      </c>
      <c r="K10012">
        <v>0.11</v>
      </c>
    </row>
    <row r="10013" spans="1:11" x14ac:dyDescent="0.25">
      <c r="A10013" s="1" t="s">
        <v>22153</v>
      </c>
      <c r="B10013" s="1" t="s">
        <v>4203</v>
      </c>
      <c r="C10013" s="1" t="s">
        <v>53</v>
      </c>
      <c r="D10013" s="16">
        <v>39448</v>
      </c>
      <c r="E10013" s="1" t="s">
        <v>34</v>
      </c>
      <c r="F10013" s="1" t="s">
        <v>214</v>
      </c>
      <c r="G10013">
        <v>0.11</v>
      </c>
      <c r="H10013">
        <v>0</v>
      </c>
      <c r="I10013">
        <v>0</v>
      </c>
      <c r="J10013">
        <v>0.01</v>
      </c>
      <c r="K10013">
        <v>0.11</v>
      </c>
    </row>
    <row r="10014" spans="1:11" x14ac:dyDescent="0.25">
      <c r="A10014" s="1" t="s">
        <v>22154</v>
      </c>
      <c r="B10014" s="1" t="s">
        <v>4946</v>
      </c>
      <c r="C10014" s="1" t="s">
        <v>49</v>
      </c>
      <c r="D10014" s="16">
        <v>40544</v>
      </c>
      <c r="E10014" s="1" t="s">
        <v>34</v>
      </c>
      <c r="F10014" s="1" t="s">
        <v>56</v>
      </c>
      <c r="G10014">
        <v>0.08</v>
      </c>
      <c r="H10014">
        <v>0.02</v>
      </c>
      <c r="I10014">
        <v>0</v>
      </c>
      <c r="J10014">
        <v>0.01</v>
      </c>
      <c r="K10014">
        <v>0.11</v>
      </c>
    </row>
    <row r="10015" spans="1:11" x14ac:dyDescent="0.25">
      <c r="A10015" s="1" t="s">
        <v>22155</v>
      </c>
      <c r="B10015" s="1" t="s">
        <v>7285</v>
      </c>
      <c r="C10015" s="1" t="s">
        <v>32</v>
      </c>
      <c r="D10015" s="16">
        <v>38353</v>
      </c>
      <c r="E10015" s="1" t="s">
        <v>2</v>
      </c>
      <c r="F10015" s="1" t="s">
        <v>332</v>
      </c>
      <c r="G10015">
        <v>0.09</v>
      </c>
      <c r="H10015">
        <v>0</v>
      </c>
      <c r="I10015">
        <v>0.02</v>
      </c>
      <c r="J10015">
        <v>0.01</v>
      </c>
      <c r="K10015">
        <v>0.11</v>
      </c>
    </row>
    <row r="10016" spans="1:11" x14ac:dyDescent="0.25">
      <c r="A10016" s="1" t="s">
        <v>22156</v>
      </c>
      <c r="B10016" s="1" t="s">
        <v>5562</v>
      </c>
      <c r="C10016" s="1" t="s">
        <v>53</v>
      </c>
      <c r="D10016" s="16">
        <v>40179</v>
      </c>
      <c r="E10016" s="1" t="s">
        <v>14</v>
      </c>
      <c r="F10016" s="1" t="s">
        <v>79</v>
      </c>
      <c r="G10016">
        <v>0.11</v>
      </c>
      <c r="H10016">
        <v>0</v>
      </c>
      <c r="I10016">
        <v>0</v>
      </c>
      <c r="J10016">
        <v>0.01</v>
      </c>
      <c r="K10016">
        <v>0.11</v>
      </c>
    </row>
    <row r="10017" spans="1:11" x14ac:dyDescent="0.25">
      <c r="A10017" s="1" t="s">
        <v>22157</v>
      </c>
      <c r="B10017" s="1" t="s">
        <v>7286</v>
      </c>
      <c r="C10017" s="1" t="s">
        <v>32</v>
      </c>
      <c r="D10017" s="16">
        <v>39448</v>
      </c>
      <c r="E10017" s="1" t="s">
        <v>30</v>
      </c>
      <c r="F10017" s="1" t="s">
        <v>645</v>
      </c>
      <c r="G10017">
        <v>0.1</v>
      </c>
      <c r="H10017">
        <v>0</v>
      </c>
      <c r="I10017">
        <v>0</v>
      </c>
      <c r="J10017">
        <v>0.01</v>
      </c>
      <c r="K10017">
        <v>0.11</v>
      </c>
    </row>
    <row r="10018" spans="1:11" x14ac:dyDescent="0.25">
      <c r="A10018" s="1" t="s">
        <v>22158</v>
      </c>
      <c r="B10018" s="1" t="s">
        <v>7287</v>
      </c>
      <c r="C10018" s="1" t="s">
        <v>58</v>
      </c>
      <c r="D10018" s="16">
        <v>38353</v>
      </c>
      <c r="E10018" s="1" t="s">
        <v>14</v>
      </c>
      <c r="F10018" s="1" t="s">
        <v>214</v>
      </c>
      <c r="G10018">
        <v>0</v>
      </c>
      <c r="H10018">
        <v>0</v>
      </c>
      <c r="I10018">
        <v>0.11</v>
      </c>
      <c r="J10018">
        <v>0</v>
      </c>
      <c r="K10018">
        <v>0.11</v>
      </c>
    </row>
    <row r="10019" spans="1:11" x14ac:dyDescent="0.25">
      <c r="A10019" s="1" t="s">
        <v>22159</v>
      </c>
      <c r="B10019" s="1" t="s">
        <v>7288</v>
      </c>
      <c r="C10019" s="1" t="s">
        <v>58</v>
      </c>
      <c r="D10019" s="16">
        <v>38718</v>
      </c>
      <c r="E10019" s="1" t="s">
        <v>93</v>
      </c>
      <c r="F10019" s="1" t="s">
        <v>147</v>
      </c>
      <c r="G10019">
        <v>0</v>
      </c>
      <c r="H10019">
        <v>0</v>
      </c>
      <c r="I10019">
        <v>0.11</v>
      </c>
      <c r="J10019">
        <v>0</v>
      </c>
      <c r="K10019">
        <v>0.11</v>
      </c>
    </row>
    <row r="10020" spans="1:11" x14ac:dyDescent="0.25">
      <c r="A10020" s="1" t="s">
        <v>22160</v>
      </c>
      <c r="B10020" s="1" t="s">
        <v>6833</v>
      </c>
      <c r="C10020" s="1" t="s">
        <v>58</v>
      </c>
      <c r="D10020" s="16">
        <v>39083</v>
      </c>
      <c r="E10020" s="1" t="s">
        <v>27</v>
      </c>
      <c r="F10020" s="1" t="s">
        <v>6834</v>
      </c>
      <c r="G10020">
        <v>0.05</v>
      </c>
      <c r="H10020">
        <v>0.04</v>
      </c>
      <c r="I10020">
        <v>0.02</v>
      </c>
      <c r="J10020">
        <v>0.01</v>
      </c>
      <c r="K10020">
        <v>0.11</v>
      </c>
    </row>
    <row r="10021" spans="1:11" x14ac:dyDescent="0.25">
      <c r="A10021" s="1" t="s">
        <v>22161</v>
      </c>
      <c r="B10021" s="1" t="s">
        <v>7289</v>
      </c>
      <c r="C10021" s="1" t="s">
        <v>139</v>
      </c>
      <c r="D10021" s="16">
        <v>37257</v>
      </c>
      <c r="E10021" s="1" t="s">
        <v>55</v>
      </c>
      <c r="F10021" s="1" t="s">
        <v>147</v>
      </c>
      <c r="G10021">
        <v>0.09</v>
      </c>
      <c r="H10021">
        <v>0.02</v>
      </c>
      <c r="I10021">
        <v>0</v>
      </c>
      <c r="J10021">
        <v>0</v>
      </c>
      <c r="K10021">
        <v>0.11</v>
      </c>
    </row>
    <row r="10022" spans="1:11" x14ac:dyDescent="0.25">
      <c r="A10022" s="1" t="s">
        <v>22162</v>
      </c>
      <c r="B10022" s="1" t="s">
        <v>7290</v>
      </c>
      <c r="C10022" s="1" t="s">
        <v>71</v>
      </c>
      <c r="D10022" s="16">
        <v>37257</v>
      </c>
      <c r="E10022" s="1" t="s">
        <v>27</v>
      </c>
      <c r="F10022" s="1" t="s">
        <v>155</v>
      </c>
      <c r="G10022">
        <v>0.08</v>
      </c>
      <c r="H10022">
        <v>0.03</v>
      </c>
      <c r="I10022">
        <v>0</v>
      </c>
      <c r="J10022">
        <v>0</v>
      </c>
      <c r="K10022">
        <v>0.11</v>
      </c>
    </row>
    <row r="10023" spans="1:11" x14ac:dyDescent="0.25">
      <c r="A10023" s="1" t="s">
        <v>22163</v>
      </c>
      <c r="B10023" s="1" t="s">
        <v>7291</v>
      </c>
      <c r="C10023" s="1" t="s">
        <v>871</v>
      </c>
      <c r="D10023" s="16">
        <v>35796</v>
      </c>
      <c r="E10023" s="1" t="s">
        <v>106</v>
      </c>
      <c r="F10023" s="1" t="s">
        <v>7292</v>
      </c>
      <c r="G10023">
        <v>0</v>
      </c>
      <c r="H10023">
        <v>0</v>
      </c>
      <c r="I10023">
        <v>0.11</v>
      </c>
      <c r="J10023">
        <v>0</v>
      </c>
      <c r="K10023">
        <v>0.11</v>
      </c>
    </row>
    <row r="10024" spans="1:11" x14ac:dyDescent="0.25">
      <c r="A10024" s="1" t="s">
        <v>22164</v>
      </c>
      <c r="B10024" s="1" t="s">
        <v>7293</v>
      </c>
      <c r="C10024" s="1" t="s">
        <v>71</v>
      </c>
      <c r="D10024" s="16">
        <v>37987</v>
      </c>
      <c r="E10024" s="1" t="s">
        <v>55</v>
      </c>
      <c r="F10024" s="1" t="s">
        <v>421</v>
      </c>
      <c r="G10024">
        <v>0.08</v>
      </c>
      <c r="H10024">
        <v>0.03</v>
      </c>
      <c r="I10024">
        <v>0</v>
      </c>
      <c r="J10024">
        <v>0</v>
      </c>
      <c r="K10024">
        <v>0.11</v>
      </c>
    </row>
    <row r="10025" spans="1:11" x14ac:dyDescent="0.25">
      <c r="A10025" s="1" t="s">
        <v>22165</v>
      </c>
      <c r="B10025" s="1" t="s">
        <v>444</v>
      </c>
      <c r="C10025" s="1" t="s">
        <v>157</v>
      </c>
      <c r="D10025" s="16">
        <v>40909</v>
      </c>
      <c r="E10025" s="1" t="s">
        <v>27</v>
      </c>
      <c r="F10025" s="1" t="s">
        <v>222</v>
      </c>
      <c r="G10025">
        <v>0</v>
      </c>
      <c r="H10025">
        <v>0</v>
      </c>
      <c r="I10025">
        <v>0.11</v>
      </c>
      <c r="J10025">
        <v>0</v>
      </c>
      <c r="K10025">
        <v>0.11</v>
      </c>
    </row>
    <row r="10026" spans="1:11" x14ac:dyDescent="0.25">
      <c r="A10026" s="1" t="s">
        <v>22166</v>
      </c>
      <c r="B10026" s="1" t="s">
        <v>5820</v>
      </c>
      <c r="C10026" s="1" t="s">
        <v>53</v>
      </c>
      <c r="D10026" s="16">
        <v>40544</v>
      </c>
      <c r="E10026" s="1" t="s">
        <v>34</v>
      </c>
      <c r="F10026" s="1" t="s">
        <v>136</v>
      </c>
      <c r="G10026">
        <v>0.08</v>
      </c>
      <c r="H10026">
        <v>0.02</v>
      </c>
      <c r="I10026">
        <v>0</v>
      </c>
      <c r="J10026">
        <v>0.01</v>
      </c>
      <c r="K10026">
        <v>0.11</v>
      </c>
    </row>
    <row r="10027" spans="1:11" x14ac:dyDescent="0.25">
      <c r="A10027" s="1" t="s">
        <v>22167</v>
      </c>
      <c r="B10027" s="1" t="s">
        <v>7294</v>
      </c>
      <c r="C10027" s="1" t="s">
        <v>32</v>
      </c>
      <c r="D10027" s="16">
        <v>39083</v>
      </c>
      <c r="E10027" s="1" t="s">
        <v>55</v>
      </c>
      <c r="F10027" s="1" t="s">
        <v>332</v>
      </c>
      <c r="G10027">
        <v>0</v>
      </c>
      <c r="H10027">
        <v>0</v>
      </c>
      <c r="I10027">
        <v>0.11</v>
      </c>
      <c r="J10027">
        <v>0</v>
      </c>
      <c r="K10027">
        <v>0.11</v>
      </c>
    </row>
    <row r="10028" spans="1:11" x14ac:dyDescent="0.25">
      <c r="A10028" s="1" t="s">
        <v>22168</v>
      </c>
      <c r="B10028" s="1" t="s">
        <v>7295</v>
      </c>
      <c r="C10028" s="1" t="s">
        <v>71</v>
      </c>
      <c r="D10028" s="16">
        <v>37257</v>
      </c>
      <c r="E10028" s="1" t="s">
        <v>14</v>
      </c>
      <c r="F10028" s="1" t="s">
        <v>453</v>
      </c>
      <c r="G10028">
        <v>0.08</v>
      </c>
      <c r="H10028">
        <v>0.03</v>
      </c>
      <c r="I10028">
        <v>0</v>
      </c>
      <c r="J10028">
        <v>0</v>
      </c>
      <c r="K10028">
        <v>0.11</v>
      </c>
    </row>
    <row r="10029" spans="1:11" x14ac:dyDescent="0.25">
      <c r="A10029" s="1" t="s">
        <v>22169</v>
      </c>
      <c r="B10029" s="1" t="s">
        <v>7296</v>
      </c>
      <c r="C10029" s="1" t="s">
        <v>157</v>
      </c>
      <c r="D10029" s="16">
        <v>38718</v>
      </c>
      <c r="E10029" s="1" t="s">
        <v>38</v>
      </c>
      <c r="F10029" s="1" t="s">
        <v>488</v>
      </c>
      <c r="G10029">
        <v>0.1</v>
      </c>
      <c r="H10029">
        <v>0.01</v>
      </c>
      <c r="I10029">
        <v>0</v>
      </c>
      <c r="J10029">
        <v>0.01</v>
      </c>
      <c r="K10029">
        <v>0.11</v>
      </c>
    </row>
    <row r="10030" spans="1:11" x14ac:dyDescent="0.25">
      <c r="A10030" s="1" t="s">
        <v>22170</v>
      </c>
      <c r="B10030" s="1" t="s">
        <v>7297</v>
      </c>
      <c r="C10030" s="1" t="s">
        <v>58</v>
      </c>
      <c r="D10030" s="16">
        <v>38353</v>
      </c>
      <c r="E10030" s="1" t="s">
        <v>27</v>
      </c>
      <c r="F10030" s="1" t="s">
        <v>147</v>
      </c>
      <c r="G10030">
        <v>0.06</v>
      </c>
      <c r="H10030">
        <v>0.04</v>
      </c>
      <c r="I10030">
        <v>0</v>
      </c>
      <c r="J10030">
        <v>0.01</v>
      </c>
      <c r="K10030">
        <v>0.11</v>
      </c>
    </row>
    <row r="10031" spans="1:11" x14ac:dyDescent="0.25">
      <c r="A10031" s="1" t="s">
        <v>22171</v>
      </c>
      <c r="B10031" s="1" t="s">
        <v>5655</v>
      </c>
      <c r="C10031" s="1" t="s">
        <v>168</v>
      </c>
      <c r="D10031" s="16">
        <v>42005</v>
      </c>
      <c r="E10031" s="1" t="s">
        <v>14</v>
      </c>
      <c r="F10031" s="1" t="s">
        <v>79</v>
      </c>
      <c r="G10031">
        <v>0.08</v>
      </c>
      <c r="H10031">
        <v>0.02</v>
      </c>
      <c r="I10031">
        <v>0</v>
      </c>
      <c r="J10031">
        <v>0.01</v>
      </c>
      <c r="K10031">
        <v>0.11</v>
      </c>
    </row>
    <row r="10032" spans="1:11" x14ac:dyDescent="0.25">
      <c r="A10032" s="1" t="s">
        <v>22172</v>
      </c>
      <c r="B10032" s="1" t="s">
        <v>7298</v>
      </c>
      <c r="C10032" s="1" t="s">
        <v>32</v>
      </c>
      <c r="D10032" s="16">
        <v>39448</v>
      </c>
      <c r="E10032" s="1" t="s">
        <v>34</v>
      </c>
      <c r="F10032" s="1" t="s">
        <v>136</v>
      </c>
      <c r="G10032">
        <v>0.11</v>
      </c>
      <c r="H10032">
        <v>0</v>
      </c>
      <c r="I10032">
        <v>0</v>
      </c>
      <c r="J10032">
        <v>0.01</v>
      </c>
      <c r="K10032">
        <v>0.11</v>
      </c>
    </row>
    <row r="10033" spans="1:11" x14ac:dyDescent="0.25">
      <c r="A10033" s="1" t="s">
        <v>22173</v>
      </c>
      <c r="B10033" s="1" t="s">
        <v>6862</v>
      </c>
      <c r="C10033" s="1" t="s">
        <v>53</v>
      </c>
      <c r="D10033" s="16">
        <v>39814</v>
      </c>
      <c r="E10033" s="1" t="s">
        <v>34</v>
      </c>
      <c r="F10033" s="1" t="s">
        <v>76</v>
      </c>
      <c r="G10033">
        <v>0.11</v>
      </c>
      <c r="H10033">
        <v>0</v>
      </c>
      <c r="I10033">
        <v>0</v>
      </c>
      <c r="J10033">
        <v>0.01</v>
      </c>
      <c r="K10033">
        <v>0.11</v>
      </c>
    </row>
    <row r="10034" spans="1:11" x14ac:dyDescent="0.25">
      <c r="A10034" s="1" t="s">
        <v>22174</v>
      </c>
      <c r="B10034" s="1" t="s">
        <v>7299</v>
      </c>
      <c r="C10034" s="1" t="s">
        <v>32</v>
      </c>
      <c r="D10034" s="16">
        <v>39814</v>
      </c>
      <c r="E10034" s="1" t="s">
        <v>41</v>
      </c>
      <c r="F10034" s="1" t="s">
        <v>421</v>
      </c>
      <c r="G10034">
        <v>0.11</v>
      </c>
      <c r="H10034">
        <v>0</v>
      </c>
      <c r="I10034">
        <v>0</v>
      </c>
      <c r="J10034">
        <v>0.01</v>
      </c>
      <c r="K10034">
        <v>0.11</v>
      </c>
    </row>
    <row r="10035" spans="1:11" x14ac:dyDescent="0.25">
      <c r="A10035" s="1" t="s">
        <v>22175</v>
      </c>
      <c r="B10035" s="1" t="s">
        <v>6441</v>
      </c>
      <c r="C10035" s="1" t="s">
        <v>139</v>
      </c>
      <c r="D10035" s="16">
        <v>37987</v>
      </c>
      <c r="E10035" s="1" t="s">
        <v>38</v>
      </c>
      <c r="F10035" s="1" t="s">
        <v>1096</v>
      </c>
      <c r="G10035">
        <v>0.09</v>
      </c>
      <c r="H10035">
        <v>0.02</v>
      </c>
      <c r="I10035">
        <v>0</v>
      </c>
      <c r="J10035">
        <v>0</v>
      </c>
      <c r="K10035">
        <v>0.11</v>
      </c>
    </row>
    <row r="10036" spans="1:11" x14ac:dyDescent="0.25">
      <c r="A10036" s="1" t="s">
        <v>22176</v>
      </c>
      <c r="B10036" s="1" t="s">
        <v>7300</v>
      </c>
      <c r="C10036" s="1" t="s">
        <v>32</v>
      </c>
      <c r="D10036" s="16">
        <v>39083</v>
      </c>
      <c r="E10036" s="1" t="s">
        <v>93</v>
      </c>
      <c r="F10036" s="1" t="s">
        <v>645</v>
      </c>
      <c r="G10036">
        <v>0.09</v>
      </c>
      <c r="H10036">
        <v>0.01</v>
      </c>
      <c r="I10036">
        <v>0</v>
      </c>
      <c r="J10036">
        <v>0.01</v>
      </c>
      <c r="K10036">
        <v>0.11</v>
      </c>
    </row>
    <row r="10037" spans="1:11" x14ac:dyDescent="0.25">
      <c r="A10037" s="1" t="s">
        <v>22177</v>
      </c>
      <c r="B10037" s="1" t="s">
        <v>7301</v>
      </c>
      <c r="C10037" s="1" t="s">
        <v>84</v>
      </c>
      <c r="D10037" s="16">
        <v>40909</v>
      </c>
      <c r="E10037" s="1" t="s">
        <v>14</v>
      </c>
      <c r="F10037" s="1" t="s">
        <v>15</v>
      </c>
      <c r="G10037">
        <v>0</v>
      </c>
      <c r="H10037">
        <v>0</v>
      </c>
      <c r="I10037">
        <v>0.11</v>
      </c>
      <c r="J10037">
        <v>0</v>
      </c>
      <c r="K10037">
        <v>0.11</v>
      </c>
    </row>
    <row r="10038" spans="1:11" x14ac:dyDescent="0.25">
      <c r="A10038" s="1" t="s">
        <v>22178</v>
      </c>
      <c r="B10038" s="1" t="s">
        <v>7302</v>
      </c>
      <c r="C10038" s="1" t="s">
        <v>109</v>
      </c>
      <c r="D10038" s="16">
        <v>34335</v>
      </c>
      <c r="E10038" s="1" t="s">
        <v>93</v>
      </c>
      <c r="F10038" s="1" t="s">
        <v>7303</v>
      </c>
      <c r="G10038">
        <v>0.06</v>
      </c>
      <c r="H10038">
        <v>0.04</v>
      </c>
      <c r="I10038">
        <v>0</v>
      </c>
      <c r="J10038">
        <v>0.01</v>
      </c>
      <c r="K10038">
        <v>0.11</v>
      </c>
    </row>
    <row r="10039" spans="1:11" x14ac:dyDescent="0.25">
      <c r="A10039" s="1" t="s">
        <v>22179</v>
      </c>
      <c r="B10039" s="1" t="s">
        <v>3906</v>
      </c>
      <c r="C10039" s="1" t="s">
        <v>175</v>
      </c>
      <c r="D10039" s="16">
        <v>38718</v>
      </c>
      <c r="E10039" s="1" t="s">
        <v>14</v>
      </c>
      <c r="F10039" s="1" t="s">
        <v>136</v>
      </c>
      <c r="G10039">
        <v>0.09</v>
      </c>
      <c r="H10039">
        <v>0.02</v>
      </c>
      <c r="I10039">
        <v>0</v>
      </c>
      <c r="J10039">
        <v>0</v>
      </c>
      <c r="K10039">
        <v>0.11</v>
      </c>
    </row>
    <row r="10040" spans="1:11" x14ac:dyDescent="0.25">
      <c r="A10040" s="1" t="s">
        <v>22180</v>
      </c>
      <c r="B10040" s="1" t="s">
        <v>4246</v>
      </c>
      <c r="C10040" s="1" t="s">
        <v>168</v>
      </c>
      <c r="D10040" s="16">
        <v>42370</v>
      </c>
      <c r="E10040" s="1" t="s">
        <v>21</v>
      </c>
      <c r="F10040" s="1" t="s">
        <v>551</v>
      </c>
      <c r="G10040">
        <v>0.03</v>
      </c>
      <c r="H10040">
        <v>0.08</v>
      </c>
      <c r="I10040">
        <v>0</v>
      </c>
      <c r="J10040">
        <v>0.01</v>
      </c>
      <c r="K10040">
        <v>0.11</v>
      </c>
    </row>
    <row r="10041" spans="1:11" x14ac:dyDescent="0.25">
      <c r="A10041" s="1" t="s">
        <v>22181</v>
      </c>
      <c r="B10041" s="1" t="s">
        <v>7304</v>
      </c>
      <c r="C10041" s="1" t="s">
        <v>32</v>
      </c>
      <c r="D10041" s="16">
        <v>40179</v>
      </c>
      <c r="E10041" s="1" t="s">
        <v>55</v>
      </c>
      <c r="F10041" s="1" t="s">
        <v>332</v>
      </c>
      <c r="G10041">
        <v>0</v>
      </c>
      <c r="H10041">
        <v>0</v>
      </c>
      <c r="I10041">
        <v>0.11</v>
      </c>
      <c r="J10041">
        <v>0</v>
      </c>
      <c r="K10041">
        <v>0.11</v>
      </c>
    </row>
    <row r="10042" spans="1:11" x14ac:dyDescent="0.25">
      <c r="A10042" s="1" t="s">
        <v>22182</v>
      </c>
      <c r="B10042" s="1" t="s">
        <v>4663</v>
      </c>
      <c r="C10042" s="1" t="s">
        <v>53</v>
      </c>
      <c r="D10042" s="16">
        <v>42370</v>
      </c>
      <c r="E10042" s="1" t="s">
        <v>14</v>
      </c>
      <c r="F10042" s="1" t="s">
        <v>214</v>
      </c>
      <c r="G10042">
        <v>0</v>
      </c>
      <c r="H10042">
        <v>0.08</v>
      </c>
      <c r="I10042">
        <v>0.02</v>
      </c>
      <c r="J10042">
        <v>0.01</v>
      </c>
      <c r="K10042">
        <v>0.11</v>
      </c>
    </row>
    <row r="10043" spans="1:11" x14ac:dyDescent="0.25">
      <c r="A10043" s="1" t="s">
        <v>22183</v>
      </c>
      <c r="B10043" s="1" t="s">
        <v>7305</v>
      </c>
      <c r="C10043" s="1" t="s">
        <v>58</v>
      </c>
      <c r="D10043" s="16">
        <v>38353</v>
      </c>
      <c r="E10043" s="1" t="s">
        <v>34</v>
      </c>
      <c r="F10043" s="1" t="s">
        <v>1565</v>
      </c>
      <c r="G10043">
        <v>0.06</v>
      </c>
      <c r="H10043">
        <v>0.04</v>
      </c>
      <c r="I10043">
        <v>0</v>
      </c>
      <c r="J10043">
        <v>0.01</v>
      </c>
      <c r="K10043">
        <v>0.11</v>
      </c>
    </row>
    <row r="10044" spans="1:11" x14ac:dyDescent="0.25">
      <c r="A10044" s="1" t="s">
        <v>22184</v>
      </c>
      <c r="B10044" s="1" t="s">
        <v>5232</v>
      </c>
      <c r="C10044" s="1" t="s">
        <v>71</v>
      </c>
      <c r="D10044" s="16">
        <v>37257</v>
      </c>
      <c r="E10044" s="1" t="s">
        <v>38</v>
      </c>
      <c r="F10044" s="1" t="s">
        <v>117</v>
      </c>
      <c r="G10044">
        <v>0.08</v>
      </c>
      <c r="H10044">
        <v>0.03</v>
      </c>
      <c r="I10044">
        <v>0</v>
      </c>
      <c r="J10044">
        <v>0</v>
      </c>
      <c r="K10044">
        <v>0.11</v>
      </c>
    </row>
    <row r="10045" spans="1:11" x14ac:dyDescent="0.25">
      <c r="A10045" s="1" t="s">
        <v>22185</v>
      </c>
      <c r="B10045" s="1" t="s">
        <v>7306</v>
      </c>
      <c r="C10045" s="1" t="s">
        <v>109</v>
      </c>
      <c r="D10045" s="16">
        <v>36161</v>
      </c>
      <c r="E10045" s="1" t="s">
        <v>93</v>
      </c>
      <c r="F10045" s="1" t="s">
        <v>1488</v>
      </c>
      <c r="G10045">
        <v>0.06</v>
      </c>
      <c r="H10045">
        <v>0.04</v>
      </c>
      <c r="I10045">
        <v>0</v>
      </c>
      <c r="J10045">
        <v>0.01</v>
      </c>
      <c r="K10045">
        <v>0.11</v>
      </c>
    </row>
    <row r="10046" spans="1:11" x14ac:dyDescent="0.25">
      <c r="A10046" s="1" t="s">
        <v>22186</v>
      </c>
      <c r="B10046" s="1" t="s">
        <v>7307</v>
      </c>
      <c r="C10046" s="1" t="s">
        <v>49</v>
      </c>
      <c r="D10046" s="16">
        <v>39083</v>
      </c>
      <c r="E10046" s="1" t="s">
        <v>38</v>
      </c>
      <c r="F10046" s="1" t="s">
        <v>1488</v>
      </c>
      <c r="G10046">
        <v>0.1</v>
      </c>
      <c r="H10046">
        <v>0</v>
      </c>
      <c r="I10046">
        <v>0</v>
      </c>
      <c r="J10046">
        <v>0.01</v>
      </c>
      <c r="K10046">
        <v>0.11</v>
      </c>
    </row>
    <row r="10047" spans="1:11" hidden="1" x14ac:dyDescent="0.25">
      <c r="A10047" s="1" t="s">
        <v>22187</v>
      </c>
      <c r="B10047" s="1" t="s">
        <v>7062</v>
      </c>
      <c r="C10047" s="1" t="s">
        <v>58</v>
      </c>
      <c r="E10047" s="1" t="s">
        <v>242</v>
      </c>
      <c r="F10047" s="1" t="s">
        <v>133</v>
      </c>
      <c r="G10047">
        <v>0.06</v>
      </c>
      <c r="H10047">
        <v>0.04</v>
      </c>
      <c r="I10047">
        <v>0</v>
      </c>
      <c r="J10047">
        <v>0.01</v>
      </c>
      <c r="K10047">
        <v>0.11</v>
      </c>
    </row>
    <row r="10048" spans="1:11" x14ac:dyDescent="0.25">
      <c r="A10048" s="1" t="s">
        <v>22188</v>
      </c>
      <c r="B10048" s="1" t="s">
        <v>336</v>
      </c>
      <c r="C10048" s="1" t="s">
        <v>157</v>
      </c>
      <c r="D10048" s="16">
        <v>38353</v>
      </c>
      <c r="E10048" s="1" t="s">
        <v>14</v>
      </c>
      <c r="F10048" s="1" t="s">
        <v>136</v>
      </c>
      <c r="G10048">
        <v>0.1</v>
      </c>
      <c r="H10048">
        <v>0.01</v>
      </c>
      <c r="I10048">
        <v>0</v>
      </c>
      <c r="J10048">
        <v>0.01</v>
      </c>
      <c r="K10048">
        <v>0.11</v>
      </c>
    </row>
    <row r="10049" spans="1:11" x14ac:dyDescent="0.25">
      <c r="A10049" s="1" t="s">
        <v>22189</v>
      </c>
      <c r="B10049" s="1" t="s">
        <v>3877</v>
      </c>
      <c r="C10049" s="1" t="s">
        <v>168</v>
      </c>
      <c r="D10049" s="16">
        <v>42370</v>
      </c>
      <c r="E10049" s="1" t="s">
        <v>106</v>
      </c>
      <c r="F10049" s="1" t="s">
        <v>222</v>
      </c>
      <c r="G10049">
        <v>0.08</v>
      </c>
      <c r="H10049">
        <v>0.02</v>
      </c>
      <c r="I10049">
        <v>0</v>
      </c>
      <c r="J10049">
        <v>0.01</v>
      </c>
      <c r="K10049">
        <v>0.11</v>
      </c>
    </row>
    <row r="10050" spans="1:11" x14ac:dyDescent="0.25">
      <c r="A10050" s="1" t="s">
        <v>22190</v>
      </c>
      <c r="B10050" s="1" t="s">
        <v>6679</v>
      </c>
      <c r="C10050" s="1" t="s">
        <v>49</v>
      </c>
      <c r="D10050" s="16">
        <v>39448</v>
      </c>
      <c r="E10050" s="1" t="s">
        <v>14</v>
      </c>
      <c r="F10050" s="1" t="s">
        <v>136</v>
      </c>
      <c r="G10050">
        <v>0.11</v>
      </c>
      <c r="H10050">
        <v>0</v>
      </c>
      <c r="I10050">
        <v>0</v>
      </c>
      <c r="J10050">
        <v>0.01</v>
      </c>
      <c r="K10050">
        <v>0.11</v>
      </c>
    </row>
    <row r="10051" spans="1:11" x14ac:dyDescent="0.25">
      <c r="A10051" s="1" t="s">
        <v>22191</v>
      </c>
      <c r="B10051" s="1" t="s">
        <v>7308</v>
      </c>
      <c r="C10051" s="1" t="s">
        <v>58</v>
      </c>
      <c r="D10051" s="16">
        <v>37987</v>
      </c>
      <c r="E10051" s="1" t="s">
        <v>14</v>
      </c>
      <c r="F10051" s="1" t="s">
        <v>453</v>
      </c>
      <c r="G10051">
        <v>0.06</v>
      </c>
      <c r="H10051">
        <v>0.04</v>
      </c>
      <c r="I10051">
        <v>0</v>
      </c>
      <c r="J10051">
        <v>0.01</v>
      </c>
      <c r="K10051">
        <v>0.11</v>
      </c>
    </row>
    <row r="10052" spans="1:11" x14ac:dyDescent="0.25">
      <c r="A10052" s="1" t="s">
        <v>22192</v>
      </c>
      <c r="B10052" s="1" t="s">
        <v>7309</v>
      </c>
      <c r="C10052" s="1" t="s">
        <v>139</v>
      </c>
      <c r="D10052" s="16">
        <v>37987</v>
      </c>
      <c r="E10052" s="1" t="s">
        <v>55</v>
      </c>
      <c r="F10052" s="1" t="s">
        <v>51</v>
      </c>
      <c r="G10052">
        <v>0.08</v>
      </c>
      <c r="H10052">
        <v>0.02</v>
      </c>
      <c r="I10052">
        <v>0</v>
      </c>
      <c r="J10052">
        <v>0</v>
      </c>
      <c r="K10052">
        <v>0.11</v>
      </c>
    </row>
    <row r="10053" spans="1:11" x14ac:dyDescent="0.25">
      <c r="A10053" s="1" t="s">
        <v>22193</v>
      </c>
      <c r="B10053" s="1" t="s">
        <v>7310</v>
      </c>
      <c r="C10053" s="1" t="s">
        <v>109</v>
      </c>
      <c r="D10053" s="16">
        <v>35796</v>
      </c>
      <c r="E10053" s="1" t="s">
        <v>106</v>
      </c>
      <c r="F10053" s="1" t="s">
        <v>7311</v>
      </c>
      <c r="G10053">
        <v>0</v>
      </c>
      <c r="H10053">
        <v>0</v>
      </c>
      <c r="I10053">
        <v>0.11</v>
      </c>
      <c r="J10053">
        <v>0.01</v>
      </c>
      <c r="K10053">
        <v>0.11</v>
      </c>
    </row>
    <row r="10054" spans="1:11" x14ac:dyDescent="0.25">
      <c r="A10054" s="1" t="s">
        <v>22194</v>
      </c>
      <c r="B10054" s="1" t="s">
        <v>7312</v>
      </c>
      <c r="C10054" s="1" t="s">
        <v>157</v>
      </c>
      <c r="D10054" s="16">
        <v>40179</v>
      </c>
      <c r="E10054" s="1" t="s">
        <v>55</v>
      </c>
      <c r="F10054" s="1" t="s">
        <v>788</v>
      </c>
      <c r="G10054">
        <v>0</v>
      </c>
      <c r="H10054">
        <v>0</v>
      </c>
      <c r="I10054">
        <v>0.11</v>
      </c>
      <c r="J10054">
        <v>0</v>
      </c>
      <c r="K10054">
        <v>0.11</v>
      </c>
    </row>
    <row r="10055" spans="1:11" x14ac:dyDescent="0.25">
      <c r="A10055" s="1" t="s">
        <v>22195</v>
      </c>
      <c r="B10055" s="1" t="s">
        <v>7313</v>
      </c>
      <c r="C10055" s="1" t="s">
        <v>177</v>
      </c>
      <c r="D10055" s="16">
        <v>41640</v>
      </c>
      <c r="E10055" s="1" t="s">
        <v>34</v>
      </c>
      <c r="F10055" s="1" t="s">
        <v>332</v>
      </c>
      <c r="G10055">
        <v>0</v>
      </c>
      <c r="H10055">
        <v>0</v>
      </c>
      <c r="I10055">
        <v>0.11</v>
      </c>
      <c r="J10055">
        <v>0</v>
      </c>
      <c r="K10055">
        <v>0.11</v>
      </c>
    </row>
    <row r="10056" spans="1:11" x14ac:dyDescent="0.25">
      <c r="A10056" s="1" t="s">
        <v>22196</v>
      </c>
      <c r="B10056" s="1" t="s">
        <v>7314</v>
      </c>
      <c r="C10056" s="1" t="s">
        <v>58</v>
      </c>
      <c r="D10056" s="16">
        <v>37622</v>
      </c>
      <c r="E10056" s="1" t="s">
        <v>27</v>
      </c>
      <c r="F10056" s="1" t="s">
        <v>1286</v>
      </c>
      <c r="G10056">
        <v>0.06</v>
      </c>
      <c r="H10056">
        <v>0.04</v>
      </c>
      <c r="I10056">
        <v>0</v>
      </c>
      <c r="J10056">
        <v>0.01</v>
      </c>
      <c r="K10056">
        <v>0.11</v>
      </c>
    </row>
    <row r="10057" spans="1:11" x14ac:dyDescent="0.25">
      <c r="A10057" s="1" t="s">
        <v>22197</v>
      </c>
      <c r="B10057" s="1" t="s">
        <v>7315</v>
      </c>
      <c r="C10057" s="1" t="s">
        <v>71</v>
      </c>
      <c r="D10057" s="16">
        <v>37622</v>
      </c>
      <c r="E10057" s="1" t="s">
        <v>34</v>
      </c>
      <c r="F10057" s="1" t="s">
        <v>206</v>
      </c>
      <c r="G10057">
        <v>0.08</v>
      </c>
      <c r="H10057">
        <v>0.03</v>
      </c>
      <c r="I10057">
        <v>0</v>
      </c>
      <c r="J10057">
        <v>0</v>
      </c>
      <c r="K10057">
        <v>0.11</v>
      </c>
    </row>
    <row r="10058" spans="1:11" x14ac:dyDescent="0.25">
      <c r="A10058" s="1" t="s">
        <v>22198</v>
      </c>
      <c r="B10058" s="1" t="s">
        <v>7316</v>
      </c>
      <c r="C10058" s="1" t="s">
        <v>32</v>
      </c>
      <c r="D10058" s="16">
        <v>39814</v>
      </c>
      <c r="E10058" s="1" t="s">
        <v>242</v>
      </c>
      <c r="F10058" s="1" t="s">
        <v>421</v>
      </c>
      <c r="G10058">
        <v>0.11</v>
      </c>
      <c r="H10058">
        <v>0</v>
      </c>
      <c r="I10058">
        <v>0</v>
      </c>
      <c r="J10058">
        <v>0.01</v>
      </c>
      <c r="K10058">
        <v>0.11</v>
      </c>
    </row>
    <row r="10059" spans="1:11" x14ac:dyDescent="0.25">
      <c r="A10059" s="1" t="s">
        <v>22199</v>
      </c>
      <c r="B10059" s="1" t="s">
        <v>7317</v>
      </c>
      <c r="C10059" s="1" t="s">
        <v>84</v>
      </c>
      <c r="D10059" s="16">
        <v>41640</v>
      </c>
      <c r="E10059" s="1" t="s">
        <v>30</v>
      </c>
      <c r="F10059" s="1" t="s">
        <v>147</v>
      </c>
      <c r="G10059">
        <v>0</v>
      </c>
      <c r="H10059">
        <v>0</v>
      </c>
      <c r="I10059">
        <v>0.11</v>
      </c>
      <c r="J10059">
        <v>0</v>
      </c>
      <c r="K10059">
        <v>0.11</v>
      </c>
    </row>
    <row r="10060" spans="1:11" x14ac:dyDescent="0.25">
      <c r="A10060" s="1" t="s">
        <v>22200</v>
      </c>
      <c r="B10060" s="1" t="s">
        <v>1834</v>
      </c>
      <c r="C10060" s="1" t="s">
        <v>144</v>
      </c>
      <c r="D10060" s="16">
        <v>41275</v>
      </c>
      <c r="E10060" s="1" t="s">
        <v>55</v>
      </c>
      <c r="F10060" s="1" t="s">
        <v>214</v>
      </c>
      <c r="G10060">
        <v>0</v>
      </c>
      <c r="H10060">
        <v>0.09</v>
      </c>
      <c r="I10060">
        <v>0</v>
      </c>
      <c r="J10060">
        <v>0.02</v>
      </c>
      <c r="K10060">
        <v>0.11</v>
      </c>
    </row>
    <row r="10061" spans="1:11" x14ac:dyDescent="0.25">
      <c r="A10061" s="1" t="s">
        <v>22201</v>
      </c>
      <c r="B10061" s="1" t="s">
        <v>4562</v>
      </c>
      <c r="C10061" s="1" t="s">
        <v>12</v>
      </c>
      <c r="D10061" s="16">
        <v>40179</v>
      </c>
      <c r="E10061" s="1" t="s">
        <v>27</v>
      </c>
      <c r="F10061" s="1" t="s">
        <v>4118</v>
      </c>
      <c r="G10061">
        <v>0.06</v>
      </c>
      <c r="H10061">
        <v>0.04</v>
      </c>
      <c r="I10061">
        <v>0</v>
      </c>
      <c r="J10061">
        <v>0.01</v>
      </c>
      <c r="K10061">
        <v>0.11</v>
      </c>
    </row>
    <row r="10062" spans="1:11" x14ac:dyDescent="0.25">
      <c r="A10062" s="1" t="s">
        <v>22202</v>
      </c>
      <c r="B10062" s="1" t="s">
        <v>7318</v>
      </c>
      <c r="C10062" s="1" t="s">
        <v>32</v>
      </c>
      <c r="D10062" s="16">
        <v>39083</v>
      </c>
      <c r="E10062" s="1" t="s">
        <v>55</v>
      </c>
      <c r="F10062" s="1" t="s">
        <v>117</v>
      </c>
      <c r="G10062">
        <v>0.1</v>
      </c>
      <c r="H10062">
        <v>0</v>
      </c>
      <c r="I10062">
        <v>0</v>
      </c>
      <c r="J10062">
        <v>0.01</v>
      </c>
      <c r="K10062">
        <v>0.11</v>
      </c>
    </row>
    <row r="10063" spans="1:11" x14ac:dyDescent="0.25">
      <c r="A10063" s="1" t="s">
        <v>22203</v>
      </c>
      <c r="B10063" s="1" t="s">
        <v>2817</v>
      </c>
      <c r="C10063" s="1" t="s">
        <v>32</v>
      </c>
      <c r="D10063" s="16">
        <v>40179</v>
      </c>
      <c r="E10063" s="1" t="s">
        <v>34</v>
      </c>
      <c r="F10063" s="1" t="s">
        <v>187</v>
      </c>
      <c r="G10063">
        <v>0.1</v>
      </c>
      <c r="H10063">
        <v>0</v>
      </c>
      <c r="I10063">
        <v>0</v>
      </c>
      <c r="J10063">
        <v>0.01</v>
      </c>
      <c r="K10063">
        <v>0.11</v>
      </c>
    </row>
    <row r="10064" spans="1:11" x14ac:dyDescent="0.25">
      <c r="A10064" s="1" t="s">
        <v>22204</v>
      </c>
      <c r="B10064" s="1" t="s">
        <v>7319</v>
      </c>
      <c r="C10064" s="1" t="s">
        <v>32</v>
      </c>
      <c r="D10064" s="16">
        <v>39448</v>
      </c>
      <c r="E10064" s="1" t="s">
        <v>34</v>
      </c>
      <c r="F10064" s="1" t="s">
        <v>117</v>
      </c>
      <c r="G10064">
        <v>0.1</v>
      </c>
      <c r="H10064">
        <v>0</v>
      </c>
      <c r="I10064">
        <v>0</v>
      </c>
      <c r="J10064">
        <v>0.01</v>
      </c>
      <c r="K10064">
        <v>0.11</v>
      </c>
    </row>
    <row r="10065" spans="1:11" x14ac:dyDescent="0.25">
      <c r="A10065" s="1" t="s">
        <v>22205</v>
      </c>
      <c r="B10065" s="1" t="s">
        <v>7320</v>
      </c>
      <c r="C10065" s="1" t="s">
        <v>12</v>
      </c>
      <c r="D10065" s="16">
        <v>39814</v>
      </c>
      <c r="E10065" s="1" t="s">
        <v>14</v>
      </c>
      <c r="F10065" s="1" t="s">
        <v>788</v>
      </c>
      <c r="G10065">
        <v>0.1</v>
      </c>
      <c r="H10065">
        <v>0</v>
      </c>
      <c r="I10065">
        <v>0</v>
      </c>
      <c r="J10065">
        <v>0.01</v>
      </c>
      <c r="K10065">
        <v>0.11</v>
      </c>
    </row>
    <row r="10066" spans="1:11" x14ac:dyDescent="0.25">
      <c r="A10066" s="1" t="s">
        <v>22206</v>
      </c>
      <c r="B10066" s="1" t="s">
        <v>7321</v>
      </c>
      <c r="C10066" s="1" t="s">
        <v>58</v>
      </c>
      <c r="D10066" s="16">
        <v>36526</v>
      </c>
      <c r="E10066" s="1" t="s">
        <v>242</v>
      </c>
      <c r="F10066" s="1" t="s">
        <v>214</v>
      </c>
      <c r="G10066">
        <v>0.06</v>
      </c>
      <c r="H10066">
        <v>0.04</v>
      </c>
      <c r="I10066">
        <v>0</v>
      </c>
      <c r="J10066">
        <v>0.01</v>
      </c>
      <c r="K10066">
        <v>0.11</v>
      </c>
    </row>
    <row r="10067" spans="1:11" x14ac:dyDescent="0.25">
      <c r="A10067" s="1" t="s">
        <v>22207</v>
      </c>
      <c r="B10067" s="1" t="s">
        <v>7322</v>
      </c>
      <c r="C10067" s="1" t="s">
        <v>58</v>
      </c>
      <c r="D10067" s="16">
        <v>38353</v>
      </c>
      <c r="E10067" s="1" t="s">
        <v>38</v>
      </c>
      <c r="F10067" s="1" t="s">
        <v>292</v>
      </c>
      <c r="G10067">
        <v>0.06</v>
      </c>
      <c r="H10067">
        <v>0.04</v>
      </c>
      <c r="I10067">
        <v>0</v>
      </c>
      <c r="J10067">
        <v>0.01</v>
      </c>
      <c r="K10067">
        <v>0.11</v>
      </c>
    </row>
    <row r="10068" spans="1:11" x14ac:dyDescent="0.25">
      <c r="A10068" s="1" t="s">
        <v>22208</v>
      </c>
      <c r="B10068" s="1" t="s">
        <v>7323</v>
      </c>
      <c r="C10068" s="1" t="s">
        <v>109</v>
      </c>
      <c r="D10068" s="16">
        <v>36161</v>
      </c>
      <c r="E10068" s="1" t="s">
        <v>14</v>
      </c>
      <c r="F10068" s="1" t="s">
        <v>214</v>
      </c>
      <c r="G10068">
        <v>0.06</v>
      </c>
      <c r="H10068">
        <v>0.04</v>
      </c>
      <c r="I10068">
        <v>0</v>
      </c>
      <c r="J10068">
        <v>0.01</v>
      </c>
      <c r="K10068">
        <v>0.11</v>
      </c>
    </row>
    <row r="10069" spans="1:11" x14ac:dyDescent="0.25">
      <c r="A10069" s="1" t="s">
        <v>22209</v>
      </c>
      <c r="B10069" s="1" t="s">
        <v>7324</v>
      </c>
      <c r="C10069" s="1" t="s">
        <v>32</v>
      </c>
      <c r="D10069" s="16">
        <v>39814</v>
      </c>
      <c r="E10069" s="1" t="s">
        <v>106</v>
      </c>
      <c r="F10069" s="1" t="s">
        <v>147</v>
      </c>
      <c r="G10069">
        <v>0.11</v>
      </c>
      <c r="H10069">
        <v>0</v>
      </c>
      <c r="I10069">
        <v>0</v>
      </c>
      <c r="J10069">
        <v>0.01</v>
      </c>
      <c r="K10069">
        <v>0.11</v>
      </c>
    </row>
    <row r="10070" spans="1:11" x14ac:dyDescent="0.25">
      <c r="A10070" s="1" t="s">
        <v>22210</v>
      </c>
      <c r="B10070" s="1" t="s">
        <v>7325</v>
      </c>
      <c r="C10070" s="1" t="s">
        <v>53</v>
      </c>
      <c r="D10070" s="16">
        <v>40179</v>
      </c>
      <c r="E10070" s="1" t="s">
        <v>14</v>
      </c>
      <c r="F10070" s="1" t="s">
        <v>7244</v>
      </c>
      <c r="G10070">
        <v>0</v>
      </c>
      <c r="H10070">
        <v>0.09</v>
      </c>
      <c r="I10070">
        <v>0</v>
      </c>
      <c r="J10070">
        <v>0.03</v>
      </c>
      <c r="K10070">
        <v>0.11</v>
      </c>
    </row>
    <row r="10071" spans="1:11" x14ac:dyDescent="0.25">
      <c r="A10071" s="1" t="s">
        <v>22211</v>
      </c>
      <c r="B10071" s="1" t="s">
        <v>7326</v>
      </c>
      <c r="C10071" s="1" t="s">
        <v>139</v>
      </c>
      <c r="D10071" s="16">
        <v>38353</v>
      </c>
      <c r="E10071" s="1" t="s">
        <v>55</v>
      </c>
      <c r="F10071" s="1" t="s">
        <v>421</v>
      </c>
      <c r="G10071">
        <v>0.08</v>
      </c>
      <c r="H10071">
        <v>0.02</v>
      </c>
      <c r="I10071">
        <v>0</v>
      </c>
      <c r="J10071">
        <v>0</v>
      </c>
      <c r="K10071">
        <v>0.11</v>
      </c>
    </row>
    <row r="10072" spans="1:11" x14ac:dyDescent="0.25">
      <c r="A10072" s="1" t="s">
        <v>22212</v>
      </c>
      <c r="B10072" s="1" t="s">
        <v>7327</v>
      </c>
      <c r="C10072" s="1" t="s">
        <v>139</v>
      </c>
      <c r="D10072" s="16">
        <v>37622</v>
      </c>
      <c r="E10072" s="1" t="s">
        <v>55</v>
      </c>
      <c r="F10072" s="1" t="s">
        <v>3705</v>
      </c>
      <c r="G10072">
        <v>0.08</v>
      </c>
      <c r="H10072">
        <v>0.02</v>
      </c>
      <c r="I10072">
        <v>0</v>
      </c>
      <c r="J10072">
        <v>0</v>
      </c>
      <c r="K10072">
        <v>0.11</v>
      </c>
    </row>
    <row r="10073" spans="1:11" x14ac:dyDescent="0.25">
      <c r="A10073" s="1" t="s">
        <v>22213</v>
      </c>
      <c r="B10073" s="1" t="s">
        <v>7328</v>
      </c>
      <c r="C10073" s="1" t="s">
        <v>32</v>
      </c>
      <c r="D10073" s="16">
        <v>37987</v>
      </c>
      <c r="E10073" s="1" t="s">
        <v>34</v>
      </c>
      <c r="F10073" s="1" t="s">
        <v>421</v>
      </c>
      <c r="G10073">
        <v>0.1</v>
      </c>
      <c r="H10073">
        <v>0</v>
      </c>
      <c r="I10073">
        <v>0</v>
      </c>
      <c r="J10073">
        <v>0.01</v>
      </c>
      <c r="K10073">
        <v>0.11</v>
      </c>
    </row>
    <row r="10074" spans="1:11" x14ac:dyDescent="0.25">
      <c r="A10074" s="1" t="s">
        <v>22214</v>
      </c>
      <c r="B10074" s="1" t="s">
        <v>7329</v>
      </c>
      <c r="C10074" s="1" t="s">
        <v>177</v>
      </c>
      <c r="D10074" s="16">
        <v>41640</v>
      </c>
      <c r="E10074" s="1" t="s">
        <v>55</v>
      </c>
      <c r="F10074" s="1" t="s">
        <v>15</v>
      </c>
      <c r="G10074">
        <v>0</v>
      </c>
      <c r="H10074">
        <v>0.03</v>
      </c>
      <c r="I10074">
        <v>0.08</v>
      </c>
      <c r="J10074">
        <v>0</v>
      </c>
      <c r="K10074">
        <v>0.11</v>
      </c>
    </row>
    <row r="10075" spans="1:11" x14ac:dyDescent="0.25">
      <c r="A10075" s="1" t="s">
        <v>22215</v>
      </c>
      <c r="B10075" s="1" t="s">
        <v>4190</v>
      </c>
      <c r="C10075" s="1" t="s">
        <v>53</v>
      </c>
      <c r="D10075" s="16">
        <v>40179</v>
      </c>
      <c r="E10075" s="1" t="s">
        <v>55</v>
      </c>
      <c r="F10075" s="1" t="s">
        <v>136</v>
      </c>
      <c r="G10075">
        <v>0.08</v>
      </c>
      <c r="H10075">
        <v>0.02</v>
      </c>
      <c r="I10075">
        <v>0</v>
      </c>
      <c r="J10075">
        <v>0.01</v>
      </c>
      <c r="K10075">
        <v>0.11</v>
      </c>
    </row>
    <row r="10076" spans="1:11" x14ac:dyDescent="0.25">
      <c r="A10076" s="1" t="s">
        <v>22216</v>
      </c>
      <c r="B10076" s="1" t="s">
        <v>7330</v>
      </c>
      <c r="C10076" s="1" t="s">
        <v>49</v>
      </c>
      <c r="D10076" s="16">
        <v>40179</v>
      </c>
      <c r="E10076" s="1" t="s">
        <v>21</v>
      </c>
      <c r="F10076" s="1" t="s">
        <v>79</v>
      </c>
      <c r="G10076">
        <v>0.09</v>
      </c>
      <c r="H10076">
        <v>0.01</v>
      </c>
      <c r="I10076">
        <v>0</v>
      </c>
      <c r="J10076">
        <v>0.01</v>
      </c>
      <c r="K10076">
        <v>0.11</v>
      </c>
    </row>
    <row r="10077" spans="1:11" x14ac:dyDescent="0.25">
      <c r="A10077" s="1" t="s">
        <v>22217</v>
      </c>
      <c r="B10077" s="1" t="s">
        <v>3707</v>
      </c>
      <c r="C10077" s="1" t="s">
        <v>175</v>
      </c>
      <c r="D10077" s="16">
        <v>37257</v>
      </c>
      <c r="E10077" s="1" t="s">
        <v>21</v>
      </c>
      <c r="F10077" s="1" t="s">
        <v>453</v>
      </c>
      <c r="G10077">
        <v>0.09</v>
      </c>
      <c r="H10077">
        <v>0.02</v>
      </c>
      <c r="I10077">
        <v>0</v>
      </c>
      <c r="J10077">
        <v>0</v>
      </c>
      <c r="K10077">
        <v>0.11</v>
      </c>
    </row>
    <row r="10078" spans="1:11" x14ac:dyDescent="0.25">
      <c r="A10078" s="1" t="s">
        <v>22218</v>
      </c>
      <c r="B10078" s="1" t="s">
        <v>7331</v>
      </c>
      <c r="C10078" s="1" t="s">
        <v>32</v>
      </c>
      <c r="D10078" s="16">
        <v>39083</v>
      </c>
      <c r="E10078" s="1" t="s">
        <v>106</v>
      </c>
      <c r="F10078" s="1" t="s">
        <v>2789</v>
      </c>
      <c r="G10078">
        <v>0.06</v>
      </c>
      <c r="H10078">
        <v>0</v>
      </c>
      <c r="I10078">
        <v>0.05</v>
      </c>
      <c r="J10078">
        <v>0</v>
      </c>
      <c r="K10078">
        <v>0.11</v>
      </c>
    </row>
    <row r="10079" spans="1:11" x14ac:dyDescent="0.25">
      <c r="A10079" s="1" t="s">
        <v>22219</v>
      </c>
      <c r="B10079" s="1" t="s">
        <v>7332</v>
      </c>
      <c r="C10079" s="1" t="s">
        <v>53</v>
      </c>
      <c r="D10079" s="16">
        <v>40544</v>
      </c>
      <c r="E10079" s="1" t="s">
        <v>34</v>
      </c>
      <c r="F10079" s="1" t="s">
        <v>76</v>
      </c>
      <c r="G10079">
        <v>0</v>
      </c>
      <c r="H10079">
        <v>0.09</v>
      </c>
      <c r="I10079">
        <v>0</v>
      </c>
      <c r="J10079">
        <v>0.03</v>
      </c>
      <c r="K10079">
        <v>0.11</v>
      </c>
    </row>
    <row r="10080" spans="1:11" x14ac:dyDescent="0.25">
      <c r="A10080" s="1" t="s">
        <v>22220</v>
      </c>
      <c r="B10080" s="1" t="s">
        <v>6296</v>
      </c>
      <c r="C10080" s="1" t="s">
        <v>49</v>
      </c>
      <c r="D10080" s="16">
        <v>39814</v>
      </c>
      <c r="E10080" s="1" t="s">
        <v>93</v>
      </c>
      <c r="F10080" s="1" t="s">
        <v>2869</v>
      </c>
      <c r="G10080">
        <v>0.09</v>
      </c>
      <c r="H10080">
        <v>0</v>
      </c>
      <c r="I10080">
        <v>0.01</v>
      </c>
      <c r="J10080">
        <v>0.01</v>
      </c>
      <c r="K10080">
        <v>0.11</v>
      </c>
    </row>
    <row r="10081" spans="1:11" x14ac:dyDescent="0.25">
      <c r="A10081" s="1" t="s">
        <v>22221</v>
      </c>
      <c r="B10081" s="1" t="s">
        <v>7333</v>
      </c>
      <c r="C10081" s="1" t="s">
        <v>32</v>
      </c>
      <c r="D10081" s="16">
        <v>38718</v>
      </c>
      <c r="E10081" s="1" t="s">
        <v>27</v>
      </c>
      <c r="F10081" s="1" t="s">
        <v>332</v>
      </c>
      <c r="G10081">
        <v>0.1</v>
      </c>
      <c r="H10081">
        <v>0</v>
      </c>
      <c r="I10081">
        <v>0</v>
      </c>
      <c r="J10081">
        <v>0.01</v>
      </c>
      <c r="K10081">
        <v>0.11</v>
      </c>
    </row>
    <row r="10082" spans="1:11" x14ac:dyDescent="0.25">
      <c r="A10082" s="1" t="s">
        <v>22222</v>
      </c>
      <c r="B10082" s="1" t="s">
        <v>7334</v>
      </c>
      <c r="C10082" s="1" t="s">
        <v>58</v>
      </c>
      <c r="D10082" s="16">
        <v>39448</v>
      </c>
      <c r="E10082" s="1" t="s">
        <v>34</v>
      </c>
      <c r="F10082" s="1" t="s">
        <v>332</v>
      </c>
      <c r="G10082">
        <v>0.06</v>
      </c>
      <c r="H10082">
        <v>0.04</v>
      </c>
      <c r="I10082">
        <v>0</v>
      </c>
      <c r="J10082">
        <v>0.01</v>
      </c>
      <c r="K10082">
        <v>0.11</v>
      </c>
    </row>
    <row r="10083" spans="1:11" x14ac:dyDescent="0.25">
      <c r="A10083" s="1" t="s">
        <v>22223</v>
      </c>
      <c r="B10083" s="1" t="s">
        <v>7335</v>
      </c>
      <c r="C10083" s="1" t="s">
        <v>109</v>
      </c>
      <c r="D10083" s="16">
        <v>36526</v>
      </c>
      <c r="E10083" s="1" t="s">
        <v>93</v>
      </c>
      <c r="F10083" s="1" t="s">
        <v>5001</v>
      </c>
      <c r="G10083">
        <v>0</v>
      </c>
      <c r="H10083">
        <v>0</v>
      </c>
      <c r="I10083">
        <v>0.11</v>
      </c>
      <c r="J10083">
        <v>0.01</v>
      </c>
      <c r="K10083">
        <v>0.11</v>
      </c>
    </row>
    <row r="10084" spans="1:11" x14ac:dyDescent="0.25">
      <c r="A10084" s="1" t="s">
        <v>22224</v>
      </c>
      <c r="B10084" s="1" t="s">
        <v>7336</v>
      </c>
      <c r="C10084" s="1" t="s">
        <v>109</v>
      </c>
      <c r="D10084" s="16">
        <v>35431</v>
      </c>
      <c r="E10084" s="1" t="s">
        <v>38</v>
      </c>
      <c r="F10084" s="1" t="s">
        <v>2777</v>
      </c>
      <c r="G10084">
        <v>0.06</v>
      </c>
      <c r="H10084">
        <v>0.04</v>
      </c>
      <c r="I10084">
        <v>0</v>
      </c>
      <c r="J10084">
        <v>0.01</v>
      </c>
      <c r="K10084">
        <v>0.11</v>
      </c>
    </row>
    <row r="10085" spans="1:11" x14ac:dyDescent="0.25">
      <c r="A10085" s="1" t="s">
        <v>22225</v>
      </c>
      <c r="B10085" s="1" t="s">
        <v>7112</v>
      </c>
      <c r="C10085" s="1" t="s">
        <v>49</v>
      </c>
      <c r="D10085" s="16">
        <v>40544</v>
      </c>
      <c r="E10085" s="1" t="s">
        <v>38</v>
      </c>
      <c r="F10085" s="1" t="s">
        <v>551</v>
      </c>
      <c r="G10085">
        <v>7.0000000000000007E-2</v>
      </c>
      <c r="H10085">
        <v>0.03</v>
      </c>
      <c r="I10085">
        <v>0</v>
      </c>
      <c r="J10085">
        <v>0.01</v>
      </c>
      <c r="K10085">
        <v>0.11</v>
      </c>
    </row>
    <row r="10086" spans="1:11" x14ac:dyDescent="0.25">
      <c r="A10086" s="1" t="s">
        <v>22226</v>
      </c>
      <c r="B10086" s="1" t="s">
        <v>4009</v>
      </c>
      <c r="C10086" s="1" t="s">
        <v>139</v>
      </c>
      <c r="D10086" s="16">
        <v>37622</v>
      </c>
      <c r="E10086" s="1" t="s">
        <v>55</v>
      </c>
      <c r="F10086" s="1" t="s">
        <v>117</v>
      </c>
      <c r="G10086">
        <v>0.08</v>
      </c>
      <c r="H10086">
        <v>0.02</v>
      </c>
      <c r="I10086">
        <v>0</v>
      </c>
      <c r="J10086">
        <v>0</v>
      </c>
      <c r="K10086">
        <v>0.11</v>
      </c>
    </row>
    <row r="10087" spans="1:11" x14ac:dyDescent="0.25">
      <c r="A10087" s="1" t="s">
        <v>22227</v>
      </c>
      <c r="B10087" s="1" t="s">
        <v>7310</v>
      </c>
      <c r="C10087" s="1" t="s">
        <v>871</v>
      </c>
      <c r="D10087" s="16">
        <v>35796</v>
      </c>
      <c r="E10087" s="1" t="s">
        <v>106</v>
      </c>
      <c r="F10087" s="1" t="s">
        <v>147</v>
      </c>
      <c r="G10087">
        <v>0</v>
      </c>
      <c r="H10087">
        <v>0</v>
      </c>
      <c r="I10087">
        <v>0.11</v>
      </c>
      <c r="J10087">
        <v>0</v>
      </c>
      <c r="K10087">
        <v>0.11</v>
      </c>
    </row>
    <row r="10088" spans="1:11" x14ac:dyDescent="0.25">
      <c r="A10088" s="1" t="s">
        <v>22228</v>
      </c>
      <c r="B10088" s="1" t="s">
        <v>3220</v>
      </c>
      <c r="C10088" s="1" t="s">
        <v>84</v>
      </c>
      <c r="D10088" s="16">
        <v>42005</v>
      </c>
      <c r="E10088" s="1" t="s">
        <v>55</v>
      </c>
      <c r="F10088" s="1" t="s">
        <v>79</v>
      </c>
      <c r="G10088">
        <v>0.05</v>
      </c>
      <c r="H10088">
        <v>0.06</v>
      </c>
      <c r="I10088">
        <v>0</v>
      </c>
      <c r="J10088">
        <v>0.01</v>
      </c>
      <c r="K10088">
        <v>0.11</v>
      </c>
    </row>
    <row r="10089" spans="1:11" x14ac:dyDescent="0.25">
      <c r="A10089" s="1" t="s">
        <v>22229</v>
      </c>
      <c r="B10089" s="1" t="s">
        <v>7337</v>
      </c>
      <c r="C10089" s="1" t="s">
        <v>12</v>
      </c>
      <c r="D10089" s="16">
        <v>39083</v>
      </c>
      <c r="E10089" s="1" t="s">
        <v>14</v>
      </c>
      <c r="F10089" s="1" t="s">
        <v>1240</v>
      </c>
      <c r="G10089">
        <v>0.08</v>
      </c>
      <c r="H10089">
        <v>0</v>
      </c>
      <c r="I10089">
        <v>0.03</v>
      </c>
      <c r="J10089">
        <v>0.01</v>
      </c>
      <c r="K10089">
        <v>0.11</v>
      </c>
    </row>
    <row r="10090" spans="1:11" x14ac:dyDescent="0.25">
      <c r="A10090" s="1" t="s">
        <v>22230</v>
      </c>
      <c r="B10090" s="1" t="s">
        <v>7338</v>
      </c>
      <c r="C10090" s="1" t="s">
        <v>157</v>
      </c>
      <c r="D10090" s="16">
        <v>39814</v>
      </c>
      <c r="E10090" s="1" t="s">
        <v>27</v>
      </c>
      <c r="F10090" s="1" t="s">
        <v>332</v>
      </c>
      <c r="G10090">
        <v>0</v>
      </c>
      <c r="H10090">
        <v>0</v>
      </c>
      <c r="I10090">
        <v>0.11</v>
      </c>
      <c r="J10090">
        <v>0</v>
      </c>
      <c r="K10090">
        <v>0.11</v>
      </c>
    </row>
    <row r="10091" spans="1:11" x14ac:dyDescent="0.25">
      <c r="A10091" s="1" t="s">
        <v>22231</v>
      </c>
      <c r="B10091" s="1" t="s">
        <v>7339</v>
      </c>
      <c r="C10091" s="1" t="s">
        <v>109</v>
      </c>
      <c r="D10091" s="16">
        <v>34335</v>
      </c>
      <c r="E10091" s="1" t="s">
        <v>14</v>
      </c>
      <c r="F10091" s="1" t="s">
        <v>214</v>
      </c>
      <c r="G10091">
        <v>0</v>
      </c>
      <c r="H10091">
        <v>0</v>
      </c>
      <c r="I10091">
        <v>0.11</v>
      </c>
      <c r="J10091">
        <v>0.01</v>
      </c>
      <c r="K10091">
        <v>0.11</v>
      </c>
    </row>
    <row r="10092" spans="1:11" x14ac:dyDescent="0.25">
      <c r="A10092" s="1" t="s">
        <v>22232</v>
      </c>
      <c r="B10092" s="1" t="s">
        <v>7340</v>
      </c>
      <c r="C10092" s="1" t="s">
        <v>139</v>
      </c>
      <c r="D10092" s="16">
        <v>38353</v>
      </c>
      <c r="E10092" s="1" t="s">
        <v>55</v>
      </c>
      <c r="F10092" s="1" t="s">
        <v>1096</v>
      </c>
      <c r="G10092">
        <v>0.08</v>
      </c>
      <c r="H10092">
        <v>0.02</v>
      </c>
      <c r="I10092">
        <v>0</v>
      </c>
      <c r="J10092">
        <v>0</v>
      </c>
      <c r="K10092">
        <v>0.11</v>
      </c>
    </row>
    <row r="10093" spans="1:11" x14ac:dyDescent="0.25">
      <c r="A10093" s="1" t="s">
        <v>22233</v>
      </c>
      <c r="B10093" s="1" t="s">
        <v>7341</v>
      </c>
      <c r="C10093" s="1" t="s">
        <v>58</v>
      </c>
      <c r="D10093" s="16">
        <v>39814</v>
      </c>
      <c r="E10093" s="1" t="s">
        <v>55</v>
      </c>
      <c r="F10093" s="1" t="s">
        <v>1008</v>
      </c>
      <c r="G10093">
        <v>0.06</v>
      </c>
      <c r="H10093">
        <v>0.04</v>
      </c>
      <c r="I10093">
        <v>0</v>
      </c>
      <c r="J10093">
        <v>0.01</v>
      </c>
      <c r="K10093">
        <v>0.11</v>
      </c>
    </row>
    <row r="10094" spans="1:11" x14ac:dyDescent="0.25">
      <c r="A10094" s="1" t="s">
        <v>22234</v>
      </c>
      <c r="B10094" s="1" t="s">
        <v>6999</v>
      </c>
      <c r="C10094" s="1" t="s">
        <v>49</v>
      </c>
      <c r="D10094" s="16">
        <v>40544</v>
      </c>
      <c r="E10094" s="1" t="s">
        <v>34</v>
      </c>
      <c r="F10094" s="1" t="s">
        <v>117</v>
      </c>
      <c r="G10094">
        <v>0.11</v>
      </c>
      <c r="H10094">
        <v>0</v>
      </c>
      <c r="I10094">
        <v>0</v>
      </c>
      <c r="J10094">
        <v>0.01</v>
      </c>
      <c r="K10094">
        <v>0.11</v>
      </c>
    </row>
    <row r="10095" spans="1:11" x14ac:dyDescent="0.25">
      <c r="A10095" s="1" t="s">
        <v>22235</v>
      </c>
      <c r="B10095" s="1" t="s">
        <v>7342</v>
      </c>
      <c r="C10095" s="1" t="s">
        <v>871</v>
      </c>
      <c r="D10095" s="16">
        <v>35065</v>
      </c>
      <c r="E10095" s="1" t="s">
        <v>21</v>
      </c>
      <c r="F10095" s="1" t="s">
        <v>147</v>
      </c>
      <c r="G10095">
        <v>0</v>
      </c>
      <c r="H10095">
        <v>0</v>
      </c>
      <c r="I10095">
        <v>0.11</v>
      </c>
      <c r="J10095">
        <v>0</v>
      </c>
      <c r="K10095">
        <v>0.11</v>
      </c>
    </row>
    <row r="10096" spans="1:11" x14ac:dyDescent="0.25">
      <c r="A10096" s="1" t="s">
        <v>22236</v>
      </c>
      <c r="B10096" s="1" t="s">
        <v>2558</v>
      </c>
      <c r="C10096" s="1" t="s">
        <v>32</v>
      </c>
      <c r="D10096" s="16">
        <v>38353</v>
      </c>
      <c r="E10096" s="1" t="s">
        <v>38</v>
      </c>
      <c r="F10096" s="1" t="s">
        <v>136</v>
      </c>
      <c r="G10096">
        <v>0.1</v>
      </c>
      <c r="H10096">
        <v>0</v>
      </c>
      <c r="I10096">
        <v>0</v>
      </c>
      <c r="J10096">
        <v>0.01</v>
      </c>
      <c r="K10096">
        <v>0.11</v>
      </c>
    </row>
    <row r="10097" spans="1:11" x14ac:dyDescent="0.25">
      <c r="A10097" s="1" t="s">
        <v>22237</v>
      </c>
      <c r="B10097" s="1" t="s">
        <v>7343</v>
      </c>
      <c r="C10097" s="1" t="s">
        <v>53</v>
      </c>
      <c r="D10097" s="16">
        <v>40544</v>
      </c>
      <c r="E10097" s="1" t="s">
        <v>41</v>
      </c>
      <c r="F10097" s="1" t="s">
        <v>687</v>
      </c>
      <c r="G10097">
        <v>7.0000000000000007E-2</v>
      </c>
      <c r="H10097">
        <v>0.03</v>
      </c>
      <c r="I10097">
        <v>0</v>
      </c>
      <c r="J10097">
        <v>0.02</v>
      </c>
      <c r="K10097">
        <v>0.11</v>
      </c>
    </row>
    <row r="10098" spans="1:11" x14ac:dyDescent="0.25">
      <c r="A10098" s="1" t="s">
        <v>22238</v>
      </c>
      <c r="B10098" s="1" t="s">
        <v>7344</v>
      </c>
      <c r="C10098" s="1" t="s">
        <v>32</v>
      </c>
      <c r="D10098" s="16">
        <v>39083</v>
      </c>
      <c r="E10098" s="1" t="s">
        <v>30</v>
      </c>
      <c r="F10098" s="1" t="s">
        <v>547</v>
      </c>
      <c r="G10098">
        <v>0.09</v>
      </c>
      <c r="H10098">
        <v>0.01</v>
      </c>
      <c r="I10098">
        <v>0</v>
      </c>
      <c r="J10098">
        <v>0.01</v>
      </c>
      <c r="K10098">
        <v>0.11</v>
      </c>
    </row>
    <row r="10099" spans="1:11" x14ac:dyDescent="0.25">
      <c r="A10099" s="1" t="s">
        <v>22239</v>
      </c>
      <c r="B10099" s="1" t="s">
        <v>7345</v>
      </c>
      <c r="C10099" s="1" t="s">
        <v>58</v>
      </c>
      <c r="D10099" s="16">
        <v>38353</v>
      </c>
      <c r="E10099" s="1" t="s">
        <v>55</v>
      </c>
      <c r="F10099" s="1" t="s">
        <v>117</v>
      </c>
      <c r="G10099">
        <v>0.06</v>
      </c>
      <c r="H10099">
        <v>0.04</v>
      </c>
      <c r="I10099">
        <v>0</v>
      </c>
      <c r="J10099">
        <v>0.01</v>
      </c>
      <c r="K10099">
        <v>0.11</v>
      </c>
    </row>
    <row r="10100" spans="1:11" x14ac:dyDescent="0.25">
      <c r="A10100" s="1" t="s">
        <v>22240</v>
      </c>
      <c r="B10100" s="1" t="s">
        <v>5453</v>
      </c>
      <c r="C10100" s="1" t="s">
        <v>86</v>
      </c>
      <c r="D10100" s="16">
        <v>41640</v>
      </c>
      <c r="E10100" s="1" t="s">
        <v>55</v>
      </c>
      <c r="F10100" s="1" t="s">
        <v>6645</v>
      </c>
      <c r="G10100">
        <v>0.08</v>
      </c>
      <c r="H10100">
        <v>0</v>
      </c>
      <c r="I10100">
        <v>0.01</v>
      </c>
      <c r="J10100">
        <v>0.02</v>
      </c>
      <c r="K10100">
        <v>0.11</v>
      </c>
    </row>
    <row r="10101" spans="1:11" x14ac:dyDescent="0.25">
      <c r="A10101" s="1" t="s">
        <v>22241</v>
      </c>
      <c r="B10101" s="1" t="s">
        <v>7346</v>
      </c>
      <c r="C10101" s="1" t="s">
        <v>12</v>
      </c>
      <c r="D10101" s="16">
        <v>40179</v>
      </c>
      <c r="E10101" s="1" t="s">
        <v>55</v>
      </c>
      <c r="F10101" s="1" t="s">
        <v>15</v>
      </c>
      <c r="G10101">
        <v>0</v>
      </c>
      <c r="H10101">
        <v>0</v>
      </c>
      <c r="I10101">
        <v>0.11</v>
      </c>
      <c r="J10101">
        <v>0</v>
      </c>
      <c r="K10101">
        <v>0.11</v>
      </c>
    </row>
    <row r="10102" spans="1:11" x14ac:dyDescent="0.25">
      <c r="A10102" s="1" t="s">
        <v>22242</v>
      </c>
      <c r="B10102" s="1" t="s">
        <v>7347</v>
      </c>
      <c r="C10102" s="1" t="s">
        <v>144</v>
      </c>
      <c r="D10102" s="16">
        <v>40544</v>
      </c>
      <c r="E10102" s="1" t="s">
        <v>242</v>
      </c>
      <c r="F10102" s="1" t="s">
        <v>4773</v>
      </c>
      <c r="G10102">
        <v>0</v>
      </c>
      <c r="H10102">
        <v>0.1</v>
      </c>
      <c r="I10102">
        <v>0</v>
      </c>
      <c r="J10102">
        <v>0.02</v>
      </c>
      <c r="K10102">
        <v>0.11</v>
      </c>
    </row>
    <row r="10103" spans="1:11" x14ac:dyDescent="0.25">
      <c r="A10103" s="1" t="s">
        <v>22243</v>
      </c>
      <c r="B10103" s="1" t="s">
        <v>7348</v>
      </c>
      <c r="C10103" s="1" t="s">
        <v>32</v>
      </c>
      <c r="D10103" s="16">
        <v>39814</v>
      </c>
      <c r="E10103" s="1" t="s">
        <v>30</v>
      </c>
      <c r="F10103" s="1" t="s">
        <v>5122</v>
      </c>
      <c r="G10103">
        <v>0.1</v>
      </c>
      <c r="H10103">
        <v>0</v>
      </c>
      <c r="I10103">
        <v>0</v>
      </c>
      <c r="J10103">
        <v>0.01</v>
      </c>
      <c r="K10103">
        <v>0.11</v>
      </c>
    </row>
    <row r="10104" spans="1:11" x14ac:dyDescent="0.25">
      <c r="A10104" s="1" t="s">
        <v>22244</v>
      </c>
      <c r="B10104" s="1" t="s">
        <v>7349</v>
      </c>
      <c r="C10104" s="1" t="s">
        <v>12</v>
      </c>
      <c r="D10104" s="16">
        <v>39814</v>
      </c>
      <c r="E10104" s="1" t="s">
        <v>14</v>
      </c>
      <c r="F10104" s="1" t="s">
        <v>117</v>
      </c>
      <c r="G10104">
        <v>0.1</v>
      </c>
      <c r="H10104">
        <v>0.01</v>
      </c>
      <c r="I10104">
        <v>0</v>
      </c>
      <c r="J10104">
        <v>0.01</v>
      </c>
      <c r="K10104">
        <v>0.11</v>
      </c>
    </row>
    <row r="10105" spans="1:11" x14ac:dyDescent="0.25">
      <c r="A10105" s="1" t="s">
        <v>22245</v>
      </c>
      <c r="B10105" s="1" t="s">
        <v>7350</v>
      </c>
      <c r="C10105" s="1" t="s">
        <v>58</v>
      </c>
      <c r="D10105" s="16">
        <v>38718</v>
      </c>
      <c r="E10105" s="1" t="s">
        <v>34</v>
      </c>
      <c r="F10105" s="1" t="s">
        <v>7351</v>
      </c>
      <c r="G10105">
        <v>0</v>
      </c>
      <c r="H10105">
        <v>0</v>
      </c>
      <c r="I10105">
        <v>0.11</v>
      </c>
      <c r="J10105">
        <v>0</v>
      </c>
      <c r="K10105">
        <v>0.11</v>
      </c>
    </row>
    <row r="10106" spans="1:11" x14ac:dyDescent="0.25">
      <c r="A10106" s="1" t="s">
        <v>22246</v>
      </c>
      <c r="B10106" s="1" t="s">
        <v>7325</v>
      </c>
      <c r="C10106" s="1" t="s">
        <v>12</v>
      </c>
      <c r="D10106" s="16">
        <v>40179</v>
      </c>
      <c r="E10106" s="1" t="s">
        <v>14</v>
      </c>
      <c r="F10106" s="1" t="s">
        <v>7244</v>
      </c>
      <c r="G10106">
        <v>0</v>
      </c>
      <c r="H10106">
        <v>0.1</v>
      </c>
      <c r="I10106">
        <v>0</v>
      </c>
      <c r="J10106">
        <v>0.01</v>
      </c>
      <c r="K10106">
        <v>0.11</v>
      </c>
    </row>
    <row r="10107" spans="1:11" x14ac:dyDescent="0.25">
      <c r="A10107" s="1" t="s">
        <v>22247</v>
      </c>
      <c r="B10107" s="1" t="s">
        <v>7352</v>
      </c>
      <c r="C10107" s="1" t="s">
        <v>12</v>
      </c>
      <c r="D10107" s="16">
        <v>39448</v>
      </c>
      <c r="E10107" s="1" t="s">
        <v>21</v>
      </c>
      <c r="F10107" s="1" t="s">
        <v>79</v>
      </c>
      <c r="G10107">
        <v>0.1</v>
      </c>
      <c r="H10107">
        <v>0</v>
      </c>
      <c r="I10107">
        <v>0</v>
      </c>
      <c r="J10107">
        <v>0.01</v>
      </c>
      <c r="K10107">
        <v>0.11</v>
      </c>
    </row>
    <row r="10108" spans="1:11" x14ac:dyDescent="0.25">
      <c r="A10108" s="1" t="s">
        <v>22248</v>
      </c>
      <c r="B10108" s="1" t="s">
        <v>4569</v>
      </c>
      <c r="C10108" s="1" t="s">
        <v>157</v>
      </c>
      <c r="D10108" s="16">
        <v>39083</v>
      </c>
      <c r="E10108" s="1" t="s">
        <v>14</v>
      </c>
      <c r="F10108" s="1" t="s">
        <v>117</v>
      </c>
      <c r="G10108">
        <v>0.02</v>
      </c>
      <c r="H10108">
        <v>0.06</v>
      </c>
      <c r="I10108">
        <v>0</v>
      </c>
      <c r="J10108">
        <v>0.03</v>
      </c>
      <c r="K10108">
        <v>0.11</v>
      </c>
    </row>
    <row r="10109" spans="1:11" x14ac:dyDescent="0.25">
      <c r="A10109" s="1" t="s">
        <v>22249</v>
      </c>
      <c r="B10109" s="1" t="s">
        <v>7353</v>
      </c>
      <c r="C10109" s="1" t="s">
        <v>157</v>
      </c>
      <c r="D10109" s="16">
        <v>40544</v>
      </c>
      <c r="E10109" s="1" t="s">
        <v>55</v>
      </c>
      <c r="F10109" s="1" t="s">
        <v>76</v>
      </c>
      <c r="G10109">
        <v>0</v>
      </c>
      <c r="H10109">
        <v>0.08</v>
      </c>
      <c r="I10109">
        <v>0</v>
      </c>
      <c r="J10109">
        <v>0.04</v>
      </c>
      <c r="K10109">
        <v>0.11</v>
      </c>
    </row>
    <row r="10110" spans="1:11" x14ac:dyDescent="0.25">
      <c r="A10110" s="1" t="s">
        <v>22250</v>
      </c>
      <c r="B10110" s="1" t="s">
        <v>7354</v>
      </c>
      <c r="C10110" s="1" t="s">
        <v>32</v>
      </c>
      <c r="D10110" s="16">
        <v>40179</v>
      </c>
      <c r="E10110" s="1" t="s">
        <v>41</v>
      </c>
      <c r="F10110" s="1" t="s">
        <v>687</v>
      </c>
      <c r="G10110">
        <v>0.11</v>
      </c>
      <c r="H10110">
        <v>0</v>
      </c>
      <c r="I10110">
        <v>0</v>
      </c>
      <c r="J10110">
        <v>0.01</v>
      </c>
      <c r="K10110">
        <v>0.11</v>
      </c>
    </row>
    <row r="10111" spans="1:11" x14ac:dyDescent="0.25">
      <c r="A10111" s="1" t="s">
        <v>22251</v>
      </c>
      <c r="B10111" s="1" t="s">
        <v>4667</v>
      </c>
      <c r="C10111" s="1" t="s">
        <v>139</v>
      </c>
      <c r="D10111" s="16">
        <v>37257</v>
      </c>
      <c r="E10111" s="1" t="s">
        <v>14</v>
      </c>
      <c r="F10111" s="1" t="s">
        <v>645</v>
      </c>
      <c r="G10111">
        <v>0.08</v>
      </c>
      <c r="H10111">
        <v>0.02</v>
      </c>
      <c r="I10111">
        <v>0</v>
      </c>
      <c r="J10111">
        <v>0</v>
      </c>
      <c r="K10111">
        <v>0.11</v>
      </c>
    </row>
    <row r="10112" spans="1:11" x14ac:dyDescent="0.25">
      <c r="A10112" s="1" t="s">
        <v>22252</v>
      </c>
      <c r="B10112" s="1" t="s">
        <v>7355</v>
      </c>
      <c r="C10112" s="1" t="s">
        <v>139</v>
      </c>
      <c r="D10112" s="16">
        <v>37257</v>
      </c>
      <c r="E10112" s="1" t="s">
        <v>38</v>
      </c>
      <c r="F10112" s="1" t="s">
        <v>4697</v>
      </c>
      <c r="G10112">
        <v>0.04</v>
      </c>
      <c r="H10112">
        <v>0.01</v>
      </c>
      <c r="I10112">
        <v>0.06</v>
      </c>
      <c r="J10112">
        <v>0</v>
      </c>
      <c r="K10112">
        <v>0.11</v>
      </c>
    </row>
    <row r="10113" spans="1:11" x14ac:dyDescent="0.25">
      <c r="A10113" s="1" t="s">
        <v>22253</v>
      </c>
      <c r="B10113" s="1" t="s">
        <v>5993</v>
      </c>
      <c r="C10113" s="1" t="s">
        <v>12</v>
      </c>
      <c r="D10113" s="16">
        <v>40544</v>
      </c>
      <c r="E10113" s="1" t="s">
        <v>38</v>
      </c>
      <c r="F10113" s="1" t="s">
        <v>3464</v>
      </c>
      <c r="G10113">
        <v>0.11</v>
      </c>
      <c r="H10113">
        <v>0</v>
      </c>
      <c r="I10113">
        <v>0</v>
      </c>
      <c r="J10113">
        <v>0.01</v>
      </c>
      <c r="K10113">
        <v>0.11</v>
      </c>
    </row>
    <row r="10114" spans="1:11" x14ac:dyDescent="0.25">
      <c r="A10114" s="1" t="s">
        <v>22254</v>
      </c>
      <c r="B10114" s="1" t="s">
        <v>7356</v>
      </c>
      <c r="C10114" s="1" t="s">
        <v>86</v>
      </c>
      <c r="D10114" s="16">
        <v>42005</v>
      </c>
      <c r="E10114" s="1" t="s">
        <v>55</v>
      </c>
      <c r="F10114" s="1" t="s">
        <v>788</v>
      </c>
      <c r="G10114">
        <v>0.03</v>
      </c>
      <c r="H10114">
        <v>0.02</v>
      </c>
      <c r="I10114">
        <v>0.06</v>
      </c>
      <c r="J10114">
        <v>0.01</v>
      </c>
      <c r="K10114">
        <v>0.11</v>
      </c>
    </row>
    <row r="10115" spans="1:11" x14ac:dyDescent="0.25">
      <c r="A10115" s="1" t="s">
        <v>22255</v>
      </c>
      <c r="B10115" s="1" t="s">
        <v>6055</v>
      </c>
      <c r="C10115" s="1" t="s">
        <v>49</v>
      </c>
      <c r="D10115" s="16">
        <v>38718</v>
      </c>
      <c r="E10115" s="1" t="s">
        <v>2</v>
      </c>
      <c r="F10115" s="1" t="s">
        <v>117</v>
      </c>
      <c r="G10115">
        <v>0.1</v>
      </c>
      <c r="H10115">
        <v>0</v>
      </c>
      <c r="I10115">
        <v>0</v>
      </c>
      <c r="J10115">
        <v>0.01</v>
      </c>
      <c r="K10115">
        <v>0.11</v>
      </c>
    </row>
    <row r="10116" spans="1:11" x14ac:dyDescent="0.25">
      <c r="A10116" s="1" t="s">
        <v>22256</v>
      </c>
      <c r="B10116" s="1" t="s">
        <v>7357</v>
      </c>
      <c r="C10116" s="1" t="s">
        <v>32</v>
      </c>
      <c r="D10116" s="16">
        <v>39814</v>
      </c>
      <c r="E10116" s="1" t="s">
        <v>106</v>
      </c>
      <c r="F10116" s="1" t="s">
        <v>214</v>
      </c>
      <c r="G10116">
        <v>0.1</v>
      </c>
      <c r="H10116">
        <v>0</v>
      </c>
      <c r="I10116">
        <v>0</v>
      </c>
      <c r="J10116">
        <v>0.01</v>
      </c>
      <c r="K10116">
        <v>0.11</v>
      </c>
    </row>
    <row r="10117" spans="1:11" x14ac:dyDescent="0.25">
      <c r="A10117" s="1" t="s">
        <v>22257</v>
      </c>
      <c r="B10117" s="1" t="s">
        <v>7358</v>
      </c>
      <c r="C10117" s="1" t="s">
        <v>139</v>
      </c>
      <c r="D10117" s="16">
        <v>37257</v>
      </c>
      <c r="E10117" s="1" t="s">
        <v>38</v>
      </c>
      <c r="F10117" s="1" t="s">
        <v>2040</v>
      </c>
      <c r="G10117">
        <v>0.08</v>
      </c>
      <c r="H10117">
        <v>0.02</v>
      </c>
      <c r="I10117">
        <v>0</v>
      </c>
      <c r="J10117">
        <v>0</v>
      </c>
      <c r="K10117">
        <v>0.11</v>
      </c>
    </row>
    <row r="10118" spans="1:11" x14ac:dyDescent="0.25">
      <c r="A10118" s="1" t="s">
        <v>22258</v>
      </c>
      <c r="B10118" s="1" t="s">
        <v>7359</v>
      </c>
      <c r="C10118" s="1" t="s">
        <v>32</v>
      </c>
      <c r="D10118" s="16">
        <v>39814</v>
      </c>
      <c r="E10118" s="1" t="s">
        <v>34</v>
      </c>
      <c r="F10118" s="1" t="s">
        <v>421</v>
      </c>
      <c r="G10118">
        <v>0.1</v>
      </c>
      <c r="H10118">
        <v>0</v>
      </c>
      <c r="I10118">
        <v>0</v>
      </c>
      <c r="J10118">
        <v>0.01</v>
      </c>
      <c r="K10118">
        <v>0.11</v>
      </c>
    </row>
    <row r="10119" spans="1:11" x14ac:dyDescent="0.25">
      <c r="A10119" s="1" t="s">
        <v>22259</v>
      </c>
      <c r="B10119" s="1" t="s">
        <v>7360</v>
      </c>
      <c r="C10119" s="1" t="s">
        <v>53</v>
      </c>
      <c r="D10119" s="16">
        <v>40179</v>
      </c>
      <c r="E10119" s="1" t="s">
        <v>14</v>
      </c>
      <c r="F10119" s="1" t="s">
        <v>7244</v>
      </c>
      <c r="G10119">
        <v>0.09</v>
      </c>
      <c r="H10119">
        <v>0.02</v>
      </c>
      <c r="I10119">
        <v>0</v>
      </c>
      <c r="J10119">
        <v>0.01</v>
      </c>
      <c r="K10119">
        <v>0.11</v>
      </c>
    </row>
    <row r="10120" spans="1:11" x14ac:dyDescent="0.25">
      <c r="A10120" s="1" t="s">
        <v>22260</v>
      </c>
      <c r="B10120" s="1" t="s">
        <v>6030</v>
      </c>
      <c r="C10120" s="1" t="s">
        <v>53</v>
      </c>
      <c r="D10120" s="16">
        <v>39448</v>
      </c>
      <c r="E10120" s="1" t="s">
        <v>14</v>
      </c>
      <c r="F10120" s="1" t="s">
        <v>214</v>
      </c>
      <c r="G10120">
        <v>0</v>
      </c>
      <c r="H10120">
        <v>0</v>
      </c>
      <c r="I10120">
        <v>0.11</v>
      </c>
      <c r="J10120">
        <v>0</v>
      </c>
      <c r="K10120">
        <v>0.11</v>
      </c>
    </row>
    <row r="10121" spans="1:11" x14ac:dyDescent="0.25">
      <c r="A10121" s="1" t="s">
        <v>22261</v>
      </c>
      <c r="B10121" s="1" t="s">
        <v>7356</v>
      </c>
      <c r="C10121" s="1" t="s">
        <v>53</v>
      </c>
      <c r="D10121" s="16">
        <v>42005</v>
      </c>
      <c r="E10121" s="1" t="s">
        <v>55</v>
      </c>
      <c r="F10121" s="1" t="s">
        <v>788</v>
      </c>
      <c r="G10121">
        <v>0</v>
      </c>
      <c r="H10121">
        <v>0</v>
      </c>
      <c r="I10121">
        <v>0.11</v>
      </c>
      <c r="J10121">
        <v>0</v>
      </c>
      <c r="K10121">
        <v>0.11</v>
      </c>
    </row>
    <row r="10122" spans="1:11" x14ac:dyDescent="0.25">
      <c r="A10122" s="1" t="s">
        <v>22262</v>
      </c>
      <c r="B10122" s="1" t="s">
        <v>3582</v>
      </c>
      <c r="C10122" s="1" t="s">
        <v>175</v>
      </c>
      <c r="D10122" s="16">
        <v>37257</v>
      </c>
      <c r="E10122" s="1" t="s">
        <v>38</v>
      </c>
      <c r="F10122" s="1" t="s">
        <v>244</v>
      </c>
      <c r="G10122">
        <v>0.09</v>
      </c>
      <c r="H10122">
        <v>0.02</v>
      </c>
      <c r="I10122">
        <v>0</v>
      </c>
      <c r="J10122">
        <v>0</v>
      </c>
      <c r="K10122">
        <v>0.11</v>
      </c>
    </row>
    <row r="10123" spans="1:11" x14ac:dyDescent="0.25">
      <c r="A10123" s="1" t="s">
        <v>22263</v>
      </c>
      <c r="B10123" s="1" t="s">
        <v>7361</v>
      </c>
      <c r="C10123" s="1" t="s">
        <v>12</v>
      </c>
      <c r="D10123" s="16">
        <v>39814</v>
      </c>
      <c r="E10123" s="1" t="s">
        <v>106</v>
      </c>
      <c r="F10123" s="1" t="s">
        <v>6565</v>
      </c>
      <c r="G10123">
        <v>7.0000000000000007E-2</v>
      </c>
      <c r="H10123">
        <v>0.03</v>
      </c>
      <c r="I10123">
        <v>0</v>
      </c>
      <c r="J10123">
        <v>0.01</v>
      </c>
      <c r="K10123">
        <v>0.11</v>
      </c>
    </row>
    <row r="10124" spans="1:11" x14ac:dyDescent="0.25">
      <c r="A10124" s="1" t="s">
        <v>22264</v>
      </c>
      <c r="B10124" s="1" t="s">
        <v>7362</v>
      </c>
      <c r="C10124" s="1" t="s">
        <v>58</v>
      </c>
      <c r="D10124" s="16">
        <v>38353</v>
      </c>
      <c r="E10124" s="1" t="s">
        <v>38</v>
      </c>
      <c r="F10124" s="1" t="s">
        <v>4622</v>
      </c>
      <c r="G10124">
        <v>0.05</v>
      </c>
      <c r="H10124">
        <v>0.04</v>
      </c>
      <c r="I10124">
        <v>0</v>
      </c>
      <c r="J10124">
        <v>0.01</v>
      </c>
      <c r="K10124">
        <v>0.11</v>
      </c>
    </row>
    <row r="10125" spans="1:11" x14ac:dyDescent="0.25">
      <c r="A10125" s="1" t="s">
        <v>22265</v>
      </c>
      <c r="B10125" s="1" t="s">
        <v>7363</v>
      </c>
      <c r="C10125" s="1" t="s">
        <v>49</v>
      </c>
      <c r="D10125" s="16">
        <v>41640</v>
      </c>
      <c r="E10125" s="1" t="s">
        <v>106</v>
      </c>
      <c r="F10125" s="1" t="s">
        <v>332</v>
      </c>
      <c r="G10125">
        <v>0.05</v>
      </c>
      <c r="H10125">
        <v>0.05</v>
      </c>
      <c r="I10125">
        <v>0</v>
      </c>
      <c r="J10125">
        <v>0.01</v>
      </c>
      <c r="K10125">
        <v>0.11</v>
      </c>
    </row>
    <row r="10126" spans="1:11" x14ac:dyDescent="0.25">
      <c r="A10126" s="1" t="s">
        <v>22266</v>
      </c>
      <c r="B10126" s="1" t="s">
        <v>7364</v>
      </c>
      <c r="C10126" s="1" t="s">
        <v>109</v>
      </c>
      <c r="D10126" s="16">
        <v>36161</v>
      </c>
      <c r="E10126" s="1" t="s">
        <v>93</v>
      </c>
      <c r="F10126" s="1" t="s">
        <v>453</v>
      </c>
      <c r="G10126">
        <v>0.06</v>
      </c>
      <c r="H10126">
        <v>0.04</v>
      </c>
      <c r="I10126">
        <v>0</v>
      </c>
      <c r="J10126">
        <v>0.01</v>
      </c>
      <c r="K10126">
        <v>0.11</v>
      </c>
    </row>
    <row r="10127" spans="1:11" x14ac:dyDescent="0.25">
      <c r="A10127" s="1" t="s">
        <v>22267</v>
      </c>
      <c r="B10127" s="1" t="s">
        <v>7365</v>
      </c>
      <c r="C10127" s="1" t="s">
        <v>109</v>
      </c>
      <c r="D10127" s="16">
        <v>37257</v>
      </c>
      <c r="E10127" s="1" t="s">
        <v>93</v>
      </c>
      <c r="F10127" s="1" t="s">
        <v>332</v>
      </c>
      <c r="G10127">
        <v>0</v>
      </c>
      <c r="H10127">
        <v>0</v>
      </c>
      <c r="I10127">
        <v>0.1</v>
      </c>
      <c r="J10127">
        <v>0.01</v>
      </c>
      <c r="K10127">
        <v>0.11</v>
      </c>
    </row>
    <row r="10128" spans="1:11" x14ac:dyDescent="0.25">
      <c r="A10128" s="1" t="s">
        <v>22268</v>
      </c>
      <c r="B10128" s="1" t="s">
        <v>7366</v>
      </c>
      <c r="C10128" s="1" t="s">
        <v>32</v>
      </c>
      <c r="D10128" s="16">
        <v>40544</v>
      </c>
      <c r="E10128" s="1" t="s">
        <v>30</v>
      </c>
      <c r="F10128" s="1" t="s">
        <v>1521</v>
      </c>
      <c r="G10128">
        <v>0.05</v>
      </c>
      <c r="H10128">
        <v>0.05</v>
      </c>
      <c r="I10128">
        <v>0</v>
      </c>
      <c r="J10128">
        <v>0.01</v>
      </c>
      <c r="K10128">
        <v>0.11</v>
      </c>
    </row>
    <row r="10129" spans="1:11" x14ac:dyDescent="0.25">
      <c r="A10129" s="1" t="s">
        <v>22269</v>
      </c>
      <c r="B10129" s="1" t="s">
        <v>7367</v>
      </c>
      <c r="C10129" s="1" t="s">
        <v>84</v>
      </c>
      <c r="D10129" s="16">
        <v>40909</v>
      </c>
      <c r="E10129" s="1" t="s">
        <v>41</v>
      </c>
      <c r="F10129" s="1" t="s">
        <v>117</v>
      </c>
      <c r="G10129">
        <v>7.0000000000000007E-2</v>
      </c>
      <c r="H10129">
        <v>0.03</v>
      </c>
      <c r="I10129">
        <v>0</v>
      </c>
      <c r="J10129">
        <v>0.01</v>
      </c>
      <c r="K10129">
        <v>0.11</v>
      </c>
    </row>
    <row r="10130" spans="1:11" x14ac:dyDescent="0.25">
      <c r="A10130" s="1" t="s">
        <v>22270</v>
      </c>
      <c r="B10130" s="1" t="s">
        <v>7368</v>
      </c>
      <c r="C10130" s="1" t="s">
        <v>58</v>
      </c>
      <c r="D10130" s="16">
        <v>38353</v>
      </c>
      <c r="E10130" s="1" t="s">
        <v>14</v>
      </c>
      <c r="F10130" s="1" t="s">
        <v>214</v>
      </c>
      <c r="G10130">
        <v>0</v>
      </c>
      <c r="H10130">
        <v>0</v>
      </c>
      <c r="I10130">
        <v>0.11</v>
      </c>
      <c r="J10130">
        <v>0</v>
      </c>
      <c r="K10130">
        <v>0.11</v>
      </c>
    </row>
    <row r="10131" spans="1:11" x14ac:dyDescent="0.25">
      <c r="A10131" s="1" t="s">
        <v>22271</v>
      </c>
      <c r="B10131" s="1" t="s">
        <v>7369</v>
      </c>
      <c r="C10131" s="1" t="s">
        <v>71</v>
      </c>
      <c r="D10131" s="16">
        <v>37257</v>
      </c>
      <c r="E10131" s="1" t="s">
        <v>55</v>
      </c>
      <c r="F10131" s="1" t="s">
        <v>117</v>
      </c>
      <c r="G10131">
        <v>0.08</v>
      </c>
      <c r="H10131">
        <v>0.03</v>
      </c>
      <c r="I10131">
        <v>0</v>
      </c>
      <c r="J10131">
        <v>0</v>
      </c>
      <c r="K10131">
        <v>0.11</v>
      </c>
    </row>
    <row r="10132" spans="1:11" x14ac:dyDescent="0.25">
      <c r="A10132" s="1" t="s">
        <v>22272</v>
      </c>
      <c r="B10132" s="1" t="s">
        <v>7370</v>
      </c>
      <c r="C10132" s="1" t="s">
        <v>71</v>
      </c>
      <c r="D10132" s="16">
        <v>38353</v>
      </c>
      <c r="E10132" s="1" t="s">
        <v>34</v>
      </c>
      <c r="F10132" s="1" t="s">
        <v>1536</v>
      </c>
      <c r="G10132">
        <v>0.08</v>
      </c>
      <c r="H10132">
        <v>0.03</v>
      </c>
      <c r="I10132">
        <v>0</v>
      </c>
      <c r="J10132">
        <v>0</v>
      </c>
      <c r="K10132">
        <v>0.11</v>
      </c>
    </row>
    <row r="10133" spans="1:11" x14ac:dyDescent="0.25">
      <c r="A10133" s="1" t="s">
        <v>22273</v>
      </c>
      <c r="B10133" s="1" t="s">
        <v>7371</v>
      </c>
      <c r="C10133" s="1" t="s">
        <v>32</v>
      </c>
      <c r="D10133" s="16">
        <v>39083</v>
      </c>
      <c r="E10133" s="1" t="s">
        <v>41</v>
      </c>
      <c r="F10133" s="1" t="s">
        <v>7372</v>
      </c>
      <c r="G10133">
        <v>0.1</v>
      </c>
      <c r="H10133">
        <v>0</v>
      </c>
      <c r="I10133">
        <v>0</v>
      </c>
      <c r="J10133">
        <v>0.01</v>
      </c>
      <c r="K10133">
        <v>0.11</v>
      </c>
    </row>
    <row r="10134" spans="1:11" x14ac:dyDescent="0.25">
      <c r="A10134" s="1" t="s">
        <v>22274</v>
      </c>
      <c r="B10134" s="1" t="s">
        <v>7373</v>
      </c>
      <c r="C10134" s="1" t="s">
        <v>71</v>
      </c>
      <c r="D10134" s="16">
        <v>37987</v>
      </c>
      <c r="E10134" s="1" t="s">
        <v>242</v>
      </c>
      <c r="F10134" s="1" t="s">
        <v>155</v>
      </c>
      <c r="G10134">
        <v>0.08</v>
      </c>
      <c r="H10134">
        <v>0.03</v>
      </c>
      <c r="I10134">
        <v>0</v>
      </c>
      <c r="J10134">
        <v>0</v>
      </c>
      <c r="K10134">
        <v>0.11</v>
      </c>
    </row>
    <row r="10135" spans="1:11" x14ac:dyDescent="0.25">
      <c r="A10135" s="1" t="s">
        <v>22275</v>
      </c>
      <c r="B10135" s="1" t="s">
        <v>7374</v>
      </c>
      <c r="C10135" s="1" t="s">
        <v>175</v>
      </c>
      <c r="D10135" s="16">
        <v>37257</v>
      </c>
      <c r="E10135" s="1" t="s">
        <v>14</v>
      </c>
      <c r="F10135" s="1" t="s">
        <v>147</v>
      </c>
      <c r="G10135">
        <v>0.09</v>
      </c>
      <c r="H10135">
        <v>0.02</v>
      </c>
      <c r="I10135">
        <v>0</v>
      </c>
      <c r="J10135">
        <v>0</v>
      </c>
      <c r="K10135">
        <v>0.11</v>
      </c>
    </row>
    <row r="10136" spans="1:11" x14ac:dyDescent="0.25">
      <c r="A10136" s="1" t="s">
        <v>22276</v>
      </c>
      <c r="B10136" s="1" t="s">
        <v>6593</v>
      </c>
      <c r="C10136" s="1" t="s">
        <v>32</v>
      </c>
      <c r="D10136" s="16">
        <v>39083</v>
      </c>
      <c r="E10136" s="1" t="s">
        <v>55</v>
      </c>
      <c r="F10136" s="1" t="s">
        <v>488</v>
      </c>
      <c r="G10136">
        <v>0.08</v>
      </c>
      <c r="H10136">
        <v>0.03</v>
      </c>
      <c r="I10136">
        <v>0</v>
      </c>
      <c r="J10136">
        <v>0.01</v>
      </c>
      <c r="K10136">
        <v>0.11</v>
      </c>
    </row>
    <row r="10137" spans="1:11" x14ac:dyDescent="0.25">
      <c r="A10137" s="1" t="s">
        <v>22277</v>
      </c>
      <c r="B10137" s="1" t="s">
        <v>7375</v>
      </c>
      <c r="C10137" s="1" t="s">
        <v>157</v>
      </c>
      <c r="D10137" s="16">
        <v>40544</v>
      </c>
      <c r="E10137" s="1" t="s">
        <v>106</v>
      </c>
      <c r="F10137" s="1" t="s">
        <v>6748</v>
      </c>
      <c r="G10137">
        <v>0</v>
      </c>
      <c r="H10137">
        <v>0</v>
      </c>
      <c r="I10137">
        <v>0.11</v>
      </c>
      <c r="J10137">
        <v>0</v>
      </c>
      <c r="K10137">
        <v>0.11</v>
      </c>
    </row>
    <row r="10138" spans="1:11" x14ac:dyDescent="0.25">
      <c r="A10138" s="1" t="s">
        <v>22278</v>
      </c>
      <c r="B10138" s="1" t="s">
        <v>6587</v>
      </c>
      <c r="C10138" s="1" t="s">
        <v>49</v>
      </c>
      <c r="D10138" s="16">
        <v>39814</v>
      </c>
      <c r="E10138" s="1" t="s">
        <v>2</v>
      </c>
      <c r="F10138" s="1" t="s">
        <v>236</v>
      </c>
      <c r="G10138">
        <v>0.1</v>
      </c>
      <c r="H10138">
        <v>0</v>
      </c>
      <c r="I10138">
        <v>0</v>
      </c>
      <c r="J10138">
        <v>0.01</v>
      </c>
      <c r="K10138">
        <v>0.11</v>
      </c>
    </row>
    <row r="10139" spans="1:11" x14ac:dyDescent="0.25">
      <c r="A10139" s="1" t="s">
        <v>22279</v>
      </c>
      <c r="B10139" s="1" t="s">
        <v>7376</v>
      </c>
      <c r="C10139" s="1" t="s">
        <v>32</v>
      </c>
      <c r="D10139" s="16">
        <v>38353</v>
      </c>
      <c r="E10139" s="1" t="s">
        <v>106</v>
      </c>
      <c r="F10139" s="1" t="s">
        <v>214</v>
      </c>
      <c r="G10139">
        <v>7.0000000000000007E-2</v>
      </c>
      <c r="H10139">
        <v>0.02</v>
      </c>
      <c r="I10139">
        <v>0.02</v>
      </c>
      <c r="J10139">
        <v>0.01</v>
      </c>
      <c r="K10139">
        <v>0.11</v>
      </c>
    </row>
    <row r="10140" spans="1:11" x14ac:dyDescent="0.25">
      <c r="A10140" s="1" t="s">
        <v>22280</v>
      </c>
      <c r="B10140" s="1" t="s">
        <v>7377</v>
      </c>
      <c r="C10140" s="1" t="s">
        <v>730</v>
      </c>
      <c r="D10140" s="16">
        <v>41275</v>
      </c>
      <c r="E10140" s="1" t="s">
        <v>27</v>
      </c>
      <c r="F10140" s="1" t="s">
        <v>2357</v>
      </c>
      <c r="G10140">
        <v>0.04</v>
      </c>
      <c r="H10140">
        <v>0.02</v>
      </c>
      <c r="I10140">
        <v>0.04</v>
      </c>
      <c r="J10140">
        <v>0.02</v>
      </c>
      <c r="K10140">
        <v>0.11</v>
      </c>
    </row>
    <row r="10141" spans="1:11" x14ac:dyDescent="0.25">
      <c r="A10141" s="1" t="s">
        <v>22281</v>
      </c>
      <c r="B10141" s="1" t="s">
        <v>3593</v>
      </c>
      <c r="C10141" s="1" t="s">
        <v>58</v>
      </c>
      <c r="D10141" s="16">
        <v>40544</v>
      </c>
      <c r="E10141" s="1" t="s">
        <v>93</v>
      </c>
      <c r="F10141" s="1" t="s">
        <v>421</v>
      </c>
      <c r="G10141">
        <v>0.05</v>
      </c>
      <c r="H10141">
        <v>0.04</v>
      </c>
      <c r="I10141">
        <v>0</v>
      </c>
      <c r="J10141">
        <v>0.01</v>
      </c>
      <c r="K10141">
        <v>0.11</v>
      </c>
    </row>
    <row r="10142" spans="1:11" x14ac:dyDescent="0.25">
      <c r="A10142" s="1" t="s">
        <v>22282</v>
      </c>
      <c r="B10142" s="1" t="s">
        <v>4500</v>
      </c>
      <c r="C10142" s="1" t="s">
        <v>58</v>
      </c>
      <c r="D10142" s="16">
        <v>39083</v>
      </c>
      <c r="E10142" s="1" t="s">
        <v>14</v>
      </c>
      <c r="F10142" s="1" t="s">
        <v>214</v>
      </c>
      <c r="G10142">
        <v>0</v>
      </c>
      <c r="H10142">
        <v>0</v>
      </c>
      <c r="I10142">
        <v>0.11</v>
      </c>
      <c r="J10142">
        <v>0</v>
      </c>
      <c r="K10142">
        <v>0.11</v>
      </c>
    </row>
    <row r="10143" spans="1:11" x14ac:dyDescent="0.25">
      <c r="A10143" s="1" t="s">
        <v>22283</v>
      </c>
      <c r="B10143" s="1" t="s">
        <v>7378</v>
      </c>
      <c r="C10143" s="1" t="s">
        <v>49</v>
      </c>
      <c r="D10143" s="16">
        <v>40179</v>
      </c>
      <c r="E10143" s="1" t="s">
        <v>34</v>
      </c>
      <c r="F10143" s="1" t="s">
        <v>421</v>
      </c>
      <c r="G10143">
        <v>7.0000000000000007E-2</v>
      </c>
      <c r="H10143">
        <v>0.03</v>
      </c>
      <c r="I10143">
        <v>0</v>
      </c>
      <c r="J10143">
        <v>0.01</v>
      </c>
      <c r="K10143">
        <v>0.11</v>
      </c>
    </row>
    <row r="10144" spans="1:11" x14ac:dyDescent="0.25">
      <c r="A10144" s="1" t="s">
        <v>22284</v>
      </c>
      <c r="B10144" s="1" t="s">
        <v>7379</v>
      </c>
      <c r="C10144" s="1" t="s">
        <v>871</v>
      </c>
      <c r="D10144" s="16">
        <v>34700</v>
      </c>
      <c r="E10144" s="1" t="s">
        <v>34</v>
      </c>
      <c r="F10144" s="1" t="s">
        <v>147</v>
      </c>
      <c r="G10144">
        <v>0</v>
      </c>
      <c r="H10144">
        <v>0</v>
      </c>
      <c r="I10144">
        <v>0.11</v>
      </c>
      <c r="J10144">
        <v>0</v>
      </c>
      <c r="K10144">
        <v>0.11</v>
      </c>
    </row>
    <row r="10145" spans="1:11" x14ac:dyDescent="0.25">
      <c r="A10145" s="1" t="s">
        <v>22285</v>
      </c>
      <c r="B10145" s="1" t="s">
        <v>7380</v>
      </c>
      <c r="C10145" s="1" t="s">
        <v>32</v>
      </c>
      <c r="D10145" s="16">
        <v>39083</v>
      </c>
      <c r="E10145" s="1" t="s">
        <v>242</v>
      </c>
      <c r="F10145" s="1" t="s">
        <v>15</v>
      </c>
      <c r="G10145">
        <v>0</v>
      </c>
      <c r="H10145">
        <v>0</v>
      </c>
      <c r="I10145">
        <v>0.11</v>
      </c>
      <c r="J10145">
        <v>0</v>
      </c>
      <c r="K10145">
        <v>0.11</v>
      </c>
    </row>
    <row r="10146" spans="1:11" x14ac:dyDescent="0.25">
      <c r="A10146" s="1" t="s">
        <v>22286</v>
      </c>
      <c r="B10146" s="1" t="s">
        <v>7381</v>
      </c>
      <c r="C10146" s="1" t="s">
        <v>58</v>
      </c>
      <c r="D10146" s="16">
        <v>37987</v>
      </c>
      <c r="E10146" s="1" t="s">
        <v>41</v>
      </c>
      <c r="F10146" s="1" t="s">
        <v>214</v>
      </c>
      <c r="G10146">
        <v>0.05</v>
      </c>
      <c r="H10146">
        <v>0.04</v>
      </c>
      <c r="I10146">
        <v>0</v>
      </c>
      <c r="J10146">
        <v>0.01</v>
      </c>
      <c r="K10146">
        <v>0.11</v>
      </c>
    </row>
    <row r="10147" spans="1:11" x14ac:dyDescent="0.25">
      <c r="A10147" s="1" t="s">
        <v>22287</v>
      </c>
      <c r="B10147" s="1" t="s">
        <v>7382</v>
      </c>
      <c r="C10147" s="1" t="s">
        <v>12</v>
      </c>
      <c r="D10147" s="16">
        <v>40179</v>
      </c>
      <c r="E10147" s="1" t="s">
        <v>34</v>
      </c>
      <c r="F10147" s="1" t="s">
        <v>56</v>
      </c>
      <c r="G10147">
        <v>0.1</v>
      </c>
      <c r="H10147">
        <v>0.01</v>
      </c>
      <c r="I10147">
        <v>0</v>
      </c>
      <c r="J10147">
        <v>0.01</v>
      </c>
      <c r="K10147">
        <v>0.11</v>
      </c>
    </row>
    <row r="10148" spans="1:11" x14ac:dyDescent="0.25">
      <c r="A10148" s="1" t="s">
        <v>22288</v>
      </c>
      <c r="B10148" s="1" t="s">
        <v>7383</v>
      </c>
      <c r="C10148" s="1" t="s">
        <v>32</v>
      </c>
      <c r="D10148" s="16">
        <v>39448</v>
      </c>
      <c r="E10148" s="1" t="s">
        <v>106</v>
      </c>
      <c r="F10148" s="1" t="s">
        <v>214</v>
      </c>
      <c r="G10148">
        <v>0</v>
      </c>
      <c r="H10148">
        <v>0</v>
      </c>
      <c r="I10148">
        <v>0.11</v>
      </c>
      <c r="J10148">
        <v>0</v>
      </c>
      <c r="K10148">
        <v>0.11</v>
      </c>
    </row>
    <row r="10149" spans="1:11" x14ac:dyDescent="0.25">
      <c r="A10149" s="1" t="s">
        <v>22289</v>
      </c>
      <c r="B10149" s="1" t="s">
        <v>7384</v>
      </c>
      <c r="C10149" s="1" t="s">
        <v>71</v>
      </c>
      <c r="D10149" s="16">
        <v>37257</v>
      </c>
      <c r="E10149" s="1" t="s">
        <v>2</v>
      </c>
      <c r="F10149" s="1" t="s">
        <v>117</v>
      </c>
      <c r="G10149">
        <v>0.08</v>
      </c>
      <c r="H10149">
        <v>0.03</v>
      </c>
      <c r="I10149">
        <v>0</v>
      </c>
      <c r="J10149">
        <v>0</v>
      </c>
      <c r="K10149">
        <v>0.11</v>
      </c>
    </row>
    <row r="10150" spans="1:11" x14ac:dyDescent="0.25">
      <c r="A10150" s="1" t="s">
        <v>22290</v>
      </c>
      <c r="B10150" s="1" t="s">
        <v>2485</v>
      </c>
      <c r="C10150" s="1" t="s">
        <v>139</v>
      </c>
      <c r="D10150" s="16">
        <v>37622</v>
      </c>
      <c r="E10150" s="1" t="s">
        <v>2</v>
      </c>
      <c r="F10150" s="1" t="s">
        <v>421</v>
      </c>
      <c r="G10150">
        <v>0.08</v>
      </c>
      <c r="H10150">
        <v>0.02</v>
      </c>
      <c r="I10150">
        <v>0</v>
      </c>
      <c r="J10150">
        <v>0</v>
      </c>
      <c r="K10150">
        <v>0.11</v>
      </c>
    </row>
    <row r="10151" spans="1:11" x14ac:dyDescent="0.25">
      <c r="A10151" s="1" t="s">
        <v>22291</v>
      </c>
      <c r="B10151" s="1" t="s">
        <v>6042</v>
      </c>
      <c r="C10151" s="1" t="s">
        <v>53</v>
      </c>
      <c r="D10151" s="16">
        <v>40544</v>
      </c>
      <c r="E10151" s="1" t="s">
        <v>106</v>
      </c>
      <c r="F10151" s="1" t="s">
        <v>79</v>
      </c>
      <c r="G10151">
        <v>0</v>
      </c>
      <c r="H10151">
        <v>0.08</v>
      </c>
      <c r="I10151">
        <v>0</v>
      </c>
      <c r="J10151">
        <v>0.03</v>
      </c>
      <c r="K10151">
        <v>0.11</v>
      </c>
    </row>
    <row r="10152" spans="1:11" x14ac:dyDescent="0.25">
      <c r="A10152" s="1" t="s">
        <v>22292</v>
      </c>
      <c r="B10152" s="1" t="s">
        <v>7385</v>
      </c>
      <c r="C10152" s="1" t="s">
        <v>175</v>
      </c>
      <c r="D10152" s="16">
        <v>37257</v>
      </c>
      <c r="E10152" s="1" t="s">
        <v>93</v>
      </c>
      <c r="F10152" s="1" t="s">
        <v>206</v>
      </c>
      <c r="G10152">
        <v>0.09</v>
      </c>
      <c r="H10152">
        <v>0.02</v>
      </c>
      <c r="I10152">
        <v>0</v>
      </c>
      <c r="J10152">
        <v>0</v>
      </c>
      <c r="K10152">
        <v>0.11</v>
      </c>
    </row>
    <row r="10153" spans="1:11" x14ac:dyDescent="0.25">
      <c r="A10153" s="1" t="s">
        <v>22293</v>
      </c>
      <c r="B10153" s="1" t="s">
        <v>3256</v>
      </c>
      <c r="C10153" s="1" t="s">
        <v>175</v>
      </c>
      <c r="D10153" s="16">
        <v>37257</v>
      </c>
      <c r="E10153" s="1" t="s">
        <v>21</v>
      </c>
      <c r="F10153" s="1" t="s">
        <v>421</v>
      </c>
      <c r="G10153">
        <v>0.09</v>
      </c>
      <c r="H10153">
        <v>0.02</v>
      </c>
      <c r="I10153">
        <v>0</v>
      </c>
      <c r="J10153">
        <v>0</v>
      </c>
      <c r="K10153">
        <v>0.11</v>
      </c>
    </row>
    <row r="10154" spans="1:11" x14ac:dyDescent="0.25">
      <c r="A10154" s="1" t="s">
        <v>22294</v>
      </c>
      <c r="B10154" s="1" t="s">
        <v>7386</v>
      </c>
      <c r="C10154" s="1" t="s">
        <v>84</v>
      </c>
      <c r="D10154" s="16">
        <v>42005</v>
      </c>
      <c r="E10154" s="1" t="s">
        <v>55</v>
      </c>
      <c r="F10154" s="1" t="s">
        <v>332</v>
      </c>
      <c r="G10154">
        <v>0</v>
      </c>
      <c r="H10154">
        <v>0</v>
      </c>
      <c r="I10154">
        <v>0.11</v>
      </c>
      <c r="J10154">
        <v>0</v>
      </c>
      <c r="K10154">
        <v>0.11</v>
      </c>
    </row>
    <row r="10155" spans="1:11" x14ac:dyDescent="0.25">
      <c r="A10155" s="1" t="s">
        <v>22295</v>
      </c>
      <c r="B10155" s="1" t="s">
        <v>7387</v>
      </c>
      <c r="C10155" s="1" t="s">
        <v>12</v>
      </c>
      <c r="D10155" s="16">
        <v>39814</v>
      </c>
      <c r="E10155" s="1" t="s">
        <v>55</v>
      </c>
      <c r="F10155" s="1" t="s">
        <v>206</v>
      </c>
      <c r="G10155">
        <v>0.1</v>
      </c>
      <c r="H10155">
        <v>0.01</v>
      </c>
      <c r="I10155">
        <v>0</v>
      </c>
      <c r="J10155">
        <v>0.01</v>
      </c>
      <c r="K10155">
        <v>0.11</v>
      </c>
    </row>
    <row r="10156" spans="1:11" x14ac:dyDescent="0.25">
      <c r="A10156" s="1" t="s">
        <v>22296</v>
      </c>
      <c r="B10156" s="1" t="s">
        <v>7388</v>
      </c>
      <c r="C10156" s="1" t="s">
        <v>32</v>
      </c>
      <c r="D10156" s="16">
        <v>39083</v>
      </c>
      <c r="E10156" s="1" t="s">
        <v>106</v>
      </c>
      <c r="F10156" s="1" t="s">
        <v>421</v>
      </c>
      <c r="G10156">
        <v>0.1</v>
      </c>
      <c r="H10156">
        <v>0</v>
      </c>
      <c r="I10156">
        <v>0</v>
      </c>
      <c r="J10156">
        <v>0.01</v>
      </c>
      <c r="K10156">
        <v>0.11</v>
      </c>
    </row>
    <row r="10157" spans="1:11" x14ac:dyDescent="0.25">
      <c r="A10157" s="1" t="s">
        <v>22297</v>
      </c>
      <c r="B10157" s="1" t="s">
        <v>7389</v>
      </c>
      <c r="C10157" s="1" t="s">
        <v>71</v>
      </c>
      <c r="D10157" s="16">
        <v>37257</v>
      </c>
      <c r="E10157" s="1" t="s">
        <v>38</v>
      </c>
      <c r="F10157" s="1" t="s">
        <v>214</v>
      </c>
      <c r="G10157">
        <v>0.08</v>
      </c>
      <c r="H10157">
        <v>0.03</v>
      </c>
      <c r="I10157">
        <v>0</v>
      </c>
      <c r="J10157">
        <v>0</v>
      </c>
      <c r="K10157">
        <v>0.11</v>
      </c>
    </row>
    <row r="10158" spans="1:11" x14ac:dyDescent="0.25">
      <c r="A10158" s="1" t="s">
        <v>22298</v>
      </c>
      <c r="B10158" s="1" t="s">
        <v>6046</v>
      </c>
      <c r="C10158" s="1" t="s">
        <v>53</v>
      </c>
      <c r="D10158" s="16">
        <v>42370</v>
      </c>
      <c r="E10158" s="1" t="s">
        <v>14</v>
      </c>
      <c r="F10158" s="1" t="s">
        <v>214</v>
      </c>
      <c r="G10158">
        <v>0</v>
      </c>
      <c r="H10158">
        <v>0</v>
      </c>
      <c r="I10158">
        <v>0.11</v>
      </c>
      <c r="J10158">
        <v>0</v>
      </c>
      <c r="K10158">
        <v>0.11</v>
      </c>
    </row>
    <row r="10159" spans="1:11" x14ac:dyDescent="0.25">
      <c r="A10159" s="1" t="s">
        <v>22299</v>
      </c>
      <c r="B10159" s="1" t="s">
        <v>7390</v>
      </c>
      <c r="C10159" s="1" t="s">
        <v>12</v>
      </c>
      <c r="D10159" s="16">
        <v>39083</v>
      </c>
      <c r="E10159" s="1" t="s">
        <v>38</v>
      </c>
      <c r="F10159" s="1" t="s">
        <v>79</v>
      </c>
      <c r="G10159">
        <v>0.1</v>
      </c>
      <c r="H10159">
        <v>0</v>
      </c>
      <c r="I10159">
        <v>0</v>
      </c>
      <c r="J10159">
        <v>0.01</v>
      </c>
      <c r="K10159">
        <v>0.11</v>
      </c>
    </row>
    <row r="10160" spans="1:11" x14ac:dyDescent="0.25">
      <c r="A10160" s="1" t="s">
        <v>22300</v>
      </c>
      <c r="B10160" s="1" t="s">
        <v>7391</v>
      </c>
      <c r="C10160" s="1" t="s">
        <v>144</v>
      </c>
      <c r="D10160" s="16">
        <v>40544</v>
      </c>
      <c r="E10160" s="1" t="s">
        <v>21</v>
      </c>
      <c r="F10160" s="1" t="s">
        <v>2532</v>
      </c>
      <c r="G10160">
        <v>0.08</v>
      </c>
      <c r="H10160">
        <v>0.02</v>
      </c>
      <c r="I10160">
        <v>0</v>
      </c>
      <c r="J10160">
        <v>0.01</v>
      </c>
      <c r="K10160">
        <v>0.11</v>
      </c>
    </row>
    <row r="10161" spans="1:11" x14ac:dyDescent="0.25">
      <c r="A10161" s="1" t="s">
        <v>22301</v>
      </c>
      <c r="B10161" s="1" t="s">
        <v>7265</v>
      </c>
      <c r="C10161" s="1" t="s">
        <v>84</v>
      </c>
      <c r="D10161" s="16">
        <v>40544</v>
      </c>
      <c r="E10161" s="1" t="s">
        <v>55</v>
      </c>
      <c r="F10161" s="1" t="s">
        <v>236</v>
      </c>
      <c r="G10161">
        <v>0.08</v>
      </c>
      <c r="H10161">
        <v>0.02</v>
      </c>
      <c r="I10161">
        <v>0</v>
      </c>
      <c r="J10161">
        <v>0.01</v>
      </c>
      <c r="K10161">
        <v>0.11</v>
      </c>
    </row>
    <row r="10162" spans="1:11" x14ac:dyDescent="0.25">
      <c r="A10162" s="1" t="s">
        <v>22302</v>
      </c>
      <c r="B10162" s="1" t="s">
        <v>7392</v>
      </c>
      <c r="C10162" s="1" t="s">
        <v>58</v>
      </c>
      <c r="D10162" s="16">
        <v>37257</v>
      </c>
      <c r="E10162" s="1" t="s">
        <v>242</v>
      </c>
      <c r="F10162" s="1" t="s">
        <v>1388</v>
      </c>
      <c r="G10162">
        <v>0.05</v>
      </c>
      <c r="H10162">
        <v>0.04</v>
      </c>
      <c r="I10162">
        <v>0</v>
      </c>
      <c r="J10162">
        <v>0.01</v>
      </c>
      <c r="K10162">
        <v>0.11</v>
      </c>
    </row>
    <row r="10163" spans="1:11" x14ac:dyDescent="0.25">
      <c r="A10163" s="1" t="s">
        <v>22303</v>
      </c>
      <c r="B10163" s="1" t="s">
        <v>7393</v>
      </c>
      <c r="C10163" s="1" t="s">
        <v>12</v>
      </c>
      <c r="D10163" s="16">
        <v>39083</v>
      </c>
      <c r="E10163" s="1" t="s">
        <v>41</v>
      </c>
      <c r="F10163" s="1" t="s">
        <v>332</v>
      </c>
      <c r="G10163">
        <v>0</v>
      </c>
      <c r="H10163">
        <v>0</v>
      </c>
      <c r="I10163">
        <v>0.11</v>
      </c>
      <c r="J10163">
        <v>0</v>
      </c>
      <c r="K10163">
        <v>0.11</v>
      </c>
    </row>
    <row r="10164" spans="1:11" x14ac:dyDescent="0.25">
      <c r="A10164" s="1" t="s">
        <v>22304</v>
      </c>
      <c r="B10164" s="1" t="s">
        <v>3205</v>
      </c>
      <c r="C10164" s="1" t="s">
        <v>157</v>
      </c>
      <c r="D10164" s="16">
        <v>39448</v>
      </c>
      <c r="E10164" s="1" t="s">
        <v>34</v>
      </c>
      <c r="F10164" s="1" t="s">
        <v>2944</v>
      </c>
      <c r="G10164">
        <v>0.09</v>
      </c>
      <c r="H10164">
        <v>0.01</v>
      </c>
      <c r="I10164">
        <v>0</v>
      </c>
      <c r="J10164">
        <v>0.01</v>
      </c>
      <c r="K10164">
        <v>0.11</v>
      </c>
    </row>
    <row r="10165" spans="1:11" x14ac:dyDescent="0.25">
      <c r="A10165" s="1" t="s">
        <v>22305</v>
      </c>
      <c r="B10165" s="1" t="s">
        <v>7174</v>
      </c>
      <c r="C10165" s="1" t="s">
        <v>49</v>
      </c>
      <c r="D10165" s="16">
        <v>39448</v>
      </c>
      <c r="E10165" s="1" t="s">
        <v>2</v>
      </c>
      <c r="F10165" s="1" t="s">
        <v>4040</v>
      </c>
      <c r="G10165">
        <v>0.1</v>
      </c>
      <c r="H10165">
        <v>0</v>
      </c>
      <c r="I10165">
        <v>0</v>
      </c>
      <c r="J10165">
        <v>0.01</v>
      </c>
      <c r="K10165">
        <v>0.11</v>
      </c>
    </row>
    <row r="10166" spans="1:11" x14ac:dyDescent="0.25">
      <c r="A10166" s="1" t="s">
        <v>22306</v>
      </c>
      <c r="B10166" s="1" t="s">
        <v>5737</v>
      </c>
      <c r="C10166" s="1" t="s">
        <v>49</v>
      </c>
      <c r="D10166" s="16">
        <v>39448</v>
      </c>
      <c r="E10166" s="1" t="s">
        <v>55</v>
      </c>
      <c r="F10166" s="1" t="s">
        <v>292</v>
      </c>
      <c r="G10166">
        <v>0.09</v>
      </c>
      <c r="H10166">
        <v>0.01</v>
      </c>
      <c r="I10166">
        <v>0</v>
      </c>
      <c r="J10166">
        <v>0.01</v>
      </c>
      <c r="K10166">
        <v>0.11</v>
      </c>
    </row>
    <row r="10167" spans="1:11" x14ac:dyDescent="0.25">
      <c r="A10167" s="1" t="s">
        <v>22307</v>
      </c>
      <c r="B10167" s="1" t="s">
        <v>1752</v>
      </c>
      <c r="C10167" s="1" t="s">
        <v>144</v>
      </c>
      <c r="D10167" s="16">
        <v>42005</v>
      </c>
      <c r="E10167" s="1" t="s">
        <v>21</v>
      </c>
      <c r="F10167" s="1" t="s">
        <v>1753</v>
      </c>
      <c r="G10167">
        <v>0</v>
      </c>
      <c r="H10167">
        <v>0.1</v>
      </c>
      <c r="I10167">
        <v>0</v>
      </c>
      <c r="J10167">
        <v>0.01</v>
      </c>
      <c r="K10167">
        <v>0.11</v>
      </c>
    </row>
    <row r="10168" spans="1:11" x14ac:dyDescent="0.25">
      <c r="A10168" s="1" t="s">
        <v>22308</v>
      </c>
      <c r="B10168" s="1" t="s">
        <v>6041</v>
      </c>
      <c r="C10168" s="1" t="s">
        <v>32</v>
      </c>
      <c r="D10168" s="16">
        <v>40544</v>
      </c>
      <c r="E10168" s="1" t="s">
        <v>55</v>
      </c>
      <c r="F10168" s="1" t="s">
        <v>236</v>
      </c>
      <c r="G10168">
        <v>0.08</v>
      </c>
      <c r="H10168">
        <v>0.02</v>
      </c>
      <c r="I10168">
        <v>0</v>
      </c>
      <c r="J10168">
        <v>0.01</v>
      </c>
      <c r="K10168">
        <v>0.11</v>
      </c>
    </row>
    <row r="10169" spans="1:11" x14ac:dyDescent="0.25">
      <c r="A10169" s="1" t="s">
        <v>22309</v>
      </c>
      <c r="B10169" s="1" t="s">
        <v>6285</v>
      </c>
      <c r="C10169" s="1" t="s">
        <v>157</v>
      </c>
      <c r="D10169" s="16">
        <v>38718</v>
      </c>
      <c r="E10169" s="1" t="s">
        <v>55</v>
      </c>
      <c r="F10169" s="1" t="s">
        <v>292</v>
      </c>
      <c r="G10169">
        <v>0.1</v>
      </c>
      <c r="H10169">
        <v>0</v>
      </c>
      <c r="I10169">
        <v>0</v>
      </c>
      <c r="J10169">
        <v>0.01</v>
      </c>
      <c r="K10169">
        <v>0.11</v>
      </c>
    </row>
    <row r="10170" spans="1:11" x14ac:dyDescent="0.25">
      <c r="A10170" s="1" t="s">
        <v>22310</v>
      </c>
      <c r="B10170" s="1" t="s">
        <v>7394</v>
      </c>
      <c r="C10170" s="1" t="s">
        <v>53</v>
      </c>
      <c r="D10170" s="16">
        <v>40544</v>
      </c>
      <c r="E10170" s="1" t="s">
        <v>106</v>
      </c>
      <c r="F10170" s="1" t="s">
        <v>421</v>
      </c>
      <c r="G10170">
        <v>0</v>
      </c>
      <c r="H10170">
        <v>0</v>
      </c>
      <c r="I10170">
        <v>0.11</v>
      </c>
      <c r="J10170">
        <v>0</v>
      </c>
      <c r="K10170">
        <v>0.11</v>
      </c>
    </row>
    <row r="10171" spans="1:11" x14ac:dyDescent="0.25">
      <c r="A10171" s="1" t="s">
        <v>22311</v>
      </c>
      <c r="B10171" s="1" t="s">
        <v>7395</v>
      </c>
      <c r="C10171" s="1" t="s">
        <v>32</v>
      </c>
      <c r="D10171" s="16">
        <v>39083</v>
      </c>
      <c r="E10171" s="1" t="s">
        <v>34</v>
      </c>
      <c r="F10171" s="1" t="s">
        <v>7396</v>
      </c>
      <c r="G10171">
        <v>0.1</v>
      </c>
      <c r="H10171">
        <v>0</v>
      </c>
      <c r="I10171">
        <v>0</v>
      </c>
      <c r="J10171">
        <v>0.01</v>
      </c>
      <c r="K10171">
        <v>0.11</v>
      </c>
    </row>
    <row r="10172" spans="1:11" x14ac:dyDescent="0.25">
      <c r="A10172" s="1" t="s">
        <v>22312</v>
      </c>
      <c r="B10172" s="1" t="s">
        <v>890</v>
      </c>
      <c r="C10172" s="1" t="s">
        <v>175</v>
      </c>
      <c r="D10172" s="16">
        <v>38353</v>
      </c>
      <c r="E10172" s="1" t="s">
        <v>93</v>
      </c>
      <c r="F10172" s="1" t="s">
        <v>645</v>
      </c>
      <c r="G10172">
        <v>0.09</v>
      </c>
      <c r="H10172">
        <v>0.02</v>
      </c>
      <c r="I10172">
        <v>0</v>
      </c>
      <c r="J10172">
        <v>0</v>
      </c>
      <c r="K10172">
        <v>0.11</v>
      </c>
    </row>
    <row r="10173" spans="1:11" x14ac:dyDescent="0.25">
      <c r="A10173" s="1" t="s">
        <v>22313</v>
      </c>
      <c r="B10173" s="1" t="s">
        <v>5222</v>
      </c>
      <c r="C10173" s="1" t="s">
        <v>139</v>
      </c>
      <c r="D10173" s="16">
        <v>37622</v>
      </c>
      <c r="E10173" s="1" t="s">
        <v>14</v>
      </c>
      <c r="F10173" s="1" t="s">
        <v>147</v>
      </c>
      <c r="G10173">
        <v>0.08</v>
      </c>
      <c r="H10173">
        <v>0.02</v>
      </c>
      <c r="I10173">
        <v>0</v>
      </c>
      <c r="J10173">
        <v>0</v>
      </c>
      <c r="K10173">
        <v>0.11</v>
      </c>
    </row>
    <row r="10174" spans="1:11" x14ac:dyDescent="0.25">
      <c r="A10174" s="1" t="s">
        <v>22314</v>
      </c>
      <c r="B10174" s="1" t="s">
        <v>4270</v>
      </c>
      <c r="C10174" s="1" t="s">
        <v>58</v>
      </c>
      <c r="D10174" s="16">
        <v>39448</v>
      </c>
      <c r="E10174" s="1" t="s">
        <v>27</v>
      </c>
      <c r="F10174" s="1" t="s">
        <v>253</v>
      </c>
      <c r="G10174">
        <v>0.05</v>
      </c>
      <c r="H10174">
        <v>0.04</v>
      </c>
      <c r="I10174">
        <v>0</v>
      </c>
      <c r="J10174">
        <v>0.01</v>
      </c>
      <c r="K10174">
        <v>0.11</v>
      </c>
    </row>
    <row r="10175" spans="1:11" x14ac:dyDescent="0.25">
      <c r="A10175" s="1" t="s">
        <v>22315</v>
      </c>
      <c r="B10175" s="1" t="s">
        <v>7397</v>
      </c>
      <c r="C10175" s="1" t="s">
        <v>71</v>
      </c>
      <c r="D10175" s="16">
        <v>37257</v>
      </c>
      <c r="E10175" s="1" t="s">
        <v>55</v>
      </c>
      <c r="F10175" s="1" t="s">
        <v>79</v>
      </c>
      <c r="G10175">
        <v>0.08</v>
      </c>
      <c r="H10175">
        <v>0.03</v>
      </c>
      <c r="I10175">
        <v>0</v>
      </c>
      <c r="J10175">
        <v>0</v>
      </c>
      <c r="K10175">
        <v>0.11</v>
      </c>
    </row>
    <row r="10176" spans="1:11" x14ac:dyDescent="0.25">
      <c r="A10176" s="1" t="s">
        <v>22316</v>
      </c>
      <c r="B10176" s="1" t="s">
        <v>7398</v>
      </c>
      <c r="C10176" s="1" t="s">
        <v>144</v>
      </c>
      <c r="D10176" s="16">
        <v>39814</v>
      </c>
      <c r="E10176" s="1" t="s">
        <v>106</v>
      </c>
      <c r="F10176" s="1" t="s">
        <v>6419</v>
      </c>
      <c r="G10176">
        <v>0</v>
      </c>
      <c r="H10176">
        <v>0.09</v>
      </c>
      <c r="I10176">
        <v>0</v>
      </c>
      <c r="J10176">
        <v>0.02</v>
      </c>
      <c r="K10176">
        <v>0.11</v>
      </c>
    </row>
    <row r="10177" spans="1:11" x14ac:dyDescent="0.25">
      <c r="A10177" s="1" t="s">
        <v>22317</v>
      </c>
      <c r="B10177" s="1" t="s">
        <v>5195</v>
      </c>
      <c r="C10177" s="1" t="s">
        <v>53</v>
      </c>
      <c r="D10177" s="16">
        <v>41275</v>
      </c>
      <c r="E10177" s="1" t="s">
        <v>2</v>
      </c>
      <c r="F10177" s="1" t="s">
        <v>117</v>
      </c>
      <c r="G10177">
        <v>0.02</v>
      </c>
      <c r="H10177">
        <v>7.0000000000000007E-2</v>
      </c>
      <c r="I10177">
        <v>0</v>
      </c>
      <c r="J10177">
        <v>0.02</v>
      </c>
      <c r="K10177">
        <v>0.11</v>
      </c>
    </row>
    <row r="10178" spans="1:11" x14ac:dyDescent="0.25">
      <c r="A10178" s="1" t="s">
        <v>22318</v>
      </c>
      <c r="B10178" s="1" t="s">
        <v>7399</v>
      </c>
      <c r="C10178" s="1" t="s">
        <v>109</v>
      </c>
      <c r="D10178" s="16">
        <v>35431</v>
      </c>
      <c r="E10178" s="1" t="s">
        <v>38</v>
      </c>
      <c r="F10178" s="1" t="s">
        <v>209</v>
      </c>
      <c r="G10178">
        <v>0.06</v>
      </c>
      <c r="H10178">
        <v>0.04</v>
      </c>
      <c r="I10178">
        <v>0</v>
      </c>
      <c r="J10178">
        <v>0.01</v>
      </c>
      <c r="K10178">
        <v>0.11</v>
      </c>
    </row>
    <row r="10179" spans="1:11" x14ac:dyDescent="0.25">
      <c r="A10179" s="1" t="s">
        <v>22319</v>
      </c>
      <c r="B10179" s="1" t="s">
        <v>7400</v>
      </c>
      <c r="C10179" s="1" t="s">
        <v>84</v>
      </c>
      <c r="D10179" s="16">
        <v>40544</v>
      </c>
      <c r="E10179" s="1" t="s">
        <v>106</v>
      </c>
      <c r="F10179" s="1" t="s">
        <v>117</v>
      </c>
      <c r="G10179">
        <v>0.06</v>
      </c>
      <c r="H10179">
        <v>0.04</v>
      </c>
      <c r="I10179">
        <v>0</v>
      </c>
      <c r="J10179">
        <v>0.01</v>
      </c>
      <c r="K10179">
        <v>0.11</v>
      </c>
    </row>
    <row r="10180" spans="1:11" x14ac:dyDescent="0.25">
      <c r="A10180" s="1" t="s">
        <v>22320</v>
      </c>
      <c r="B10180" s="1" t="s">
        <v>7401</v>
      </c>
      <c r="C10180" s="1" t="s">
        <v>58</v>
      </c>
      <c r="D10180" s="16">
        <v>37987</v>
      </c>
      <c r="E10180" s="1" t="s">
        <v>242</v>
      </c>
      <c r="F10180" s="1" t="s">
        <v>453</v>
      </c>
      <c r="G10180">
        <v>0.05</v>
      </c>
      <c r="H10180">
        <v>0.04</v>
      </c>
      <c r="I10180">
        <v>0</v>
      </c>
      <c r="J10180">
        <v>0.01</v>
      </c>
      <c r="K10180">
        <v>0.11</v>
      </c>
    </row>
    <row r="10181" spans="1:11" x14ac:dyDescent="0.25">
      <c r="A10181" s="1" t="s">
        <v>22321</v>
      </c>
      <c r="B10181" s="1" t="s">
        <v>7402</v>
      </c>
      <c r="C10181" s="1" t="s">
        <v>32</v>
      </c>
      <c r="D10181" s="16">
        <v>40544</v>
      </c>
      <c r="E10181" s="1" t="s">
        <v>34</v>
      </c>
      <c r="F10181" s="1" t="s">
        <v>187</v>
      </c>
      <c r="G10181">
        <v>7.0000000000000007E-2</v>
      </c>
      <c r="H10181">
        <v>0.03</v>
      </c>
      <c r="I10181">
        <v>0</v>
      </c>
      <c r="J10181">
        <v>0.01</v>
      </c>
      <c r="K10181">
        <v>0.11</v>
      </c>
    </row>
    <row r="10182" spans="1:11" x14ac:dyDescent="0.25">
      <c r="A10182" s="1" t="s">
        <v>22322</v>
      </c>
      <c r="B10182" s="1" t="s">
        <v>7403</v>
      </c>
      <c r="C10182" s="1" t="s">
        <v>12</v>
      </c>
      <c r="D10182" s="16">
        <v>39448</v>
      </c>
      <c r="E10182" s="1" t="s">
        <v>34</v>
      </c>
      <c r="F10182" s="1" t="s">
        <v>117</v>
      </c>
      <c r="G10182">
        <v>0.09</v>
      </c>
      <c r="H10182">
        <v>0.01</v>
      </c>
      <c r="I10182">
        <v>0</v>
      </c>
      <c r="J10182">
        <v>0.01</v>
      </c>
      <c r="K10182">
        <v>0.11</v>
      </c>
    </row>
    <row r="10183" spans="1:11" x14ac:dyDescent="0.25">
      <c r="A10183" s="1" t="s">
        <v>22323</v>
      </c>
      <c r="B10183" s="1" t="s">
        <v>7404</v>
      </c>
      <c r="C10183" s="1" t="s">
        <v>49</v>
      </c>
      <c r="D10183" s="16">
        <v>39083</v>
      </c>
      <c r="E10183" s="1" t="s">
        <v>14</v>
      </c>
      <c r="F10183" s="1" t="s">
        <v>155</v>
      </c>
      <c r="G10183">
        <v>0.08</v>
      </c>
      <c r="H10183">
        <v>0.02</v>
      </c>
      <c r="I10183">
        <v>0</v>
      </c>
      <c r="J10183">
        <v>0.01</v>
      </c>
      <c r="K10183">
        <v>0.11</v>
      </c>
    </row>
    <row r="10184" spans="1:11" x14ac:dyDescent="0.25">
      <c r="A10184" s="1" t="s">
        <v>22324</v>
      </c>
      <c r="B10184" s="1" t="s">
        <v>5379</v>
      </c>
      <c r="C10184" s="1" t="s">
        <v>32</v>
      </c>
      <c r="D10184" s="16">
        <v>40179</v>
      </c>
      <c r="E10184" s="1" t="s">
        <v>21</v>
      </c>
      <c r="F10184" s="1" t="s">
        <v>4323</v>
      </c>
      <c r="G10184">
        <v>0.1</v>
      </c>
      <c r="H10184">
        <v>0</v>
      </c>
      <c r="I10184">
        <v>0</v>
      </c>
      <c r="J10184">
        <v>0.01</v>
      </c>
      <c r="K10184">
        <v>0.11</v>
      </c>
    </row>
    <row r="10185" spans="1:11" x14ac:dyDescent="0.25">
      <c r="A10185" s="1" t="s">
        <v>22325</v>
      </c>
      <c r="B10185" s="1" t="s">
        <v>7405</v>
      </c>
      <c r="C10185" s="1" t="s">
        <v>32</v>
      </c>
      <c r="D10185" s="16">
        <v>39448</v>
      </c>
      <c r="E10185" s="1" t="s">
        <v>55</v>
      </c>
      <c r="F10185" s="1" t="s">
        <v>3873</v>
      </c>
      <c r="G10185">
        <v>0.08</v>
      </c>
      <c r="H10185">
        <v>0</v>
      </c>
      <c r="I10185">
        <v>0.03</v>
      </c>
      <c r="J10185">
        <v>0.01</v>
      </c>
      <c r="K10185">
        <v>0.11</v>
      </c>
    </row>
    <row r="10186" spans="1:11" x14ac:dyDescent="0.25">
      <c r="A10186" s="1" t="s">
        <v>22326</v>
      </c>
      <c r="B10186" s="1" t="s">
        <v>7406</v>
      </c>
      <c r="C10186" s="1" t="s">
        <v>84</v>
      </c>
      <c r="D10186" s="16">
        <v>40544</v>
      </c>
      <c r="E10186" s="1" t="s">
        <v>14</v>
      </c>
      <c r="F10186" s="1" t="s">
        <v>332</v>
      </c>
      <c r="G10186">
        <v>0.05</v>
      </c>
      <c r="H10186">
        <v>0.05</v>
      </c>
      <c r="I10186">
        <v>0</v>
      </c>
      <c r="J10186">
        <v>0.01</v>
      </c>
      <c r="K10186">
        <v>0.11</v>
      </c>
    </row>
    <row r="10187" spans="1:11" x14ac:dyDescent="0.25">
      <c r="A10187" s="1" t="s">
        <v>22327</v>
      </c>
      <c r="B10187" s="1" t="s">
        <v>5529</v>
      </c>
      <c r="C10187" s="1" t="s">
        <v>139</v>
      </c>
      <c r="D10187" s="16">
        <v>38353</v>
      </c>
      <c r="E10187" s="1" t="s">
        <v>55</v>
      </c>
      <c r="F10187" s="1" t="s">
        <v>253</v>
      </c>
      <c r="G10187">
        <v>0.08</v>
      </c>
      <c r="H10187">
        <v>0.02</v>
      </c>
      <c r="I10187">
        <v>0</v>
      </c>
      <c r="J10187">
        <v>0</v>
      </c>
      <c r="K10187">
        <v>0.11</v>
      </c>
    </row>
    <row r="10188" spans="1:11" x14ac:dyDescent="0.25">
      <c r="A10188" s="1" t="s">
        <v>22328</v>
      </c>
      <c r="B10188" s="1" t="s">
        <v>7407</v>
      </c>
      <c r="C10188" s="1" t="s">
        <v>58</v>
      </c>
      <c r="D10188" s="16">
        <v>39814</v>
      </c>
      <c r="E10188" s="1" t="s">
        <v>55</v>
      </c>
      <c r="F10188" s="1" t="s">
        <v>1008</v>
      </c>
      <c r="G10188">
        <v>0.05</v>
      </c>
      <c r="H10188">
        <v>0.04</v>
      </c>
      <c r="I10188">
        <v>0</v>
      </c>
      <c r="J10188">
        <v>0.01</v>
      </c>
      <c r="K10188">
        <v>0.11</v>
      </c>
    </row>
    <row r="10189" spans="1:11" x14ac:dyDescent="0.25">
      <c r="A10189" s="1" t="s">
        <v>22329</v>
      </c>
      <c r="B10189" s="1" t="s">
        <v>7408</v>
      </c>
      <c r="C10189" s="1" t="s">
        <v>32</v>
      </c>
      <c r="D10189" s="16">
        <v>40544</v>
      </c>
      <c r="E10189" s="1" t="s">
        <v>2</v>
      </c>
      <c r="F10189" s="1" t="s">
        <v>187</v>
      </c>
      <c r="G10189">
        <v>0.09</v>
      </c>
      <c r="H10189">
        <v>0.01</v>
      </c>
      <c r="I10189">
        <v>0</v>
      </c>
      <c r="J10189">
        <v>0.01</v>
      </c>
      <c r="K10189">
        <v>0.11</v>
      </c>
    </row>
    <row r="10190" spans="1:11" x14ac:dyDescent="0.25">
      <c r="A10190" s="1" t="s">
        <v>22330</v>
      </c>
      <c r="B10190" s="1" t="s">
        <v>7409</v>
      </c>
      <c r="C10190" s="1" t="s">
        <v>157</v>
      </c>
      <c r="D10190" s="16">
        <v>38718</v>
      </c>
      <c r="E10190" s="1" t="s">
        <v>27</v>
      </c>
      <c r="F10190" s="1" t="s">
        <v>76</v>
      </c>
      <c r="G10190">
        <v>0.11</v>
      </c>
      <c r="H10190">
        <v>0</v>
      </c>
      <c r="I10190">
        <v>0</v>
      </c>
      <c r="J10190">
        <v>0</v>
      </c>
      <c r="K10190">
        <v>0.11</v>
      </c>
    </row>
    <row r="10191" spans="1:11" x14ac:dyDescent="0.25">
      <c r="A10191" s="1" t="s">
        <v>22331</v>
      </c>
      <c r="B10191" s="1" t="s">
        <v>4263</v>
      </c>
      <c r="C10191" s="1" t="s">
        <v>139</v>
      </c>
      <c r="D10191" s="16">
        <v>37622</v>
      </c>
      <c r="E10191" s="1" t="s">
        <v>14</v>
      </c>
      <c r="F10191" s="1" t="s">
        <v>79</v>
      </c>
      <c r="G10191">
        <v>0.08</v>
      </c>
      <c r="H10191">
        <v>0.02</v>
      </c>
      <c r="I10191">
        <v>0</v>
      </c>
      <c r="J10191">
        <v>0</v>
      </c>
      <c r="K10191">
        <v>0.11</v>
      </c>
    </row>
    <row r="10192" spans="1:11" x14ac:dyDescent="0.25">
      <c r="A10192" s="1" t="s">
        <v>22332</v>
      </c>
      <c r="B10192" s="1" t="s">
        <v>7410</v>
      </c>
      <c r="C10192" s="1" t="s">
        <v>157</v>
      </c>
      <c r="D10192" s="16">
        <v>38718</v>
      </c>
      <c r="E10192" s="1" t="s">
        <v>27</v>
      </c>
      <c r="F10192" s="1" t="s">
        <v>332</v>
      </c>
      <c r="G10192">
        <v>0</v>
      </c>
      <c r="H10192">
        <v>0</v>
      </c>
      <c r="I10192">
        <v>0.11</v>
      </c>
      <c r="J10192">
        <v>0</v>
      </c>
      <c r="K10192">
        <v>0.11</v>
      </c>
    </row>
    <row r="10193" spans="1:11" x14ac:dyDescent="0.25">
      <c r="A10193" s="1" t="s">
        <v>22333</v>
      </c>
      <c r="B10193" s="1" t="s">
        <v>7411</v>
      </c>
      <c r="C10193" s="1" t="s">
        <v>32</v>
      </c>
      <c r="D10193" s="16">
        <v>39083</v>
      </c>
      <c r="E10193" s="1" t="s">
        <v>55</v>
      </c>
      <c r="F10193" s="1" t="s">
        <v>147</v>
      </c>
      <c r="G10193">
        <v>0</v>
      </c>
      <c r="H10193">
        <v>0</v>
      </c>
      <c r="I10193">
        <v>0.11</v>
      </c>
      <c r="J10193">
        <v>0</v>
      </c>
      <c r="K10193">
        <v>0.11</v>
      </c>
    </row>
    <row r="10194" spans="1:11" x14ac:dyDescent="0.25">
      <c r="A10194" s="1" t="s">
        <v>22334</v>
      </c>
      <c r="B10194" s="1" t="s">
        <v>3565</v>
      </c>
      <c r="C10194" s="1" t="s">
        <v>175</v>
      </c>
      <c r="D10194" s="16">
        <v>37622</v>
      </c>
      <c r="E10194" s="1" t="s">
        <v>55</v>
      </c>
      <c r="F10194" s="1" t="s">
        <v>421</v>
      </c>
      <c r="G10194">
        <v>0.09</v>
      </c>
      <c r="H10194">
        <v>0.02</v>
      </c>
      <c r="I10194">
        <v>0</v>
      </c>
      <c r="J10194">
        <v>0</v>
      </c>
      <c r="K10194">
        <v>0.11</v>
      </c>
    </row>
    <row r="10195" spans="1:11" x14ac:dyDescent="0.25">
      <c r="A10195" s="1" t="s">
        <v>22335</v>
      </c>
      <c r="B10195" s="1" t="s">
        <v>1164</v>
      </c>
      <c r="C10195" s="1" t="s">
        <v>71</v>
      </c>
      <c r="D10195" s="16">
        <v>38353</v>
      </c>
      <c r="E10195" s="1" t="s">
        <v>55</v>
      </c>
      <c r="F10195" s="1" t="s">
        <v>1536</v>
      </c>
      <c r="G10195">
        <v>0.08</v>
      </c>
      <c r="H10195">
        <v>0.03</v>
      </c>
      <c r="I10195">
        <v>0</v>
      </c>
      <c r="J10195">
        <v>0</v>
      </c>
      <c r="K10195">
        <v>0.11</v>
      </c>
    </row>
    <row r="10196" spans="1:11" x14ac:dyDescent="0.25">
      <c r="A10196" s="1" t="s">
        <v>22336</v>
      </c>
      <c r="B10196" s="1" t="s">
        <v>5394</v>
      </c>
      <c r="C10196" s="1" t="s">
        <v>53</v>
      </c>
      <c r="D10196" s="16">
        <v>40544</v>
      </c>
      <c r="E10196" s="1" t="s">
        <v>34</v>
      </c>
      <c r="F10196" s="1" t="s">
        <v>915</v>
      </c>
      <c r="G10196">
        <v>0.04</v>
      </c>
      <c r="H10196">
        <v>0.05</v>
      </c>
      <c r="I10196">
        <v>0</v>
      </c>
      <c r="J10196">
        <v>0.02</v>
      </c>
      <c r="K10196">
        <v>0.11</v>
      </c>
    </row>
    <row r="10197" spans="1:11" x14ac:dyDescent="0.25">
      <c r="A10197" s="1" t="s">
        <v>22337</v>
      </c>
      <c r="B10197" s="1" t="s">
        <v>3116</v>
      </c>
      <c r="C10197" s="1" t="s">
        <v>157</v>
      </c>
      <c r="D10197" s="16">
        <v>38718</v>
      </c>
      <c r="E10197" s="1" t="s">
        <v>106</v>
      </c>
      <c r="F10197" s="1" t="s">
        <v>421</v>
      </c>
      <c r="G10197">
        <v>0.1</v>
      </c>
      <c r="H10197">
        <v>0</v>
      </c>
      <c r="I10197">
        <v>0</v>
      </c>
      <c r="J10197">
        <v>0.01</v>
      </c>
      <c r="K10197">
        <v>0.11</v>
      </c>
    </row>
    <row r="10198" spans="1:11" x14ac:dyDescent="0.25">
      <c r="A10198" s="1" t="s">
        <v>22338</v>
      </c>
      <c r="B10198" s="1" t="s">
        <v>7412</v>
      </c>
      <c r="C10198" s="1" t="s">
        <v>175</v>
      </c>
      <c r="D10198" s="16">
        <v>38718</v>
      </c>
      <c r="E10198" s="1" t="s">
        <v>34</v>
      </c>
      <c r="F10198" s="1" t="s">
        <v>15</v>
      </c>
      <c r="G10198">
        <v>7.0000000000000007E-2</v>
      </c>
      <c r="H10198">
        <v>0.02</v>
      </c>
      <c r="I10198">
        <v>0.02</v>
      </c>
      <c r="J10198">
        <v>0</v>
      </c>
      <c r="K10198">
        <v>0.11</v>
      </c>
    </row>
    <row r="10199" spans="1:11" x14ac:dyDescent="0.25">
      <c r="A10199" s="1" t="s">
        <v>22339</v>
      </c>
      <c r="B10199" s="1" t="s">
        <v>3367</v>
      </c>
      <c r="C10199" s="1" t="s">
        <v>49</v>
      </c>
      <c r="D10199" s="16">
        <v>39448</v>
      </c>
      <c r="E10199" s="1" t="s">
        <v>34</v>
      </c>
      <c r="F10199" s="1" t="s">
        <v>214</v>
      </c>
      <c r="G10199">
        <v>0.1</v>
      </c>
      <c r="H10199">
        <v>0</v>
      </c>
      <c r="I10199">
        <v>0</v>
      </c>
      <c r="J10199">
        <v>0.01</v>
      </c>
      <c r="K10199">
        <v>0.11</v>
      </c>
    </row>
    <row r="10200" spans="1:11" x14ac:dyDescent="0.25">
      <c r="A10200" s="1" t="s">
        <v>22340</v>
      </c>
      <c r="B10200" s="1" t="s">
        <v>7413</v>
      </c>
      <c r="C10200" s="1" t="s">
        <v>49</v>
      </c>
      <c r="D10200" s="16">
        <v>39083</v>
      </c>
      <c r="E10200" s="1" t="s">
        <v>21</v>
      </c>
      <c r="F10200" s="1" t="s">
        <v>1565</v>
      </c>
      <c r="G10200">
        <v>7.0000000000000007E-2</v>
      </c>
      <c r="H10200">
        <v>0.03</v>
      </c>
      <c r="I10200">
        <v>0</v>
      </c>
      <c r="J10200">
        <v>0.01</v>
      </c>
      <c r="K10200">
        <v>0.11</v>
      </c>
    </row>
    <row r="10201" spans="1:11" x14ac:dyDescent="0.25">
      <c r="A10201" s="1" t="s">
        <v>22341</v>
      </c>
      <c r="B10201" s="1" t="s">
        <v>7414</v>
      </c>
      <c r="C10201" s="1" t="s">
        <v>58</v>
      </c>
      <c r="D10201" s="16">
        <v>37257</v>
      </c>
      <c r="E10201" s="1" t="s">
        <v>38</v>
      </c>
      <c r="F10201" s="1" t="s">
        <v>1661</v>
      </c>
      <c r="G10201">
        <v>0.05</v>
      </c>
      <c r="H10201">
        <v>0.04</v>
      </c>
      <c r="I10201">
        <v>0</v>
      </c>
      <c r="J10201">
        <v>0.01</v>
      </c>
      <c r="K10201">
        <v>0.11</v>
      </c>
    </row>
    <row r="10202" spans="1:11" x14ac:dyDescent="0.25">
      <c r="A10202" s="1" t="s">
        <v>22342</v>
      </c>
      <c r="B10202" s="1" t="s">
        <v>7415</v>
      </c>
      <c r="C10202" s="1" t="s">
        <v>58</v>
      </c>
      <c r="D10202" s="16">
        <v>37622</v>
      </c>
      <c r="E10202" s="1" t="s">
        <v>41</v>
      </c>
      <c r="F10202" s="1" t="s">
        <v>788</v>
      </c>
      <c r="G10202">
        <v>0.05</v>
      </c>
      <c r="H10202">
        <v>0.04</v>
      </c>
      <c r="I10202">
        <v>0</v>
      </c>
      <c r="J10202">
        <v>0.01</v>
      </c>
      <c r="K10202">
        <v>0.11</v>
      </c>
    </row>
    <row r="10203" spans="1:11" x14ac:dyDescent="0.25">
      <c r="A10203" s="1" t="s">
        <v>22343</v>
      </c>
      <c r="B10203" s="1" t="s">
        <v>7416</v>
      </c>
      <c r="C10203" s="1" t="s">
        <v>32</v>
      </c>
      <c r="D10203" s="16">
        <v>39448</v>
      </c>
      <c r="E10203" s="1" t="s">
        <v>27</v>
      </c>
      <c r="F10203" s="1" t="s">
        <v>15</v>
      </c>
      <c r="G10203">
        <v>0</v>
      </c>
      <c r="H10203">
        <v>0</v>
      </c>
      <c r="I10203">
        <v>0.11</v>
      </c>
      <c r="J10203">
        <v>0</v>
      </c>
      <c r="K10203">
        <v>0.11</v>
      </c>
    </row>
    <row r="10204" spans="1:11" x14ac:dyDescent="0.25">
      <c r="A10204" s="1" t="s">
        <v>22344</v>
      </c>
      <c r="B10204" s="1" t="s">
        <v>7417</v>
      </c>
      <c r="C10204" s="1" t="s">
        <v>12</v>
      </c>
      <c r="D10204" s="16">
        <v>40544</v>
      </c>
      <c r="E10204" s="1" t="s">
        <v>34</v>
      </c>
      <c r="F10204" s="1" t="s">
        <v>236</v>
      </c>
      <c r="G10204">
        <v>0.1</v>
      </c>
      <c r="H10204">
        <v>0</v>
      </c>
      <c r="I10204">
        <v>0</v>
      </c>
      <c r="J10204">
        <v>0.01</v>
      </c>
      <c r="K10204">
        <v>0.11</v>
      </c>
    </row>
    <row r="10205" spans="1:11" x14ac:dyDescent="0.25">
      <c r="A10205" s="1" t="s">
        <v>22345</v>
      </c>
      <c r="B10205" s="1" t="s">
        <v>7418</v>
      </c>
      <c r="C10205" s="1" t="s">
        <v>157</v>
      </c>
      <c r="D10205" s="16">
        <v>40544</v>
      </c>
      <c r="E10205" s="1" t="s">
        <v>55</v>
      </c>
      <c r="F10205" s="1" t="s">
        <v>788</v>
      </c>
      <c r="G10205">
        <v>0</v>
      </c>
      <c r="H10205">
        <v>0</v>
      </c>
      <c r="I10205">
        <v>0.11</v>
      </c>
      <c r="J10205">
        <v>0</v>
      </c>
      <c r="K10205">
        <v>0.11</v>
      </c>
    </row>
    <row r="10206" spans="1:11" x14ac:dyDescent="0.25">
      <c r="A10206" s="1" t="s">
        <v>22346</v>
      </c>
      <c r="B10206" s="1" t="s">
        <v>7204</v>
      </c>
      <c r="C10206" s="1" t="s">
        <v>49</v>
      </c>
      <c r="D10206" s="16">
        <v>40544</v>
      </c>
      <c r="E10206" s="1" t="s">
        <v>55</v>
      </c>
      <c r="F10206" s="1" t="s">
        <v>421</v>
      </c>
      <c r="G10206">
        <v>7.0000000000000007E-2</v>
      </c>
      <c r="H10206">
        <v>0.03</v>
      </c>
      <c r="I10206">
        <v>0</v>
      </c>
      <c r="J10206">
        <v>0.01</v>
      </c>
      <c r="K10206">
        <v>0.11</v>
      </c>
    </row>
    <row r="10207" spans="1:11" x14ac:dyDescent="0.25">
      <c r="A10207" s="1" t="s">
        <v>22347</v>
      </c>
      <c r="B10207" s="1" t="s">
        <v>7419</v>
      </c>
      <c r="C10207" s="1" t="s">
        <v>157</v>
      </c>
      <c r="D10207" s="16">
        <v>38353</v>
      </c>
      <c r="E10207" s="1" t="s">
        <v>30</v>
      </c>
      <c r="F10207" s="1" t="s">
        <v>76</v>
      </c>
      <c r="G10207">
        <v>0</v>
      </c>
      <c r="H10207">
        <v>0</v>
      </c>
      <c r="I10207">
        <v>0.11</v>
      </c>
      <c r="J10207">
        <v>0</v>
      </c>
      <c r="K10207">
        <v>0.11</v>
      </c>
    </row>
    <row r="10208" spans="1:11" x14ac:dyDescent="0.25">
      <c r="A10208" s="1" t="s">
        <v>22348</v>
      </c>
      <c r="B10208" s="1" t="s">
        <v>7420</v>
      </c>
      <c r="C10208" s="1" t="s">
        <v>157</v>
      </c>
      <c r="D10208" s="16">
        <v>38718</v>
      </c>
      <c r="E10208" s="1" t="s">
        <v>55</v>
      </c>
      <c r="F10208" s="1" t="s">
        <v>136</v>
      </c>
      <c r="G10208">
        <v>0.09</v>
      </c>
      <c r="H10208">
        <v>0</v>
      </c>
      <c r="I10208">
        <v>0</v>
      </c>
      <c r="J10208">
        <v>0.01</v>
      </c>
      <c r="K10208">
        <v>0.11</v>
      </c>
    </row>
    <row r="10209" spans="1:11" x14ac:dyDescent="0.25">
      <c r="A10209" s="1" t="s">
        <v>22349</v>
      </c>
      <c r="B10209" s="1" t="s">
        <v>7421</v>
      </c>
      <c r="C10209" s="1" t="s">
        <v>32</v>
      </c>
      <c r="D10209" s="16">
        <v>39814</v>
      </c>
      <c r="E10209" s="1" t="s">
        <v>41</v>
      </c>
      <c r="F10209" s="1" t="s">
        <v>421</v>
      </c>
      <c r="G10209">
        <v>0.1</v>
      </c>
      <c r="H10209">
        <v>0</v>
      </c>
      <c r="I10209">
        <v>0</v>
      </c>
      <c r="J10209">
        <v>0.01</v>
      </c>
      <c r="K10209">
        <v>0.11</v>
      </c>
    </row>
    <row r="10210" spans="1:11" x14ac:dyDescent="0.25">
      <c r="A10210" s="1" t="s">
        <v>22350</v>
      </c>
      <c r="B10210" s="1" t="s">
        <v>7422</v>
      </c>
      <c r="C10210" s="1" t="s">
        <v>175</v>
      </c>
      <c r="D10210" s="16">
        <v>38718</v>
      </c>
      <c r="E10210" s="1" t="s">
        <v>38</v>
      </c>
      <c r="F10210" s="1" t="s">
        <v>253</v>
      </c>
      <c r="G10210">
        <v>0.08</v>
      </c>
      <c r="H10210">
        <v>0.02</v>
      </c>
      <c r="I10210">
        <v>0</v>
      </c>
      <c r="J10210">
        <v>0</v>
      </c>
      <c r="K10210">
        <v>0.11</v>
      </c>
    </row>
    <row r="10211" spans="1:11" x14ac:dyDescent="0.25">
      <c r="A10211" s="1" t="s">
        <v>22351</v>
      </c>
      <c r="B10211" s="1" t="s">
        <v>7423</v>
      </c>
      <c r="C10211" s="1" t="s">
        <v>32</v>
      </c>
      <c r="D10211" s="16">
        <v>39448</v>
      </c>
      <c r="E10211" s="1" t="s">
        <v>41</v>
      </c>
      <c r="F10211" s="1" t="s">
        <v>1286</v>
      </c>
      <c r="G10211">
        <v>0.1</v>
      </c>
      <c r="H10211">
        <v>0</v>
      </c>
      <c r="I10211">
        <v>0</v>
      </c>
      <c r="J10211">
        <v>0.01</v>
      </c>
      <c r="K10211">
        <v>0.11</v>
      </c>
    </row>
    <row r="10212" spans="1:11" x14ac:dyDescent="0.25">
      <c r="A10212" s="1" t="s">
        <v>22352</v>
      </c>
      <c r="B10212" s="1" t="s">
        <v>5251</v>
      </c>
      <c r="C10212" s="1" t="s">
        <v>32</v>
      </c>
      <c r="D10212" s="16">
        <v>40544</v>
      </c>
      <c r="E10212" s="1" t="s">
        <v>55</v>
      </c>
      <c r="F10212" s="1" t="s">
        <v>421</v>
      </c>
      <c r="G10212">
        <v>0.09</v>
      </c>
      <c r="H10212">
        <v>0.01</v>
      </c>
      <c r="I10212">
        <v>0</v>
      </c>
      <c r="J10212">
        <v>0.01</v>
      </c>
      <c r="K10212">
        <v>0.11</v>
      </c>
    </row>
    <row r="10213" spans="1:11" x14ac:dyDescent="0.25">
      <c r="A10213" s="1" t="s">
        <v>22353</v>
      </c>
      <c r="B10213" s="1" t="s">
        <v>2281</v>
      </c>
      <c r="C10213" s="1" t="s">
        <v>157</v>
      </c>
      <c r="D10213" s="16">
        <v>40179</v>
      </c>
      <c r="E10213" s="1" t="s">
        <v>21</v>
      </c>
      <c r="F10213" s="1" t="s">
        <v>488</v>
      </c>
      <c r="G10213">
        <v>7.0000000000000007E-2</v>
      </c>
      <c r="H10213">
        <v>0.02</v>
      </c>
      <c r="I10213">
        <v>0</v>
      </c>
      <c r="J10213">
        <v>0.02</v>
      </c>
      <c r="K10213">
        <v>0.11</v>
      </c>
    </row>
    <row r="10214" spans="1:11" x14ac:dyDescent="0.25">
      <c r="A10214" s="1" t="s">
        <v>22354</v>
      </c>
      <c r="B10214" s="1" t="s">
        <v>7424</v>
      </c>
      <c r="C10214" s="1" t="s">
        <v>12</v>
      </c>
      <c r="D10214" s="16">
        <v>41275</v>
      </c>
      <c r="E10214" s="1" t="s">
        <v>34</v>
      </c>
      <c r="F10214" s="1" t="s">
        <v>1008</v>
      </c>
      <c r="G10214">
        <v>0.03</v>
      </c>
      <c r="H10214">
        <v>7.0000000000000007E-2</v>
      </c>
      <c r="I10214">
        <v>0</v>
      </c>
      <c r="J10214">
        <v>0.01</v>
      </c>
      <c r="K10214">
        <v>0.11</v>
      </c>
    </row>
    <row r="10215" spans="1:11" x14ac:dyDescent="0.25">
      <c r="A10215" s="1" t="s">
        <v>22355</v>
      </c>
      <c r="B10215" s="1" t="s">
        <v>7425</v>
      </c>
      <c r="C10215" s="1" t="s">
        <v>58</v>
      </c>
      <c r="D10215" s="16">
        <v>37622</v>
      </c>
      <c r="E10215" s="1" t="s">
        <v>93</v>
      </c>
      <c r="F10215" s="1" t="s">
        <v>2869</v>
      </c>
      <c r="G10215">
        <v>0.05</v>
      </c>
      <c r="H10215">
        <v>0.04</v>
      </c>
      <c r="I10215">
        <v>0</v>
      </c>
      <c r="J10215">
        <v>0.01</v>
      </c>
      <c r="K10215">
        <v>0.11</v>
      </c>
    </row>
    <row r="10216" spans="1:11" x14ac:dyDescent="0.25">
      <c r="A10216" s="1" t="s">
        <v>22356</v>
      </c>
      <c r="B10216" s="1" t="s">
        <v>7426</v>
      </c>
      <c r="C10216" s="1" t="s">
        <v>871</v>
      </c>
      <c r="D10216" s="16">
        <v>35065</v>
      </c>
      <c r="E10216" s="1" t="s">
        <v>106</v>
      </c>
      <c r="F10216" s="1" t="s">
        <v>147</v>
      </c>
      <c r="G10216">
        <v>0</v>
      </c>
      <c r="H10216">
        <v>0</v>
      </c>
      <c r="I10216">
        <v>0.11</v>
      </c>
      <c r="J10216">
        <v>0</v>
      </c>
      <c r="K10216">
        <v>0.11</v>
      </c>
    </row>
    <row r="10217" spans="1:11" x14ac:dyDescent="0.25">
      <c r="A10217" s="1" t="s">
        <v>22357</v>
      </c>
      <c r="B10217" s="1" t="s">
        <v>7427</v>
      </c>
      <c r="C10217" s="1" t="s">
        <v>109</v>
      </c>
      <c r="D10217" s="16">
        <v>35796</v>
      </c>
      <c r="E10217" s="1" t="s">
        <v>55</v>
      </c>
      <c r="F10217" s="1" t="s">
        <v>453</v>
      </c>
      <c r="G10217">
        <v>0.06</v>
      </c>
      <c r="H10217">
        <v>0.04</v>
      </c>
      <c r="I10217">
        <v>0</v>
      </c>
      <c r="J10217">
        <v>0.01</v>
      </c>
      <c r="K10217">
        <v>0.11</v>
      </c>
    </row>
    <row r="10218" spans="1:11" x14ac:dyDescent="0.25">
      <c r="A10218" s="1" t="s">
        <v>22358</v>
      </c>
      <c r="B10218" s="1" t="s">
        <v>7428</v>
      </c>
      <c r="C10218" s="1" t="s">
        <v>100</v>
      </c>
      <c r="D10218" s="16">
        <v>36161</v>
      </c>
      <c r="E10218" s="1" t="s">
        <v>14</v>
      </c>
      <c r="F10218" s="1" t="s">
        <v>1286</v>
      </c>
      <c r="G10218">
        <v>0.09</v>
      </c>
      <c r="H10218">
        <v>0.02</v>
      </c>
      <c r="I10218">
        <v>0</v>
      </c>
      <c r="J10218">
        <v>0</v>
      </c>
      <c r="K10218">
        <v>0.11</v>
      </c>
    </row>
    <row r="10219" spans="1:11" x14ac:dyDescent="0.25">
      <c r="A10219" s="1" t="s">
        <v>22359</v>
      </c>
      <c r="B10219" s="1" t="s">
        <v>7429</v>
      </c>
      <c r="C10219" s="1" t="s">
        <v>100</v>
      </c>
      <c r="D10219" s="16">
        <v>36161</v>
      </c>
      <c r="E10219" s="1" t="s">
        <v>2</v>
      </c>
      <c r="F10219" s="1" t="s">
        <v>117</v>
      </c>
      <c r="G10219">
        <v>0.09</v>
      </c>
      <c r="H10219">
        <v>0.02</v>
      </c>
      <c r="I10219">
        <v>0</v>
      </c>
      <c r="J10219">
        <v>0</v>
      </c>
      <c r="K10219">
        <v>0.11</v>
      </c>
    </row>
    <row r="10220" spans="1:11" x14ac:dyDescent="0.25">
      <c r="A10220" s="1" t="s">
        <v>22360</v>
      </c>
      <c r="B10220" s="1" t="s">
        <v>7430</v>
      </c>
      <c r="C10220" s="1" t="s">
        <v>100</v>
      </c>
      <c r="D10220" s="16">
        <v>36161</v>
      </c>
      <c r="E10220" s="1" t="s">
        <v>41</v>
      </c>
      <c r="F10220" s="1" t="s">
        <v>421</v>
      </c>
      <c r="G10220">
        <v>0.09</v>
      </c>
      <c r="H10220">
        <v>0.02</v>
      </c>
      <c r="I10220">
        <v>0</v>
      </c>
      <c r="J10220">
        <v>0</v>
      </c>
      <c r="K10220">
        <v>0.11</v>
      </c>
    </row>
    <row r="10221" spans="1:11" x14ac:dyDescent="0.25">
      <c r="A10221" s="1" t="s">
        <v>22361</v>
      </c>
      <c r="B10221" s="1" t="s">
        <v>7431</v>
      </c>
      <c r="C10221" s="1" t="s">
        <v>100</v>
      </c>
      <c r="D10221" s="16">
        <v>35431</v>
      </c>
      <c r="E10221" s="1" t="s">
        <v>2</v>
      </c>
      <c r="F10221" s="1" t="s">
        <v>4977</v>
      </c>
      <c r="G10221">
        <v>0.09</v>
      </c>
      <c r="H10221">
        <v>0.02</v>
      </c>
      <c r="I10221">
        <v>0</v>
      </c>
      <c r="J10221">
        <v>0</v>
      </c>
      <c r="K10221">
        <v>0.11</v>
      </c>
    </row>
    <row r="10222" spans="1:11" x14ac:dyDescent="0.25">
      <c r="A10222" s="1" t="s">
        <v>22362</v>
      </c>
      <c r="B10222" s="1" t="s">
        <v>7432</v>
      </c>
      <c r="C10222" s="1" t="s">
        <v>100</v>
      </c>
      <c r="D10222" s="16">
        <v>36161</v>
      </c>
      <c r="E10222" s="1" t="s">
        <v>21</v>
      </c>
      <c r="F10222" s="1" t="s">
        <v>3705</v>
      </c>
      <c r="G10222">
        <v>0.09</v>
      </c>
      <c r="H10222">
        <v>0.02</v>
      </c>
      <c r="I10222">
        <v>0</v>
      </c>
      <c r="J10222">
        <v>0</v>
      </c>
      <c r="K10222">
        <v>0.11</v>
      </c>
    </row>
    <row r="10223" spans="1:11" x14ac:dyDescent="0.25">
      <c r="A10223" s="1" t="s">
        <v>22363</v>
      </c>
      <c r="B10223" s="1" t="s">
        <v>7433</v>
      </c>
      <c r="C10223" s="1" t="s">
        <v>100</v>
      </c>
      <c r="D10223" s="16">
        <v>35431</v>
      </c>
      <c r="E10223" s="1" t="s">
        <v>55</v>
      </c>
      <c r="F10223" s="1" t="s">
        <v>209</v>
      </c>
      <c r="G10223">
        <v>0.09</v>
      </c>
      <c r="H10223">
        <v>0.02</v>
      </c>
      <c r="I10223">
        <v>0</v>
      </c>
      <c r="J10223">
        <v>0</v>
      </c>
      <c r="K10223">
        <v>0.11</v>
      </c>
    </row>
    <row r="10224" spans="1:11" x14ac:dyDescent="0.25">
      <c r="A10224" s="1" t="s">
        <v>22364</v>
      </c>
      <c r="B10224" s="1" t="s">
        <v>3217</v>
      </c>
      <c r="C10224" s="1" t="s">
        <v>100</v>
      </c>
      <c r="D10224" s="16">
        <v>36526</v>
      </c>
      <c r="E10224" s="1" t="s">
        <v>21</v>
      </c>
      <c r="F10224" s="1" t="s">
        <v>79</v>
      </c>
      <c r="G10224">
        <v>0.09</v>
      </c>
      <c r="H10224">
        <v>0.02</v>
      </c>
      <c r="I10224">
        <v>0</v>
      </c>
      <c r="J10224">
        <v>0</v>
      </c>
      <c r="K10224">
        <v>0.11</v>
      </c>
    </row>
    <row r="10225" spans="1:11" x14ac:dyDescent="0.25">
      <c r="A10225" s="1" t="s">
        <v>22365</v>
      </c>
      <c r="B10225" s="1" t="s">
        <v>7434</v>
      </c>
      <c r="C10225" s="1" t="s">
        <v>100</v>
      </c>
      <c r="D10225" s="16">
        <v>36161</v>
      </c>
      <c r="E10225" s="1" t="s">
        <v>55</v>
      </c>
      <c r="F10225" s="1" t="s">
        <v>1174</v>
      </c>
      <c r="G10225">
        <v>0.09</v>
      </c>
      <c r="H10225">
        <v>0.02</v>
      </c>
      <c r="I10225">
        <v>0</v>
      </c>
      <c r="J10225">
        <v>0</v>
      </c>
      <c r="K10225">
        <v>0.11</v>
      </c>
    </row>
    <row r="10226" spans="1:11" x14ac:dyDescent="0.25">
      <c r="A10226" s="1" t="s">
        <v>22366</v>
      </c>
      <c r="B10226" s="1" t="s">
        <v>2064</v>
      </c>
      <c r="C10226" s="1" t="s">
        <v>144</v>
      </c>
      <c r="D10226" s="16">
        <v>41640</v>
      </c>
      <c r="E10226" s="1" t="s">
        <v>55</v>
      </c>
      <c r="F10226" s="1" t="s">
        <v>222</v>
      </c>
      <c r="G10226">
        <v>0</v>
      </c>
      <c r="H10226">
        <v>0.09</v>
      </c>
      <c r="I10226">
        <v>0</v>
      </c>
      <c r="J10226">
        <v>0.02</v>
      </c>
      <c r="K10226">
        <v>0.11</v>
      </c>
    </row>
    <row r="10227" spans="1:11" x14ac:dyDescent="0.25">
      <c r="A10227" s="1" t="s">
        <v>22367</v>
      </c>
      <c r="B10227" s="1" t="s">
        <v>6508</v>
      </c>
      <c r="C10227" s="1" t="s">
        <v>12</v>
      </c>
      <c r="D10227" s="16">
        <v>39814</v>
      </c>
      <c r="E10227" s="1" t="s">
        <v>34</v>
      </c>
      <c r="F10227" s="1" t="s">
        <v>482</v>
      </c>
      <c r="G10227">
        <v>0.1</v>
      </c>
      <c r="H10227">
        <v>0</v>
      </c>
      <c r="I10227">
        <v>0</v>
      </c>
      <c r="J10227">
        <v>0.01</v>
      </c>
      <c r="K10227">
        <v>0.11</v>
      </c>
    </row>
    <row r="10228" spans="1:11" x14ac:dyDescent="0.25">
      <c r="A10228" s="1" t="s">
        <v>22368</v>
      </c>
      <c r="B10228" s="1" t="s">
        <v>7363</v>
      </c>
      <c r="C10228" s="1" t="s">
        <v>53</v>
      </c>
      <c r="D10228" s="16">
        <v>41640</v>
      </c>
      <c r="E10228" s="1" t="s">
        <v>106</v>
      </c>
      <c r="F10228" s="1" t="s">
        <v>332</v>
      </c>
      <c r="G10228">
        <v>0.05</v>
      </c>
      <c r="H10228">
        <v>0.04</v>
      </c>
      <c r="I10228">
        <v>0</v>
      </c>
      <c r="J10228">
        <v>0.02</v>
      </c>
      <c r="K10228">
        <v>0.11</v>
      </c>
    </row>
    <row r="10229" spans="1:11" x14ac:dyDescent="0.25">
      <c r="A10229" s="1" t="s">
        <v>22369</v>
      </c>
      <c r="B10229" s="1" t="s">
        <v>7435</v>
      </c>
      <c r="C10229" s="1" t="s">
        <v>157</v>
      </c>
      <c r="D10229" s="16">
        <v>40179</v>
      </c>
      <c r="E10229" s="1" t="s">
        <v>93</v>
      </c>
      <c r="F10229" s="1" t="s">
        <v>2789</v>
      </c>
      <c r="G10229">
        <v>7.0000000000000007E-2</v>
      </c>
      <c r="H10229">
        <v>0.01</v>
      </c>
      <c r="I10229">
        <v>0.03</v>
      </c>
      <c r="J10229">
        <v>0.01</v>
      </c>
      <c r="K10229">
        <v>0.11</v>
      </c>
    </row>
    <row r="10230" spans="1:11" x14ac:dyDescent="0.25">
      <c r="A10230" s="1" t="s">
        <v>22370</v>
      </c>
      <c r="B10230" s="1" t="s">
        <v>4115</v>
      </c>
      <c r="C10230" s="1" t="s">
        <v>49</v>
      </c>
      <c r="D10230" s="16">
        <v>39814</v>
      </c>
      <c r="E10230" s="1" t="s">
        <v>55</v>
      </c>
      <c r="F10230" s="1" t="s">
        <v>547</v>
      </c>
      <c r="G10230">
        <v>7.0000000000000007E-2</v>
      </c>
      <c r="H10230">
        <v>0.03</v>
      </c>
      <c r="I10230">
        <v>0</v>
      </c>
      <c r="J10230">
        <v>0.01</v>
      </c>
      <c r="K10230">
        <v>0.11</v>
      </c>
    </row>
    <row r="10231" spans="1:11" x14ac:dyDescent="0.25">
      <c r="A10231" s="1" t="s">
        <v>22371</v>
      </c>
      <c r="B10231" s="1" t="s">
        <v>7436</v>
      </c>
      <c r="C10231" s="1" t="s">
        <v>871</v>
      </c>
      <c r="D10231" s="16">
        <v>35065</v>
      </c>
      <c r="E10231" s="1" t="s">
        <v>93</v>
      </c>
      <c r="F10231" s="1" t="s">
        <v>206</v>
      </c>
      <c r="G10231">
        <v>0</v>
      </c>
      <c r="H10231">
        <v>0</v>
      </c>
      <c r="I10231">
        <v>0.11</v>
      </c>
      <c r="J10231">
        <v>0</v>
      </c>
      <c r="K10231">
        <v>0.11</v>
      </c>
    </row>
    <row r="10232" spans="1:11" x14ac:dyDescent="0.25">
      <c r="A10232" s="1" t="s">
        <v>22372</v>
      </c>
      <c r="B10232" s="1" t="s">
        <v>7437</v>
      </c>
      <c r="C10232" s="1" t="s">
        <v>58</v>
      </c>
      <c r="D10232" s="16">
        <v>37257</v>
      </c>
      <c r="E10232" s="1" t="s">
        <v>38</v>
      </c>
      <c r="F10232" s="1" t="s">
        <v>332</v>
      </c>
      <c r="G10232">
        <v>0.05</v>
      </c>
      <c r="H10232">
        <v>0.04</v>
      </c>
      <c r="I10232">
        <v>0</v>
      </c>
      <c r="J10232">
        <v>0.01</v>
      </c>
      <c r="K10232">
        <v>0.11</v>
      </c>
    </row>
    <row r="10233" spans="1:11" x14ac:dyDescent="0.25">
      <c r="A10233" s="1" t="s">
        <v>22373</v>
      </c>
      <c r="B10233" s="1" t="s">
        <v>5388</v>
      </c>
      <c r="C10233" s="1" t="s">
        <v>53</v>
      </c>
      <c r="D10233" s="16">
        <v>42370</v>
      </c>
      <c r="E10233" s="1" t="s">
        <v>27</v>
      </c>
      <c r="F10233" s="1" t="s">
        <v>332</v>
      </c>
      <c r="G10233">
        <v>0</v>
      </c>
      <c r="H10233">
        <v>0</v>
      </c>
      <c r="I10233">
        <v>0.11</v>
      </c>
      <c r="J10233">
        <v>0</v>
      </c>
      <c r="K10233">
        <v>0.11</v>
      </c>
    </row>
    <row r="10234" spans="1:11" x14ac:dyDescent="0.25">
      <c r="A10234" s="1" t="s">
        <v>22374</v>
      </c>
      <c r="B10234" s="1" t="s">
        <v>4909</v>
      </c>
      <c r="C10234" s="1" t="s">
        <v>730</v>
      </c>
      <c r="D10234" s="16">
        <v>41640</v>
      </c>
      <c r="E10234" s="1" t="s">
        <v>55</v>
      </c>
      <c r="F10234" s="1" t="s">
        <v>788</v>
      </c>
      <c r="G10234">
        <v>0</v>
      </c>
      <c r="H10234">
        <v>0</v>
      </c>
      <c r="I10234">
        <v>0.11</v>
      </c>
      <c r="J10234">
        <v>0</v>
      </c>
      <c r="K10234">
        <v>0.11</v>
      </c>
    </row>
    <row r="10235" spans="1:11" x14ac:dyDescent="0.25">
      <c r="A10235" s="1" t="s">
        <v>22375</v>
      </c>
      <c r="B10235" s="1" t="s">
        <v>7438</v>
      </c>
      <c r="C10235" s="1" t="s">
        <v>58</v>
      </c>
      <c r="D10235" s="16">
        <v>36526</v>
      </c>
      <c r="E10235" s="1" t="s">
        <v>41</v>
      </c>
      <c r="F10235" s="1" t="s">
        <v>6724</v>
      </c>
      <c r="G10235">
        <v>0.05</v>
      </c>
      <c r="H10235">
        <v>0.04</v>
      </c>
      <c r="I10235">
        <v>0</v>
      </c>
      <c r="J10235">
        <v>0.01</v>
      </c>
      <c r="K10235">
        <v>0.11</v>
      </c>
    </row>
    <row r="10236" spans="1:11" x14ac:dyDescent="0.25">
      <c r="A10236" s="1" t="s">
        <v>22376</v>
      </c>
      <c r="B10236" s="1" t="s">
        <v>7439</v>
      </c>
      <c r="C10236" s="1" t="s">
        <v>58</v>
      </c>
      <c r="D10236" s="16">
        <v>39083</v>
      </c>
      <c r="E10236" s="1" t="s">
        <v>106</v>
      </c>
      <c r="F10236" s="1" t="s">
        <v>1466</v>
      </c>
      <c r="G10236">
        <v>0</v>
      </c>
      <c r="H10236">
        <v>0</v>
      </c>
      <c r="I10236">
        <v>0.11</v>
      </c>
      <c r="J10236">
        <v>0</v>
      </c>
      <c r="K10236">
        <v>0.11</v>
      </c>
    </row>
    <row r="10237" spans="1:11" x14ac:dyDescent="0.25">
      <c r="A10237" s="1" t="s">
        <v>22377</v>
      </c>
      <c r="B10237" s="1" t="s">
        <v>7440</v>
      </c>
      <c r="C10237" s="1" t="s">
        <v>157</v>
      </c>
      <c r="D10237" s="16">
        <v>40544</v>
      </c>
      <c r="E10237" s="1" t="s">
        <v>27</v>
      </c>
      <c r="F10237" s="1" t="s">
        <v>214</v>
      </c>
      <c r="G10237">
        <v>0</v>
      </c>
      <c r="H10237">
        <v>0</v>
      </c>
      <c r="I10237">
        <v>0.11</v>
      </c>
      <c r="J10237">
        <v>0</v>
      </c>
      <c r="K10237">
        <v>0.11</v>
      </c>
    </row>
    <row r="10238" spans="1:11" x14ac:dyDescent="0.25">
      <c r="A10238" s="1" t="s">
        <v>22378</v>
      </c>
      <c r="B10238" s="1" t="s">
        <v>5395</v>
      </c>
      <c r="C10238" s="1" t="s">
        <v>53</v>
      </c>
      <c r="D10238" s="16">
        <v>42005</v>
      </c>
      <c r="E10238" s="1" t="s">
        <v>55</v>
      </c>
      <c r="F10238" s="1" t="s">
        <v>79</v>
      </c>
      <c r="G10238">
        <v>0.03</v>
      </c>
      <c r="H10238">
        <v>7.0000000000000007E-2</v>
      </c>
      <c r="I10238">
        <v>0</v>
      </c>
      <c r="J10238">
        <v>0.02</v>
      </c>
      <c r="K10238">
        <v>0.11</v>
      </c>
    </row>
    <row r="10239" spans="1:11" x14ac:dyDescent="0.25">
      <c r="A10239" s="1" t="s">
        <v>22379</v>
      </c>
      <c r="B10239" s="1" t="s">
        <v>7441</v>
      </c>
      <c r="C10239" s="1" t="s">
        <v>58</v>
      </c>
      <c r="D10239" s="16">
        <v>37257</v>
      </c>
      <c r="E10239" s="1" t="s">
        <v>14</v>
      </c>
      <c r="F10239" s="1" t="s">
        <v>7442</v>
      </c>
      <c r="G10239">
        <v>0.05</v>
      </c>
      <c r="H10239">
        <v>0.04</v>
      </c>
      <c r="I10239">
        <v>0</v>
      </c>
      <c r="J10239">
        <v>0.01</v>
      </c>
      <c r="K10239">
        <v>0.11</v>
      </c>
    </row>
    <row r="10240" spans="1:11" x14ac:dyDescent="0.25">
      <c r="A10240" s="1" t="s">
        <v>22380</v>
      </c>
      <c r="B10240" s="1" t="s">
        <v>7443</v>
      </c>
      <c r="C10240" s="1" t="s">
        <v>84</v>
      </c>
      <c r="D10240" s="16">
        <v>40544</v>
      </c>
      <c r="E10240" s="1" t="s">
        <v>106</v>
      </c>
      <c r="F10240" s="1" t="s">
        <v>2458</v>
      </c>
      <c r="G10240">
        <v>0.08</v>
      </c>
      <c r="H10240">
        <v>0.02</v>
      </c>
      <c r="I10240">
        <v>0</v>
      </c>
      <c r="J10240">
        <v>0.01</v>
      </c>
      <c r="K10240">
        <v>0.11</v>
      </c>
    </row>
    <row r="10241" spans="1:11" x14ac:dyDescent="0.25">
      <c r="A10241" s="1" t="s">
        <v>22381</v>
      </c>
      <c r="B10241" s="1" t="s">
        <v>7444</v>
      </c>
      <c r="C10241" s="1" t="s">
        <v>49</v>
      </c>
      <c r="D10241" s="16">
        <v>40544</v>
      </c>
      <c r="E10241" s="1" t="s">
        <v>14</v>
      </c>
      <c r="F10241" s="1" t="s">
        <v>187</v>
      </c>
      <c r="G10241">
        <v>0.09</v>
      </c>
      <c r="H10241">
        <v>0.01</v>
      </c>
      <c r="I10241">
        <v>0</v>
      </c>
      <c r="J10241">
        <v>0.01</v>
      </c>
      <c r="K10241">
        <v>0.11</v>
      </c>
    </row>
    <row r="10242" spans="1:11" x14ac:dyDescent="0.25">
      <c r="A10242" s="1" t="s">
        <v>22382</v>
      </c>
      <c r="B10242" s="1" t="s">
        <v>7445</v>
      </c>
      <c r="C10242" s="1" t="s">
        <v>109</v>
      </c>
      <c r="D10242" s="16">
        <v>36161</v>
      </c>
      <c r="E10242" s="1" t="s">
        <v>30</v>
      </c>
      <c r="F10242" s="1" t="s">
        <v>345</v>
      </c>
      <c r="G10242">
        <v>0.06</v>
      </c>
      <c r="H10242">
        <v>0.04</v>
      </c>
      <c r="I10242">
        <v>0</v>
      </c>
      <c r="J10242">
        <v>0.01</v>
      </c>
      <c r="K10242">
        <v>0.11</v>
      </c>
    </row>
    <row r="10243" spans="1:11" x14ac:dyDescent="0.25">
      <c r="A10243" s="1" t="s">
        <v>22383</v>
      </c>
      <c r="B10243" s="1" t="s">
        <v>7446</v>
      </c>
      <c r="C10243" s="1" t="s">
        <v>157</v>
      </c>
      <c r="D10243" s="16">
        <v>38353</v>
      </c>
      <c r="E10243" s="1" t="s">
        <v>2</v>
      </c>
      <c r="F10243" s="1" t="s">
        <v>214</v>
      </c>
      <c r="G10243">
        <v>0.1</v>
      </c>
      <c r="H10243">
        <v>0</v>
      </c>
      <c r="I10243">
        <v>0</v>
      </c>
      <c r="J10243">
        <v>0.01</v>
      </c>
      <c r="K10243">
        <v>0.11</v>
      </c>
    </row>
    <row r="10244" spans="1:11" x14ac:dyDescent="0.25">
      <c r="A10244" s="1" t="s">
        <v>22384</v>
      </c>
      <c r="B10244" s="1" t="s">
        <v>7447</v>
      </c>
      <c r="C10244" s="1" t="s">
        <v>84</v>
      </c>
      <c r="D10244" s="16">
        <v>40909</v>
      </c>
      <c r="E10244" s="1" t="s">
        <v>55</v>
      </c>
      <c r="F10244" s="1" t="s">
        <v>915</v>
      </c>
      <c r="G10244">
        <v>0</v>
      </c>
      <c r="H10244">
        <v>0</v>
      </c>
      <c r="I10244">
        <v>0.11</v>
      </c>
      <c r="J10244">
        <v>0</v>
      </c>
      <c r="K10244">
        <v>0.11</v>
      </c>
    </row>
    <row r="10245" spans="1:11" x14ac:dyDescent="0.25">
      <c r="A10245" s="1" t="s">
        <v>22385</v>
      </c>
      <c r="B10245" s="1" t="s">
        <v>7448</v>
      </c>
      <c r="C10245" s="1" t="s">
        <v>32</v>
      </c>
      <c r="D10245" s="16">
        <v>39083</v>
      </c>
      <c r="E10245" s="1" t="s">
        <v>106</v>
      </c>
      <c r="F10245" s="1" t="s">
        <v>187</v>
      </c>
      <c r="G10245">
        <v>0.09</v>
      </c>
      <c r="H10245">
        <v>0</v>
      </c>
      <c r="I10245">
        <v>0.01</v>
      </c>
      <c r="J10245">
        <v>0.01</v>
      </c>
      <c r="K10245">
        <v>0.11</v>
      </c>
    </row>
    <row r="10246" spans="1:11" x14ac:dyDescent="0.25">
      <c r="A10246" s="1" t="s">
        <v>22386</v>
      </c>
      <c r="B10246" s="1" t="s">
        <v>7449</v>
      </c>
      <c r="C10246" s="1" t="s">
        <v>58</v>
      </c>
      <c r="D10246" s="16">
        <v>37987</v>
      </c>
      <c r="E10246" s="1" t="s">
        <v>55</v>
      </c>
      <c r="F10246" s="1" t="s">
        <v>453</v>
      </c>
      <c r="G10246">
        <v>0.05</v>
      </c>
      <c r="H10246">
        <v>0.04</v>
      </c>
      <c r="I10246">
        <v>0</v>
      </c>
      <c r="J10246">
        <v>0.01</v>
      </c>
      <c r="K10246">
        <v>0.11</v>
      </c>
    </row>
    <row r="10247" spans="1:11" x14ac:dyDescent="0.25">
      <c r="A10247" s="1" t="s">
        <v>22387</v>
      </c>
      <c r="B10247" s="1" t="s">
        <v>3715</v>
      </c>
      <c r="C10247" s="1" t="s">
        <v>49</v>
      </c>
      <c r="D10247" s="16">
        <v>39814</v>
      </c>
      <c r="E10247" s="1" t="s">
        <v>55</v>
      </c>
      <c r="F10247" s="1" t="s">
        <v>147</v>
      </c>
      <c r="G10247">
        <v>7.0000000000000007E-2</v>
      </c>
      <c r="H10247">
        <v>0.03</v>
      </c>
      <c r="I10247">
        <v>0</v>
      </c>
      <c r="J10247">
        <v>0.01</v>
      </c>
      <c r="K10247">
        <v>0.11</v>
      </c>
    </row>
    <row r="10248" spans="1:11" x14ac:dyDescent="0.25">
      <c r="A10248" s="1" t="s">
        <v>22388</v>
      </c>
      <c r="B10248" s="1" t="s">
        <v>4467</v>
      </c>
      <c r="C10248" s="1" t="s">
        <v>144</v>
      </c>
      <c r="D10248" s="16">
        <v>40544</v>
      </c>
      <c r="E10248" s="1" t="s">
        <v>38</v>
      </c>
      <c r="F10248" s="1" t="s">
        <v>117</v>
      </c>
      <c r="G10248">
        <v>0.05</v>
      </c>
      <c r="H10248">
        <v>0.05</v>
      </c>
      <c r="I10248">
        <v>0</v>
      </c>
      <c r="J10248">
        <v>0.01</v>
      </c>
      <c r="K10248">
        <v>0.11</v>
      </c>
    </row>
    <row r="10249" spans="1:11" x14ac:dyDescent="0.25">
      <c r="A10249" s="1" t="s">
        <v>22389</v>
      </c>
      <c r="B10249" s="1" t="s">
        <v>7450</v>
      </c>
      <c r="C10249" s="1" t="s">
        <v>871</v>
      </c>
      <c r="D10249" s="16">
        <v>35431</v>
      </c>
      <c r="E10249" s="1" t="s">
        <v>34</v>
      </c>
      <c r="F10249" s="1" t="s">
        <v>147</v>
      </c>
      <c r="G10249">
        <v>0</v>
      </c>
      <c r="H10249">
        <v>0</v>
      </c>
      <c r="I10249">
        <v>0.11</v>
      </c>
      <c r="J10249">
        <v>0</v>
      </c>
      <c r="K10249">
        <v>0.11</v>
      </c>
    </row>
    <row r="10250" spans="1:11" x14ac:dyDescent="0.25">
      <c r="A10250" s="1" t="s">
        <v>22390</v>
      </c>
      <c r="B10250" s="1" t="s">
        <v>7451</v>
      </c>
      <c r="C10250" s="1" t="s">
        <v>71</v>
      </c>
      <c r="D10250" s="16">
        <v>37987</v>
      </c>
      <c r="E10250" s="1" t="s">
        <v>106</v>
      </c>
      <c r="F10250" s="1" t="s">
        <v>15</v>
      </c>
      <c r="G10250">
        <v>0</v>
      </c>
      <c r="H10250">
        <v>0</v>
      </c>
      <c r="I10250">
        <v>0.11</v>
      </c>
      <c r="J10250">
        <v>0</v>
      </c>
      <c r="K10250">
        <v>0.11</v>
      </c>
    </row>
    <row r="10251" spans="1:11" x14ac:dyDescent="0.25">
      <c r="A10251" s="1" t="s">
        <v>22391</v>
      </c>
      <c r="B10251" s="1" t="s">
        <v>7452</v>
      </c>
      <c r="C10251" s="1" t="s">
        <v>12</v>
      </c>
      <c r="D10251" s="16">
        <v>39814</v>
      </c>
      <c r="E10251" s="1" t="s">
        <v>55</v>
      </c>
      <c r="F10251" s="1" t="s">
        <v>214</v>
      </c>
      <c r="G10251">
        <v>0.1</v>
      </c>
      <c r="H10251">
        <v>0</v>
      </c>
      <c r="I10251">
        <v>0</v>
      </c>
      <c r="J10251">
        <v>0.01</v>
      </c>
      <c r="K10251">
        <v>0.11</v>
      </c>
    </row>
    <row r="10252" spans="1:11" x14ac:dyDescent="0.25">
      <c r="A10252" s="1" t="s">
        <v>22392</v>
      </c>
      <c r="B10252" s="1" t="s">
        <v>7352</v>
      </c>
      <c r="C10252" s="1" t="s">
        <v>49</v>
      </c>
      <c r="D10252" s="16">
        <v>38718</v>
      </c>
      <c r="E10252" s="1" t="s">
        <v>21</v>
      </c>
      <c r="F10252" s="1" t="s">
        <v>79</v>
      </c>
      <c r="G10252">
        <v>0.1</v>
      </c>
      <c r="H10252">
        <v>0.01</v>
      </c>
      <c r="I10252">
        <v>0</v>
      </c>
      <c r="J10252">
        <v>0.01</v>
      </c>
      <c r="K10252">
        <v>0.11</v>
      </c>
    </row>
    <row r="10253" spans="1:11" x14ac:dyDescent="0.25">
      <c r="A10253" s="1" t="s">
        <v>22393</v>
      </c>
      <c r="B10253" s="1" t="s">
        <v>314</v>
      </c>
      <c r="C10253" s="1" t="s">
        <v>730</v>
      </c>
      <c r="D10253" s="16">
        <v>40544</v>
      </c>
      <c r="E10253" s="1" t="s">
        <v>34</v>
      </c>
      <c r="F10253" s="1" t="s">
        <v>117</v>
      </c>
      <c r="G10253">
        <v>0.05</v>
      </c>
      <c r="H10253">
        <v>0.04</v>
      </c>
      <c r="I10253">
        <v>0</v>
      </c>
      <c r="J10253">
        <v>0.02</v>
      </c>
      <c r="K10253">
        <v>0.11</v>
      </c>
    </row>
    <row r="10254" spans="1:11" x14ac:dyDescent="0.25">
      <c r="A10254" s="1" t="s">
        <v>22394</v>
      </c>
      <c r="B10254" s="1" t="s">
        <v>7407</v>
      </c>
      <c r="C10254" s="1" t="s">
        <v>12</v>
      </c>
      <c r="D10254" s="16">
        <v>39814</v>
      </c>
      <c r="E10254" s="1" t="s">
        <v>55</v>
      </c>
      <c r="F10254" s="1" t="s">
        <v>1008</v>
      </c>
      <c r="G10254">
        <v>0.1</v>
      </c>
      <c r="H10254">
        <v>0</v>
      </c>
      <c r="I10254">
        <v>0</v>
      </c>
      <c r="J10254">
        <v>0.01</v>
      </c>
      <c r="K10254">
        <v>0.11</v>
      </c>
    </row>
    <row r="10255" spans="1:11" x14ac:dyDescent="0.25">
      <c r="A10255" s="1" t="s">
        <v>22395</v>
      </c>
      <c r="B10255" s="1" t="s">
        <v>7453</v>
      </c>
      <c r="C10255" s="1" t="s">
        <v>139</v>
      </c>
      <c r="D10255" s="16">
        <v>37257</v>
      </c>
      <c r="E10255" s="1" t="s">
        <v>14</v>
      </c>
      <c r="F10255" s="1" t="s">
        <v>7454</v>
      </c>
      <c r="G10255">
        <v>0.08</v>
      </c>
      <c r="H10255">
        <v>0.02</v>
      </c>
      <c r="I10255">
        <v>0</v>
      </c>
      <c r="J10255">
        <v>0</v>
      </c>
      <c r="K10255">
        <v>0.11</v>
      </c>
    </row>
    <row r="10256" spans="1:11" x14ac:dyDescent="0.25">
      <c r="A10256" s="1" t="s">
        <v>22396</v>
      </c>
      <c r="B10256" s="1" t="s">
        <v>7455</v>
      </c>
      <c r="C10256" s="1" t="s">
        <v>139</v>
      </c>
      <c r="D10256" s="16">
        <v>37622</v>
      </c>
      <c r="E10256" s="1" t="s">
        <v>14</v>
      </c>
      <c r="F10256" s="1" t="s">
        <v>51</v>
      </c>
      <c r="G10256">
        <v>0.08</v>
      </c>
      <c r="H10256">
        <v>0.02</v>
      </c>
      <c r="I10256">
        <v>0</v>
      </c>
      <c r="J10256">
        <v>0</v>
      </c>
      <c r="K10256">
        <v>0.11</v>
      </c>
    </row>
    <row r="10257" spans="1:11" x14ac:dyDescent="0.25">
      <c r="A10257" s="1" t="s">
        <v>22397</v>
      </c>
      <c r="B10257" s="1" t="s">
        <v>3240</v>
      </c>
      <c r="C10257" s="1" t="s">
        <v>139</v>
      </c>
      <c r="D10257" s="16">
        <v>37257</v>
      </c>
      <c r="E10257" s="1" t="s">
        <v>93</v>
      </c>
      <c r="F10257" s="1" t="s">
        <v>79</v>
      </c>
      <c r="G10257">
        <v>0.08</v>
      </c>
      <c r="H10257">
        <v>0.02</v>
      </c>
      <c r="I10257">
        <v>0</v>
      </c>
      <c r="J10257">
        <v>0</v>
      </c>
      <c r="K10257">
        <v>0.11</v>
      </c>
    </row>
    <row r="10258" spans="1:11" x14ac:dyDescent="0.25">
      <c r="A10258" s="1" t="s">
        <v>22398</v>
      </c>
      <c r="B10258" s="1" t="s">
        <v>7456</v>
      </c>
      <c r="C10258" s="1" t="s">
        <v>109</v>
      </c>
      <c r="D10258" s="16">
        <v>36161</v>
      </c>
      <c r="E10258" s="1" t="s">
        <v>21</v>
      </c>
      <c r="F10258" s="1" t="s">
        <v>6362</v>
      </c>
      <c r="G10258">
        <v>0.06</v>
      </c>
      <c r="H10258">
        <v>0.04</v>
      </c>
      <c r="I10258">
        <v>0</v>
      </c>
      <c r="J10258">
        <v>0.01</v>
      </c>
      <c r="K10258">
        <v>0.11</v>
      </c>
    </row>
    <row r="10259" spans="1:11" x14ac:dyDescent="0.25">
      <c r="A10259" s="1" t="s">
        <v>22399</v>
      </c>
      <c r="B10259" s="1" t="s">
        <v>7457</v>
      </c>
      <c r="C10259" s="1" t="s">
        <v>109</v>
      </c>
      <c r="D10259" s="16">
        <v>35431</v>
      </c>
      <c r="E10259" s="1" t="s">
        <v>21</v>
      </c>
      <c r="F10259" s="1" t="s">
        <v>797</v>
      </c>
      <c r="G10259">
        <v>0.06</v>
      </c>
      <c r="H10259">
        <v>0.04</v>
      </c>
      <c r="I10259">
        <v>0</v>
      </c>
      <c r="J10259">
        <v>0.01</v>
      </c>
      <c r="K10259">
        <v>0.11</v>
      </c>
    </row>
    <row r="10260" spans="1:11" x14ac:dyDescent="0.25">
      <c r="A10260" s="1" t="s">
        <v>22400</v>
      </c>
      <c r="B10260" s="1" t="s">
        <v>2336</v>
      </c>
      <c r="C10260" s="1" t="s">
        <v>730</v>
      </c>
      <c r="D10260" s="16">
        <v>41275</v>
      </c>
      <c r="E10260" s="1" t="s">
        <v>55</v>
      </c>
      <c r="F10260" s="1" t="s">
        <v>3608</v>
      </c>
      <c r="G10260">
        <v>0</v>
      </c>
      <c r="H10260">
        <v>0.01</v>
      </c>
      <c r="I10260">
        <v>0.09</v>
      </c>
      <c r="J10260">
        <v>0</v>
      </c>
      <c r="K10260">
        <v>0.11</v>
      </c>
    </row>
    <row r="10261" spans="1:11" x14ac:dyDescent="0.25">
      <c r="A10261" s="1" t="s">
        <v>22401</v>
      </c>
      <c r="B10261" s="1" t="s">
        <v>7458</v>
      </c>
      <c r="C10261" s="1" t="s">
        <v>61</v>
      </c>
      <c r="D10261" s="16">
        <v>33970</v>
      </c>
      <c r="E10261" s="1" t="s">
        <v>14</v>
      </c>
      <c r="F10261" s="1" t="s">
        <v>5224</v>
      </c>
      <c r="G10261">
        <v>0</v>
      </c>
      <c r="H10261">
        <v>0</v>
      </c>
      <c r="I10261">
        <v>0.11</v>
      </c>
      <c r="J10261">
        <v>0</v>
      </c>
      <c r="K10261">
        <v>0.11</v>
      </c>
    </row>
    <row r="10262" spans="1:11" x14ac:dyDescent="0.25">
      <c r="A10262" s="1" t="s">
        <v>22402</v>
      </c>
      <c r="B10262" s="1" t="s">
        <v>7459</v>
      </c>
      <c r="C10262" s="1" t="s">
        <v>32</v>
      </c>
      <c r="D10262" s="16">
        <v>38353</v>
      </c>
      <c r="E10262" s="1" t="s">
        <v>30</v>
      </c>
      <c r="F10262" s="1" t="s">
        <v>187</v>
      </c>
      <c r="G10262">
        <v>0.08</v>
      </c>
      <c r="H10262">
        <v>0.02</v>
      </c>
      <c r="I10262">
        <v>0</v>
      </c>
      <c r="J10262">
        <v>0.01</v>
      </c>
      <c r="K10262">
        <v>0.11</v>
      </c>
    </row>
    <row r="10263" spans="1:11" x14ac:dyDescent="0.25">
      <c r="A10263" s="1" t="s">
        <v>22403</v>
      </c>
      <c r="B10263" s="1" t="s">
        <v>3631</v>
      </c>
      <c r="C10263" s="1" t="s">
        <v>32</v>
      </c>
      <c r="D10263" s="16">
        <v>38718</v>
      </c>
      <c r="E10263" s="1" t="s">
        <v>106</v>
      </c>
      <c r="F10263" s="1" t="s">
        <v>421</v>
      </c>
      <c r="G10263">
        <v>0.1</v>
      </c>
      <c r="H10263">
        <v>0</v>
      </c>
      <c r="I10263">
        <v>0</v>
      </c>
      <c r="J10263">
        <v>0.01</v>
      </c>
      <c r="K10263">
        <v>0.11</v>
      </c>
    </row>
    <row r="10264" spans="1:11" x14ac:dyDescent="0.25">
      <c r="A10264" s="1" t="s">
        <v>22404</v>
      </c>
      <c r="B10264" s="1" t="s">
        <v>7004</v>
      </c>
      <c r="C10264" s="1" t="s">
        <v>32</v>
      </c>
      <c r="D10264" s="16">
        <v>39814</v>
      </c>
      <c r="E10264" s="1" t="s">
        <v>41</v>
      </c>
      <c r="F10264" s="1" t="s">
        <v>136</v>
      </c>
      <c r="G10264">
        <v>0.08</v>
      </c>
      <c r="H10264">
        <v>0.02</v>
      </c>
      <c r="I10264">
        <v>0</v>
      </c>
      <c r="J10264">
        <v>0.01</v>
      </c>
      <c r="K10264">
        <v>0.11</v>
      </c>
    </row>
    <row r="10265" spans="1:11" x14ac:dyDescent="0.25">
      <c r="A10265" s="1" t="s">
        <v>22405</v>
      </c>
      <c r="B10265" s="1" t="s">
        <v>7460</v>
      </c>
      <c r="C10265" s="1" t="s">
        <v>12</v>
      </c>
      <c r="D10265" s="16">
        <v>39448</v>
      </c>
      <c r="E10265" s="1" t="s">
        <v>2</v>
      </c>
      <c r="F10265" s="1" t="s">
        <v>253</v>
      </c>
      <c r="G10265">
        <v>0.1</v>
      </c>
      <c r="H10265">
        <v>0</v>
      </c>
      <c r="I10265">
        <v>0</v>
      </c>
      <c r="J10265">
        <v>0.01</v>
      </c>
      <c r="K10265">
        <v>0.11</v>
      </c>
    </row>
    <row r="10266" spans="1:11" x14ac:dyDescent="0.25">
      <c r="A10266" s="1" t="s">
        <v>22406</v>
      </c>
      <c r="B10266" s="1" t="s">
        <v>4610</v>
      </c>
      <c r="C10266" s="1" t="s">
        <v>730</v>
      </c>
      <c r="D10266" s="16">
        <v>42370</v>
      </c>
      <c r="E10266" s="1" t="s">
        <v>93</v>
      </c>
      <c r="F10266" s="1" t="s">
        <v>332</v>
      </c>
      <c r="G10266">
        <v>0</v>
      </c>
      <c r="H10266">
        <v>0.03</v>
      </c>
      <c r="I10266">
        <v>7.0000000000000007E-2</v>
      </c>
      <c r="J10266">
        <v>0.01</v>
      </c>
      <c r="K10266">
        <v>0.11</v>
      </c>
    </row>
    <row r="10267" spans="1:11" x14ac:dyDescent="0.25">
      <c r="A10267" s="1" t="s">
        <v>22407</v>
      </c>
      <c r="B10267" s="1" t="s">
        <v>7461</v>
      </c>
      <c r="C10267" s="1" t="s">
        <v>871</v>
      </c>
      <c r="D10267" s="16">
        <v>35431</v>
      </c>
      <c r="E10267" s="1" t="s">
        <v>27</v>
      </c>
      <c r="F10267" s="1" t="s">
        <v>147</v>
      </c>
      <c r="G10267">
        <v>0</v>
      </c>
      <c r="H10267">
        <v>0</v>
      </c>
      <c r="I10267">
        <v>0.11</v>
      </c>
      <c r="J10267">
        <v>0</v>
      </c>
      <c r="K10267">
        <v>0.11</v>
      </c>
    </row>
    <row r="10268" spans="1:11" x14ac:dyDescent="0.25">
      <c r="A10268" s="1" t="s">
        <v>22408</v>
      </c>
      <c r="B10268" s="1" t="s">
        <v>1068</v>
      </c>
      <c r="C10268" s="1" t="s">
        <v>144</v>
      </c>
      <c r="D10268" s="16">
        <v>40544</v>
      </c>
      <c r="E10268" s="1" t="s">
        <v>2</v>
      </c>
      <c r="F10268" s="1" t="s">
        <v>147</v>
      </c>
      <c r="G10268">
        <v>0.02</v>
      </c>
      <c r="H10268">
        <v>7.0000000000000007E-2</v>
      </c>
      <c r="I10268">
        <v>0</v>
      </c>
      <c r="J10268">
        <v>0.02</v>
      </c>
      <c r="K10268">
        <v>0.11</v>
      </c>
    </row>
    <row r="10269" spans="1:11" x14ac:dyDescent="0.25">
      <c r="A10269" s="1" t="s">
        <v>22409</v>
      </c>
      <c r="B10269" s="1" t="s">
        <v>7462</v>
      </c>
      <c r="C10269" s="1" t="s">
        <v>32</v>
      </c>
      <c r="D10269" s="16">
        <v>39448</v>
      </c>
      <c r="E10269" s="1" t="s">
        <v>55</v>
      </c>
      <c r="F10269" s="1" t="s">
        <v>1488</v>
      </c>
      <c r="G10269">
        <v>0.1</v>
      </c>
      <c r="H10269">
        <v>0</v>
      </c>
      <c r="I10269">
        <v>0</v>
      </c>
      <c r="J10269">
        <v>0.01</v>
      </c>
      <c r="K10269">
        <v>0.11</v>
      </c>
    </row>
    <row r="10270" spans="1:11" x14ac:dyDescent="0.25">
      <c r="A10270" s="1" t="s">
        <v>22410</v>
      </c>
      <c r="B10270" s="1" t="s">
        <v>7463</v>
      </c>
      <c r="C10270" s="1" t="s">
        <v>157</v>
      </c>
      <c r="D10270" s="16">
        <v>41275</v>
      </c>
      <c r="E10270" s="1" t="s">
        <v>27</v>
      </c>
      <c r="F10270" s="1" t="s">
        <v>147</v>
      </c>
      <c r="G10270">
        <v>0</v>
      </c>
      <c r="H10270">
        <v>0</v>
      </c>
      <c r="I10270">
        <v>0.11</v>
      </c>
      <c r="J10270">
        <v>0</v>
      </c>
      <c r="K10270">
        <v>0.11</v>
      </c>
    </row>
    <row r="10271" spans="1:11" x14ac:dyDescent="0.25">
      <c r="A10271" s="1" t="s">
        <v>22411</v>
      </c>
      <c r="B10271" s="1" t="s">
        <v>5217</v>
      </c>
      <c r="C10271" s="1" t="s">
        <v>175</v>
      </c>
      <c r="D10271" s="16">
        <v>37257</v>
      </c>
      <c r="E10271" s="1" t="s">
        <v>55</v>
      </c>
      <c r="F10271" s="1" t="s">
        <v>244</v>
      </c>
      <c r="G10271">
        <v>0.08</v>
      </c>
      <c r="H10271">
        <v>0.02</v>
      </c>
      <c r="I10271">
        <v>0</v>
      </c>
      <c r="J10271">
        <v>0</v>
      </c>
      <c r="K10271">
        <v>0.11</v>
      </c>
    </row>
    <row r="10272" spans="1:11" x14ac:dyDescent="0.25">
      <c r="A10272" s="1" t="s">
        <v>22412</v>
      </c>
      <c r="B10272" s="1" t="s">
        <v>6102</v>
      </c>
      <c r="C10272" s="1" t="s">
        <v>12</v>
      </c>
      <c r="D10272" s="16">
        <v>39814</v>
      </c>
      <c r="E10272" s="1" t="s">
        <v>14</v>
      </c>
      <c r="F10272" s="1" t="s">
        <v>155</v>
      </c>
      <c r="G10272">
        <v>0.1</v>
      </c>
      <c r="H10272">
        <v>0</v>
      </c>
      <c r="I10272">
        <v>0</v>
      </c>
      <c r="J10272">
        <v>0.01</v>
      </c>
      <c r="K10272">
        <v>0.11</v>
      </c>
    </row>
    <row r="10273" spans="1:11" x14ac:dyDescent="0.25">
      <c r="A10273" s="1" t="s">
        <v>22413</v>
      </c>
      <c r="B10273" s="1" t="s">
        <v>7464</v>
      </c>
      <c r="C10273" s="1" t="s">
        <v>109</v>
      </c>
      <c r="D10273" s="16">
        <v>36526</v>
      </c>
      <c r="E10273" s="1" t="s">
        <v>93</v>
      </c>
      <c r="F10273" s="1" t="s">
        <v>3361</v>
      </c>
      <c r="G10273">
        <v>0.06</v>
      </c>
      <c r="H10273">
        <v>0.04</v>
      </c>
      <c r="I10273">
        <v>0</v>
      </c>
      <c r="J10273">
        <v>0.01</v>
      </c>
      <c r="K10273">
        <v>0.11</v>
      </c>
    </row>
    <row r="10274" spans="1:11" hidden="1" x14ac:dyDescent="0.25">
      <c r="A10274" s="1" t="s">
        <v>22414</v>
      </c>
      <c r="B10274" s="1" t="s">
        <v>7465</v>
      </c>
      <c r="C10274" s="1" t="s">
        <v>175</v>
      </c>
      <c r="E10274" s="1" t="s">
        <v>27</v>
      </c>
      <c r="F10274" s="1" t="s">
        <v>915</v>
      </c>
      <c r="G10274">
        <v>0</v>
      </c>
      <c r="H10274">
        <v>0</v>
      </c>
      <c r="I10274">
        <v>0.11</v>
      </c>
      <c r="J10274">
        <v>0</v>
      </c>
      <c r="K10274">
        <v>0.11</v>
      </c>
    </row>
    <row r="10275" spans="1:11" x14ac:dyDescent="0.25">
      <c r="A10275" s="1" t="s">
        <v>22415</v>
      </c>
      <c r="B10275" s="1" t="s">
        <v>7466</v>
      </c>
      <c r="C10275" s="1" t="s">
        <v>32</v>
      </c>
      <c r="D10275" s="16">
        <v>39814</v>
      </c>
      <c r="E10275" s="1" t="s">
        <v>41</v>
      </c>
      <c r="F10275" s="1" t="s">
        <v>79</v>
      </c>
      <c r="G10275">
        <v>0.1</v>
      </c>
      <c r="H10275">
        <v>0</v>
      </c>
      <c r="I10275">
        <v>0</v>
      </c>
      <c r="J10275">
        <v>0.01</v>
      </c>
      <c r="K10275">
        <v>0.11</v>
      </c>
    </row>
    <row r="10276" spans="1:11" x14ac:dyDescent="0.25">
      <c r="A10276" s="1" t="s">
        <v>22416</v>
      </c>
      <c r="B10276" s="1" t="s">
        <v>7467</v>
      </c>
      <c r="C10276" s="1" t="s">
        <v>157</v>
      </c>
      <c r="D10276" s="16">
        <v>40909</v>
      </c>
      <c r="E10276" s="1" t="s">
        <v>55</v>
      </c>
      <c r="F10276" s="1" t="s">
        <v>332</v>
      </c>
      <c r="G10276">
        <v>0</v>
      </c>
      <c r="H10276">
        <v>0</v>
      </c>
      <c r="I10276">
        <v>0.11</v>
      </c>
      <c r="J10276">
        <v>0</v>
      </c>
      <c r="K10276">
        <v>0.11</v>
      </c>
    </row>
    <row r="10277" spans="1:11" x14ac:dyDescent="0.25">
      <c r="A10277" s="1" t="s">
        <v>22417</v>
      </c>
      <c r="B10277" s="1" t="s">
        <v>7468</v>
      </c>
      <c r="C10277" s="1" t="s">
        <v>32</v>
      </c>
      <c r="D10277" s="16">
        <v>40179</v>
      </c>
      <c r="E10277" s="1" t="s">
        <v>30</v>
      </c>
      <c r="F10277" s="1" t="s">
        <v>687</v>
      </c>
      <c r="G10277">
        <v>0.1</v>
      </c>
      <c r="H10277">
        <v>0</v>
      </c>
      <c r="I10277">
        <v>0</v>
      </c>
      <c r="J10277">
        <v>0.01</v>
      </c>
      <c r="K10277">
        <v>0.11</v>
      </c>
    </row>
    <row r="10278" spans="1:11" x14ac:dyDescent="0.25">
      <c r="A10278" s="1" t="s">
        <v>22418</v>
      </c>
      <c r="B10278" s="1" t="s">
        <v>4052</v>
      </c>
      <c r="C10278" s="1" t="s">
        <v>139</v>
      </c>
      <c r="D10278" s="16">
        <v>38353</v>
      </c>
      <c r="E10278" s="1" t="s">
        <v>106</v>
      </c>
      <c r="F10278" s="1" t="s">
        <v>1096</v>
      </c>
      <c r="G10278">
        <v>0.08</v>
      </c>
      <c r="H10278">
        <v>0.02</v>
      </c>
      <c r="I10278">
        <v>0</v>
      </c>
      <c r="J10278">
        <v>0</v>
      </c>
      <c r="K10278">
        <v>0.11</v>
      </c>
    </row>
    <row r="10279" spans="1:11" x14ac:dyDescent="0.25">
      <c r="A10279" s="1" t="s">
        <v>22419</v>
      </c>
      <c r="B10279" s="1" t="s">
        <v>7469</v>
      </c>
      <c r="C10279" s="1" t="s">
        <v>58</v>
      </c>
      <c r="D10279" s="16">
        <v>38353</v>
      </c>
      <c r="E10279" s="1" t="s">
        <v>55</v>
      </c>
      <c r="F10279" s="1" t="s">
        <v>2024</v>
      </c>
      <c r="G10279">
        <v>0.05</v>
      </c>
      <c r="H10279">
        <v>0.04</v>
      </c>
      <c r="I10279">
        <v>0</v>
      </c>
      <c r="J10279">
        <v>0.01</v>
      </c>
      <c r="K10279">
        <v>0.11</v>
      </c>
    </row>
    <row r="10280" spans="1:11" x14ac:dyDescent="0.25">
      <c r="A10280" s="1" t="s">
        <v>22420</v>
      </c>
      <c r="B10280" s="1" t="s">
        <v>6587</v>
      </c>
      <c r="C10280" s="1" t="s">
        <v>53</v>
      </c>
      <c r="D10280" s="16">
        <v>39814</v>
      </c>
      <c r="E10280" s="1" t="s">
        <v>2</v>
      </c>
      <c r="F10280" s="1" t="s">
        <v>236</v>
      </c>
      <c r="G10280">
        <v>0.09</v>
      </c>
      <c r="H10280">
        <v>0.01</v>
      </c>
      <c r="I10280">
        <v>0</v>
      </c>
      <c r="J10280">
        <v>0.01</v>
      </c>
      <c r="K10280">
        <v>0.11</v>
      </c>
    </row>
    <row r="10281" spans="1:11" x14ac:dyDescent="0.25">
      <c r="A10281" s="1" t="s">
        <v>22421</v>
      </c>
      <c r="B10281" s="1" t="s">
        <v>7470</v>
      </c>
      <c r="C10281" s="1" t="s">
        <v>58</v>
      </c>
      <c r="D10281" s="16">
        <v>37622</v>
      </c>
      <c r="E10281" s="1" t="s">
        <v>242</v>
      </c>
      <c r="F10281" s="1" t="s">
        <v>788</v>
      </c>
      <c r="G10281">
        <v>0.05</v>
      </c>
      <c r="H10281">
        <v>0.04</v>
      </c>
      <c r="I10281">
        <v>0</v>
      </c>
      <c r="J10281">
        <v>0.01</v>
      </c>
      <c r="K10281">
        <v>0.11</v>
      </c>
    </row>
    <row r="10282" spans="1:11" x14ac:dyDescent="0.25">
      <c r="A10282" s="1" t="s">
        <v>22422</v>
      </c>
      <c r="B10282" s="1" t="s">
        <v>7471</v>
      </c>
      <c r="C10282" s="1" t="s">
        <v>58</v>
      </c>
      <c r="D10282" s="16">
        <v>38353</v>
      </c>
      <c r="E10282" s="1" t="s">
        <v>14</v>
      </c>
      <c r="F10282" s="1" t="s">
        <v>7472</v>
      </c>
      <c r="G10282">
        <v>0.05</v>
      </c>
      <c r="H10282">
        <v>0.04</v>
      </c>
      <c r="I10282">
        <v>0</v>
      </c>
      <c r="J10282">
        <v>0.01</v>
      </c>
      <c r="K10282">
        <v>0.11</v>
      </c>
    </row>
    <row r="10283" spans="1:11" x14ac:dyDescent="0.25">
      <c r="A10283" s="1" t="s">
        <v>22423</v>
      </c>
      <c r="B10283" s="1" t="s">
        <v>7473</v>
      </c>
      <c r="C10283" s="1" t="s">
        <v>871</v>
      </c>
      <c r="D10283" s="16">
        <v>35065</v>
      </c>
      <c r="E10283" s="1" t="s">
        <v>14</v>
      </c>
      <c r="F10283" s="1" t="s">
        <v>147</v>
      </c>
      <c r="G10283">
        <v>0</v>
      </c>
      <c r="H10283">
        <v>0</v>
      </c>
      <c r="I10283">
        <v>0.11</v>
      </c>
      <c r="J10283">
        <v>0</v>
      </c>
      <c r="K10283">
        <v>0.11</v>
      </c>
    </row>
    <row r="10284" spans="1:11" x14ac:dyDescent="0.25">
      <c r="A10284" s="1" t="s">
        <v>22424</v>
      </c>
      <c r="B10284" s="1" t="s">
        <v>3011</v>
      </c>
      <c r="C10284" s="1" t="s">
        <v>139</v>
      </c>
      <c r="D10284" s="16">
        <v>37987</v>
      </c>
      <c r="E10284" s="1" t="s">
        <v>2</v>
      </c>
      <c r="F10284" s="1" t="s">
        <v>136</v>
      </c>
      <c r="G10284">
        <v>0.08</v>
      </c>
      <c r="H10284">
        <v>0.02</v>
      </c>
      <c r="I10284">
        <v>0</v>
      </c>
      <c r="J10284">
        <v>0</v>
      </c>
      <c r="K10284">
        <v>0.11</v>
      </c>
    </row>
    <row r="10285" spans="1:11" x14ac:dyDescent="0.25">
      <c r="A10285" s="1" t="s">
        <v>22425</v>
      </c>
      <c r="B10285" s="1" t="s">
        <v>6169</v>
      </c>
      <c r="C10285" s="1" t="s">
        <v>86</v>
      </c>
      <c r="D10285" s="16">
        <v>42370</v>
      </c>
      <c r="E10285" s="1" t="s">
        <v>27</v>
      </c>
      <c r="F10285" s="1" t="s">
        <v>332</v>
      </c>
      <c r="G10285">
        <v>0</v>
      </c>
      <c r="H10285">
        <v>0.09</v>
      </c>
      <c r="I10285">
        <v>0</v>
      </c>
      <c r="J10285">
        <v>0.02</v>
      </c>
      <c r="K10285">
        <v>0.11</v>
      </c>
    </row>
    <row r="10286" spans="1:11" x14ac:dyDescent="0.25">
      <c r="A10286" s="1" t="s">
        <v>22426</v>
      </c>
      <c r="B10286" s="1" t="s">
        <v>7474</v>
      </c>
      <c r="C10286" s="1" t="s">
        <v>12</v>
      </c>
      <c r="D10286" s="16">
        <v>39814</v>
      </c>
      <c r="E10286" s="1" t="s">
        <v>55</v>
      </c>
      <c r="F10286" s="1" t="s">
        <v>1240</v>
      </c>
      <c r="G10286">
        <v>0.08</v>
      </c>
      <c r="H10286">
        <v>0.01</v>
      </c>
      <c r="I10286">
        <v>0.01</v>
      </c>
      <c r="J10286">
        <v>0.01</v>
      </c>
      <c r="K10286">
        <v>0.11</v>
      </c>
    </row>
    <row r="10287" spans="1:11" x14ac:dyDescent="0.25">
      <c r="A10287" s="1" t="s">
        <v>22427</v>
      </c>
      <c r="B10287" s="1" t="s">
        <v>1724</v>
      </c>
      <c r="C10287" s="1" t="s">
        <v>175</v>
      </c>
      <c r="D10287" s="16">
        <v>37257</v>
      </c>
      <c r="E10287" s="1" t="s">
        <v>34</v>
      </c>
      <c r="F10287" s="1" t="s">
        <v>645</v>
      </c>
      <c r="G10287">
        <v>0.08</v>
      </c>
      <c r="H10287">
        <v>0.02</v>
      </c>
      <c r="I10287">
        <v>0</v>
      </c>
      <c r="J10287">
        <v>0</v>
      </c>
      <c r="K10287">
        <v>0.11</v>
      </c>
    </row>
    <row r="10288" spans="1:11" x14ac:dyDescent="0.25">
      <c r="A10288" s="1" t="s">
        <v>22428</v>
      </c>
      <c r="B10288" s="1" t="s">
        <v>7475</v>
      </c>
      <c r="C10288" s="1" t="s">
        <v>32</v>
      </c>
      <c r="D10288" s="16">
        <v>39814</v>
      </c>
      <c r="E10288" s="1" t="s">
        <v>14</v>
      </c>
      <c r="F10288" s="1" t="s">
        <v>1184</v>
      </c>
      <c r="G10288">
        <v>0.08</v>
      </c>
      <c r="H10288">
        <v>0.02</v>
      </c>
      <c r="I10288">
        <v>0</v>
      </c>
      <c r="J10288">
        <v>0.01</v>
      </c>
      <c r="K10288">
        <v>0.11</v>
      </c>
    </row>
    <row r="10289" spans="1:11" x14ac:dyDescent="0.25">
      <c r="A10289" s="1" t="s">
        <v>22429</v>
      </c>
      <c r="B10289" s="1" t="s">
        <v>5292</v>
      </c>
      <c r="C10289" s="1" t="s">
        <v>175</v>
      </c>
      <c r="D10289" s="16">
        <v>37987</v>
      </c>
      <c r="E10289" s="1" t="s">
        <v>106</v>
      </c>
      <c r="F10289" s="1" t="s">
        <v>421</v>
      </c>
      <c r="G10289">
        <v>0.08</v>
      </c>
      <c r="H10289">
        <v>0.02</v>
      </c>
      <c r="I10289">
        <v>0</v>
      </c>
      <c r="J10289">
        <v>0</v>
      </c>
      <c r="K10289">
        <v>0.11</v>
      </c>
    </row>
    <row r="10290" spans="1:11" x14ac:dyDescent="0.25">
      <c r="A10290" s="1" t="s">
        <v>22430</v>
      </c>
      <c r="B10290" s="1" t="s">
        <v>6563</v>
      </c>
      <c r="C10290" s="1" t="s">
        <v>139</v>
      </c>
      <c r="D10290" s="16">
        <v>37257</v>
      </c>
      <c r="E10290" s="1" t="s">
        <v>14</v>
      </c>
      <c r="F10290" s="1" t="s">
        <v>453</v>
      </c>
      <c r="G10290">
        <v>0.08</v>
      </c>
      <c r="H10290">
        <v>0.02</v>
      </c>
      <c r="I10290">
        <v>0</v>
      </c>
      <c r="J10290">
        <v>0</v>
      </c>
      <c r="K10290">
        <v>0.11</v>
      </c>
    </row>
    <row r="10291" spans="1:11" x14ac:dyDescent="0.25">
      <c r="A10291" s="1" t="s">
        <v>22431</v>
      </c>
      <c r="B10291" s="1" t="s">
        <v>7476</v>
      </c>
      <c r="C10291" s="1" t="s">
        <v>32</v>
      </c>
      <c r="D10291" s="16">
        <v>38353</v>
      </c>
      <c r="E10291" s="1" t="s">
        <v>21</v>
      </c>
      <c r="F10291" s="1" t="s">
        <v>547</v>
      </c>
      <c r="G10291">
        <v>0.1</v>
      </c>
      <c r="H10291">
        <v>0</v>
      </c>
      <c r="I10291">
        <v>0</v>
      </c>
      <c r="J10291">
        <v>0.01</v>
      </c>
      <c r="K10291">
        <v>0.11</v>
      </c>
    </row>
    <row r="10292" spans="1:11" x14ac:dyDescent="0.25">
      <c r="A10292" s="1" t="s">
        <v>22432</v>
      </c>
      <c r="B10292" s="1" t="s">
        <v>5453</v>
      </c>
      <c r="C10292" s="1" t="s">
        <v>53</v>
      </c>
      <c r="D10292" s="16">
        <v>41275</v>
      </c>
      <c r="E10292" s="1" t="s">
        <v>55</v>
      </c>
      <c r="F10292" s="1" t="s">
        <v>2357</v>
      </c>
      <c r="G10292">
        <v>0.05</v>
      </c>
      <c r="H10292">
        <v>0.01</v>
      </c>
      <c r="I10292">
        <v>0.04</v>
      </c>
      <c r="J10292">
        <v>0.01</v>
      </c>
      <c r="K10292">
        <v>0.11</v>
      </c>
    </row>
    <row r="10293" spans="1:11" x14ac:dyDescent="0.25">
      <c r="A10293" s="1" t="s">
        <v>22433</v>
      </c>
      <c r="B10293" s="1" t="s">
        <v>6117</v>
      </c>
      <c r="C10293" s="1" t="s">
        <v>49</v>
      </c>
      <c r="D10293" s="16">
        <v>39814</v>
      </c>
      <c r="E10293" s="1" t="s">
        <v>14</v>
      </c>
      <c r="F10293" s="1" t="s">
        <v>155</v>
      </c>
      <c r="G10293">
        <v>0.1</v>
      </c>
      <c r="H10293">
        <v>0</v>
      </c>
      <c r="I10293">
        <v>0</v>
      </c>
      <c r="J10293">
        <v>0.01</v>
      </c>
      <c r="K10293">
        <v>0.11</v>
      </c>
    </row>
    <row r="10294" spans="1:11" x14ac:dyDescent="0.25">
      <c r="A10294" s="1" t="s">
        <v>22434</v>
      </c>
      <c r="B10294" s="1" t="s">
        <v>7477</v>
      </c>
      <c r="C10294" s="1" t="s">
        <v>157</v>
      </c>
      <c r="D10294" s="16">
        <v>38718</v>
      </c>
      <c r="E10294" s="1" t="s">
        <v>55</v>
      </c>
      <c r="F10294" s="1" t="s">
        <v>136</v>
      </c>
      <c r="G10294">
        <v>0.09</v>
      </c>
      <c r="H10294">
        <v>0.01</v>
      </c>
      <c r="I10294">
        <v>0</v>
      </c>
      <c r="J10294">
        <v>0.01</v>
      </c>
      <c r="K10294">
        <v>0.11</v>
      </c>
    </row>
    <row r="10295" spans="1:11" x14ac:dyDescent="0.25">
      <c r="A10295" s="1" t="s">
        <v>22435</v>
      </c>
      <c r="B10295" s="1" t="s">
        <v>7478</v>
      </c>
      <c r="C10295" s="1" t="s">
        <v>71</v>
      </c>
      <c r="D10295" s="16">
        <v>36892</v>
      </c>
      <c r="E10295" s="1" t="s">
        <v>2</v>
      </c>
      <c r="F10295" s="1" t="s">
        <v>1335</v>
      </c>
      <c r="G10295">
        <v>0.08</v>
      </c>
      <c r="H10295">
        <v>0.03</v>
      </c>
      <c r="I10295">
        <v>0</v>
      </c>
      <c r="J10295">
        <v>0</v>
      </c>
      <c r="K10295">
        <v>0.11</v>
      </c>
    </row>
    <row r="10296" spans="1:11" x14ac:dyDescent="0.25">
      <c r="A10296" s="1" t="s">
        <v>22436</v>
      </c>
      <c r="B10296" s="1" t="s">
        <v>6508</v>
      </c>
      <c r="C10296" s="1" t="s">
        <v>58</v>
      </c>
      <c r="D10296" s="16">
        <v>39814</v>
      </c>
      <c r="E10296" s="1" t="s">
        <v>34</v>
      </c>
      <c r="F10296" s="1" t="s">
        <v>482</v>
      </c>
      <c r="G10296">
        <v>0.05</v>
      </c>
      <c r="H10296">
        <v>0.04</v>
      </c>
      <c r="I10296">
        <v>0</v>
      </c>
      <c r="J10296">
        <v>0.01</v>
      </c>
      <c r="K10296">
        <v>0.11</v>
      </c>
    </row>
    <row r="10297" spans="1:11" x14ac:dyDescent="0.25">
      <c r="A10297" s="1" t="s">
        <v>22437</v>
      </c>
      <c r="B10297" s="1" t="s">
        <v>7479</v>
      </c>
      <c r="C10297" s="1" t="s">
        <v>157</v>
      </c>
      <c r="D10297" s="16">
        <v>39083</v>
      </c>
      <c r="E10297" s="1" t="s">
        <v>14</v>
      </c>
      <c r="F10297" s="1" t="s">
        <v>117</v>
      </c>
      <c r="G10297">
        <v>0.01</v>
      </c>
      <c r="H10297">
        <v>0.09</v>
      </c>
      <c r="I10297">
        <v>0</v>
      </c>
      <c r="J10297">
        <v>0.01</v>
      </c>
      <c r="K10297">
        <v>0.11</v>
      </c>
    </row>
    <row r="10298" spans="1:11" x14ac:dyDescent="0.25">
      <c r="A10298" s="1" t="s">
        <v>22438</v>
      </c>
      <c r="B10298" s="1" t="s">
        <v>2250</v>
      </c>
      <c r="C10298" s="1" t="s">
        <v>32</v>
      </c>
      <c r="D10298" s="16">
        <v>39814</v>
      </c>
      <c r="E10298" s="1" t="s">
        <v>55</v>
      </c>
      <c r="F10298" s="1" t="s">
        <v>136</v>
      </c>
      <c r="G10298">
        <v>0.09</v>
      </c>
      <c r="H10298">
        <v>0.01</v>
      </c>
      <c r="I10298">
        <v>0</v>
      </c>
      <c r="J10298">
        <v>0.01</v>
      </c>
      <c r="K10298">
        <v>0.11</v>
      </c>
    </row>
    <row r="10299" spans="1:11" x14ac:dyDescent="0.25">
      <c r="A10299" s="1" t="s">
        <v>22439</v>
      </c>
      <c r="B10299" s="1" t="s">
        <v>7480</v>
      </c>
      <c r="C10299" s="1" t="s">
        <v>84</v>
      </c>
      <c r="D10299" s="16">
        <v>42005</v>
      </c>
      <c r="E10299" s="1" t="s">
        <v>34</v>
      </c>
      <c r="F10299" s="1" t="s">
        <v>3873</v>
      </c>
      <c r="G10299">
        <v>0</v>
      </c>
      <c r="H10299">
        <v>0</v>
      </c>
      <c r="I10299">
        <v>0.11</v>
      </c>
      <c r="J10299">
        <v>0</v>
      </c>
      <c r="K10299">
        <v>0.11</v>
      </c>
    </row>
    <row r="10300" spans="1:11" x14ac:dyDescent="0.25">
      <c r="A10300" s="1" t="s">
        <v>22440</v>
      </c>
      <c r="B10300" s="1" t="s">
        <v>7481</v>
      </c>
      <c r="C10300" s="1" t="s">
        <v>12</v>
      </c>
      <c r="D10300" s="16">
        <v>40544</v>
      </c>
      <c r="E10300" s="1" t="s">
        <v>34</v>
      </c>
      <c r="F10300" s="1" t="s">
        <v>3814</v>
      </c>
      <c r="G10300">
        <v>0.08</v>
      </c>
      <c r="H10300">
        <v>0.02</v>
      </c>
      <c r="I10300">
        <v>0</v>
      </c>
      <c r="J10300">
        <v>0.01</v>
      </c>
      <c r="K10300">
        <v>0.11</v>
      </c>
    </row>
    <row r="10301" spans="1:11" x14ac:dyDescent="0.25">
      <c r="A10301" s="1" t="s">
        <v>22441</v>
      </c>
      <c r="B10301" s="1" t="s">
        <v>7482</v>
      </c>
      <c r="C10301" s="1" t="s">
        <v>58</v>
      </c>
      <c r="D10301" s="16">
        <v>37987</v>
      </c>
      <c r="E10301" s="1" t="s">
        <v>38</v>
      </c>
      <c r="F10301" s="1" t="s">
        <v>1096</v>
      </c>
      <c r="G10301">
        <v>0.05</v>
      </c>
      <c r="H10301">
        <v>0.04</v>
      </c>
      <c r="I10301">
        <v>0</v>
      </c>
      <c r="J10301">
        <v>0.01</v>
      </c>
      <c r="K10301">
        <v>0.11</v>
      </c>
    </row>
    <row r="10302" spans="1:11" x14ac:dyDescent="0.25">
      <c r="A10302" s="1" t="s">
        <v>22442</v>
      </c>
      <c r="B10302" s="1" t="s">
        <v>7483</v>
      </c>
      <c r="C10302" s="1" t="s">
        <v>49</v>
      </c>
      <c r="D10302" s="16">
        <v>40544</v>
      </c>
      <c r="E10302" s="1" t="s">
        <v>34</v>
      </c>
      <c r="F10302" s="1" t="s">
        <v>117</v>
      </c>
      <c r="G10302">
        <v>0.1</v>
      </c>
      <c r="H10302">
        <v>0</v>
      </c>
      <c r="I10302">
        <v>0</v>
      </c>
      <c r="J10302">
        <v>0.01</v>
      </c>
      <c r="K10302">
        <v>0.11</v>
      </c>
    </row>
    <row r="10303" spans="1:11" x14ac:dyDescent="0.25">
      <c r="A10303" s="1" t="s">
        <v>22443</v>
      </c>
      <c r="B10303" s="1" t="s">
        <v>2864</v>
      </c>
      <c r="C10303" s="1" t="s">
        <v>139</v>
      </c>
      <c r="D10303" s="16">
        <v>37622</v>
      </c>
      <c r="E10303" s="1" t="s">
        <v>34</v>
      </c>
      <c r="F10303" s="1" t="s">
        <v>292</v>
      </c>
      <c r="G10303">
        <v>0.08</v>
      </c>
      <c r="H10303">
        <v>0.02</v>
      </c>
      <c r="I10303">
        <v>0</v>
      </c>
      <c r="J10303">
        <v>0</v>
      </c>
      <c r="K10303">
        <v>0.11</v>
      </c>
    </row>
    <row r="10304" spans="1:11" x14ac:dyDescent="0.25">
      <c r="A10304" s="1" t="s">
        <v>22444</v>
      </c>
      <c r="B10304" s="1" t="s">
        <v>6778</v>
      </c>
      <c r="C10304" s="1" t="s">
        <v>49</v>
      </c>
      <c r="D10304" s="16">
        <v>39814</v>
      </c>
      <c r="E10304" s="1" t="s">
        <v>38</v>
      </c>
      <c r="F10304" s="1" t="s">
        <v>133</v>
      </c>
      <c r="G10304">
        <v>0.09</v>
      </c>
      <c r="H10304">
        <v>0.01</v>
      </c>
      <c r="I10304">
        <v>0</v>
      </c>
      <c r="J10304">
        <v>0.01</v>
      </c>
      <c r="K10304">
        <v>0.11</v>
      </c>
    </row>
    <row r="10305" spans="1:11" x14ac:dyDescent="0.25">
      <c r="A10305" s="1" t="s">
        <v>22445</v>
      </c>
      <c r="B10305" s="1" t="s">
        <v>7484</v>
      </c>
      <c r="C10305" s="1" t="s">
        <v>32</v>
      </c>
      <c r="D10305" s="16">
        <v>39814</v>
      </c>
      <c r="E10305" s="1" t="s">
        <v>106</v>
      </c>
      <c r="F10305" s="1" t="s">
        <v>15</v>
      </c>
      <c r="G10305">
        <v>0</v>
      </c>
      <c r="H10305">
        <v>0</v>
      </c>
      <c r="I10305">
        <v>0.11</v>
      </c>
      <c r="J10305">
        <v>0</v>
      </c>
      <c r="K10305">
        <v>0.11</v>
      </c>
    </row>
    <row r="10306" spans="1:11" x14ac:dyDescent="0.25">
      <c r="A10306" s="1" t="s">
        <v>22446</v>
      </c>
      <c r="B10306" s="1" t="s">
        <v>7485</v>
      </c>
      <c r="C10306" s="1" t="s">
        <v>32</v>
      </c>
      <c r="D10306" s="16">
        <v>39083</v>
      </c>
      <c r="E10306" s="1" t="s">
        <v>27</v>
      </c>
      <c r="F10306" s="1" t="s">
        <v>1240</v>
      </c>
      <c r="G10306">
        <v>0.1</v>
      </c>
      <c r="H10306">
        <v>0</v>
      </c>
      <c r="I10306">
        <v>0</v>
      </c>
      <c r="J10306">
        <v>0.01</v>
      </c>
      <c r="K10306">
        <v>0.11</v>
      </c>
    </row>
    <row r="10307" spans="1:11" x14ac:dyDescent="0.25">
      <c r="A10307" s="1" t="s">
        <v>22447</v>
      </c>
      <c r="B10307" s="1" t="s">
        <v>6183</v>
      </c>
      <c r="C10307" s="1" t="s">
        <v>49</v>
      </c>
      <c r="D10307" s="16">
        <v>39448</v>
      </c>
      <c r="E10307" s="1" t="s">
        <v>55</v>
      </c>
      <c r="F10307" s="1" t="s">
        <v>214</v>
      </c>
      <c r="G10307">
        <v>0.1</v>
      </c>
      <c r="H10307">
        <v>0</v>
      </c>
      <c r="I10307">
        <v>0</v>
      </c>
      <c r="J10307">
        <v>0.01</v>
      </c>
      <c r="K10307">
        <v>0.11</v>
      </c>
    </row>
    <row r="10308" spans="1:11" x14ac:dyDescent="0.25">
      <c r="A10308" s="1" t="s">
        <v>22448</v>
      </c>
      <c r="B10308" s="1" t="s">
        <v>4232</v>
      </c>
      <c r="C10308" s="1" t="s">
        <v>49</v>
      </c>
      <c r="D10308" s="16">
        <v>41640</v>
      </c>
      <c r="E10308" s="1" t="s">
        <v>55</v>
      </c>
      <c r="F10308" s="1" t="s">
        <v>222</v>
      </c>
      <c r="G10308">
        <v>0.06</v>
      </c>
      <c r="H10308">
        <v>0.04</v>
      </c>
      <c r="I10308">
        <v>0</v>
      </c>
      <c r="J10308">
        <v>0.01</v>
      </c>
      <c r="K10308">
        <v>0.11</v>
      </c>
    </row>
    <row r="10309" spans="1:11" x14ac:dyDescent="0.25">
      <c r="A10309" s="1" t="s">
        <v>22449</v>
      </c>
      <c r="B10309" s="1" t="s">
        <v>5029</v>
      </c>
      <c r="C10309" s="1" t="s">
        <v>12</v>
      </c>
      <c r="D10309" s="16">
        <v>40544</v>
      </c>
      <c r="E10309" s="1" t="s">
        <v>55</v>
      </c>
      <c r="F10309" s="1" t="s">
        <v>79</v>
      </c>
      <c r="G10309">
        <v>0.08</v>
      </c>
      <c r="H10309">
        <v>0.02</v>
      </c>
      <c r="I10309">
        <v>0</v>
      </c>
      <c r="J10309">
        <v>0.01</v>
      </c>
      <c r="K10309">
        <v>0.11</v>
      </c>
    </row>
    <row r="10310" spans="1:11" x14ac:dyDescent="0.25">
      <c r="A10310" s="1" t="s">
        <v>22450</v>
      </c>
      <c r="B10310" s="1" t="s">
        <v>1926</v>
      </c>
      <c r="C10310" s="1" t="s">
        <v>175</v>
      </c>
      <c r="D10310" s="16">
        <v>37622</v>
      </c>
      <c r="E10310" s="1" t="s">
        <v>21</v>
      </c>
      <c r="F10310" s="1" t="s">
        <v>3361</v>
      </c>
      <c r="G10310">
        <v>0.08</v>
      </c>
      <c r="H10310">
        <v>0.02</v>
      </c>
      <c r="I10310">
        <v>0</v>
      </c>
      <c r="J10310">
        <v>0</v>
      </c>
      <c r="K10310">
        <v>0.11</v>
      </c>
    </row>
    <row r="10311" spans="1:11" x14ac:dyDescent="0.25">
      <c r="A10311" s="1" t="s">
        <v>22451</v>
      </c>
      <c r="B10311" s="1" t="s">
        <v>7486</v>
      </c>
      <c r="C10311" s="1" t="s">
        <v>17</v>
      </c>
      <c r="D10311" s="16">
        <v>34335</v>
      </c>
      <c r="E10311" s="1" t="s">
        <v>27</v>
      </c>
      <c r="F10311" s="1" t="s">
        <v>950</v>
      </c>
      <c r="G10311">
        <v>0</v>
      </c>
      <c r="H10311">
        <v>0</v>
      </c>
      <c r="I10311">
        <v>0.11</v>
      </c>
      <c r="J10311">
        <v>0</v>
      </c>
      <c r="K10311">
        <v>0.11</v>
      </c>
    </row>
    <row r="10312" spans="1:11" x14ac:dyDescent="0.25">
      <c r="A10312" s="1" t="s">
        <v>22452</v>
      </c>
      <c r="B10312" s="1" t="s">
        <v>6871</v>
      </c>
      <c r="C10312" s="1" t="s">
        <v>86</v>
      </c>
      <c r="D10312" s="16">
        <v>42005</v>
      </c>
      <c r="E10312" s="1" t="s">
        <v>14</v>
      </c>
      <c r="F10312" s="1" t="s">
        <v>6872</v>
      </c>
      <c r="G10312">
        <v>0.03</v>
      </c>
      <c r="H10312">
        <v>0.06</v>
      </c>
      <c r="I10312">
        <v>0</v>
      </c>
      <c r="J10312">
        <v>0.02</v>
      </c>
      <c r="K10312">
        <v>0.11</v>
      </c>
    </row>
    <row r="10313" spans="1:11" x14ac:dyDescent="0.25">
      <c r="A10313" s="1" t="s">
        <v>22453</v>
      </c>
      <c r="B10313" s="1" t="s">
        <v>7487</v>
      </c>
      <c r="C10313" s="1" t="s">
        <v>871</v>
      </c>
      <c r="D10313" s="16">
        <v>35431</v>
      </c>
      <c r="E10313" s="1" t="s">
        <v>242</v>
      </c>
      <c r="F10313" s="1" t="s">
        <v>5601</v>
      </c>
      <c r="G10313">
        <v>0</v>
      </c>
      <c r="H10313">
        <v>0</v>
      </c>
      <c r="I10313">
        <v>0.11</v>
      </c>
      <c r="J10313">
        <v>0</v>
      </c>
      <c r="K10313">
        <v>0.11</v>
      </c>
    </row>
    <row r="10314" spans="1:11" x14ac:dyDescent="0.25">
      <c r="A10314" s="1" t="s">
        <v>22454</v>
      </c>
      <c r="B10314" s="1" t="s">
        <v>7488</v>
      </c>
      <c r="C10314" s="1" t="s">
        <v>109</v>
      </c>
      <c r="D10314" s="16">
        <v>36526</v>
      </c>
      <c r="E10314" s="1" t="s">
        <v>21</v>
      </c>
      <c r="F10314" s="1" t="s">
        <v>551</v>
      </c>
      <c r="G10314">
        <v>0.06</v>
      </c>
      <c r="H10314">
        <v>0.04</v>
      </c>
      <c r="I10314">
        <v>0</v>
      </c>
      <c r="J10314">
        <v>0.01</v>
      </c>
      <c r="K10314">
        <v>0.11</v>
      </c>
    </row>
    <row r="10315" spans="1:11" x14ac:dyDescent="0.25">
      <c r="A10315" s="1" t="s">
        <v>22455</v>
      </c>
      <c r="B10315" s="1" t="s">
        <v>7489</v>
      </c>
      <c r="C10315" s="1" t="s">
        <v>32</v>
      </c>
      <c r="D10315" s="16">
        <v>40179</v>
      </c>
      <c r="E10315" s="1" t="s">
        <v>55</v>
      </c>
      <c r="F10315" s="1" t="s">
        <v>187</v>
      </c>
      <c r="G10315">
        <v>0.1</v>
      </c>
      <c r="H10315">
        <v>0</v>
      </c>
      <c r="I10315">
        <v>0</v>
      </c>
      <c r="J10315">
        <v>0.01</v>
      </c>
      <c r="K10315">
        <v>0.11</v>
      </c>
    </row>
    <row r="10316" spans="1:11" x14ac:dyDescent="0.25">
      <c r="A10316" s="1" t="s">
        <v>22456</v>
      </c>
      <c r="B10316" s="1" t="s">
        <v>7490</v>
      </c>
      <c r="C10316" s="1" t="s">
        <v>109</v>
      </c>
      <c r="D10316" s="16">
        <v>35431</v>
      </c>
      <c r="E10316" s="1" t="s">
        <v>38</v>
      </c>
      <c r="F10316" s="1" t="s">
        <v>209</v>
      </c>
      <c r="G10316">
        <v>0.06</v>
      </c>
      <c r="H10316">
        <v>0.04</v>
      </c>
      <c r="I10316">
        <v>0</v>
      </c>
      <c r="J10316">
        <v>0.01</v>
      </c>
      <c r="K10316">
        <v>0.11</v>
      </c>
    </row>
    <row r="10317" spans="1:11" x14ac:dyDescent="0.25">
      <c r="A10317" s="1" t="s">
        <v>22457</v>
      </c>
      <c r="B10317" s="1" t="s">
        <v>7491</v>
      </c>
      <c r="C10317" s="1" t="s">
        <v>109</v>
      </c>
      <c r="D10317" s="16">
        <v>36161</v>
      </c>
      <c r="E10317" s="1" t="s">
        <v>34</v>
      </c>
      <c r="F10317" s="1" t="s">
        <v>645</v>
      </c>
      <c r="G10317">
        <v>0.06</v>
      </c>
      <c r="H10317">
        <v>0.04</v>
      </c>
      <c r="I10317">
        <v>0</v>
      </c>
      <c r="J10317">
        <v>0.01</v>
      </c>
      <c r="K10317">
        <v>0.11</v>
      </c>
    </row>
    <row r="10318" spans="1:11" x14ac:dyDescent="0.25">
      <c r="A10318" s="1" t="s">
        <v>22458</v>
      </c>
      <c r="B10318" s="1" t="s">
        <v>7492</v>
      </c>
      <c r="C10318" s="1" t="s">
        <v>157</v>
      </c>
      <c r="D10318" s="16">
        <v>37987</v>
      </c>
      <c r="E10318" s="1" t="s">
        <v>30</v>
      </c>
      <c r="F10318" s="1" t="s">
        <v>332</v>
      </c>
      <c r="G10318">
        <v>0</v>
      </c>
      <c r="H10318">
        <v>0</v>
      </c>
      <c r="I10318">
        <v>0.11</v>
      </c>
      <c r="J10318">
        <v>0</v>
      </c>
      <c r="K10318">
        <v>0.11</v>
      </c>
    </row>
    <row r="10319" spans="1:11" x14ac:dyDescent="0.25">
      <c r="A10319" s="1" t="s">
        <v>22459</v>
      </c>
      <c r="B10319" s="1" t="s">
        <v>7493</v>
      </c>
      <c r="C10319" s="1" t="s">
        <v>32</v>
      </c>
      <c r="D10319" s="16">
        <v>39814</v>
      </c>
      <c r="E10319" s="1" t="s">
        <v>21</v>
      </c>
      <c r="F10319" s="1" t="s">
        <v>1536</v>
      </c>
      <c r="G10319">
        <v>0.1</v>
      </c>
      <c r="H10319">
        <v>0</v>
      </c>
      <c r="I10319">
        <v>0</v>
      </c>
      <c r="J10319">
        <v>0.01</v>
      </c>
      <c r="K10319">
        <v>0.11</v>
      </c>
    </row>
    <row r="10320" spans="1:11" x14ac:dyDescent="0.25">
      <c r="A10320" s="1" t="s">
        <v>22460</v>
      </c>
      <c r="B10320" s="1" t="s">
        <v>7494</v>
      </c>
      <c r="C10320" s="1" t="s">
        <v>84</v>
      </c>
      <c r="D10320" s="16">
        <v>42005</v>
      </c>
      <c r="E10320" s="1" t="s">
        <v>30</v>
      </c>
      <c r="F10320" s="1" t="s">
        <v>15</v>
      </c>
      <c r="G10320">
        <v>0</v>
      </c>
      <c r="H10320">
        <v>0</v>
      </c>
      <c r="I10320">
        <v>0.11</v>
      </c>
      <c r="J10320">
        <v>0</v>
      </c>
      <c r="K10320">
        <v>0.11</v>
      </c>
    </row>
    <row r="10321" spans="1:11" x14ac:dyDescent="0.25">
      <c r="A10321" s="1" t="s">
        <v>22461</v>
      </c>
      <c r="B10321" s="1" t="s">
        <v>7495</v>
      </c>
      <c r="C10321" s="1" t="s">
        <v>58</v>
      </c>
      <c r="D10321" s="16">
        <v>39083</v>
      </c>
      <c r="E10321" s="1" t="s">
        <v>55</v>
      </c>
      <c r="F10321" s="1" t="s">
        <v>253</v>
      </c>
      <c r="G10321">
        <v>0.05</v>
      </c>
      <c r="H10321">
        <v>0.04</v>
      </c>
      <c r="I10321">
        <v>0</v>
      </c>
      <c r="J10321">
        <v>0.01</v>
      </c>
      <c r="K10321">
        <v>0.11</v>
      </c>
    </row>
    <row r="10322" spans="1:11" x14ac:dyDescent="0.25">
      <c r="A10322" s="1" t="s">
        <v>22462</v>
      </c>
      <c r="B10322" s="1" t="s">
        <v>7496</v>
      </c>
      <c r="C10322" s="1" t="s">
        <v>157</v>
      </c>
      <c r="D10322" s="16">
        <v>38718</v>
      </c>
      <c r="E10322" s="1" t="s">
        <v>34</v>
      </c>
      <c r="F10322" s="1" t="s">
        <v>222</v>
      </c>
      <c r="G10322">
        <v>0</v>
      </c>
      <c r="H10322">
        <v>0</v>
      </c>
      <c r="I10322">
        <v>0.11</v>
      </c>
      <c r="J10322">
        <v>0</v>
      </c>
      <c r="K10322">
        <v>0.11</v>
      </c>
    </row>
    <row r="10323" spans="1:11" x14ac:dyDescent="0.25">
      <c r="A10323" s="1" t="s">
        <v>22463</v>
      </c>
      <c r="B10323" s="1" t="s">
        <v>7497</v>
      </c>
      <c r="C10323" s="1" t="s">
        <v>49</v>
      </c>
      <c r="D10323" s="16">
        <v>39083</v>
      </c>
      <c r="E10323" s="1" t="s">
        <v>30</v>
      </c>
      <c r="F10323" s="1" t="s">
        <v>421</v>
      </c>
      <c r="G10323">
        <v>0.08</v>
      </c>
      <c r="H10323">
        <v>0.02</v>
      </c>
      <c r="I10323">
        <v>0</v>
      </c>
      <c r="J10323">
        <v>0.01</v>
      </c>
      <c r="K10323">
        <v>0.11</v>
      </c>
    </row>
    <row r="10324" spans="1:11" x14ac:dyDescent="0.25">
      <c r="A10324" s="1" t="s">
        <v>22464</v>
      </c>
      <c r="B10324" s="1" t="s">
        <v>7498</v>
      </c>
      <c r="C10324" s="1" t="s">
        <v>157</v>
      </c>
      <c r="D10324" s="16">
        <v>39448</v>
      </c>
      <c r="E10324" s="1" t="s">
        <v>34</v>
      </c>
      <c r="F10324" s="1" t="s">
        <v>76</v>
      </c>
      <c r="G10324">
        <v>0</v>
      </c>
      <c r="H10324">
        <v>0.03</v>
      </c>
      <c r="I10324">
        <v>0.06</v>
      </c>
      <c r="J10324">
        <v>0.01</v>
      </c>
      <c r="K10324">
        <v>0.11</v>
      </c>
    </row>
    <row r="10325" spans="1:11" x14ac:dyDescent="0.25">
      <c r="A10325" s="1" t="s">
        <v>22465</v>
      </c>
      <c r="B10325" s="1" t="s">
        <v>5953</v>
      </c>
      <c r="C10325" s="1" t="s">
        <v>53</v>
      </c>
      <c r="D10325" s="16">
        <v>40544</v>
      </c>
      <c r="E10325" s="1" t="s">
        <v>34</v>
      </c>
      <c r="F10325" s="1" t="s">
        <v>79</v>
      </c>
      <c r="G10325">
        <v>0.06</v>
      </c>
      <c r="H10325">
        <v>0.03</v>
      </c>
      <c r="I10325">
        <v>0</v>
      </c>
      <c r="J10325">
        <v>0.02</v>
      </c>
      <c r="K10325">
        <v>0.11</v>
      </c>
    </row>
    <row r="10326" spans="1:11" x14ac:dyDescent="0.25">
      <c r="A10326" s="1" t="s">
        <v>22466</v>
      </c>
      <c r="B10326" s="1" t="s">
        <v>7499</v>
      </c>
      <c r="C10326" s="1" t="s">
        <v>12</v>
      </c>
      <c r="D10326" s="16">
        <v>40179</v>
      </c>
      <c r="E10326" s="1" t="s">
        <v>38</v>
      </c>
      <c r="F10326" s="1" t="s">
        <v>547</v>
      </c>
      <c r="G10326">
        <v>0.1</v>
      </c>
      <c r="H10326">
        <v>0</v>
      </c>
      <c r="I10326">
        <v>0</v>
      </c>
      <c r="J10326">
        <v>0.01</v>
      </c>
      <c r="K10326">
        <v>0.11</v>
      </c>
    </row>
    <row r="10327" spans="1:11" x14ac:dyDescent="0.25">
      <c r="A10327" s="1" t="s">
        <v>22467</v>
      </c>
      <c r="B10327" s="1" t="s">
        <v>7500</v>
      </c>
      <c r="C10327" s="1" t="s">
        <v>109</v>
      </c>
      <c r="D10327" s="16">
        <v>36161</v>
      </c>
      <c r="E10327" s="1" t="s">
        <v>242</v>
      </c>
      <c r="F10327" s="1" t="s">
        <v>7501</v>
      </c>
      <c r="G10327">
        <v>0.06</v>
      </c>
      <c r="H10327">
        <v>0.04</v>
      </c>
      <c r="I10327">
        <v>0</v>
      </c>
      <c r="J10327">
        <v>0.01</v>
      </c>
      <c r="K10327">
        <v>0.11</v>
      </c>
    </row>
    <row r="10328" spans="1:11" x14ac:dyDescent="0.25">
      <c r="A10328" s="1" t="s">
        <v>22468</v>
      </c>
      <c r="B10328" s="1" t="s">
        <v>4023</v>
      </c>
      <c r="C10328" s="1" t="s">
        <v>177</v>
      </c>
      <c r="D10328" s="16">
        <v>41275</v>
      </c>
      <c r="E10328" s="1" t="s">
        <v>242</v>
      </c>
      <c r="F10328" s="1" t="s">
        <v>79</v>
      </c>
      <c r="G10328">
        <v>0.06</v>
      </c>
      <c r="H10328">
        <v>0.04</v>
      </c>
      <c r="I10328">
        <v>0</v>
      </c>
      <c r="J10328">
        <v>0.01</v>
      </c>
      <c r="K10328">
        <v>0.11</v>
      </c>
    </row>
    <row r="10329" spans="1:11" x14ac:dyDescent="0.25">
      <c r="A10329" s="1" t="s">
        <v>22469</v>
      </c>
      <c r="B10329" s="1" t="s">
        <v>7502</v>
      </c>
      <c r="C10329" s="1" t="s">
        <v>32</v>
      </c>
      <c r="D10329" s="16">
        <v>39814</v>
      </c>
      <c r="E10329" s="1" t="s">
        <v>55</v>
      </c>
      <c r="F10329" s="1" t="s">
        <v>1020</v>
      </c>
      <c r="G10329">
        <v>0.1</v>
      </c>
      <c r="H10329">
        <v>0</v>
      </c>
      <c r="I10329">
        <v>0</v>
      </c>
      <c r="J10329">
        <v>0.01</v>
      </c>
      <c r="K10329">
        <v>0.11</v>
      </c>
    </row>
    <row r="10330" spans="1:11" x14ac:dyDescent="0.25">
      <c r="A10330" s="1" t="s">
        <v>22470</v>
      </c>
      <c r="B10330" s="1" t="s">
        <v>7503</v>
      </c>
      <c r="C10330" s="1" t="s">
        <v>32</v>
      </c>
      <c r="D10330" s="16">
        <v>39083</v>
      </c>
      <c r="E10330" s="1" t="s">
        <v>34</v>
      </c>
      <c r="F10330" s="1" t="s">
        <v>488</v>
      </c>
      <c r="G10330">
        <v>0.1</v>
      </c>
      <c r="H10330">
        <v>0</v>
      </c>
      <c r="I10330">
        <v>0</v>
      </c>
      <c r="J10330">
        <v>0.01</v>
      </c>
      <c r="K10330">
        <v>0.11</v>
      </c>
    </row>
    <row r="10331" spans="1:11" x14ac:dyDescent="0.25">
      <c r="A10331" s="1" t="s">
        <v>22471</v>
      </c>
      <c r="B10331" s="1" t="s">
        <v>5483</v>
      </c>
      <c r="C10331" s="1" t="s">
        <v>168</v>
      </c>
      <c r="D10331" s="16">
        <v>41640</v>
      </c>
      <c r="E10331" s="1" t="s">
        <v>55</v>
      </c>
      <c r="F10331" s="1" t="s">
        <v>79</v>
      </c>
      <c r="G10331">
        <v>0.06</v>
      </c>
      <c r="H10331">
        <v>0.03</v>
      </c>
      <c r="I10331">
        <v>0</v>
      </c>
      <c r="J10331">
        <v>0.01</v>
      </c>
      <c r="K10331">
        <v>0.11</v>
      </c>
    </row>
    <row r="10332" spans="1:11" x14ac:dyDescent="0.25">
      <c r="A10332" s="1" t="s">
        <v>22472</v>
      </c>
      <c r="B10332" s="1" t="s">
        <v>7504</v>
      </c>
      <c r="C10332" s="1" t="s">
        <v>32</v>
      </c>
      <c r="D10332" s="16">
        <v>38718</v>
      </c>
      <c r="E10332" s="1" t="s">
        <v>41</v>
      </c>
      <c r="F10332" s="1" t="s">
        <v>214</v>
      </c>
      <c r="G10332">
        <v>0</v>
      </c>
      <c r="H10332">
        <v>0</v>
      </c>
      <c r="I10332">
        <v>0.11</v>
      </c>
      <c r="J10332">
        <v>0</v>
      </c>
      <c r="K10332">
        <v>0.11</v>
      </c>
    </row>
    <row r="10333" spans="1:11" x14ac:dyDescent="0.25">
      <c r="A10333" s="1" t="s">
        <v>22473</v>
      </c>
      <c r="B10333" s="1" t="s">
        <v>7505</v>
      </c>
      <c r="C10333" s="1" t="s">
        <v>61</v>
      </c>
      <c r="D10333" s="16">
        <v>33970</v>
      </c>
      <c r="E10333" s="1" t="s">
        <v>27</v>
      </c>
      <c r="F10333" s="1" t="s">
        <v>7506</v>
      </c>
      <c r="G10333">
        <v>0</v>
      </c>
      <c r="H10333">
        <v>0</v>
      </c>
      <c r="I10333">
        <v>0.11</v>
      </c>
      <c r="J10333">
        <v>0</v>
      </c>
      <c r="K10333">
        <v>0.11</v>
      </c>
    </row>
    <row r="10334" spans="1:11" x14ac:dyDescent="0.25">
      <c r="A10334" s="1" t="s">
        <v>22474</v>
      </c>
      <c r="B10334" s="1" t="s">
        <v>3098</v>
      </c>
      <c r="C10334" s="1" t="s">
        <v>157</v>
      </c>
      <c r="D10334" s="16">
        <v>39083</v>
      </c>
      <c r="E10334" s="1" t="s">
        <v>14</v>
      </c>
      <c r="F10334" s="1" t="s">
        <v>56</v>
      </c>
      <c r="G10334">
        <v>0.1</v>
      </c>
      <c r="H10334">
        <v>0</v>
      </c>
      <c r="I10334">
        <v>0</v>
      </c>
      <c r="J10334">
        <v>0.01</v>
      </c>
      <c r="K10334">
        <v>0.11</v>
      </c>
    </row>
    <row r="10335" spans="1:11" x14ac:dyDescent="0.25">
      <c r="A10335" s="1" t="s">
        <v>22475</v>
      </c>
      <c r="B10335" s="1" t="s">
        <v>7507</v>
      </c>
      <c r="C10335" s="1" t="s">
        <v>49</v>
      </c>
      <c r="D10335" s="16">
        <v>40909</v>
      </c>
      <c r="E10335" s="1" t="s">
        <v>55</v>
      </c>
      <c r="F10335" s="1" t="s">
        <v>214</v>
      </c>
      <c r="G10335">
        <v>7.0000000000000007E-2</v>
      </c>
      <c r="H10335">
        <v>0.03</v>
      </c>
      <c r="I10335">
        <v>0</v>
      </c>
      <c r="J10335">
        <v>0.01</v>
      </c>
      <c r="K10335">
        <v>0.11</v>
      </c>
    </row>
    <row r="10336" spans="1:11" x14ac:dyDescent="0.25">
      <c r="A10336" s="1" t="s">
        <v>22476</v>
      </c>
      <c r="B10336" s="1" t="s">
        <v>7508</v>
      </c>
      <c r="C10336" s="1" t="s">
        <v>32</v>
      </c>
      <c r="D10336" s="16">
        <v>39448</v>
      </c>
      <c r="E10336" s="1" t="s">
        <v>41</v>
      </c>
      <c r="F10336" s="1" t="s">
        <v>4773</v>
      </c>
      <c r="G10336">
        <v>0.1</v>
      </c>
      <c r="H10336">
        <v>0</v>
      </c>
      <c r="I10336">
        <v>0</v>
      </c>
      <c r="J10336">
        <v>0.01</v>
      </c>
      <c r="K10336">
        <v>0.11</v>
      </c>
    </row>
    <row r="10337" spans="1:11" x14ac:dyDescent="0.25">
      <c r="A10337" s="1" t="s">
        <v>22477</v>
      </c>
      <c r="B10337" s="1" t="s">
        <v>7509</v>
      </c>
      <c r="C10337" s="1" t="s">
        <v>177</v>
      </c>
      <c r="D10337" s="16">
        <v>41275</v>
      </c>
      <c r="E10337" s="1" t="s">
        <v>30</v>
      </c>
      <c r="F10337" s="1" t="s">
        <v>236</v>
      </c>
      <c r="G10337">
        <v>0.1</v>
      </c>
      <c r="H10337">
        <v>0</v>
      </c>
      <c r="I10337">
        <v>0</v>
      </c>
      <c r="J10337">
        <v>0.01</v>
      </c>
      <c r="K10337">
        <v>0.11</v>
      </c>
    </row>
    <row r="10338" spans="1:11" x14ac:dyDescent="0.25">
      <c r="A10338" s="1" t="s">
        <v>22478</v>
      </c>
      <c r="B10338" s="1" t="s">
        <v>7510</v>
      </c>
      <c r="C10338" s="1" t="s">
        <v>109</v>
      </c>
      <c r="D10338" s="16">
        <v>34700</v>
      </c>
      <c r="E10338" s="1" t="s">
        <v>34</v>
      </c>
      <c r="F10338" s="1" t="s">
        <v>76</v>
      </c>
      <c r="G10338">
        <v>0</v>
      </c>
      <c r="H10338">
        <v>0</v>
      </c>
      <c r="I10338">
        <v>0.1</v>
      </c>
      <c r="J10338">
        <v>0.01</v>
      </c>
      <c r="K10338">
        <v>0.11</v>
      </c>
    </row>
    <row r="10339" spans="1:11" x14ac:dyDescent="0.25">
      <c r="A10339" s="1" t="s">
        <v>22479</v>
      </c>
      <c r="B10339" s="1" t="s">
        <v>7511</v>
      </c>
      <c r="C10339" s="1" t="s">
        <v>157</v>
      </c>
      <c r="D10339" s="16">
        <v>38353</v>
      </c>
      <c r="E10339" s="1" t="s">
        <v>55</v>
      </c>
      <c r="F10339" s="1" t="s">
        <v>214</v>
      </c>
      <c r="G10339">
        <v>0.1</v>
      </c>
      <c r="H10339">
        <v>0</v>
      </c>
      <c r="I10339">
        <v>0</v>
      </c>
      <c r="J10339">
        <v>0.01</v>
      </c>
      <c r="K10339">
        <v>0.11</v>
      </c>
    </row>
    <row r="10340" spans="1:11" x14ac:dyDescent="0.25">
      <c r="A10340" s="1" t="s">
        <v>22480</v>
      </c>
      <c r="B10340" s="1" t="s">
        <v>7512</v>
      </c>
      <c r="C10340" s="1" t="s">
        <v>109</v>
      </c>
      <c r="D10340" s="16">
        <v>35065</v>
      </c>
      <c r="E10340" s="1" t="s">
        <v>14</v>
      </c>
      <c r="F10340" s="1" t="s">
        <v>214</v>
      </c>
      <c r="G10340">
        <v>0.01</v>
      </c>
      <c r="H10340">
        <v>0</v>
      </c>
      <c r="I10340">
        <v>0.09</v>
      </c>
      <c r="J10340">
        <v>0.01</v>
      </c>
      <c r="K10340">
        <v>0.11</v>
      </c>
    </row>
    <row r="10341" spans="1:11" x14ac:dyDescent="0.25">
      <c r="A10341" s="1" t="s">
        <v>22481</v>
      </c>
      <c r="B10341" s="1" t="s">
        <v>5117</v>
      </c>
      <c r="C10341" s="1" t="s">
        <v>12</v>
      </c>
      <c r="D10341" s="16">
        <v>39814</v>
      </c>
      <c r="E10341" s="1" t="s">
        <v>41</v>
      </c>
      <c r="F10341" s="1" t="s">
        <v>421</v>
      </c>
      <c r="G10341">
        <v>0.1</v>
      </c>
      <c r="H10341">
        <v>0</v>
      </c>
      <c r="I10341">
        <v>0</v>
      </c>
      <c r="J10341">
        <v>0.01</v>
      </c>
      <c r="K10341">
        <v>0.11</v>
      </c>
    </row>
    <row r="10342" spans="1:11" x14ac:dyDescent="0.25">
      <c r="A10342" s="1" t="s">
        <v>22482</v>
      </c>
      <c r="B10342" s="1" t="s">
        <v>7513</v>
      </c>
      <c r="C10342" s="1" t="s">
        <v>71</v>
      </c>
      <c r="D10342" s="16">
        <v>38353</v>
      </c>
      <c r="E10342" s="1" t="s">
        <v>55</v>
      </c>
      <c r="F10342" s="1" t="s">
        <v>15</v>
      </c>
      <c r="G10342">
        <v>0.08</v>
      </c>
      <c r="H10342">
        <v>0.03</v>
      </c>
      <c r="I10342">
        <v>0</v>
      </c>
      <c r="J10342">
        <v>0</v>
      </c>
      <c r="K10342">
        <v>0.11</v>
      </c>
    </row>
    <row r="10343" spans="1:11" x14ac:dyDescent="0.25">
      <c r="A10343" s="1" t="s">
        <v>22483</v>
      </c>
      <c r="B10343" s="1" t="s">
        <v>7514</v>
      </c>
      <c r="C10343" s="1" t="s">
        <v>109</v>
      </c>
      <c r="D10343" s="16">
        <v>36526</v>
      </c>
      <c r="E10343" s="1" t="s">
        <v>34</v>
      </c>
      <c r="F10343" s="1" t="s">
        <v>2965</v>
      </c>
      <c r="G10343">
        <v>0</v>
      </c>
      <c r="H10343">
        <v>0</v>
      </c>
      <c r="I10343">
        <v>0.1</v>
      </c>
      <c r="J10343">
        <v>0.01</v>
      </c>
      <c r="K10343">
        <v>0.11</v>
      </c>
    </row>
    <row r="10344" spans="1:11" x14ac:dyDescent="0.25">
      <c r="A10344" s="1" t="s">
        <v>22484</v>
      </c>
      <c r="B10344" s="1" t="s">
        <v>6754</v>
      </c>
      <c r="C10344" s="1" t="s">
        <v>32</v>
      </c>
      <c r="D10344" s="16">
        <v>39814</v>
      </c>
      <c r="E10344" s="1" t="s">
        <v>34</v>
      </c>
      <c r="F10344" s="1" t="s">
        <v>79</v>
      </c>
      <c r="G10344">
        <v>0.09</v>
      </c>
      <c r="H10344">
        <v>0.01</v>
      </c>
      <c r="I10344">
        <v>0</v>
      </c>
      <c r="J10344">
        <v>0.01</v>
      </c>
      <c r="K10344">
        <v>0.11</v>
      </c>
    </row>
    <row r="10345" spans="1:11" x14ac:dyDescent="0.25">
      <c r="A10345" s="1" t="s">
        <v>22485</v>
      </c>
      <c r="B10345" s="1" t="s">
        <v>7515</v>
      </c>
      <c r="C10345" s="1" t="s">
        <v>12</v>
      </c>
      <c r="D10345" s="16">
        <v>39814</v>
      </c>
      <c r="E10345" s="1" t="s">
        <v>14</v>
      </c>
      <c r="F10345" s="1" t="s">
        <v>2904</v>
      </c>
      <c r="G10345">
        <v>0.1</v>
      </c>
      <c r="H10345">
        <v>0</v>
      </c>
      <c r="I10345">
        <v>0</v>
      </c>
      <c r="J10345">
        <v>0.01</v>
      </c>
      <c r="K10345">
        <v>0.11</v>
      </c>
    </row>
    <row r="10346" spans="1:11" x14ac:dyDescent="0.25">
      <c r="A10346" s="1" t="s">
        <v>22486</v>
      </c>
      <c r="B10346" s="1" t="s">
        <v>5562</v>
      </c>
      <c r="C10346" s="1" t="s">
        <v>49</v>
      </c>
      <c r="D10346" s="16">
        <v>40179</v>
      </c>
      <c r="E10346" s="1" t="s">
        <v>14</v>
      </c>
      <c r="F10346" s="1" t="s">
        <v>79</v>
      </c>
      <c r="G10346">
        <v>0.1</v>
      </c>
      <c r="H10346">
        <v>0</v>
      </c>
      <c r="I10346">
        <v>0</v>
      </c>
      <c r="J10346">
        <v>0.01</v>
      </c>
      <c r="K10346">
        <v>0.11</v>
      </c>
    </row>
    <row r="10347" spans="1:11" x14ac:dyDescent="0.25">
      <c r="A10347" s="1" t="s">
        <v>22487</v>
      </c>
      <c r="B10347" s="1" t="s">
        <v>7516</v>
      </c>
      <c r="C10347" s="1" t="s">
        <v>58</v>
      </c>
      <c r="D10347" s="16">
        <v>36526</v>
      </c>
      <c r="E10347" s="1" t="s">
        <v>30</v>
      </c>
      <c r="F10347" s="1" t="s">
        <v>1388</v>
      </c>
      <c r="G10347">
        <v>0.05</v>
      </c>
      <c r="H10347">
        <v>0.04</v>
      </c>
      <c r="I10347">
        <v>0</v>
      </c>
      <c r="J10347">
        <v>0.01</v>
      </c>
      <c r="K10347">
        <v>0.11</v>
      </c>
    </row>
    <row r="10348" spans="1:11" x14ac:dyDescent="0.25">
      <c r="A10348" s="1" t="s">
        <v>22488</v>
      </c>
      <c r="B10348" s="1" t="s">
        <v>7517</v>
      </c>
      <c r="C10348" s="1" t="s">
        <v>32</v>
      </c>
      <c r="D10348" s="16">
        <v>38353</v>
      </c>
      <c r="E10348" s="1" t="s">
        <v>55</v>
      </c>
      <c r="F10348" s="1" t="s">
        <v>206</v>
      </c>
      <c r="G10348">
        <v>0.08</v>
      </c>
      <c r="H10348">
        <v>0</v>
      </c>
      <c r="I10348">
        <v>0.01</v>
      </c>
      <c r="J10348">
        <v>0.01</v>
      </c>
      <c r="K10348">
        <v>0.11</v>
      </c>
    </row>
    <row r="10349" spans="1:11" x14ac:dyDescent="0.25">
      <c r="A10349" s="1" t="s">
        <v>22489</v>
      </c>
      <c r="B10349" s="1" t="s">
        <v>817</v>
      </c>
      <c r="C10349" s="1" t="s">
        <v>144</v>
      </c>
      <c r="D10349" s="16">
        <v>40179</v>
      </c>
      <c r="E10349" s="1" t="s">
        <v>55</v>
      </c>
      <c r="F10349" s="1" t="s">
        <v>117</v>
      </c>
      <c r="G10349">
        <v>0</v>
      </c>
      <c r="H10349">
        <v>0.08</v>
      </c>
      <c r="I10349">
        <v>0</v>
      </c>
      <c r="J10349">
        <v>0.02</v>
      </c>
      <c r="K10349">
        <v>0.11</v>
      </c>
    </row>
    <row r="10350" spans="1:11" x14ac:dyDescent="0.25">
      <c r="A10350" s="1" t="s">
        <v>22490</v>
      </c>
      <c r="B10350" s="1" t="s">
        <v>7518</v>
      </c>
      <c r="C10350" s="1" t="s">
        <v>71</v>
      </c>
      <c r="D10350" s="16">
        <v>38353</v>
      </c>
      <c r="E10350" s="1" t="s">
        <v>2</v>
      </c>
      <c r="F10350" s="1" t="s">
        <v>206</v>
      </c>
      <c r="G10350">
        <v>0.08</v>
      </c>
      <c r="H10350">
        <v>0.03</v>
      </c>
      <c r="I10350">
        <v>0</v>
      </c>
      <c r="J10350">
        <v>0</v>
      </c>
      <c r="K10350">
        <v>0.11</v>
      </c>
    </row>
    <row r="10351" spans="1:11" x14ac:dyDescent="0.25">
      <c r="A10351" s="1" t="s">
        <v>22491</v>
      </c>
      <c r="B10351" s="1" t="s">
        <v>7519</v>
      </c>
      <c r="C10351" s="1" t="s">
        <v>109</v>
      </c>
      <c r="D10351" s="16">
        <v>36161</v>
      </c>
      <c r="E10351" s="1" t="s">
        <v>14</v>
      </c>
      <c r="F10351" s="1" t="s">
        <v>3947</v>
      </c>
      <c r="G10351">
        <v>0.06</v>
      </c>
      <c r="H10351">
        <v>0.04</v>
      </c>
      <c r="I10351">
        <v>0</v>
      </c>
      <c r="J10351">
        <v>0.01</v>
      </c>
      <c r="K10351">
        <v>0.11</v>
      </c>
    </row>
    <row r="10352" spans="1:11" x14ac:dyDescent="0.25">
      <c r="A10352" s="1" t="s">
        <v>22492</v>
      </c>
      <c r="B10352" s="1" t="s">
        <v>7520</v>
      </c>
      <c r="C10352" s="1" t="s">
        <v>32</v>
      </c>
      <c r="D10352" s="16">
        <v>38353</v>
      </c>
      <c r="E10352" s="1" t="s">
        <v>27</v>
      </c>
      <c r="F10352" s="1" t="s">
        <v>15</v>
      </c>
      <c r="G10352">
        <v>0</v>
      </c>
      <c r="H10352">
        <v>0</v>
      </c>
      <c r="I10352">
        <v>0.11</v>
      </c>
      <c r="J10352">
        <v>0</v>
      </c>
      <c r="K10352">
        <v>0.11</v>
      </c>
    </row>
    <row r="10353" spans="1:11" x14ac:dyDescent="0.25">
      <c r="A10353" s="1" t="s">
        <v>22493</v>
      </c>
      <c r="B10353" s="1" t="s">
        <v>7521</v>
      </c>
      <c r="C10353" s="1" t="s">
        <v>58</v>
      </c>
      <c r="D10353" s="16">
        <v>38718</v>
      </c>
      <c r="E10353" s="1" t="s">
        <v>106</v>
      </c>
      <c r="F10353" s="1" t="s">
        <v>6748</v>
      </c>
      <c r="G10353">
        <v>0</v>
      </c>
      <c r="H10353">
        <v>0</v>
      </c>
      <c r="I10353">
        <v>0.11</v>
      </c>
      <c r="J10353">
        <v>0</v>
      </c>
      <c r="K10353">
        <v>0.11</v>
      </c>
    </row>
    <row r="10354" spans="1:11" x14ac:dyDescent="0.25">
      <c r="A10354" s="1" t="s">
        <v>22494</v>
      </c>
      <c r="B10354" s="1" t="s">
        <v>7522</v>
      </c>
      <c r="C10354" s="1" t="s">
        <v>109</v>
      </c>
      <c r="D10354" s="16">
        <v>34700</v>
      </c>
      <c r="E10354" s="1" t="s">
        <v>14</v>
      </c>
      <c r="F10354" s="1" t="s">
        <v>3772</v>
      </c>
      <c r="G10354">
        <v>0</v>
      </c>
      <c r="H10354">
        <v>0</v>
      </c>
      <c r="I10354">
        <v>0.1</v>
      </c>
      <c r="J10354">
        <v>0.01</v>
      </c>
      <c r="K10354">
        <v>0.11</v>
      </c>
    </row>
    <row r="10355" spans="1:11" x14ac:dyDescent="0.25">
      <c r="A10355" s="1" t="s">
        <v>22495</v>
      </c>
      <c r="B10355" s="1" t="s">
        <v>1971</v>
      </c>
      <c r="C10355" s="1" t="s">
        <v>175</v>
      </c>
      <c r="D10355" s="16">
        <v>38353</v>
      </c>
      <c r="E10355" s="1" t="s">
        <v>14</v>
      </c>
      <c r="F10355" s="1" t="s">
        <v>136</v>
      </c>
      <c r="G10355">
        <v>0.08</v>
      </c>
      <c r="H10355">
        <v>0.02</v>
      </c>
      <c r="I10355">
        <v>0</v>
      </c>
      <c r="J10355">
        <v>0</v>
      </c>
      <c r="K10355">
        <v>0.11</v>
      </c>
    </row>
    <row r="10356" spans="1:11" x14ac:dyDescent="0.25">
      <c r="A10356" s="1" t="s">
        <v>22496</v>
      </c>
      <c r="B10356" s="1" t="s">
        <v>7523</v>
      </c>
      <c r="C10356" s="1" t="s">
        <v>109</v>
      </c>
      <c r="D10356" s="16">
        <v>34335</v>
      </c>
      <c r="E10356" s="1" t="s">
        <v>38</v>
      </c>
      <c r="F10356" s="1" t="s">
        <v>453</v>
      </c>
      <c r="G10356">
        <v>0.06</v>
      </c>
      <c r="H10356">
        <v>0.04</v>
      </c>
      <c r="I10356">
        <v>0</v>
      </c>
      <c r="J10356">
        <v>0.01</v>
      </c>
      <c r="K10356">
        <v>0.11</v>
      </c>
    </row>
    <row r="10357" spans="1:11" x14ac:dyDescent="0.25">
      <c r="A10357" s="1" t="s">
        <v>22497</v>
      </c>
      <c r="B10357" s="1" t="s">
        <v>7524</v>
      </c>
      <c r="C10357" s="1" t="s">
        <v>32</v>
      </c>
      <c r="D10357" s="16">
        <v>39083</v>
      </c>
      <c r="E10357" s="1" t="s">
        <v>30</v>
      </c>
      <c r="F10357" s="1" t="s">
        <v>1174</v>
      </c>
      <c r="G10357">
        <v>0.1</v>
      </c>
      <c r="H10357">
        <v>0</v>
      </c>
      <c r="I10357">
        <v>0</v>
      </c>
      <c r="J10357">
        <v>0.01</v>
      </c>
      <c r="K10357">
        <v>0.11</v>
      </c>
    </row>
    <row r="10358" spans="1:11" x14ac:dyDescent="0.25">
      <c r="A10358" s="1" t="s">
        <v>22498</v>
      </c>
      <c r="B10358" s="1" t="s">
        <v>6951</v>
      </c>
      <c r="C10358" s="1" t="s">
        <v>84</v>
      </c>
      <c r="D10358" s="16">
        <v>40544</v>
      </c>
      <c r="E10358" s="1" t="s">
        <v>93</v>
      </c>
      <c r="F10358" s="1" t="s">
        <v>2789</v>
      </c>
      <c r="G10358">
        <v>0.05</v>
      </c>
      <c r="H10358">
        <v>0.01</v>
      </c>
      <c r="I10358">
        <v>0.04</v>
      </c>
      <c r="J10358">
        <v>0.01</v>
      </c>
      <c r="K10358">
        <v>0.11</v>
      </c>
    </row>
    <row r="10359" spans="1:11" x14ac:dyDescent="0.25">
      <c r="A10359" s="1" t="s">
        <v>22499</v>
      </c>
      <c r="B10359" s="1" t="s">
        <v>7525</v>
      </c>
      <c r="C10359" s="1" t="s">
        <v>157</v>
      </c>
      <c r="D10359" s="16">
        <v>40544</v>
      </c>
      <c r="E10359" s="1" t="s">
        <v>27</v>
      </c>
      <c r="F10359" s="1" t="s">
        <v>915</v>
      </c>
      <c r="G10359">
        <v>0</v>
      </c>
      <c r="H10359">
        <v>0</v>
      </c>
      <c r="I10359">
        <v>0.11</v>
      </c>
      <c r="J10359">
        <v>0</v>
      </c>
      <c r="K10359">
        <v>0.11</v>
      </c>
    </row>
    <row r="10360" spans="1:11" x14ac:dyDescent="0.25">
      <c r="A10360" s="1" t="s">
        <v>22500</v>
      </c>
      <c r="B10360" s="1" t="s">
        <v>7526</v>
      </c>
      <c r="C10360" s="1" t="s">
        <v>144</v>
      </c>
      <c r="D10360" s="16">
        <v>39814</v>
      </c>
      <c r="E10360" s="1" t="s">
        <v>106</v>
      </c>
      <c r="F10360" s="1" t="s">
        <v>7527</v>
      </c>
      <c r="G10360">
        <v>0</v>
      </c>
      <c r="H10360">
        <v>0.08</v>
      </c>
      <c r="I10360">
        <v>0</v>
      </c>
      <c r="J10360">
        <v>0.02</v>
      </c>
      <c r="K10360">
        <v>0.11</v>
      </c>
    </row>
    <row r="10361" spans="1:11" x14ac:dyDescent="0.25">
      <c r="A10361" s="1" t="s">
        <v>22501</v>
      </c>
      <c r="B10361" s="1" t="s">
        <v>7528</v>
      </c>
      <c r="C10361" s="1" t="s">
        <v>109</v>
      </c>
      <c r="D10361" s="16">
        <v>36161</v>
      </c>
      <c r="E10361" s="1" t="s">
        <v>106</v>
      </c>
      <c r="F10361" s="1" t="s">
        <v>214</v>
      </c>
      <c r="G10361">
        <v>0</v>
      </c>
      <c r="H10361">
        <v>0</v>
      </c>
      <c r="I10361">
        <v>0.1</v>
      </c>
      <c r="J10361">
        <v>0.01</v>
      </c>
      <c r="K10361">
        <v>0.11</v>
      </c>
    </row>
    <row r="10362" spans="1:11" x14ac:dyDescent="0.25">
      <c r="A10362" s="1" t="s">
        <v>22502</v>
      </c>
      <c r="B10362" s="1" t="s">
        <v>7529</v>
      </c>
      <c r="C10362" s="1" t="s">
        <v>84</v>
      </c>
      <c r="D10362" s="16">
        <v>40544</v>
      </c>
      <c r="E10362" s="1" t="s">
        <v>55</v>
      </c>
      <c r="F10362" s="1" t="s">
        <v>187</v>
      </c>
      <c r="G10362">
        <v>0</v>
      </c>
      <c r="H10362">
        <v>0.04</v>
      </c>
      <c r="I10362">
        <v>0.06</v>
      </c>
      <c r="J10362">
        <v>0.01</v>
      </c>
      <c r="K10362">
        <v>0.11</v>
      </c>
    </row>
    <row r="10363" spans="1:11" x14ac:dyDescent="0.25">
      <c r="A10363" s="1" t="s">
        <v>22503</v>
      </c>
      <c r="B10363" s="1" t="s">
        <v>2822</v>
      </c>
      <c r="C10363" s="1" t="s">
        <v>157</v>
      </c>
      <c r="D10363" s="16">
        <v>38718</v>
      </c>
      <c r="E10363" s="1" t="s">
        <v>14</v>
      </c>
      <c r="F10363" s="1" t="s">
        <v>136</v>
      </c>
      <c r="G10363">
        <v>0.1</v>
      </c>
      <c r="H10363">
        <v>0</v>
      </c>
      <c r="I10363">
        <v>0</v>
      </c>
      <c r="J10363">
        <v>0.01</v>
      </c>
      <c r="K10363">
        <v>0.11</v>
      </c>
    </row>
    <row r="10364" spans="1:11" hidden="1" x14ac:dyDescent="0.25">
      <c r="A10364" s="1" t="s">
        <v>22504</v>
      </c>
      <c r="B10364" s="1" t="s">
        <v>7530</v>
      </c>
      <c r="C10364" s="1" t="s">
        <v>12</v>
      </c>
      <c r="E10364" s="1" t="s">
        <v>38</v>
      </c>
      <c r="F10364" s="1" t="s">
        <v>488</v>
      </c>
      <c r="G10364">
        <v>0.1</v>
      </c>
      <c r="H10364">
        <v>0</v>
      </c>
      <c r="I10364">
        <v>0</v>
      </c>
      <c r="J10364">
        <v>0.01</v>
      </c>
      <c r="K10364">
        <v>0.11</v>
      </c>
    </row>
    <row r="10365" spans="1:11" x14ac:dyDescent="0.25">
      <c r="A10365" s="1" t="s">
        <v>22505</v>
      </c>
      <c r="B10365" s="1" t="s">
        <v>2979</v>
      </c>
      <c r="C10365" s="1" t="s">
        <v>49</v>
      </c>
      <c r="D10365" s="16">
        <v>42370</v>
      </c>
      <c r="E10365" s="1" t="s">
        <v>55</v>
      </c>
      <c r="F10365" s="1" t="s">
        <v>236</v>
      </c>
      <c r="G10365">
        <v>0.04</v>
      </c>
      <c r="H10365">
        <v>0.06</v>
      </c>
      <c r="I10365">
        <v>0</v>
      </c>
      <c r="J10365">
        <v>0.01</v>
      </c>
      <c r="K10365">
        <v>0.11</v>
      </c>
    </row>
    <row r="10366" spans="1:11" x14ac:dyDescent="0.25">
      <c r="A10366" s="1" t="s">
        <v>22506</v>
      </c>
      <c r="B10366" s="1" t="s">
        <v>4791</v>
      </c>
      <c r="C10366" s="1" t="s">
        <v>175</v>
      </c>
      <c r="D10366" s="16">
        <v>37257</v>
      </c>
      <c r="E10366" s="1" t="s">
        <v>38</v>
      </c>
      <c r="F10366" s="1" t="s">
        <v>3361</v>
      </c>
      <c r="G10366">
        <v>0.08</v>
      </c>
      <c r="H10366">
        <v>0.02</v>
      </c>
      <c r="I10366">
        <v>0</v>
      </c>
      <c r="J10366">
        <v>0</v>
      </c>
      <c r="K10366">
        <v>0.11</v>
      </c>
    </row>
    <row r="10367" spans="1:11" x14ac:dyDescent="0.25">
      <c r="A10367" s="1" t="s">
        <v>22507</v>
      </c>
      <c r="B10367" s="1" t="s">
        <v>5216</v>
      </c>
      <c r="C10367" s="1" t="s">
        <v>53</v>
      </c>
      <c r="D10367" s="16">
        <v>39814</v>
      </c>
      <c r="E10367" s="1" t="s">
        <v>34</v>
      </c>
      <c r="F10367" s="1" t="s">
        <v>482</v>
      </c>
      <c r="G10367">
        <v>0.1</v>
      </c>
      <c r="H10367">
        <v>0</v>
      </c>
      <c r="I10367">
        <v>0</v>
      </c>
      <c r="J10367">
        <v>0.01</v>
      </c>
      <c r="K10367">
        <v>0.11</v>
      </c>
    </row>
    <row r="10368" spans="1:11" x14ac:dyDescent="0.25">
      <c r="A10368" s="1" t="s">
        <v>22508</v>
      </c>
      <c r="B10368" s="1" t="s">
        <v>4774</v>
      </c>
      <c r="C10368" s="1" t="s">
        <v>32</v>
      </c>
      <c r="D10368" s="16">
        <v>39448</v>
      </c>
      <c r="E10368" s="1" t="s">
        <v>34</v>
      </c>
      <c r="F10368" s="1" t="s">
        <v>214</v>
      </c>
      <c r="G10368">
        <v>0.1</v>
      </c>
      <c r="H10368">
        <v>0</v>
      </c>
      <c r="I10368">
        <v>0</v>
      </c>
      <c r="J10368">
        <v>0.01</v>
      </c>
      <c r="K10368">
        <v>0.11</v>
      </c>
    </row>
    <row r="10369" spans="1:11" x14ac:dyDescent="0.25">
      <c r="A10369" s="1" t="s">
        <v>22509</v>
      </c>
      <c r="B10369" s="1" t="s">
        <v>7531</v>
      </c>
      <c r="C10369" s="1" t="s">
        <v>32</v>
      </c>
      <c r="D10369" s="16">
        <v>39814</v>
      </c>
      <c r="E10369" s="1" t="s">
        <v>14</v>
      </c>
      <c r="F10369" s="1" t="s">
        <v>79</v>
      </c>
      <c r="G10369">
        <v>0.1</v>
      </c>
      <c r="H10369">
        <v>0</v>
      </c>
      <c r="I10369">
        <v>0</v>
      </c>
      <c r="J10369">
        <v>0.01</v>
      </c>
      <c r="K10369">
        <v>0.11</v>
      </c>
    </row>
    <row r="10370" spans="1:11" x14ac:dyDescent="0.25">
      <c r="A10370" s="1" t="s">
        <v>22510</v>
      </c>
      <c r="B10370" s="1" t="s">
        <v>3585</v>
      </c>
      <c r="C10370" s="1" t="s">
        <v>12</v>
      </c>
      <c r="D10370" s="16">
        <v>40179</v>
      </c>
      <c r="E10370" s="1" t="s">
        <v>55</v>
      </c>
      <c r="F10370" s="1" t="s">
        <v>117</v>
      </c>
      <c r="G10370">
        <v>7.0000000000000007E-2</v>
      </c>
      <c r="H10370">
        <v>0.03</v>
      </c>
      <c r="I10370">
        <v>0</v>
      </c>
      <c r="J10370">
        <v>0.01</v>
      </c>
      <c r="K10370">
        <v>0.11</v>
      </c>
    </row>
    <row r="10371" spans="1:11" x14ac:dyDescent="0.25">
      <c r="A10371" s="1" t="s">
        <v>22511</v>
      </c>
      <c r="B10371" s="1" t="s">
        <v>2906</v>
      </c>
      <c r="C10371" s="1" t="s">
        <v>671</v>
      </c>
      <c r="D10371" s="16">
        <v>36526</v>
      </c>
      <c r="E10371" s="1" t="s">
        <v>106</v>
      </c>
      <c r="F10371" s="1" t="s">
        <v>147</v>
      </c>
      <c r="G10371">
        <v>0</v>
      </c>
      <c r="H10371">
        <v>0</v>
      </c>
      <c r="I10371">
        <v>0.11</v>
      </c>
      <c r="J10371">
        <v>0</v>
      </c>
      <c r="K10371">
        <v>0.11</v>
      </c>
    </row>
    <row r="10372" spans="1:11" x14ac:dyDescent="0.25">
      <c r="A10372" s="1" t="s">
        <v>22512</v>
      </c>
      <c r="B10372" s="1" t="s">
        <v>7532</v>
      </c>
      <c r="C10372" s="1" t="s">
        <v>58</v>
      </c>
      <c r="D10372" s="16">
        <v>38718</v>
      </c>
      <c r="E10372" s="1" t="s">
        <v>34</v>
      </c>
      <c r="F10372" s="1" t="s">
        <v>76</v>
      </c>
      <c r="G10372">
        <v>0.05</v>
      </c>
      <c r="H10372">
        <v>0.04</v>
      </c>
      <c r="I10372">
        <v>0</v>
      </c>
      <c r="J10372">
        <v>0.01</v>
      </c>
      <c r="K10372">
        <v>0.11</v>
      </c>
    </row>
    <row r="10373" spans="1:11" x14ac:dyDescent="0.25">
      <c r="A10373" s="1" t="s">
        <v>22513</v>
      </c>
      <c r="B10373" s="1" t="s">
        <v>5255</v>
      </c>
      <c r="C10373" s="1" t="s">
        <v>32</v>
      </c>
      <c r="D10373" s="16">
        <v>39814</v>
      </c>
      <c r="E10373" s="1" t="s">
        <v>14</v>
      </c>
      <c r="F10373" s="1" t="s">
        <v>147</v>
      </c>
      <c r="G10373">
        <v>0</v>
      </c>
      <c r="H10373">
        <v>0</v>
      </c>
      <c r="I10373">
        <v>0.11</v>
      </c>
      <c r="J10373">
        <v>0</v>
      </c>
      <c r="K10373">
        <v>0.11</v>
      </c>
    </row>
    <row r="10374" spans="1:11" x14ac:dyDescent="0.25">
      <c r="A10374" s="1" t="s">
        <v>22514</v>
      </c>
      <c r="B10374" s="1" t="s">
        <v>5773</v>
      </c>
      <c r="C10374" s="1" t="s">
        <v>139</v>
      </c>
      <c r="D10374" s="16">
        <v>37622</v>
      </c>
      <c r="E10374" s="1" t="s">
        <v>38</v>
      </c>
      <c r="F10374" s="1" t="s">
        <v>136</v>
      </c>
      <c r="G10374">
        <v>0.08</v>
      </c>
      <c r="H10374">
        <v>0.02</v>
      </c>
      <c r="I10374">
        <v>0</v>
      </c>
      <c r="J10374">
        <v>0</v>
      </c>
      <c r="K10374">
        <v>0.11</v>
      </c>
    </row>
    <row r="10375" spans="1:11" x14ac:dyDescent="0.25">
      <c r="A10375" s="1" t="s">
        <v>22515</v>
      </c>
      <c r="B10375" s="1" t="s">
        <v>7533</v>
      </c>
      <c r="C10375" s="1" t="s">
        <v>109</v>
      </c>
      <c r="D10375" s="16">
        <v>36892</v>
      </c>
      <c r="E10375" s="1" t="s">
        <v>106</v>
      </c>
      <c r="F10375" s="1" t="s">
        <v>56</v>
      </c>
      <c r="G10375">
        <v>0.06</v>
      </c>
      <c r="H10375">
        <v>0.04</v>
      </c>
      <c r="I10375">
        <v>0</v>
      </c>
      <c r="J10375">
        <v>0.01</v>
      </c>
      <c r="K10375">
        <v>0.11</v>
      </c>
    </row>
    <row r="10376" spans="1:11" x14ac:dyDescent="0.25">
      <c r="A10376" s="1" t="s">
        <v>22516</v>
      </c>
      <c r="B10376" s="1" t="s">
        <v>7534</v>
      </c>
      <c r="C10376" s="1" t="s">
        <v>109</v>
      </c>
      <c r="D10376" s="16">
        <v>36161</v>
      </c>
      <c r="E10376" s="1" t="s">
        <v>21</v>
      </c>
      <c r="F10376" s="1" t="s">
        <v>214</v>
      </c>
      <c r="G10376">
        <v>0.06</v>
      </c>
      <c r="H10376">
        <v>0.04</v>
      </c>
      <c r="I10376">
        <v>0</v>
      </c>
      <c r="J10376">
        <v>0.01</v>
      </c>
      <c r="K10376">
        <v>0.11</v>
      </c>
    </row>
    <row r="10377" spans="1:11" x14ac:dyDescent="0.25">
      <c r="A10377" s="1" t="s">
        <v>22517</v>
      </c>
      <c r="B10377" s="1" t="s">
        <v>7535</v>
      </c>
      <c r="C10377" s="1" t="s">
        <v>58</v>
      </c>
      <c r="D10377" s="16">
        <v>39083</v>
      </c>
      <c r="E10377" s="1" t="s">
        <v>27</v>
      </c>
      <c r="F10377" s="1" t="s">
        <v>222</v>
      </c>
      <c r="G10377">
        <v>0</v>
      </c>
      <c r="H10377">
        <v>0</v>
      </c>
      <c r="I10377">
        <v>0.11</v>
      </c>
      <c r="J10377">
        <v>0</v>
      </c>
      <c r="K10377">
        <v>0.11</v>
      </c>
    </row>
    <row r="10378" spans="1:11" x14ac:dyDescent="0.25">
      <c r="A10378" s="1" t="s">
        <v>22518</v>
      </c>
      <c r="B10378" s="1" t="s">
        <v>7536</v>
      </c>
      <c r="C10378" s="1" t="s">
        <v>32</v>
      </c>
      <c r="D10378" s="16">
        <v>39083</v>
      </c>
      <c r="E10378" s="1" t="s">
        <v>106</v>
      </c>
      <c r="F10378" s="1" t="s">
        <v>79</v>
      </c>
      <c r="G10378">
        <v>0.09</v>
      </c>
      <c r="H10378">
        <v>0.01</v>
      </c>
      <c r="I10378">
        <v>0</v>
      </c>
      <c r="J10378">
        <v>0.01</v>
      </c>
      <c r="K10378">
        <v>0.11</v>
      </c>
    </row>
    <row r="10379" spans="1:11" x14ac:dyDescent="0.25">
      <c r="A10379" s="1" t="s">
        <v>22519</v>
      </c>
      <c r="B10379" s="1" t="s">
        <v>5911</v>
      </c>
      <c r="C10379" s="1" t="s">
        <v>139</v>
      </c>
      <c r="D10379" s="16">
        <v>37987</v>
      </c>
      <c r="E10379" s="1" t="s">
        <v>93</v>
      </c>
      <c r="F10379" s="1" t="s">
        <v>292</v>
      </c>
      <c r="G10379">
        <v>0.08</v>
      </c>
      <c r="H10379">
        <v>0.02</v>
      </c>
      <c r="I10379">
        <v>0</v>
      </c>
      <c r="J10379">
        <v>0</v>
      </c>
      <c r="K10379">
        <v>0.11</v>
      </c>
    </row>
    <row r="10380" spans="1:11" x14ac:dyDescent="0.25">
      <c r="A10380" s="1" t="s">
        <v>22520</v>
      </c>
      <c r="B10380" s="1" t="s">
        <v>7537</v>
      </c>
      <c r="C10380" s="1" t="s">
        <v>109</v>
      </c>
      <c r="D10380" s="16">
        <v>34700</v>
      </c>
      <c r="E10380" s="1" t="s">
        <v>242</v>
      </c>
      <c r="F10380" s="1" t="s">
        <v>76</v>
      </c>
      <c r="G10380">
        <v>0.01</v>
      </c>
      <c r="H10380">
        <v>0.01</v>
      </c>
      <c r="I10380">
        <v>0.09</v>
      </c>
      <c r="J10380">
        <v>0.01</v>
      </c>
      <c r="K10380">
        <v>0.11</v>
      </c>
    </row>
    <row r="10381" spans="1:11" x14ac:dyDescent="0.25">
      <c r="A10381" s="1" t="s">
        <v>22521</v>
      </c>
      <c r="B10381" s="1" t="s">
        <v>7538</v>
      </c>
      <c r="C10381" s="1" t="s">
        <v>109</v>
      </c>
      <c r="D10381" s="16">
        <v>35796</v>
      </c>
      <c r="E10381" s="1" t="s">
        <v>106</v>
      </c>
      <c r="F10381" s="1" t="s">
        <v>56</v>
      </c>
      <c r="G10381">
        <v>0.06</v>
      </c>
      <c r="H10381">
        <v>0.04</v>
      </c>
      <c r="I10381">
        <v>0</v>
      </c>
      <c r="J10381">
        <v>0.01</v>
      </c>
      <c r="K10381">
        <v>0.11</v>
      </c>
    </row>
    <row r="10382" spans="1:11" x14ac:dyDescent="0.25">
      <c r="A10382" s="1" t="s">
        <v>22522</v>
      </c>
      <c r="B10382" s="1" t="s">
        <v>7539</v>
      </c>
      <c r="C10382" s="1" t="s">
        <v>58</v>
      </c>
      <c r="D10382" s="16">
        <v>39814</v>
      </c>
      <c r="E10382" s="1" t="s">
        <v>93</v>
      </c>
      <c r="F10382" s="1" t="s">
        <v>332</v>
      </c>
      <c r="G10382">
        <v>0</v>
      </c>
      <c r="H10382">
        <v>0</v>
      </c>
      <c r="I10382">
        <v>0.11</v>
      </c>
      <c r="J10382">
        <v>0</v>
      </c>
      <c r="K10382">
        <v>0.11</v>
      </c>
    </row>
    <row r="10383" spans="1:11" x14ac:dyDescent="0.25">
      <c r="A10383" s="1" t="s">
        <v>22523</v>
      </c>
      <c r="B10383" s="1" t="s">
        <v>7540</v>
      </c>
      <c r="C10383" s="1" t="s">
        <v>53</v>
      </c>
      <c r="D10383" s="16">
        <v>40909</v>
      </c>
      <c r="E10383" s="1" t="s">
        <v>106</v>
      </c>
      <c r="F10383" s="1" t="s">
        <v>7541</v>
      </c>
      <c r="G10383">
        <v>0</v>
      </c>
      <c r="H10383">
        <v>0</v>
      </c>
      <c r="I10383">
        <v>0.11</v>
      </c>
      <c r="J10383">
        <v>0</v>
      </c>
      <c r="K10383">
        <v>0.11</v>
      </c>
    </row>
    <row r="10384" spans="1:11" x14ac:dyDescent="0.25">
      <c r="A10384" s="1" t="s">
        <v>22524</v>
      </c>
      <c r="B10384" s="1" t="s">
        <v>7542</v>
      </c>
      <c r="C10384" s="1" t="s">
        <v>71</v>
      </c>
      <c r="D10384" s="16">
        <v>37987</v>
      </c>
      <c r="E10384" s="1" t="s">
        <v>34</v>
      </c>
      <c r="F10384" s="1" t="s">
        <v>255</v>
      </c>
      <c r="G10384">
        <v>0.08</v>
      </c>
      <c r="H10384">
        <v>0.03</v>
      </c>
      <c r="I10384">
        <v>0</v>
      </c>
      <c r="J10384">
        <v>0</v>
      </c>
      <c r="K10384">
        <v>0.11</v>
      </c>
    </row>
    <row r="10385" spans="1:11" x14ac:dyDescent="0.25">
      <c r="A10385" s="1" t="s">
        <v>22525</v>
      </c>
      <c r="B10385" s="1" t="s">
        <v>7543</v>
      </c>
      <c r="C10385" s="1" t="s">
        <v>58</v>
      </c>
      <c r="D10385" s="16">
        <v>37257</v>
      </c>
      <c r="E10385" s="1" t="s">
        <v>21</v>
      </c>
      <c r="F10385" s="1" t="s">
        <v>1565</v>
      </c>
      <c r="G10385">
        <v>0.05</v>
      </c>
      <c r="H10385">
        <v>0.04</v>
      </c>
      <c r="I10385">
        <v>0</v>
      </c>
      <c r="J10385">
        <v>0.01</v>
      </c>
      <c r="K10385">
        <v>0.11</v>
      </c>
    </row>
    <row r="10386" spans="1:11" x14ac:dyDescent="0.25">
      <c r="A10386" s="1" t="s">
        <v>22526</v>
      </c>
      <c r="B10386" s="1" t="s">
        <v>7544</v>
      </c>
      <c r="C10386" s="1" t="s">
        <v>871</v>
      </c>
      <c r="D10386" s="16">
        <v>34700</v>
      </c>
      <c r="E10386" s="1" t="s">
        <v>27</v>
      </c>
      <c r="F10386" s="1" t="s">
        <v>147</v>
      </c>
      <c r="G10386">
        <v>0</v>
      </c>
      <c r="H10386">
        <v>0</v>
      </c>
      <c r="I10386">
        <v>0.11</v>
      </c>
      <c r="J10386">
        <v>0</v>
      </c>
      <c r="K10386">
        <v>0.11</v>
      </c>
    </row>
    <row r="10387" spans="1:11" x14ac:dyDescent="0.25">
      <c r="A10387" s="1" t="s">
        <v>22527</v>
      </c>
      <c r="B10387" s="1" t="s">
        <v>6290</v>
      </c>
      <c r="C10387" s="1" t="s">
        <v>157</v>
      </c>
      <c r="D10387" s="16">
        <v>38718</v>
      </c>
      <c r="E10387" s="1" t="s">
        <v>34</v>
      </c>
      <c r="F10387" s="1" t="s">
        <v>79</v>
      </c>
      <c r="G10387">
        <v>0.1</v>
      </c>
      <c r="H10387">
        <v>0</v>
      </c>
      <c r="I10387">
        <v>0</v>
      </c>
      <c r="J10387">
        <v>0.01</v>
      </c>
      <c r="K10387">
        <v>0.11</v>
      </c>
    </row>
    <row r="10388" spans="1:11" x14ac:dyDescent="0.25">
      <c r="A10388" s="1" t="s">
        <v>22528</v>
      </c>
      <c r="B10388" s="1" t="s">
        <v>7545</v>
      </c>
      <c r="C10388" s="1" t="s">
        <v>84</v>
      </c>
      <c r="D10388" s="16">
        <v>41640</v>
      </c>
      <c r="E10388" s="1" t="s">
        <v>27</v>
      </c>
      <c r="F10388" s="1" t="s">
        <v>332</v>
      </c>
      <c r="G10388">
        <v>0</v>
      </c>
      <c r="H10388">
        <v>0</v>
      </c>
      <c r="I10388">
        <v>0.11</v>
      </c>
      <c r="J10388">
        <v>0</v>
      </c>
      <c r="K10388">
        <v>0.11</v>
      </c>
    </row>
    <row r="10389" spans="1:11" x14ac:dyDescent="0.25">
      <c r="A10389" s="1" t="s">
        <v>22529</v>
      </c>
      <c r="B10389" s="1" t="s">
        <v>3420</v>
      </c>
      <c r="C10389" s="1" t="s">
        <v>53</v>
      </c>
      <c r="D10389" s="16">
        <v>39814</v>
      </c>
      <c r="E10389" s="1" t="s">
        <v>34</v>
      </c>
      <c r="F10389" s="1" t="s">
        <v>214</v>
      </c>
      <c r="G10389">
        <v>7.0000000000000007E-2</v>
      </c>
      <c r="H10389">
        <v>0.03</v>
      </c>
      <c r="I10389">
        <v>0</v>
      </c>
      <c r="J10389">
        <v>0.01</v>
      </c>
      <c r="K10389">
        <v>0.11</v>
      </c>
    </row>
    <row r="10390" spans="1:11" x14ac:dyDescent="0.25">
      <c r="A10390" s="1" t="s">
        <v>22530</v>
      </c>
      <c r="B10390" s="1" t="s">
        <v>2628</v>
      </c>
      <c r="C10390" s="1" t="s">
        <v>157</v>
      </c>
      <c r="D10390" s="16">
        <v>40909</v>
      </c>
      <c r="E10390" s="1" t="s">
        <v>55</v>
      </c>
      <c r="F10390" s="1" t="s">
        <v>2048</v>
      </c>
      <c r="G10390">
        <v>0</v>
      </c>
      <c r="H10390">
        <v>0</v>
      </c>
      <c r="I10390">
        <v>0.11</v>
      </c>
      <c r="J10390">
        <v>0</v>
      </c>
      <c r="K10390">
        <v>0.11</v>
      </c>
    </row>
    <row r="10391" spans="1:11" x14ac:dyDescent="0.25">
      <c r="A10391" s="1" t="s">
        <v>22531</v>
      </c>
      <c r="B10391" s="1" t="s">
        <v>7546</v>
      </c>
      <c r="C10391" s="1" t="s">
        <v>12</v>
      </c>
      <c r="D10391" s="16">
        <v>40179</v>
      </c>
      <c r="E10391" s="1" t="s">
        <v>34</v>
      </c>
      <c r="F10391" s="1" t="s">
        <v>236</v>
      </c>
      <c r="G10391">
        <v>0.1</v>
      </c>
      <c r="H10391">
        <v>0</v>
      </c>
      <c r="I10391">
        <v>0</v>
      </c>
      <c r="J10391">
        <v>0.01</v>
      </c>
      <c r="K10391">
        <v>0.11</v>
      </c>
    </row>
    <row r="10392" spans="1:11" x14ac:dyDescent="0.25">
      <c r="A10392" s="1" t="s">
        <v>22532</v>
      </c>
      <c r="B10392" s="1" t="s">
        <v>641</v>
      </c>
      <c r="C10392" s="1" t="s">
        <v>71</v>
      </c>
      <c r="D10392" s="16">
        <v>37257</v>
      </c>
      <c r="E10392" s="1" t="s">
        <v>38</v>
      </c>
      <c r="F10392" s="1" t="s">
        <v>79</v>
      </c>
      <c r="G10392">
        <v>0.08</v>
      </c>
      <c r="H10392">
        <v>0.03</v>
      </c>
      <c r="I10392">
        <v>0</v>
      </c>
      <c r="J10392">
        <v>0</v>
      </c>
      <c r="K10392">
        <v>0.11</v>
      </c>
    </row>
    <row r="10393" spans="1:11" x14ac:dyDescent="0.25">
      <c r="A10393" s="1" t="s">
        <v>22533</v>
      </c>
      <c r="B10393" s="1" t="s">
        <v>4570</v>
      </c>
      <c r="C10393" s="1" t="s">
        <v>730</v>
      </c>
      <c r="D10393" s="16">
        <v>41640</v>
      </c>
      <c r="E10393" s="1" t="s">
        <v>93</v>
      </c>
      <c r="F10393" s="1" t="s">
        <v>4571</v>
      </c>
      <c r="G10393">
        <v>0.06</v>
      </c>
      <c r="H10393">
        <v>0</v>
      </c>
      <c r="I10393">
        <v>0.03</v>
      </c>
      <c r="J10393">
        <v>0.02</v>
      </c>
      <c r="K10393">
        <v>0.11</v>
      </c>
    </row>
    <row r="10394" spans="1:11" x14ac:dyDescent="0.25">
      <c r="A10394" s="1" t="s">
        <v>22534</v>
      </c>
      <c r="B10394" s="1" t="s">
        <v>7547</v>
      </c>
      <c r="C10394" s="1" t="s">
        <v>109</v>
      </c>
      <c r="D10394" s="16">
        <v>36161</v>
      </c>
      <c r="E10394" s="1" t="s">
        <v>242</v>
      </c>
      <c r="F10394" s="1" t="s">
        <v>332</v>
      </c>
      <c r="G10394">
        <v>0.06</v>
      </c>
      <c r="H10394">
        <v>0.04</v>
      </c>
      <c r="I10394">
        <v>0</v>
      </c>
      <c r="J10394">
        <v>0.01</v>
      </c>
      <c r="K10394">
        <v>0.11</v>
      </c>
    </row>
    <row r="10395" spans="1:11" x14ac:dyDescent="0.25">
      <c r="A10395" s="1" t="s">
        <v>22535</v>
      </c>
      <c r="B10395" s="1" t="s">
        <v>7548</v>
      </c>
      <c r="C10395" s="1" t="s">
        <v>730</v>
      </c>
      <c r="D10395" s="16">
        <v>42370</v>
      </c>
      <c r="E10395" s="1" t="s">
        <v>55</v>
      </c>
      <c r="F10395" s="1" t="s">
        <v>788</v>
      </c>
      <c r="G10395">
        <v>0</v>
      </c>
      <c r="H10395">
        <v>0</v>
      </c>
      <c r="I10395">
        <v>0.11</v>
      </c>
      <c r="J10395">
        <v>0</v>
      </c>
      <c r="K10395">
        <v>0.11</v>
      </c>
    </row>
    <row r="10396" spans="1:11" x14ac:dyDescent="0.25">
      <c r="A10396" s="1" t="s">
        <v>22536</v>
      </c>
      <c r="B10396" s="1" t="s">
        <v>6710</v>
      </c>
      <c r="C10396" s="1" t="s">
        <v>730</v>
      </c>
      <c r="D10396" s="16">
        <v>41640</v>
      </c>
      <c r="E10396" s="1" t="s">
        <v>55</v>
      </c>
      <c r="F10396" s="1" t="s">
        <v>2928</v>
      </c>
      <c r="G10396">
        <v>0.04</v>
      </c>
      <c r="H10396">
        <v>0.01</v>
      </c>
      <c r="I10396">
        <v>0.04</v>
      </c>
      <c r="J10396">
        <v>0.02</v>
      </c>
      <c r="K10396">
        <v>0.11</v>
      </c>
    </row>
    <row r="10397" spans="1:11" x14ac:dyDescent="0.25">
      <c r="A10397" s="1" t="s">
        <v>22537</v>
      </c>
      <c r="B10397" s="1" t="s">
        <v>7549</v>
      </c>
      <c r="C10397" s="1" t="s">
        <v>157</v>
      </c>
      <c r="D10397" s="16">
        <v>40909</v>
      </c>
      <c r="E10397" s="1" t="s">
        <v>14</v>
      </c>
      <c r="F10397" s="1" t="s">
        <v>332</v>
      </c>
      <c r="G10397">
        <v>0</v>
      </c>
      <c r="H10397">
        <v>0</v>
      </c>
      <c r="I10397">
        <v>0.11</v>
      </c>
      <c r="J10397">
        <v>0</v>
      </c>
      <c r="K10397">
        <v>0.11</v>
      </c>
    </row>
    <row r="10398" spans="1:11" x14ac:dyDescent="0.25">
      <c r="A10398" s="1" t="s">
        <v>22538</v>
      </c>
      <c r="B10398" s="1" t="s">
        <v>7550</v>
      </c>
      <c r="C10398" s="1" t="s">
        <v>32</v>
      </c>
      <c r="D10398" s="16">
        <v>39814</v>
      </c>
      <c r="E10398" s="1" t="s">
        <v>41</v>
      </c>
      <c r="F10398" s="1" t="s">
        <v>6794</v>
      </c>
      <c r="G10398">
        <v>0.1</v>
      </c>
      <c r="H10398">
        <v>0</v>
      </c>
      <c r="I10398">
        <v>0</v>
      </c>
      <c r="J10398">
        <v>0.01</v>
      </c>
      <c r="K10398">
        <v>0.11</v>
      </c>
    </row>
    <row r="10399" spans="1:11" x14ac:dyDescent="0.25">
      <c r="A10399" s="1" t="s">
        <v>22539</v>
      </c>
      <c r="B10399" s="1" t="s">
        <v>7551</v>
      </c>
      <c r="C10399" s="1" t="s">
        <v>58</v>
      </c>
      <c r="D10399" s="16">
        <v>38718</v>
      </c>
      <c r="E10399" s="1" t="s">
        <v>14</v>
      </c>
      <c r="F10399" s="1" t="s">
        <v>214</v>
      </c>
      <c r="G10399">
        <v>0</v>
      </c>
      <c r="H10399">
        <v>0</v>
      </c>
      <c r="I10399">
        <v>0.11</v>
      </c>
      <c r="J10399">
        <v>0</v>
      </c>
      <c r="K10399">
        <v>0.11</v>
      </c>
    </row>
    <row r="10400" spans="1:11" x14ac:dyDescent="0.25">
      <c r="A10400" s="1" t="s">
        <v>22540</v>
      </c>
      <c r="B10400" s="1" t="s">
        <v>6848</v>
      </c>
      <c r="C10400" s="1" t="s">
        <v>177</v>
      </c>
      <c r="D10400" s="16">
        <v>42005</v>
      </c>
      <c r="E10400" s="1" t="s">
        <v>2</v>
      </c>
      <c r="F10400" s="1" t="s">
        <v>6849</v>
      </c>
      <c r="G10400">
        <v>0.06</v>
      </c>
      <c r="H10400">
        <v>0.04</v>
      </c>
      <c r="I10400">
        <v>0</v>
      </c>
      <c r="J10400">
        <v>0.01</v>
      </c>
      <c r="K10400">
        <v>0.11</v>
      </c>
    </row>
    <row r="10401" spans="1:11" x14ac:dyDescent="0.25">
      <c r="A10401" s="1" t="s">
        <v>22541</v>
      </c>
      <c r="B10401" s="1" t="s">
        <v>7552</v>
      </c>
      <c r="C10401" s="1" t="s">
        <v>157</v>
      </c>
      <c r="D10401" s="16">
        <v>40179</v>
      </c>
      <c r="E10401" s="1" t="s">
        <v>242</v>
      </c>
      <c r="F10401" s="1" t="s">
        <v>76</v>
      </c>
      <c r="G10401">
        <v>0</v>
      </c>
      <c r="H10401">
        <v>0</v>
      </c>
      <c r="I10401">
        <v>0.11</v>
      </c>
      <c r="J10401">
        <v>0</v>
      </c>
      <c r="K10401">
        <v>0.11</v>
      </c>
    </row>
    <row r="10402" spans="1:11" x14ac:dyDescent="0.25">
      <c r="A10402" s="1" t="s">
        <v>22542</v>
      </c>
      <c r="B10402" s="1" t="s">
        <v>7553</v>
      </c>
      <c r="C10402" s="1" t="s">
        <v>49</v>
      </c>
      <c r="D10402" s="16">
        <v>40544</v>
      </c>
      <c r="E10402" s="1" t="s">
        <v>55</v>
      </c>
      <c r="F10402" s="1" t="s">
        <v>3943</v>
      </c>
      <c r="G10402">
        <v>0.06</v>
      </c>
      <c r="H10402">
        <v>0.04</v>
      </c>
      <c r="I10402">
        <v>0</v>
      </c>
      <c r="J10402">
        <v>0.01</v>
      </c>
      <c r="K10402">
        <v>0.11</v>
      </c>
    </row>
    <row r="10403" spans="1:11" x14ac:dyDescent="0.25">
      <c r="A10403" s="1" t="s">
        <v>22543</v>
      </c>
      <c r="B10403" s="1" t="s">
        <v>3628</v>
      </c>
      <c r="C10403" s="1" t="s">
        <v>32</v>
      </c>
      <c r="D10403" s="16">
        <v>38718</v>
      </c>
      <c r="E10403" s="1" t="s">
        <v>55</v>
      </c>
      <c r="F10403" s="1" t="s">
        <v>79</v>
      </c>
      <c r="G10403">
        <v>0.1</v>
      </c>
      <c r="H10403">
        <v>0</v>
      </c>
      <c r="I10403">
        <v>0</v>
      </c>
      <c r="J10403">
        <v>0.01</v>
      </c>
      <c r="K10403">
        <v>0.11</v>
      </c>
    </row>
    <row r="10404" spans="1:11" x14ac:dyDescent="0.25">
      <c r="A10404" s="1" t="s">
        <v>22544</v>
      </c>
      <c r="B10404" s="1" t="s">
        <v>5624</v>
      </c>
      <c r="C10404" s="1" t="s">
        <v>139</v>
      </c>
      <c r="D10404" s="16">
        <v>38353</v>
      </c>
      <c r="E10404" s="1" t="s">
        <v>38</v>
      </c>
      <c r="F10404" s="1" t="s">
        <v>136</v>
      </c>
      <c r="G10404">
        <v>0.08</v>
      </c>
      <c r="H10404">
        <v>0.02</v>
      </c>
      <c r="I10404">
        <v>0</v>
      </c>
      <c r="J10404">
        <v>0</v>
      </c>
      <c r="K10404">
        <v>0.11</v>
      </c>
    </row>
    <row r="10405" spans="1:11" x14ac:dyDescent="0.25">
      <c r="A10405" s="1" t="s">
        <v>22545</v>
      </c>
      <c r="B10405" s="1" t="s">
        <v>7554</v>
      </c>
      <c r="C10405" s="1" t="s">
        <v>32</v>
      </c>
      <c r="D10405" s="16">
        <v>39814</v>
      </c>
      <c r="E10405" s="1" t="s">
        <v>41</v>
      </c>
      <c r="F10405" s="1" t="s">
        <v>117</v>
      </c>
      <c r="G10405">
        <v>0.1</v>
      </c>
      <c r="H10405">
        <v>0</v>
      </c>
      <c r="I10405">
        <v>0</v>
      </c>
      <c r="J10405">
        <v>0.01</v>
      </c>
      <c r="K10405">
        <v>0.11</v>
      </c>
    </row>
    <row r="10406" spans="1:11" x14ac:dyDescent="0.25">
      <c r="A10406" s="1" t="s">
        <v>22546</v>
      </c>
      <c r="B10406" s="1" t="s">
        <v>7555</v>
      </c>
      <c r="C10406" s="1" t="s">
        <v>109</v>
      </c>
      <c r="D10406" s="16">
        <v>34700</v>
      </c>
      <c r="E10406" s="1" t="s">
        <v>38</v>
      </c>
      <c r="F10406" s="1" t="s">
        <v>76</v>
      </c>
      <c r="G10406">
        <v>0.03</v>
      </c>
      <c r="H10406">
        <v>0.02</v>
      </c>
      <c r="I10406">
        <v>0.05</v>
      </c>
      <c r="J10406">
        <v>0.01</v>
      </c>
      <c r="K10406">
        <v>0.11</v>
      </c>
    </row>
    <row r="10407" spans="1:11" x14ac:dyDescent="0.25">
      <c r="A10407" s="1" t="s">
        <v>22547</v>
      </c>
      <c r="B10407" s="1" t="s">
        <v>7556</v>
      </c>
      <c r="C10407" s="1" t="s">
        <v>157</v>
      </c>
      <c r="D10407" s="16">
        <v>40909</v>
      </c>
      <c r="E10407" s="1" t="s">
        <v>55</v>
      </c>
      <c r="F10407" s="1" t="s">
        <v>332</v>
      </c>
      <c r="G10407">
        <v>0</v>
      </c>
      <c r="H10407">
        <v>0</v>
      </c>
      <c r="I10407">
        <v>0.11</v>
      </c>
      <c r="J10407">
        <v>0</v>
      </c>
      <c r="K10407">
        <v>0.11</v>
      </c>
    </row>
    <row r="10408" spans="1:11" x14ac:dyDescent="0.25">
      <c r="A10408" s="1" t="s">
        <v>22548</v>
      </c>
      <c r="B10408" s="1" t="s">
        <v>7557</v>
      </c>
      <c r="C10408" s="1" t="s">
        <v>730</v>
      </c>
      <c r="D10408" s="16">
        <v>41640</v>
      </c>
      <c r="E10408" s="1" t="s">
        <v>27</v>
      </c>
      <c r="F10408" s="1" t="s">
        <v>117</v>
      </c>
      <c r="G10408">
        <v>0</v>
      </c>
      <c r="H10408">
        <v>7.0000000000000007E-2</v>
      </c>
      <c r="I10408">
        <v>0.02</v>
      </c>
      <c r="J10408">
        <v>0.02</v>
      </c>
      <c r="K10408">
        <v>0.11</v>
      </c>
    </row>
    <row r="10409" spans="1:11" x14ac:dyDescent="0.25">
      <c r="A10409" s="1" t="s">
        <v>22549</v>
      </c>
      <c r="B10409" s="1" t="s">
        <v>7558</v>
      </c>
      <c r="C10409" s="1" t="s">
        <v>53</v>
      </c>
      <c r="D10409" s="16">
        <v>40179</v>
      </c>
      <c r="E10409" s="1" t="s">
        <v>34</v>
      </c>
      <c r="F10409" s="1" t="s">
        <v>76</v>
      </c>
      <c r="G10409">
        <v>0</v>
      </c>
      <c r="H10409">
        <v>0.08</v>
      </c>
      <c r="I10409">
        <v>0</v>
      </c>
      <c r="J10409">
        <v>0.02</v>
      </c>
      <c r="K10409">
        <v>0.11</v>
      </c>
    </row>
    <row r="10410" spans="1:11" x14ac:dyDescent="0.25">
      <c r="A10410" s="1" t="s">
        <v>22550</v>
      </c>
      <c r="B10410" s="1" t="s">
        <v>7559</v>
      </c>
      <c r="C10410" s="1" t="s">
        <v>61</v>
      </c>
      <c r="D10410" s="16">
        <v>34700</v>
      </c>
      <c r="E10410" s="1" t="s">
        <v>27</v>
      </c>
      <c r="F10410" s="1" t="s">
        <v>332</v>
      </c>
      <c r="G10410">
        <v>0</v>
      </c>
      <c r="H10410">
        <v>0</v>
      </c>
      <c r="I10410">
        <v>0.11</v>
      </c>
      <c r="J10410">
        <v>0</v>
      </c>
      <c r="K10410">
        <v>0.11</v>
      </c>
    </row>
    <row r="10411" spans="1:11" x14ac:dyDescent="0.25">
      <c r="A10411" s="1" t="s">
        <v>22551</v>
      </c>
      <c r="B10411" s="1" t="s">
        <v>7560</v>
      </c>
      <c r="C10411" s="1" t="s">
        <v>12</v>
      </c>
      <c r="D10411" s="16">
        <v>39448</v>
      </c>
      <c r="E10411" s="1" t="s">
        <v>41</v>
      </c>
      <c r="F10411" s="1" t="s">
        <v>1184</v>
      </c>
      <c r="G10411">
        <v>0.06</v>
      </c>
      <c r="H10411">
        <v>0.04</v>
      </c>
      <c r="I10411">
        <v>0</v>
      </c>
      <c r="J10411">
        <v>0.01</v>
      </c>
      <c r="K10411">
        <v>0.11</v>
      </c>
    </row>
    <row r="10412" spans="1:11" x14ac:dyDescent="0.25">
      <c r="A10412" s="1" t="s">
        <v>22552</v>
      </c>
      <c r="B10412" s="1" t="s">
        <v>7561</v>
      </c>
      <c r="C10412" s="1" t="s">
        <v>157</v>
      </c>
      <c r="D10412" s="16">
        <v>40544</v>
      </c>
      <c r="E10412" s="1" t="s">
        <v>55</v>
      </c>
      <c r="F10412" s="1" t="s">
        <v>214</v>
      </c>
      <c r="G10412">
        <v>0</v>
      </c>
      <c r="H10412">
        <v>0</v>
      </c>
      <c r="I10412">
        <v>0.11</v>
      </c>
      <c r="J10412">
        <v>0</v>
      </c>
      <c r="K10412">
        <v>0.11</v>
      </c>
    </row>
    <row r="10413" spans="1:11" x14ac:dyDescent="0.25">
      <c r="A10413" s="1" t="s">
        <v>22553</v>
      </c>
      <c r="B10413" s="1" t="s">
        <v>3773</v>
      </c>
      <c r="C10413" s="1" t="s">
        <v>139</v>
      </c>
      <c r="D10413" s="16">
        <v>38353</v>
      </c>
      <c r="E10413" s="1" t="s">
        <v>14</v>
      </c>
      <c r="F10413" s="1" t="s">
        <v>79</v>
      </c>
      <c r="G10413">
        <v>0.08</v>
      </c>
      <c r="H10413">
        <v>0.02</v>
      </c>
      <c r="I10413">
        <v>0</v>
      </c>
      <c r="J10413">
        <v>0</v>
      </c>
      <c r="K10413">
        <v>0.11</v>
      </c>
    </row>
    <row r="10414" spans="1:11" x14ac:dyDescent="0.25">
      <c r="A10414" s="1" t="s">
        <v>22554</v>
      </c>
      <c r="B10414" s="1" t="s">
        <v>7562</v>
      </c>
      <c r="C10414" s="1" t="s">
        <v>157</v>
      </c>
      <c r="D10414" s="16">
        <v>40179</v>
      </c>
      <c r="E10414" s="1" t="s">
        <v>93</v>
      </c>
      <c r="F10414" s="1" t="s">
        <v>214</v>
      </c>
      <c r="G10414">
        <v>0</v>
      </c>
      <c r="H10414">
        <v>0</v>
      </c>
      <c r="I10414">
        <v>0.11</v>
      </c>
      <c r="J10414">
        <v>0</v>
      </c>
      <c r="K10414">
        <v>0.11</v>
      </c>
    </row>
    <row r="10415" spans="1:11" x14ac:dyDescent="0.25">
      <c r="A10415" s="1" t="s">
        <v>22555</v>
      </c>
      <c r="B10415" s="1" t="s">
        <v>5486</v>
      </c>
      <c r="C10415" s="1" t="s">
        <v>12</v>
      </c>
      <c r="D10415" s="16">
        <v>40544</v>
      </c>
      <c r="E10415" s="1" t="s">
        <v>14</v>
      </c>
      <c r="F10415" s="1" t="s">
        <v>788</v>
      </c>
      <c r="G10415">
        <v>0.05</v>
      </c>
      <c r="H10415">
        <v>0.04</v>
      </c>
      <c r="I10415">
        <v>0.01</v>
      </c>
      <c r="J10415">
        <v>0.01</v>
      </c>
      <c r="K10415">
        <v>0.11</v>
      </c>
    </row>
    <row r="10416" spans="1:11" x14ac:dyDescent="0.25">
      <c r="A10416" s="1" t="s">
        <v>22556</v>
      </c>
      <c r="B10416" s="1" t="s">
        <v>774</v>
      </c>
      <c r="C10416" s="1" t="s">
        <v>71</v>
      </c>
      <c r="D10416" s="16">
        <v>37622</v>
      </c>
      <c r="E10416" s="1" t="s">
        <v>41</v>
      </c>
      <c r="F10416" s="1" t="s">
        <v>1536</v>
      </c>
      <c r="G10416">
        <v>0.08</v>
      </c>
      <c r="H10416">
        <v>0.03</v>
      </c>
      <c r="I10416">
        <v>0</v>
      </c>
      <c r="J10416">
        <v>0</v>
      </c>
      <c r="K10416">
        <v>0.11</v>
      </c>
    </row>
    <row r="10417" spans="1:11" x14ac:dyDescent="0.25">
      <c r="A10417" s="1" t="s">
        <v>22557</v>
      </c>
      <c r="B10417" s="1" t="s">
        <v>7563</v>
      </c>
      <c r="C10417" s="1" t="s">
        <v>109</v>
      </c>
      <c r="D10417" s="16">
        <v>36526</v>
      </c>
      <c r="E10417" s="1" t="s">
        <v>14</v>
      </c>
      <c r="F10417" s="1" t="s">
        <v>421</v>
      </c>
      <c r="G10417">
        <v>0.06</v>
      </c>
      <c r="H10417">
        <v>0.04</v>
      </c>
      <c r="I10417">
        <v>0</v>
      </c>
      <c r="J10417">
        <v>0.01</v>
      </c>
      <c r="K10417">
        <v>0.11</v>
      </c>
    </row>
    <row r="10418" spans="1:11" x14ac:dyDescent="0.25">
      <c r="A10418" s="1" t="s">
        <v>22558</v>
      </c>
      <c r="B10418" s="1" t="s">
        <v>7564</v>
      </c>
      <c r="C10418" s="1" t="s">
        <v>109</v>
      </c>
      <c r="D10418" s="16">
        <v>34700</v>
      </c>
      <c r="E10418" s="1" t="s">
        <v>106</v>
      </c>
      <c r="F10418" s="1" t="s">
        <v>453</v>
      </c>
      <c r="G10418">
        <v>0</v>
      </c>
      <c r="H10418">
        <v>0</v>
      </c>
      <c r="I10418">
        <v>0.1</v>
      </c>
      <c r="J10418">
        <v>0.01</v>
      </c>
      <c r="K10418">
        <v>0.11</v>
      </c>
    </row>
    <row r="10419" spans="1:11" x14ac:dyDescent="0.25">
      <c r="A10419" s="1" t="s">
        <v>22559</v>
      </c>
      <c r="B10419" s="1" t="s">
        <v>316</v>
      </c>
      <c r="C10419" s="1" t="s">
        <v>49</v>
      </c>
      <c r="D10419" s="16">
        <v>38718</v>
      </c>
      <c r="E10419" s="1" t="s">
        <v>14</v>
      </c>
      <c r="F10419" s="1" t="s">
        <v>214</v>
      </c>
      <c r="G10419">
        <v>0.09</v>
      </c>
      <c r="H10419">
        <v>0</v>
      </c>
      <c r="I10419">
        <v>0</v>
      </c>
      <c r="J10419">
        <v>0.01</v>
      </c>
      <c r="K10419">
        <v>0.1</v>
      </c>
    </row>
    <row r="10420" spans="1:11" x14ac:dyDescent="0.25">
      <c r="A10420" s="1" t="s">
        <v>22560</v>
      </c>
      <c r="B10420" s="1" t="s">
        <v>7565</v>
      </c>
      <c r="C10420" s="1" t="s">
        <v>12</v>
      </c>
      <c r="D10420" s="16">
        <v>38718</v>
      </c>
      <c r="E10420" s="1" t="s">
        <v>34</v>
      </c>
      <c r="F10420" s="1" t="s">
        <v>332</v>
      </c>
      <c r="G10420">
        <v>0</v>
      </c>
      <c r="H10420">
        <v>0</v>
      </c>
      <c r="I10420">
        <v>0.1</v>
      </c>
      <c r="J10420">
        <v>0</v>
      </c>
      <c r="K10420">
        <v>0.1</v>
      </c>
    </row>
    <row r="10421" spans="1:11" x14ac:dyDescent="0.25">
      <c r="A10421" s="1" t="s">
        <v>22561</v>
      </c>
      <c r="B10421" s="1" t="s">
        <v>7566</v>
      </c>
      <c r="C10421" s="1" t="s">
        <v>32</v>
      </c>
      <c r="D10421" s="16">
        <v>40544</v>
      </c>
      <c r="E10421" s="1" t="s">
        <v>2</v>
      </c>
      <c r="F10421" s="1" t="s">
        <v>79</v>
      </c>
      <c r="G10421">
        <v>0.1</v>
      </c>
      <c r="H10421">
        <v>0</v>
      </c>
      <c r="I10421">
        <v>0</v>
      </c>
      <c r="J10421">
        <v>0.01</v>
      </c>
      <c r="K10421">
        <v>0.1</v>
      </c>
    </row>
    <row r="10422" spans="1:11" x14ac:dyDescent="0.25">
      <c r="A10422" s="1" t="s">
        <v>22562</v>
      </c>
      <c r="B10422" s="1" t="s">
        <v>7567</v>
      </c>
      <c r="C10422" s="1" t="s">
        <v>61</v>
      </c>
      <c r="D10422" s="16">
        <v>34700</v>
      </c>
      <c r="E10422" s="1" t="s">
        <v>27</v>
      </c>
      <c r="F10422" s="1" t="s">
        <v>797</v>
      </c>
      <c r="G10422">
        <v>0</v>
      </c>
      <c r="H10422">
        <v>0</v>
      </c>
      <c r="I10422">
        <v>0.1</v>
      </c>
      <c r="J10422">
        <v>0</v>
      </c>
      <c r="K10422">
        <v>0.1</v>
      </c>
    </row>
    <row r="10423" spans="1:11" x14ac:dyDescent="0.25">
      <c r="A10423" s="1" t="s">
        <v>22563</v>
      </c>
      <c r="B10423" s="1" t="s">
        <v>7568</v>
      </c>
      <c r="C10423" s="1" t="s">
        <v>32</v>
      </c>
      <c r="D10423" s="16">
        <v>38353</v>
      </c>
      <c r="E10423" s="1" t="s">
        <v>14</v>
      </c>
      <c r="F10423" s="1" t="s">
        <v>214</v>
      </c>
      <c r="G10423">
        <v>0</v>
      </c>
      <c r="H10423">
        <v>0</v>
      </c>
      <c r="I10423">
        <v>0.1</v>
      </c>
      <c r="J10423">
        <v>0</v>
      </c>
      <c r="K10423">
        <v>0.1</v>
      </c>
    </row>
    <row r="10424" spans="1:11" x14ac:dyDescent="0.25">
      <c r="A10424" s="1" t="s">
        <v>22564</v>
      </c>
      <c r="B10424" s="1" t="s">
        <v>7569</v>
      </c>
      <c r="C10424" s="1" t="s">
        <v>58</v>
      </c>
      <c r="D10424" s="16">
        <v>37257</v>
      </c>
      <c r="E10424" s="1" t="s">
        <v>14</v>
      </c>
      <c r="F10424" s="1" t="s">
        <v>645</v>
      </c>
      <c r="G10424">
        <v>0.05</v>
      </c>
      <c r="H10424">
        <v>0.04</v>
      </c>
      <c r="I10424">
        <v>0</v>
      </c>
      <c r="J10424">
        <v>0.01</v>
      </c>
      <c r="K10424">
        <v>0.1</v>
      </c>
    </row>
    <row r="10425" spans="1:11" x14ac:dyDescent="0.25">
      <c r="A10425" s="1" t="s">
        <v>22565</v>
      </c>
      <c r="B10425" s="1" t="s">
        <v>7570</v>
      </c>
      <c r="C10425" s="1" t="s">
        <v>32</v>
      </c>
      <c r="D10425" s="16">
        <v>38718</v>
      </c>
      <c r="E10425" s="1" t="s">
        <v>27</v>
      </c>
      <c r="F10425" s="1" t="s">
        <v>1240</v>
      </c>
      <c r="G10425">
        <v>7.0000000000000007E-2</v>
      </c>
      <c r="H10425">
        <v>0</v>
      </c>
      <c r="I10425">
        <v>0.03</v>
      </c>
      <c r="J10425">
        <v>0.01</v>
      </c>
      <c r="K10425">
        <v>0.1</v>
      </c>
    </row>
    <row r="10426" spans="1:11" x14ac:dyDescent="0.25">
      <c r="A10426" s="1" t="s">
        <v>22566</v>
      </c>
      <c r="B10426" s="1" t="s">
        <v>5109</v>
      </c>
      <c r="C10426" s="1" t="s">
        <v>58</v>
      </c>
      <c r="D10426" s="16">
        <v>40179</v>
      </c>
      <c r="E10426" s="1" t="s">
        <v>14</v>
      </c>
      <c r="F10426" s="1" t="s">
        <v>214</v>
      </c>
      <c r="G10426">
        <v>0</v>
      </c>
      <c r="H10426">
        <v>0</v>
      </c>
      <c r="I10426">
        <v>0.1</v>
      </c>
      <c r="J10426">
        <v>0</v>
      </c>
      <c r="K10426">
        <v>0.1</v>
      </c>
    </row>
    <row r="10427" spans="1:11" x14ac:dyDescent="0.25">
      <c r="A10427" s="1" t="s">
        <v>22567</v>
      </c>
      <c r="B10427" s="1" t="s">
        <v>7571</v>
      </c>
      <c r="C10427" s="1" t="s">
        <v>32</v>
      </c>
      <c r="D10427" s="16">
        <v>39448</v>
      </c>
      <c r="E10427" s="1" t="s">
        <v>34</v>
      </c>
      <c r="F10427" s="1" t="s">
        <v>7572</v>
      </c>
      <c r="G10427">
        <v>0.1</v>
      </c>
      <c r="H10427">
        <v>0</v>
      </c>
      <c r="I10427">
        <v>0</v>
      </c>
      <c r="J10427">
        <v>0.01</v>
      </c>
      <c r="K10427">
        <v>0.1</v>
      </c>
    </row>
    <row r="10428" spans="1:11" x14ac:dyDescent="0.25">
      <c r="A10428" s="1" t="s">
        <v>22568</v>
      </c>
      <c r="B10428" s="1" t="s">
        <v>7573</v>
      </c>
      <c r="C10428" s="1" t="s">
        <v>32</v>
      </c>
      <c r="D10428" s="16">
        <v>40179</v>
      </c>
      <c r="E10428" s="1" t="s">
        <v>34</v>
      </c>
      <c r="F10428" s="1" t="s">
        <v>187</v>
      </c>
      <c r="G10428">
        <v>0.1</v>
      </c>
      <c r="H10428">
        <v>0</v>
      </c>
      <c r="I10428">
        <v>0</v>
      </c>
      <c r="J10428">
        <v>0.01</v>
      </c>
      <c r="K10428">
        <v>0.1</v>
      </c>
    </row>
    <row r="10429" spans="1:11" x14ac:dyDescent="0.25">
      <c r="A10429" s="1" t="s">
        <v>22569</v>
      </c>
      <c r="B10429" s="1" t="s">
        <v>5334</v>
      </c>
      <c r="C10429" s="1" t="s">
        <v>53</v>
      </c>
      <c r="D10429" s="16">
        <v>39814</v>
      </c>
      <c r="E10429" s="1" t="s">
        <v>2</v>
      </c>
      <c r="F10429" s="1" t="s">
        <v>117</v>
      </c>
      <c r="G10429">
        <v>0.09</v>
      </c>
      <c r="H10429">
        <v>0.01</v>
      </c>
      <c r="I10429">
        <v>0</v>
      </c>
      <c r="J10429">
        <v>0.01</v>
      </c>
      <c r="K10429">
        <v>0.1</v>
      </c>
    </row>
    <row r="10430" spans="1:11" x14ac:dyDescent="0.25">
      <c r="A10430" s="1" t="s">
        <v>22570</v>
      </c>
      <c r="B10430" s="1" t="s">
        <v>7574</v>
      </c>
      <c r="C10430" s="1" t="s">
        <v>12</v>
      </c>
      <c r="D10430" s="16">
        <v>39448</v>
      </c>
      <c r="E10430" s="1" t="s">
        <v>34</v>
      </c>
      <c r="F10430" s="1" t="s">
        <v>1008</v>
      </c>
      <c r="G10430">
        <v>0.09</v>
      </c>
      <c r="H10430">
        <v>0.01</v>
      </c>
      <c r="I10430">
        <v>0</v>
      </c>
      <c r="J10430">
        <v>0.01</v>
      </c>
      <c r="K10430">
        <v>0.1</v>
      </c>
    </row>
    <row r="10431" spans="1:11" x14ac:dyDescent="0.25">
      <c r="A10431" s="1" t="s">
        <v>22571</v>
      </c>
      <c r="B10431" s="1" t="s">
        <v>3343</v>
      </c>
      <c r="C10431" s="1" t="s">
        <v>58</v>
      </c>
      <c r="D10431" s="16">
        <v>38353</v>
      </c>
      <c r="E10431" s="1" t="s">
        <v>14</v>
      </c>
      <c r="F10431" s="1" t="s">
        <v>56</v>
      </c>
      <c r="G10431">
        <v>0.05</v>
      </c>
      <c r="H10431">
        <v>0.04</v>
      </c>
      <c r="I10431">
        <v>0</v>
      </c>
      <c r="J10431">
        <v>0.01</v>
      </c>
      <c r="K10431">
        <v>0.1</v>
      </c>
    </row>
    <row r="10432" spans="1:11" x14ac:dyDescent="0.25">
      <c r="A10432" s="1" t="s">
        <v>22572</v>
      </c>
      <c r="B10432" s="1" t="s">
        <v>7575</v>
      </c>
      <c r="C10432" s="1" t="s">
        <v>157</v>
      </c>
      <c r="D10432" s="16">
        <v>38718</v>
      </c>
      <c r="E10432" s="1" t="s">
        <v>14</v>
      </c>
      <c r="F10432" s="1" t="s">
        <v>2916</v>
      </c>
      <c r="G10432">
        <v>0</v>
      </c>
      <c r="H10432">
        <v>0</v>
      </c>
      <c r="I10432">
        <v>0.1</v>
      </c>
      <c r="J10432">
        <v>0</v>
      </c>
      <c r="K10432">
        <v>0.1</v>
      </c>
    </row>
    <row r="10433" spans="1:11" x14ac:dyDescent="0.25">
      <c r="A10433" s="1" t="s">
        <v>22573</v>
      </c>
      <c r="B10433" s="1" t="s">
        <v>7576</v>
      </c>
      <c r="C10433" s="1" t="s">
        <v>157</v>
      </c>
      <c r="D10433" s="16">
        <v>40909</v>
      </c>
      <c r="E10433" s="1" t="s">
        <v>55</v>
      </c>
      <c r="F10433" s="1" t="s">
        <v>2334</v>
      </c>
      <c r="G10433">
        <v>0</v>
      </c>
      <c r="H10433">
        <v>0</v>
      </c>
      <c r="I10433">
        <v>0.1</v>
      </c>
      <c r="J10433">
        <v>0</v>
      </c>
      <c r="K10433">
        <v>0.1</v>
      </c>
    </row>
    <row r="10434" spans="1:11" x14ac:dyDescent="0.25">
      <c r="A10434" s="1" t="s">
        <v>22574</v>
      </c>
      <c r="B10434" s="1" t="s">
        <v>7577</v>
      </c>
      <c r="C10434" s="1" t="s">
        <v>139</v>
      </c>
      <c r="D10434" s="16">
        <v>37622</v>
      </c>
      <c r="E10434" s="1" t="s">
        <v>93</v>
      </c>
      <c r="F10434" s="1" t="s">
        <v>206</v>
      </c>
      <c r="G10434">
        <v>0.08</v>
      </c>
      <c r="H10434">
        <v>0.02</v>
      </c>
      <c r="I10434">
        <v>0</v>
      </c>
      <c r="J10434">
        <v>0</v>
      </c>
      <c r="K10434">
        <v>0.1</v>
      </c>
    </row>
    <row r="10435" spans="1:11" x14ac:dyDescent="0.25">
      <c r="A10435" s="1" t="s">
        <v>22575</v>
      </c>
      <c r="B10435" s="1" t="s">
        <v>7578</v>
      </c>
      <c r="C10435" s="1" t="s">
        <v>53</v>
      </c>
      <c r="D10435" s="16">
        <v>42005</v>
      </c>
      <c r="E10435" s="1" t="s">
        <v>55</v>
      </c>
      <c r="F10435" s="1" t="s">
        <v>4710</v>
      </c>
      <c r="G10435">
        <v>0.02</v>
      </c>
      <c r="H10435">
        <v>7.0000000000000007E-2</v>
      </c>
      <c r="I10435">
        <v>0</v>
      </c>
      <c r="J10435">
        <v>0.02</v>
      </c>
      <c r="K10435">
        <v>0.1</v>
      </c>
    </row>
    <row r="10436" spans="1:11" x14ac:dyDescent="0.25">
      <c r="A10436" s="1" t="s">
        <v>22576</v>
      </c>
      <c r="B10436" s="1" t="s">
        <v>7579</v>
      </c>
      <c r="C10436" s="1" t="s">
        <v>53</v>
      </c>
      <c r="D10436" s="16">
        <v>41640</v>
      </c>
      <c r="E10436" s="1" t="s">
        <v>55</v>
      </c>
      <c r="F10436" s="1" t="s">
        <v>332</v>
      </c>
      <c r="G10436">
        <v>0</v>
      </c>
      <c r="H10436">
        <v>0</v>
      </c>
      <c r="I10436">
        <v>0.1</v>
      </c>
      <c r="J10436">
        <v>0</v>
      </c>
      <c r="K10436">
        <v>0.1</v>
      </c>
    </row>
    <row r="10437" spans="1:11" x14ac:dyDescent="0.25">
      <c r="A10437" s="1" t="s">
        <v>22577</v>
      </c>
      <c r="B10437" s="1" t="s">
        <v>7580</v>
      </c>
      <c r="C10437" s="1" t="s">
        <v>32</v>
      </c>
      <c r="D10437" s="16">
        <v>39083</v>
      </c>
      <c r="E10437" s="1" t="s">
        <v>41</v>
      </c>
      <c r="F10437" s="1" t="s">
        <v>214</v>
      </c>
      <c r="G10437">
        <v>0</v>
      </c>
      <c r="H10437">
        <v>0</v>
      </c>
      <c r="I10437">
        <v>0.1</v>
      </c>
      <c r="J10437">
        <v>0</v>
      </c>
      <c r="K10437">
        <v>0.1</v>
      </c>
    </row>
    <row r="10438" spans="1:11" x14ac:dyDescent="0.25">
      <c r="A10438" s="1" t="s">
        <v>22578</v>
      </c>
      <c r="B10438" s="1" t="s">
        <v>3376</v>
      </c>
      <c r="C10438" s="1" t="s">
        <v>157</v>
      </c>
      <c r="D10438" s="16">
        <v>39083</v>
      </c>
      <c r="E10438" s="1" t="s">
        <v>242</v>
      </c>
      <c r="F10438" s="1" t="s">
        <v>226</v>
      </c>
      <c r="G10438">
        <v>0.09</v>
      </c>
      <c r="H10438">
        <v>0</v>
      </c>
      <c r="I10438">
        <v>0</v>
      </c>
      <c r="J10438">
        <v>0.01</v>
      </c>
      <c r="K10438">
        <v>0.1</v>
      </c>
    </row>
    <row r="10439" spans="1:11" x14ac:dyDescent="0.25">
      <c r="A10439" s="1" t="s">
        <v>22579</v>
      </c>
      <c r="B10439" s="1" t="s">
        <v>7581</v>
      </c>
      <c r="C10439" s="1" t="s">
        <v>32</v>
      </c>
      <c r="D10439" s="16">
        <v>39814</v>
      </c>
      <c r="E10439" s="1" t="s">
        <v>14</v>
      </c>
      <c r="F10439" s="1" t="s">
        <v>117</v>
      </c>
      <c r="G10439">
        <v>0.1</v>
      </c>
      <c r="H10439">
        <v>0</v>
      </c>
      <c r="I10439">
        <v>0</v>
      </c>
      <c r="J10439">
        <v>0.01</v>
      </c>
      <c r="K10439">
        <v>0.1</v>
      </c>
    </row>
    <row r="10440" spans="1:11" x14ac:dyDescent="0.25">
      <c r="A10440" s="1" t="s">
        <v>22580</v>
      </c>
      <c r="B10440" s="1" t="s">
        <v>3075</v>
      </c>
      <c r="C10440" s="1" t="s">
        <v>175</v>
      </c>
      <c r="D10440" s="16">
        <v>37622</v>
      </c>
      <c r="E10440" s="1" t="s">
        <v>14</v>
      </c>
      <c r="F10440" s="1" t="s">
        <v>214</v>
      </c>
      <c r="G10440">
        <v>0</v>
      </c>
      <c r="H10440">
        <v>0</v>
      </c>
      <c r="I10440">
        <v>0.1</v>
      </c>
      <c r="J10440">
        <v>0</v>
      </c>
      <c r="K10440">
        <v>0.1</v>
      </c>
    </row>
    <row r="10441" spans="1:11" x14ac:dyDescent="0.25">
      <c r="A10441" s="1" t="s">
        <v>22581</v>
      </c>
      <c r="B10441" s="1" t="s">
        <v>5086</v>
      </c>
      <c r="C10441" s="1" t="s">
        <v>139</v>
      </c>
      <c r="D10441" s="16">
        <v>37622</v>
      </c>
      <c r="E10441" s="1" t="s">
        <v>2</v>
      </c>
      <c r="F10441" s="1" t="s">
        <v>453</v>
      </c>
      <c r="G10441">
        <v>0.08</v>
      </c>
      <c r="H10441">
        <v>0.02</v>
      </c>
      <c r="I10441">
        <v>0</v>
      </c>
      <c r="J10441">
        <v>0</v>
      </c>
      <c r="K10441">
        <v>0.1</v>
      </c>
    </row>
    <row r="10442" spans="1:11" x14ac:dyDescent="0.25">
      <c r="A10442" s="1" t="s">
        <v>22582</v>
      </c>
      <c r="B10442" s="1" t="s">
        <v>7582</v>
      </c>
      <c r="C10442" s="1" t="s">
        <v>58</v>
      </c>
      <c r="D10442" s="16">
        <v>37622</v>
      </c>
      <c r="E10442" s="1" t="s">
        <v>21</v>
      </c>
      <c r="F10442" s="1" t="s">
        <v>136</v>
      </c>
      <c r="G10442">
        <v>0.05</v>
      </c>
      <c r="H10442">
        <v>0.04</v>
      </c>
      <c r="I10442">
        <v>0</v>
      </c>
      <c r="J10442">
        <v>0.01</v>
      </c>
      <c r="K10442">
        <v>0.1</v>
      </c>
    </row>
    <row r="10443" spans="1:11" x14ac:dyDescent="0.25">
      <c r="A10443" s="1" t="s">
        <v>22583</v>
      </c>
      <c r="B10443" s="1" t="s">
        <v>7583</v>
      </c>
      <c r="C10443" s="1" t="s">
        <v>730</v>
      </c>
      <c r="D10443" s="16">
        <v>42005</v>
      </c>
      <c r="E10443" s="1" t="s">
        <v>55</v>
      </c>
      <c r="F10443" s="1" t="s">
        <v>332</v>
      </c>
      <c r="G10443">
        <v>0</v>
      </c>
      <c r="H10443">
        <v>0</v>
      </c>
      <c r="I10443">
        <v>0.1</v>
      </c>
      <c r="J10443">
        <v>0</v>
      </c>
      <c r="K10443">
        <v>0.1</v>
      </c>
    </row>
    <row r="10444" spans="1:11" x14ac:dyDescent="0.25">
      <c r="A10444" s="1" t="s">
        <v>22584</v>
      </c>
      <c r="B10444" s="1" t="s">
        <v>7584</v>
      </c>
      <c r="C10444" s="1" t="s">
        <v>139</v>
      </c>
      <c r="D10444" s="16">
        <v>38353</v>
      </c>
      <c r="E10444" s="1" t="s">
        <v>55</v>
      </c>
      <c r="F10444" s="1" t="s">
        <v>6780</v>
      </c>
      <c r="G10444">
        <v>0.08</v>
      </c>
      <c r="H10444">
        <v>0.02</v>
      </c>
      <c r="I10444">
        <v>0</v>
      </c>
      <c r="J10444">
        <v>0</v>
      </c>
      <c r="K10444">
        <v>0.1</v>
      </c>
    </row>
    <row r="10445" spans="1:11" x14ac:dyDescent="0.25">
      <c r="A10445" s="1" t="s">
        <v>22585</v>
      </c>
      <c r="B10445" s="1" t="s">
        <v>7585</v>
      </c>
      <c r="C10445" s="1" t="s">
        <v>139</v>
      </c>
      <c r="D10445" s="16">
        <v>38353</v>
      </c>
      <c r="E10445" s="1" t="s">
        <v>14</v>
      </c>
      <c r="F10445" s="1" t="s">
        <v>1536</v>
      </c>
      <c r="G10445">
        <v>0.08</v>
      </c>
      <c r="H10445">
        <v>0.02</v>
      </c>
      <c r="I10445">
        <v>0</v>
      </c>
      <c r="J10445">
        <v>0</v>
      </c>
      <c r="K10445">
        <v>0.1</v>
      </c>
    </row>
    <row r="10446" spans="1:11" x14ac:dyDescent="0.25">
      <c r="A10446" s="1" t="s">
        <v>22586</v>
      </c>
      <c r="B10446" s="1" t="s">
        <v>7586</v>
      </c>
      <c r="C10446" s="1" t="s">
        <v>32</v>
      </c>
      <c r="D10446" s="16">
        <v>39814</v>
      </c>
      <c r="E10446" s="1" t="s">
        <v>106</v>
      </c>
      <c r="F10446" s="1" t="s">
        <v>5489</v>
      </c>
      <c r="G10446">
        <v>0.08</v>
      </c>
      <c r="H10446">
        <v>0.01</v>
      </c>
      <c r="I10446">
        <v>0</v>
      </c>
      <c r="J10446">
        <v>0.01</v>
      </c>
      <c r="K10446">
        <v>0.1</v>
      </c>
    </row>
    <row r="10447" spans="1:11" x14ac:dyDescent="0.25">
      <c r="A10447" s="1" t="s">
        <v>22587</v>
      </c>
      <c r="B10447" s="1" t="s">
        <v>7587</v>
      </c>
      <c r="C10447" s="1" t="s">
        <v>139</v>
      </c>
      <c r="D10447" s="16">
        <v>37987</v>
      </c>
      <c r="E10447" s="1" t="s">
        <v>38</v>
      </c>
      <c r="F10447" s="1" t="s">
        <v>2869</v>
      </c>
      <c r="G10447">
        <v>0.08</v>
      </c>
      <c r="H10447">
        <v>0.02</v>
      </c>
      <c r="I10447">
        <v>0</v>
      </c>
      <c r="J10447">
        <v>0</v>
      </c>
      <c r="K10447">
        <v>0.1</v>
      </c>
    </row>
    <row r="10448" spans="1:11" x14ac:dyDescent="0.25">
      <c r="A10448" s="1" t="s">
        <v>22588</v>
      </c>
      <c r="B10448" s="1" t="s">
        <v>5195</v>
      </c>
      <c r="C10448" s="1" t="s">
        <v>12</v>
      </c>
      <c r="D10448" s="16">
        <v>41275</v>
      </c>
      <c r="E10448" s="1" t="s">
        <v>2</v>
      </c>
      <c r="F10448" s="1" t="s">
        <v>117</v>
      </c>
      <c r="G10448">
        <v>0</v>
      </c>
      <c r="H10448">
        <v>0.09</v>
      </c>
      <c r="I10448">
        <v>0</v>
      </c>
      <c r="J10448">
        <v>0.01</v>
      </c>
      <c r="K10448">
        <v>0.1</v>
      </c>
    </row>
    <row r="10449" spans="1:11" x14ac:dyDescent="0.25">
      <c r="A10449" s="1" t="s">
        <v>22589</v>
      </c>
      <c r="B10449" s="1" t="s">
        <v>7588</v>
      </c>
      <c r="C10449" s="1" t="s">
        <v>58</v>
      </c>
      <c r="D10449" s="16">
        <v>37987</v>
      </c>
      <c r="E10449" s="1" t="s">
        <v>21</v>
      </c>
      <c r="F10449" s="1" t="s">
        <v>56</v>
      </c>
      <c r="G10449">
        <v>0.05</v>
      </c>
      <c r="H10449">
        <v>0.04</v>
      </c>
      <c r="I10449">
        <v>0</v>
      </c>
      <c r="J10449">
        <v>0.01</v>
      </c>
      <c r="K10449">
        <v>0.1</v>
      </c>
    </row>
    <row r="10450" spans="1:11" x14ac:dyDescent="0.25">
      <c r="A10450" s="1" t="s">
        <v>22590</v>
      </c>
      <c r="B10450" s="1" t="s">
        <v>7589</v>
      </c>
      <c r="C10450" s="1" t="s">
        <v>12</v>
      </c>
      <c r="D10450" s="16">
        <v>40909</v>
      </c>
      <c r="E10450" s="1" t="s">
        <v>55</v>
      </c>
      <c r="F10450" s="1" t="s">
        <v>15</v>
      </c>
      <c r="G10450">
        <v>0</v>
      </c>
      <c r="H10450">
        <v>0</v>
      </c>
      <c r="I10450">
        <v>0.1</v>
      </c>
      <c r="J10450">
        <v>0</v>
      </c>
      <c r="K10450">
        <v>0.1</v>
      </c>
    </row>
    <row r="10451" spans="1:11" x14ac:dyDescent="0.25">
      <c r="A10451" s="1" t="s">
        <v>22591</v>
      </c>
      <c r="B10451" s="1" t="s">
        <v>7590</v>
      </c>
      <c r="C10451" s="1" t="s">
        <v>12</v>
      </c>
      <c r="D10451" s="16">
        <v>40179</v>
      </c>
      <c r="E10451" s="1" t="s">
        <v>14</v>
      </c>
      <c r="F10451" s="1" t="s">
        <v>2612</v>
      </c>
      <c r="G10451">
        <v>0</v>
      </c>
      <c r="H10451">
        <v>0.09</v>
      </c>
      <c r="I10451">
        <v>0</v>
      </c>
      <c r="J10451">
        <v>0.01</v>
      </c>
      <c r="K10451">
        <v>0.1</v>
      </c>
    </row>
    <row r="10452" spans="1:11" x14ac:dyDescent="0.25">
      <c r="A10452" s="1" t="s">
        <v>22592</v>
      </c>
      <c r="B10452" s="1" t="s">
        <v>7591</v>
      </c>
      <c r="C10452" s="1" t="s">
        <v>32</v>
      </c>
      <c r="D10452" s="16">
        <v>39814</v>
      </c>
      <c r="E10452" s="1" t="s">
        <v>14</v>
      </c>
      <c r="F10452" s="1" t="s">
        <v>332</v>
      </c>
      <c r="G10452">
        <v>0</v>
      </c>
      <c r="H10452">
        <v>0</v>
      </c>
      <c r="I10452">
        <v>0.1</v>
      </c>
      <c r="J10452">
        <v>0</v>
      </c>
      <c r="K10452">
        <v>0.1</v>
      </c>
    </row>
    <row r="10453" spans="1:11" x14ac:dyDescent="0.25">
      <c r="A10453" s="1" t="s">
        <v>22593</v>
      </c>
      <c r="B10453" s="1" t="s">
        <v>7592</v>
      </c>
      <c r="C10453" s="1" t="s">
        <v>71</v>
      </c>
      <c r="D10453" s="16">
        <v>38353</v>
      </c>
      <c r="E10453" s="1" t="s">
        <v>21</v>
      </c>
      <c r="F10453" s="1" t="s">
        <v>421</v>
      </c>
      <c r="G10453">
        <v>7.0000000000000007E-2</v>
      </c>
      <c r="H10453">
        <v>0.03</v>
      </c>
      <c r="I10453">
        <v>0</v>
      </c>
      <c r="J10453">
        <v>0</v>
      </c>
      <c r="K10453">
        <v>0.1</v>
      </c>
    </row>
    <row r="10454" spans="1:11" x14ac:dyDescent="0.25">
      <c r="A10454" s="1" t="s">
        <v>22594</v>
      </c>
      <c r="B10454" s="1" t="s">
        <v>5674</v>
      </c>
      <c r="C10454" s="1" t="s">
        <v>49</v>
      </c>
      <c r="D10454" s="16">
        <v>40544</v>
      </c>
      <c r="E10454" s="1" t="s">
        <v>34</v>
      </c>
      <c r="F10454" s="1" t="s">
        <v>117</v>
      </c>
      <c r="G10454">
        <v>0.1</v>
      </c>
      <c r="H10454">
        <v>0</v>
      </c>
      <c r="I10454">
        <v>0</v>
      </c>
      <c r="J10454">
        <v>0.01</v>
      </c>
      <c r="K10454">
        <v>0.1</v>
      </c>
    </row>
    <row r="10455" spans="1:11" x14ac:dyDescent="0.25">
      <c r="A10455" s="1" t="s">
        <v>22595</v>
      </c>
      <c r="B10455" s="1" t="s">
        <v>7593</v>
      </c>
      <c r="C10455" s="1" t="s">
        <v>58</v>
      </c>
      <c r="D10455" s="16">
        <v>38353</v>
      </c>
      <c r="E10455" s="1" t="s">
        <v>14</v>
      </c>
      <c r="F10455" s="1" t="s">
        <v>788</v>
      </c>
      <c r="G10455">
        <v>0.02</v>
      </c>
      <c r="H10455">
        <v>0.02</v>
      </c>
      <c r="I10455">
        <v>0.06</v>
      </c>
      <c r="J10455">
        <v>0.01</v>
      </c>
      <c r="K10455">
        <v>0.1</v>
      </c>
    </row>
    <row r="10456" spans="1:11" x14ac:dyDescent="0.25">
      <c r="A10456" s="1" t="s">
        <v>22596</v>
      </c>
      <c r="B10456" s="1" t="s">
        <v>7594</v>
      </c>
      <c r="C10456" s="1" t="s">
        <v>730</v>
      </c>
      <c r="D10456" s="16">
        <v>40544</v>
      </c>
      <c r="E10456" s="1" t="s">
        <v>55</v>
      </c>
      <c r="F10456" s="1" t="s">
        <v>222</v>
      </c>
      <c r="G10456">
        <v>0.05</v>
      </c>
      <c r="H10456">
        <v>0.04</v>
      </c>
      <c r="I10456">
        <v>0</v>
      </c>
      <c r="J10456">
        <v>0.02</v>
      </c>
      <c r="K10456">
        <v>0.1</v>
      </c>
    </row>
    <row r="10457" spans="1:11" x14ac:dyDescent="0.25">
      <c r="A10457" s="1" t="s">
        <v>22597</v>
      </c>
      <c r="B10457" s="1" t="s">
        <v>7595</v>
      </c>
      <c r="C10457" s="1" t="s">
        <v>58</v>
      </c>
      <c r="D10457" s="16">
        <v>38353</v>
      </c>
      <c r="E10457" s="1" t="s">
        <v>2</v>
      </c>
      <c r="F10457" s="1" t="s">
        <v>214</v>
      </c>
      <c r="G10457">
        <v>0.05</v>
      </c>
      <c r="H10457">
        <v>0.04</v>
      </c>
      <c r="I10457">
        <v>0</v>
      </c>
      <c r="J10457">
        <v>0.01</v>
      </c>
      <c r="K10457">
        <v>0.1</v>
      </c>
    </row>
    <row r="10458" spans="1:11" x14ac:dyDescent="0.25">
      <c r="A10458" s="1" t="s">
        <v>22598</v>
      </c>
      <c r="B10458" s="1" t="s">
        <v>7596</v>
      </c>
      <c r="C10458" s="1" t="s">
        <v>32</v>
      </c>
      <c r="D10458" s="16">
        <v>40179</v>
      </c>
      <c r="E10458" s="1" t="s">
        <v>27</v>
      </c>
      <c r="F10458" s="1" t="s">
        <v>332</v>
      </c>
      <c r="G10458">
        <v>0</v>
      </c>
      <c r="H10458">
        <v>0</v>
      </c>
      <c r="I10458">
        <v>0.1</v>
      </c>
      <c r="J10458">
        <v>0</v>
      </c>
      <c r="K10458">
        <v>0.1</v>
      </c>
    </row>
    <row r="10459" spans="1:11" x14ac:dyDescent="0.25">
      <c r="A10459" s="1" t="s">
        <v>22599</v>
      </c>
      <c r="B10459" s="1" t="s">
        <v>7597</v>
      </c>
      <c r="C10459" s="1" t="s">
        <v>32</v>
      </c>
      <c r="D10459" s="16">
        <v>39448</v>
      </c>
      <c r="E10459" s="1" t="s">
        <v>30</v>
      </c>
      <c r="F10459" s="1" t="s">
        <v>222</v>
      </c>
      <c r="G10459">
        <v>0.09</v>
      </c>
      <c r="H10459">
        <v>0</v>
      </c>
      <c r="I10459">
        <v>0.01</v>
      </c>
      <c r="J10459">
        <v>0.01</v>
      </c>
      <c r="K10459">
        <v>0.1</v>
      </c>
    </row>
    <row r="10460" spans="1:11" x14ac:dyDescent="0.25">
      <c r="A10460" s="1" t="s">
        <v>22600</v>
      </c>
      <c r="B10460" s="1" t="s">
        <v>7598</v>
      </c>
      <c r="C10460" s="1" t="s">
        <v>53</v>
      </c>
      <c r="D10460" s="16">
        <v>39814</v>
      </c>
      <c r="E10460" s="1" t="s">
        <v>21</v>
      </c>
      <c r="F10460" s="1" t="s">
        <v>2789</v>
      </c>
      <c r="G10460">
        <v>0.1</v>
      </c>
      <c r="H10460">
        <v>0</v>
      </c>
      <c r="I10460">
        <v>0</v>
      </c>
      <c r="J10460">
        <v>0.01</v>
      </c>
      <c r="K10460">
        <v>0.1</v>
      </c>
    </row>
    <row r="10461" spans="1:11" x14ac:dyDescent="0.25">
      <c r="A10461" s="1" t="s">
        <v>22601</v>
      </c>
      <c r="B10461" s="1" t="s">
        <v>7599</v>
      </c>
      <c r="C10461" s="1" t="s">
        <v>49</v>
      </c>
      <c r="D10461" s="16">
        <v>39448</v>
      </c>
      <c r="E10461" s="1" t="s">
        <v>55</v>
      </c>
      <c r="F10461" s="1" t="s">
        <v>147</v>
      </c>
      <c r="G10461">
        <v>0.09</v>
      </c>
      <c r="H10461">
        <v>0.01</v>
      </c>
      <c r="I10461">
        <v>0</v>
      </c>
      <c r="J10461">
        <v>0.01</v>
      </c>
      <c r="K10461">
        <v>0.1</v>
      </c>
    </row>
    <row r="10462" spans="1:11" x14ac:dyDescent="0.25">
      <c r="A10462" s="1" t="s">
        <v>22602</v>
      </c>
      <c r="B10462" s="1" t="s">
        <v>4188</v>
      </c>
      <c r="C10462" s="1" t="s">
        <v>58</v>
      </c>
      <c r="D10462" s="16">
        <v>40179</v>
      </c>
      <c r="E10462" s="1" t="s">
        <v>2</v>
      </c>
      <c r="F10462" s="1" t="s">
        <v>1008</v>
      </c>
      <c r="G10462">
        <v>0.05</v>
      </c>
      <c r="H10462">
        <v>0.04</v>
      </c>
      <c r="I10462">
        <v>0</v>
      </c>
      <c r="J10462">
        <v>0.01</v>
      </c>
      <c r="K10462">
        <v>0.1</v>
      </c>
    </row>
    <row r="10463" spans="1:11" x14ac:dyDescent="0.25">
      <c r="A10463" s="1" t="s">
        <v>22603</v>
      </c>
      <c r="B10463" s="1" t="s">
        <v>4043</v>
      </c>
      <c r="C10463" s="1" t="s">
        <v>175</v>
      </c>
      <c r="D10463" s="16">
        <v>37622</v>
      </c>
      <c r="E10463" s="1" t="s">
        <v>38</v>
      </c>
      <c r="F10463" s="1" t="s">
        <v>292</v>
      </c>
      <c r="G10463">
        <v>0.08</v>
      </c>
      <c r="H10463">
        <v>0.02</v>
      </c>
      <c r="I10463">
        <v>0</v>
      </c>
      <c r="J10463">
        <v>0</v>
      </c>
      <c r="K10463">
        <v>0.1</v>
      </c>
    </row>
    <row r="10464" spans="1:11" x14ac:dyDescent="0.25">
      <c r="A10464" s="1" t="s">
        <v>22604</v>
      </c>
      <c r="B10464" s="1" t="s">
        <v>7600</v>
      </c>
      <c r="C10464" s="1" t="s">
        <v>144</v>
      </c>
      <c r="D10464" s="16">
        <v>39814</v>
      </c>
      <c r="E10464" s="1" t="s">
        <v>106</v>
      </c>
      <c r="F10464" s="1" t="s">
        <v>687</v>
      </c>
      <c r="G10464">
        <v>0</v>
      </c>
      <c r="H10464">
        <v>0.08</v>
      </c>
      <c r="I10464">
        <v>0</v>
      </c>
      <c r="J10464">
        <v>0.02</v>
      </c>
      <c r="K10464">
        <v>0.1</v>
      </c>
    </row>
    <row r="10465" spans="1:11" x14ac:dyDescent="0.25">
      <c r="A10465" s="1" t="s">
        <v>22605</v>
      </c>
      <c r="B10465" s="1" t="s">
        <v>1622</v>
      </c>
      <c r="C10465" s="1" t="s">
        <v>175</v>
      </c>
      <c r="D10465" s="16">
        <v>38353</v>
      </c>
      <c r="E10465" s="1" t="s">
        <v>55</v>
      </c>
      <c r="F10465" s="1" t="s">
        <v>117</v>
      </c>
      <c r="G10465">
        <v>0.08</v>
      </c>
      <c r="H10465">
        <v>0.02</v>
      </c>
      <c r="I10465">
        <v>0</v>
      </c>
      <c r="J10465">
        <v>0</v>
      </c>
      <c r="K10465">
        <v>0.1</v>
      </c>
    </row>
    <row r="10466" spans="1:11" x14ac:dyDescent="0.25">
      <c r="A10466" s="1" t="s">
        <v>22606</v>
      </c>
      <c r="B10466" s="1" t="s">
        <v>7601</v>
      </c>
      <c r="C10466" s="1" t="s">
        <v>32</v>
      </c>
      <c r="D10466" s="16">
        <v>39814</v>
      </c>
      <c r="E10466" s="1" t="s">
        <v>34</v>
      </c>
      <c r="F10466" s="1" t="s">
        <v>6794</v>
      </c>
      <c r="G10466">
        <v>0.1</v>
      </c>
      <c r="H10466">
        <v>0</v>
      </c>
      <c r="I10466">
        <v>0</v>
      </c>
      <c r="J10466">
        <v>0.01</v>
      </c>
      <c r="K10466">
        <v>0.1</v>
      </c>
    </row>
    <row r="10467" spans="1:11" hidden="1" x14ac:dyDescent="0.25">
      <c r="A10467" s="1" t="s">
        <v>22607</v>
      </c>
      <c r="B10467" s="1" t="s">
        <v>7265</v>
      </c>
      <c r="C10467" s="1" t="s">
        <v>53</v>
      </c>
      <c r="E10467" s="1" t="s">
        <v>55</v>
      </c>
      <c r="F10467" s="1" t="s">
        <v>236</v>
      </c>
      <c r="G10467">
        <v>0.09</v>
      </c>
      <c r="H10467">
        <v>0.01</v>
      </c>
      <c r="I10467">
        <v>0</v>
      </c>
      <c r="J10467">
        <v>0.01</v>
      </c>
      <c r="K10467">
        <v>0.1</v>
      </c>
    </row>
    <row r="10468" spans="1:11" x14ac:dyDescent="0.25">
      <c r="A10468" s="1" t="s">
        <v>22608</v>
      </c>
      <c r="B10468" s="1" t="s">
        <v>7602</v>
      </c>
      <c r="C10468" s="1" t="s">
        <v>58</v>
      </c>
      <c r="D10468" s="16">
        <v>36892</v>
      </c>
      <c r="E10468" s="1" t="s">
        <v>106</v>
      </c>
      <c r="F10468" s="1" t="s">
        <v>226</v>
      </c>
      <c r="G10468">
        <v>0.05</v>
      </c>
      <c r="H10468">
        <v>0.04</v>
      </c>
      <c r="I10468">
        <v>0</v>
      </c>
      <c r="J10468">
        <v>0.01</v>
      </c>
      <c r="K10468">
        <v>0.1</v>
      </c>
    </row>
    <row r="10469" spans="1:11" x14ac:dyDescent="0.25">
      <c r="A10469" s="1" t="s">
        <v>22609</v>
      </c>
      <c r="B10469" s="1" t="s">
        <v>6227</v>
      </c>
      <c r="C10469" s="1" t="s">
        <v>53</v>
      </c>
      <c r="D10469" s="16">
        <v>39814</v>
      </c>
      <c r="E10469" s="1" t="s">
        <v>106</v>
      </c>
      <c r="F10469" s="1" t="s">
        <v>551</v>
      </c>
      <c r="G10469">
        <v>0.06</v>
      </c>
      <c r="H10469">
        <v>0.03</v>
      </c>
      <c r="I10469">
        <v>0</v>
      </c>
      <c r="J10469">
        <v>0.01</v>
      </c>
      <c r="K10469">
        <v>0.1</v>
      </c>
    </row>
    <row r="10470" spans="1:11" x14ac:dyDescent="0.25">
      <c r="A10470" s="1" t="s">
        <v>22610</v>
      </c>
      <c r="B10470" s="1" t="s">
        <v>5557</v>
      </c>
      <c r="C10470" s="1" t="s">
        <v>53</v>
      </c>
      <c r="D10470" s="16">
        <v>41640</v>
      </c>
      <c r="E10470" s="1" t="s">
        <v>106</v>
      </c>
      <c r="F10470" s="1" t="s">
        <v>3353</v>
      </c>
      <c r="G10470">
        <v>0.05</v>
      </c>
      <c r="H10470">
        <v>0.03</v>
      </c>
      <c r="I10470">
        <v>0</v>
      </c>
      <c r="J10470">
        <v>0.02</v>
      </c>
      <c r="K10470">
        <v>0.1</v>
      </c>
    </row>
    <row r="10471" spans="1:11" x14ac:dyDescent="0.25">
      <c r="A10471" s="1" t="s">
        <v>22611</v>
      </c>
      <c r="B10471" s="1" t="s">
        <v>7603</v>
      </c>
      <c r="C10471" s="1" t="s">
        <v>100</v>
      </c>
      <c r="D10471" s="16">
        <v>36526</v>
      </c>
      <c r="E10471" s="1" t="s">
        <v>21</v>
      </c>
      <c r="F10471" s="1" t="s">
        <v>15</v>
      </c>
      <c r="G10471">
        <v>0</v>
      </c>
      <c r="H10471">
        <v>0</v>
      </c>
      <c r="I10471">
        <v>0.1</v>
      </c>
      <c r="J10471">
        <v>0</v>
      </c>
      <c r="K10471">
        <v>0.1</v>
      </c>
    </row>
    <row r="10472" spans="1:11" x14ac:dyDescent="0.25">
      <c r="A10472" s="1" t="s">
        <v>22612</v>
      </c>
      <c r="B10472" s="1" t="s">
        <v>7604</v>
      </c>
      <c r="C10472" s="1" t="s">
        <v>12</v>
      </c>
      <c r="D10472" s="16">
        <v>40179</v>
      </c>
      <c r="E10472" s="1" t="s">
        <v>34</v>
      </c>
      <c r="F10472" s="1" t="s">
        <v>117</v>
      </c>
      <c r="G10472">
        <v>0.1</v>
      </c>
      <c r="H10472">
        <v>0</v>
      </c>
      <c r="I10472">
        <v>0</v>
      </c>
      <c r="J10472">
        <v>0.01</v>
      </c>
      <c r="K10472">
        <v>0.1</v>
      </c>
    </row>
    <row r="10473" spans="1:11" x14ac:dyDescent="0.25">
      <c r="A10473" s="1" t="s">
        <v>22613</v>
      </c>
      <c r="B10473" s="1" t="s">
        <v>7605</v>
      </c>
      <c r="C10473" s="1" t="s">
        <v>157</v>
      </c>
      <c r="D10473" s="16">
        <v>38718</v>
      </c>
      <c r="E10473" s="1" t="s">
        <v>106</v>
      </c>
      <c r="F10473" s="1" t="s">
        <v>76</v>
      </c>
      <c r="G10473">
        <v>0</v>
      </c>
      <c r="H10473">
        <v>0</v>
      </c>
      <c r="I10473">
        <v>0.1</v>
      </c>
      <c r="J10473">
        <v>0</v>
      </c>
      <c r="K10473">
        <v>0.1</v>
      </c>
    </row>
    <row r="10474" spans="1:11" x14ac:dyDescent="0.25">
      <c r="A10474" s="1" t="s">
        <v>22614</v>
      </c>
      <c r="B10474" s="1" t="s">
        <v>7606</v>
      </c>
      <c r="C10474" s="1" t="s">
        <v>32</v>
      </c>
      <c r="D10474" s="16">
        <v>39814</v>
      </c>
      <c r="E10474" s="1" t="s">
        <v>106</v>
      </c>
      <c r="F10474" s="1" t="s">
        <v>214</v>
      </c>
      <c r="G10474">
        <v>0.1</v>
      </c>
      <c r="H10474">
        <v>0</v>
      </c>
      <c r="I10474">
        <v>0</v>
      </c>
      <c r="J10474">
        <v>0.01</v>
      </c>
      <c r="K10474">
        <v>0.1</v>
      </c>
    </row>
    <row r="10475" spans="1:11" x14ac:dyDescent="0.25">
      <c r="A10475" s="1" t="s">
        <v>22615</v>
      </c>
      <c r="B10475" s="1" t="s">
        <v>7607</v>
      </c>
      <c r="C10475" s="1" t="s">
        <v>53</v>
      </c>
      <c r="D10475" s="16">
        <v>41275</v>
      </c>
      <c r="E10475" s="1" t="s">
        <v>38</v>
      </c>
      <c r="F10475" s="1" t="s">
        <v>332</v>
      </c>
      <c r="G10475">
        <v>0</v>
      </c>
      <c r="H10475">
        <v>0</v>
      </c>
      <c r="I10475">
        <v>0.1</v>
      </c>
      <c r="J10475">
        <v>0</v>
      </c>
      <c r="K10475">
        <v>0.1</v>
      </c>
    </row>
    <row r="10476" spans="1:11" x14ac:dyDescent="0.25">
      <c r="A10476" s="1" t="s">
        <v>22616</v>
      </c>
      <c r="B10476" s="1" t="s">
        <v>7608</v>
      </c>
      <c r="C10476" s="1" t="s">
        <v>53</v>
      </c>
      <c r="D10476" s="16">
        <v>40909</v>
      </c>
      <c r="E10476" s="1" t="s">
        <v>55</v>
      </c>
      <c r="F10476" s="1" t="s">
        <v>332</v>
      </c>
      <c r="G10476">
        <v>0</v>
      </c>
      <c r="H10476">
        <v>0</v>
      </c>
      <c r="I10476">
        <v>0.1</v>
      </c>
      <c r="J10476">
        <v>0</v>
      </c>
      <c r="K10476">
        <v>0.1</v>
      </c>
    </row>
    <row r="10477" spans="1:11" x14ac:dyDescent="0.25">
      <c r="A10477" s="1" t="s">
        <v>22617</v>
      </c>
      <c r="B10477" s="1" t="s">
        <v>7609</v>
      </c>
      <c r="C10477" s="1" t="s">
        <v>12</v>
      </c>
      <c r="D10477" s="16">
        <v>39814</v>
      </c>
      <c r="E10477" s="1" t="s">
        <v>21</v>
      </c>
      <c r="F10477" s="1" t="s">
        <v>214</v>
      </c>
      <c r="G10477">
        <v>0.09</v>
      </c>
      <c r="H10477">
        <v>0.01</v>
      </c>
      <c r="I10477">
        <v>0</v>
      </c>
      <c r="J10477">
        <v>0.01</v>
      </c>
      <c r="K10477">
        <v>0.1</v>
      </c>
    </row>
    <row r="10478" spans="1:11" x14ac:dyDescent="0.25">
      <c r="A10478" s="1" t="s">
        <v>22618</v>
      </c>
      <c r="B10478" s="1" t="s">
        <v>6356</v>
      </c>
      <c r="C10478" s="1" t="s">
        <v>32</v>
      </c>
      <c r="D10478" s="16">
        <v>40544</v>
      </c>
      <c r="E10478" s="1" t="s">
        <v>14</v>
      </c>
      <c r="F10478" s="1" t="s">
        <v>56</v>
      </c>
      <c r="G10478">
        <v>0.1</v>
      </c>
      <c r="H10478">
        <v>0</v>
      </c>
      <c r="I10478">
        <v>0</v>
      </c>
      <c r="J10478">
        <v>0.01</v>
      </c>
      <c r="K10478">
        <v>0.1</v>
      </c>
    </row>
    <row r="10479" spans="1:11" x14ac:dyDescent="0.25">
      <c r="A10479" s="1" t="s">
        <v>22619</v>
      </c>
      <c r="B10479" s="1" t="s">
        <v>7610</v>
      </c>
      <c r="C10479" s="1" t="s">
        <v>157</v>
      </c>
      <c r="D10479" s="16">
        <v>38353</v>
      </c>
      <c r="E10479" s="1" t="s">
        <v>14</v>
      </c>
      <c r="F10479" s="1" t="s">
        <v>76</v>
      </c>
      <c r="G10479">
        <v>0.1</v>
      </c>
      <c r="H10479">
        <v>0</v>
      </c>
      <c r="I10479">
        <v>0</v>
      </c>
      <c r="J10479">
        <v>0.01</v>
      </c>
      <c r="K10479">
        <v>0.1</v>
      </c>
    </row>
    <row r="10480" spans="1:11" x14ac:dyDescent="0.25">
      <c r="A10480" s="1" t="s">
        <v>22620</v>
      </c>
      <c r="B10480" s="1" t="s">
        <v>7611</v>
      </c>
      <c r="C10480" s="1" t="s">
        <v>32</v>
      </c>
      <c r="D10480" s="16">
        <v>39448</v>
      </c>
      <c r="E10480" s="1" t="s">
        <v>21</v>
      </c>
      <c r="F10480" s="1" t="s">
        <v>3814</v>
      </c>
      <c r="G10480">
        <v>0.1</v>
      </c>
      <c r="H10480">
        <v>0</v>
      </c>
      <c r="I10480">
        <v>0</v>
      </c>
      <c r="J10480">
        <v>0.01</v>
      </c>
      <c r="K10480">
        <v>0.1</v>
      </c>
    </row>
    <row r="10481" spans="1:11" x14ac:dyDescent="0.25">
      <c r="A10481" s="1" t="s">
        <v>22621</v>
      </c>
      <c r="B10481" s="1" t="s">
        <v>7612</v>
      </c>
      <c r="C10481" s="1" t="s">
        <v>32</v>
      </c>
      <c r="D10481" s="16">
        <v>40544</v>
      </c>
      <c r="E10481" s="1" t="s">
        <v>30</v>
      </c>
      <c r="F10481" s="1" t="s">
        <v>1521</v>
      </c>
      <c r="G10481">
        <v>0.05</v>
      </c>
      <c r="H10481">
        <v>0.04</v>
      </c>
      <c r="I10481">
        <v>0</v>
      </c>
      <c r="J10481">
        <v>0.01</v>
      </c>
      <c r="K10481">
        <v>0.1</v>
      </c>
    </row>
    <row r="10482" spans="1:11" x14ac:dyDescent="0.25">
      <c r="A10482" s="1" t="s">
        <v>22622</v>
      </c>
      <c r="B10482" s="1" t="s">
        <v>7613</v>
      </c>
      <c r="C10482" s="1" t="s">
        <v>32</v>
      </c>
      <c r="D10482" s="16">
        <v>39083</v>
      </c>
      <c r="E10482" s="1" t="s">
        <v>30</v>
      </c>
      <c r="F10482" s="1" t="s">
        <v>147</v>
      </c>
      <c r="G10482">
        <v>0.1</v>
      </c>
      <c r="H10482">
        <v>0</v>
      </c>
      <c r="I10482">
        <v>0</v>
      </c>
      <c r="J10482">
        <v>0.01</v>
      </c>
      <c r="K10482">
        <v>0.1</v>
      </c>
    </row>
    <row r="10483" spans="1:11" x14ac:dyDescent="0.25">
      <c r="A10483" s="1" t="s">
        <v>22623</v>
      </c>
      <c r="B10483" s="1" t="s">
        <v>4775</v>
      </c>
      <c r="C10483" s="1" t="s">
        <v>84</v>
      </c>
      <c r="D10483" s="16">
        <v>41640</v>
      </c>
      <c r="E10483" s="1" t="s">
        <v>27</v>
      </c>
      <c r="F10483" s="1" t="s">
        <v>1286</v>
      </c>
      <c r="G10483">
        <v>0</v>
      </c>
      <c r="H10483">
        <v>0</v>
      </c>
      <c r="I10483">
        <v>0.1</v>
      </c>
      <c r="J10483">
        <v>0</v>
      </c>
      <c r="K10483">
        <v>0.1</v>
      </c>
    </row>
    <row r="10484" spans="1:11" x14ac:dyDescent="0.25">
      <c r="A10484" s="1" t="s">
        <v>22624</v>
      </c>
      <c r="B10484" s="1" t="s">
        <v>7614</v>
      </c>
      <c r="C10484" s="1" t="s">
        <v>157</v>
      </c>
      <c r="D10484" s="16">
        <v>38718</v>
      </c>
      <c r="E10484" s="1" t="s">
        <v>21</v>
      </c>
      <c r="F10484" s="1" t="s">
        <v>76</v>
      </c>
      <c r="G10484">
        <v>0</v>
      </c>
      <c r="H10484">
        <v>0.03</v>
      </c>
      <c r="I10484">
        <v>7.0000000000000007E-2</v>
      </c>
      <c r="J10484">
        <v>0.01</v>
      </c>
      <c r="K10484">
        <v>0.1</v>
      </c>
    </row>
    <row r="10485" spans="1:11" x14ac:dyDescent="0.25">
      <c r="A10485" s="1" t="s">
        <v>22625</v>
      </c>
      <c r="B10485" s="1" t="s">
        <v>5461</v>
      </c>
      <c r="C10485" s="1" t="s">
        <v>12</v>
      </c>
      <c r="D10485" s="16">
        <v>39083</v>
      </c>
      <c r="E10485" s="1" t="s">
        <v>34</v>
      </c>
      <c r="F10485" s="1" t="s">
        <v>1184</v>
      </c>
      <c r="G10485">
        <v>0</v>
      </c>
      <c r="H10485">
        <v>0</v>
      </c>
      <c r="I10485">
        <v>0.1</v>
      </c>
      <c r="J10485">
        <v>0</v>
      </c>
      <c r="K10485">
        <v>0.1</v>
      </c>
    </row>
    <row r="10486" spans="1:11" x14ac:dyDescent="0.25">
      <c r="A10486" s="1" t="s">
        <v>22626</v>
      </c>
      <c r="B10486" s="1" t="s">
        <v>7615</v>
      </c>
      <c r="C10486" s="1" t="s">
        <v>12</v>
      </c>
      <c r="D10486" s="16">
        <v>39448</v>
      </c>
      <c r="E10486" s="1" t="s">
        <v>106</v>
      </c>
      <c r="F10486" s="1" t="s">
        <v>7616</v>
      </c>
      <c r="G10486">
        <v>0.09</v>
      </c>
      <c r="H10486">
        <v>0</v>
      </c>
      <c r="I10486">
        <v>0</v>
      </c>
      <c r="J10486">
        <v>0.01</v>
      </c>
      <c r="K10486">
        <v>0.1</v>
      </c>
    </row>
    <row r="10487" spans="1:11" x14ac:dyDescent="0.25">
      <c r="A10487" s="1" t="s">
        <v>22627</v>
      </c>
      <c r="B10487" s="1" t="s">
        <v>7617</v>
      </c>
      <c r="C10487" s="1" t="s">
        <v>58</v>
      </c>
      <c r="D10487" s="16">
        <v>37257</v>
      </c>
      <c r="E10487" s="1" t="s">
        <v>41</v>
      </c>
      <c r="F10487" s="1" t="s">
        <v>76</v>
      </c>
      <c r="G10487">
        <v>0.05</v>
      </c>
      <c r="H10487">
        <v>0.04</v>
      </c>
      <c r="I10487">
        <v>0</v>
      </c>
      <c r="J10487">
        <v>0.01</v>
      </c>
      <c r="K10487">
        <v>0.1</v>
      </c>
    </row>
    <row r="10488" spans="1:11" x14ac:dyDescent="0.25">
      <c r="A10488" s="1" t="s">
        <v>22628</v>
      </c>
      <c r="B10488" s="1" t="s">
        <v>3716</v>
      </c>
      <c r="C10488" s="1" t="s">
        <v>71</v>
      </c>
      <c r="D10488" s="16">
        <v>37622</v>
      </c>
      <c r="E10488" s="1" t="s">
        <v>21</v>
      </c>
      <c r="F10488" s="1" t="s">
        <v>1536</v>
      </c>
      <c r="G10488">
        <v>7.0000000000000007E-2</v>
      </c>
      <c r="H10488">
        <v>0.03</v>
      </c>
      <c r="I10488">
        <v>0</v>
      </c>
      <c r="J10488">
        <v>0</v>
      </c>
      <c r="K10488">
        <v>0.1</v>
      </c>
    </row>
    <row r="10489" spans="1:11" x14ac:dyDescent="0.25">
      <c r="A10489" s="1" t="s">
        <v>22629</v>
      </c>
      <c r="B10489" s="1" t="s">
        <v>7618</v>
      </c>
      <c r="C10489" s="1" t="s">
        <v>144</v>
      </c>
      <c r="D10489" s="16">
        <v>37987</v>
      </c>
      <c r="E10489" s="1" t="s">
        <v>242</v>
      </c>
      <c r="F10489" s="1" t="s">
        <v>79</v>
      </c>
      <c r="G10489">
        <v>0</v>
      </c>
      <c r="H10489">
        <v>0.08</v>
      </c>
      <c r="I10489">
        <v>0</v>
      </c>
      <c r="J10489">
        <v>0.02</v>
      </c>
      <c r="K10489">
        <v>0.1</v>
      </c>
    </row>
    <row r="10490" spans="1:11" x14ac:dyDescent="0.25">
      <c r="A10490" s="1" t="s">
        <v>22630</v>
      </c>
      <c r="B10490" s="1" t="s">
        <v>6041</v>
      </c>
      <c r="C10490" s="1" t="s">
        <v>12</v>
      </c>
      <c r="D10490" s="16">
        <v>40544</v>
      </c>
      <c r="E10490" s="1" t="s">
        <v>55</v>
      </c>
      <c r="F10490" s="1" t="s">
        <v>236</v>
      </c>
      <c r="G10490">
        <v>0.06</v>
      </c>
      <c r="H10490">
        <v>0.04</v>
      </c>
      <c r="I10490">
        <v>0</v>
      </c>
      <c r="J10490">
        <v>0.01</v>
      </c>
      <c r="K10490">
        <v>0.1</v>
      </c>
    </row>
    <row r="10491" spans="1:11" x14ac:dyDescent="0.25">
      <c r="A10491" s="1" t="s">
        <v>22631</v>
      </c>
      <c r="B10491" s="1" t="s">
        <v>5361</v>
      </c>
      <c r="C10491" s="1" t="s">
        <v>49</v>
      </c>
      <c r="D10491" s="16">
        <v>41640</v>
      </c>
      <c r="E10491" s="1" t="s">
        <v>55</v>
      </c>
      <c r="F10491" s="1" t="s">
        <v>214</v>
      </c>
      <c r="G10491">
        <v>0.02</v>
      </c>
      <c r="H10491">
        <v>7.0000000000000007E-2</v>
      </c>
      <c r="I10491">
        <v>0</v>
      </c>
      <c r="J10491">
        <v>0.01</v>
      </c>
      <c r="K10491">
        <v>0.1</v>
      </c>
    </row>
    <row r="10492" spans="1:11" x14ac:dyDescent="0.25">
      <c r="A10492" s="1" t="s">
        <v>22632</v>
      </c>
      <c r="B10492" s="1" t="s">
        <v>7619</v>
      </c>
      <c r="C10492" s="1" t="s">
        <v>53</v>
      </c>
      <c r="D10492" s="16">
        <v>40179</v>
      </c>
      <c r="E10492" s="1" t="s">
        <v>93</v>
      </c>
      <c r="F10492" s="1" t="s">
        <v>214</v>
      </c>
      <c r="G10492">
        <v>0.1</v>
      </c>
      <c r="H10492">
        <v>0</v>
      </c>
      <c r="I10492">
        <v>0</v>
      </c>
      <c r="J10492">
        <v>0.01</v>
      </c>
      <c r="K10492">
        <v>0.1</v>
      </c>
    </row>
    <row r="10493" spans="1:11" x14ac:dyDescent="0.25">
      <c r="A10493" s="1" t="s">
        <v>22633</v>
      </c>
      <c r="B10493" s="1" t="s">
        <v>6727</v>
      </c>
      <c r="C10493" s="1" t="s">
        <v>139</v>
      </c>
      <c r="D10493" s="16">
        <v>37622</v>
      </c>
      <c r="E10493" s="1" t="s">
        <v>55</v>
      </c>
      <c r="F10493" s="1" t="s">
        <v>7620</v>
      </c>
      <c r="G10493">
        <v>0.08</v>
      </c>
      <c r="H10493">
        <v>0.02</v>
      </c>
      <c r="I10493">
        <v>0</v>
      </c>
      <c r="J10493">
        <v>0</v>
      </c>
      <c r="K10493">
        <v>0.1</v>
      </c>
    </row>
    <row r="10494" spans="1:11" x14ac:dyDescent="0.25">
      <c r="A10494" s="1" t="s">
        <v>22634</v>
      </c>
      <c r="B10494" s="1" t="s">
        <v>7621</v>
      </c>
      <c r="C10494" s="1" t="s">
        <v>58</v>
      </c>
      <c r="D10494" s="16">
        <v>37257</v>
      </c>
      <c r="E10494" s="1" t="s">
        <v>14</v>
      </c>
      <c r="F10494" s="1" t="s">
        <v>421</v>
      </c>
      <c r="G10494">
        <v>0.02</v>
      </c>
      <c r="H10494">
        <v>0.01</v>
      </c>
      <c r="I10494">
        <v>7.0000000000000007E-2</v>
      </c>
      <c r="J10494">
        <v>0</v>
      </c>
      <c r="K10494">
        <v>0.1</v>
      </c>
    </row>
    <row r="10495" spans="1:11" x14ac:dyDescent="0.25">
      <c r="A10495" s="1" t="s">
        <v>22635</v>
      </c>
      <c r="B10495" s="1" t="s">
        <v>4314</v>
      </c>
      <c r="C10495" s="1" t="s">
        <v>49</v>
      </c>
      <c r="D10495" s="16">
        <v>40179</v>
      </c>
      <c r="E10495" s="1" t="s">
        <v>2</v>
      </c>
      <c r="F10495" s="1" t="s">
        <v>79</v>
      </c>
      <c r="G10495">
        <v>0.09</v>
      </c>
      <c r="H10495">
        <v>0</v>
      </c>
      <c r="I10495">
        <v>0</v>
      </c>
      <c r="J10495">
        <v>0.01</v>
      </c>
      <c r="K10495">
        <v>0.1</v>
      </c>
    </row>
    <row r="10496" spans="1:11" hidden="1" x14ac:dyDescent="0.25">
      <c r="A10496" s="1" t="s">
        <v>22636</v>
      </c>
      <c r="B10496" s="1" t="s">
        <v>7622</v>
      </c>
      <c r="C10496" s="1" t="s">
        <v>32</v>
      </c>
      <c r="E10496" s="1" t="s">
        <v>14</v>
      </c>
      <c r="F10496" s="1" t="s">
        <v>255</v>
      </c>
      <c r="G10496">
        <v>0</v>
      </c>
      <c r="H10496">
        <v>0</v>
      </c>
      <c r="I10496">
        <v>0.1</v>
      </c>
      <c r="J10496">
        <v>0</v>
      </c>
      <c r="K10496">
        <v>0.1</v>
      </c>
    </row>
    <row r="10497" spans="1:11" x14ac:dyDescent="0.25">
      <c r="A10497" s="1" t="s">
        <v>22637</v>
      </c>
      <c r="B10497" s="1" t="s">
        <v>7623</v>
      </c>
      <c r="C10497" s="1" t="s">
        <v>109</v>
      </c>
      <c r="D10497" s="16">
        <v>34700</v>
      </c>
      <c r="E10497" s="1" t="s">
        <v>38</v>
      </c>
      <c r="F10497" s="1" t="s">
        <v>453</v>
      </c>
      <c r="G10497">
        <v>0.06</v>
      </c>
      <c r="H10497">
        <v>0.04</v>
      </c>
      <c r="I10497">
        <v>0</v>
      </c>
      <c r="J10497">
        <v>0.01</v>
      </c>
      <c r="K10497">
        <v>0.1</v>
      </c>
    </row>
    <row r="10498" spans="1:11" x14ac:dyDescent="0.25">
      <c r="A10498" s="1" t="s">
        <v>22638</v>
      </c>
      <c r="B10498" s="1" t="s">
        <v>565</v>
      </c>
      <c r="C10498" s="1" t="s">
        <v>32</v>
      </c>
      <c r="D10498" s="16">
        <v>39083</v>
      </c>
      <c r="E10498" s="1" t="s">
        <v>106</v>
      </c>
      <c r="F10498" s="1" t="s">
        <v>645</v>
      </c>
      <c r="G10498">
        <v>0.09</v>
      </c>
      <c r="H10498">
        <v>0</v>
      </c>
      <c r="I10498">
        <v>0</v>
      </c>
      <c r="J10498">
        <v>0.01</v>
      </c>
      <c r="K10498">
        <v>0.1</v>
      </c>
    </row>
    <row r="10499" spans="1:11" x14ac:dyDescent="0.25">
      <c r="A10499" s="1" t="s">
        <v>22639</v>
      </c>
      <c r="B10499" s="1" t="s">
        <v>5896</v>
      </c>
      <c r="C10499" s="1" t="s">
        <v>84</v>
      </c>
      <c r="D10499" s="16">
        <v>41275</v>
      </c>
      <c r="E10499" s="1" t="s">
        <v>27</v>
      </c>
      <c r="F10499" s="1" t="s">
        <v>603</v>
      </c>
      <c r="G10499">
        <v>0</v>
      </c>
      <c r="H10499">
        <v>0</v>
      </c>
      <c r="I10499">
        <v>0.1</v>
      </c>
      <c r="J10499">
        <v>0</v>
      </c>
      <c r="K10499">
        <v>0.1</v>
      </c>
    </row>
    <row r="10500" spans="1:11" x14ac:dyDescent="0.25">
      <c r="A10500" s="1" t="s">
        <v>22640</v>
      </c>
      <c r="B10500" s="1" t="s">
        <v>7624</v>
      </c>
      <c r="C10500" s="1" t="s">
        <v>71</v>
      </c>
      <c r="D10500" s="16">
        <v>37987</v>
      </c>
      <c r="E10500" s="1" t="s">
        <v>27</v>
      </c>
      <c r="F10500" s="1" t="s">
        <v>6834</v>
      </c>
      <c r="G10500">
        <v>7.0000000000000007E-2</v>
      </c>
      <c r="H10500">
        <v>0.03</v>
      </c>
      <c r="I10500">
        <v>0</v>
      </c>
      <c r="J10500">
        <v>0</v>
      </c>
      <c r="K10500">
        <v>0.1</v>
      </c>
    </row>
    <row r="10501" spans="1:11" x14ac:dyDescent="0.25">
      <c r="A10501" s="1" t="s">
        <v>22641</v>
      </c>
      <c r="B10501" s="1" t="s">
        <v>7625</v>
      </c>
      <c r="C10501" s="1" t="s">
        <v>53</v>
      </c>
      <c r="D10501" s="16">
        <v>41640</v>
      </c>
      <c r="E10501" s="1" t="s">
        <v>27</v>
      </c>
      <c r="F10501" s="1" t="s">
        <v>687</v>
      </c>
      <c r="G10501">
        <v>0.02</v>
      </c>
      <c r="H10501">
        <v>0.06</v>
      </c>
      <c r="I10501">
        <v>0</v>
      </c>
      <c r="J10501">
        <v>0.02</v>
      </c>
      <c r="K10501">
        <v>0.1</v>
      </c>
    </row>
    <row r="10502" spans="1:11" x14ac:dyDescent="0.25">
      <c r="A10502" s="1" t="s">
        <v>22642</v>
      </c>
      <c r="B10502" s="1" t="s">
        <v>1912</v>
      </c>
      <c r="C10502" s="1" t="s">
        <v>71</v>
      </c>
      <c r="D10502" s="16">
        <v>37987</v>
      </c>
      <c r="E10502" s="1" t="s">
        <v>41</v>
      </c>
      <c r="F10502" s="1" t="s">
        <v>3464</v>
      </c>
      <c r="G10502">
        <v>7.0000000000000007E-2</v>
      </c>
      <c r="H10502">
        <v>0.03</v>
      </c>
      <c r="I10502">
        <v>0</v>
      </c>
      <c r="J10502">
        <v>0</v>
      </c>
      <c r="K10502">
        <v>0.1</v>
      </c>
    </row>
    <row r="10503" spans="1:11" x14ac:dyDescent="0.25">
      <c r="A10503" s="1" t="s">
        <v>22643</v>
      </c>
      <c r="B10503" s="1" t="s">
        <v>7626</v>
      </c>
      <c r="C10503" s="1" t="s">
        <v>58</v>
      </c>
      <c r="D10503" s="16">
        <v>37622</v>
      </c>
      <c r="E10503" s="1" t="s">
        <v>93</v>
      </c>
      <c r="F10503" s="1" t="s">
        <v>187</v>
      </c>
      <c r="G10503">
        <v>0.05</v>
      </c>
      <c r="H10503">
        <v>0.04</v>
      </c>
      <c r="I10503">
        <v>0</v>
      </c>
      <c r="J10503">
        <v>0.01</v>
      </c>
      <c r="K10503">
        <v>0.1</v>
      </c>
    </row>
    <row r="10504" spans="1:11" x14ac:dyDescent="0.25">
      <c r="A10504" s="1" t="s">
        <v>22644</v>
      </c>
      <c r="B10504" s="1" t="s">
        <v>7627</v>
      </c>
      <c r="C10504" s="1" t="s">
        <v>157</v>
      </c>
      <c r="D10504" s="16">
        <v>37987</v>
      </c>
      <c r="E10504" s="1" t="s">
        <v>34</v>
      </c>
      <c r="F10504" s="1" t="s">
        <v>76</v>
      </c>
      <c r="G10504">
        <v>0</v>
      </c>
      <c r="H10504">
        <v>0</v>
      </c>
      <c r="I10504">
        <v>0.1</v>
      </c>
      <c r="J10504">
        <v>0</v>
      </c>
      <c r="K10504">
        <v>0.1</v>
      </c>
    </row>
    <row r="10505" spans="1:11" x14ac:dyDescent="0.25">
      <c r="A10505" s="1" t="s">
        <v>22645</v>
      </c>
      <c r="B10505" s="1" t="s">
        <v>4468</v>
      </c>
      <c r="C10505" s="1" t="s">
        <v>12</v>
      </c>
      <c r="D10505" s="16">
        <v>39814</v>
      </c>
      <c r="E10505" s="1" t="s">
        <v>34</v>
      </c>
      <c r="F10505" s="1" t="s">
        <v>547</v>
      </c>
      <c r="G10505">
        <v>0.09</v>
      </c>
      <c r="H10505">
        <v>0</v>
      </c>
      <c r="I10505">
        <v>0</v>
      </c>
      <c r="J10505">
        <v>0.01</v>
      </c>
      <c r="K10505">
        <v>0.1</v>
      </c>
    </row>
    <row r="10506" spans="1:11" x14ac:dyDescent="0.25">
      <c r="A10506" s="1" t="s">
        <v>22646</v>
      </c>
      <c r="B10506" s="1" t="s">
        <v>7628</v>
      </c>
      <c r="C10506" s="1" t="s">
        <v>32</v>
      </c>
      <c r="D10506" s="16">
        <v>40179</v>
      </c>
      <c r="E10506" s="1" t="s">
        <v>55</v>
      </c>
      <c r="F10506" s="1" t="s">
        <v>1488</v>
      </c>
      <c r="G10506">
        <v>0.1</v>
      </c>
      <c r="H10506">
        <v>0</v>
      </c>
      <c r="I10506">
        <v>0</v>
      </c>
      <c r="J10506">
        <v>0.01</v>
      </c>
      <c r="K10506">
        <v>0.1</v>
      </c>
    </row>
    <row r="10507" spans="1:11" x14ac:dyDescent="0.25">
      <c r="A10507" s="1" t="s">
        <v>22647</v>
      </c>
      <c r="B10507" s="1" t="s">
        <v>7629</v>
      </c>
      <c r="C10507" s="1" t="s">
        <v>157</v>
      </c>
      <c r="D10507" s="16">
        <v>39083</v>
      </c>
      <c r="E10507" s="1" t="s">
        <v>41</v>
      </c>
      <c r="F10507" s="1" t="s">
        <v>214</v>
      </c>
      <c r="G10507">
        <v>0.09</v>
      </c>
      <c r="H10507">
        <v>0</v>
      </c>
      <c r="I10507">
        <v>0</v>
      </c>
      <c r="J10507">
        <v>0.01</v>
      </c>
      <c r="K10507">
        <v>0.1</v>
      </c>
    </row>
    <row r="10508" spans="1:11" x14ac:dyDescent="0.25">
      <c r="A10508" s="1" t="s">
        <v>22648</v>
      </c>
      <c r="B10508" s="1" t="s">
        <v>7407</v>
      </c>
      <c r="C10508" s="1" t="s">
        <v>32</v>
      </c>
      <c r="D10508" s="16">
        <v>39814</v>
      </c>
      <c r="E10508" s="1" t="s">
        <v>55</v>
      </c>
      <c r="F10508" s="1" t="s">
        <v>1008</v>
      </c>
      <c r="G10508">
        <v>0.09</v>
      </c>
      <c r="H10508">
        <v>0</v>
      </c>
      <c r="I10508">
        <v>0</v>
      </c>
      <c r="J10508">
        <v>0.01</v>
      </c>
      <c r="K10508">
        <v>0.1</v>
      </c>
    </row>
    <row r="10509" spans="1:11" x14ac:dyDescent="0.25">
      <c r="A10509" s="1" t="s">
        <v>22649</v>
      </c>
      <c r="B10509" s="1" t="s">
        <v>5715</v>
      </c>
      <c r="C10509" s="1" t="s">
        <v>168</v>
      </c>
      <c r="D10509" s="16">
        <v>42005</v>
      </c>
      <c r="E10509" s="1" t="s">
        <v>38</v>
      </c>
      <c r="F10509" s="1" t="s">
        <v>5716</v>
      </c>
      <c r="G10509">
        <v>0.04</v>
      </c>
      <c r="H10509">
        <v>0.05</v>
      </c>
      <c r="I10509">
        <v>0</v>
      </c>
      <c r="J10509">
        <v>0.01</v>
      </c>
      <c r="K10509">
        <v>0.1</v>
      </c>
    </row>
    <row r="10510" spans="1:11" x14ac:dyDescent="0.25">
      <c r="A10510" s="1" t="s">
        <v>22650</v>
      </c>
      <c r="B10510" s="1" t="s">
        <v>4127</v>
      </c>
      <c r="C10510" s="1" t="s">
        <v>139</v>
      </c>
      <c r="D10510" s="16">
        <v>37622</v>
      </c>
      <c r="E10510" s="1" t="s">
        <v>106</v>
      </c>
      <c r="F10510" s="1" t="s">
        <v>117</v>
      </c>
      <c r="G10510">
        <v>0.08</v>
      </c>
      <c r="H10510">
        <v>0.02</v>
      </c>
      <c r="I10510">
        <v>0</v>
      </c>
      <c r="J10510">
        <v>0</v>
      </c>
      <c r="K10510">
        <v>0.1</v>
      </c>
    </row>
    <row r="10511" spans="1:11" x14ac:dyDescent="0.25">
      <c r="A10511" s="1" t="s">
        <v>22651</v>
      </c>
      <c r="B10511" s="1" t="s">
        <v>6346</v>
      </c>
      <c r="C10511" s="1" t="s">
        <v>49</v>
      </c>
      <c r="D10511" s="16">
        <v>39448</v>
      </c>
      <c r="E10511" s="1" t="s">
        <v>14</v>
      </c>
      <c r="F10511" s="1" t="s">
        <v>645</v>
      </c>
      <c r="G10511">
        <v>0.08</v>
      </c>
      <c r="H10511">
        <v>0.01</v>
      </c>
      <c r="I10511">
        <v>0</v>
      </c>
      <c r="J10511">
        <v>0.01</v>
      </c>
      <c r="K10511">
        <v>0.1</v>
      </c>
    </row>
    <row r="10512" spans="1:11" x14ac:dyDescent="0.25">
      <c r="A10512" s="1" t="s">
        <v>22652</v>
      </c>
      <c r="B10512" s="1" t="s">
        <v>7630</v>
      </c>
      <c r="C10512" s="1" t="s">
        <v>58</v>
      </c>
      <c r="D10512" s="16">
        <v>38353</v>
      </c>
      <c r="E10512" s="1" t="s">
        <v>55</v>
      </c>
      <c r="F10512" s="1" t="s">
        <v>76</v>
      </c>
      <c r="G10512">
        <v>0.05</v>
      </c>
      <c r="H10512">
        <v>0.04</v>
      </c>
      <c r="I10512">
        <v>0</v>
      </c>
      <c r="J10512">
        <v>0.01</v>
      </c>
      <c r="K10512">
        <v>0.1</v>
      </c>
    </row>
    <row r="10513" spans="1:11" x14ac:dyDescent="0.25">
      <c r="A10513" s="1" t="s">
        <v>22653</v>
      </c>
      <c r="B10513" s="1" t="s">
        <v>7631</v>
      </c>
      <c r="C10513" s="1" t="s">
        <v>109</v>
      </c>
      <c r="D10513" s="16">
        <v>36161</v>
      </c>
      <c r="E10513" s="1" t="s">
        <v>242</v>
      </c>
      <c r="F10513" s="1" t="s">
        <v>214</v>
      </c>
      <c r="G10513">
        <v>0.06</v>
      </c>
      <c r="H10513">
        <v>0.04</v>
      </c>
      <c r="I10513">
        <v>0</v>
      </c>
      <c r="J10513">
        <v>0.01</v>
      </c>
      <c r="K10513">
        <v>0.1</v>
      </c>
    </row>
    <row r="10514" spans="1:11" x14ac:dyDescent="0.25">
      <c r="A10514" s="1" t="s">
        <v>22654</v>
      </c>
      <c r="B10514" s="1" t="s">
        <v>7632</v>
      </c>
      <c r="C10514" s="1" t="s">
        <v>109</v>
      </c>
      <c r="D10514" s="16">
        <v>34700</v>
      </c>
      <c r="E10514" s="1" t="s">
        <v>93</v>
      </c>
      <c r="F10514" s="1" t="s">
        <v>1286</v>
      </c>
      <c r="G10514">
        <v>0</v>
      </c>
      <c r="H10514">
        <v>0</v>
      </c>
      <c r="I10514">
        <v>0.1</v>
      </c>
      <c r="J10514">
        <v>0.01</v>
      </c>
      <c r="K10514">
        <v>0.1</v>
      </c>
    </row>
    <row r="10515" spans="1:11" x14ac:dyDescent="0.25">
      <c r="A10515" s="1" t="s">
        <v>22655</v>
      </c>
      <c r="B10515" s="1" t="s">
        <v>7633</v>
      </c>
      <c r="C10515" s="1" t="s">
        <v>84</v>
      </c>
      <c r="D10515" s="16">
        <v>40909</v>
      </c>
      <c r="E10515" s="1" t="s">
        <v>55</v>
      </c>
      <c r="F10515" s="1" t="s">
        <v>2048</v>
      </c>
      <c r="G10515">
        <v>0</v>
      </c>
      <c r="H10515">
        <v>0</v>
      </c>
      <c r="I10515">
        <v>0.1</v>
      </c>
      <c r="J10515">
        <v>0</v>
      </c>
      <c r="K10515">
        <v>0.1</v>
      </c>
    </row>
    <row r="10516" spans="1:11" x14ac:dyDescent="0.25">
      <c r="A10516" s="1" t="s">
        <v>22656</v>
      </c>
      <c r="B10516" s="1" t="s">
        <v>7634</v>
      </c>
      <c r="C10516" s="1" t="s">
        <v>12</v>
      </c>
      <c r="D10516" s="16">
        <v>39083</v>
      </c>
      <c r="E10516" s="1" t="s">
        <v>38</v>
      </c>
      <c r="F10516" s="1" t="s">
        <v>136</v>
      </c>
      <c r="G10516">
        <v>0.06</v>
      </c>
      <c r="H10516">
        <v>0.03</v>
      </c>
      <c r="I10516">
        <v>0</v>
      </c>
      <c r="J10516">
        <v>0.01</v>
      </c>
      <c r="K10516">
        <v>0.1</v>
      </c>
    </row>
    <row r="10517" spans="1:11" x14ac:dyDescent="0.25">
      <c r="A10517" s="1" t="s">
        <v>22657</v>
      </c>
      <c r="B10517" s="1" t="s">
        <v>7635</v>
      </c>
      <c r="C10517" s="1" t="s">
        <v>157</v>
      </c>
      <c r="D10517" s="16">
        <v>40544</v>
      </c>
      <c r="E10517" s="1" t="s">
        <v>106</v>
      </c>
      <c r="F10517" s="1" t="s">
        <v>2887</v>
      </c>
      <c r="G10517">
        <v>0</v>
      </c>
      <c r="H10517">
        <v>0</v>
      </c>
      <c r="I10517">
        <v>0.1</v>
      </c>
      <c r="J10517">
        <v>0</v>
      </c>
      <c r="K10517">
        <v>0.1</v>
      </c>
    </row>
    <row r="10518" spans="1:11" x14ac:dyDescent="0.25">
      <c r="A10518" s="1" t="s">
        <v>22658</v>
      </c>
      <c r="B10518" s="1" t="s">
        <v>7636</v>
      </c>
      <c r="C10518" s="1" t="s">
        <v>32</v>
      </c>
      <c r="D10518" s="16">
        <v>40179</v>
      </c>
      <c r="E10518" s="1" t="s">
        <v>34</v>
      </c>
      <c r="F10518" s="1" t="s">
        <v>56</v>
      </c>
      <c r="G10518">
        <v>0.08</v>
      </c>
      <c r="H10518">
        <v>0.01</v>
      </c>
      <c r="I10518">
        <v>0</v>
      </c>
      <c r="J10518">
        <v>0.01</v>
      </c>
      <c r="K10518">
        <v>0.1</v>
      </c>
    </row>
    <row r="10519" spans="1:11" x14ac:dyDescent="0.25">
      <c r="A10519" s="1" t="s">
        <v>22659</v>
      </c>
      <c r="B10519" s="1" t="s">
        <v>7637</v>
      </c>
      <c r="C10519" s="1" t="s">
        <v>53</v>
      </c>
      <c r="D10519" s="16">
        <v>40179</v>
      </c>
      <c r="E10519" s="1" t="s">
        <v>34</v>
      </c>
      <c r="F10519" s="1" t="s">
        <v>76</v>
      </c>
      <c r="G10519">
        <v>0.09</v>
      </c>
      <c r="H10519">
        <v>0</v>
      </c>
      <c r="I10519">
        <v>0</v>
      </c>
      <c r="J10519">
        <v>0.01</v>
      </c>
      <c r="K10519">
        <v>0.1</v>
      </c>
    </row>
    <row r="10520" spans="1:11" x14ac:dyDescent="0.25">
      <c r="A10520" s="1" t="s">
        <v>22660</v>
      </c>
      <c r="B10520" s="1" t="s">
        <v>7638</v>
      </c>
      <c r="C10520" s="1" t="s">
        <v>32</v>
      </c>
      <c r="D10520" s="16">
        <v>39448</v>
      </c>
      <c r="E10520" s="1" t="s">
        <v>55</v>
      </c>
      <c r="F10520" s="1" t="s">
        <v>253</v>
      </c>
      <c r="G10520">
        <v>0.1</v>
      </c>
      <c r="H10520">
        <v>0</v>
      </c>
      <c r="I10520">
        <v>0</v>
      </c>
      <c r="J10520">
        <v>0.01</v>
      </c>
      <c r="K10520">
        <v>0.1</v>
      </c>
    </row>
    <row r="10521" spans="1:11" x14ac:dyDescent="0.25">
      <c r="A10521" s="1" t="s">
        <v>22661</v>
      </c>
      <c r="B10521" s="1" t="s">
        <v>3812</v>
      </c>
      <c r="C10521" s="1" t="s">
        <v>86</v>
      </c>
      <c r="D10521" s="16">
        <v>42005</v>
      </c>
      <c r="E10521" s="1" t="s">
        <v>27</v>
      </c>
      <c r="F10521" s="1" t="s">
        <v>332</v>
      </c>
      <c r="G10521">
        <v>0</v>
      </c>
      <c r="H10521">
        <v>0.01</v>
      </c>
      <c r="I10521">
        <v>0.09</v>
      </c>
      <c r="J10521">
        <v>0</v>
      </c>
      <c r="K10521">
        <v>0.1</v>
      </c>
    </row>
    <row r="10522" spans="1:11" x14ac:dyDescent="0.25">
      <c r="A10522" s="1" t="s">
        <v>22662</v>
      </c>
      <c r="B10522" s="1" t="s">
        <v>7639</v>
      </c>
      <c r="C10522" s="1" t="s">
        <v>157</v>
      </c>
      <c r="D10522" s="16">
        <v>40544</v>
      </c>
      <c r="E10522" s="1" t="s">
        <v>34</v>
      </c>
      <c r="F10522" s="1" t="s">
        <v>6639</v>
      </c>
      <c r="G10522">
        <v>0</v>
      </c>
      <c r="H10522">
        <v>0</v>
      </c>
      <c r="I10522">
        <v>0.1</v>
      </c>
      <c r="J10522">
        <v>0</v>
      </c>
      <c r="K10522">
        <v>0.1</v>
      </c>
    </row>
    <row r="10523" spans="1:11" x14ac:dyDescent="0.25">
      <c r="A10523" s="1" t="s">
        <v>22663</v>
      </c>
      <c r="B10523" s="1" t="s">
        <v>7640</v>
      </c>
      <c r="C10523" s="1" t="s">
        <v>32</v>
      </c>
      <c r="D10523" s="16">
        <v>38718</v>
      </c>
      <c r="E10523" s="1" t="s">
        <v>34</v>
      </c>
      <c r="F10523" s="1" t="s">
        <v>1536</v>
      </c>
      <c r="G10523">
        <v>0.1</v>
      </c>
      <c r="H10523">
        <v>0</v>
      </c>
      <c r="I10523">
        <v>0</v>
      </c>
      <c r="J10523">
        <v>0.01</v>
      </c>
      <c r="K10523">
        <v>0.1</v>
      </c>
    </row>
    <row r="10524" spans="1:11" x14ac:dyDescent="0.25">
      <c r="A10524" s="1" t="s">
        <v>22664</v>
      </c>
      <c r="B10524" s="1" t="s">
        <v>7641</v>
      </c>
      <c r="C10524" s="1" t="s">
        <v>32</v>
      </c>
      <c r="D10524" s="16">
        <v>39448</v>
      </c>
      <c r="E10524" s="1" t="s">
        <v>242</v>
      </c>
      <c r="F10524" s="1" t="s">
        <v>147</v>
      </c>
      <c r="G10524">
        <v>0</v>
      </c>
      <c r="H10524">
        <v>0</v>
      </c>
      <c r="I10524">
        <v>0.1</v>
      </c>
      <c r="J10524">
        <v>0</v>
      </c>
      <c r="K10524">
        <v>0.1</v>
      </c>
    </row>
    <row r="10525" spans="1:11" x14ac:dyDescent="0.25">
      <c r="A10525" s="1" t="s">
        <v>22665</v>
      </c>
      <c r="B10525" s="1" t="s">
        <v>1880</v>
      </c>
      <c r="C10525" s="1" t="s">
        <v>139</v>
      </c>
      <c r="D10525" s="16">
        <v>37987</v>
      </c>
      <c r="E10525" s="1" t="s">
        <v>21</v>
      </c>
      <c r="F10525" s="1" t="s">
        <v>551</v>
      </c>
      <c r="G10525">
        <v>0.08</v>
      </c>
      <c r="H10525">
        <v>0.02</v>
      </c>
      <c r="I10525">
        <v>0</v>
      </c>
      <c r="J10525">
        <v>0</v>
      </c>
      <c r="K10525">
        <v>0.1</v>
      </c>
    </row>
    <row r="10526" spans="1:11" x14ac:dyDescent="0.25">
      <c r="A10526" s="1" t="s">
        <v>22666</v>
      </c>
      <c r="B10526" s="1" t="s">
        <v>2530</v>
      </c>
      <c r="C10526" s="1" t="s">
        <v>71</v>
      </c>
      <c r="D10526" s="16">
        <v>37257</v>
      </c>
      <c r="E10526" s="1" t="s">
        <v>21</v>
      </c>
      <c r="F10526" s="1" t="s">
        <v>117</v>
      </c>
      <c r="G10526">
        <v>7.0000000000000007E-2</v>
      </c>
      <c r="H10526">
        <v>0.03</v>
      </c>
      <c r="I10526">
        <v>0</v>
      </c>
      <c r="J10526">
        <v>0</v>
      </c>
      <c r="K10526">
        <v>0.1</v>
      </c>
    </row>
    <row r="10527" spans="1:11" x14ac:dyDescent="0.25">
      <c r="A10527" s="1" t="s">
        <v>22667</v>
      </c>
      <c r="B10527" s="1" t="s">
        <v>7642</v>
      </c>
      <c r="C10527" s="1" t="s">
        <v>671</v>
      </c>
      <c r="D10527" s="16">
        <v>36161</v>
      </c>
      <c r="E10527" s="1" t="s">
        <v>93</v>
      </c>
      <c r="F10527" s="1" t="s">
        <v>5001</v>
      </c>
      <c r="G10527">
        <v>0</v>
      </c>
      <c r="H10527">
        <v>0</v>
      </c>
      <c r="I10527">
        <v>0.1</v>
      </c>
      <c r="J10527">
        <v>0</v>
      </c>
      <c r="K10527">
        <v>0.1</v>
      </c>
    </row>
    <row r="10528" spans="1:11" x14ac:dyDescent="0.25">
      <c r="A10528" s="1" t="s">
        <v>22668</v>
      </c>
      <c r="B10528" s="1" t="s">
        <v>1374</v>
      </c>
      <c r="C10528" s="1" t="s">
        <v>139</v>
      </c>
      <c r="D10528" s="16">
        <v>38353</v>
      </c>
      <c r="E10528" s="1" t="s">
        <v>14</v>
      </c>
      <c r="F10528" s="1" t="s">
        <v>136</v>
      </c>
      <c r="G10528">
        <v>0.08</v>
      </c>
      <c r="H10528">
        <v>0.02</v>
      </c>
      <c r="I10528">
        <v>0</v>
      </c>
      <c r="J10528">
        <v>0</v>
      </c>
      <c r="K10528">
        <v>0.1</v>
      </c>
    </row>
    <row r="10529" spans="1:11" x14ac:dyDescent="0.25">
      <c r="A10529" s="1" t="s">
        <v>22669</v>
      </c>
      <c r="B10529" s="1" t="s">
        <v>7378</v>
      </c>
      <c r="C10529" s="1" t="s">
        <v>12</v>
      </c>
      <c r="D10529" s="16">
        <v>40179</v>
      </c>
      <c r="E10529" s="1" t="s">
        <v>34</v>
      </c>
      <c r="F10529" s="1" t="s">
        <v>421</v>
      </c>
      <c r="G10529">
        <v>0.04</v>
      </c>
      <c r="H10529">
        <v>0.05</v>
      </c>
      <c r="I10529">
        <v>0</v>
      </c>
      <c r="J10529">
        <v>0.01</v>
      </c>
      <c r="K10529">
        <v>0.1</v>
      </c>
    </row>
    <row r="10530" spans="1:11" x14ac:dyDescent="0.25">
      <c r="A10530" s="1" t="s">
        <v>22670</v>
      </c>
      <c r="B10530" s="1" t="s">
        <v>7643</v>
      </c>
      <c r="C10530" s="1" t="s">
        <v>157</v>
      </c>
      <c r="D10530" s="16">
        <v>40544</v>
      </c>
      <c r="E10530" s="1" t="s">
        <v>242</v>
      </c>
      <c r="F10530" s="1" t="s">
        <v>332</v>
      </c>
      <c r="G10530">
        <v>0</v>
      </c>
      <c r="H10530">
        <v>0</v>
      </c>
      <c r="I10530">
        <v>0.1</v>
      </c>
      <c r="J10530">
        <v>0</v>
      </c>
      <c r="K10530">
        <v>0.1</v>
      </c>
    </row>
    <row r="10531" spans="1:11" x14ac:dyDescent="0.25">
      <c r="A10531" s="1" t="s">
        <v>22671</v>
      </c>
      <c r="B10531" s="1" t="s">
        <v>7644</v>
      </c>
      <c r="C10531" s="1" t="s">
        <v>32</v>
      </c>
      <c r="D10531" s="16">
        <v>39083</v>
      </c>
      <c r="E10531" s="1" t="s">
        <v>41</v>
      </c>
      <c r="F10531" s="1" t="s">
        <v>214</v>
      </c>
      <c r="G10531">
        <v>0</v>
      </c>
      <c r="H10531">
        <v>0</v>
      </c>
      <c r="I10531">
        <v>0.1</v>
      </c>
      <c r="J10531">
        <v>0</v>
      </c>
      <c r="K10531">
        <v>0.1</v>
      </c>
    </row>
    <row r="10532" spans="1:11" x14ac:dyDescent="0.25">
      <c r="A10532" s="1" t="s">
        <v>22672</v>
      </c>
      <c r="B10532" s="1" t="s">
        <v>7645</v>
      </c>
      <c r="C10532" s="1" t="s">
        <v>157</v>
      </c>
      <c r="D10532" s="16">
        <v>39083</v>
      </c>
      <c r="E10532" s="1" t="s">
        <v>242</v>
      </c>
      <c r="F10532" s="1" t="s">
        <v>155</v>
      </c>
      <c r="G10532">
        <v>0.09</v>
      </c>
      <c r="H10532">
        <v>0</v>
      </c>
      <c r="I10532">
        <v>0</v>
      </c>
      <c r="J10532">
        <v>0.01</v>
      </c>
      <c r="K10532">
        <v>0.1</v>
      </c>
    </row>
    <row r="10533" spans="1:11" x14ac:dyDescent="0.25">
      <c r="A10533" s="1" t="s">
        <v>22673</v>
      </c>
      <c r="B10533" s="1" t="s">
        <v>5539</v>
      </c>
      <c r="C10533" s="1" t="s">
        <v>109</v>
      </c>
      <c r="D10533" s="16">
        <v>35796</v>
      </c>
      <c r="E10533" s="1" t="s">
        <v>93</v>
      </c>
      <c r="F10533" s="1" t="s">
        <v>453</v>
      </c>
      <c r="G10533">
        <v>0.06</v>
      </c>
      <c r="H10533">
        <v>0.04</v>
      </c>
      <c r="I10533">
        <v>0</v>
      </c>
      <c r="J10533">
        <v>0.01</v>
      </c>
      <c r="K10533">
        <v>0.1</v>
      </c>
    </row>
    <row r="10534" spans="1:11" x14ac:dyDescent="0.25">
      <c r="A10534" s="1" t="s">
        <v>22674</v>
      </c>
      <c r="B10534" s="1" t="s">
        <v>2717</v>
      </c>
      <c r="C10534" s="1" t="s">
        <v>139</v>
      </c>
      <c r="D10534" s="16">
        <v>37987</v>
      </c>
      <c r="E10534" s="1" t="s">
        <v>21</v>
      </c>
      <c r="F10534" s="1" t="s">
        <v>421</v>
      </c>
      <c r="G10534">
        <v>0.08</v>
      </c>
      <c r="H10534">
        <v>0.02</v>
      </c>
      <c r="I10534">
        <v>0</v>
      </c>
      <c r="J10534">
        <v>0</v>
      </c>
      <c r="K10534">
        <v>0.1</v>
      </c>
    </row>
    <row r="10535" spans="1:11" x14ac:dyDescent="0.25">
      <c r="A10535" s="1" t="s">
        <v>22675</v>
      </c>
      <c r="B10535" s="1" t="s">
        <v>7646</v>
      </c>
      <c r="C10535" s="1" t="s">
        <v>32</v>
      </c>
      <c r="D10535" s="16">
        <v>40544</v>
      </c>
      <c r="E10535" s="1" t="s">
        <v>242</v>
      </c>
      <c r="F10535" s="1" t="s">
        <v>56</v>
      </c>
      <c r="G10535">
        <v>0.08</v>
      </c>
      <c r="H10535">
        <v>0.01</v>
      </c>
      <c r="I10535">
        <v>0</v>
      </c>
      <c r="J10535">
        <v>0.01</v>
      </c>
      <c r="K10535">
        <v>0.1</v>
      </c>
    </row>
    <row r="10536" spans="1:11" x14ac:dyDescent="0.25">
      <c r="A10536" s="1" t="s">
        <v>22676</v>
      </c>
      <c r="B10536" s="1" t="s">
        <v>7647</v>
      </c>
      <c r="C10536" s="1" t="s">
        <v>157</v>
      </c>
      <c r="D10536" s="16">
        <v>39814</v>
      </c>
      <c r="E10536" s="1" t="s">
        <v>34</v>
      </c>
      <c r="F10536" s="1" t="s">
        <v>7648</v>
      </c>
      <c r="G10536">
        <v>0.09</v>
      </c>
      <c r="H10536">
        <v>0</v>
      </c>
      <c r="I10536">
        <v>0</v>
      </c>
      <c r="J10536">
        <v>0.01</v>
      </c>
      <c r="K10536">
        <v>0.1</v>
      </c>
    </row>
    <row r="10537" spans="1:11" x14ac:dyDescent="0.25">
      <c r="A10537" s="1" t="s">
        <v>22677</v>
      </c>
      <c r="B10537" s="1" t="s">
        <v>7649</v>
      </c>
      <c r="C10537" s="1" t="s">
        <v>32</v>
      </c>
      <c r="D10537" s="16">
        <v>39814</v>
      </c>
      <c r="E10537" s="1" t="s">
        <v>34</v>
      </c>
      <c r="F10537" s="1" t="s">
        <v>547</v>
      </c>
      <c r="G10537">
        <v>0.09</v>
      </c>
      <c r="H10537">
        <v>0</v>
      </c>
      <c r="I10537">
        <v>0</v>
      </c>
      <c r="J10537">
        <v>0.01</v>
      </c>
      <c r="K10537">
        <v>0.1</v>
      </c>
    </row>
    <row r="10538" spans="1:11" x14ac:dyDescent="0.25">
      <c r="A10538" s="1" t="s">
        <v>22678</v>
      </c>
      <c r="B10538" s="1" t="s">
        <v>7650</v>
      </c>
      <c r="C10538" s="1" t="s">
        <v>32</v>
      </c>
      <c r="D10538" s="16">
        <v>39448</v>
      </c>
      <c r="E10538" s="1" t="s">
        <v>14</v>
      </c>
      <c r="F10538" s="1" t="s">
        <v>1990</v>
      </c>
      <c r="G10538">
        <v>0</v>
      </c>
      <c r="H10538">
        <v>0.1</v>
      </c>
      <c r="I10538">
        <v>0</v>
      </c>
      <c r="J10538">
        <v>0</v>
      </c>
      <c r="K10538">
        <v>0.1</v>
      </c>
    </row>
    <row r="10539" spans="1:11" x14ac:dyDescent="0.25">
      <c r="A10539" s="1" t="s">
        <v>22679</v>
      </c>
      <c r="B10539" s="1" t="s">
        <v>7651</v>
      </c>
      <c r="C10539" s="1" t="s">
        <v>109</v>
      </c>
      <c r="D10539" s="16">
        <v>34700</v>
      </c>
      <c r="E10539" s="1" t="s">
        <v>55</v>
      </c>
      <c r="F10539" s="1" t="s">
        <v>5875</v>
      </c>
      <c r="G10539">
        <v>0.06</v>
      </c>
      <c r="H10539">
        <v>0.04</v>
      </c>
      <c r="I10539">
        <v>0</v>
      </c>
      <c r="J10539">
        <v>0.01</v>
      </c>
      <c r="K10539">
        <v>0.1</v>
      </c>
    </row>
    <row r="10540" spans="1:11" x14ac:dyDescent="0.25">
      <c r="A10540" s="1" t="s">
        <v>22680</v>
      </c>
      <c r="B10540" s="1" t="s">
        <v>7652</v>
      </c>
      <c r="C10540" s="1" t="s">
        <v>671</v>
      </c>
      <c r="D10540" s="16">
        <v>36161</v>
      </c>
      <c r="E10540" s="1" t="s">
        <v>106</v>
      </c>
      <c r="F10540" s="1" t="s">
        <v>79</v>
      </c>
      <c r="G10540">
        <v>0</v>
      </c>
      <c r="H10540">
        <v>0</v>
      </c>
      <c r="I10540">
        <v>0.1</v>
      </c>
      <c r="J10540">
        <v>0</v>
      </c>
      <c r="K10540">
        <v>0.1</v>
      </c>
    </row>
    <row r="10541" spans="1:11" x14ac:dyDescent="0.25">
      <c r="A10541" s="1" t="s">
        <v>22681</v>
      </c>
      <c r="B10541" s="1" t="s">
        <v>7653</v>
      </c>
      <c r="C10541" s="1" t="s">
        <v>157</v>
      </c>
      <c r="D10541" s="16">
        <v>39448</v>
      </c>
      <c r="E10541" s="1" t="s">
        <v>27</v>
      </c>
      <c r="F10541" s="1" t="s">
        <v>6834</v>
      </c>
      <c r="G10541">
        <v>0.05</v>
      </c>
      <c r="H10541">
        <v>0</v>
      </c>
      <c r="I10541">
        <v>0.04</v>
      </c>
      <c r="J10541">
        <v>0.01</v>
      </c>
      <c r="K10541">
        <v>0.1</v>
      </c>
    </row>
    <row r="10542" spans="1:11" x14ac:dyDescent="0.25">
      <c r="A10542" s="1" t="s">
        <v>22682</v>
      </c>
      <c r="B10542" s="1" t="s">
        <v>7654</v>
      </c>
      <c r="C10542" s="1" t="s">
        <v>12</v>
      </c>
      <c r="D10542" s="16">
        <v>39814</v>
      </c>
      <c r="E10542" s="1" t="s">
        <v>55</v>
      </c>
      <c r="F10542" s="1" t="s">
        <v>187</v>
      </c>
      <c r="G10542">
        <v>0.1</v>
      </c>
      <c r="H10542">
        <v>0</v>
      </c>
      <c r="I10542">
        <v>0</v>
      </c>
      <c r="J10542">
        <v>0.01</v>
      </c>
      <c r="K10542">
        <v>0.1</v>
      </c>
    </row>
    <row r="10543" spans="1:11" x14ac:dyDescent="0.25">
      <c r="A10543" s="1" t="s">
        <v>22683</v>
      </c>
      <c r="B10543" s="1" t="s">
        <v>7655</v>
      </c>
      <c r="C10543" s="1" t="s">
        <v>157</v>
      </c>
      <c r="D10543" s="16">
        <v>39083</v>
      </c>
      <c r="E10543" s="1" t="s">
        <v>55</v>
      </c>
      <c r="F10543" s="1" t="s">
        <v>79</v>
      </c>
      <c r="G10543">
        <v>0.09</v>
      </c>
      <c r="H10543">
        <v>0</v>
      </c>
      <c r="I10543">
        <v>0</v>
      </c>
      <c r="J10543">
        <v>0.01</v>
      </c>
      <c r="K10543">
        <v>0.1</v>
      </c>
    </row>
    <row r="10544" spans="1:11" x14ac:dyDescent="0.25">
      <c r="A10544" s="1" t="s">
        <v>22684</v>
      </c>
      <c r="B10544" s="1" t="s">
        <v>7385</v>
      </c>
      <c r="C10544" s="1" t="s">
        <v>139</v>
      </c>
      <c r="D10544" s="16">
        <v>37622</v>
      </c>
      <c r="E10544" s="1" t="s">
        <v>93</v>
      </c>
      <c r="F10544" s="1" t="s">
        <v>206</v>
      </c>
      <c r="G10544">
        <v>0.08</v>
      </c>
      <c r="H10544">
        <v>0.02</v>
      </c>
      <c r="I10544">
        <v>0</v>
      </c>
      <c r="J10544">
        <v>0</v>
      </c>
      <c r="K10544">
        <v>0.1</v>
      </c>
    </row>
    <row r="10545" spans="1:11" x14ac:dyDescent="0.25">
      <c r="A10545" s="1" t="s">
        <v>22685</v>
      </c>
      <c r="B10545" s="1" t="s">
        <v>7656</v>
      </c>
      <c r="C10545" s="1" t="s">
        <v>12</v>
      </c>
      <c r="D10545" s="16">
        <v>40909</v>
      </c>
      <c r="E10545" s="1" t="s">
        <v>27</v>
      </c>
      <c r="F10545" s="1" t="s">
        <v>603</v>
      </c>
      <c r="G10545">
        <v>0</v>
      </c>
      <c r="H10545">
        <v>0</v>
      </c>
      <c r="I10545">
        <v>0.1</v>
      </c>
      <c r="J10545">
        <v>0</v>
      </c>
      <c r="K10545">
        <v>0.1</v>
      </c>
    </row>
    <row r="10546" spans="1:11" x14ac:dyDescent="0.25">
      <c r="A10546" s="1" t="s">
        <v>22686</v>
      </c>
      <c r="B10546" s="1" t="s">
        <v>3193</v>
      </c>
      <c r="C10546" s="1" t="s">
        <v>53</v>
      </c>
      <c r="D10546" s="16">
        <v>40544</v>
      </c>
      <c r="E10546" s="1" t="s">
        <v>55</v>
      </c>
      <c r="F10546" s="1" t="s">
        <v>214</v>
      </c>
      <c r="G10546">
        <v>0</v>
      </c>
      <c r="H10546">
        <v>0</v>
      </c>
      <c r="I10546">
        <v>0.1</v>
      </c>
      <c r="J10546">
        <v>0</v>
      </c>
      <c r="K10546">
        <v>0.1</v>
      </c>
    </row>
    <row r="10547" spans="1:11" x14ac:dyDescent="0.25">
      <c r="A10547" s="1" t="s">
        <v>22687</v>
      </c>
      <c r="B10547" s="1" t="s">
        <v>3843</v>
      </c>
      <c r="C10547" s="1" t="s">
        <v>175</v>
      </c>
      <c r="D10547" s="16">
        <v>37257</v>
      </c>
      <c r="E10547" s="1" t="s">
        <v>55</v>
      </c>
      <c r="F10547" s="1" t="s">
        <v>228</v>
      </c>
      <c r="G10547">
        <v>0.08</v>
      </c>
      <c r="H10547">
        <v>0.02</v>
      </c>
      <c r="I10547">
        <v>0</v>
      </c>
      <c r="J10547">
        <v>0</v>
      </c>
      <c r="K10547">
        <v>0.1</v>
      </c>
    </row>
    <row r="10548" spans="1:11" x14ac:dyDescent="0.25">
      <c r="A10548" s="1" t="s">
        <v>22688</v>
      </c>
      <c r="B10548" s="1" t="s">
        <v>7657</v>
      </c>
      <c r="C10548" s="1" t="s">
        <v>32</v>
      </c>
      <c r="D10548" s="16">
        <v>39083</v>
      </c>
      <c r="E10548" s="1" t="s">
        <v>34</v>
      </c>
      <c r="F10548" s="1" t="s">
        <v>7658</v>
      </c>
      <c r="G10548">
        <v>0</v>
      </c>
      <c r="H10548">
        <v>0</v>
      </c>
      <c r="I10548">
        <v>0.1</v>
      </c>
      <c r="J10548">
        <v>0</v>
      </c>
      <c r="K10548">
        <v>0.1</v>
      </c>
    </row>
    <row r="10549" spans="1:11" x14ac:dyDescent="0.25">
      <c r="A10549" s="1" t="s">
        <v>22689</v>
      </c>
      <c r="B10549" s="1" t="s">
        <v>7659</v>
      </c>
      <c r="C10549" s="1" t="s">
        <v>109</v>
      </c>
      <c r="D10549" s="16">
        <v>36161</v>
      </c>
      <c r="E10549" s="1" t="s">
        <v>55</v>
      </c>
      <c r="F10549" s="1" t="s">
        <v>253</v>
      </c>
      <c r="G10549">
        <v>0.06</v>
      </c>
      <c r="H10549">
        <v>0.04</v>
      </c>
      <c r="I10549">
        <v>0</v>
      </c>
      <c r="J10549">
        <v>0.01</v>
      </c>
      <c r="K10549">
        <v>0.1</v>
      </c>
    </row>
    <row r="10550" spans="1:11" x14ac:dyDescent="0.25">
      <c r="A10550" s="1" t="s">
        <v>22690</v>
      </c>
      <c r="B10550" s="1" t="s">
        <v>7660</v>
      </c>
      <c r="C10550" s="1" t="s">
        <v>12</v>
      </c>
      <c r="D10550" s="16">
        <v>39814</v>
      </c>
      <c r="E10550" s="1" t="s">
        <v>242</v>
      </c>
      <c r="F10550" s="1" t="s">
        <v>332</v>
      </c>
      <c r="G10550">
        <v>0</v>
      </c>
      <c r="H10550">
        <v>0</v>
      </c>
      <c r="I10550">
        <v>0.1</v>
      </c>
      <c r="J10550">
        <v>0</v>
      </c>
      <c r="K10550">
        <v>0.1</v>
      </c>
    </row>
    <row r="10551" spans="1:11" x14ac:dyDescent="0.25">
      <c r="A10551" s="1" t="s">
        <v>22691</v>
      </c>
      <c r="B10551" s="1" t="s">
        <v>7661</v>
      </c>
      <c r="C10551" s="1" t="s">
        <v>12</v>
      </c>
      <c r="D10551" s="16">
        <v>39448</v>
      </c>
      <c r="E10551" s="1" t="s">
        <v>34</v>
      </c>
      <c r="F10551" s="1" t="s">
        <v>79</v>
      </c>
      <c r="G10551">
        <v>0.09</v>
      </c>
      <c r="H10551">
        <v>0</v>
      </c>
      <c r="I10551">
        <v>0</v>
      </c>
      <c r="J10551">
        <v>0.01</v>
      </c>
      <c r="K10551">
        <v>0.1</v>
      </c>
    </row>
    <row r="10552" spans="1:11" x14ac:dyDescent="0.25">
      <c r="A10552" s="1" t="s">
        <v>22692</v>
      </c>
      <c r="B10552" s="1" t="s">
        <v>7662</v>
      </c>
      <c r="C10552" s="1" t="s">
        <v>32</v>
      </c>
      <c r="D10552" s="16">
        <v>39083</v>
      </c>
      <c r="E10552" s="1" t="s">
        <v>93</v>
      </c>
      <c r="F10552" s="1" t="s">
        <v>187</v>
      </c>
      <c r="G10552">
        <v>0.09</v>
      </c>
      <c r="H10552">
        <v>0</v>
      </c>
      <c r="I10552">
        <v>0</v>
      </c>
      <c r="J10552">
        <v>0.01</v>
      </c>
      <c r="K10552">
        <v>0.1</v>
      </c>
    </row>
    <row r="10553" spans="1:11" x14ac:dyDescent="0.25">
      <c r="A10553" s="1" t="s">
        <v>22693</v>
      </c>
      <c r="B10553" s="1" t="s">
        <v>7663</v>
      </c>
      <c r="C10553" s="1" t="s">
        <v>32</v>
      </c>
      <c r="D10553" s="16">
        <v>39083</v>
      </c>
      <c r="E10553" s="1" t="s">
        <v>34</v>
      </c>
      <c r="F10553" s="1" t="s">
        <v>5704</v>
      </c>
      <c r="G10553">
        <v>0</v>
      </c>
      <c r="H10553">
        <v>0</v>
      </c>
      <c r="I10553">
        <v>0.1</v>
      </c>
      <c r="J10553">
        <v>0</v>
      </c>
      <c r="K10553">
        <v>0.1</v>
      </c>
    </row>
    <row r="10554" spans="1:11" x14ac:dyDescent="0.25">
      <c r="A10554" s="1" t="s">
        <v>22694</v>
      </c>
      <c r="B10554" s="1" t="s">
        <v>7664</v>
      </c>
      <c r="C10554" s="1" t="s">
        <v>12</v>
      </c>
      <c r="D10554" s="16">
        <v>39814</v>
      </c>
      <c r="E10554" s="1" t="s">
        <v>55</v>
      </c>
      <c r="F10554" s="1" t="s">
        <v>3788</v>
      </c>
      <c r="G10554">
        <v>0.05</v>
      </c>
      <c r="H10554">
        <v>0.04</v>
      </c>
      <c r="I10554">
        <v>0</v>
      </c>
      <c r="J10554">
        <v>0.01</v>
      </c>
      <c r="K10554">
        <v>0.1</v>
      </c>
    </row>
    <row r="10555" spans="1:11" x14ac:dyDescent="0.25">
      <c r="A10555" s="1" t="s">
        <v>22695</v>
      </c>
      <c r="B10555" s="1" t="s">
        <v>7665</v>
      </c>
      <c r="C10555" s="1" t="s">
        <v>58</v>
      </c>
      <c r="D10555" s="16">
        <v>37622</v>
      </c>
      <c r="E10555" s="1" t="s">
        <v>21</v>
      </c>
      <c r="F10555" s="1" t="s">
        <v>645</v>
      </c>
      <c r="G10555">
        <v>0.05</v>
      </c>
      <c r="H10555">
        <v>0.04</v>
      </c>
      <c r="I10555">
        <v>0</v>
      </c>
      <c r="J10555">
        <v>0.01</v>
      </c>
      <c r="K10555">
        <v>0.1</v>
      </c>
    </row>
    <row r="10556" spans="1:11" x14ac:dyDescent="0.25">
      <c r="A10556" s="1" t="s">
        <v>22696</v>
      </c>
      <c r="B10556" s="1" t="s">
        <v>7666</v>
      </c>
      <c r="C10556" s="1" t="s">
        <v>175</v>
      </c>
      <c r="D10556" s="16">
        <v>38718</v>
      </c>
      <c r="E10556" s="1" t="s">
        <v>27</v>
      </c>
      <c r="F10556" s="1" t="s">
        <v>915</v>
      </c>
      <c r="G10556">
        <v>0.06</v>
      </c>
      <c r="H10556">
        <v>0.02</v>
      </c>
      <c r="I10556">
        <v>0.02</v>
      </c>
      <c r="J10556">
        <v>0</v>
      </c>
      <c r="K10556">
        <v>0.1</v>
      </c>
    </row>
    <row r="10557" spans="1:11" x14ac:dyDescent="0.25">
      <c r="A10557" s="1" t="s">
        <v>22697</v>
      </c>
      <c r="B10557" s="1" t="s">
        <v>7667</v>
      </c>
      <c r="C10557" s="1" t="s">
        <v>58</v>
      </c>
      <c r="D10557" s="16">
        <v>37257</v>
      </c>
      <c r="E10557" s="1" t="s">
        <v>93</v>
      </c>
      <c r="F10557" s="1" t="s">
        <v>253</v>
      </c>
      <c r="G10557">
        <v>0.04</v>
      </c>
      <c r="H10557">
        <v>0.03</v>
      </c>
      <c r="I10557">
        <v>0.02</v>
      </c>
      <c r="J10557">
        <v>0.01</v>
      </c>
      <c r="K10557">
        <v>0.1</v>
      </c>
    </row>
    <row r="10558" spans="1:11" x14ac:dyDescent="0.25">
      <c r="A10558" s="1" t="s">
        <v>22698</v>
      </c>
      <c r="B10558" s="1" t="s">
        <v>2205</v>
      </c>
      <c r="C10558" s="1" t="s">
        <v>168</v>
      </c>
      <c r="D10558" s="16">
        <v>42005</v>
      </c>
      <c r="E10558" s="1" t="s">
        <v>14</v>
      </c>
      <c r="F10558" s="1" t="s">
        <v>214</v>
      </c>
      <c r="G10558">
        <v>0.03</v>
      </c>
      <c r="H10558">
        <v>0.06</v>
      </c>
      <c r="I10558">
        <v>0</v>
      </c>
      <c r="J10558">
        <v>0.01</v>
      </c>
      <c r="K10558">
        <v>0.1</v>
      </c>
    </row>
    <row r="10559" spans="1:11" x14ac:dyDescent="0.25">
      <c r="A10559" s="1" t="s">
        <v>22699</v>
      </c>
      <c r="B10559" s="1" t="s">
        <v>5435</v>
      </c>
      <c r="C10559" s="1" t="s">
        <v>139</v>
      </c>
      <c r="D10559" s="16">
        <v>36892</v>
      </c>
      <c r="E10559" s="1" t="s">
        <v>14</v>
      </c>
      <c r="F10559" s="1" t="s">
        <v>421</v>
      </c>
      <c r="G10559">
        <v>0.08</v>
      </c>
      <c r="H10559">
        <v>0.02</v>
      </c>
      <c r="I10559">
        <v>0</v>
      </c>
      <c r="J10559">
        <v>0</v>
      </c>
      <c r="K10559">
        <v>0.1</v>
      </c>
    </row>
    <row r="10560" spans="1:11" x14ac:dyDescent="0.25">
      <c r="A10560" s="1" t="s">
        <v>22700</v>
      </c>
      <c r="B10560" s="1" t="s">
        <v>7668</v>
      </c>
      <c r="C10560" s="1" t="s">
        <v>32</v>
      </c>
      <c r="D10560" s="16">
        <v>40179</v>
      </c>
      <c r="E10560" s="1" t="s">
        <v>106</v>
      </c>
      <c r="F10560" s="1" t="s">
        <v>214</v>
      </c>
      <c r="G10560">
        <v>0</v>
      </c>
      <c r="H10560">
        <v>0</v>
      </c>
      <c r="I10560">
        <v>0.1</v>
      </c>
      <c r="J10560">
        <v>0</v>
      </c>
      <c r="K10560">
        <v>0.1</v>
      </c>
    </row>
    <row r="10561" spans="1:11" hidden="1" x14ac:dyDescent="0.25">
      <c r="A10561" s="1" t="s">
        <v>22701</v>
      </c>
      <c r="B10561" s="1" t="s">
        <v>7669</v>
      </c>
      <c r="C10561" s="1" t="s">
        <v>32</v>
      </c>
      <c r="E10561" s="1" t="s">
        <v>41</v>
      </c>
      <c r="F10561" s="1" t="s">
        <v>915</v>
      </c>
      <c r="G10561">
        <v>0.09</v>
      </c>
      <c r="H10561">
        <v>0</v>
      </c>
      <c r="I10561">
        <v>0</v>
      </c>
      <c r="J10561">
        <v>0.01</v>
      </c>
      <c r="K10561">
        <v>0.1</v>
      </c>
    </row>
    <row r="10562" spans="1:11" x14ac:dyDescent="0.25">
      <c r="A10562" s="1" t="s">
        <v>22702</v>
      </c>
      <c r="B10562" s="1" t="s">
        <v>7670</v>
      </c>
      <c r="C10562" s="1" t="s">
        <v>53</v>
      </c>
      <c r="D10562" s="16">
        <v>41640</v>
      </c>
      <c r="E10562" s="1" t="s">
        <v>55</v>
      </c>
      <c r="F10562" s="1" t="s">
        <v>788</v>
      </c>
      <c r="G10562">
        <v>0.05</v>
      </c>
      <c r="H10562">
        <v>0.04</v>
      </c>
      <c r="I10562">
        <v>0</v>
      </c>
      <c r="J10562">
        <v>0.02</v>
      </c>
      <c r="K10562">
        <v>0.1</v>
      </c>
    </row>
    <row r="10563" spans="1:11" x14ac:dyDescent="0.25">
      <c r="A10563" s="1" t="s">
        <v>22703</v>
      </c>
      <c r="B10563" s="1" t="s">
        <v>6284</v>
      </c>
      <c r="C10563" s="1" t="s">
        <v>32</v>
      </c>
      <c r="D10563" s="16">
        <v>38718</v>
      </c>
      <c r="E10563" s="1" t="s">
        <v>2</v>
      </c>
      <c r="F10563" s="1" t="s">
        <v>1008</v>
      </c>
      <c r="G10563">
        <v>0.09</v>
      </c>
      <c r="H10563">
        <v>0</v>
      </c>
      <c r="I10563">
        <v>0</v>
      </c>
      <c r="J10563">
        <v>0.01</v>
      </c>
      <c r="K10563">
        <v>0.1</v>
      </c>
    </row>
    <row r="10564" spans="1:11" x14ac:dyDescent="0.25">
      <c r="A10564" s="1" t="s">
        <v>22704</v>
      </c>
      <c r="B10564" s="1" t="s">
        <v>4569</v>
      </c>
      <c r="C10564" s="1" t="s">
        <v>49</v>
      </c>
      <c r="D10564" s="16">
        <v>39083</v>
      </c>
      <c r="E10564" s="1" t="s">
        <v>14</v>
      </c>
      <c r="F10564" s="1" t="s">
        <v>117</v>
      </c>
      <c r="G10564">
        <v>0.09</v>
      </c>
      <c r="H10564">
        <v>0</v>
      </c>
      <c r="I10564">
        <v>0</v>
      </c>
      <c r="J10564">
        <v>0.01</v>
      </c>
      <c r="K10564">
        <v>0.1</v>
      </c>
    </row>
    <row r="10565" spans="1:11" x14ac:dyDescent="0.25">
      <c r="A10565" s="1" t="s">
        <v>22705</v>
      </c>
      <c r="B10565" s="1" t="s">
        <v>7671</v>
      </c>
      <c r="C10565" s="1" t="s">
        <v>157</v>
      </c>
      <c r="D10565" s="16">
        <v>39814</v>
      </c>
      <c r="E10565" s="1" t="s">
        <v>106</v>
      </c>
      <c r="F10565" s="1" t="s">
        <v>5809</v>
      </c>
      <c r="G10565">
        <v>0</v>
      </c>
      <c r="H10565">
        <v>0</v>
      </c>
      <c r="I10565">
        <v>0.1</v>
      </c>
      <c r="J10565">
        <v>0</v>
      </c>
      <c r="K10565">
        <v>0.1</v>
      </c>
    </row>
    <row r="10566" spans="1:11" x14ac:dyDescent="0.25">
      <c r="A10566" s="1" t="s">
        <v>22706</v>
      </c>
      <c r="B10566" s="1" t="s">
        <v>1843</v>
      </c>
      <c r="C10566" s="1" t="s">
        <v>175</v>
      </c>
      <c r="D10566" s="16">
        <v>37622</v>
      </c>
      <c r="E10566" s="1" t="s">
        <v>14</v>
      </c>
      <c r="F10566" s="1" t="s">
        <v>136</v>
      </c>
      <c r="G10566">
        <v>0.08</v>
      </c>
      <c r="H10566">
        <v>0.02</v>
      </c>
      <c r="I10566">
        <v>0</v>
      </c>
      <c r="J10566">
        <v>0</v>
      </c>
      <c r="K10566">
        <v>0.1</v>
      </c>
    </row>
    <row r="10567" spans="1:11" x14ac:dyDescent="0.25">
      <c r="A10567" s="1" t="s">
        <v>22707</v>
      </c>
      <c r="B10567" s="1" t="s">
        <v>7672</v>
      </c>
      <c r="C10567" s="1" t="s">
        <v>49</v>
      </c>
      <c r="D10567" s="16">
        <v>39814</v>
      </c>
      <c r="E10567" s="1" t="s">
        <v>27</v>
      </c>
      <c r="F10567" s="1" t="s">
        <v>133</v>
      </c>
      <c r="G10567">
        <v>0.09</v>
      </c>
      <c r="H10567">
        <v>0.01</v>
      </c>
      <c r="I10567">
        <v>0</v>
      </c>
      <c r="J10567">
        <v>0.01</v>
      </c>
      <c r="K10567">
        <v>0.1</v>
      </c>
    </row>
    <row r="10568" spans="1:11" x14ac:dyDescent="0.25">
      <c r="A10568" s="1" t="s">
        <v>22708</v>
      </c>
      <c r="B10568" s="1" t="s">
        <v>5953</v>
      </c>
      <c r="C10568" s="1" t="s">
        <v>49</v>
      </c>
      <c r="D10568" s="16">
        <v>40544</v>
      </c>
      <c r="E10568" s="1" t="s">
        <v>34</v>
      </c>
      <c r="F10568" s="1" t="s">
        <v>79</v>
      </c>
      <c r="G10568">
        <v>7.0000000000000007E-2</v>
      </c>
      <c r="H10568">
        <v>0.02</v>
      </c>
      <c r="I10568">
        <v>0</v>
      </c>
      <c r="J10568">
        <v>0.01</v>
      </c>
      <c r="K10568">
        <v>0.1</v>
      </c>
    </row>
    <row r="10569" spans="1:11" x14ac:dyDescent="0.25">
      <c r="A10569" s="1" t="s">
        <v>22709</v>
      </c>
      <c r="B10569" s="1" t="s">
        <v>7673</v>
      </c>
      <c r="C10569" s="1" t="s">
        <v>32</v>
      </c>
      <c r="D10569" s="16">
        <v>39814</v>
      </c>
      <c r="E10569" s="1" t="s">
        <v>34</v>
      </c>
      <c r="F10569" s="1" t="s">
        <v>5363</v>
      </c>
      <c r="G10569">
        <v>0.08</v>
      </c>
      <c r="H10569">
        <v>0</v>
      </c>
      <c r="I10569">
        <v>0.02</v>
      </c>
      <c r="J10569">
        <v>0.01</v>
      </c>
      <c r="K10569">
        <v>0.1</v>
      </c>
    </row>
    <row r="10570" spans="1:11" x14ac:dyDescent="0.25">
      <c r="A10570" s="1" t="s">
        <v>22710</v>
      </c>
      <c r="B10570" s="1" t="s">
        <v>7674</v>
      </c>
      <c r="C10570" s="1" t="s">
        <v>53</v>
      </c>
      <c r="D10570" s="16">
        <v>39083</v>
      </c>
      <c r="E10570" s="1" t="s">
        <v>14</v>
      </c>
      <c r="F10570" s="1" t="s">
        <v>147</v>
      </c>
      <c r="G10570">
        <v>0</v>
      </c>
      <c r="H10570">
        <v>0.1</v>
      </c>
      <c r="I10570">
        <v>0</v>
      </c>
      <c r="J10570">
        <v>0</v>
      </c>
      <c r="K10570">
        <v>0.1</v>
      </c>
    </row>
    <row r="10571" spans="1:11" x14ac:dyDescent="0.25">
      <c r="A10571" s="1" t="s">
        <v>22711</v>
      </c>
      <c r="B10571" s="1" t="s">
        <v>3628</v>
      </c>
      <c r="C10571" s="1" t="s">
        <v>139</v>
      </c>
      <c r="D10571" s="16">
        <v>38718</v>
      </c>
      <c r="E10571" s="1" t="s">
        <v>55</v>
      </c>
      <c r="F10571" s="1" t="s">
        <v>79</v>
      </c>
      <c r="G10571">
        <v>0.08</v>
      </c>
      <c r="H10571">
        <v>0.02</v>
      </c>
      <c r="I10571">
        <v>0</v>
      </c>
      <c r="J10571">
        <v>0</v>
      </c>
      <c r="K10571">
        <v>0.1</v>
      </c>
    </row>
    <row r="10572" spans="1:11" x14ac:dyDescent="0.25">
      <c r="A10572" s="1" t="s">
        <v>22712</v>
      </c>
      <c r="B10572" s="1" t="s">
        <v>7675</v>
      </c>
      <c r="C10572" s="1" t="s">
        <v>58</v>
      </c>
      <c r="D10572" s="16">
        <v>37257</v>
      </c>
      <c r="E10572" s="1" t="s">
        <v>38</v>
      </c>
      <c r="F10572" s="1" t="s">
        <v>228</v>
      </c>
      <c r="G10572">
        <v>0.05</v>
      </c>
      <c r="H10572">
        <v>0.04</v>
      </c>
      <c r="I10572">
        <v>0</v>
      </c>
      <c r="J10572">
        <v>0.01</v>
      </c>
      <c r="K10572">
        <v>0.1</v>
      </c>
    </row>
    <row r="10573" spans="1:11" x14ac:dyDescent="0.25">
      <c r="A10573" s="1" t="s">
        <v>22713</v>
      </c>
      <c r="B10573" s="1" t="s">
        <v>7676</v>
      </c>
      <c r="C10573" s="1" t="s">
        <v>157</v>
      </c>
      <c r="D10573" s="16">
        <v>41275</v>
      </c>
      <c r="E10573" s="1" t="s">
        <v>27</v>
      </c>
      <c r="F10573" s="1" t="s">
        <v>332</v>
      </c>
      <c r="G10573">
        <v>0</v>
      </c>
      <c r="H10573">
        <v>0</v>
      </c>
      <c r="I10573">
        <v>0.1</v>
      </c>
      <c r="J10573">
        <v>0</v>
      </c>
      <c r="K10573">
        <v>0.1</v>
      </c>
    </row>
    <row r="10574" spans="1:11" x14ac:dyDescent="0.25">
      <c r="A10574" s="1" t="s">
        <v>22714</v>
      </c>
      <c r="B10574" s="1" t="s">
        <v>1324</v>
      </c>
      <c r="C10574" s="1" t="s">
        <v>144</v>
      </c>
      <c r="D10574" s="16">
        <v>37987</v>
      </c>
      <c r="E10574" s="1" t="s">
        <v>38</v>
      </c>
      <c r="F10574" s="1" t="s">
        <v>79</v>
      </c>
      <c r="G10574">
        <v>0.05</v>
      </c>
      <c r="H10574">
        <v>0.04</v>
      </c>
      <c r="I10574">
        <v>0</v>
      </c>
      <c r="J10574">
        <v>0.01</v>
      </c>
      <c r="K10574">
        <v>0.1</v>
      </c>
    </row>
    <row r="10575" spans="1:11" x14ac:dyDescent="0.25">
      <c r="A10575" s="1" t="s">
        <v>22715</v>
      </c>
      <c r="B10575" s="1" t="s">
        <v>7097</v>
      </c>
      <c r="C10575" s="1" t="s">
        <v>58</v>
      </c>
      <c r="D10575" s="16">
        <v>38718</v>
      </c>
      <c r="E10575" s="1" t="s">
        <v>2</v>
      </c>
      <c r="F10575" s="1" t="s">
        <v>645</v>
      </c>
      <c r="G10575">
        <v>0.05</v>
      </c>
      <c r="H10575">
        <v>0.04</v>
      </c>
      <c r="I10575">
        <v>0</v>
      </c>
      <c r="J10575">
        <v>0.01</v>
      </c>
      <c r="K10575">
        <v>0.1</v>
      </c>
    </row>
    <row r="10576" spans="1:11" x14ac:dyDescent="0.25">
      <c r="A10576" s="1" t="s">
        <v>22716</v>
      </c>
      <c r="B10576" s="1" t="s">
        <v>5827</v>
      </c>
      <c r="C10576" s="1" t="s">
        <v>139</v>
      </c>
      <c r="D10576" s="16">
        <v>38353</v>
      </c>
      <c r="E10576" s="1" t="s">
        <v>38</v>
      </c>
      <c r="F10576" s="1" t="s">
        <v>2024</v>
      </c>
      <c r="G10576">
        <v>0.08</v>
      </c>
      <c r="H10576">
        <v>0.02</v>
      </c>
      <c r="I10576">
        <v>0</v>
      </c>
      <c r="J10576">
        <v>0</v>
      </c>
      <c r="K10576">
        <v>0.1</v>
      </c>
    </row>
    <row r="10577" spans="1:11" x14ac:dyDescent="0.25">
      <c r="A10577" s="1" t="s">
        <v>22717</v>
      </c>
      <c r="B10577" s="1" t="s">
        <v>3673</v>
      </c>
      <c r="C10577" s="1" t="s">
        <v>175</v>
      </c>
      <c r="D10577" s="16">
        <v>37257</v>
      </c>
      <c r="E10577" s="1" t="s">
        <v>55</v>
      </c>
      <c r="F10577" s="1" t="s">
        <v>79</v>
      </c>
      <c r="G10577">
        <v>0.08</v>
      </c>
      <c r="H10577">
        <v>0.02</v>
      </c>
      <c r="I10577">
        <v>0</v>
      </c>
      <c r="J10577">
        <v>0</v>
      </c>
      <c r="K10577">
        <v>0.1</v>
      </c>
    </row>
    <row r="10578" spans="1:11" x14ac:dyDescent="0.25">
      <c r="A10578" s="1" t="s">
        <v>22718</v>
      </c>
      <c r="B10578" s="1" t="s">
        <v>7677</v>
      </c>
      <c r="C10578" s="1" t="s">
        <v>58</v>
      </c>
      <c r="D10578" s="16">
        <v>38353</v>
      </c>
      <c r="E10578" s="1" t="s">
        <v>27</v>
      </c>
      <c r="F10578" s="1" t="s">
        <v>788</v>
      </c>
      <c r="G10578">
        <v>0.02</v>
      </c>
      <c r="H10578">
        <v>0.02</v>
      </c>
      <c r="I10578">
        <v>0.05</v>
      </c>
      <c r="J10578">
        <v>0.01</v>
      </c>
      <c r="K10578">
        <v>0.1</v>
      </c>
    </row>
    <row r="10579" spans="1:11" x14ac:dyDescent="0.25">
      <c r="A10579" s="1" t="s">
        <v>22719</v>
      </c>
      <c r="B10579" s="1" t="s">
        <v>7678</v>
      </c>
      <c r="C10579" s="1" t="s">
        <v>32</v>
      </c>
      <c r="D10579" s="16">
        <v>38718</v>
      </c>
      <c r="E10579" s="1" t="s">
        <v>55</v>
      </c>
      <c r="F10579" s="1" t="s">
        <v>15</v>
      </c>
      <c r="G10579">
        <v>0</v>
      </c>
      <c r="H10579">
        <v>0</v>
      </c>
      <c r="I10579">
        <v>0.1</v>
      </c>
      <c r="J10579">
        <v>0</v>
      </c>
      <c r="K10579">
        <v>0.1</v>
      </c>
    </row>
    <row r="10580" spans="1:11" x14ac:dyDescent="0.25">
      <c r="A10580" s="1" t="s">
        <v>22720</v>
      </c>
      <c r="B10580" s="1" t="s">
        <v>7679</v>
      </c>
      <c r="C10580" s="1" t="s">
        <v>12</v>
      </c>
      <c r="D10580" s="16">
        <v>39448</v>
      </c>
      <c r="E10580" s="1" t="s">
        <v>106</v>
      </c>
      <c r="F10580" s="1" t="s">
        <v>155</v>
      </c>
      <c r="G10580">
        <v>0.09</v>
      </c>
      <c r="H10580">
        <v>0</v>
      </c>
      <c r="I10580">
        <v>0</v>
      </c>
      <c r="J10580">
        <v>0.01</v>
      </c>
      <c r="K10580">
        <v>0.1</v>
      </c>
    </row>
    <row r="10581" spans="1:11" x14ac:dyDescent="0.25">
      <c r="A10581" s="1" t="s">
        <v>22721</v>
      </c>
      <c r="B10581" s="1" t="s">
        <v>5472</v>
      </c>
      <c r="C10581" s="1" t="s">
        <v>49</v>
      </c>
      <c r="D10581" s="16">
        <v>41640</v>
      </c>
      <c r="E10581" s="1" t="s">
        <v>21</v>
      </c>
      <c r="F10581" s="1" t="s">
        <v>551</v>
      </c>
      <c r="G10581">
        <v>0.03</v>
      </c>
      <c r="H10581">
        <v>0.06</v>
      </c>
      <c r="I10581">
        <v>0</v>
      </c>
      <c r="J10581">
        <v>0.01</v>
      </c>
      <c r="K10581">
        <v>0.1</v>
      </c>
    </row>
    <row r="10582" spans="1:11" x14ac:dyDescent="0.25">
      <c r="A10582" s="1" t="s">
        <v>22722</v>
      </c>
      <c r="B10582" s="1" t="s">
        <v>5257</v>
      </c>
      <c r="C10582" s="1" t="s">
        <v>53</v>
      </c>
      <c r="D10582" s="16">
        <v>39083</v>
      </c>
      <c r="E10582" s="1" t="s">
        <v>34</v>
      </c>
      <c r="F10582" s="1" t="s">
        <v>79</v>
      </c>
      <c r="G10582">
        <v>0.08</v>
      </c>
      <c r="H10582">
        <v>0.01</v>
      </c>
      <c r="I10582">
        <v>0</v>
      </c>
      <c r="J10582">
        <v>0.01</v>
      </c>
      <c r="K10582">
        <v>0.1</v>
      </c>
    </row>
    <row r="10583" spans="1:11" x14ac:dyDescent="0.25">
      <c r="A10583" s="1" t="s">
        <v>22723</v>
      </c>
      <c r="B10583" s="1" t="s">
        <v>7680</v>
      </c>
      <c r="C10583" s="1" t="s">
        <v>86</v>
      </c>
      <c r="D10583" s="16">
        <v>42005</v>
      </c>
      <c r="E10583" s="1" t="s">
        <v>27</v>
      </c>
      <c r="F10583" s="1" t="s">
        <v>687</v>
      </c>
      <c r="G10583">
        <v>7.0000000000000007E-2</v>
      </c>
      <c r="H10583">
        <v>0</v>
      </c>
      <c r="I10583">
        <v>0.01</v>
      </c>
      <c r="J10583">
        <v>0.02</v>
      </c>
      <c r="K10583">
        <v>0.1</v>
      </c>
    </row>
    <row r="10584" spans="1:11" x14ac:dyDescent="0.25">
      <c r="A10584" s="1" t="s">
        <v>22724</v>
      </c>
      <c r="B10584" s="1" t="s">
        <v>4479</v>
      </c>
      <c r="C10584" s="1" t="s">
        <v>58</v>
      </c>
      <c r="D10584" s="16">
        <v>39814</v>
      </c>
      <c r="E10584" s="1" t="s">
        <v>34</v>
      </c>
      <c r="F10584" s="1" t="s">
        <v>79</v>
      </c>
      <c r="G10584">
        <v>0.05</v>
      </c>
      <c r="H10584">
        <v>0.04</v>
      </c>
      <c r="I10584">
        <v>0</v>
      </c>
      <c r="J10584">
        <v>0.01</v>
      </c>
      <c r="K10584">
        <v>0.1</v>
      </c>
    </row>
    <row r="10585" spans="1:11" x14ac:dyDescent="0.25">
      <c r="A10585" s="1" t="s">
        <v>22725</v>
      </c>
      <c r="B10585" s="1" t="s">
        <v>7681</v>
      </c>
      <c r="C10585" s="1" t="s">
        <v>109</v>
      </c>
      <c r="D10585" s="16">
        <v>35065</v>
      </c>
      <c r="E10585" s="1" t="s">
        <v>14</v>
      </c>
      <c r="F10585" s="1" t="s">
        <v>7007</v>
      </c>
      <c r="G10585">
        <v>0.06</v>
      </c>
      <c r="H10585">
        <v>0.04</v>
      </c>
      <c r="I10585">
        <v>0</v>
      </c>
      <c r="J10585">
        <v>0.01</v>
      </c>
      <c r="K10585">
        <v>0.1</v>
      </c>
    </row>
    <row r="10586" spans="1:11" x14ac:dyDescent="0.25">
      <c r="A10586" s="1" t="s">
        <v>22726</v>
      </c>
      <c r="B10586" s="1" t="s">
        <v>7682</v>
      </c>
      <c r="C10586" s="1" t="s">
        <v>12</v>
      </c>
      <c r="D10586" s="16">
        <v>39448</v>
      </c>
      <c r="E10586" s="1" t="s">
        <v>14</v>
      </c>
      <c r="F10586" s="1" t="s">
        <v>79</v>
      </c>
      <c r="G10586">
        <v>0.09</v>
      </c>
      <c r="H10586">
        <v>0</v>
      </c>
      <c r="I10586">
        <v>0</v>
      </c>
      <c r="J10586">
        <v>0.01</v>
      </c>
      <c r="K10586">
        <v>0.1</v>
      </c>
    </row>
    <row r="10587" spans="1:11" x14ac:dyDescent="0.25">
      <c r="A10587" s="1" t="s">
        <v>22727</v>
      </c>
      <c r="B10587" s="1" t="s">
        <v>3971</v>
      </c>
      <c r="C10587" s="1" t="s">
        <v>175</v>
      </c>
      <c r="D10587" s="16">
        <v>37622</v>
      </c>
      <c r="E10587" s="1" t="s">
        <v>2</v>
      </c>
      <c r="F10587" s="1" t="s">
        <v>56</v>
      </c>
      <c r="G10587">
        <v>0.08</v>
      </c>
      <c r="H10587">
        <v>0.02</v>
      </c>
      <c r="I10587">
        <v>0</v>
      </c>
      <c r="J10587">
        <v>0</v>
      </c>
      <c r="K10587">
        <v>0.1</v>
      </c>
    </row>
    <row r="10588" spans="1:11" x14ac:dyDescent="0.25">
      <c r="A10588" s="1" t="s">
        <v>22728</v>
      </c>
      <c r="B10588" s="1" t="s">
        <v>7683</v>
      </c>
      <c r="C10588" s="1" t="s">
        <v>12</v>
      </c>
      <c r="D10588" s="16">
        <v>39448</v>
      </c>
      <c r="E10588" s="1" t="s">
        <v>93</v>
      </c>
      <c r="F10588" s="1" t="s">
        <v>206</v>
      </c>
      <c r="G10588">
        <v>0</v>
      </c>
      <c r="H10588">
        <v>0</v>
      </c>
      <c r="I10588">
        <v>0.1</v>
      </c>
      <c r="J10588">
        <v>0</v>
      </c>
      <c r="K10588">
        <v>0.1</v>
      </c>
    </row>
    <row r="10589" spans="1:11" x14ac:dyDescent="0.25">
      <c r="A10589" s="1" t="s">
        <v>22729</v>
      </c>
      <c r="B10589" s="1" t="s">
        <v>7402</v>
      </c>
      <c r="C10589" s="1" t="s">
        <v>49</v>
      </c>
      <c r="D10589" s="16">
        <v>40544</v>
      </c>
      <c r="E10589" s="1" t="s">
        <v>34</v>
      </c>
      <c r="F10589" s="1" t="s">
        <v>187</v>
      </c>
      <c r="G10589">
        <v>0.08</v>
      </c>
      <c r="H10589">
        <v>0.01</v>
      </c>
      <c r="I10589">
        <v>0</v>
      </c>
      <c r="J10589">
        <v>0.01</v>
      </c>
      <c r="K10589">
        <v>0.1</v>
      </c>
    </row>
    <row r="10590" spans="1:11" x14ac:dyDescent="0.25">
      <c r="A10590" s="1" t="s">
        <v>22730</v>
      </c>
      <c r="B10590" s="1" t="s">
        <v>7684</v>
      </c>
      <c r="C10590" s="1" t="s">
        <v>871</v>
      </c>
      <c r="D10590" s="16">
        <v>34700</v>
      </c>
      <c r="E10590" s="1" t="s">
        <v>38</v>
      </c>
      <c r="F10590" s="1" t="s">
        <v>453</v>
      </c>
      <c r="G10590">
        <v>0</v>
      </c>
      <c r="H10590">
        <v>0</v>
      </c>
      <c r="I10590">
        <v>0.1</v>
      </c>
      <c r="J10590">
        <v>0</v>
      </c>
      <c r="K10590">
        <v>0.1</v>
      </c>
    </row>
    <row r="10591" spans="1:11" x14ac:dyDescent="0.25">
      <c r="A10591" s="1" t="s">
        <v>22731</v>
      </c>
      <c r="B10591" s="1" t="s">
        <v>7685</v>
      </c>
      <c r="C10591" s="1" t="s">
        <v>32</v>
      </c>
      <c r="D10591" s="16">
        <v>40909</v>
      </c>
      <c r="E10591" s="1" t="s">
        <v>55</v>
      </c>
      <c r="F10591" s="1" t="s">
        <v>332</v>
      </c>
      <c r="G10591">
        <v>0</v>
      </c>
      <c r="H10591">
        <v>0</v>
      </c>
      <c r="I10591">
        <v>0.1</v>
      </c>
      <c r="J10591">
        <v>0</v>
      </c>
      <c r="K10591">
        <v>0.1</v>
      </c>
    </row>
    <row r="10592" spans="1:11" x14ac:dyDescent="0.25">
      <c r="A10592" s="1" t="s">
        <v>22732</v>
      </c>
      <c r="B10592" s="1" t="s">
        <v>7686</v>
      </c>
      <c r="C10592" s="1" t="s">
        <v>175</v>
      </c>
      <c r="D10592" s="16">
        <v>37257</v>
      </c>
      <c r="E10592" s="1" t="s">
        <v>14</v>
      </c>
      <c r="F10592" s="1" t="s">
        <v>147</v>
      </c>
      <c r="G10592">
        <v>0.08</v>
      </c>
      <c r="H10592">
        <v>0.02</v>
      </c>
      <c r="I10592">
        <v>0</v>
      </c>
      <c r="J10592">
        <v>0</v>
      </c>
      <c r="K10592">
        <v>0.1</v>
      </c>
    </row>
    <row r="10593" spans="1:11" x14ac:dyDescent="0.25">
      <c r="A10593" s="1" t="s">
        <v>22733</v>
      </c>
      <c r="B10593" s="1" t="s">
        <v>7687</v>
      </c>
      <c r="C10593" s="1" t="s">
        <v>144</v>
      </c>
      <c r="D10593" s="16">
        <v>42370</v>
      </c>
      <c r="E10593" s="1" t="s">
        <v>242</v>
      </c>
      <c r="F10593" s="1" t="s">
        <v>147</v>
      </c>
      <c r="G10593">
        <v>0</v>
      </c>
      <c r="H10593">
        <v>0.1</v>
      </c>
      <c r="I10593">
        <v>0</v>
      </c>
      <c r="J10593">
        <v>0.01</v>
      </c>
      <c r="K10593">
        <v>0.1</v>
      </c>
    </row>
    <row r="10594" spans="1:11" x14ac:dyDescent="0.25">
      <c r="A10594" s="1" t="s">
        <v>22734</v>
      </c>
      <c r="B10594" s="1" t="s">
        <v>7688</v>
      </c>
      <c r="C10594" s="1" t="s">
        <v>157</v>
      </c>
      <c r="D10594" s="16">
        <v>40179</v>
      </c>
      <c r="E10594" s="1" t="s">
        <v>38</v>
      </c>
      <c r="F10594" s="1" t="s">
        <v>117</v>
      </c>
      <c r="G10594">
        <v>7.0000000000000007E-2</v>
      </c>
      <c r="H10594">
        <v>0.02</v>
      </c>
      <c r="I10594">
        <v>0</v>
      </c>
      <c r="J10594">
        <v>0.02</v>
      </c>
      <c r="K10594">
        <v>0.1</v>
      </c>
    </row>
    <row r="10595" spans="1:11" x14ac:dyDescent="0.25">
      <c r="A10595" s="1" t="s">
        <v>22735</v>
      </c>
      <c r="B10595" s="1" t="s">
        <v>7689</v>
      </c>
      <c r="C10595" s="1" t="s">
        <v>109</v>
      </c>
      <c r="D10595" s="16">
        <v>36526</v>
      </c>
      <c r="E10595" s="1" t="s">
        <v>34</v>
      </c>
      <c r="F10595" s="1" t="s">
        <v>292</v>
      </c>
      <c r="G10595">
        <v>0.06</v>
      </c>
      <c r="H10595">
        <v>0.04</v>
      </c>
      <c r="I10595">
        <v>0</v>
      </c>
      <c r="J10595">
        <v>0.01</v>
      </c>
      <c r="K10595">
        <v>0.1</v>
      </c>
    </row>
    <row r="10596" spans="1:11" x14ac:dyDescent="0.25">
      <c r="A10596" s="1" t="s">
        <v>22736</v>
      </c>
      <c r="B10596" s="1" t="s">
        <v>7690</v>
      </c>
      <c r="C10596" s="1" t="s">
        <v>32</v>
      </c>
      <c r="D10596" s="16">
        <v>39814</v>
      </c>
      <c r="E10596" s="1" t="s">
        <v>27</v>
      </c>
      <c r="F10596" s="1" t="s">
        <v>332</v>
      </c>
      <c r="G10596">
        <v>0.06</v>
      </c>
      <c r="H10596">
        <v>0</v>
      </c>
      <c r="I10596">
        <v>0.03</v>
      </c>
      <c r="J10596">
        <v>0</v>
      </c>
      <c r="K10596">
        <v>0.1</v>
      </c>
    </row>
    <row r="10597" spans="1:11" x14ac:dyDescent="0.25">
      <c r="A10597" s="1" t="s">
        <v>22737</v>
      </c>
      <c r="B10597" s="1" t="s">
        <v>7691</v>
      </c>
      <c r="C10597" s="1" t="s">
        <v>109</v>
      </c>
      <c r="D10597" s="16">
        <v>36161</v>
      </c>
      <c r="E10597" s="1" t="s">
        <v>41</v>
      </c>
      <c r="F10597" s="1" t="s">
        <v>6215</v>
      </c>
      <c r="G10597">
        <v>0.06</v>
      </c>
      <c r="H10597">
        <v>0.04</v>
      </c>
      <c r="I10597">
        <v>0</v>
      </c>
      <c r="J10597">
        <v>0.01</v>
      </c>
      <c r="K10597">
        <v>0.1</v>
      </c>
    </row>
    <row r="10598" spans="1:11" x14ac:dyDescent="0.25">
      <c r="A10598" s="1" t="s">
        <v>22738</v>
      </c>
      <c r="B10598" s="1" t="s">
        <v>2155</v>
      </c>
      <c r="C10598" s="1" t="s">
        <v>144</v>
      </c>
      <c r="D10598" s="16">
        <v>40909</v>
      </c>
      <c r="E10598" s="1" t="s">
        <v>55</v>
      </c>
      <c r="F10598" s="1" t="s">
        <v>79</v>
      </c>
      <c r="G10598">
        <v>7.0000000000000007E-2</v>
      </c>
      <c r="H10598">
        <v>0.02</v>
      </c>
      <c r="I10598">
        <v>0</v>
      </c>
      <c r="J10598">
        <v>0.01</v>
      </c>
      <c r="K10598">
        <v>0.1</v>
      </c>
    </row>
    <row r="10599" spans="1:11" x14ac:dyDescent="0.25">
      <c r="A10599" s="1" t="s">
        <v>22739</v>
      </c>
      <c r="B10599" s="1" t="s">
        <v>7692</v>
      </c>
      <c r="C10599" s="1" t="s">
        <v>49</v>
      </c>
      <c r="D10599" s="16">
        <v>40909</v>
      </c>
      <c r="E10599" s="1" t="s">
        <v>21</v>
      </c>
      <c r="F10599" s="1" t="s">
        <v>79</v>
      </c>
      <c r="G10599">
        <v>0.09</v>
      </c>
      <c r="H10599">
        <v>0</v>
      </c>
      <c r="I10599">
        <v>0</v>
      </c>
      <c r="J10599">
        <v>0.01</v>
      </c>
      <c r="K10599">
        <v>0.1</v>
      </c>
    </row>
    <row r="10600" spans="1:11" x14ac:dyDescent="0.25">
      <c r="A10600" s="1" t="s">
        <v>22740</v>
      </c>
      <c r="B10600" s="1" t="s">
        <v>7693</v>
      </c>
      <c r="C10600" s="1" t="s">
        <v>32</v>
      </c>
      <c r="D10600" s="16">
        <v>38718</v>
      </c>
      <c r="E10600" s="1" t="s">
        <v>30</v>
      </c>
      <c r="F10600" s="1" t="s">
        <v>1536</v>
      </c>
      <c r="G10600">
        <v>0.09</v>
      </c>
      <c r="H10600">
        <v>0</v>
      </c>
      <c r="I10600">
        <v>0</v>
      </c>
      <c r="J10600">
        <v>0.01</v>
      </c>
      <c r="K10600">
        <v>0.1</v>
      </c>
    </row>
    <row r="10601" spans="1:11" x14ac:dyDescent="0.25">
      <c r="A10601" s="1" t="s">
        <v>22741</v>
      </c>
      <c r="B10601" s="1" t="s">
        <v>7507</v>
      </c>
      <c r="C10601" s="1" t="s">
        <v>53</v>
      </c>
      <c r="D10601" s="16">
        <v>40909</v>
      </c>
      <c r="E10601" s="1" t="s">
        <v>55</v>
      </c>
      <c r="F10601" s="1" t="s">
        <v>214</v>
      </c>
      <c r="G10601">
        <v>0.04</v>
      </c>
      <c r="H10601">
        <v>0.03</v>
      </c>
      <c r="I10601">
        <v>0.01</v>
      </c>
      <c r="J10601">
        <v>0.01</v>
      </c>
      <c r="K10601">
        <v>0.1</v>
      </c>
    </row>
    <row r="10602" spans="1:11" x14ac:dyDescent="0.25">
      <c r="A10602" s="1" t="s">
        <v>22742</v>
      </c>
      <c r="B10602" s="1" t="s">
        <v>7694</v>
      </c>
      <c r="C10602" s="1" t="s">
        <v>12</v>
      </c>
      <c r="D10602" s="16">
        <v>39814</v>
      </c>
      <c r="E10602" s="1" t="s">
        <v>34</v>
      </c>
      <c r="F10602" s="1" t="s">
        <v>187</v>
      </c>
      <c r="G10602">
        <v>0.09</v>
      </c>
      <c r="H10602">
        <v>0</v>
      </c>
      <c r="I10602">
        <v>0</v>
      </c>
      <c r="J10602">
        <v>0.01</v>
      </c>
      <c r="K10602">
        <v>0.1</v>
      </c>
    </row>
    <row r="10603" spans="1:11" x14ac:dyDescent="0.25">
      <c r="A10603" s="1" t="s">
        <v>22743</v>
      </c>
      <c r="B10603" s="1" t="s">
        <v>7695</v>
      </c>
      <c r="C10603" s="1" t="s">
        <v>58</v>
      </c>
      <c r="D10603" s="16">
        <v>36892</v>
      </c>
      <c r="E10603" s="1" t="s">
        <v>27</v>
      </c>
      <c r="F10603" s="1" t="s">
        <v>117</v>
      </c>
      <c r="G10603">
        <v>0.05</v>
      </c>
      <c r="H10603">
        <v>0.04</v>
      </c>
      <c r="I10603">
        <v>0</v>
      </c>
      <c r="J10603">
        <v>0.01</v>
      </c>
      <c r="K10603">
        <v>0.1</v>
      </c>
    </row>
    <row r="10604" spans="1:11" x14ac:dyDescent="0.25">
      <c r="A10604" s="1" t="s">
        <v>22744</v>
      </c>
      <c r="B10604" s="1" t="s">
        <v>7696</v>
      </c>
      <c r="C10604" s="1" t="s">
        <v>730</v>
      </c>
      <c r="D10604" s="16">
        <v>40544</v>
      </c>
      <c r="E10604" s="1" t="s">
        <v>27</v>
      </c>
      <c r="F10604" s="1" t="s">
        <v>222</v>
      </c>
      <c r="G10604">
        <v>0</v>
      </c>
      <c r="H10604">
        <v>0</v>
      </c>
      <c r="I10604">
        <v>0.1</v>
      </c>
      <c r="J10604">
        <v>0</v>
      </c>
      <c r="K10604">
        <v>0.1</v>
      </c>
    </row>
    <row r="10605" spans="1:11" x14ac:dyDescent="0.25">
      <c r="A10605" s="1" t="s">
        <v>22745</v>
      </c>
      <c r="B10605" s="1" t="s">
        <v>7697</v>
      </c>
      <c r="C10605" s="1" t="s">
        <v>32</v>
      </c>
      <c r="D10605" s="16">
        <v>40179</v>
      </c>
      <c r="E10605" s="1" t="s">
        <v>30</v>
      </c>
      <c r="F10605" s="1" t="s">
        <v>4096</v>
      </c>
      <c r="G10605">
        <v>0</v>
      </c>
      <c r="H10605">
        <v>0.09</v>
      </c>
      <c r="I10605">
        <v>0</v>
      </c>
      <c r="J10605">
        <v>0.01</v>
      </c>
      <c r="K10605">
        <v>0.1</v>
      </c>
    </row>
    <row r="10606" spans="1:11" x14ac:dyDescent="0.25">
      <c r="A10606" s="1" t="s">
        <v>22746</v>
      </c>
      <c r="B10606" s="1" t="s">
        <v>1992</v>
      </c>
      <c r="C10606" s="1" t="s">
        <v>32</v>
      </c>
      <c r="D10606" s="16">
        <v>40179</v>
      </c>
      <c r="E10606" s="1" t="s">
        <v>34</v>
      </c>
      <c r="F10606" s="1" t="s">
        <v>482</v>
      </c>
      <c r="G10606">
        <v>0.09</v>
      </c>
      <c r="H10606">
        <v>0.01</v>
      </c>
      <c r="I10606">
        <v>0</v>
      </c>
      <c r="J10606">
        <v>0.01</v>
      </c>
      <c r="K10606">
        <v>0.1</v>
      </c>
    </row>
    <row r="10607" spans="1:11" x14ac:dyDescent="0.25">
      <c r="A10607" s="1" t="s">
        <v>22747</v>
      </c>
      <c r="B10607" s="1" t="s">
        <v>7698</v>
      </c>
      <c r="C10607" s="1" t="s">
        <v>32</v>
      </c>
      <c r="D10607" s="16">
        <v>38718</v>
      </c>
      <c r="E10607" s="1" t="s">
        <v>41</v>
      </c>
      <c r="F10607" s="1" t="s">
        <v>214</v>
      </c>
      <c r="G10607">
        <v>0</v>
      </c>
      <c r="H10607">
        <v>0</v>
      </c>
      <c r="I10607">
        <v>0.1</v>
      </c>
      <c r="J10607">
        <v>0</v>
      </c>
      <c r="K10607">
        <v>0.1</v>
      </c>
    </row>
    <row r="10608" spans="1:11" x14ac:dyDescent="0.25">
      <c r="A10608" s="1" t="s">
        <v>22748</v>
      </c>
      <c r="B10608" s="1" t="s">
        <v>7699</v>
      </c>
      <c r="C10608" s="1" t="s">
        <v>871</v>
      </c>
      <c r="D10608" s="16">
        <v>35065</v>
      </c>
      <c r="E10608" s="1" t="s">
        <v>27</v>
      </c>
      <c r="F10608" s="1" t="s">
        <v>7700</v>
      </c>
      <c r="G10608">
        <v>0</v>
      </c>
      <c r="H10608">
        <v>0</v>
      </c>
      <c r="I10608">
        <v>0.1</v>
      </c>
      <c r="J10608">
        <v>0</v>
      </c>
      <c r="K10608">
        <v>0.1</v>
      </c>
    </row>
    <row r="10609" spans="1:11" x14ac:dyDescent="0.25">
      <c r="A10609" s="1" t="s">
        <v>22749</v>
      </c>
      <c r="B10609" s="1" t="s">
        <v>3428</v>
      </c>
      <c r="C10609" s="1" t="s">
        <v>71</v>
      </c>
      <c r="D10609" s="16">
        <v>37987</v>
      </c>
      <c r="E10609" s="1" t="s">
        <v>55</v>
      </c>
      <c r="F10609" s="1" t="s">
        <v>79</v>
      </c>
      <c r="G10609">
        <v>7.0000000000000007E-2</v>
      </c>
      <c r="H10609">
        <v>0.03</v>
      </c>
      <c r="I10609">
        <v>0</v>
      </c>
      <c r="J10609">
        <v>0</v>
      </c>
      <c r="K10609">
        <v>0.1</v>
      </c>
    </row>
    <row r="10610" spans="1:11" x14ac:dyDescent="0.25">
      <c r="A10610" s="1" t="s">
        <v>22750</v>
      </c>
      <c r="B10610" s="1" t="s">
        <v>7237</v>
      </c>
      <c r="C10610" s="1" t="s">
        <v>49</v>
      </c>
      <c r="D10610" s="16">
        <v>39448</v>
      </c>
      <c r="E10610" s="1" t="s">
        <v>14</v>
      </c>
      <c r="F10610" s="1" t="s">
        <v>136</v>
      </c>
      <c r="G10610">
        <v>0.09</v>
      </c>
      <c r="H10610">
        <v>0</v>
      </c>
      <c r="I10610">
        <v>0</v>
      </c>
      <c r="J10610">
        <v>0.01</v>
      </c>
      <c r="K10610">
        <v>0.1</v>
      </c>
    </row>
    <row r="10611" spans="1:11" x14ac:dyDescent="0.25">
      <c r="A10611" s="1" t="s">
        <v>22751</v>
      </c>
      <c r="B10611" s="1" t="s">
        <v>3394</v>
      </c>
      <c r="C10611" s="1" t="s">
        <v>58</v>
      </c>
      <c r="D10611" s="16">
        <v>39083</v>
      </c>
      <c r="E10611" s="1" t="s">
        <v>55</v>
      </c>
      <c r="F10611" s="1" t="s">
        <v>79</v>
      </c>
      <c r="G10611">
        <v>0.05</v>
      </c>
      <c r="H10611">
        <v>0.04</v>
      </c>
      <c r="I10611">
        <v>0</v>
      </c>
      <c r="J10611">
        <v>0.01</v>
      </c>
      <c r="K10611">
        <v>0.1</v>
      </c>
    </row>
    <row r="10612" spans="1:11" x14ac:dyDescent="0.25">
      <c r="A10612" s="1" t="s">
        <v>22752</v>
      </c>
      <c r="B10612" s="1" t="s">
        <v>6142</v>
      </c>
      <c r="C10612" s="1" t="s">
        <v>168</v>
      </c>
      <c r="D10612" s="16">
        <v>42005</v>
      </c>
      <c r="E10612" s="1" t="s">
        <v>14</v>
      </c>
      <c r="F10612" s="1" t="s">
        <v>136</v>
      </c>
      <c r="G10612">
        <v>0.08</v>
      </c>
      <c r="H10612">
        <v>0.01</v>
      </c>
      <c r="I10612">
        <v>0</v>
      </c>
      <c r="J10612">
        <v>0.01</v>
      </c>
      <c r="K10612">
        <v>0.1</v>
      </c>
    </row>
    <row r="10613" spans="1:11" x14ac:dyDescent="0.25">
      <c r="A10613" s="1" t="s">
        <v>22753</v>
      </c>
      <c r="B10613" s="1" t="s">
        <v>3637</v>
      </c>
      <c r="C10613" s="1" t="s">
        <v>32</v>
      </c>
      <c r="D10613" s="16">
        <v>39448</v>
      </c>
      <c r="E10613" s="1" t="s">
        <v>55</v>
      </c>
      <c r="F10613" s="1" t="s">
        <v>79</v>
      </c>
      <c r="G10613">
        <v>0.09</v>
      </c>
      <c r="H10613">
        <v>0</v>
      </c>
      <c r="I10613">
        <v>0</v>
      </c>
      <c r="J10613">
        <v>0.01</v>
      </c>
      <c r="K10613">
        <v>0.1</v>
      </c>
    </row>
    <row r="10614" spans="1:11" x14ac:dyDescent="0.25">
      <c r="A10614" s="1" t="s">
        <v>22754</v>
      </c>
      <c r="B10614" s="1" t="s">
        <v>7701</v>
      </c>
      <c r="C10614" s="1" t="s">
        <v>49</v>
      </c>
      <c r="D10614" s="16">
        <v>38718</v>
      </c>
      <c r="E10614" s="1" t="s">
        <v>38</v>
      </c>
      <c r="F10614" s="1" t="s">
        <v>155</v>
      </c>
      <c r="G10614">
        <v>7.0000000000000007E-2</v>
      </c>
      <c r="H10614">
        <v>0.01</v>
      </c>
      <c r="I10614">
        <v>0.02</v>
      </c>
      <c r="J10614">
        <v>0.01</v>
      </c>
      <c r="K10614">
        <v>0.1</v>
      </c>
    </row>
    <row r="10615" spans="1:11" x14ac:dyDescent="0.25">
      <c r="A10615" s="1" t="s">
        <v>22755</v>
      </c>
      <c r="B10615" s="1" t="s">
        <v>7702</v>
      </c>
      <c r="C10615" s="1" t="s">
        <v>32</v>
      </c>
      <c r="D10615" s="16">
        <v>39814</v>
      </c>
      <c r="E10615" s="1" t="s">
        <v>30</v>
      </c>
      <c r="F10615" s="1" t="s">
        <v>2904</v>
      </c>
      <c r="G10615">
        <v>0.09</v>
      </c>
      <c r="H10615">
        <v>0</v>
      </c>
      <c r="I10615">
        <v>0</v>
      </c>
      <c r="J10615">
        <v>0.01</v>
      </c>
      <c r="K10615">
        <v>0.1</v>
      </c>
    </row>
    <row r="10616" spans="1:11" x14ac:dyDescent="0.25">
      <c r="A10616" s="1" t="s">
        <v>22756</v>
      </c>
      <c r="B10616" s="1" t="s">
        <v>7703</v>
      </c>
      <c r="C10616" s="1" t="s">
        <v>157</v>
      </c>
      <c r="D10616" s="16">
        <v>40179</v>
      </c>
      <c r="E10616" s="1" t="s">
        <v>41</v>
      </c>
      <c r="F10616" s="1" t="s">
        <v>1008</v>
      </c>
      <c r="G10616">
        <v>0</v>
      </c>
      <c r="H10616">
        <v>0</v>
      </c>
      <c r="I10616">
        <v>0.1</v>
      </c>
      <c r="J10616">
        <v>0</v>
      </c>
      <c r="K10616">
        <v>0.1</v>
      </c>
    </row>
    <row r="10617" spans="1:11" x14ac:dyDescent="0.25">
      <c r="A10617" s="1" t="s">
        <v>22757</v>
      </c>
      <c r="B10617" s="1" t="s">
        <v>4151</v>
      </c>
      <c r="C10617" s="1" t="s">
        <v>139</v>
      </c>
      <c r="D10617" s="16">
        <v>37257</v>
      </c>
      <c r="E10617" s="1" t="s">
        <v>14</v>
      </c>
      <c r="F10617" s="1" t="s">
        <v>79</v>
      </c>
      <c r="G10617">
        <v>0.08</v>
      </c>
      <c r="H10617">
        <v>0.02</v>
      </c>
      <c r="I10617">
        <v>0</v>
      </c>
      <c r="J10617">
        <v>0</v>
      </c>
      <c r="K10617">
        <v>0.1</v>
      </c>
    </row>
    <row r="10618" spans="1:11" x14ac:dyDescent="0.25">
      <c r="A10618" s="1" t="s">
        <v>22758</v>
      </c>
      <c r="B10618" s="1" t="s">
        <v>7704</v>
      </c>
      <c r="C10618" s="1" t="s">
        <v>139</v>
      </c>
      <c r="D10618" s="16">
        <v>37987</v>
      </c>
      <c r="E10618" s="1" t="s">
        <v>93</v>
      </c>
      <c r="F10618" s="1" t="s">
        <v>2869</v>
      </c>
      <c r="G10618">
        <v>0.08</v>
      </c>
      <c r="H10618">
        <v>0.02</v>
      </c>
      <c r="I10618">
        <v>0</v>
      </c>
      <c r="J10618">
        <v>0</v>
      </c>
      <c r="K10618">
        <v>0.1</v>
      </c>
    </row>
    <row r="10619" spans="1:11" x14ac:dyDescent="0.25">
      <c r="A10619" s="1" t="s">
        <v>22759</v>
      </c>
      <c r="B10619" s="1" t="s">
        <v>7705</v>
      </c>
      <c r="C10619" s="1" t="s">
        <v>58</v>
      </c>
      <c r="D10619" s="16">
        <v>38353</v>
      </c>
      <c r="E10619" s="1" t="s">
        <v>2</v>
      </c>
      <c r="F10619" s="1" t="s">
        <v>1096</v>
      </c>
      <c r="G10619">
        <v>0.05</v>
      </c>
      <c r="H10619">
        <v>0.04</v>
      </c>
      <c r="I10619">
        <v>0</v>
      </c>
      <c r="J10619">
        <v>0.01</v>
      </c>
      <c r="K10619">
        <v>0.1</v>
      </c>
    </row>
    <row r="10620" spans="1:11" x14ac:dyDescent="0.25">
      <c r="A10620" s="1" t="s">
        <v>22760</v>
      </c>
      <c r="B10620" s="1" t="s">
        <v>7706</v>
      </c>
      <c r="C10620" s="1" t="s">
        <v>871</v>
      </c>
      <c r="D10620" s="16">
        <v>35431</v>
      </c>
      <c r="E10620" s="1" t="s">
        <v>38</v>
      </c>
      <c r="F10620" s="1" t="s">
        <v>332</v>
      </c>
      <c r="G10620">
        <v>0</v>
      </c>
      <c r="H10620">
        <v>0</v>
      </c>
      <c r="I10620">
        <v>0.1</v>
      </c>
      <c r="J10620">
        <v>0</v>
      </c>
      <c r="K10620">
        <v>0.1</v>
      </c>
    </row>
    <row r="10621" spans="1:11" x14ac:dyDescent="0.25">
      <c r="A10621" s="1" t="s">
        <v>22761</v>
      </c>
      <c r="B10621" s="1" t="s">
        <v>7707</v>
      </c>
      <c r="C10621" s="1" t="s">
        <v>109</v>
      </c>
      <c r="D10621" s="16">
        <v>36892</v>
      </c>
      <c r="E10621" s="1" t="s">
        <v>21</v>
      </c>
      <c r="F10621" s="1" t="s">
        <v>453</v>
      </c>
      <c r="G10621">
        <v>0.06</v>
      </c>
      <c r="H10621">
        <v>0.04</v>
      </c>
      <c r="I10621">
        <v>0</v>
      </c>
      <c r="J10621">
        <v>0.01</v>
      </c>
      <c r="K10621">
        <v>0.1</v>
      </c>
    </row>
    <row r="10622" spans="1:11" x14ac:dyDescent="0.25">
      <c r="A10622" s="1" t="s">
        <v>22762</v>
      </c>
      <c r="B10622" s="1" t="s">
        <v>7056</v>
      </c>
      <c r="C10622" s="1" t="s">
        <v>12</v>
      </c>
      <c r="D10622" s="16">
        <v>39448</v>
      </c>
      <c r="E10622" s="1" t="s">
        <v>21</v>
      </c>
      <c r="F10622" s="1" t="s">
        <v>79</v>
      </c>
      <c r="G10622">
        <v>0.09</v>
      </c>
      <c r="H10622">
        <v>0</v>
      </c>
      <c r="I10622">
        <v>0</v>
      </c>
      <c r="J10622">
        <v>0.01</v>
      </c>
      <c r="K10622">
        <v>0.1</v>
      </c>
    </row>
    <row r="10623" spans="1:11" x14ac:dyDescent="0.25">
      <c r="A10623" s="1" t="s">
        <v>22763</v>
      </c>
      <c r="B10623" s="1" t="s">
        <v>7708</v>
      </c>
      <c r="C10623" s="1" t="s">
        <v>109</v>
      </c>
      <c r="D10623" s="16">
        <v>35796</v>
      </c>
      <c r="E10623" s="1" t="s">
        <v>55</v>
      </c>
      <c r="F10623" s="1" t="s">
        <v>3134</v>
      </c>
      <c r="G10623">
        <v>0.03</v>
      </c>
      <c r="H10623">
        <v>0.02</v>
      </c>
      <c r="I10623">
        <v>0.04</v>
      </c>
      <c r="J10623">
        <v>0.01</v>
      </c>
      <c r="K10623">
        <v>0.1</v>
      </c>
    </row>
    <row r="10624" spans="1:11" x14ac:dyDescent="0.25">
      <c r="A10624" s="1" t="s">
        <v>22764</v>
      </c>
      <c r="B10624" s="1" t="s">
        <v>5460</v>
      </c>
      <c r="C10624" s="1" t="s">
        <v>139</v>
      </c>
      <c r="D10624" s="16">
        <v>37987</v>
      </c>
      <c r="E10624" s="1" t="s">
        <v>27</v>
      </c>
      <c r="F10624" s="1" t="s">
        <v>117</v>
      </c>
      <c r="G10624">
        <v>0.08</v>
      </c>
      <c r="H10624">
        <v>0.02</v>
      </c>
      <c r="I10624">
        <v>0</v>
      </c>
      <c r="J10624">
        <v>0</v>
      </c>
      <c r="K10624">
        <v>0.1</v>
      </c>
    </row>
    <row r="10625" spans="1:11" x14ac:dyDescent="0.25">
      <c r="A10625" s="1" t="s">
        <v>22765</v>
      </c>
      <c r="B10625" s="1" t="s">
        <v>7709</v>
      </c>
      <c r="C10625" s="1" t="s">
        <v>12</v>
      </c>
      <c r="D10625" s="16">
        <v>39083</v>
      </c>
      <c r="E10625" s="1" t="s">
        <v>27</v>
      </c>
      <c r="F10625" s="1" t="s">
        <v>788</v>
      </c>
      <c r="G10625">
        <v>0.08</v>
      </c>
      <c r="H10625">
        <v>0</v>
      </c>
      <c r="I10625">
        <v>0.01</v>
      </c>
      <c r="J10625">
        <v>0.01</v>
      </c>
      <c r="K10625">
        <v>0.1</v>
      </c>
    </row>
    <row r="10626" spans="1:11" x14ac:dyDescent="0.25">
      <c r="A10626" s="1" t="s">
        <v>22766</v>
      </c>
      <c r="B10626" s="1" t="s">
        <v>5455</v>
      </c>
      <c r="C10626" s="1" t="s">
        <v>12</v>
      </c>
      <c r="D10626" s="16">
        <v>39448</v>
      </c>
      <c r="E10626" s="1" t="s">
        <v>14</v>
      </c>
      <c r="F10626" s="1" t="s">
        <v>79</v>
      </c>
      <c r="G10626">
        <v>0.09</v>
      </c>
      <c r="H10626">
        <v>0.01</v>
      </c>
      <c r="I10626">
        <v>0</v>
      </c>
      <c r="J10626">
        <v>0.01</v>
      </c>
      <c r="K10626">
        <v>0.1</v>
      </c>
    </row>
    <row r="10627" spans="1:11" x14ac:dyDescent="0.25">
      <c r="A10627" s="1" t="s">
        <v>22767</v>
      </c>
      <c r="B10627" s="1" t="s">
        <v>7179</v>
      </c>
      <c r="C10627" s="1" t="s">
        <v>49</v>
      </c>
      <c r="D10627" s="16">
        <v>40179</v>
      </c>
      <c r="E10627" s="1" t="s">
        <v>21</v>
      </c>
      <c r="F10627" s="1" t="s">
        <v>687</v>
      </c>
      <c r="G10627">
        <v>0.08</v>
      </c>
      <c r="H10627">
        <v>0.02</v>
      </c>
      <c r="I10627">
        <v>0</v>
      </c>
      <c r="J10627">
        <v>0.01</v>
      </c>
      <c r="K10627">
        <v>0.1</v>
      </c>
    </row>
    <row r="10628" spans="1:11" x14ac:dyDescent="0.25">
      <c r="A10628" s="1" t="s">
        <v>22768</v>
      </c>
      <c r="B10628" s="1" t="s">
        <v>7710</v>
      </c>
      <c r="C10628" s="1" t="s">
        <v>32</v>
      </c>
      <c r="D10628" s="16">
        <v>39083</v>
      </c>
      <c r="E10628" s="1" t="s">
        <v>34</v>
      </c>
      <c r="F10628" s="1" t="s">
        <v>332</v>
      </c>
      <c r="G10628">
        <v>0</v>
      </c>
      <c r="H10628">
        <v>0</v>
      </c>
      <c r="I10628">
        <v>0.1</v>
      </c>
      <c r="J10628">
        <v>0</v>
      </c>
      <c r="K10628">
        <v>0.1</v>
      </c>
    </row>
    <row r="10629" spans="1:11" x14ac:dyDescent="0.25">
      <c r="A10629" s="1" t="s">
        <v>22769</v>
      </c>
      <c r="B10629" s="1" t="s">
        <v>7711</v>
      </c>
      <c r="C10629" s="1" t="s">
        <v>58</v>
      </c>
      <c r="D10629" s="16">
        <v>37987</v>
      </c>
      <c r="E10629" s="1" t="s">
        <v>38</v>
      </c>
      <c r="F10629" s="1" t="s">
        <v>1536</v>
      </c>
      <c r="G10629">
        <v>0.05</v>
      </c>
      <c r="H10629">
        <v>0.04</v>
      </c>
      <c r="I10629">
        <v>0</v>
      </c>
      <c r="J10629">
        <v>0.01</v>
      </c>
      <c r="K10629">
        <v>0.1</v>
      </c>
    </row>
    <row r="10630" spans="1:11" x14ac:dyDescent="0.25">
      <c r="A10630" s="1" t="s">
        <v>22770</v>
      </c>
      <c r="B10630" s="1" t="s">
        <v>7102</v>
      </c>
      <c r="C10630" s="1" t="s">
        <v>49</v>
      </c>
      <c r="D10630" s="16">
        <v>40179</v>
      </c>
      <c r="E10630" s="1" t="s">
        <v>242</v>
      </c>
      <c r="F10630" s="1" t="s">
        <v>5679</v>
      </c>
      <c r="G10630">
        <v>0.09</v>
      </c>
      <c r="H10630">
        <v>0</v>
      </c>
      <c r="I10630">
        <v>0</v>
      </c>
      <c r="J10630">
        <v>0.01</v>
      </c>
      <c r="K10630">
        <v>0.1</v>
      </c>
    </row>
    <row r="10631" spans="1:11" x14ac:dyDescent="0.25">
      <c r="A10631" s="1" t="s">
        <v>22771</v>
      </c>
      <c r="B10631" s="1" t="s">
        <v>7712</v>
      </c>
      <c r="C10631" s="1" t="s">
        <v>71</v>
      </c>
      <c r="D10631" s="16">
        <v>36892</v>
      </c>
      <c r="E10631" s="1" t="s">
        <v>242</v>
      </c>
      <c r="F10631" s="1" t="s">
        <v>15</v>
      </c>
      <c r="G10631">
        <v>0</v>
      </c>
      <c r="H10631">
        <v>0</v>
      </c>
      <c r="I10631">
        <v>0.1</v>
      </c>
      <c r="J10631">
        <v>0</v>
      </c>
      <c r="K10631">
        <v>0.1</v>
      </c>
    </row>
    <row r="10632" spans="1:11" x14ac:dyDescent="0.25">
      <c r="A10632" s="1" t="s">
        <v>22772</v>
      </c>
      <c r="B10632" s="1" t="s">
        <v>2377</v>
      </c>
      <c r="C10632" s="1" t="s">
        <v>100</v>
      </c>
      <c r="D10632" s="16">
        <v>35796</v>
      </c>
      <c r="E10632" s="1" t="s">
        <v>34</v>
      </c>
      <c r="F10632" s="1" t="s">
        <v>7713</v>
      </c>
      <c r="G10632">
        <v>0.08</v>
      </c>
      <c r="H10632">
        <v>0.02</v>
      </c>
      <c r="I10632">
        <v>0</v>
      </c>
      <c r="J10632">
        <v>0</v>
      </c>
      <c r="K10632">
        <v>0.1</v>
      </c>
    </row>
    <row r="10633" spans="1:11" x14ac:dyDescent="0.25">
      <c r="A10633" s="1" t="s">
        <v>22773</v>
      </c>
      <c r="B10633" s="1" t="s">
        <v>6537</v>
      </c>
      <c r="C10633" s="1" t="s">
        <v>100</v>
      </c>
      <c r="D10633" s="16">
        <v>36526</v>
      </c>
      <c r="E10633" s="1" t="s">
        <v>2</v>
      </c>
      <c r="F10633" s="1" t="s">
        <v>117</v>
      </c>
      <c r="G10633">
        <v>0.08</v>
      </c>
      <c r="H10633">
        <v>0.02</v>
      </c>
      <c r="I10633">
        <v>0</v>
      </c>
      <c r="J10633">
        <v>0</v>
      </c>
      <c r="K10633">
        <v>0.1</v>
      </c>
    </row>
    <row r="10634" spans="1:11" x14ac:dyDescent="0.25">
      <c r="A10634" s="1" t="s">
        <v>22774</v>
      </c>
      <c r="B10634" s="1" t="s">
        <v>7714</v>
      </c>
      <c r="C10634" s="1" t="s">
        <v>100</v>
      </c>
      <c r="D10634" s="16">
        <v>36892</v>
      </c>
      <c r="E10634" s="1" t="s">
        <v>27</v>
      </c>
      <c r="F10634" s="1" t="s">
        <v>421</v>
      </c>
      <c r="G10634">
        <v>0.08</v>
      </c>
      <c r="H10634">
        <v>0.02</v>
      </c>
      <c r="I10634">
        <v>0</v>
      </c>
      <c r="J10634">
        <v>0</v>
      </c>
      <c r="K10634">
        <v>0.1</v>
      </c>
    </row>
    <row r="10635" spans="1:11" x14ac:dyDescent="0.25">
      <c r="A10635" s="1" t="s">
        <v>22775</v>
      </c>
      <c r="B10635" s="1" t="s">
        <v>7715</v>
      </c>
      <c r="C10635" s="1" t="s">
        <v>53</v>
      </c>
      <c r="D10635" s="16">
        <v>40909</v>
      </c>
      <c r="E10635" s="1" t="s">
        <v>93</v>
      </c>
      <c r="F10635" s="1" t="s">
        <v>6748</v>
      </c>
      <c r="G10635">
        <v>0.05</v>
      </c>
      <c r="H10635">
        <v>0</v>
      </c>
      <c r="I10635">
        <v>0.05</v>
      </c>
      <c r="J10635">
        <v>0.01</v>
      </c>
      <c r="K10635">
        <v>0.1</v>
      </c>
    </row>
    <row r="10636" spans="1:11" x14ac:dyDescent="0.25">
      <c r="A10636" s="1" t="s">
        <v>22776</v>
      </c>
      <c r="B10636" s="1" t="s">
        <v>7716</v>
      </c>
      <c r="C10636" s="1" t="s">
        <v>100</v>
      </c>
      <c r="D10636" s="16">
        <v>35796</v>
      </c>
      <c r="E10636" s="1" t="s">
        <v>14</v>
      </c>
      <c r="F10636" s="1" t="s">
        <v>1174</v>
      </c>
      <c r="G10636">
        <v>0.08</v>
      </c>
      <c r="H10636">
        <v>0.02</v>
      </c>
      <c r="I10636">
        <v>0</v>
      </c>
      <c r="J10636">
        <v>0</v>
      </c>
      <c r="K10636">
        <v>0.1</v>
      </c>
    </row>
    <row r="10637" spans="1:11" x14ac:dyDescent="0.25">
      <c r="A10637" s="1" t="s">
        <v>22777</v>
      </c>
      <c r="B10637" s="1" t="s">
        <v>7717</v>
      </c>
      <c r="C10637" s="1" t="s">
        <v>100</v>
      </c>
      <c r="D10637" s="16">
        <v>36526</v>
      </c>
      <c r="E10637" s="1" t="s">
        <v>21</v>
      </c>
      <c r="F10637" s="1" t="s">
        <v>824</v>
      </c>
      <c r="G10637">
        <v>0.08</v>
      </c>
      <c r="H10637">
        <v>0.02</v>
      </c>
      <c r="I10637">
        <v>0</v>
      </c>
      <c r="J10637">
        <v>0</v>
      </c>
      <c r="K10637">
        <v>0.1</v>
      </c>
    </row>
    <row r="10638" spans="1:11" x14ac:dyDescent="0.25">
      <c r="A10638" s="1" t="s">
        <v>22778</v>
      </c>
      <c r="B10638" s="1" t="s">
        <v>7718</v>
      </c>
      <c r="C10638" s="1" t="s">
        <v>100</v>
      </c>
      <c r="D10638" s="16">
        <v>35431</v>
      </c>
      <c r="E10638" s="1" t="s">
        <v>93</v>
      </c>
      <c r="F10638" s="1" t="s">
        <v>1427</v>
      </c>
      <c r="G10638">
        <v>0.08</v>
      </c>
      <c r="H10638">
        <v>0.02</v>
      </c>
      <c r="I10638">
        <v>0</v>
      </c>
      <c r="J10638">
        <v>0</v>
      </c>
      <c r="K10638">
        <v>0.1</v>
      </c>
    </row>
    <row r="10639" spans="1:11" x14ac:dyDescent="0.25">
      <c r="A10639" s="1" t="s">
        <v>22779</v>
      </c>
      <c r="B10639" s="1" t="s">
        <v>7719</v>
      </c>
      <c r="C10639" s="1" t="s">
        <v>100</v>
      </c>
      <c r="D10639" s="16">
        <v>35431</v>
      </c>
      <c r="E10639" s="1" t="s">
        <v>14</v>
      </c>
      <c r="F10639" s="1" t="s">
        <v>214</v>
      </c>
      <c r="G10639">
        <v>0</v>
      </c>
      <c r="H10639">
        <v>0</v>
      </c>
      <c r="I10639">
        <v>0.05</v>
      </c>
      <c r="J10639">
        <v>0.05</v>
      </c>
      <c r="K10639">
        <v>0.1</v>
      </c>
    </row>
    <row r="10640" spans="1:11" x14ac:dyDescent="0.25">
      <c r="A10640" s="1" t="s">
        <v>22780</v>
      </c>
      <c r="B10640" s="1" t="s">
        <v>7720</v>
      </c>
      <c r="C10640" s="1" t="s">
        <v>100</v>
      </c>
      <c r="D10640" s="16">
        <v>35796</v>
      </c>
      <c r="E10640" s="1" t="s">
        <v>55</v>
      </c>
      <c r="F10640" s="1" t="s">
        <v>824</v>
      </c>
      <c r="G10640">
        <v>0.08</v>
      </c>
      <c r="H10640">
        <v>0.02</v>
      </c>
      <c r="I10640">
        <v>0</v>
      </c>
      <c r="J10640">
        <v>0</v>
      </c>
      <c r="K10640">
        <v>0.1</v>
      </c>
    </row>
    <row r="10641" spans="1:11" x14ac:dyDescent="0.25">
      <c r="A10641" s="1" t="s">
        <v>22781</v>
      </c>
      <c r="B10641" s="1" t="s">
        <v>7721</v>
      </c>
      <c r="C10641" s="1" t="s">
        <v>53</v>
      </c>
      <c r="D10641" s="16">
        <v>39448</v>
      </c>
      <c r="E10641" s="1" t="s">
        <v>38</v>
      </c>
      <c r="F10641" s="1" t="s">
        <v>79</v>
      </c>
      <c r="G10641">
        <v>0.09</v>
      </c>
      <c r="H10641">
        <v>0</v>
      </c>
      <c r="I10641">
        <v>0</v>
      </c>
      <c r="J10641">
        <v>0.01</v>
      </c>
      <c r="K10641">
        <v>0.1</v>
      </c>
    </row>
    <row r="10642" spans="1:11" x14ac:dyDescent="0.25">
      <c r="A10642" s="1" t="s">
        <v>22782</v>
      </c>
      <c r="B10642" s="1" t="s">
        <v>7722</v>
      </c>
      <c r="C10642" s="1" t="s">
        <v>100</v>
      </c>
      <c r="D10642" s="16">
        <v>35796</v>
      </c>
      <c r="E10642" s="1" t="s">
        <v>21</v>
      </c>
      <c r="F10642" s="1" t="s">
        <v>1533</v>
      </c>
      <c r="G10642">
        <v>0.08</v>
      </c>
      <c r="H10642">
        <v>0.02</v>
      </c>
      <c r="I10642">
        <v>0</v>
      </c>
      <c r="J10642">
        <v>0</v>
      </c>
      <c r="K10642">
        <v>0.1</v>
      </c>
    </row>
    <row r="10643" spans="1:11" x14ac:dyDescent="0.25">
      <c r="A10643" s="1" t="s">
        <v>22783</v>
      </c>
      <c r="B10643" s="1" t="s">
        <v>7723</v>
      </c>
      <c r="C10643" s="1" t="s">
        <v>100</v>
      </c>
      <c r="D10643" s="16">
        <v>35796</v>
      </c>
      <c r="E10643" s="1" t="s">
        <v>14</v>
      </c>
      <c r="F10643" s="1" t="s">
        <v>2104</v>
      </c>
      <c r="G10643">
        <v>0.08</v>
      </c>
      <c r="H10643">
        <v>0.02</v>
      </c>
      <c r="I10643">
        <v>0</v>
      </c>
      <c r="J10643">
        <v>0</v>
      </c>
      <c r="K10643">
        <v>0.1</v>
      </c>
    </row>
    <row r="10644" spans="1:11" x14ac:dyDescent="0.25">
      <c r="A10644" s="1" t="s">
        <v>22784</v>
      </c>
      <c r="B10644" s="1" t="s">
        <v>7724</v>
      </c>
      <c r="C10644" s="1" t="s">
        <v>109</v>
      </c>
      <c r="D10644" s="16">
        <v>36161</v>
      </c>
      <c r="E10644" s="1" t="s">
        <v>93</v>
      </c>
      <c r="F10644" s="1" t="s">
        <v>824</v>
      </c>
      <c r="G10644">
        <v>0.06</v>
      </c>
      <c r="H10644">
        <v>0.04</v>
      </c>
      <c r="I10644">
        <v>0</v>
      </c>
      <c r="J10644">
        <v>0.01</v>
      </c>
      <c r="K10644">
        <v>0.1</v>
      </c>
    </row>
    <row r="10645" spans="1:11" x14ac:dyDescent="0.25">
      <c r="A10645" s="1" t="s">
        <v>22785</v>
      </c>
      <c r="B10645" s="1" t="s">
        <v>2895</v>
      </c>
      <c r="C10645" s="1" t="s">
        <v>144</v>
      </c>
      <c r="D10645" s="16">
        <v>40179</v>
      </c>
      <c r="E10645" s="1" t="s">
        <v>55</v>
      </c>
      <c r="F10645" s="1" t="s">
        <v>136</v>
      </c>
      <c r="G10645">
        <v>0.08</v>
      </c>
      <c r="H10645">
        <v>0.02</v>
      </c>
      <c r="I10645">
        <v>0</v>
      </c>
      <c r="J10645">
        <v>0.01</v>
      </c>
      <c r="K10645">
        <v>0.1</v>
      </c>
    </row>
    <row r="10646" spans="1:11" x14ac:dyDescent="0.25">
      <c r="A10646" s="1" t="s">
        <v>22786</v>
      </c>
      <c r="B10646" s="1" t="s">
        <v>7725</v>
      </c>
      <c r="C10646" s="1" t="s">
        <v>32</v>
      </c>
      <c r="D10646" s="16">
        <v>39814</v>
      </c>
      <c r="E10646" s="1" t="s">
        <v>34</v>
      </c>
      <c r="F10646" s="1" t="s">
        <v>3788</v>
      </c>
      <c r="G10646">
        <v>0</v>
      </c>
      <c r="H10646">
        <v>0.09</v>
      </c>
      <c r="I10646">
        <v>0</v>
      </c>
      <c r="J10646">
        <v>0.01</v>
      </c>
      <c r="K10646">
        <v>0.1</v>
      </c>
    </row>
    <row r="10647" spans="1:11" x14ac:dyDescent="0.25">
      <c r="A10647" s="1" t="s">
        <v>22787</v>
      </c>
      <c r="B10647" s="1" t="s">
        <v>7726</v>
      </c>
      <c r="C10647" s="1" t="s">
        <v>71</v>
      </c>
      <c r="D10647" s="16">
        <v>37257</v>
      </c>
      <c r="E10647" s="1" t="s">
        <v>2</v>
      </c>
      <c r="F10647" s="1" t="s">
        <v>117</v>
      </c>
      <c r="G10647">
        <v>7.0000000000000007E-2</v>
      </c>
      <c r="H10647">
        <v>0.03</v>
      </c>
      <c r="I10647">
        <v>0</v>
      </c>
      <c r="J10647">
        <v>0</v>
      </c>
      <c r="K10647">
        <v>0.1</v>
      </c>
    </row>
    <row r="10648" spans="1:11" x14ac:dyDescent="0.25">
      <c r="A10648" s="1" t="s">
        <v>22788</v>
      </c>
      <c r="B10648" s="1" t="s">
        <v>7727</v>
      </c>
      <c r="C10648" s="1" t="s">
        <v>12</v>
      </c>
      <c r="D10648" s="16">
        <v>39448</v>
      </c>
      <c r="E10648" s="1" t="s">
        <v>14</v>
      </c>
      <c r="F10648" s="1" t="s">
        <v>1020</v>
      </c>
      <c r="G10648">
        <v>0.09</v>
      </c>
      <c r="H10648">
        <v>0</v>
      </c>
      <c r="I10648">
        <v>0</v>
      </c>
      <c r="J10648">
        <v>0.01</v>
      </c>
      <c r="K10648">
        <v>0.1</v>
      </c>
    </row>
    <row r="10649" spans="1:11" x14ac:dyDescent="0.25">
      <c r="A10649" s="1" t="s">
        <v>22789</v>
      </c>
      <c r="B10649" s="1" t="s">
        <v>4138</v>
      </c>
      <c r="C10649" s="1" t="s">
        <v>53</v>
      </c>
      <c r="D10649" s="16">
        <v>40544</v>
      </c>
      <c r="E10649" s="1" t="s">
        <v>93</v>
      </c>
      <c r="F10649" s="1" t="s">
        <v>206</v>
      </c>
      <c r="G10649">
        <v>0</v>
      </c>
      <c r="H10649">
        <v>0.04</v>
      </c>
      <c r="I10649">
        <v>0.04</v>
      </c>
      <c r="J10649">
        <v>0.01</v>
      </c>
      <c r="K10649">
        <v>0.1</v>
      </c>
    </row>
    <row r="10650" spans="1:11" x14ac:dyDescent="0.25">
      <c r="A10650" s="1" t="s">
        <v>22790</v>
      </c>
      <c r="B10650" s="1" t="s">
        <v>7728</v>
      </c>
      <c r="C10650" s="1" t="s">
        <v>32</v>
      </c>
      <c r="D10650" s="16">
        <v>39448</v>
      </c>
      <c r="E10650" s="1" t="s">
        <v>106</v>
      </c>
      <c r="F10650" s="1" t="s">
        <v>1020</v>
      </c>
      <c r="G10650">
        <v>0.08</v>
      </c>
      <c r="H10650">
        <v>0.01</v>
      </c>
      <c r="I10650">
        <v>0</v>
      </c>
      <c r="J10650">
        <v>0.01</v>
      </c>
      <c r="K10650">
        <v>0.1</v>
      </c>
    </row>
    <row r="10651" spans="1:11" x14ac:dyDescent="0.25">
      <c r="A10651" s="1" t="s">
        <v>22791</v>
      </c>
      <c r="B10651" s="1" t="s">
        <v>7729</v>
      </c>
      <c r="C10651" s="1" t="s">
        <v>109</v>
      </c>
      <c r="D10651" s="16">
        <v>36892</v>
      </c>
      <c r="E10651" s="1" t="s">
        <v>55</v>
      </c>
      <c r="F10651" s="1" t="s">
        <v>1388</v>
      </c>
      <c r="G10651">
        <v>0.06</v>
      </c>
      <c r="H10651">
        <v>0.04</v>
      </c>
      <c r="I10651">
        <v>0</v>
      </c>
      <c r="J10651">
        <v>0.01</v>
      </c>
      <c r="K10651">
        <v>0.1</v>
      </c>
    </row>
    <row r="10652" spans="1:11" x14ac:dyDescent="0.25">
      <c r="A10652" s="1" t="s">
        <v>22792</v>
      </c>
      <c r="B10652" s="1" t="s">
        <v>514</v>
      </c>
      <c r="C10652" s="1" t="s">
        <v>71</v>
      </c>
      <c r="D10652" s="16">
        <v>37622</v>
      </c>
      <c r="E10652" s="1" t="s">
        <v>55</v>
      </c>
      <c r="F10652" s="1" t="s">
        <v>117</v>
      </c>
      <c r="G10652">
        <v>7.0000000000000007E-2</v>
      </c>
      <c r="H10652">
        <v>0.03</v>
      </c>
      <c r="I10652">
        <v>0</v>
      </c>
      <c r="J10652">
        <v>0</v>
      </c>
      <c r="K10652">
        <v>0.1</v>
      </c>
    </row>
    <row r="10653" spans="1:11" x14ac:dyDescent="0.25">
      <c r="A10653" s="1" t="s">
        <v>22793</v>
      </c>
      <c r="B10653" s="1" t="s">
        <v>4029</v>
      </c>
      <c r="C10653" s="1" t="s">
        <v>144</v>
      </c>
      <c r="D10653" s="16">
        <v>40544</v>
      </c>
      <c r="E10653" s="1" t="s">
        <v>55</v>
      </c>
      <c r="F10653" s="1" t="s">
        <v>136</v>
      </c>
      <c r="G10653">
        <v>0.05</v>
      </c>
      <c r="H10653">
        <v>0.04</v>
      </c>
      <c r="I10653">
        <v>0</v>
      </c>
      <c r="J10653">
        <v>0.01</v>
      </c>
      <c r="K10653">
        <v>0.1</v>
      </c>
    </row>
    <row r="10654" spans="1:11" x14ac:dyDescent="0.25">
      <c r="A10654" s="1" t="s">
        <v>22794</v>
      </c>
      <c r="B10654" s="1" t="s">
        <v>3533</v>
      </c>
      <c r="C10654" s="1" t="s">
        <v>49</v>
      </c>
      <c r="D10654" s="16">
        <v>38353</v>
      </c>
      <c r="E10654" s="1" t="s">
        <v>14</v>
      </c>
      <c r="F10654" s="1" t="s">
        <v>56</v>
      </c>
      <c r="G10654">
        <v>0.09</v>
      </c>
      <c r="H10654">
        <v>0</v>
      </c>
      <c r="I10654">
        <v>0</v>
      </c>
      <c r="J10654">
        <v>0.01</v>
      </c>
      <c r="K10654">
        <v>0.1</v>
      </c>
    </row>
    <row r="10655" spans="1:11" x14ac:dyDescent="0.25">
      <c r="A10655" s="1" t="s">
        <v>22795</v>
      </c>
      <c r="B10655" s="1" t="s">
        <v>2201</v>
      </c>
      <c r="C10655" s="1" t="s">
        <v>671</v>
      </c>
      <c r="D10655" s="16">
        <v>36161</v>
      </c>
      <c r="E10655" s="1" t="s">
        <v>93</v>
      </c>
      <c r="F10655" s="1" t="s">
        <v>206</v>
      </c>
      <c r="G10655">
        <v>0</v>
      </c>
      <c r="H10655">
        <v>0</v>
      </c>
      <c r="I10655">
        <v>0.1</v>
      </c>
      <c r="J10655">
        <v>0</v>
      </c>
      <c r="K10655">
        <v>0.1</v>
      </c>
    </row>
    <row r="10656" spans="1:11" x14ac:dyDescent="0.25">
      <c r="A10656" s="1" t="s">
        <v>22796</v>
      </c>
      <c r="B10656" s="1" t="s">
        <v>7730</v>
      </c>
      <c r="C10656" s="1" t="s">
        <v>157</v>
      </c>
      <c r="D10656" s="16">
        <v>38718</v>
      </c>
      <c r="E10656" s="1" t="s">
        <v>14</v>
      </c>
      <c r="F10656" s="1" t="s">
        <v>645</v>
      </c>
      <c r="G10656">
        <v>0.09</v>
      </c>
      <c r="H10656">
        <v>0</v>
      </c>
      <c r="I10656">
        <v>0</v>
      </c>
      <c r="J10656">
        <v>0.01</v>
      </c>
      <c r="K10656">
        <v>0.1</v>
      </c>
    </row>
    <row r="10657" spans="1:11" x14ac:dyDescent="0.25">
      <c r="A10657" s="1" t="s">
        <v>22797</v>
      </c>
      <c r="B10657" s="1" t="s">
        <v>7731</v>
      </c>
      <c r="C10657" s="1" t="s">
        <v>58</v>
      </c>
      <c r="D10657" s="16">
        <v>36892</v>
      </c>
      <c r="E10657" s="1" t="s">
        <v>27</v>
      </c>
      <c r="F10657" s="1" t="s">
        <v>2476</v>
      </c>
      <c r="G10657">
        <v>0.05</v>
      </c>
      <c r="H10657">
        <v>0.04</v>
      </c>
      <c r="I10657">
        <v>0</v>
      </c>
      <c r="J10657">
        <v>0.01</v>
      </c>
      <c r="K10657">
        <v>0.1</v>
      </c>
    </row>
    <row r="10658" spans="1:11" x14ac:dyDescent="0.25">
      <c r="A10658" s="1" t="s">
        <v>22798</v>
      </c>
      <c r="B10658" s="1" t="s">
        <v>7732</v>
      </c>
      <c r="C10658" s="1" t="s">
        <v>109</v>
      </c>
      <c r="D10658" s="16">
        <v>36161</v>
      </c>
      <c r="E10658" s="1" t="s">
        <v>242</v>
      </c>
      <c r="F10658" s="1" t="s">
        <v>2370</v>
      </c>
      <c r="G10658">
        <v>0.06</v>
      </c>
      <c r="H10658">
        <v>0.04</v>
      </c>
      <c r="I10658">
        <v>0</v>
      </c>
      <c r="J10658">
        <v>0.01</v>
      </c>
      <c r="K10658">
        <v>0.1</v>
      </c>
    </row>
    <row r="10659" spans="1:11" x14ac:dyDescent="0.25">
      <c r="A10659" s="1" t="s">
        <v>22799</v>
      </c>
      <c r="B10659" s="1" t="s">
        <v>7733</v>
      </c>
      <c r="C10659" s="1" t="s">
        <v>139</v>
      </c>
      <c r="D10659" s="16">
        <v>37987</v>
      </c>
      <c r="E10659" s="1" t="s">
        <v>38</v>
      </c>
      <c r="F10659" s="1" t="s">
        <v>214</v>
      </c>
      <c r="G10659">
        <v>7.0000000000000007E-2</v>
      </c>
      <c r="H10659">
        <v>0.02</v>
      </c>
      <c r="I10659">
        <v>0</v>
      </c>
      <c r="J10659">
        <v>0</v>
      </c>
      <c r="K10659">
        <v>0.1</v>
      </c>
    </row>
    <row r="10660" spans="1:11" x14ac:dyDescent="0.25">
      <c r="A10660" s="1" t="s">
        <v>22800</v>
      </c>
      <c r="B10660" s="1" t="s">
        <v>7734</v>
      </c>
      <c r="C10660" s="1" t="s">
        <v>53</v>
      </c>
      <c r="D10660" s="16">
        <v>41640</v>
      </c>
      <c r="E10660" s="1" t="s">
        <v>93</v>
      </c>
      <c r="F10660" s="1" t="s">
        <v>332</v>
      </c>
      <c r="G10660">
        <v>0.06</v>
      </c>
      <c r="H10660">
        <v>0.03</v>
      </c>
      <c r="I10660">
        <v>0</v>
      </c>
      <c r="J10660">
        <v>0.02</v>
      </c>
      <c r="K10660">
        <v>0.1</v>
      </c>
    </row>
    <row r="10661" spans="1:11" x14ac:dyDescent="0.25">
      <c r="A10661" s="1" t="s">
        <v>22801</v>
      </c>
      <c r="B10661" s="1" t="s">
        <v>7735</v>
      </c>
      <c r="C10661" s="1" t="s">
        <v>109</v>
      </c>
      <c r="D10661" s="16">
        <v>35431</v>
      </c>
      <c r="E10661" s="1" t="s">
        <v>41</v>
      </c>
      <c r="F10661" s="1" t="s">
        <v>76</v>
      </c>
      <c r="G10661">
        <v>0.06</v>
      </c>
      <c r="H10661">
        <v>0.04</v>
      </c>
      <c r="I10661">
        <v>0</v>
      </c>
      <c r="J10661">
        <v>0.01</v>
      </c>
      <c r="K10661">
        <v>0.1</v>
      </c>
    </row>
    <row r="10662" spans="1:11" x14ac:dyDescent="0.25">
      <c r="A10662" s="1" t="s">
        <v>22802</v>
      </c>
      <c r="B10662" s="1" t="s">
        <v>7736</v>
      </c>
      <c r="C10662" s="1" t="s">
        <v>86</v>
      </c>
      <c r="D10662" s="16">
        <v>42005</v>
      </c>
      <c r="E10662" s="1" t="s">
        <v>27</v>
      </c>
      <c r="F10662" s="1" t="s">
        <v>788</v>
      </c>
      <c r="G10662">
        <v>0.01</v>
      </c>
      <c r="H10662">
        <v>0.02</v>
      </c>
      <c r="I10662">
        <v>0.06</v>
      </c>
      <c r="J10662">
        <v>0.01</v>
      </c>
      <c r="K10662">
        <v>0.1</v>
      </c>
    </row>
    <row r="10663" spans="1:11" x14ac:dyDescent="0.25">
      <c r="A10663" s="1" t="s">
        <v>22803</v>
      </c>
      <c r="B10663" s="1" t="s">
        <v>4691</v>
      </c>
      <c r="C10663" s="1" t="s">
        <v>84</v>
      </c>
      <c r="D10663" s="16">
        <v>40544</v>
      </c>
      <c r="E10663" s="1" t="s">
        <v>55</v>
      </c>
      <c r="F10663" s="1" t="s">
        <v>421</v>
      </c>
      <c r="G10663">
        <v>7.0000000000000007E-2</v>
      </c>
      <c r="H10663">
        <v>0.02</v>
      </c>
      <c r="I10663">
        <v>0</v>
      </c>
      <c r="J10663">
        <v>0.01</v>
      </c>
      <c r="K10663">
        <v>0.1</v>
      </c>
    </row>
    <row r="10664" spans="1:11" x14ac:dyDescent="0.25">
      <c r="A10664" s="1" t="s">
        <v>22804</v>
      </c>
      <c r="B10664" s="1" t="s">
        <v>3797</v>
      </c>
      <c r="C10664" s="1" t="s">
        <v>139</v>
      </c>
      <c r="D10664" s="16">
        <v>37622</v>
      </c>
      <c r="E10664" s="1" t="s">
        <v>55</v>
      </c>
      <c r="F10664" s="1" t="s">
        <v>421</v>
      </c>
      <c r="G10664">
        <v>7.0000000000000007E-2</v>
      </c>
      <c r="H10664">
        <v>0.02</v>
      </c>
      <c r="I10664">
        <v>0</v>
      </c>
      <c r="J10664">
        <v>0</v>
      </c>
      <c r="K10664">
        <v>0.1</v>
      </c>
    </row>
    <row r="10665" spans="1:11" x14ac:dyDescent="0.25">
      <c r="A10665" s="1" t="s">
        <v>22805</v>
      </c>
      <c r="B10665" s="1" t="s">
        <v>7737</v>
      </c>
      <c r="C10665" s="1" t="s">
        <v>139</v>
      </c>
      <c r="D10665" s="16">
        <v>37987</v>
      </c>
      <c r="E10665" s="1" t="s">
        <v>38</v>
      </c>
      <c r="F10665" s="1" t="s">
        <v>117</v>
      </c>
      <c r="G10665">
        <v>7.0000000000000007E-2</v>
      </c>
      <c r="H10665">
        <v>0.02</v>
      </c>
      <c r="I10665">
        <v>0</v>
      </c>
      <c r="J10665">
        <v>0</v>
      </c>
      <c r="K10665">
        <v>0.1</v>
      </c>
    </row>
    <row r="10666" spans="1:11" x14ac:dyDescent="0.25">
      <c r="A10666" s="1" t="s">
        <v>22806</v>
      </c>
      <c r="B10666" s="1" t="s">
        <v>7738</v>
      </c>
      <c r="C10666" s="1" t="s">
        <v>32</v>
      </c>
      <c r="D10666" s="16">
        <v>38353</v>
      </c>
      <c r="E10666" s="1" t="s">
        <v>41</v>
      </c>
      <c r="F10666" s="1" t="s">
        <v>4373</v>
      </c>
      <c r="G10666">
        <v>0</v>
      </c>
      <c r="H10666">
        <v>0</v>
      </c>
      <c r="I10666">
        <v>0.1</v>
      </c>
      <c r="J10666">
        <v>0</v>
      </c>
      <c r="K10666">
        <v>0.1</v>
      </c>
    </row>
    <row r="10667" spans="1:11" x14ac:dyDescent="0.25">
      <c r="A10667" s="1" t="s">
        <v>22807</v>
      </c>
      <c r="B10667" s="1" t="s">
        <v>7739</v>
      </c>
      <c r="C10667" s="1" t="s">
        <v>32</v>
      </c>
      <c r="D10667" s="16">
        <v>39083</v>
      </c>
      <c r="E10667" s="1" t="s">
        <v>93</v>
      </c>
      <c r="F10667" s="1" t="s">
        <v>147</v>
      </c>
      <c r="G10667">
        <v>0</v>
      </c>
      <c r="H10667">
        <v>0</v>
      </c>
      <c r="I10667">
        <v>0.1</v>
      </c>
      <c r="J10667">
        <v>0</v>
      </c>
      <c r="K10667">
        <v>0.1</v>
      </c>
    </row>
    <row r="10668" spans="1:11" x14ac:dyDescent="0.25">
      <c r="A10668" s="1" t="s">
        <v>22808</v>
      </c>
      <c r="B10668" s="1" t="s">
        <v>6475</v>
      </c>
      <c r="C10668" s="1" t="s">
        <v>139</v>
      </c>
      <c r="D10668" s="16">
        <v>38353</v>
      </c>
      <c r="E10668" s="1" t="s">
        <v>106</v>
      </c>
      <c r="F10668" s="1" t="s">
        <v>155</v>
      </c>
      <c r="G10668">
        <v>7.0000000000000007E-2</v>
      </c>
      <c r="H10668">
        <v>0.03</v>
      </c>
      <c r="I10668">
        <v>0</v>
      </c>
      <c r="J10668">
        <v>0</v>
      </c>
      <c r="K10668">
        <v>0.1</v>
      </c>
    </row>
    <row r="10669" spans="1:11" x14ac:dyDescent="0.25">
      <c r="A10669" s="1" t="s">
        <v>22809</v>
      </c>
      <c r="B10669" s="1" t="s">
        <v>6271</v>
      </c>
      <c r="C10669" s="1" t="s">
        <v>53</v>
      </c>
      <c r="D10669" s="16">
        <v>41640</v>
      </c>
      <c r="E10669" s="1" t="s">
        <v>21</v>
      </c>
      <c r="F10669" s="1" t="s">
        <v>687</v>
      </c>
      <c r="G10669">
        <v>0.09</v>
      </c>
      <c r="H10669">
        <v>0</v>
      </c>
      <c r="I10669">
        <v>0</v>
      </c>
      <c r="J10669">
        <v>0.01</v>
      </c>
      <c r="K10669">
        <v>0.1</v>
      </c>
    </row>
    <row r="10670" spans="1:11" x14ac:dyDescent="0.25">
      <c r="A10670" s="1" t="s">
        <v>22810</v>
      </c>
      <c r="B10670" s="1" t="s">
        <v>7740</v>
      </c>
      <c r="C10670" s="1" t="s">
        <v>32</v>
      </c>
      <c r="D10670" s="16">
        <v>39083</v>
      </c>
      <c r="E10670" s="1" t="s">
        <v>34</v>
      </c>
      <c r="F10670" s="1" t="s">
        <v>7741</v>
      </c>
      <c r="G10670">
        <v>0</v>
      </c>
      <c r="H10670">
        <v>0</v>
      </c>
      <c r="I10670">
        <v>0.1</v>
      </c>
      <c r="J10670">
        <v>0</v>
      </c>
      <c r="K10670">
        <v>0.1</v>
      </c>
    </row>
    <row r="10671" spans="1:11" x14ac:dyDescent="0.25">
      <c r="A10671" s="1" t="s">
        <v>22811</v>
      </c>
      <c r="B10671" s="1" t="s">
        <v>2977</v>
      </c>
      <c r="C10671" s="1" t="s">
        <v>139</v>
      </c>
      <c r="D10671" s="16">
        <v>38718</v>
      </c>
      <c r="E10671" s="1" t="s">
        <v>2</v>
      </c>
      <c r="F10671" s="1" t="s">
        <v>79</v>
      </c>
      <c r="G10671">
        <v>7.0000000000000007E-2</v>
      </c>
      <c r="H10671">
        <v>0.02</v>
      </c>
      <c r="I10671">
        <v>0</v>
      </c>
      <c r="J10671">
        <v>0</v>
      </c>
      <c r="K10671">
        <v>0.1</v>
      </c>
    </row>
    <row r="10672" spans="1:11" x14ac:dyDescent="0.25">
      <c r="A10672" s="1" t="s">
        <v>22812</v>
      </c>
      <c r="B10672" s="1" t="s">
        <v>7742</v>
      </c>
      <c r="C10672" s="1" t="s">
        <v>139</v>
      </c>
      <c r="D10672" s="16">
        <v>37257</v>
      </c>
      <c r="E10672" s="1" t="s">
        <v>30</v>
      </c>
      <c r="F10672" s="1" t="s">
        <v>51</v>
      </c>
      <c r="G10672">
        <v>7.0000000000000007E-2</v>
      </c>
      <c r="H10672">
        <v>0.02</v>
      </c>
      <c r="I10672">
        <v>0</v>
      </c>
      <c r="J10672">
        <v>0</v>
      </c>
      <c r="K10672">
        <v>0.1</v>
      </c>
    </row>
    <row r="10673" spans="1:11" x14ac:dyDescent="0.25">
      <c r="A10673" s="1" t="s">
        <v>22813</v>
      </c>
      <c r="B10673" s="1" t="s">
        <v>3333</v>
      </c>
      <c r="C10673" s="1" t="s">
        <v>53</v>
      </c>
      <c r="D10673" s="16">
        <v>42005</v>
      </c>
      <c r="E10673" s="1" t="s">
        <v>27</v>
      </c>
      <c r="F10673" s="1" t="s">
        <v>332</v>
      </c>
      <c r="G10673">
        <v>0</v>
      </c>
      <c r="H10673">
        <v>0</v>
      </c>
      <c r="I10673">
        <v>0.1</v>
      </c>
      <c r="J10673">
        <v>0</v>
      </c>
      <c r="K10673">
        <v>0.1</v>
      </c>
    </row>
    <row r="10674" spans="1:11" x14ac:dyDescent="0.25">
      <c r="A10674" s="1" t="s">
        <v>22814</v>
      </c>
      <c r="B10674" s="1" t="s">
        <v>7743</v>
      </c>
      <c r="C10674" s="1" t="s">
        <v>109</v>
      </c>
      <c r="D10674" s="16">
        <v>34335</v>
      </c>
      <c r="E10674" s="1" t="s">
        <v>27</v>
      </c>
      <c r="F10674" s="1" t="s">
        <v>76</v>
      </c>
      <c r="G10674">
        <v>0</v>
      </c>
      <c r="H10674">
        <v>0</v>
      </c>
      <c r="I10674">
        <v>0.09</v>
      </c>
      <c r="J10674">
        <v>0.01</v>
      </c>
      <c r="K10674">
        <v>0.1</v>
      </c>
    </row>
    <row r="10675" spans="1:11" x14ac:dyDescent="0.25">
      <c r="A10675" s="1" t="s">
        <v>22815</v>
      </c>
      <c r="B10675" s="1" t="s">
        <v>7744</v>
      </c>
      <c r="C10675" s="1" t="s">
        <v>86</v>
      </c>
      <c r="D10675" s="16">
        <v>42005</v>
      </c>
      <c r="E10675" s="1" t="s">
        <v>55</v>
      </c>
      <c r="F10675" s="1" t="s">
        <v>1008</v>
      </c>
      <c r="G10675">
        <v>0</v>
      </c>
      <c r="H10675">
        <v>0</v>
      </c>
      <c r="I10675">
        <v>0.1</v>
      </c>
      <c r="J10675">
        <v>0</v>
      </c>
      <c r="K10675">
        <v>0.1</v>
      </c>
    </row>
    <row r="10676" spans="1:11" x14ac:dyDescent="0.25">
      <c r="A10676" s="1" t="s">
        <v>22816</v>
      </c>
      <c r="B10676" s="1" t="s">
        <v>1117</v>
      </c>
      <c r="C10676" s="1" t="s">
        <v>12</v>
      </c>
      <c r="D10676" s="16">
        <v>40909</v>
      </c>
      <c r="E10676" s="1" t="s">
        <v>14</v>
      </c>
      <c r="F10676" s="1" t="s">
        <v>214</v>
      </c>
      <c r="G10676">
        <v>0</v>
      </c>
      <c r="H10676">
        <v>0.03</v>
      </c>
      <c r="I10676">
        <v>0.06</v>
      </c>
      <c r="J10676">
        <v>0</v>
      </c>
      <c r="K10676">
        <v>0.1</v>
      </c>
    </row>
    <row r="10677" spans="1:11" x14ac:dyDescent="0.25">
      <c r="A10677" s="1" t="s">
        <v>22817</v>
      </c>
      <c r="B10677" s="1" t="s">
        <v>7745</v>
      </c>
      <c r="C10677" s="1" t="s">
        <v>109</v>
      </c>
      <c r="D10677" s="16">
        <v>35431</v>
      </c>
      <c r="E10677" s="1" t="s">
        <v>21</v>
      </c>
      <c r="F10677" s="1" t="s">
        <v>551</v>
      </c>
      <c r="G10677">
        <v>0.06</v>
      </c>
      <c r="H10677">
        <v>0.04</v>
      </c>
      <c r="I10677">
        <v>0</v>
      </c>
      <c r="J10677">
        <v>0.01</v>
      </c>
      <c r="K10677">
        <v>0.1</v>
      </c>
    </row>
    <row r="10678" spans="1:11" x14ac:dyDescent="0.25">
      <c r="A10678" s="1" t="s">
        <v>22818</v>
      </c>
      <c r="B10678" s="1" t="s">
        <v>7402</v>
      </c>
      <c r="C10678" s="1" t="s">
        <v>12</v>
      </c>
      <c r="D10678" s="16">
        <v>40544</v>
      </c>
      <c r="E10678" s="1" t="s">
        <v>34</v>
      </c>
      <c r="F10678" s="1" t="s">
        <v>187</v>
      </c>
      <c r="G10678">
        <v>0.08</v>
      </c>
      <c r="H10678">
        <v>0.01</v>
      </c>
      <c r="I10678">
        <v>0</v>
      </c>
      <c r="J10678">
        <v>0.01</v>
      </c>
      <c r="K10678">
        <v>0.1</v>
      </c>
    </row>
    <row r="10679" spans="1:11" x14ac:dyDescent="0.25">
      <c r="A10679" s="1" t="s">
        <v>22819</v>
      </c>
      <c r="B10679" s="1" t="s">
        <v>4978</v>
      </c>
      <c r="C10679" s="1" t="s">
        <v>139</v>
      </c>
      <c r="D10679" s="16">
        <v>38353</v>
      </c>
      <c r="E10679" s="1" t="s">
        <v>14</v>
      </c>
      <c r="F10679" s="1" t="s">
        <v>56</v>
      </c>
      <c r="G10679">
        <v>7.0000000000000007E-2</v>
      </c>
      <c r="H10679">
        <v>0.02</v>
      </c>
      <c r="I10679">
        <v>0</v>
      </c>
      <c r="J10679">
        <v>0</v>
      </c>
      <c r="K10679">
        <v>0.1</v>
      </c>
    </row>
    <row r="10680" spans="1:11" x14ac:dyDescent="0.25">
      <c r="A10680" s="1" t="s">
        <v>22820</v>
      </c>
      <c r="B10680" s="1" t="s">
        <v>7746</v>
      </c>
      <c r="C10680" s="1" t="s">
        <v>671</v>
      </c>
      <c r="D10680" s="16">
        <v>36526</v>
      </c>
      <c r="E10680" s="1" t="s">
        <v>106</v>
      </c>
      <c r="F10680" s="1" t="s">
        <v>147</v>
      </c>
      <c r="G10680">
        <v>0</v>
      </c>
      <c r="H10680">
        <v>0</v>
      </c>
      <c r="I10680">
        <v>0.1</v>
      </c>
      <c r="J10680">
        <v>0</v>
      </c>
      <c r="K10680">
        <v>0.1</v>
      </c>
    </row>
    <row r="10681" spans="1:11" x14ac:dyDescent="0.25">
      <c r="A10681" s="1" t="s">
        <v>22821</v>
      </c>
      <c r="B10681" s="1" t="s">
        <v>7747</v>
      </c>
      <c r="C10681" s="1" t="s">
        <v>53</v>
      </c>
      <c r="D10681" s="16">
        <v>40179</v>
      </c>
      <c r="E10681" s="1" t="s">
        <v>34</v>
      </c>
      <c r="F10681" s="1" t="s">
        <v>3814</v>
      </c>
      <c r="G10681">
        <v>0.05</v>
      </c>
      <c r="H10681">
        <v>0.03</v>
      </c>
      <c r="I10681">
        <v>0</v>
      </c>
      <c r="J10681">
        <v>0.01</v>
      </c>
      <c r="K10681">
        <v>0.1</v>
      </c>
    </row>
    <row r="10682" spans="1:11" x14ac:dyDescent="0.25">
      <c r="A10682" s="1" t="s">
        <v>22822</v>
      </c>
      <c r="B10682" s="1" t="s">
        <v>7748</v>
      </c>
      <c r="C10682" s="1" t="s">
        <v>871</v>
      </c>
      <c r="D10682" s="16">
        <v>34700</v>
      </c>
      <c r="E10682" s="1" t="s">
        <v>34</v>
      </c>
      <c r="F10682" s="1" t="s">
        <v>3134</v>
      </c>
      <c r="G10682">
        <v>0</v>
      </c>
      <c r="H10682">
        <v>0</v>
      </c>
      <c r="I10682">
        <v>0.1</v>
      </c>
      <c r="J10682">
        <v>0</v>
      </c>
      <c r="K10682">
        <v>0.1</v>
      </c>
    </row>
    <row r="10683" spans="1:11" x14ac:dyDescent="0.25">
      <c r="A10683" s="1" t="s">
        <v>22823</v>
      </c>
      <c r="B10683" s="1" t="s">
        <v>4980</v>
      </c>
      <c r="C10683" s="1" t="s">
        <v>53</v>
      </c>
      <c r="D10683" s="16">
        <v>40544</v>
      </c>
      <c r="E10683" s="1" t="s">
        <v>55</v>
      </c>
      <c r="F10683" s="1" t="s">
        <v>421</v>
      </c>
      <c r="G10683">
        <v>0.04</v>
      </c>
      <c r="H10683">
        <v>0.04</v>
      </c>
      <c r="I10683">
        <v>0</v>
      </c>
      <c r="J10683">
        <v>0.02</v>
      </c>
      <c r="K10683">
        <v>0.1</v>
      </c>
    </row>
    <row r="10684" spans="1:11" x14ac:dyDescent="0.25">
      <c r="A10684" s="1" t="s">
        <v>22824</v>
      </c>
      <c r="B10684" s="1" t="s">
        <v>6890</v>
      </c>
      <c r="C10684" s="1" t="s">
        <v>32</v>
      </c>
      <c r="D10684" s="16">
        <v>38718</v>
      </c>
      <c r="E10684" s="1" t="s">
        <v>55</v>
      </c>
      <c r="F10684" s="1" t="s">
        <v>117</v>
      </c>
      <c r="G10684">
        <v>0.08</v>
      </c>
      <c r="H10684">
        <v>0.01</v>
      </c>
      <c r="I10684">
        <v>0</v>
      </c>
      <c r="J10684">
        <v>0.01</v>
      </c>
      <c r="K10684">
        <v>0.1</v>
      </c>
    </row>
    <row r="10685" spans="1:11" x14ac:dyDescent="0.25">
      <c r="A10685" s="1" t="s">
        <v>22825</v>
      </c>
      <c r="B10685" s="1" t="s">
        <v>7749</v>
      </c>
      <c r="C10685" s="1" t="s">
        <v>139</v>
      </c>
      <c r="D10685" s="16">
        <v>37622</v>
      </c>
      <c r="E10685" s="1" t="s">
        <v>34</v>
      </c>
      <c r="F10685" s="1" t="s">
        <v>51</v>
      </c>
      <c r="G10685">
        <v>7.0000000000000007E-2</v>
      </c>
      <c r="H10685">
        <v>0.02</v>
      </c>
      <c r="I10685">
        <v>0</v>
      </c>
      <c r="J10685">
        <v>0</v>
      </c>
      <c r="K10685">
        <v>0.1</v>
      </c>
    </row>
    <row r="10686" spans="1:11" x14ac:dyDescent="0.25">
      <c r="A10686" s="1" t="s">
        <v>22826</v>
      </c>
      <c r="B10686" s="1" t="s">
        <v>7750</v>
      </c>
      <c r="C10686" s="1" t="s">
        <v>61</v>
      </c>
      <c r="D10686" s="16">
        <v>34700</v>
      </c>
      <c r="E10686" s="1" t="s">
        <v>21</v>
      </c>
      <c r="F10686" s="1" t="s">
        <v>3919</v>
      </c>
      <c r="G10686">
        <v>0</v>
      </c>
      <c r="H10686">
        <v>0</v>
      </c>
      <c r="I10686">
        <v>0.1</v>
      </c>
      <c r="J10686">
        <v>0</v>
      </c>
      <c r="K10686">
        <v>0.1</v>
      </c>
    </row>
    <row r="10687" spans="1:11" x14ac:dyDescent="0.25">
      <c r="A10687" s="1" t="s">
        <v>22827</v>
      </c>
      <c r="B10687" s="1" t="s">
        <v>7751</v>
      </c>
      <c r="C10687" s="1" t="s">
        <v>157</v>
      </c>
      <c r="D10687" s="16">
        <v>38718</v>
      </c>
      <c r="E10687" s="1" t="s">
        <v>21</v>
      </c>
      <c r="F10687" s="1" t="s">
        <v>147</v>
      </c>
      <c r="G10687">
        <v>0</v>
      </c>
      <c r="H10687">
        <v>0</v>
      </c>
      <c r="I10687">
        <v>0.1</v>
      </c>
      <c r="J10687">
        <v>0</v>
      </c>
      <c r="K10687">
        <v>0.1</v>
      </c>
    </row>
    <row r="10688" spans="1:11" x14ac:dyDescent="0.25">
      <c r="A10688" s="1" t="s">
        <v>22828</v>
      </c>
      <c r="B10688" s="1" t="s">
        <v>7752</v>
      </c>
      <c r="C10688" s="1" t="s">
        <v>730</v>
      </c>
      <c r="D10688" s="16">
        <v>40909</v>
      </c>
      <c r="E10688" s="1" t="s">
        <v>27</v>
      </c>
      <c r="F10688" s="1" t="s">
        <v>332</v>
      </c>
      <c r="G10688">
        <v>0</v>
      </c>
      <c r="H10688">
        <v>0</v>
      </c>
      <c r="I10688">
        <v>0.1</v>
      </c>
      <c r="J10688">
        <v>0</v>
      </c>
      <c r="K10688">
        <v>0.1</v>
      </c>
    </row>
    <row r="10689" spans="1:11" x14ac:dyDescent="0.25">
      <c r="A10689" s="1" t="s">
        <v>22829</v>
      </c>
      <c r="B10689" s="1" t="s">
        <v>7753</v>
      </c>
      <c r="C10689" s="1" t="s">
        <v>84</v>
      </c>
      <c r="D10689" s="16">
        <v>40544</v>
      </c>
      <c r="E10689" s="1" t="s">
        <v>55</v>
      </c>
      <c r="F10689" s="1" t="s">
        <v>79</v>
      </c>
      <c r="G10689">
        <v>7.0000000000000007E-2</v>
      </c>
      <c r="H10689">
        <v>0.02</v>
      </c>
      <c r="I10689">
        <v>0</v>
      </c>
      <c r="J10689">
        <v>0.01</v>
      </c>
      <c r="K10689">
        <v>0.1</v>
      </c>
    </row>
    <row r="10690" spans="1:11" x14ac:dyDescent="0.25">
      <c r="A10690" s="1" t="s">
        <v>22830</v>
      </c>
      <c r="B10690" s="1" t="s">
        <v>7754</v>
      </c>
      <c r="C10690" s="1" t="s">
        <v>32</v>
      </c>
      <c r="D10690" s="16">
        <v>39814</v>
      </c>
      <c r="E10690" s="1" t="s">
        <v>41</v>
      </c>
      <c r="F10690" s="1" t="s">
        <v>117</v>
      </c>
      <c r="G10690">
        <v>0.09</v>
      </c>
      <c r="H10690">
        <v>0</v>
      </c>
      <c r="I10690">
        <v>0</v>
      </c>
      <c r="J10690">
        <v>0.01</v>
      </c>
      <c r="K10690">
        <v>0.1</v>
      </c>
    </row>
    <row r="10691" spans="1:11" x14ac:dyDescent="0.25">
      <c r="A10691" s="1" t="s">
        <v>22831</v>
      </c>
      <c r="B10691" s="1" t="s">
        <v>6910</v>
      </c>
      <c r="C10691" s="1" t="s">
        <v>49</v>
      </c>
      <c r="D10691" s="16">
        <v>40909</v>
      </c>
      <c r="E10691" s="1" t="s">
        <v>38</v>
      </c>
      <c r="F10691" s="1" t="s">
        <v>214</v>
      </c>
      <c r="G10691">
        <v>0.06</v>
      </c>
      <c r="H10691">
        <v>0.03</v>
      </c>
      <c r="I10691">
        <v>0</v>
      </c>
      <c r="J10691">
        <v>0.01</v>
      </c>
      <c r="K10691">
        <v>0.1</v>
      </c>
    </row>
    <row r="10692" spans="1:11" hidden="1" x14ac:dyDescent="0.25">
      <c r="A10692" s="1" t="s">
        <v>22832</v>
      </c>
      <c r="B10692" s="1" t="s">
        <v>7265</v>
      </c>
      <c r="C10692" s="1" t="s">
        <v>49</v>
      </c>
      <c r="E10692" s="1" t="s">
        <v>55</v>
      </c>
      <c r="F10692" s="1" t="s">
        <v>236</v>
      </c>
      <c r="G10692">
        <v>0.08</v>
      </c>
      <c r="H10692">
        <v>0.01</v>
      </c>
      <c r="I10692">
        <v>0</v>
      </c>
      <c r="J10692">
        <v>0.01</v>
      </c>
      <c r="K10692">
        <v>0.1</v>
      </c>
    </row>
    <row r="10693" spans="1:11" x14ac:dyDescent="0.25">
      <c r="A10693" s="1" t="s">
        <v>22833</v>
      </c>
      <c r="B10693" s="1" t="s">
        <v>7755</v>
      </c>
      <c r="C10693" s="1" t="s">
        <v>144</v>
      </c>
      <c r="D10693" s="16">
        <v>36161</v>
      </c>
      <c r="E10693" s="1" t="s">
        <v>242</v>
      </c>
      <c r="F10693" s="1" t="s">
        <v>51</v>
      </c>
      <c r="G10693">
        <v>0.01</v>
      </c>
      <c r="H10693">
        <v>0.08</v>
      </c>
      <c r="I10693">
        <v>0</v>
      </c>
      <c r="J10693">
        <v>0.02</v>
      </c>
      <c r="K10693">
        <v>0.1</v>
      </c>
    </row>
    <row r="10694" spans="1:11" x14ac:dyDescent="0.25">
      <c r="A10694" s="1" t="s">
        <v>22834</v>
      </c>
      <c r="B10694" s="1" t="s">
        <v>7756</v>
      </c>
      <c r="C10694" s="1" t="s">
        <v>144</v>
      </c>
      <c r="D10694" s="16">
        <v>40179</v>
      </c>
      <c r="E10694" s="1" t="s">
        <v>242</v>
      </c>
      <c r="F10694" s="1" t="s">
        <v>421</v>
      </c>
      <c r="G10694">
        <v>0.08</v>
      </c>
      <c r="H10694">
        <v>0.01</v>
      </c>
      <c r="I10694">
        <v>0</v>
      </c>
      <c r="J10694">
        <v>0.01</v>
      </c>
      <c r="K10694">
        <v>0.1</v>
      </c>
    </row>
    <row r="10695" spans="1:11" x14ac:dyDescent="0.25">
      <c r="A10695" s="1" t="s">
        <v>22835</v>
      </c>
      <c r="B10695" s="1" t="s">
        <v>5709</v>
      </c>
      <c r="C10695" s="1" t="s">
        <v>139</v>
      </c>
      <c r="D10695" s="16">
        <v>38353</v>
      </c>
      <c r="E10695" s="1" t="s">
        <v>55</v>
      </c>
      <c r="F10695" s="1" t="s">
        <v>292</v>
      </c>
      <c r="G10695">
        <v>7.0000000000000007E-2</v>
      </c>
      <c r="H10695">
        <v>0.02</v>
      </c>
      <c r="I10695">
        <v>0</v>
      </c>
      <c r="J10695">
        <v>0</v>
      </c>
      <c r="K10695">
        <v>0.1</v>
      </c>
    </row>
    <row r="10696" spans="1:11" x14ac:dyDescent="0.25">
      <c r="A10696" s="1" t="s">
        <v>22836</v>
      </c>
      <c r="B10696" s="1" t="s">
        <v>1976</v>
      </c>
      <c r="C10696" s="1" t="s">
        <v>49</v>
      </c>
      <c r="D10696" s="16">
        <v>39083</v>
      </c>
      <c r="E10696" s="1" t="s">
        <v>106</v>
      </c>
      <c r="F10696" s="1" t="s">
        <v>117</v>
      </c>
      <c r="G10696">
        <v>7.0000000000000007E-2</v>
      </c>
      <c r="H10696">
        <v>0.02</v>
      </c>
      <c r="I10696">
        <v>0</v>
      </c>
      <c r="J10696">
        <v>0.01</v>
      </c>
      <c r="K10696">
        <v>0.1</v>
      </c>
    </row>
    <row r="10697" spans="1:11" x14ac:dyDescent="0.25">
      <c r="A10697" s="1" t="s">
        <v>22837</v>
      </c>
      <c r="B10697" s="1" t="s">
        <v>3181</v>
      </c>
      <c r="C10697" s="1" t="s">
        <v>144</v>
      </c>
      <c r="D10697" s="16">
        <v>41640</v>
      </c>
      <c r="E10697" s="1" t="s">
        <v>21</v>
      </c>
      <c r="F10697" s="1" t="s">
        <v>551</v>
      </c>
      <c r="G10697">
        <v>0</v>
      </c>
      <c r="H10697">
        <v>0.09</v>
      </c>
      <c r="I10697">
        <v>0</v>
      </c>
      <c r="J10697">
        <v>0.01</v>
      </c>
      <c r="K10697">
        <v>0.1</v>
      </c>
    </row>
    <row r="10698" spans="1:11" x14ac:dyDescent="0.25">
      <c r="A10698" s="1" t="s">
        <v>22838</v>
      </c>
      <c r="B10698" s="1" t="s">
        <v>7757</v>
      </c>
      <c r="C10698" s="1" t="s">
        <v>12</v>
      </c>
      <c r="D10698" s="16">
        <v>39083</v>
      </c>
      <c r="E10698" s="1" t="s">
        <v>55</v>
      </c>
      <c r="F10698" s="1" t="s">
        <v>1903</v>
      </c>
      <c r="G10698">
        <v>7.0000000000000007E-2</v>
      </c>
      <c r="H10698">
        <v>0.02</v>
      </c>
      <c r="I10698">
        <v>0</v>
      </c>
      <c r="J10698">
        <v>0.01</v>
      </c>
      <c r="K10698">
        <v>0.1</v>
      </c>
    </row>
    <row r="10699" spans="1:11" x14ac:dyDescent="0.25">
      <c r="A10699" s="1" t="s">
        <v>22839</v>
      </c>
      <c r="B10699" s="1" t="s">
        <v>7758</v>
      </c>
      <c r="C10699" s="1" t="s">
        <v>730</v>
      </c>
      <c r="D10699" s="16">
        <v>41640</v>
      </c>
      <c r="E10699" s="1" t="s">
        <v>106</v>
      </c>
      <c r="F10699" s="1" t="s">
        <v>7759</v>
      </c>
      <c r="G10699">
        <v>0</v>
      </c>
      <c r="H10699">
        <v>0</v>
      </c>
      <c r="I10699">
        <v>0.1</v>
      </c>
      <c r="J10699">
        <v>0</v>
      </c>
      <c r="K10699">
        <v>0.1</v>
      </c>
    </row>
    <row r="10700" spans="1:11" x14ac:dyDescent="0.25">
      <c r="A10700" s="1" t="s">
        <v>22840</v>
      </c>
      <c r="B10700" s="1" t="s">
        <v>7760</v>
      </c>
      <c r="C10700" s="1" t="s">
        <v>58</v>
      </c>
      <c r="D10700" s="16">
        <v>39448</v>
      </c>
      <c r="E10700" s="1" t="s">
        <v>106</v>
      </c>
      <c r="F10700" s="1" t="s">
        <v>2887</v>
      </c>
      <c r="G10700">
        <v>0</v>
      </c>
      <c r="H10700">
        <v>0</v>
      </c>
      <c r="I10700">
        <v>0.1</v>
      </c>
      <c r="J10700">
        <v>0</v>
      </c>
      <c r="K10700">
        <v>0.1</v>
      </c>
    </row>
    <row r="10701" spans="1:11" x14ac:dyDescent="0.25">
      <c r="A10701" s="1" t="s">
        <v>22841</v>
      </c>
      <c r="B10701" s="1" t="s">
        <v>7509</v>
      </c>
      <c r="C10701" s="1" t="s">
        <v>84</v>
      </c>
      <c r="D10701" s="16">
        <v>41275</v>
      </c>
      <c r="E10701" s="1" t="s">
        <v>30</v>
      </c>
      <c r="F10701" s="1" t="s">
        <v>236</v>
      </c>
      <c r="G10701">
        <v>0.09</v>
      </c>
      <c r="H10701">
        <v>0</v>
      </c>
      <c r="I10701">
        <v>0</v>
      </c>
      <c r="J10701">
        <v>0.01</v>
      </c>
      <c r="K10701">
        <v>0.1</v>
      </c>
    </row>
    <row r="10702" spans="1:11" x14ac:dyDescent="0.25">
      <c r="A10702" s="1" t="s">
        <v>22842</v>
      </c>
      <c r="B10702" s="1" t="s">
        <v>7761</v>
      </c>
      <c r="C10702" s="1" t="s">
        <v>32</v>
      </c>
      <c r="D10702" s="16">
        <v>40544</v>
      </c>
      <c r="E10702" s="1" t="s">
        <v>106</v>
      </c>
      <c r="F10702" s="1" t="s">
        <v>1557</v>
      </c>
      <c r="G10702">
        <v>0.06</v>
      </c>
      <c r="H10702">
        <v>0.03</v>
      </c>
      <c r="I10702">
        <v>0</v>
      </c>
      <c r="J10702">
        <v>0.01</v>
      </c>
      <c r="K10702">
        <v>0.1</v>
      </c>
    </row>
    <row r="10703" spans="1:11" x14ac:dyDescent="0.25">
      <c r="A10703" s="1" t="s">
        <v>22843</v>
      </c>
      <c r="B10703" s="1" t="s">
        <v>7762</v>
      </c>
      <c r="C10703" s="1" t="s">
        <v>32</v>
      </c>
      <c r="D10703" s="16">
        <v>40179</v>
      </c>
      <c r="E10703" s="1" t="s">
        <v>30</v>
      </c>
      <c r="F10703" s="1" t="s">
        <v>421</v>
      </c>
      <c r="G10703">
        <v>0.09</v>
      </c>
      <c r="H10703">
        <v>0</v>
      </c>
      <c r="I10703">
        <v>0</v>
      </c>
      <c r="J10703">
        <v>0.01</v>
      </c>
      <c r="K10703">
        <v>0.1</v>
      </c>
    </row>
    <row r="10704" spans="1:11" x14ac:dyDescent="0.25">
      <c r="A10704" s="1" t="s">
        <v>22844</v>
      </c>
      <c r="B10704" s="1" t="s">
        <v>5431</v>
      </c>
      <c r="C10704" s="1" t="s">
        <v>168</v>
      </c>
      <c r="D10704" s="16">
        <v>42005</v>
      </c>
      <c r="E10704" s="1" t="s">
        <v>21</v>
      </c>
      <c r="F10704" s="1" t="s">
        <v>5432</v>
      </c>
      <c r="G10704">
        <v>0.04</v>
      </c>
      <c r="H10704">
        <v>0.05</v>
      </c>
      <c r="I10704">
        <v>0</v>
      </c>
      <c r="J10704">
        <v>0.01</v>
      </c>
      <c r="K10704">
        <v>0.1</v>
      </c>
    </row>
    <row r="10705" spans="1:11" x14ac:dyDescent="0.25">
      <c r="A10705" s="1" t="s">
        <v>22845</v>
      </c>
      <c r="B10705" s="1" t="s">
        <v>7763</v>
      </c>
      <c r="C10705" s="1" t="s">
        <v>12</v>
      </c>
      <c r="D10705" s="16">
        <v>39083</v>
      </c>
      <c r="E10705" s="1" t="s">
        <v>93</v>
      </c>
      <c r="F10705" s="1" t="s">
        <v>3873</v>
      </c>
      <c r="G10705">
        <v>0</v>
      </c>
      <c r="H10705">
        <v>0</v>
      </c>
      <c r="I10705">
        <v>0.1</v>
      </c>
      <c r="J10705">
        <v>0</v>
      </c>
      <c r="K10705">
        <v>0.1</v>
      </c>
    </row>
    <row r="10706" spans="1:11" x14ac:dyDescent="0.25">
      <c r="A10706" s="1" t="s">
        <v>22846</v>
      </c>
      <c r="B10706" s="1" t="s">
        <v>7764</v>
      </c>
      <c r="C10706" s="1" t="s">
        <v>175</v>
      </c>
      <c r="D10706" s="16">
        <v>36892</v>
      </c>
      <c r="E10706" s="1" t="s">
        <v>34</v>
      </c>
      <c r="F10706" s="1" t="s">
        <v>3705</v>
      </c>
      <c r="G10706">
        <v>0.08</v>
      </c>
      <c r="H10706">
        <v>0.02</v>
      </c>
      <c r="I10706">
        <v>0</v>
      </c>
      <c r="J10706">
        <v>0</v>
      </c>
      <c r="K10706">
        <v>0.1</v>
      </c>
    </row>
    <row r="10707" spans="1:11" x14ac:dyDescent="0.25">
      <c r="A10707" s="1" t="s">
        <v>22847</v>
      </c>
      <c r="B10707" s="1" t="s">
        <v>7765</v>
      </c>
      <c r="C10707" s="1" t="s">
        <v>32</v>
      </c>
      <c r="D10707" s="16">
        <v>39814</v>
      </c>
      <c r="E10707" s="1" t="s">
        <v>34</v>
      </c>
      <c r="F10707" s="1" t="s">
        <v>15</v>
      </c>
      <c r="G10707">
        <v>0</v>
      </c>
      <c r="H10707">
        <v>0</v>
      </c>
      <c r="I10707">
        <v>0.1</v>
      </c>
      <c r="J10707">
        <v>0</v>
      </c>
      <c r="K10707">
        <v>0.1</v>
      </c>
    </row>
    <row r="10708" spans="1:11" x14ac:dyDescent="0.25">
      <c r="A10708" s="1" t="s">
        <v>22848</v>
      </c>
      <c r="B10708" s="1" t="s">
        <v>7766</v>
      </c>
      <c r="C10708" s="1" t="s">
        <v>49</v>
      </c>
      <c r="D10708" s="16">
        <v>40179</v>
      </c>
      <c r="E10708" s="1" t="s">
        <v>14</v>
      </c>
      <c r="F10708" s="1" t="s">
        <v>79</v>
      </c>
      <c r="G10708">
        <v>0.09</v>
      </c>
      <c r="H10708">
        <v>0</v>
      </c>
      <c r="I10708">
        <v>0</v>
      </c>
      <c r="J10708">
        <v>0.01</v>
      </c>
      <c r="K10708">
        <v>0.1</v>
      </c>
    </row>
    <row r="10709" spans="1:11" x14ac:dyDescent="0.25">
      <c r="A10709" s="1" t="s">
        <v>22849</v>
      </c>
      <c r="B10709" s="1" t="s">
        <v>7767</v>
      </c>
      <c r="C10709" s="1" t="s">
        <v>58</v>
      </c>
      <c r="D10709" s="16">
        <v>37622</v>
      </c>
      <c r="E10709" s="1" t="s">
        <v>2</v>
      </c>
      <c r="F10709" s="1" t="s">
        <v>1115</v>
      </c>
      <c r="G10709">
        <v>0.05</v>
      </c>
      <c r="H10709">
        <v>0.04</v>
      </c>
      <c r="I10709">
        <v>0</v>
      </c>
      <c r="J10709">
        <v>0.01</v>
      </c>
      <c r="K10709">
        <v>0.1</v>
      </c>
    </row>
    <row r="10710" spans="1:11" x14ac:dyDescent="0.25">
      <c r="A10710" s="1" t="s">
        <v>22850</v>
      </c>
      <c r="B10710" s="1" t="s">
        <v>7768</v>
      </c>
      <c r="C10710" s="1" t="s">
        <v>871</v>
      </c>
      <c r="D10710" s="16">
        <v>35065</v>
      </c>
      <c r="E10710" s="1" t="s">
        <v>93</v>
      </c>
      <c r="F10710" s="1" t="s">
        <v>5001</v>
      </c>
      <c r="G10710">
        <v>0</v>
      </c>
      <c r="H10710">
        <v>0</v>
      </c>
      <c r="I10710">
        <v>0.1</v>
      </c>
      <c r="J10710">
        <v>0</v>
      </c>
      <c r="K10710">
        <v>0.1</v>
      </c>
    </row>
    <row r="10711" spans="1:11" x14ac:dyDescent="0.25">
      <c r="A10711" s="1" t="s">
        <v>22851</v>
      </c>
      <c r="B10711" s="1" t="s">
        <v>5851</v>
      </c>
      <c r="C10711" s="1" t="s">
        <v>49</v>
      </c>
      <c r="D10711" s="16">
        <v>40179</v>
      </c>
      <c r="E10711" s="1" t="s">
        <v>27</v>
      </c>
      <c r="F10711" s="1" t="s">
        <v>5489</v>
      </c>
      <c r="G10711">
        <v>0.03</v>
      </c>
      <c r="H10711">
        <v>0.04</v>
      </c>
      <c r="I10711">
        <v>0.01</v>
      </c>
      <c r="J10711">
        <v>0.01</v>
      </c>
      <c r="K10711">
        <v>0.1</v>
      </c>
    </row>
    <row r="10712" spans="1:11" x14ac:dyDescent="0.25">
      <c r="A10712" s="1" t="s">
        <v>22852</v>
      </c>
      <c r="B10712" s="1" t="s">
        <v>6739</v>
      </c>
      <c r="C10712" s="1" t="s">
        <v>49</v>
      </c>
      <c r="D10712" s="16">
        <v>40544</v>
      </c>
      <c r="E10712" s="1" t="s">
        <v>21</v>
      </c>
      <c r="F10712" s="1" t="s">
        <v>1008</v>
      </c>
      <c r="G10712">
        <v>7.0000000000000007E-2</v>
      </c>
      <c r="H10712">
        <v>0.02</v>
      </c>
      <c r="I10712">
        <v>0</v>
      </c>
      <c r="J10712">
        <v>0.01</v>
      </c>
      <c r="K10712">
        <v>0.1</v>
      </c>
    </row>
    <row r="10713" spans="1:11" x14ac:dyDescent="0.25">
      <c r="A10713" s="1" t="s">
        <v>22853</v>
      </c>
      <c r="B10713" s="1" t="s">
        <v>7769</v>
      </c>
      <c r="C10713" s="1" t="s">
        <v>58</v>
      </c>
      <c r="D10713" s="16">
        <v>37257</v>
      </c>
      <c r="E10713" s="1" t="s">
        <v>14</v>
      </c>
      <c r="F10713" s="1" t="s">
        <v>136</v>
      </c>
      <c r="G10713">
        <v>0</v>
      </c>
      <c r="H10713">
        <v>0</v>
      </c>
      <c r="I10713">
        <v>0.1</v>
      </c>
      <c r="J10713">
        <v>0</v>
      </c>
      <c r="K10713">
        <v>0.1</v>
      </c>
    </row>
    <row r="10714" spans="1:11" x14ac:dyDescent="0.25">
      <c r="A10714" s="1" t="s">
        <v>22854</v>
      </c>
      <c r="B10714" s="1" t="s">
        <v>7770</v>
      </c>
      <c r="C10714" s="1" t="s">
        <v>32</v>
      </c>
      <c r="D10714" s="16">
        <v>39814</v>
      </c>
      <c r="E10714" s="1" t="s">
        <v>38</v>
      </c>
      <c r="F10714" s="1" t="s">
        <v>7771</v>
      </c>
      <c r="G10714">
        <v>0.09</v>
      </c>
      <c r="H10714">
        <v>0</v>
      </c>
      <c r="I10714">
        <v>0</v>
      </c>
      <c r="J10714">
        <v>0.01</v>
      </c>
      <c r="K10714">
        <v>0.1</v>
      </c>
    </row>
    <row r="10715" spans="1:11" x14ac:dyDescent="0.25">
      <c r="A10715" s="1" t="s">
        <v>22855</v>
      </c>
      <c r="B10715" s="1" t="s">
        <v>5749</v>
      </c>
      <c r="C10715" s="1" t="s">
        <v>49</v>
      </c>
      <c r="D10715" s="16">
        <v>40544</v>
      </c>
      <c r="E10715" s="1" t="s">
        <v>34</v>
      </c>
      <c r="F10715" s="1" t="s">
        <v>421</v>
      </c>
      <c r="G10715">
        <v>0.05</v>
      </c>
      <c r="H10715">
        <v>0.03</v>
      </c>
      <c r="I10715">
        <v>0</v>
      </c>
      <c r="J10715">
        <v>0.01</v>
      </c>
      <c r="K10715">
        <v>0.1</v>
      </c>
    </row>
    <row r="10716" spans="1:11" x14ac:dyDescent="0.25">
      <c r="A10716" s="1" t="s">
        <v>22856</v>
      </c>
      <c r="B10716" s="1" t="s">
        <v>4744</v>
      </c>
      <c r="C10716" s="1" t="s">
        <v>139</v>
      </c>
      <c r="D10716" s="16">
        <v>37987</v>
      </c>
      <c r="E10716" s="1" t="s">
        <v>55</v>
      </c>
      <c r="F10716" s="1" t="s">
        <v>117</v>
      </c>
      <c r="G10716">
        <v>7.0000000000000007E-2</v>
      </c>
      <c r="H10716">
        <v>0.02</v>
      </c>
      <c r="I10716">
        <v>0</v>
      </c>
      <c r="J10716">
        <v>0</v>
      </c>
      <c r="K10716">
        <v>0.1</v>
      </c>
    </row>
    <row r="10717" spans="1:11" x14ac:dyDescent="0.25">
      <c r="A10717" s="1" t="s">
        <v>22857</v>
      </c>
      <c r="B10717" s="1" t="s">
        <v>7696</v>
      </c>
      <c r="C10717" s="1" t="s">
        <v>157</v>
      </c>
      <c r="D10717" s="16">
        <v>40544</v>
      </c>
      <c r="E10717" s="1" t="s">
        <v>27</v>
      </c>
      <c r="F10717" s="1" t="s">
        <v>222</v>
      </c>
      <c r="G10717">
        <v>0</v>
      </c>
      <c r="H10717">
        <v>0</v>
      </c>
      <c r="I10717">
        <v>0.1</v>
      </c>
      <c r="J10717">
        <v>0</v>
      </c>
      <c r="K10717">
        <v>0.1</v>
      </c>
    </row>
    <row r="10718" spans="1:11" x14ac:dyDescent="0.25">
      <c r="A10718" s="1" t="s">
        <v>22858</v>
      </c>
      <c r="B10718" s="1" t="s">
        <v>4493</v>
      </c>
      <c r="C10718" s="1" t="s">
        <v>157</v>
      </c>
      <c r="D10718" s="16">
        <v>39814</v>
      </c>
      <c r="E10718" s="1" t="s">
        <v>14</v>
      </c>
      <c r="F10718" s="1" t="s">
        <v>56</v>
      </c>
      <c r="G10718">
        <v>0.09</v>
      </c>
      <c r="H10718">
        <v>0</v>
      </c>
      <c r="I10718">
        <v>0</v>
      </c>
      <c r="J10718">
        <v>0.01</v>
      </c>
      <c r="K10718">
        <v>0.1</v>
      </c>
    </row>
    <row r="10719" spans="1:11" x14ac:dyDescent="0.25">
      <c r="A10719" s="1" t="s">
        <v>22859</v>
      </c>
      <c r="B10719" s="1" t="s">
        <v>6442</v>
      </c>
      <c r="C10719" s="1" t="s">
        <v>32</v>
      </c>
      <c r="D10719" s="16">
        <v>39448</v>
      </c>
      <c r="E10719" s="1" t="s">
        <v>41</v>
      </c>
      <c r="F10719" s="1" t="s">
        <v>687</v>
      </c>
      <c r="G10719">
        <v>0.08</v>
      </c>
      <c r="H10719">
        <v>0.01</v>
      </c>
      <c r="I10719">
        <v>0</v>
      </c>
      <c r="J10719">
        <v>0.01</v>
      </c>
      <c r="K10719">
        <v>0.1</v>
      </c>
    </row>
    <row r="10720" spans="1:11" x14ac:dyDescent="0.25">
      <c r="A10720" s="1" t="s">
        <v>22860</v>
      </c>
      <c r="B10720" s="1" t="s">
        <v>4670</v>
      </c>
      <c r="C10720" s="1" t="s">
        <v>12</v>
      </c>
      <c r="D10720" s="16">
        <v>40179</v>
      </c>
      <c r="E10720" s="1" t="s">
        <v>106</v>
      </c>
      <c r="F10720" s="1" t="s">
        <v>79</v>
      </c>
      <c r="G10720">
        <v>0.08</v>
      </c>
      <c r="H10720">
        <v>0.01</v>
      </c>
      <c r="I10720">
        <v>0</v>
      </c>
      <c r="J10720">
        <v>0.01</v>
      </c>
      <c r="K10720">
        <v>0.1</v>
      </c>
    </row>
    <row r="10721" spans="1:11" x14ac:dyDescent="0.25">
      <c r="A10721" s="1" t="s">
        <v>22861</v>
      </c>
      <c r="B10721" s="1" t="s">
        <v>7772</v>
      </c>
      <c r="C10721" s="1" t="s">
        <v>144</v>
      </c>
      <c r="D10721" s="16">
        <v>39814</v>
      </c>
      <c r="E10721" s="1" t="s">
        <v>21</v>
      </c>
      <c r="F10721" s="1" t="s">
        <v>136</v>
      </c>
      <c r="G10721">
        <v>0</v>
      </c>
      <c r="H10721">
        <v>0.08</v>
      </c>
      <c r="I10721">
        <v>0</v>
      </c>
      <c r="J10721">
        <v>0.01</v>
      </c>
      <c r="K10721">
        <v>0.1</v>
      </c>
    </row>
    <row r="10722" spans="1:11" x14ac:dyDescent="0.25">
      <c r="A10722" s="1" t="s">
        <v>22862</v>
      </c>
      <c r="B10722" s="1" t="s">
        <v>7773</v>
      </c>
      <c r="C10722" s="1" t="s">
        <v>71</v>
      </c>
      <c r="D10722" s="16">
        <v>37987</v>
      </c>
      <c r="E10722" s="1" t="s">
        <v>106</v>
      </c>
      <c r="F10722" s="1" t="s">
        <v>15</v>
      </c>
      <c r="G10722">
        <v>0</v>
      </c>
      <c r="H10722">
        <v>0</v>
      </c>
      <c r="I10722">
        <v>0.1</v>
      </c>
      <c r="J10722">
        <v>0</v>
      </c>
      <c r="K10722">
        <v>0.1</v>
      </c>
    </row>
    <row r="10723" spans="1:11" x14ac:dyDescent="0.25">
      <c r="A10723" s="1" t="s">
        <v>22863</v>
      </c>
      <c r="B10723" s="1" t="s">
        <v>6448</v>
      </c>
      <c r="C10723" s="1" t="s">
        <v>12</v>
      </c>
      <c r="D10723" s="16">
        <v>39814</v>
      </c>
      <c r="E10723" s="1" t="s">
        <v>55</v>
      </c>
      <c r="F10723" s="1" t="s">
        <v>1008</v>
      </c>
      <c r="G10723">
        <v>0.09</v>
      </c>
      <c r="H10723">
        <v>0</v>
      </c>
      <c r="I10723">
        <v>0</v>
      </c>
      <c r="J10723">
        <v>0.01</v>
      </c>
      <c r="K10723">
        <v>0.1</v>
      </c>
    </row>
    <row r="10724" spans="1:11" x14ac:dyDescent="0.25">
      <c r="A10724" s="1" t="s">
        <v>22864</v>
      </c>
      <c r="B10724" s="1" t="s">
        <v>6838</v>
      </c>
      <c r="C10724" s="1" t="s">
        <v>49</v>
      </c>
      <c r="D10724" s="16">
        <v>40544</v>
      </c>
      <c r="E10724" s="1" t="s">
        <v>14</v>
      </c>
      <c r="F10724" s="1" t="s">
        <v>687</v>
      </c>
      <c r="G10724">
        <v>0.05</v>
      </c>
      <c r="H10724">
        <v>0.04</v>
      </c>
      <c r="I10724">
        <v>0</v>
      </c>
      <c r="J10724">
        <v>0.01</v>
      </c>
      <c r="K10724">
        <v>0.1</v>
      </c>
    </row>
    <row r="10725" spans="1:11" x14ac:dyDescent="0.25">
      <c r="A10725" s="1" t="s">
        <v>22865</v>
      </c>
      <c r="B10725" s="1" t="s">
        <v>7774</v>
      </c>
      <c r="C10725" s="1" t="s">
        <v>32</v>
      </c>
      <c r="D10725" s="16">
        <v>39448</v>
      </c>
      <c r="E10725" s="1" t="s">
        <v>106</v>
      </c>
      <c r="F10725" s="1" t="s">
        <v>1466</v>
      </c>
      <c r="G10725">
        <v>0</v>
      </c>
      <c r="H10725">
        <v>0</v>
      </c>
      <c r="I10725">
        <v>0.1</v>
      </c>
      <c r="J10725">
        <v>0</v>
      </c>
      <c r="K10725">
        <v>0.1</v>
      </c>
    </row>
    <row r="10726" spans="1:11" x14ac:dyDescent="0.25">
      <c r="A10726" s="1" t="s">
        <v>22866</v>
      </c>
      <c r="B10726" s="1" t="s">
        <v>7775</v>
      </c>
      <c r="C10726" s="1" t="s">
        <v>58</v>
      </c>
      <c r="D10726" s="16">
        <v>37987</v>
      </c>
      <c r="E10726" s="1" t="s">
        <v>41</v>
      </c>
      <c r="F10726" s="1" t="s">
        <v>1096</v>
      </c>
      <c r="G10726">
        <v>0.05</v>
      </c>
      <c r="H10726">
        <v>0.04</v>
      </c>
      <c r="I10726">
        <v>0</v>
      </c>
      <c r="J10726">
        <v>0.01</v>
      </c>
      <c r="K10726">
        <v>0.1</v>
      </c>
    </row>
    <row r="10727" spans="1:11" x14ac:dyDescent="0.25">
      <c r="A10727" s="1" t="s">
        <v>22867</v>
      </c>
      <c r="B10727" s="1" t="s">
        <v>7776</v>
      </c>
      <c r="C10727" s="1" t="s">
        <v>109</v>
      </c>
      <c r="D10727" s="16">
        <v>36892</v>
      </c>
      <c r="E10727" s="1" t="s">
        <v>21</v>
      </c>
      <c r="F10727" s="1" t="s">
        <v>1335</v>
      </c>
      <c r="G10727">
        <v>0.05</v>
      </c>
      <c r="H10727">
        <v>0.04</v>
      </c>
      <c r="I10727">
        <v>0</v>
      </c>
      <c r="J10727">
        <v>0.01</v>
      </c>
      <c r="K10727">
        <v>0.1</v>
      </c>
    </row>
    <row r="10728" spans="1:11" x14ac:dyDescent="0.25">
      <c r="A10728" s="1" t="s">
        <v>22868</v>
      </c>
      <c r="B10728" s="1" t="s">
        <v>7777</v>
      </c>
      <c r="C10728" s="1" t="s">
        <v>86</v>
      </c>
      <c r="D10728" s="16">
        <v>42005</v>
      </c>
      <c r="E10728" s="1" t="s">
        <v>93</v>
      </c>
      <c r="F10728" s="1" t="s">
        <v>206</v>
      </c>
      <c r="G10728">
        <v>0</v>
      </c>
      <c r="H10728">
        <v>0.08</v>
      </c>
      <c r="I10728">
        <v>0</v>
      </c>
      <c r="J10728">
        <v>0.01</v>
      </c>
      <c r="K10728">
        <v>0.1</v>
      </c>
    </row>
    <row r="10729" spans="1:11" x14ac:dyDescent="0.25">
      <c r="A10729" s="1" t="s">
        <v>22869</v>
      </c>
      <c r="B10729" s="1" t="s">
        <v>7466</v>
      </c>
      <c r="C10729" s="1" t="s">
        <v>12</v>
      </c>
      <c r="D10729" s="16">
        <v>39814</v>
      </c>
      <c r="E10729" s="1" t="s">
        <v>41</v>
      </c>
      <c r="F10729" s="1" t="s">
        <v>79</v>
      </c>
      <c r="G10729">
        <v>0.09</v>
      </c>
      <c r="H10729">
        <v>0</v>
      </c>
      <c r="I10729">
        <v>0</v>
      </c>
      <c r="J10729">
        <v>0.01</v>
      </c>
      <c r="K10729">
        <v>0.1</v>
      </c>
    </row>
    <row r="10730" spans="1:11" x14ac:dyDescent="0.25">
      <c r="A10730" s="1" t="s">
        <v>22870</v>
      </c>
      <c r="B10730" s="1" t="s">
        <v>7778</v>
      </c>
      <c r="C10730" s="1" t="s">
        <v>84</v>
      </c>
      <c r="D10730" s="16">
        <v>40544</v>
      </c>
      <c r="E10730" s="1" t="s">
        <v>2</v>
      </c>
      <c r="F10730" s="1" t="s">
        <v>117</v>
      </c>
      <c r="G10730">
        <v>0.05</v>
      </c>
      <c r="H10730">
        <v>0.04</v>
      </c>
      <c r="I10730">
        <v>0</v>
      </c>
      <c r="J10730">
        <v>0.01</v>
      </c>
      <c r="K10730">
        <v>0.1</v>
      </c>
    </row>
    <row r="10731" spans="1:11" x14ac:dyDescent="0.25">
      <c r="A10731" s="1" t="s">
        <v>22871</v>
      </c>
      <c r="B10731" s="1" t="s">
        <v>7779</v>
      </c>
      <c r="C10731" s="1" t="s">
        <v>32</v>
      </c>
      <c r="D10731" s="16">
        <v>39448</v>
      </c>
      <c r="E10731" s="1" t="s">
        <v>41</v>
      </c>
      <c r="F10731" s="1" t="s">
        <v>3964</v>
      </c>
      <c r="G10731">
        <v>0.09</v>
      </c>
      <c r="H10731">
        <v>0</v>
      </c>
      <c r="I10731">
        <v>0</v>
      </c>
      <c r="J10731">
        <v>0.01</v>
      </c>
      <c r="K10731">
        <v>0.1</v>
      </c>
    </row>
    <row r="10732" spans="1:11" x14ac:dyDescent="0.25">
      <c r="A10732" s="1" t="s">
        <v>22872</v>
      </c>
      <c r="B10732" s="1" t="s">
        <v>7780</v>
      </c>
      <c r="C10732" s="1" t="s">
        <v>32</v>
      </c>
      <c r="D10732" s="16">
        <v>39814</v>
      </c>
      <c r="E10732" s="1" t="s">
        <v>30</v>
      </c>
      <c r="F10732" s="1" t="s">
        <v>1240</v>
      </c>
      <c r="G10732">
        <v>0.08</v>
      </c>
      <c r="H10732">
        <v>0.01</v>
      </c>
      <c r="I10732">
        <v>0</v>
      </c>
      <c r="J10732">
        <v>0.01</v>
      </c>
      <c r="K10732">
        <v>0.1</v>
      </c>
    </row>
    <row r="10733" spans="1:11" x14ac:dyDescent="0.25">
      <c r="A10733" s="1" t="s">
        <v>22873</v>
      </c>
      <c r="B10733" s="1" t="s">
        <v>1371</v>
      </c>
      <c r="C10733" s="1" t="s">
        <v>144</v>
      </c>
      <c r="D10733" s="16">
        <v>42370</v>
      </c>
      <c r="E10733" s="1" t="s">
        <v>106</v>
      </c>
      <c r="F10733" s="1" t="s">
        <v>222</v>
      </c>
      <c r="G10733">
        <v>0</v>
      </c>
      <c r="H10733">
        <v>0.09</v>
      </c>
      <c r="I10733">
        <v>0</v>
      </c>
      <c r="J10733">
        <v>0.01</v>
      </c>
      <c r="K10733">
        <v>0.1</v>
      </c>
    </row>
    <row r="10734" spans="1:11" x14ac:dyDescent="0.25">
      <c r="A10734" s="1" t="s">
        <v>22874</v>
      </c>
      <c r="B10734" s="1" t="s">
        <v>3205</v>
      </c>
      <c r="C10734" s="1" t="s">
        <v>84</v>
      </c>
      <c r="D10734" s="16">
        <v>40544</v>
      </c>
      <c r="E10734" s="1" t="s">
        <v>34</v>
      </c>
      <c r="F10734" s="1" t="s">
        <v>1174</v>
      </c>
      <c r="G10734">
        <v>0.09</v>
      </c>
      <c r="H10734">
        <v>0</v>
      </c>
      <c r="I10734">
        <v>0</v>
      </c>
      <c r="J10734">
        <v>0.01</v>
      </c>
      <c r="K10734">
        <v>0.1</v>
      </c>
    </row>
    <row r="10735" spans="1:11" x14ac:dyDescent="0.25">
      <c r="A10735" s="1" t="s">
        <v>22875</v>
      </c>
      <c r="B10735" s="1" t="s">
        <v>4110</v>
      </c>
      <c r="C10735" s="1" t="s">
        <v>53</v>
      </c>
      <c r="D10735" s="16">
        <v>42370</v>
      </c>
      <c r="E10735" s="1" t="s">
        <v>27</v>
      </c>
      <c r="F10735" s="1" t="s">
        <v>915</v>
      </c>
      <c r="G10735">
        <v>0</v>
      </c>
      <c r="H10735">
        <v>0</v>
      </c>
      <c r="I10735">
        <v>0.1</v>
      </c>
      <c r="J10735">
        <v>0</v>
      </c>
      <c r="K10735">
        <v>0.1</v>
      </c>
    </row>
    <row r="10736" spans="1:11" x14ac:dyDescent="0.25">
      <c r="A10736" s="1" t="s">
        <v>22876</v>
      </c>
      <c r="B10736" s="1" t="s">
        <v>7781</v>
      </c>
      <c r="C10736" s="1" t="s">
        <v>157</v>
      </c>
      <c r="D10736" s="16">
        <v>38718</v>
      </c>
      <c r="E10736" s="1" t="s">
        <v>55</v>
      </c>
      <c r="F10736" s="1" t="s">
        <v>206</v>
      </c>
      <c r="G10736">
        <v>0.08</v>
      </c>
      <c r="H10736">
        <v>0</v>
      </c>
      <c r="I10736">
        <v>0</v>
      </c>
      <c r="J10736">
        <v>0.01</v>
      </c>
      <c r="K10736">
        <v>0.1</v>
      </c>
    </row>
    <row r="10737" spans="1:11" x14ac:dyDescent="0.25">
      <c r="A10737" s="1" t="s">
        <v>22877</v>
      </c>
      <c r="B10737" s="1" t="s">
        <v>4937</v>
      </c>
      <c r="C10737" s="1" t="s">
        <v>139</v>
      </c>
      <c r="D10737" s="16">
        <v>37987</v>
      </c>
      <c r="E10737" s="1" t="s">
        <v>21</v>
      </c>
      <c r="F10737" s="1" t="s">
        <v>79</v>
      </c>
      <c r="G10737">
        <v>7.0000000000000007E-2</v>
      </c>
      <c r="H10737">
        <v>0.02</v>
      </c>
      <c r="I10737">
        <v>0</v>
      </c>
      <c r="J10737">
        <v>0</v>
      </c>
      <c r="K10737">
        <v>0.1</v>
      </c>
    </row>
    <row r="10738" spans="1:11" x14ac:dyDescent="0.25">
      <c r="A10738" s="1" t="s">
        <v>22878</v>
      </c>
      <c r="B10738" s="1" t="s">
        <v>7782</v>
      </c>
      <c r="C10738" s="1" t="s">
        <v>109</v>
      </c>
      <c r="D10738" s="16">
        <v>35065</v>
      </c>
      <c r="E10738" s="1" t="s">
        <v>38</v>
      </c>
      <c r="F10738" s="1" t="s">
        <v>79</v>
      </c>
      <c r="G10738">
        <v>0.05</v>
      </c>
      <c r="H10738">
        <v>0.04</v>
      </c>
      <c r="I10738">
        <v>0</v>
      </c>
      <c r="J10738">
        <v>0.01</v>
      </c>
      <c r="K10738">
        <v>0.1</v>
      </c>
    </row>
    <row r="10739" spans="1:11" x14ac:dyDescent="0.25">
      <c r="A10739" s="1" t="s">
        <v>22879</v>
      </c>
      <c r="B10739" s="1" t="s">
        <v>6236</v>
      </c>
      <c r="C10739" s="1" t="s">
        <v>84</v>
      </c>
      <c r="D10739" s="16">
        <v>40544</v>
      </c>
      <c r="E10739" s="1" t="s">
        <v>55</v>
      </c>
      <c r="F10739" s="1" t="s">
        <v>147</v>
      </c>
      <c r="G10739">
        <v>0.06</v>
      </c>
      <c r="H10739">
        <v>0.03</v>
      </c>
      <c r="I10739">
        <v>0</v>
      </c>
      <c r="J10739">
        <v>0.01</v>
      </c>
      <c r="K10739">
        <v>0.1</v>
      </c>
    </row>
    <row r="10740" spans="1:11" x14ac:dyDescent="0.25">
      <c r="A10740" s="1" t="s">
        <v>22880</v>
      </c>
      <c r="B10740" s="1" t="s">
        <v>7783</v>
      </c>
      <c r="C10740" s="1" t="s">
        <v>157</v>
      </c>
      <c r="D10740" s="16">
        <v>39448</v>
      </c>
      <c r="E10740" s="1" t="s">
        <v>27</v>
      </c>
      <c r="F10740" s="1" t="s">
        <v>2357</v>
      </c>
      <c r="G10740">
        <v>0.05</v>
      </c>
      <c r="H10740">
        <v>0</v>
      </c>
      <c r="I10740">
        <v>0.03</v>
      </c>
      <c r="J10740">
        <v>0.01</v>
      </c>
      <c r="K10740">
        <v>0.1</v>
      </c>
    </row>
    <row r="10741" spans="1:11" x14ac:dyDescent="0.25">
      <c r="A10741" s="1" t="s">
        <v>22881</v>
      </c>
      <c r="B10741" s="1" t="s">
        <v>7784</v>
      </c>
      <c r="C10741" s="1" t="s">
        <v>32</v>
      </c>
      <c r="D10741" s="16">
        <v>39083</v>
      </c>
      <c r="E10741" s="1" t="s">
        <v>55</v>
      </c>
      <c r="F10741" s="1" t="s">
        <v>332</v>
      </c>
      <c r="G10741">
        <v>0.1</v>
      </c>
      <c r="H10741">
        <v>0</v>
      </c>
      <c r="I10741">
        <v>0</v>
      </c>
      <c r="J10741">
        <v>0</v>
      </c>
      <c r="K10741">
        <v>0.1</v>
      </c>
    </row>
    <row r="10742" spans="1:11" x14ac:dyDescent="0.25">
      <c r="A10742" s="1" t="s">
        <v>22882</v>
      </c>
      <c r="B10742" s="1" t="s">
        <v>7785</v>
      </c>
      <c r="C10742" s="1" t="s">
        <v>58</v>
      </c>
      <c r="D10742" s="16">
        <v>38353</v>
      </c>
      <c r="E10742" s="1" t="s">
        <v>55</v>
      </c>
      <c r="F10742" s="1" t="s">
        <v>76</v>
      </c>
      <c r="G10742">
        <v>0.05</v>
      </c>
      <c r="H10742">
        <v>0.04</v>
      </c>
      <c r="I10742">
        <v>0</v>
      </c>
      <c r="J10742">
        <v>0.01</v>
      </c>
      <c r="K10742">
        <v>0.1</v>
      </c>
    </row>
    <row r="10743" spans="1:11" x14ac:dyDescent="0.25">
      <c r="A10743" s="1" t="s">
        <v>22883</v>
      </c>
      <c r="B10743" s="1" t="s">
        <v>4105</v>
      </c>
      <c r="C10743" s="1" t="s">
        <v>49</v>
      </c>
      <c r="D10743" s="16">
        <v>41275</v>
      </c>
      <c r="E10743" s="1" t="s">
        <v>41</v>
      </c>
      <c r="F10743" s="1" t="s">
        <v>51</v>
      </c>
      <c r="G10743">
        <v>0.02</v>
      </c>
      <c r="H10743">
        <v>7.0000000000000007E-2</v>
      </c>
      <c r="I10743">
        <v>0</v>
      </c>
      <c r="J10743">
        <v>0.01</v>
      </c>
      <c r="K10743">
        <v>0.1</v>
      </c>
    </row>
    <row r="10744" spans="1:11" x14ac:dyDescent="0.25">
      <c r="A10744" s="1" t="s">
        <v>22884</v>
      </c>
      <c r="B10744" s="1" t="s">
        <v>7786</v>
      </c>
      <c r="C10744" s="1" t="s">
        <v>58</v>
      </c>
      <c r="D10744" s="16">
        <v>39083</v>
      </c>
      <c r="E10744" s="1" t="s">
        <v>21</v>
      </c>
      <c r="F10744" s="1" t="s">
        <v>206</v>
      </c>
      <c r="G10744">
        <v>0.05</v>
      </c>
      <c r="H10744">
        <v>0.04</v>
      </c>
      <c r="I10744">
        <v>0</v>
      </c>
      <c r="J10744">
        <v>0.01</v>
      </c>
      <c r="K10744">
        <v>0.1</v>
      </c>
    </row>
    <row r="10745" spans="1:11" x14ac:dyDescent="0.25">
      <c r="A10745" s="1" t="s">
        <v>22885</v>
      </c>
      <c r="B10745" s="1" t="s">
        <v>7787</v>
      </c>
      <c r="C10745" s="1" t="s">
        <v>32</v>
      </c>
      <c r="D10745" s="16">
        <v>38718</v>
      </c>
      <c r="E10745" s="1" t="s">
        <v>106</v>
      </c>
      <c r="F10745" s="1" t="s">
        <v>187</v>
      </c>
      <c r="G10745">
        <v>0.06</v>
      </c>
      <c r="H10745">
        <v>0.03</v>
      </c>
      <c r="I10745">
        <v>0</v>
      </c>
      <c r="J10745">
        <v>0.01</v>
      </c>
      <c r="K10745">
        <v>0.1</v>
      </c>
    </row>
    <row r="10746" spans="1:11" x14ac:dyDescent="0.25">
      <c r="A10746" s="1" t="s">
        <v>22886</v>
      </c>
      <c r="B10746" s="1" t="s">
        <v>7788</v>
      </c>
      <c r="C10746" s="1" t="s">
        <v>109</v>
      </c>
      <c r="D10746" s="16">
        <v>35796</v>
      </c>
      <c r="E10746" s="1" t="s">
        <v>21</v>
      </c>
      <c r="F10746" s="1" t="s">
        <v>7066</v>
      </c>
      <c r="G10746">
        <v>0</v>
      </c>
      <c r="H10746">
        <v>0</v>
      </c>
      <c r="I10746">
        <v>0.09</v>
      </c>
      <c r="J10746">
        <v>0.01</v>
      </c>
      <c r="K10746">
        <v>0.1</v>
      </c>
    </row>
    <row r="10747" spans="1:11" x14ac:dyDescent="0.25">
      <c r="A10747" s="1" t="s">
        <v>22887</v>
      </c>
      <c r="B10747" s="1" t="s">
        <v>3720</v>
      </c>
      <c r="C10747" s="1" t="s">
        <v>32</v>
      </c>
      <c r="D10747" s="16">
        <v>40179</v>
      </c>
      <c r="E10747" s="1" t="s">
        <v>14</v>
      </c>
      <c r="F10747" s="1" t="s">
        <v>79</v>
      </c>
      <c r="G10747">
        <v>0.09</v>
      </c>
      <c r="H10747">
        <v>0</v>
      </c>
      <c r="I10747">
        <v>0</v>
      </c>
      <c r="J10747">
        <v>0.01</v>
      </c>
      <c r="K10747">
        <v>0.1</v>
      </c>
    </row>
    <row r="10748" spans="1:11" x14ac:dyDescent="0.25">
      <c r="A10748" s="1" t="s">
        <v>22888</v>
      </c>
      <c r="B10748" s="1" t="s">
        <v>7789</v>
      </c>
      <c r="C10748" s="1" t="s">
        <v>61</v>
      </c>
      <c r="D10748" s="16">
        <v>34700</v>
      </c>
      <c r="E10748" s="1" t="s">
        <v>14</v>
      </c>
      <c r="F10748" s="1" t="s">
        <v>7790</v>
      </c>
      <c r="G10748">
        <v>0</v>
      </c>
      <c r="H10748">
        <v>0</v>
      </c>
      <c r="I10748">
        <v>0.1</v>
      </c>
      <c r="J10748">
        <v>0</v>
      </c>
      <c r="K10748">
        <v>0.1</v>
      </c>
    </row>
    <row r="10749" spans="1:11" x14ac:dyDescent="0.25">
      <c r="A10749" s="1" t="s">
        <v>22889</v>
      </c>
      <c r="B10749" s="1" t="s">
        <v>7791</v>
      </c>
      <c r="C10749" s="1" t="s">
        <v>71</v>
      </c>
      <c r="D10749" s="16">
        <v>37987</v>
      </c>
      <c r="E10749" s="1" t="s">
        <v>2</v>
      </c>
      <c r="F10749" s="1" t="s">
        <v>15</v>
      </c>
      <c r="G10749">
        <v>0</v>
      </c>
      <c r="H10749">
        <v>0</v>
      </c>
      <c r="I10749">
        <v>0.09</v>
      </c>
      <c r="J10749">
        <v>0</v>
      </c>
      <c r="K10749">
        <v>0.1</v>
      </c>
    </row>
    <row r="10750" spans="1:11" x14ac:dyDescent="0.25">
      <c r="A10750" s="1" t="s">
        <v>22890</v>
      </c>
      <c r="B10750" s="1" t="s">
        <v>4791</v>
      </c>
      <c r="C10750" s="1" t="s">
        <v>139</v>
      </c>
      <c r="D10750" s="16">
        <v>37257</v>
      </c>
      <c r="E10750" s="1" t="s">
        <v>38</v>
      </c>
      <c r="F10750" s="1" t="s">
        <v>3361</v>
      </c>
      <c r="G10750">
        <v>7.0000000000000007E-2</v>
      </c>
      <c r="H10750">
        <v>0.02</v>
      </c>
      <c r="I10750">
        <v>0</v>
      </c>
      <c r="J10750">
        <v>0</v>
      </c>
      <c r="K10750">
        <v>0.1</v>
      </c>
    </row>
    <row r="10751" spans="1:11" x14ac:dyDescent="0.25">
      <c r="A10751" s="1" t="s">
        <v>22891</v>
      </c>
      <c r="B10751" s="1" t="s">
        <v>7792</v>
      </c>
      <c r="C10751" s="1" t="s">
        <v>109</v>
      </c>
      <c r="D10751" s="16">
        <v>35431</v>
      </c>
      <c r="E10751" s="1" t="s">
        <v>38</v>
      </c>
      <c r="F10751" s="1" t="s">
        <v>7793</v>
      </c>
      <c r="G10751">
        <v>0.05</v>
      </c>
      <c r="H10751">
        <v>0.04</v>
      </c>
      <c r="I10751">
        <v>0</v>
      </c>
      <c r="J10751">
        <v>0.01</v>
      </c>
      <c r="K10751">
        <v>0.1</v>
      </c>
    </row>
    <row r="10752" spans="1:11" x14ac:dyDescent="0.25">
      <c r="A10752" s="1" t="s">
        <v>22892</v>
      </c>
      <c r="B10752" s="1" t="s">
        <v>2705</v>
      </c>
      <c r="C10752" s="1" t="s">
        <v>49</v>
      </c>
      <c r="D10752" s="16">
        <v>39814</v>
      </c>
      <c r="E10752" s="1" t="s">
        <v>34</v>
      </c>
      <c r="F10752" s="1" t="s">
        <v>488</v>
      </c>
      <c r="G10752">
        <v>0.09</v>
      </c>
      <c r="H10752">
        <v>0</v>
      </c>
      <c r="I10752">
        <v>0</v>
      </c>
      <c r="J10752">
        <v>0.01</v>
      </c>
      <c r="K10752">
        <v>0.1</v>
      </c>
    </row>
    <row r="10753" spans="1:11" x14ac:dyDescent="0.25">
      <c r="A10753" s="1" t="s">
        <v>22893</v>
      </c>
      <c r="B10753" s="1" t="s">
        <v>7794</v>
      </c>
      <c r="C10753" s="1" t="s">
        <v>12</v>
      </c>
      <c r="D10753" s="16">
        <v>39448</v>
      </c>
      <c r="E10753" s="1" t="s">
        <v>38</v>
      </c>
      <c r="F10753" s="1" t="s">
        <v>253</v>
      </c>
      <c r="G10753">
        <v>0.09</v>
      </c>
      <c r="H10753">
        <v>0</v>
      </c>
      <c r="I10753">
        <v>0</v>
      </c>
      <c r="J10753">
        <v>0.01</v>
      </c>
      <c r="K10753">
        <v>0.1</v>
      </c>
    </row>
    <row r="10754" spans="1:11" x14ac:dyDescent="0.25">
      <c r="A10754" s="1" t="s">
        <v>22894</v>
      </c>
      <c r="B10754" s="1" t="s">
        <v>2952</v>
      </c>
      <c r="C10754" s="1" t="s">
        <v>168</v>
      </c>
      <c r="D10754" s="16">
        <v>42005</v>
      </c>
      <c r="E10754" s="1" t="s">
        <v>55</v>
      </c>
      <c r="F10754" s="1" t="s">
        <v>206</v>
      </c>
      <c r="G10754">
        <v>7.0000000000000007E-2</v>
      </c>
      <c r="H10754">
        <v>0.02</v>
      </c>
      <c r="I10754">
        <v>0</v>
      </c>
      <c r="J10754">
        <v>0.01</v>
      </c>
      <c r="K10754">
        <v>0.1</v>
      </c>
    </row>
    <row r="10755" spans="1:11" x14ac:dyDescent="0.25">
      <c r="A10755" s="1" t="s">
        <v>22895</v>
      </c>
      <c r="B10755" s="1" t="s">
        <v>3368</v>
      </c>
      <c r="C10755" s="1" t="s">
        <v>32</v>
      </c>
      <c r="D10755" s="16">
        <v>40544</v>
      </c>
      <c r="E10755" s="1" t="s">
        <v>14</v>
      </c>
      <c r="F10755" s="1" t="s">
        <v>56</v>
      </c>
      <c r="G10755">
        <v>0.09</v>
      </c>
      <c r="H10755">
        <v>0</v>
      </c>
      <c r="I10755">
        <v>0</v>
      </c>
      <c r="J10755">
        <v>0.01</v>
      </c>
      <c r="K10755">
        <v>0.1</v>
      </c>
    </row>
    <row r="10756" spans="1:11" x14ac:dyDescent="0.25">
      <c r="A10756" s="1" t="s">
        <v>22896</v>
      </c>
      <c r="B10756" s="1" t="s">
        <v>7795</v>
      </c>
      <c r="C10756" s="1" t="s">
        <v>58</v>
      </c>
      <c r="D10756" s="16">
        <v>39083</v>
      </c>
      <c r="E10756" s="1" t="s">
        <v>27</v>
      </c>
      <c r="F10756" s="1" t="s">
        <v>147</v>
      </c>
      <c r="G10756">
        <v>0</v>
      </c>
      <c r="H10756">
        <v>0</v>
      </c>
      <c r="I10756">
        <v>0.1</v>
      </c>
      <c r="J10756">
        <v>0</v>
      </c>
      <c r="K10756">
        <v>0.1</v>
      </c>
    </row>
    <row r="10757" spans="1:11" x14ac:dyDescent="0.25">
      <c r="A10757" s="1" t="s">
        <v>22897</v>
      </c>
      <c r="B10757" s="1" t="s">
        <v>7796</v>
      </c>
      <c r="C10757" s="1" t="s">
        <v>109</v>
      </c>
      <c r="D10757" s="16">
        <v>35065</v>
      </c>
      <c r="E10757" s="1" t="s">
        <v>93</v>
      </c>
      <c r="F10757" s="1" t="s">
        <v>7797</v>
      </c>
      <c r="G10757">
        <v>0</v>
      </c>
      <c r="H10757">
        <v>0</v>
      </c>
      <c r="I10757">
        <v>0.09</v>
      </c>
      <c r="J10757">
        <v>0.01</v>
      </c>
      <c r="K10757">
        <v>0.1</v>
      </c>
    </row>
    <row r="10758" spans="1:11" x14ac:dyDescent="0.25">
      <c r="A10758" s="1" t="s">
        <v>22898</v>
      </c>
      <c r="B10758" s="1" t="s">
        <v>7680</v>
      </c>
      <c r="C10758" s="1" t="s">
        <v>144</v>
      </c>
      <c r="D10758" s="16">
        <v>42005</v>
      </c>
      <c r="E10758" s="1" t="s">
        <v>27</v>
      </c>
      <c r="F10758" s="1" t="s">
        <v>7798</v>
      </c>
      <c r="G10758">
        <v>0.02</v>
      </c>
      <c r="H10758">
        <v>0.06</v>
      </c>
      <c r="I10758">
        <v>0</v>
      </c>
      <c r="J10758">
        <v>0.01</v>
      </c>
      <c r="K10758">
        <v>0.1</v>
      </c>
    </row>
    <row r="10759" spans="1:11" x14ac:dyDescent="0.25">
      <c r="A10759" s="1" t="s">
        <v>22899</v>
      </c>
      <c r="B10759" s="1" t="s">
        <v>7799</v>
      </c>
      <c r="C10759" s="1" t="s">
        <v>109</v>
      </c>
      <c r="D10759" s="16">
        <v>35796</v>
      </c>
      <c r="E10759" s="1" t="s">
        <v>27</v>
      </c>
      <c r="F10759" s="1" t="s">
        <v>4697</v>
      </c>
      <c r="G10759">
        <v>0.01</v>
      </c>
      <c r="H10759">
        <v>0.01</v>
      </c>
      <c r="I10759">
        <v>7.0000000000000007E-2</v>
      </c>
      <c r="J10759">
        <v>0.01</v>
      </c>
      <c r="K10759">
        <v>0.1</v>
      </c>
    </row>
    <row r="10760" spans="1:11" hidden="1" x14ac:dyDescent="0.25">
      <c r="A10760" s="1" t="s">
        <v>22900</v>
      </c>
      <c r="B10760" s="1" t="s">
        <v>7800</v>
      </c>
      <c r="C10760" s="1" t="s">
        <v>32</v>
      </c>
      <c r="E10760" s="1" t="s">
        <v>27</v>
      </c>
      <c r="F10760" s="1" t="s">
        <v>915</v>
      </c>
      <c r="G10760">
        <v>0</v>
      </c>
      <c r="H10760">
        <v>0</v>
      </c>
      <c r="I10760">
        <v>0.1</v>
      </c>
      <c r="J10760">
        <v>0</v>
      </c>
      <c r="K10760">
        <v>0.1</v>
      </c>
    </row>
    <row r="10761" spans="1:11" x14ac:dyDescent="0.25">
      <c r="A10761" s="1" t="s">
        <v>22901</v>
      </c>
      <c r="B10761" s="1" t="s">
        <v>7046</v>
      </c>
      <c r="C10761" s="1" t="s">
        <v>32</v>
      </c>
      <c r="D10761" s="16">
        <v>39448</v>
      </c>
      <c r="E10761" s="1" t="s">
        <v>55</v>
      </c>
      <c r="F10761" s="1" t="s">
        <v>136</v>
      </c>
      <c r="G10761">
        <v>0.09</v>
      </c>
      <c r="H10761">
        <v>0</v>
      </c>
      <c r="I10761">
        <v>0</v>
      </c>
      <c r="J10761">
        <v>0.01</v>
      </c>
      <c r="K10761">
        <v>0.1</v>
      </c>
    </row>
    <row r="10762" spans="1:11" x14ac:dyDescent="0.25">
      <c r="A10762" s="1" t="s">
        <v>22902</v>
      </c>
      <c r="B10762" s="1" t="s">
        <v>7801</v>
      </c>
      <c r="C10762" s="1" t="s">
        <v>157</v>
      </c>
      <c r="D10762" s="16">
        <v>39814</v>
      </c>
      <c r="E10762" s="1" t="s">
        <v>93</v>
      </c>
      <c r="F10762" s="1" t="s">
        <v>332</v>
      </c>
      <c r="G10762">
        <v>0.09</v>
      </c>
      <c r="H10762">
        <v>0</v>
      </c>
      <c r="I10762">
        <v>0</v>
      </c>
      <c r="J10762">
        <v>0.01</v>
      </c>
      <c r="K10762">
        <v>0.1</v>
      </c>
    </row>
    <row r="10763" spans="1:11" x14ac:dyDescent="0.25">
      <c r="A10763" s="1" t="s">
        <v>22903</v>
      </c>
      <c r="B10763" s="1" t="s">
        <v>7802</v>
      </c>
      <c r="C10763" s="1" t="s">
        <v>32</v>
      </c>
      <c r="D10763" s="16">
        <v>39448</v>
      </c>
      <c r="E10763" s="1" t="s">
        <v>34</v>
      </c>
      <c r="F10763" s="1" t="s">
        <v>6052</v>
      </c>
      <c r="G10763">
        <v>0.09</v>
      </c>
      <c r="H10763">
        <v>0</v>
      </c>
      <c r="I10763">
        <v>0</v>
      </c>
      <c r="J10763">
        <v>0.01</v>
      </c>
      <c r="K10763">
        <v>0.1</v>
      </c>
    </row>
    <row r="10764" spans="1:11" x14ac:dyDescent="0.25">
      <c r="A10764" s="1" t="s">
        <v>22904</v>
      </c>
      <c r="B10764" s="1" t="s">
        <v>7803</v>
      </c>
      <c r="C10764" s="1" t="s">
        <v>12</v>
      </c>
      <c r="D10764" s="16">
        <v>39083</v>
      </c>
      <c r="E10764" s="1" t="s">
        <v>55</v>
      </c>
      <c r="F10764" s="1" t="s">
        <v>551</v>
      </c>
      <c r="G10764">
        <v>0.08</v>
      </c>
      <c r="H10764">
        <v>0</v>
      </c>
      <c r="I10764">
        <v>0</v>
      </c>
      <c r="J10764">
        <v>0.01</v>
      </c>
      <c r="K10764">
        <v>0.1</v>
      </c>
    </row>
    <row r="10765" spans="1:11" x14ac:dyDescent="0.25">
      <c r="A10765" s="1" t="s">
        <v>22905</v>
      </c>
      <c r="B10765" s="1" t="s">
        <v>7804</v>
      </c>
      <c r="C10765" s="1" t="s">
        <v>49</v>
      </c>
      <c r="D10765" s="16">
        <v>39814</v>
      </c>
      <c r="E10765" s="1" t="s">
        <v>55</v>
      </c>
      <c r="F10765" s="1" t="s">
        <v>236</v>
      </c>
      <c r="G10765">
        <v>0.09</v>
      </c>
      <c r="H10765">
        <v>0</v>
      </c>
      <c r="I10765">
        <v>0</v>
      </c>
      <c r="J10765">
        <v>0.01</v>
      </c>
      <c r="K10765">
        <v>0.1</v>
      </c>
    </row>
    <row r="10766" spans="1:11" x14ac:dyDescent="0.25">
      <c r="A10766" s="1" t="s">
        <v>22906</v>
      </c>
      <c r="B10766" s="1" t="s">
        <v>4862</v>
      </c>
      <c r="C10766" s="1" t="s">
        <v>32</v>
      </c>
      <c r="D10766" s="16">
        <v>38353</v>
      </c>
      <c r="E10766" s="1" t="s">
        <v>21</v>
      </c>
      <c r="F10766" s="1" t="s">
        <v>1536</v>
      </c>
      <c r="G10766">
        <v>0.09</v>
      </c>
      <c r="H10766">
        <v>0</v>
      </c>
      <c r="I10766">
        <v>0</v>
      </c>
      <c r="J10766">
        <v>0.01</v>
      </c>
      <c r="K10766">
        <v>0.1</v>
      </c>
    </row>
    <row r="10767" spans="1:11" x14ac:dyDescent="0.25">
      <c r="A10767" s="1" t="s">
        <v>22907</v>
      </c>
      <c r="B10767" s="1" t="s">
        <v>3783</v>
      </c>
      <c r="C10767" s="1" t="s">
        <v>139</v>
      </c>
      <c r="D10767" s="16">
        <v>38718</v>
      </c>
      <c r="E10767" s="1" t="s">
        <v>2</v>
      </c>
      <c r="F10767" s="1" t="s">
        <v>292</v>
      </c>
      <c r="G10767">
        <v>7.0000000000000007E-2</v>
      </c>
      <c r="H10767">
        <v>0.02</v>
      </c>
      <c r="I10767">
        <v>0</v>
      </c>
      <c r="J10767">
        <v>0</v>
      </c>
      <c r="K10767">
        <v>0.1</v>
      </c>
    </row>
    <row r="10768" spans="1:11" x14ac:dyDescent="0.25">
      <c r="A10768" s="1" t="s">
        <v>22908</v>
      </c>
      <c r="B10768" s="1" t="s">
        <v>7805</v>
      </c>
      <c r="C10768" s="1" t="s">
        <v>58</v>
      </c>
      <c r="D10768" s="16">
        <v>37987</v>
      </c>
      <c r="E10768" s="1" t="s">
        <v>93</v>
      </c>
      <c r="F10768" s="1" t="s">
        <v>187</v>
      </c>
      <c r="G10768">
        <v>0.05</v>
      </c>
      <c r="H10768">
        <v>0.04</v>
      </c>
      <c r="I10768">
        <v>0</v>
      </c>
      <c r="J10768">
        <v>0.01</v>
      </c>
      <c r="K10768">
        <v>0.1</v>
      </c>
    </row>
    <row r="10769" spans="1:11" x14ac:dyDescent="0.25">
      <c r="A10769" s="1" t="s">
        <v>22909</v>
      </c>
      <c r="B10769" s="1" t="s">
        <v>4190</v>
      </c>
      <c r="C10769" s="1" t="s">
        <v>49</v>
      </c>
      <c r="D10769" s="16">
        <v>40179</v>
      </c>
      <c r="E10769" s="1" t="s">
        <v>55</v>
      </c>
      <c r="F10769" s="1" t="s">
        <v>136</v>
      </c>
      <c r="G10769">
        <v>0.09</v>
      </c>
      <c r="H10769">
        <v>0</v>
      </c>
      <c r="I10769">
        <v>0</v>
      </c>
      <c r="J10769">
        <v>0.01</v>
      </c>
      <c r="K10769">
        <v>0.1</v>
      </c>
    </row>
    <row r="10770" spans="1:11" x14ac:dyDescent="0.25">
      <c r="A10770" s="1" t="s">
        <v>22910</v>
      </c>
      <c r="B10770" s="1" t="s">
        <v>5692</v>
      </c>
      <c r="C10770" s="1" t="s">
        <v>53</v>
      </c>
      <c r="D10770" s="16">
        <v>40544</v>
      </c>
      <c r="E10770" s="1" t="s">
        <v>21</v>
      </c>
      <c r="F10770" s="1" t="s">
        <v>79</v>
      </c>
      <c r="G10770">
        <v>0.09</v>
      </c>
      <c r="H10770">
        <v>0</v>
      </c>
      <c r="I10770">
        <v>0</v>
      </c>
      <c r="J10770">
        <v>0.01</v>
      </c>
      <c r="K10770">
        <v>0.1</v>
      </c>
    </row>
    <row r="10771" spans="1:11" x14ac:dyDescent="0.25">
      <c r="A10771" s="1" t="s">
        <v>22911</v>
      </c>
      <c r="B10771" s="1" t="s">
        <v>7806</v>
      </c>
      <c r="C10771" s="1" t="s">
        <v>109</v>
      </c>
      <c r="D10771" s="16">
        <v>35431</v>
      </c>
      <c r="E10771" s="1" t="s">
        <v>106</v>
      </c>
      <c r="F10771" s="1" t="s">
        <v>1541</v>
      </c>
      <c r="G10771">
        <v>0.05</v>
      </c>
      <c r="H10771">
        <v>0.04</v>
      </c>
      <c r="I10771">
        <v>0</v>
      </c>
      <c r="J10771">
        <v>0.01</v>
      </c>
      <c r="K10771">
        <v>0.1</v>
      </c>
    </row>
    <row r="10772" spans="1:11" x14ac:dyDescent="0.25">
      <c r="A10772" s="1" t="s">
        <v>22912</v>
      </c>
      <c r="B10772" s="1" t="s">
        <v>7807</v>
      </c>
      <c r="C10772" s="1" t="s">
        <v>58</v>
      </c>
      <c r="D10772" s="16">
        <v>36892</v>
      </c>
      <c r="E10772" s="1" t="s">
        <v>21</v>
      </c>
      <c r="F10772" s="1" t="s">
        <v>2040</v>
      </c>
      <c r="G10772">
        <v>0.05</v>
      </c>
      <c r="H10772">
        <v>0.04</v>
      </c>
      <c r="I10772">
        <v>0</v>
      </c>
      <c r="J10772">
        <v>0.01</v>
      </c>
      <c r="K10772">
        <v>0.1</v>
      </c>
    </row>
    <row r="10773" spans="1:11" x14ac:dyDescent="0.25">
      <c r="A10773" s="1" t="s">
        <v>22913</v>
      </c>
      <c r="B10773" s="1" t="s">
        <v>4865</v>
      </c>
      <c r="C10773" s="1" t="s">
        <v>730</v>
      </c>
      <c r="D10773" s="16">
        <v>41275</v>
      </c>
      <c r="E10773" s="1" t="s">
        <v>14</v>
      </c>
      <c r="F10773" s="1" t="s">
        <v>214</v>
      </c>
      <c r="G10773">
        <v>0</v>
      </c>
      <c r="H10773">
        <v>0</v>
      </c>
      <c r="I10773">
        <v>0.1</v>
      </c>
      <c r="J10773">
        <v>0</v>
      </c>
      <c r="K10773">
        <v>0.1</v>
      </c>
    </row>
    <row r="10774" spans="1:11" x14ac:dyDescent="0.25">
      <c r="A10774" s="1" t="s">
        <v>22914</v>
      </c>
      <c r="B10774" s="1" t="s">
        <v>2547</v>
      </c>
      <c r="C10774" s="1" t="s">
        <v>730</v>
      </c>
      <c r="D10774" s="16">
        <v>41275</v>
      </c>
      <c r="E10774" s="1" t="s">
        <v>93</v>
      </c>
      <c r="F10774" s="1" t="s">
        <v>788</v>
      </c>
      <c r="G10774">
        <v>0</v>
      </c>
      <c r="H10774">
        <v>0.05</v>
      </c>
      <c r="I10774">
        <v>0.03</v>
      </c>
      <c r="J10774">
        <v>0.02</v>
      </c>
      <c r="K10774">
        <v>0.1</v>
      </c>
    </row>
    <row r="10775" spans="1:11" x14ac:dyDescent="0.25">
      <c r="A10775" s="1" t="s">
        <v>22915</v>
      </c>
      <c r="B10775" s="1" t="s">
        <v>7808</v>
      </c>
      <c r="C10775" s="1" t="s">
        <v>109</v>
      </c>
      <c r="D10775" s="16">
        <v>35065</v>
      </c>
      <c r="E10775" s="1" t="s">
        <v>30</v>
      </c>
      <c r="F10775" s="1" t="s">
        <v>214</v>
      </c>
      <c r="G10775">
        <v>0</v>
      </c>
      <c r="H10775">
        <v>0</v>
      </c>
      <c r="I10775">
        <v>0.09</v>
      </c>
      <c r="J10775">
        <v>0.01</v>
      </c>
      <c r="K10775">
        <v>0.1</v>
      </c>
    </row>
    <row r="10776" spans="1:11" x14ac:dyDescent="0.25">
      <c r="A10776" s="1" t="s">
        <v>22916</v>
      </c>
      <c r="B10776" s="1" t="s">
        <v>7809</v>
      </c>
      <c r="C10776" s="1" t="s">
        <v>32</v>
      </c>
      <c r="D10776" s="16">
        <v>39083</v>
      </c>
      <c r="E10776" s="1" t="s">
        <v>27</v>
      </c>
      <c r="F10776" s="1" t="s">
        <v>332</v>
      </c>
      <c r="G10776">
        <v>0.09</v>
      </c>
      <c r="H10776">
        <v>0</v>
      </c>
      <c r="I10776">
        <v>0</v>
      </c>
      <c r="J10776">
        <v>0.01</v>
      </c>
      <c r="K10776">
        <v>0.1</v>
      </c>
    </row>
    <row r="10777" spans="1:11" x14ac:dyDescent="0.25">
      <c r="A10777" s="1" t="s">
        <v>22917</v>
      </c>
      <c r="B10777" s="1" t="s">
        <v>7810</v>
      </c>
      <c r="C10777" s="1" t="s">
        <v>139</v>
      </c>
      <c r="D10777" s="16">
        <v>37622</v>
      </c>
      <c r="E10777" s="1" t="s">
        <v>21</v>
      </c>
      <c r="F10777" s="1" t="s">
        <v>421</v>
      </c>
      <c r="G10777">
        <v>7.0000000000000007E-2</v>
      </c>
      <c r="H10777">
        <v>0.02</v>
      </c>
      <c r="I10777">
        <v>0</v>
      </c>
      <c r="J10777">
        <v>0</v>
      </c>
      <c r="K10777">
        <v>0.1</v>
      </c>
    </row>
    <row r="10778" spans="1:11" x14ac:dyDescent="0.25">
      <c r="A10778" s="1" t="s">
        <v>22918</v>
      </c>
      <c r="B10778" s="1" t="s">
        <v>7811</v>
      </c>
      <c r="C10778" s="1" t="s">
        <v>32</v>
      </c>
      <c r="D10778" s="16">
        <v>39083</v>
      </c>
      <c r="E10778" s="1" t="s">
        <v>14</v>
      </c>
      <c r="F10778" s="1" t="s">
        <v>332</v>
      </c>
      <c r="G10778">
        <v>0</v>
      </c>
      <c r="H10778">
        <v>0</v>
      </c>
      <c r="I10778">
        <v>0.1</v>
      </c>
      <c r="J10778">
        <v>0</v>
      </c>
      <c r="K10778">
        <v>0.1</v>
      </c>
    </row>
    <row r="10779" spans="1:11" x14ac:dyDescent="0.25">
      <c r="A10779" s="1" t="s">
        <v>22919</v>
      </c>
      <c r="B10779" s="1" t="s">
        <v>7812</v>
      </c>
      <c r="C10779" s="1" t="s">
        <v>71</v>
      </c>
      <c r="D10779" s="16">
        <v>37257</v>
      </c>
      <c r="E10779" s="1" t="s">
        <v>93</v>
      </c>
      <c r="F10779" s="1" t="s">
        <v>1006</v>
      </c>
      <c r="G10779">
        <v>0.05</v>
      </c>
      <c r="H10779">
        <v>0.02</v>
      </c>
      <c r="I10779">
        <v>0.03</v>
      </c>
      <c r="J10779">
        <v>0</v>
      </c>
      <c r="K10779">
        <v>0.1</v>
      </c>
    </row>
    <row r="10780" spans="1:11" x14ac:dyDescent="0.25">
      <c r="A10780" s="1" t="s">
        <v>22920</v>
      </c>
      <c r="B10780" s="1" t="s">
        <v>7813</v>
      </c>
      <c r="C10780" s="1" t="s">
        <v>12</v>
      </c>
      <c r="D10780" s="16">
        <v>40544</v>
      </c>
      <c r="E10780" s="1" t="s">
        <v>34</v>
      </c>
      <c r="F10780" s="1" t="s">
        <v>1240</v>
      </c>
      <c r="G10780">
        <v>0.06</v>
      </c>
      <c r="H10780">
        <v>0.02</v>
      </c>
      <c r="I10780">
        <v>0</v>
      </c>
      <c r="J10780">
        <v>0.01</v>
      </c>
      <c r="K10780">
        <v>0.1</v>
      </c>
    </row>
    <row r="10781" spans="1:11" x14ac:dyDescent="0.25">
      <c r="A10781" s="1" t="s">
        <v>22921</v>
      </c>
      <c r="B10781" s="1" t="s">
        <v>7814</v>
      </c>
      <c r="C10781" s="1" t="s">
        <v>53</v>
      </c>
      <c r="D10781" s="16">
        <v>39083</v>
      </c>
      <c r="E10781" s="1" t="s">
        <v>34</v>
      </c>
      <c r="F10781" s="1" t="s">
        <v>76</v>
      </c>
      <c r="G10781">
        <v>0</v>
      </c>
      <c r="H10781">
        <v>0.08</v>
      </c>
      <c r="I10781">
        <v>0</v>
      </c>
      <c r="J10781">
        <v>0.02</v>
      </c>
      <c r="K10781">
        <v>0.1</v>
      </c>
    </row>
    <row r="10782" spans="1:11" x14ac:dyDescent="0.25">
      <c r="A10782" s="1" t="s">
        <v>22922</v>
      </c>
      <c r="B10782" s="1" t="s">
        <v>558</v>
      </c>
      <c r="C10782" s="1" t="s">
        <v>144</v>
      </c>
      <c r="D10782" s="16">
        <v>40544</v>
      </c>
      <c r="E10782" s="1" t="s">
        <v>55</v>
      </c>
      <c r="F10782" s="1" t="s">
        <v>79</v>
      </c>
      <c r="G10782">
        <v>0.05</v>
      </c>
      <c r="H10782">
        <v>0.03</v>
      </c>
      <c r="I10782">
        <v>0</v>
      </c>
      <c r="J10782">
        <v>0.01</v>
      </c>
      <c r="K10782">
        <v>0.1</v>
      </c>
    </row>
    <row r="10783" spans="1:11" x14ac:dyDescent="0.25">
      <c r="A10783" s="1" t="s">
        <v>22923</v>
      </c>
      <c r="B10783" s="1" t="s">
        <v>2553</v>
      </c>
      <c r="C10783" s="1" t="s">
        <v>12</v>
      </c>
      <c r="D10783" s="16">
        <v>39814</v>
      </c>
      <c r="E10783" s="1" t="s">
        <v>41</v>
      </c>
      <c r="F10783" s="1" t="s">
        <v>421</v>
      </c>
      <c r="G10783">
        <v>0.09</v>
      </c>
      <c r="H10783">
        <v>0</v>
      </c>
      <c r="I10783">
        <v>0</v>
      </c>
      <c r="J10783">
        <v>0.01</v>
      </c>
      <c r="K10783">
        <v>0.1</v>
      </c>
    </row>
    <row r="10784" spans="1:11" x14ac:dyDescent="0.25">
      <c r="A10784" s="1" t="s">
        <v>22924</v>
      </c>
      <c r="B10784" s="1" t="s">
        <v>7815</v>
      </c>
      <c r="C10784" s="1" t="s">
        <v>32</v>
      </c>
      <c r="D10784" s="16">
        <v>39448</v>
      </c>
      <c r="E10784" s="1" t="s">
        <v>41</v>
      </c>
      <c r="F10784" s="1" t="s">
        <v>15</v>
      </c>
      <c r="G10784">
        <v>0.09</v>
      </c>
      <c r="H10784">
        <v>0</v>
      </c>
      <c r="I10784">
        <v>0</v>
      </c>
      <c r="J10784">
        <v>0.01</v>
      </c>
      <c r="K10784">
        <v>0.1</v>
      </c>
    </row>
    <row r="10785" spans="1:11" x14ac:dyDescent="0.25">
      <c r="A10785" s="1" t="s">
        <v>22925</v>
      </c>
      <c r="B10785" s="1" t="s">
        <v>7816</v>
      </c>
      <c r="C10785" s="1" t="s">
        <v>730</v>
      </c>
      <c r="D10785" s="16">
        <v>40909</v>
      </c>
      <c r="E10785" s="1" t="s">
        <v>106</v>
      </c>
      <c r="F10785" s="1" t="s">
        <v>4994</v>
      </c>
      <c r="G10785">
        <v>0</v>
      </c>
      <c r="H10785">
        <v>0</v>
      </c>
      <c r="I10785">
        <v>0.1</v>
      </c>
      <c r="J10785">
        <v>0</v>
      </c>
      <c r="K10785">
        <v>0.1</v>
      </c>
    </row>
    <row r="10786" spans="1:11" x14ac:dyDescent="0.25">
      <c r="A10786" s="1" t="s">
        <v>22926</v>
      </c>
      <c r="B10786" s="1" t="s">
        <v>7817</v>
      </c>
      <c r="C10786" s="1" t="s">
        <v>58</v>
      </c>
      <c r="D10786" s="16">
        <v>38718</v>
      </c>
      <c r="E10786" s="1" t="s">
        <v>27</v>
      </c>
      <c r="F10786" s="1" t="s">
        <v>187</v>
      </c>
      <c r="G10786">
        <v>0</v>
      </c>
      <c r="H10786">
        <v>0</v>
      </c>
      <c r="I10786">
        <v>0.1</v>
      </c>
      <c r="J10786">
        <v>0</v>
      </c>
      <c r="K10786">
        <v>0.1</v>
      </c>
    </row>
    <row r="10787" spans="1:11" x14ac:dyDescent="0.25">
      <c r="A10787" s="1" t="s">
        <v>22927</v>
      </c>
      <c r="B10787" s="1" t="s">
        <v>7818</v>
      </c>
      <c r="C10787" s="1" t="s">
        <v>49</v>
      </c>
      <c r="D10787" s="16">
        <v>40544</v>
      </c>
      <c r="E10787" s="1" t="s">
        <v>55</v>
      </c>
      <c r="F10787" s="1" t="s">
        <v>1174</v>
      </c>
      <c r="G10787">
        <v>0.09</v>
      </c>
      <c r="H10787">
        <v>0</v>
      </c>
      <c r="I10787">
        <v>0</v>
      </c>
      <c r="J10787">
        <v>0.01</v>
      </c>
      <c r="K10787">
        <v>0.1</v>
      </c>
    </row>
    <row r="10788" spans="1:11" x14ac:dyDescent="0.25">
      <c r="A10788" s="1" t="s">
        <v>22928</v>
      </c>
      <c r="B10788" s="1" t="s">
        <v>7819</v>
      </c>
      <c r="C10788" s="1" t="s">
        <v>157</v>
      </c>
      <c r="D10788" s="16">
        <v>40909</v>
      </c>
      <c r="E10788" s="1" t="s">
        <v>27</v>
      </c>
      <c r="F10788" s="1" t="s">
        <v>7820</v>
      </c>
      <c r="G10788">
        <v>0</v>
      </c>
      <c r="H10788">
        <v>0</v>
      </c>
      <c r="I10788">
        <v>0.1</v>
      </c>
      <c r="J10788">
        <v>0</v>
      </c>
      <c r="K10788">
        <v>0.1</v>
      </c>
    </row>
    <row r="10789" spans="1:11" x14ac:dyDescent="0.25">
      <c r="A10789" s="1" t="s">
        <v>22929</v>
      </c>
      <c r="B10789" s="1" t="s">
        <v>4108</v>
      </c>
      <c r="C10789" s="1" t="s">
        <v>12</v>
      </c>
      <c r="D10789" s="16">
        <v>39814</v>
      </c>
      <c r="E10789" s="1" t="s">
        <v>41</v>
      </c>
      <c r="F10789" s="1" t="s">
        <v>253</v>
      </c>
      <c r="G10789">
        <v>0.04</v>
      </c>
      <c r="H10789">
        <v>0.05</v>
      </c>
      <c r="I10789">
        <v>0</v>
      </c>
      <c r="J10789">
        <v>0.01</v>
      </c>
      <c r="K10789">
        <v>0.1</v>
      </c>
    </row>
    <row r="10790" spans="1:11" x14ac:dyDescent="0.25">
      <c r="A10790" s="1" t="s">
        <v>22930</v>
      </c>
      <c r="B10790" s="1" t="s">
        <v>7821</v>
      </c>
      <c r="C10790" s="1" t="s">
        <v>71</v>
      </c>
      <c r="D10790" s="16">
        <v>38718</v>
      </c>
      <c r="E10790" s="1" t="s">
        <v>2</v>
      </c>
      <c r="F10790" s="1" t="s">
        <v>214</v>
      </c>
      <c r="G10790">
        <v>7.0000000000000007E-2</v>
      </c>
      <c r="H10790">
        <v>0.03</v>
      </c>
      <c r="I10790">
        <v>0</v>
      </c>
      <c r="J10790">
        <v>0</v>
      </c>
      <c r="K10790">
        <v>0.1</v>
      </c>
    </row>
    <row r="10791" spans="1:11" x14ac:dyDescent="0.25">
      <c r="A10791" s="1" t="s">
        <v>22931</v>
      </c>
      <c r="B10791" s="1" t="s">
        <v>7822</v>
      </c>
      <c r="C10791" s="1" t="s">
        <v>71</v>
      </c>
      <c r="D10791" s="16">
        <v>37257</v>
      </c>
      <c r="E10791" s="1" t="s">
        <v>38</v>
      </c>
      <c r="F10791" s="1" t="s">
        <v>3361</v>
      </c>
      <c r="G10791">
        <v>7.0000000000000007E-2</v>
      </c>
      <c r="H10791">
        <v>0.03</v>
      </c>
      <c r="I10791">
        <v>0</v>
      </c>
      <c r="J10791">
        <v>0</v>
      </c>
      <c r="K10791">
        <v>0.1</v>
      </c>
    </row>
    <row r="10792" spans="1:11" x14ac:dyDescent="0.25">
      <c r="A10792" s="1" t="s">
        <v>22932</v>
      </c>
      <c r="B10792" s="1" t="s">
        <v>3563</v>
      </c>
      <c r="C10792" s="1" t="s">
        <v>175</v>
      </c>
      <c r="D10792" s="16">
        <v>37987</v>
      </c>
      <c r="E10792" s="1" t="s">
        <v>14</v>
      </c>
      <c r="F10792" s="1" t="s">
        <v>214</v>
      </c>
      <c r="G10792">
        <v>0</v>
      </c>
      <c r="H10792">
        <v>0</v>
      </c>
      <c r="I10792">
        <v>0.09</v>
      </c>
      <c r="J10792">
        <v>0</v>
      </c>
      <c r="K10792">
        <v>0.1</v>
      </c>
    </row>
    <row r="10793" spans="1:11" x14ac:dyDescent="0.25">
      <c r="A10793" s="1" t="s">
        <v>22933</v>
      </c>
      <c r="B10793" s="1" t="s">
        <v>7823</v>
      </c>
      <c r="C10793" s="1" t="s">
        <v>139</v>
      </c>
      <c r="D10793" s="16">
        <v>37257</v>
      </c>
      <c r="E10793" s="1" t="s">
        <v>41</v>
      </c>
      <c r="F10793" s="1" t="s">
        <v>51</v>
      </c>
      <c r="G10793">
        <v>0.05</v>
      </c>
      <c r="H10793">
        <v>0.02</v>
      </c>
      <c r="I10793">
        <v>0.02</v>
      </c>
      <c r="J10793">
        <v>0</v>
      </c>
      <c r="K10793">
        <v>0.1</v>
      </c>
    </row>
    <row r="10794" spans="1:11" hidden="1" x14ac:dyDescent="0.25">
      <c r="A10794" s="1" t="s">
        <v>22934</v>
      </c>
      <c r="B10794" s="1" t="s">
        <v>7156</v>
      </c>
      <c r="C10794" s="1" t="s">
        <v>12</v>
      </c>
      <c r="E10794" s="1" t="s">
        <v>106</v>
      </c>
      <c r="F10794" s="1" t="s">
        <v>915</v>
      </c>
      <c r="G10794">
        <v>0.09</v>
      </c>
      <c r="H10794">
        <v>0</v>
      </c>
      <c r="I10794">
        <v>0</v>
      </c>
      <c r="J10794">
        <v>0.01</v>
      </c>
      <c r="K10794">
        <v>0.1</v>
      </c>
    </row>
    <row r="10795" spans="1:11" x14ac:dyDescent="0.25">
      <c r="A10795" s="1" t="s">
        <v>22935</v>
      </c>
      <c r="B10795" s="1" t="s">
        <v>7824</v>
      </c>
      <c r="C10795" s="1" t="s">
        <v>32</v>
      </c>
      <c r="D10795" s="16">
        <v>39083</v>
      </c>
      <c r="E10795" s="1" t="s">
        <v>242</v>
      </c>
      <c r="F10795" s="1" t="s">
        <v>2612</v>
      </c>
      <c r="G10795">
        <v>0.08</v>
      </c>
      <c r="H10795">
        <v>0</v>
      </c>
      <c r="I10795">
        <v>0</v>
      </c>
      <c r="J10795">
        <v>0.01</v>
      </c>
      <c r="K10795">
        <v>0.1</v>
      </c>
    </row>
    <row r="10796" spans="1:11" x14ac:dyDescent="0.25">
      <c r="A10796" s="1" t="s">
        <v>22936</v>
      </c>
      <c r="B10796" s="1" t="s">
        <v>7825</v>
      </c>
      <c r="C10796" s="1" t="s">
        <v>32</v>
      </c>
      <c r="D10796" s="16">
        <v>39814</v>
      </c>
      <c r="E10796" s="1" t="s">
        <v>55</v>
      </c>
      <c r="F10796" s="1" t="s">
        <v>6154</v>
      </c>
      <c r="G10796">
        <v>0.09</v>
      </c>
      <c r="H10796">
        <v>0</v>
      </c>
      <c r="I10796">
        <v>0</v>
      </c>
      <c r="J10796">
        <v>0.01</v>
      </c>
      <c r="K10796">
        <v>0.1</v>
      </c>
    </row>
    <row r="10797" spans="1:11" x14ac:dyDescent="0.25">
      <c r="A10797" s="1" t="s">
        <v>22937</v>
      </c>
      <c r="B10797" s="1" t="s">
        <v>7436</v>
      </c>
      <c r="C10797" s="1" t="s">
        <v>109</v>
      </c>
      <c r="D10797" s="16">
        <v>35431</v>
      </c>
      <c r="E10797" s="1" t="s">
        <v>93</v>
      </c>
      <c r="F10797" s="1" t="s">
        <v>206</v>
      </c>
      <c r="G10797">
        <v>0</v>
      </c>
      <c r="H10797">
        <v>0</v>
      </c>
      <c r="I10797">
        <v>0.09</v>
      </c>
      <c r="J10797">
        <v>0.01</v>
      </c>
      <c r="K10797">
        <v>0.1</v>
      </c>
    </row>
    <row r="10798" spans="1:11" x14ac:dyDescent="0.25">
      <c r="A10798" s="1" t="s">
        <v>22938</v>
      </c>
      <c r="B10798" s="1" t="s">
        <v>7826</v>
      </c>
      <c r="C10798" s="1" t="s">
        <v>32</v>
      </c>
      <c r="D10798" s="16">
        <v>40179</v>
      </c>
      <c r="E10798" s="1" t="s">
        <v>34</v>
      </c>
      <c r="F10798" s="1" t="s">
        <v>4720</v>
      </c>
      <c r="G10798">
        <v>0.09</v>
      </c>
      <c r="H10798">
        <v>0</v>
      </c>
      <c r="I10798">
        <v>0</v>
      </c>
      <c r="J10798">
        <v>0.01</v>
      </c>
      <c r="K10798">
        <v>0.1</v>
      </c>
    </row>
    <row r="10799" spans="1:11" x14ac:dyDescent="0.25">
      <c r="A10799" s="1" t="s">
        <v>22939</v>
      </c>
      <c r="B10799" s="1" t="s">
        <v>7827</v>
      </c>
      <c r="C10799" s="1" t="s">
        <v>32</v>
      </c>
      <c r="D10799" s="16">
        <v>40544</v>
      </c>
      <c r="E10799" s="1" t="s">
        <v>27</v>
      </c>
      <c r="F10799" s="1" t="s">
        <v>332</v>
      </c>
      <c r="G10799">
        <v>0</v>
      </c>
      <c r="H10799">
        <v>0</v>
      </c>
      <c r="I10799">
        <v>0.1</v>
      </c>
      <c r="J10799">
        <v>0</v>
      </c>
      <c r="K10799">
        <v>0.1</v>
      </c>
    </row>
    <row r="10800" spans="1:11" x14ac:dyDescent="0.25">
      <c r="A10800" s="1" t="s">
        <v>22940</v>
      </c>
      <c r="B10800" s="1" t="s">
        <v>7828</v>
      </c>
      <c r="C10800" s="1" t="s">
        <v>32</v>
      </c>
      <c r="D10800" s="16">
        <v>40179</v>
      </c>
      <c r="E10800" s="1" t="s">
        <v>14</v>
      </c>
      <c r="F10800" s="1" t="s">
        <v>214</v>
      </c>
      <c r="G10800">
        <v>0</v>
      </c>
      <c r="H10800">
        <v>0</v>
      </c>
      <c r="I10800">
        <v>0.1</v>
      </c>
      <c r="J10800">
        <v>0</v>
      </c>
      <c r="K10800">
        <v>0.1</v>
      </c>
    </row>
    <row r="10801" spans="1:11" x14ac:dyDescent="0.25">
      <c r="A10801" s="1" t="s">
        <v>22941</v>
      </c>
      <c r="B10801" s="1" t="s">
        <v>7829</v>
      </c>
      <c r="C10801" s="1" t="s">
        <v>157</v>
      </c>
      <c r="D10801" s="16">
        <v>38718</v>
      </c>
      <c r="E10801" s="1" t="s">
        <v>55</v>
      </c>
      <c r="F10801" s="1" t="s">
        <v>117</v>
      </c>
      <c r="G10801">
        <v>0.08</v>
      </c>
      <c r="H10801">
        <v>0.01</v>
      </c>
      <c r="I10801">
        <v>0</v>
      </c>
      <c r="J10801">
        <v>0.01</v>
      </c>
      <c r="K10801">
        <v>0.1</v>
      </c>
    </row>
    <row r="10802" spans="1:11" x14ac:dyDescent="0.25">
      <c r="A10802" s="1" t="s">
        <v>22942</v>
      </c>
      <c r="B10802" s="1" t="s">
        <v>7830</v>
      </c>
      <c r="C10802" s="1" t="s">
        <v>32</v>
      </c>
      <c r="D10802" s="16">
        <v>39448</v>
      </c>
      <c r="E10802" s="1" t="s">
        <v>242</v>
      </c>
      <c r="F10802" s="1" t="s">
        <v>1240</v>
      </c>
      <c r="G10802">
        <v>7.0000000000000007E-2</v>
      </c>
      <c r="H10802">
        <v>0</v>
      </c>
      <c r="I10802">
        <v>0.02</v>
      </c>
      <c r="J10802">
        <v>0.01</v>
      </c>
      <c r="K10802">
        <v>0.1</v>
      </c>
    </row>
    <row r="10803" spans="1:11" x14ac:dyDescent="0.25">
      <c r="A10803" s="1" t="s">
        <v>22943</v>
      </c>
      <c r="B10803" s="1" t="s">
        <v>7831</v>
      </c>
      <c r="C10803" s="1" t="s">
        <v>49</v>
      </c>
      <c r="D10803" s="16">
        <v>40544</v>
      </c>
      <c r="E10803" s="1" t="s">
        <v>34</v>
      </c>
      <c r="F10803" s="1" t="s">
        <v>117</v>
      </c>
      <c r="G10803">
        <v>0.09</v>
      </c>
      <c r="H10803">
        <v>0</v>
      </c>
      <c r="I10803">
        <v>0</v>
      </c>
      <c r="J10803">
        <v>0.01</v>
      </c>
      <c r="K10803">
        <v>0.1</v>
      </c>
    </row>
    <row r="10804" spans="1:11" x14ac:dyDescent="0.25">
      <c r="A10804" s="1" t="s">
        <v>22944</v>
      </c>
      <c r="B10804" s="1" t="s">
        <v>4543</v>
      </c>
      <c r="C10804" s="1" t="s">
        <v>49</v>
      </c>
      <c r="D10804" s="16">
        <v>39083</v>
      </c>
      <c r="E10804" s="1" t="s">
        <v>55</v>
      </c>
      <c r="F10804" s="1" t="s">
        <v>788</v>
      </c>
      <c r="G10804">
        <v>0.08</v>
      </c>
      <c r="H10804">
        <v>0.01</v>
      </c>
      <c r="I10804">
        <v>0</v>
      </c>
      <c r="J10804">
        <v>0.01</v>
      </c>
      <c r="K10804">
        <v>0.1</v>
      </c>
    </row>
    <row r="10805" spans="1:11" x14ac:dyDescent="0.25">
      <c r="A10805" s="1" t="s">
        <v>22945</v>
      </c>
      <c r="B10805" s="1" t="s">
        <v>7832</v>
      </c>
      <c r="C10805" s="1" t="s">
        <v>84</v>
      </c>
      <c r="D10805" s="16">
        <v>40544</v>
      </c>
      <c r="E10805" s="1" t="s">
        <v>93</v>
      </c>
      <c r="F10805" s="1" t="s">
        <v>687</v>
      </c>
      <c r="G10805">
        <v>7.0000000000000007E-2</v>
      </c>
      <c r="H10805">
        <v>0.02</v>
      </c>
      <c r="I10805">
        <v>0</v>
      </c>
      <c r="J10805">
        <v>0.01</v>
      </c>
      <c r="K10805">
        <v>0.1</v>
      </c>
    </row>
    <row r="10806" spans="1:11" x14ac:dyDescent="0.25">
      <c r="A10806" s="1" t="s">
        <v>22946</v>
      </c>
      <c r="B10806" s="1" t="s">
        <v>7833</v>
      </c>
      <c r="C10806" s="1" t="s">
        <v>32</v>
      </c>
      <c r="D10806" s="16">
        <v>40179</v>
      </c>
      <c r="E10806" s="1" t="s">
        <v>41</v>
      </c>
      <c r="F10806" s="1" t="s">
        <v>117</v>
      </c>
      <c r="G10806">
        <v>0.08</v>
      </c>
      <c r="H10806">
        <v>0.01</v>
      </c>
      <c r="I10806">
        <v>0</v>
      </c>
      <c r="J10806">
        <v>0.01</v>
      </c>
      <c r="K10806">
        <v>0.1</v>
      </c>
    </row>
    <row r="10807" spans="1:11" x14ac:dyDescent="0.25">
      <c r="A10807" s="1" t="s">
        <v>22947</v>
      </c>
      <c r="B10807" s="1" t="s">
        <v>7834</v>
      </c>
      <c r="C10807" s="1" t="s">
        <v>84</v>
      </c>
      <c r="D10807" s="16">
        <v>41640</v>
      </c>
      <c r="E10807" s="1" t="s">
        <v>55</v>
      </c>
      <c r="F10807" s="1" t="s">
        <v>488</v>
      </c>
      <c r="G10807">
        <v>0.01</v>
      </c>
      <c r="H10807">
        <v>0.08</v>
      </c>
      <c r="I10807">
        <v>0</v>
      </c>
      <c r="J10807">
        <v>0.01</v>
      </c>
      <c r="K10807">
        <v>0.1</v>
      </c>
    </row>
    <row r="10808" spans="1:11" x14ac:dyDescent="0.25">
      <c r="A10808" s="1" t="s">
        <v>22948</v>
      </c>
      <c r="B10808" s="1" t="s">
        <v>4643</v>
      </c>
      <c r="C10808" s="1" t="s">
        <v>139</v>
      </c>
      <c r="D10808" s="16">
        <v>37257</v>
      </c>
      <c r="E10808" s="1" t="s">
        <v>21</v>
      </c>
      <c r="F10808" s="1" t="s">
        <v>421</v>
      </c>
      <c r="G10808">
        <v>7.0000000000000007E-2</v>
      </c>
      <c r="H10808">
        <v>0.02</v>
      </c>
      <c r="I10808">
        <v>0</v>
      </c>
      <c r="J10808">
        <v>0</v>
      </c>
      <c r="K10808">
        <v>0.1</v>
      </c>
    </row>
    <row r="10809" spans="1:11" x14ac:dyDescent="0.25">
      <c r="A10809" s="1" t="s">
        <v>22949</v>
      </c>
      <c r="B10809" s="1" t="s">
        <v>7835</v>
      </c>
      <c r="C10809" s="1" t="s">
        <v>32</v>
      </c>
      <c r="D10809" s="16">
        <v>39814</v>
      </c>
      <c r="E10809" s="1" t="s">
        <v>41</v>
      </c>
      <c r="F10809" s="1" t="s">
        <v>214</v>
      </c>
      <c r="G10809">
        <v>0</v>
      </c>
      <c r="H10809">
        <v>0</v>
      </c>
      <c r="I10809">
        <v>0.1</v>
      </c>
      <c r="J10809">
        <v>0</v>
      </c>
      <c r="K10809">
        <v>0.1</v>
      </c>
    </row>
    <row r="10810" spans="1:11" x14ac:dyDescent="0.25">
      <c r="A10810" s="1" t="s">
        <v>22950</v>
      </c>
      <c r="B10810" s="1" t="s">
        <v>7836</v>
      </c>
      <c r="C10810" s="1" t="s">
        <v>86</v>
      </c>
      <c r="D10810" s="16">
        <v>41640</v>
      </c>
      <c r="E10810" s="1" t="s">
        <v>27</v>
      </c>
      <c r="F10810" s="1" t="s">
        <v>2357</v>
      </c>
      <c r="G10810">
        <v>0.05</v>
      </c>
      <c r="H10810">
        <v>0.02</v>
      </c>
      <c r="I10810">
        <v>0.02</v>
      </c>
      <c r="J10810">
        <v>0.01</v>
      </c>
      <c r="K10810">
        <v>0.1</v>
      </c>
    </row>
    <row r="10811" spans="1:11" x14ac:dyDescent="0.25">
      <c r="A10811" s="1" t="s">
        <v>22951</v>
      </c>
      <c r="B10811" s="1" t="s">
        <v>7837</v>
      </c>
      <c r="C10811" s="1" t="s">
        <v>32</v>
      </c>
      <c r="D10811" s="16">
        <v>38718</v>
      </c>
      <c r="E10811" s="1" t="s">
        <v>242</v>
      </c>
      <c r="F10811" s="1" t="s">
        <v>2869</v>
      </c>
      <c r="G10811">
        <v>0.09</v>
      </c>
      <c r="H10811">
        <v>0</v>
      </c>
      <c r="I10811">
        <v>0</v>
      </c>
      <c r="J10811">
        <v>0.01</v>
      </c>
      <c r="K10811">
        <v>0.1</v>
      </c>
    </row>
    <row r="10812" spans="1:11" x14ac:dyDescent="0.25">
      <c r="A10812" s="1" t="s">
        <v>22952</v>
      </c>
      <c r="B10812" s="1" t="s">
        <v>7838</v>
      </c>
      <c r="C10812" s="1" t="s">
        <v>32</v>
      </c>
      <c r="D10812" s="16">
        <v>40544</v>
      </c>
      <c r="E10812" s="1" t="s">
        <v>106</v>
      </c>
      <c r="F10812" s="1" t="s">
        <v>1701</v>
      </c>
      <c r="G10812">
        <v>0.05</v>
      </c>
      <c r="H10812">
        <v>0.04</v>
      </c>
      <c r="I10812">
        <v>0</v>
      </c>
      <c r="J10812">
        <v>0.01</v>
      </c>
      <c r="K10812">
        <v>0.1</v>
      </c>
    </row>
    <row r="10813" spans="1:11" x14ac:dyDescent="0.25">
      <c r="A10813" s="1" t="s">
        <v>22953</v>
      </c>
      <c r="B10813" s="1" t="s">
        <v>7549</v>
      </c>
      <c r="C10813" s="1" t="s">
        <v>84</v>
      </c>
      <c r="D10813" s="16">
        <v>41640</v>
      </c>
      <c r="E10813" s="1" t="s">
        <v>14</v>
      </c>
      <c r="F10813" s="1" t="s">
        <v>332</v>
      </c>
      <c r="G10813">
        <v>0</v>
      </c>
      <c r="H10813">
        <v>0</v>
      </c>
      <c r="I10813">
        <v>0.1</v>
      </c>
      <c r="J10813">
        <v>0</v>
      </c>
      <c r="K10813">
        <v>0.1</v>
      </c>
    </row>
    <row r="10814" spans="1:11" x14ac:dyDescent="0.25">
      <c r="A10814" s="1" t="s">
        <v>22954</v>
      </c>
      <c r="B10814" s="1" t="s">
        <v>3673</v>
      </c>
      <c r="C10814" s="1" t="s">
        <v>139</v>
      </c>
      <c r="D10814" s="16">
        <v>37257</v>
      </c>
      <c r="E10814" s="1" t="s">
        <v>55</v>
      </c>
      <c r="F10814" s="1" t="s">
        <v>79</v>
      </c>
      <c r="G10814">
        <v>7.0000000000000007E-2</v>
      </c>
      <c r="H10814">
        <v>0.02</v>
      </c>
      <c r="I10814">
        <v>0</v>
      </c>
      <c r="J10814">
        <v>0</v>
      </c>
      <c r="K10814">
        <v>0.1</v>
      </c>
    </row>
    <row r="10815" spans="1:11" x14ac:dyDescent="0.25">
      <c r="A10815" s="1" t="s">
        <v>22955</v>
      </c>
      <c r="B10815" s="1" t="s">
        <v>5985</v>
      </c>
      <c r="C10815" s="1" t="s">
        <v>49</v>
      </c>
      <c r="D10815" s="16">
        <v>40544</v>
      </c>
      <c r="E10815" s="1" t="s">
        <v>38</v>
      </c>
      <c r="F10815" s="1" t="s">
        <v>222</v>
      </c>
      <c r="G10815">
        <v>7.0000000000000007E-2</v>
      </c>
      <c r="H10815">
        <v>0.02</v>
      </c>
      <c r="I10815">
        <v>0</v>
      </c>
      <c r="J10815">
        <v>0.01</v>
      </c>
      <c r="K10815">
        <v>0.1</v>
      </c>
    </row>
    <row r="10816" spans="1:11" x14ac:dyDescent="0.25">
      <c r="A10816" s="1" t="s">
        <v>22956</v>
      </c>
      <c r="B10816" s="1" t="s">
        <v>7839</v>
      </c>
      <c r="C10816" s="1" t="s">
        <v>168</v>
      </c>
      <c r="D10816" s="16">
        <v>42370</v>
      </c>
      <c r="E10816" s="1" t="s">
        <v>55</v>
      </c>
      <c r="F10816" s="1" t="s">
        <v>51</v>
      </c>
      <c r="G10816">
        <v>0.06</v>
      </c>
      <c r="H10816">
        <v>0.03</v>
      </c>
      <c r="I10816">
        <v>0</v>
      </c>
      <c r="J10816">
        <v>0.01</v>
      </c>
      <c r="K10816">
        <v>0.1</v>
      </c>
    </row>
    <row r="10817" spans="1:11" x14ac:dyDescent="0.25">
      <c r="A10817" s="1" t="s">
        <v>22957</v>
      </c>
      <c r="B10817" s="1" t="s">
        <v>7840</v>
      </c>
      <c r="C10817" s="1" t="s">
        <v>157</v>
      </c>
      <c r="D10817" s="16">
        <v>38718</v>
      </c>
      <c r="E10817" s="1" t="s">
        <v>21</v>
      </c>
      <c r="F10817" s="1" t="s">
        <v>136</v>
      </c>
      <c r="G10817">
        <v>0.09</v>
      </c>
      <c r="H10817">
        <v>0</v>
      </c>
      <c r="I10817">
        <v>0</v>
      </c>
      <c r="J10817">
        <v>0.01</v>
      </c>
      <c r="K10817">
        <v>0.1</v>
      </c>
    </row>
    <row r="10818" spans="1:11" x14ac:dyDescent="0.25">
      <c r="A10818" s="1" t="s">
        <v>22958</v>
      </c>
      <c r="B10818" s="1" t="s">
        <v>138</v>
      </c>
      <c r="C10818" s="1" t="s">
        <v>144</v>
      </c>
      <c r="D10818" s="16">
        <v>39083</v>
      </c>
      <c r="E10818" s="1" t="s">
        <v>38</v>
      </c>
      <c r="F10818" s="1" t="s">
        <v>51</v>
      </c>
      <c r="G10818">
        <v>0.01</v>
      </c>
      <c r="H10818">
        <v>0.06</v>
      </c>
      <c r="I10818">
        <v>0</v>
      </c>
      <c r="J10818">
        <v>0.02</v>
      </c>
      <c r="K10818">
        <v>0.1</v>
      </c>
    </row>
    <row r="10819" spans="1:11" x14ac:dyDescent="0.25">
      <c r="A10819" s="1" t="s">
        <v>22959</v>
      </c>
      <c r="B10819" s="1" t="s">
        <v>7841</v>
      </c>
      <c r="C10819" s="1" t="s">
        <v>58</v>
      </c>
      <c r="D10819" s="16">
        <v>37257</v>
      </c>
      <c r="E10819" s="1" t="s">
        <v>21</v>
      </c>
      <c r="F10819" s="1" t="s">
        <v>136</v>
      </c>
      <c r="G10819">
        <v>0.05</v>
      </c>
      <c r="H10819">
        <v>0.04</v>
      </c>
      <c r="I10819">
        <v>0</v>
      </c>
      <c r="J10819">
        <v>0.01</v>
      </c>
      <c r="K10819">
        <v>0.09</v>
      </c>
    </row>
    <row r="10820" spans="1:11" x14ac:dyDescent="0.25">
      <c r="A10820" s="1" t="s">
        <v>22960</v>
      </c>
      <c r="B10820" s="1" t="s">
        <v>7842</v>
      </c>
      <c r="C10820" s="1" t="s">
        <v>32</v>
      </c>
      <c r="D10820" s="16">
        <v>39083</v>
      </c>
      <c r="E10820" s="1" t="s">
        <v>34</v>
      </c>
      <c r="F10820" s="1" t="s">
        <v>332</v>
      </c>
      <c r="G10820">
        <v>0</v>
      </c>
      <c r="H10820">
        <v>0</v>
      </c>
      <c r="I10820">
        <v>0.09</v>
      </c>
      <c r="J10820">
        <v>0</v>
      </c>
      <c r="K10820">
        <v>0.09</v>
      </c>
    </row>
    <row r="10821" spans="1:11" x14ac:dyDescent="0.25">
      <c r="A10821" s="1" t="s">
        <v>22961</v>
      </c>
      <c r="B10821" s="1" t="s">
        <v>5694</v>
      </c>
      <c r="C10821" s="1" t="s">
        <v>139</v>
      </c>
      <c r="D10821" s="16">
        <v>38353</v>
      </c>
      <c r="E10821" s="1" t="s">
        <v>41</v>
      </c>
      <c r="F10821" s="1" t="s">
        <v>117</v>
      </c>
      <c r="G10821">
        <v>7.0000000000000007E-2</v>
      </c>
      <c r="H10821">
        <v>0.02</v>
      </c>
      <c r="I10821">
        <v>0</v>
      </c>
      <c r="J10821">
        <v>0</v>
      </c>
      <c r="K10821">
        <v>0.09</v>
      </c>
    </row>
    <row r="10822" spans="1:11" x14ac:dyDescent="0.25">
      <c r="A10822" s="1" t="s">
        <v>22962</v>
      </c>
      <c r="B10822" s="1" t="s">
        <v>4130</v>
      </c>
      <c r="C10822" s="1" t="s">
        <v>49</v>
      </c>
      <c r="D10822" s="16">
        <v>40179</v>
      </c>
      <c r="E10822" s="1" t="s">
        <v>34</v>
      </c>
      <c r="F10822" s="1" t="s">
        <v>687</v>
      </c>
      <c r="G10822">
        <v>0</v>
      </c>
      <c r="H10822">
        <v>0.08</v>
      </c>
      <c r="I10822">
        <v>0</v>
      </c>
      <c r="J10822">
        <v>0.01</v>
      </c>
      <c r="K10822">
        <v>0.09</v>
      </c>
    </row>
    <row r="10823" spans="1:11" x14ac:dyDescent="0.25">
      <c r="A10823" s="1" t="s">
        <v>22963</v>
      </c>
      <c r="B10823" s="1" t="s">
        <v>4836</v>
      </c>
      <c r="C10823" s="1" t="s">
        <v>730</v>
      </c>
      <c r="D10823" s="16">
        <v>41275</v>
      </c>
      <c r="E10823" s="1" t="s">
        <v>55</v>
      </c>
      <c r="F10823" s="1" t="s">
        <v>332</v>
      </c>
      <c r="G10823">
        <v>0</v>
      </c>
      <c r="H10823">
        <v>0</v>
      </c>
      <c r="I10823">
        <v>0.09</v>
      </c>
      <c r="J10823">
        <v>0</v>
      </c>
      <c r="K10823">
        <v>0.09</v>
      </c>
    </row>
    <row r="10824" spans="1:11" x14ac:dyDescent="0.25">
      <c r="A10824" s="1" t="s">
        <v>22964</v>
      </c>
      <c r="B10824" s="1" t="s">
        <v>7843</v>
      </c>
      <c r="C10824" s="1" t="s">
        <v>109</v>
      </c>
      <c r="D10824" s="16">
        <v>35796</v>
      </c>
      <c r="E10824" s="1" t="s">
        <v>242</v>
      </c>
      <c r="F10824" s="1" t="s">
        <v>4973</v>
      </c>
      <c r="G10824">
        <v>0</v>
      </c>
      <c r="H10824">
        <v>0</v>
      </c>
      <c r="I10824">
        <v>0.09</v>
      </c>
      <c r="J10824">
        <v>0.01</v>
      </c>
      <c r="K10824">
        <v>0.09</v>
      </c>
    </row>
    <row r="10825" spans="1:11" x14ac:dyDescent="0.25">
      <c r="A10825" s="1" t="s">
        <v>22965</v>
      </c>
      <c r="B10825" s="1" t="s">
        <v>7225</v>
      </c>
      <c r="C10825" s="1" t="s">
        <v>12</v>
      </c>
      <c r="D10825" s="16">
        <v>40544</v>
      </c>
      <c r="E10825" s="1" t="s">
        <v>55</v>
      </c>
      <c r="F10825" s="1" t="s">
        <v>547</v>
      </c>
      <c r="G10825">
        <v>0.09</v>
      </c>
      <c r="H10825">
        <v>0</v>
      </c>
      <c r="I10825">
        <v>0</v>
      </c>
      <c r="J10825">
        <v>0.01</v>
      </c>
      <c r="K10825">
        <v>0.09</v>
      </c>
    </row>
    <row r="10826" spans="1:11" x14ac:dyDescent="0.25">
      <c r="A10826" s="1" t="s">
        <v>22966</v>
      </c>
      <c r="B10826" s="1" t="s">
        <v>7844</v>
      </c>
      <c r="C10826" s="1" t="s">
        <v>109</v>
      </c>
      <c r="D10826" s="16">
        <v>36526</v>
      </c>
      <c r="E10826" s="1" t="s">
        <v>55</v>
      </c>
      <c r="F10826" s="1" t="s">
        <v>76</v>
      </c>
      <c r="G10826">
        <v>0.05</v>
      </c>
      <c r="H10826">
        <v>0.04</v>
      </c>
      <c r="I10826">
        <v>0</v>
      </c>
      <c r="J10826">
        <v>0.01</v>
      </c>
      <c r="K10826">
        <v>0.09</v>
      </c>
    </row>
    <row r="10827" spans="1:11" x14ac:dyDescent="0.25">
      <c r="A10827" s="1" t="s">
        <v>22967</v>
      </c>
      <c r="B10827" s="1" t="s">
        <v>7845</v>
      </c>
      <c r="C10827" s="1" t="s">
        <v>157</v>
      </c>
      <c r="D10827" s="16">
        <v>40179</v>
      </c>
      <c r="E10827" s="1" t="s">
        <v>106</v>
      </c>
      <c r="F10827" s="1" t="s">
        <v>788</v>
      </c>
      <c r="G10827">
        <v>0</v>
      </c>
      <c r="H10827">
        <v>0</v>
      </c>
      <c r="I10827">
        <v>0.09</v>
      </c>
      <c r="J10827">
        <v>0</v>
      </c>
      <c r="K10827">
        <v>0.09</v>
      </c>
    </row>
    <row r="10828" spans="1:11" x14ac:dyDescent="0.25">
      <c r="A10828" s="1" t="s">
        <v>22968</v>
      </c>
      <c r="B10828" s="1" t="s">
        <v>6276</v>
      </c>
      <c r="C10828" s="1" t="s">
        <v>175</v>
      </c>
      <c r="D10828" s="16">
        <v>38353</v>
      </c>
      <c r="E10828" s="1" t="s">
        <v>106</v>
      </c>
      <c r="F10828" s="1" t="s">
        <v>79</v>
      </c>
      <c r="G10828">
        <v>7.0000000000000007E-2</v>
      </c>
      <c r="H10828">
        <v>0.02</v>
      </c>
      <c r="I10828">
        <v>0</v>
      </c>
      <c r="J10828">
        <v>0</v>
      </c>
      <c r="K10828">
        <v>0.09</v>
      </c>
    </row>
    <row r="10829" spans="1:11" x14ac:dyDescent="0.25">
      <c r="A10829" s="1" t="s">
        <v>22969</v>
      </c>
      <c r="B10829" s="1" t="s">
        <v>7846</v>
      </c>
      <c r="C10829" s="1" t="s">
        <v>84</v>
      </c>
      <c r="D10829" s="16">
        <v>42370</v>
      </c>
      <c r="E10829" s="1" t="s">
        <v>55</v>
      </c>
      <c r="F10829" s="1" t="s">
        <v>332</v>
      </c>
      <c r="G10829">
        <v>0</v>
      </c>
      <c r="H10829">
        <v>0</v>
      </c>
      <c r="I10829">
        <v>0.09</v>
      </c>
      <c r="J10829">
        <v>0</v>
      </c>
      <c r="K10829">
        <v>0.09</v>
      </c>
    </row>
    <row r="10830" spans="1:11" x14ac:dyDescent="0.25">
      <c r="A10830" s="1" t="s">
        <v>22970</v>
      </c>
      <c r="B10830" s="1" t="s">
        <v>7847</v>
      </c>
      <c r="C10830" s="1" t="s">
        <v>58</v>
      </c>
      <c r="D10830" s="16">
        <v>37622</v>
      </c>
      <c r="E10830" s="1" t="s">
        <v>14</v>
      </c>
      <c r="F10830" s="1" t="s">
        <v>788</v>
      </c>
      <c r="G10830">
        <v>0</v>
      </c>
      <c r="H10830">
        <v>0</v>
      </c>
      <c r="I10830">
        <v>0.09</v>
      </c>
      <c r="J10830">
        <v>0</v>
      </c>
      <c r="K10830">
        <v>0.09</v>
      </c>
    </row>
    <row r="10831" spans="1:11" hidden="1" x14ac:dyDescent="0.25">
      <c r="A10831" s="1" t="s">
        <v>22971</v>
      </c>
      <c r="B10831" s="1" t="s">
        <v>7848</v>
      </c>
      <c r="C10831" s="1" t="s">
        <v>32</v>
      </c>
      <c r="E10831" s="1" t="s">
        <v>27</v>
      </c>
      <c r="F10831" s="1" t="s">
        <v>222</v>
      </c>
      <c r="G10831">
        <v>0</v>
      </c>
      <c r="H10831">
        <v>0</v>
      </c>
      <c r="I10831">
        <v>0.09</v>
      </c>
      <c r="J10831">
        <v>0</v>
      </c>
      <c r="K10831">
        <v>0.09</v>
      </c>
    </row>
    <row r="10832" spans="1:11" x14ac:dyDescent="0.25">
      <c r="A10832" s="1" t="s">
        <v>22972</v>
      </c>
      <c r="B10832" s="1" t="s">
        <v>7849</v>
      </c>
      <c r="C10832" s="1" t="s">
        <v>12</v>
      </c>
      <c r="D10832" s="16">
        <v>40544</v>
      </c>
      <c r="E10832" s="1" t="s">
        <v>34</v>
      </c>
      <c r="F10832" s="1" t="s">
        <v>482</v>
      </c>
      <c r="G10832">
        <v>0.09</v>
      </c>
      <c r="H10832">
        <v>0</v>
      </c>
      <c r="I10832">
        <v>0</v>
      </c>
      <c r="J10832">
        <v>0.01</v>
      </c>
      <c r="K10832">
        <v>0.09</v>
      </c>
    </row>
    <row r="10833" spans="1:11" x14ac:dyDescent="0.25">
      <c r="A10833" s="1" t="s">
        <v>22973</v>
      </c>
      <c r="B10833" s="1" t="s">
        <v>7850</v>
      </c>
      <c r="C10833" s="1" t="s">
        <v>49</v>
      </c>
      <c r="D10833" s="16">
        <v>39814</v>
      </c>
      <c r="E10833" s="1" t="s">
        <v>38</v>
      </c>
      <c r="F10833" s="1" t="s">
        <v>7851</v>
      </c>
      <c r="G10833">
        <v>0.09</v>
      </c>
      <c r="H10833">
        <v>0</v>
      </c>
      <c r="I10833">
        <v>0</v>
      </c>
      <c r="J10833">
        <v>0.01</v>
      </c>
      <c r="K10833">
        <v>0.09</v>
      </c>
    </row>
    <row r="10834" spans="1:11" x14ac:dyDescent="0.25">
      <c r="A10834" s="1" t="s">
        <v>22974</v>
      </c>
      <c r="B10834" s="1" t="s">
        <v>7852</v>
      </c>
      <c r="C10834" s="1" t="s">
        <v>139</v>
      </c>
      <c r="D10834" s="16">
        <v>37257</v>
      </c>
      <c r="E10834" s="1" t="s">
        <v>34</v>
      </c>
      <c r="F10834" s="1" t="s">
        <v>51</v>
      </c>
      <c r="G10834">
        <v>7.0000000000000007E-2</v>
      </c>
      <c r="H10834">
        <v>0.02</v>
      </c>
      <c r="I10834">
        <v>0</v>
      </c>
      <c r="J10834">
        <v>0</v>
      </c>
      <c r="K10834">
        <v>0.09</v>
      </c>
    </row>
    <row r="10835" spans="1:11" x14ac:dyDescent="0.25">
      <c r="A10835" s="1" t="s">
        <v>22975</v>
      </c>
      <c r="B10835" s="1" t="s">
        <v>629</v>
      </c>
      <c r="C10835" s="1" t="s">
        <v>144</v>
      </c>
      <c r="D10835" s="16">
        <v>40179</v>
      </c>
      <c r="E10835" s="1" t="s">
        <v>55</v>
      </c>
      <c r="F10835" s="1" t="s">
        <v>56</v>
      </c>
      <c r="G10835">
        <v>0</v>
      </c>
      <c r="H10835">
        <v>0.08</v>
      </c>
      <c r="I10835">
        <v>0</v>
      </c>
      <c r="J10835">
        <v>0.02</v>
      </c>
      <c r="K10835">
        <v>0.09</v>
      </c>
    </row>
    <row r="10836" spans="1:11" x14ac:dyDescent="0.25">
      <c r="A10836" s="1" t="s">
        <v>22976</v>
      </c>
      <c r="B10836" s="1" t="s">
        <v>7255</v>
      </c>
      <c r="C10836" s="1" t="s">
        <v>58</v>
      </c>
      <c r="D10836" s="16">
        <v>38718</v>
      </c>
      <c r="E10836" s="1" t="s">
        <v>55</v>
      </c>
      <c r="F10836" s="1" t="s">
        <v>421</v>
      </c>
      <c r="G10836">
        <v>0.05</v>
      </c>
      <c r="H10836">
        <v>0.04</v>
      </c>
      <c r="I10836">
        <v>0</v>
      </c>
      <c r="J10836">
        <v>0.01</v>
      </c>
      <c r="K10836">
        <v>0.09</v>
      </c>
    </row>
    <row r="10837" spans="1:11" x14ac:dyDescent="0.25">
      <c r="A10837" s="1" t="s">
        <v>22977</v>
      </c>
      <c r="B10837" s="1" t="s">
        <v>7531</v>
      </c>
      <c r="C10837" s="1" t="s">
        <v>12</v>
      </c>
      <c r="D10837" s="16">
        <v>39814</v>
      </c>
      <c r="E10837" s="1" t="s">
        <v>14</v>
      </c>
      <c r="F10837" s="1" t="s">
        <v>79</v>
      </c>
      <c r="G10837">
        <v>0.09</v>
      </c>
      <c r="H10837">
        <v>0</v>
      </c>
      <c r="I10837">
        <v>0</v>
      </c>
      <c r="J10837">
        <v>0.01</v>
      </c>
      <c r="K10837">
        <v>0.09</v>
      </c>
    </row>
    <row r="10838" spans="1:11" x14ac:dyDescent="0.25">
      <c r="A10838" s="1" t="s">
        <v>22978</v>
      </c>
      <c r="B10838" s="1" t="s">
        <v>7853</v>
      </c>
      <c r="C10838" s="1" t="s">
        <v>144</v>
      </c>
      <c r="D10838" s="16">
        <v>40544</v>
      </c>
      <c r="E10838" s="1" t="s">
        <v>30</v>
      </c>
      <c r="F10838" s="1" t="s">
        <v>1449</v>
      </c>
      <c r="G10838">
        <v>0</v>
      </c>
      <c r="H10838">
        <v>7.0000000000000007E-2</v>
      </c>
      <c r="I10838">
        <v>0</v>
      </c>
      <c r="J10838">
        <v>0.02</v>
      </c>
      <c r="K10838">
        <v>0.09</v>
      </c>
    </row>
    <row r="10839" spans="1:11" x14ac:dyDescent="0.25">
      <c r="A10839" s="1" t="s">
        <v>22979</v>
      </c>
      <c r="B10839" s="1" t="s">
        <v>1725</v>
      </c>
      <c r="C10839" s="1" t="s">
        <v>53</v>
      </c>
      <c r="D10839" s="16">
        <v>40544</v>
      </c>
      <c r="E10839" s="1" t="s">
        <v>34</v>
      </c>
      <c r="F10839" s="1" t="s">
        <v>117</v>
      </c>
      <c r="G10839">
        <v>0.05</v>
      </c>
      <c r="H10839">
        <v>0.03</v>
      </c>
      <c r="I10839">
        <v>0</v>
      </c>
      <c r="J10839">
        <v>0.01</v>
      </c>
      <c r="K10839">
        <v>0.09</v>
      </c>
    </row>
    <row r="10840" spans="1:11" x14ac:dyDescent="0.25">
      <c r="A10840" s="1" t="s">
        <v>22980</v>
      </c>
      <c r="B10840" s="1" t="s">
        <v>7625</v>
      </c>
      <c r="C10840" s="1" t="s">
        <v>144</v>
      </c>
      <c r="D10840" s="16">
        <v>41640</v>
      </c>
      <c r="E10840" s="1" t="s">
        <v>27</v>
      </c>
      <c r="F10840" s="1" t="s">
        <v>687</v>
      </c>
      <c r="G10840">
        <v>0</v>
      </c>
      <c r="H10840">
        <v>0.08</v>
      </c>
      <c r="I10840">
        <v>0</v>
      </c>
      <c r="J10840">
        <v>0.01</v>
      </c>
      <c r="K10840">
        <v>0.09</v>
      </c>
    </row>
    <row r="10841" spans="1:11" x14ac:dyDescent="0.25">
      <c r="A10841" s="1" t="s">
        <v>22981</v>
      </c>
      <c r="B10841" s="1" t="s">
        <v>7854</v>
      </c>
      <c r="C10841" s="1" t="s">
        <v>144</v>
      </c>
      <c r="D10841" s="16">
        <v>40544</v>
      </c>
      <c r="E10841" s="1" t="s">
        <v>242</v>
      </c>
      <c r="F10841" s="1" t="s">
        <v>3943</v>
      </c>
      <c r="G10841">
        <v>7.0000000000000007E-2</v>
      </c>
      <c r="H10841">
        <v>0.02</v>
      </c>
      <c r="I10841">
        <v>0</v>
      </c>
      <c r="J10841">
        <v>0.01</v>
      </c>
      <c r="K10841">
        <v>0.09</v>
      </c>
    </row>
    <row r="10842" spans="1:11" x14ac:dyDescent="0.25">
      <c r="A10842" s="1" t="s">
        <v>22982</v>
      </c>
      <c r="B10842" s="1" t="s">
        <v>5480</v>
      </c>
      <c r="C10842" s="1" t="s">
        <v>175</v>
      </c>
      <c r="D10842" s="16">
        <v>38353</v>
      </c>
      <c r="E10842" s="1" t="s">
        <v>2</v>
      </c>
      <c r="F10842" s="1" t="s">
        <v>332</v>
      </c>
      <c r="G10842">
        <v>7.0000000000000007E-2</v>
      </c>
      <c r="H10842">
        <v>0.02</v>
      </c>
      <c r="I10842">
        <v>0</v>
      </c>
      <c r="J10842">
        <v>0</v>
      </c>
      <c r="K10842">
        <v>0.09</v>
      </c>
    </row>
    <row r="10843" spans="1:11" x14ac:dyDescent="0.25">
      <c r="A10843" s="1" t="s">
        <v>22983</v>
      </c>
      <c r="B10843" s="1" t="s">
        <v>7855</v>
      </c>
      <c r="C10843" s="1" t="s">
        <v>53</v>
      </c>
      <c r="D10843" s="16">
        <v>40179</v>
      </c>
      <c r="E10843" s="1" t="s">
        <v>34</v>
      </c>
      <c r="F10843" s="1" t="s">
        <v>76</v>
      </c>
      <c r="G10843">
        <v>0</v>
      </c>
      <c r="H10843">
        <v>7.0000000000000007E-2</v>
      </c>
      <c r="I10843">
        <v>0</v>
      </c>
      <c r="J10843">
        <v>0.02</v>
      </c>
      <c r="K10843">
        <v>0.09</v>
      </c>
    </row>
    <row r="10844" spans="1:11" x14ac:dyDescent="0.25">
      <c r="A10844" s="1" t="s">
        <v>22984</v>
      </c>
      <c r="B10844" s="1" t="s">
        <v>7856</v>
      </c>
      <c r="C10844" s="1" t="s">
        <v>49</v>
      </c>
      <c r="D10844" s="16">
        <v>39814</v>
      </c>
      <c r="E10844" s="1" t="s">
        <v>38</v>
      </c>
      <c r="F10844" s="1" t="s">
        <v>7857</v>
      </c>
      <c r="G10844">
        <v>0.08</v>
      </c>
      <c r="H10844">
        <v>0.01</v>
      </c>
      <c r="I10844">
        <v>0</v>
      </c>
      <c r="J10844">
        <v>0.01</v>
      </c>
      <c r="K10844">
        <v>0.09</v>
      </c>
    </row>
    <row r="10845" spans="1:11" x14ac:dyDescent="0.25">
      <c r="A10845" s="1" t="s">
        <v>22985</v>
      </c>
      <c r="B10845" s="1" t="s">
        <v>2039</v>
      </c>
      <c r="C10845" s="1" t="s">
        <v>175</v>
      </c>
      <c r="D10845" s="16">
        <v>37257</v>
      </c>
      <c r="E10845" s="1" t="s">
        <v>93</v>
      </c>
      <c r="F10845" s="1" t="s">
        <v>2040</v>
      </c>
      <c r="G10845">
        <v>7.0000000000000007E-2</v>
      </c>
      <c r="H10845">
        <v>0.02</v>
      </c>
      <c r="I10845">
        <v>0</v>
      </c>
      <c r="J10845">
        <v>0</v>
      </c>
      <c r="K10845">
        <v>0.09</v>
      </c>
    </row>
    <row r="10846" spans="1:11" x14ac:dyDescent="0.25">
      <c r="A10846" s="1" t="s">
        <v>22986</v>
      </c>
      <c r="B10846" s="1" t="s">
        <v>7148</v>
      </c>
      <c r="C10846" s="1" t="s">
        <v>86</v>
      </c>
      <c r="D10846" s="16">
        <v>42370</v>
      </c>
      <c r="E10846" s="1" t="s">
        <v>55</v>
      </c>
      <c r="F10846" s="1" t="s">
        <v>332</v>
      </c>
      <c r="G10846">
        <v>0</v>
      </c>
      <c r="H10846">
        <v>0</v>
      </c>
      <c r="I10846">
        <v>0.09</v>
      </c>
      <c r="J10846">
        <v>0</v>
      </c>
      <c r="K10846">
        <v>0.09</v>
      </c>
    </row>
    <row r="10847" spans="1:11" x14ac:dyDescent="0.25">
      <c r="A10847" s="1" t="s">
        <v>22987</v>
      </c>
      <c r="B10847" s="1" t="s">
        <v>5444</v>
      </c>
      <c r="C10847" s="1" t="s">
        <v>139</v>
      </c>
      <c r="D10847" s="16">
        <v>37987</v>
      </c>
      <c r="E10847" s="1" t="s">
        <v>21</v>
      </c>
      <c r="F10847" s="1" t="s">
        <v>253</v>
      </c>
      <c r="G10847">
        <v>7.0000000000000007E-2</v>
      </c>
      <c r="H10847">
        <v>0.02</v>
      </c>
      <c r="I10847">
        <v>0</v>
      </c>
      <c r="J10847">
        <v>0</v>
      </c>
      <c r="K10847">
        <v>0.09</v>
      </c>
    </row>
    <row r="10848" spans="1:11" x14ac:dyDescent="0.25">
      <c r="A10848" s="1" t="s">
        <v>22988</v>
      </c>
      <c r="B10848" s="1" t="s">
        <v>7858</v>
      </c>
      <c r="C10848" s="1" t="s">
        <v>144</v>
      </c>
      <c r="D10848" s="16">
        <v>38718</v>
      </c>
      <c r="E10848" s="1" t="s">
        <v>242</v>
      </c>
      <c r="F10848" s="1" t="s">
        <v>147</v>
      </c>
      <c r="G10848">
        <v>0</v>
      </c>
      <c r="H10848">
        <v>0.08</v>
      </c>
      <c r="I10848">
        <v>0</v>
      </c>
      <c r="J10848">
        <v>0.02</v>
      </c>
      <c r="K10848">
        <v>0.09</v>
      </c>
    </row>
    <row r="10849" spans="1:11" x14ac:dyDescent="0.25">
      <c r="A10849" s="1" t="s">
        <v>22989</v>
      </c>
      <c r="B10849" s="1" t="s">
        <v>4656</v>
      </c>
      <c r="C10849" s="1" t="s">
        <v>139</v>
      </c>
      <c r="D10849" s="16">
        <v>37257</v>
      </c>
      <c r="E10849" s="1" t="s">
        <v>14</v>
      </c>
      <c r="F10849" s="1" t="s">
        <v>645</v>
      </c>
      <c r="G10849">
        <v>7.0000000000000007E-2</v>
      </c>
      <c r="H10849">
        <v>0.02</v>
      </c>
      <c r="I10849">
        <v>0</v>
      </c>
      <c r="J10849">
        <v>0</v>
      </c>
      <c r="K10849">
        <v>0.09</v>
      </c>
    </row>
    <row r="10850" spans="1:11" x14ac:dyDescent="0.25">
      <c r="A10850" s="1" t="s">
        <v>22990</v>
      </c>
      <c r="B10850" s="1" t="s">
        <v>7859</v>
      </c>
      <c r="C10850" s="1" t="s">
        <v>32</v>
      </c>
      <c r="D10850" s="16">
        <v>39814</v>
      </c>
      <c r="E10850" s="1" t="s">
        <v>55</v>
      </c>
      <c r="F10850" s="1" t="s">
        <v>1184</v>
      </c>
      <c r="G10850">
        <v>0</v>
      </c>
      <c r="H10850">
        <v>0</v>
      </c>
      <c r="I10850">
        <v>0.09</v>
      </c>
      <c r="J10850">
        <v>0</v>
      </c>
      <c r="K10850">
        <v>0.09</v>
      </c>
    </row>
    <row r="10851" spans="1:11" x14ac:dyDescent="0.25">
      <c r="A10851" s="1" t="s">
        <v>22991</v>
      </c>
      <c r="B10851" s="1" t="s">
        <v>3929</v>
      </c>
      <c r="C10851" s="1" t="s">
        <v>139</v>
      </c>
      <c r="D10851" s="16">
        <v>38353</v>
      </c>
      <c r="E10851" s="1" t="s">
        <v>55</v>
      </c>
      <c r="F10851" s="1" t="s">
        <v>292</v>
      </c>
      <c r="G10851">
        <v>7.0000000000000007E-2</v>
      </c>
      <c r="H10851">
        <v>0.02</v>
      </c>
      <c r="I10851">
        <v>0</v>
      </c>
      <c r="J10851">
        <v>0</v>
      </c>
      <c r="K10851">
        <v>0.09</v>
      </c>
    </row>
    <row r="10852" spans="1:11" x14ac:dyDescent="0.25">
      <c r="A10852" s="1" t="s">
        <v>22992</v>
      </c>
      <c r="B10852" s="1" t="s">
        <v>7860</v>
      </c>
      <c r="C10852" s="1" t="s">
        <v>58</v>
      </c>
      <c r="D10852" s="16">
        <v>37622</v>
      </c>
      <c r="E10852" s="1" t="s">
        <v>21</v>
      </c>
      <c r="F10852" s="1" t="s">
        <v>453</v>
      </c>
      <c r="G10852">
        <v>0.05</v>
      </c>
      <c r="H10852">
        <v>0.04</v>
      </c>
      <c r="I10852">
        <v>0</v>
      </c>
      <c r="J10852">
        <v>0.01</v>
      </c>
      <c r="K10852">
        <v>0.09</v>
      </c>
    </row>
    <row r="10853" spans="1:11" x14ac:dyDescent="0.25">
      <c r="A10853" s="1" t="s">
        <v>22993</v>
      </c>
      <c r="B10853" s="1" t="s">
        <v>7861</v>
      </c>
      <c r="C10853" s="1" t="s">
        <v>12</v>
      </c>
      <c r="D10853" s="16">
        <v>40544</v>
      </c>
      <c r="E10853" s="1" t="s">
        <v>34</v>
      </c>
      <c r="F10853" s="1" t="s">
        <v>136</v>
      </c>
      <c r="G10853">
        <v>0.02</v>
      </c>
      <c r="H10853">
        <v>7.0000000000000007E-2</v>
      </c>
      <c r="I10853">
        <v>0</v>
      </c>
      <c r="J10853">
        <v>0.01</v>
      </c>
      <c r="K10853">
        <v>0.09</v>
      </c>
    </row>
    <row r="10854" spans="1:11" x14ac:dyDescent="0.25">
      <c r="A10854" s="1" t="s">
        <v>22994</v>
      </c>
      <c r="B10854" s="1" t="s">
        <v>7862</v>
      </c>
      <c r="C10854" s="1" t="s">
        <v>86</v>
      </c>
      <c r="D10854" s="16">
        <v>42370</v>
      </c>
      <c r="E10854" s="1" t="s">
        <v>93</v>
      </c>
      <c r="F10854" s="1" t="s">
        <v>687</v>
      </c>
      <c r="G10854">
        <v>0.04</v>
      </c>
      <c r="H10854">
        <v>0.01</v>
      </c>
      <c r="I10854">
        <v>0.03</v>
      </c>
      <c r="J10854">
        <v>0.01</v>
      </c>
      <c r="K10854">
        <v>0.09</v>
      </c>
    </row>
    <row r="10855" spans="1:11" x14ac:dyDescent="0.25">
      <c r="A10855" s="1" t="s">
        <v>22995</v>
      </c>
      <c r="B10855" s="1" t="s">
        <v>7863</v>
      </c>
      <c r="C10855" s="1" t="s">
        <v>871</v>
      </c>
      <c r="D10855" s="16">
        <v>35796</v>
      </c>
      <c r="E10855" s="1" t="s">
        <v>242</v>
      </c>
      <c r="F10855" s="1" t="s">
        <v>5601</v>
      </c>
      <c r="G10855">
        <v>0</v>
      </c>
      <c r="H10855">
        <v>0</v>
      </c>
      <c r="I10855">
        <v>0.09</v>
      </c>
      <c r="J10855">
        <v>0</v>
      </c>
      <c r="K10855">
        <v>0.09</v>
      </c>
    </row>
    <row r="10856" spans="1:11" x14ac:dyDescent="0.25">
      <c r="A10856" s="1" t="s">
        <v>22996</v>
      </c>
      <c r="B10856" s="1" t="s">
        <v>4164</v>
      </c>
      <c r="C10856" s="1" t="s">
        <v>32</v>
      </c>
      <c r="D10856" s="16">
        <v>39448</v>
      </c>
      <c r="E10856" s="1" t="s">
        <v>14</v>
      </c>
      <c r="F10856" s="1" t="s">
        <v>136</v>
      </c>
      <c r="G10856">
        <v>7.0000000000000007E-2</v>
      </c>
      <c r="H10856">
        <v>0.02</v>
      </c>
      <c r="I10856">
        <v>0</v>
      </c>
      <c r="J10856">
        <v>0.01</v>
      </c>
      <c r="K10856">
        <v>0.09</v>
      </c>
    </row>
    <row r="10857" spans="1:11" x14ac:dyDescent="0.25">
      <c r="A10857" s="1" t="s">
        <v>22997</v>
      </c>
      <c r="B10857" s="1" t="s">
        <v>7864</v>
      </c>
      <c r="C10857" s="1" t="s">
        <v>157</v>
      </c>
      <c r="D10857" s="16">
        <v>40909</v>
      </c>
      <c r="E10857" s="1" t="s">
        <v>106</v>
      </c>
      <c r="F10857" s="1" t="s">
        <v>2887</v>
      </c>
      <c r="G10857">
        <v>0</v>
      </c>
      <c r="H10857">
        <v>0</v>
      </c>
      <c r="I10857">
        <v>0.09</v>
      </c>
      <c r="J10857">
        <v>0</v>
      </c>
      <c r="K10857">
        <v>0.09</v>
      </c>
    </row>
    <row r="10858" spans="1:11" x14ac:dyDescent="0.25">
      <c r="A10858" s="1" t="s">
        <v>22998</v>
      </c>
      <c r="B10858" s="1" t="s">
        <v>7865</v>
      </c>
      <c r="C10858" s="1" t="s">
        <v>84</v>
      </c>
      <c r="D10858" s="16">
        <v>40909</v>
      </c>
      <c r="E10858" s="1" t="s">
        <v>55</v>
      </c>
      <c r="F10858" s="1" t="s">
        <v>332</v>
      </c>
      <c r="G10858">
        <v>0</v>
      </c>
      <c r="H10858">
        <v>0</v>
      </c>
      <c r="I10858">
        <v>0.09</v>
      </c>
      <c r="J10858">
        <v>0</v>
      </c>
      <c r="K10858">
        <v>0.09</v>
      </c>
    </row>
    <row r="10859" spans="1:11" x14ac:dyDescent="0.25">
      <c r="A10859" s="1" t="s">
        <v>22999</v>
      </c>
      <c r="B10859" s="1" t="s">
        <v>7866</v>
      </c>
      <c r="C10859" s="1" t="s">
        <v>32</v>
      </c>
      <c r="D10859" s="16">
        <v>39814</v>
      </c>
      <c r="E10859" s="1" t="s">
        <v>55</v>
      </c>
      <c r="F10859" s="1" t="s">
        <v>332</v>
      </c>
      <c r="G10859">
        <v>0</v>
      </c>
      <c r="H10859">
        <v>0</v>
      </c>
      <c r="I10859">
        <v>0.09</v>
      </c>
      <c r="J10859">
        <v>0</v>
      </c>
      <c r="K10859">
        <v>0.09</v>
      </c>
    </row>
    <row r="10860" spans="1:11" x14ac:dyDescent="0.25">
      <c r="A10860" s="1" t="s">
        <v>23000</v>
      </c>
      <c r="B10860" s="1" t="s">
        <v>7867</v>
      </c>
      <c r="C10860" s="1" t="s">
        <v>109</v>
      </c>
      <c r="D10860" s="16">
        <v>35796</v>
      </c>
      <c r="E10860" s="1" t="s">
        <v>242</v>
      </c>
      <c r="F10860" s="1" t="s">
        <v>136</v>
      </c>
      <c r="G10860">
        <v>0.05</v>
      </c>
      <c r="H10860">
        <v>0.04</v>
      </c>
      <c r="I10860">
        <v>0</v>
      </c>
      <c r="J10860">
        <v>0.01</v>
      </c>
      <c r="K10860">
        <v>0.09</v>
      </c>
    </row>
    <row r="10861" spans="1:11" x14ac:dyDescent="0.25">
      <c r="A10861" s="1" t="s">
        <v>23001</v>
      </c>
      <c r="B10861" s="1" t="s">
        <v>7868</v>
      </c>
      <c r="C10861" s="1" t="s">
        <v>12</v>
      </c>
      <c r="D10861" s="16">
        <v>39448</v>
      </c>
      <c r="E10861" s="1" t="s">
        <v>55</v>
      </c>
      <c r="F10861" s="1" t="s">
        <v>1240</v>
      </c>
      <c r="G10861">
        <v>0.09</v>
      </c>
      <c r="H10861">
        <v>0</v>
      </c>
      <c r="I10861">
        <v>0</v>
      </c>
      <c r="J10861">
        <v>0.01</v>
      </c>
      <c r="K10861">
        <v>0.09</v>
      </c>
    </row>
    <row r="10862" spans="1:11" x14ac:dyDescent="0.25">
      <c r="A10862" s="1" t="s">
        <v>23002</v>
      </c>
      <c r="B10862" s="1" t="s">
        <v>7869</v>
      </c>
      <c r="C10862" s="1" t="s">
        <v>109</v>
      </c>
      <c r="D10862" s="16">
        <v>36892</v>
      </c>
      <c r="E10862" s="1" t="s">
        <v>242</v>
      </c>
      <c r="F10862" s="1" t="s">
        <v>1578</v>
      </c>
      <c r="G10862">
        <v>0.05</v>
      </c>
      <c r="H10862">
        <v>0.04</v>
      </c>
      <c r="I10862">
        <v>0</v>
      </c>
      <c r="J10862">
        <v>0.01</v>
      </c>
      <c r="K10862">
        <v>0.09</v>
      </c>
    </row>
    <row r="10863" spans="1:11" x14ac:dyDescent="0.25">
      <c r="A10863" s="1" t="s">
        <v>23003</v>
      </c>
      <c r="B10863" s="1" t="s">
        <v>7870</v>
      </c>
      <c r="C10863" s="1" t="s">
        <v>109</v>
      </c>
      <c r="D10863" s="16">
        <v>35431</v>
      </c>
      <c r="E10863" s="1" t="s">
        <v>55</v>
      </c>
      <c r="F10863" s="1" t="s">
        <v>76</v>
      </c>
      <c r="G10863">
        <v>0.05</v>
      </c>
      <c r="H10863">
        <v>0.04</v>
      </c>
      <c r="I10863">
        <v>0</v>
      </c>
      <c r="J10863">
        <v>0.01</v>
      </c>
      <c r="K10863">
        <v>0.09</v>
      </c>
    </row>
    <row r="10864" spans="1:11" x14ac:dyDescent="0.25">
      <c r="A10864" s="1" t="s">
        <v>23004</v>
      </c>
      <c r="B10864" s="1" t="s">
        <v>7871</v>
      </c>
      <c r="C10864" s="1" t="s">
        <v>61</v>
      </c>
      <c r="D10864" s="16">
        <v>34700</v>
      </c>
      <c r="E10864" s="1" t="s">
        <v>27</v>
      </c>
      <c r="F10864" s="1" t="s">
        <v>15</v>
      </c>
      <c r="G10864">
        <v>0</v>
      </c>
      <c r="H10864">
        <v>0</v>
      </c>
      <c r="I10864">
        <v>0.09</v>
      </c>
      <c r="J10864">
        <v>0</v>
      </c>
      <c r="K10864">
        <v>0.09</v>
      </c>
    </row>
    <row r="10865" spans="1:11" x14ac:dyDescent="0.25">
      <c r="A10865" s="1" t="s">
        <v>23005</v>
      </c>
      <c r="B10865" s="1" t="s">
        <v>7872</v>
      </c>
      <c r="C10865" s="1" t="s">
        <v>84</v>
      </c>
      <c r="D10865" s="16">
        <v>41275</v>
      </c>
      <c r="E10865" s="1" t="s">
        <v>2</v>
      </c>
      <c r="F10865" s="1" t="s">
        <v>332</v>
      </c>
      <c r="G10865">
        <v>0.05</v>
      </c>
      <c r="H10865">
        <v>0.04</v>
      </c>
      <c r="I10865">
        <v>0</v>
      </c>
      <c r="J10865">
        <v>0.01</v>
      </c>
      <c r="K10865">
        <v>0.09</v>
      </c>
    </row>
    <row r="10866" spans="1:11" x14ac:dyDescent="0.25">
      <c r="A10866" s="1" t="s">
        <v>23006</v>
      </c>
      <c r="B10866" s="1" t="s">
        <v>7873</v>
      </c>
      <c r="C10866" s="1" t="s">
        <v>177</v>
      </c>
      <c r="D10866" s="16">
        <v>41640</v>
      </c>
      <c r="E10866" s="1" t="s">
        <v>55</v>
      </c>
      <c r="F10866" s="1" t="s">
        <v>79</v>
      </c>
      <c r="G10866">
        <v>0.08</v>
      </c>
      <c r="H10866">
        <v>0</v>
      </c>
      <c r="I10866">
        <v>0</v>
      </c>
      <c r="J10866">
        <v>0.01</v>
      </c>
      <c r="K10866">
        <v>0.09</v>
      </c>
    </row>
    <row r="10867" spans="1:11" x14ac:dyDescent="0.25">
      <c r="A10867" s="1" t="s">
        <v>23007</v>
      </c>
      <c r="B10867" s="1" t="s">
        <v>7874</v>
      </c>
      <c r="C10867" s="1" t="s">
        <v>58</v>
      </c>
      <c r="D10867" s="16">
        <v>36892</v>
      </c>
      <c r="E10867" s="1" t="s">
        <v>27</v>
      </c>
      <c r="F10867" s="1" t="s">
        <v>4697</v>
      </c>
      <c r="G10867">
        <v>0.02</v>
      </c>
      <c r="H10867">
        <v>0.02</v>
      </c>
      <c r="I10867">
        <v>0.04</v>
      </c>
      <c r="J10867">
        <v>0.01</v>
      </c>
      <c r="K10867">
        <v>0.09</v>
      </c>
    </row>
    <row r="10868" spans="1:11" x14ac:dyDescent="0.25">
      <c r="A10868" s="1" t="s">
        <v>23008</v>
      </c>
      <c r="B10868" s="1" t="s">
        <v>7875</v>
      </c>
      <c r="C10868" s="1" t="s">
        <v>157</v>
      </c>
      <c r="D10868" s="16">
        <v>38718</v>
      </c>
      <c r="E10868" s="1" t="s">
        <v>14</v>
      </c>
      <c r="F10868" s="1" t="s">
        <v>645</v>
      </c>
      <c r="G10868">
        <v>0.09</v>
      </c>
      <c r="H10868">
        <v>0</v>
      </c>
      <c r="I10868">
        <v>0</v>
      </c>
      <c r="J10868">
        <v>0.01</v>
      </c>
      <c r="K10868">
        <v>0.09</v>
      </c>
    </row>
    <row r="10869" spans="1:11" x14ac:dyDescent="0.25">
      <c r="A10869" s="1" t="s">
        <v>23009</v>
      </c>
      <c r="B10869" s="1" t="s">
        <v>5562</v>
      </c>
      <c r="C10869" s="1" t="s">
        <v>157</v>
      </c>
      <c r="D10869" s="16">
        <v>40179</v>
      </c>
      <c r="E10869" s="1" t="s">
        <v>14</v>
      </c>
      <c r="F10869" s="1" t="s">
        <v>79</v>
      </c>
      <c r="G10869">
        <v>0.08</v>
      </c>
      <c r="H10869">
        <v>0</v>
      </c>
      <c r="I10869">
        <v>0</v>
      </c>
      <c r="J10869">
        <v>0.01</v>
      </c>
      <c r="K10869">
        <v>0.09</v>
      </c>
    </row>
    <row r="10870" spans="1:11" x14ac:dyDescent="0.25">
      <c r="A10870" s="1" t="s">
        <v>23010</v>
      </c>
      <c r="B10870" s="1" t="s">
        <v>7876</v>
      </c>
      <c r="C10870" s="1" t="s">
        <v>71</v>
      </c>
      <c r="D10870" s="16">
        <v>37257</v>
      </c>
      <c r="E10870" s="1" t="s">
        <v>55</v>
      </c>
      <c r="F10870" s="1" t="s">
        <v>421</v>
      </c>
      <c r="G10870">
        <v>7.0000000000000007E-2</v>
      </c>
      <c r="H10870">
        <v>0.02</v>
      </c>
      <c r="I10870">
        <v>0</v>
      </c>
      <c r="J10870">
        <v>0</v>
      </c>
      <c r="K10870">
        <v>0.09</v>
      </c>
    </row>
    <row r="10871" spans="1:11" x14ac:dyDescent="0.25">
      <c r="A10871" s="1" t="s">
        <v>23011</v>
      </c>
      <c r="B10871" s="1" t="s">
        <v>7877</v>
      </c>
      <c r="C10871" s="1" t="s">
        <v>49</v>
      </c>
      <c r="D10871" s="16">
        <v>40179</v>
      </c>
      <c r="E10871" s="1" t="s">
        <v>14</v>
      </c>
      <c r="F10871" s="1" t="s">
        <v>187</v>
      </c>
      <c r="G10871">
        <v>0.09</v>
      </c>
      <c r="H10871">
        <v>0</v>
      </c>
      <c r="I10871">
        <v>0</v>
      </c>
      <c r="J10871">
        <v>0.01</v>
      </c>
      <c r="K10871">
        <v>0.09</v>
      </c>
    </row>
    <row r="10872" spans="1:11" x14ac:dyDescent="0.25">
      <c r="A10872" s="1" t="s">
        <v>23012</v>
      </c>
      <c r="B10872" s="1" t="s">
        <v>7878</v>
      </c>
      <c r="C10872" s="1" t="s">
        <v>32</v>
      </c>
      <c r="D10872" s="16">
        <v>39448</v>
      </c>
      <c r="E10872" s="1" t="s">
        <v>242</v>
      </c>
      <c r="F10872" s="1" t="s">
        <v>1536</v>
      </c>
      <c r="G10872">
        <v>0.09</v>
      </c>
      <c r="H10872">
        <v>0</v>
      </c>
      <c r="I10872">
        <v>0</v>
      </c>
      <c r="J10872">
        <v>0.01</v>
      </c>
      <c r="K10872">
        <v>0.09</v>
      </c>
    </row>
    <row r="10873" spans="1:11" x14ac:dyDescent="0.25">
      <c r="A10873" s="1" t="s">
        <v>23013</v>
      </c>
      <c r="B10873" s="1" t="s">
        <v>7879</v>
      </c>
      <c r="C10873" s="1" t="s">
        <v>58</v>
      </c>
      <c r="D10873" s="16">
        <v>37987</v>
      </c>
      <c r="E10873" s="1" t="s">
        <v>27</v>
      </c>
      <c r="F10873" s="1" t="s">
        <v>147</v>
      </c>
      <c r="G10873">
        <v>0.05</v>
      </c>
      <c r="H10873">
        <v>0.04</v>
      </c>
      <c r="I10873">
        <v>0</v>
      </c>
      <c r="J10873">
        <v>0.01</v>
      </c>
      <c r="K10873">
        <v>0.09</v>
      </c>
    </row>
    <row r="10874" spans="1:11" x14ac:dyDescent="0.25">
      <c r="A10874" s="1" t="s">
        <v>23014</v>
      </c>
      <c r="B10874" s="1" t="s">
        <v>4770</v>
      </c>
      <c r="C10874" s="1" t="s">
        <v>139</v>
      </c>
      <c r="D10874" s="16">
        <v>37257</v>
      </c>
      <c r="E10874" s="1" t="s">
        <v>21</v>
      </c>
      <c r="F10874" s="1" t="s">
        <v>421</v>
      </c>
      <c r="G10874">
        <v>7.0000000000000007E-2</v>
      </c>
      <c r="H10874">
        <v>0.02</v>
      </c>
      <c r="I10874">
        <v>0</v>
      </c>
      <c r="J10874">
        <v>0</v>
      </c>
      <c r="K10874">
        <v>0.09</v>
      </c>
    </row>
    <row r="10875" spans="1:11" x14ac:dyDescent="0.25">
      <c r="A10875" s="1" t="s">
        <v>23015</v>
      </c>
      <c r="B10875" s="1" t="s">
        <v>7880</v>
      </c>
      <c r="C10875" s="1" t="s">
        <v>58</v>
      </c>
      <c r="D10875" s="16">
        <v>37987</v>
      </c>
      <c r="E10875" s="1" t="s">
        <v>2</v>
      </c>
      <c r="F10875" s="1" t="s">
        <v>56</v>
      </c>
      <c r="G10875">
        <v>0.05</v>
      </c>
      <c r="H10875">
        <v>0.04</v>
      </c>
      <c r="I10875">
        <v>0</v>
      </c>
      <c r="J10875">
        <v>0.01</v>
      </c>
      <c r="K10875">
        <v>0.09</v>
      </c>
    </row>
    <row r="10876" spans="1:11" x14ac:dyDescent="0.25">
      <c r="A10876" s="1" t="s">
        <v>23016</v>
      </c>
      <c r="B10876" s="1" t="s">
        <v>7881</v>
      </c>
      <c r="C10876" s="1" t="s">
        <v>58</v>
      </c>
      <c r="D10876" s="16">
        <v>37987</v>
      </c>
      <c r="E10876" s="1" t="s">
        <v>38</v>
      </c>
      <c r="F10876" s="1" t="s">
        <v>214</v>
      </c>
      <c r="G10876">
        <v>0.05</v>
      </c>
      <c r="H10876">
        <v>0.04</v>
      </c>
      <c r="I10876">
        <v>0</v>
      </c>
      <c r="J10876">
        <v>0.01</v>
      </c>
      <c r="K10876">
        <v>0.09</v>
      </c>
    </row>
    <row r="10877" spans="1:11" x14ac:dyDescent="0.25">
      <c r="A10877" s="1" t="s">
        <v>23017</v>
      </c>
      <c r="B10877" s="1" t="s">
        <v>7882</v>
      </c>
      <c r="C10877" s="1" t="s">
        <v>109</v>
      </c>
      <c r="D10877" s="16">
        <v>34700</v>
      </c>
      <c r="E10877" s="1" t="s">
        <v>242</v>
      </c>
      <c r="F10877" s="1" t="s">
        <v>1709</v>
      </c>
      <c r="G10877">
        <v>0.05</v>
      </c>
      <c r="H10877">
        <v>0.04</v>
      </c>
      <c r="I10877">
        <v>0</v>
      </c>
      <c r="J10877">
        <v>0.01</v>
      </c>
      <c r="K10877">
        <v>0.09</v>
      </c>
    </row>
    <row r="10878" spans="1:11" x14ac:dyDescent="0.25">
      <c r="A10878" s="1" t="s">
        <v>23018</v>
      </c>
      <c r="B10878" s="1" t="s">
        <v>7883</v>
      </c>
      <c r="C10878" s="1" t="s">
        <v>49</v>
      </c>
      <c r="D10878" s="16">
        <v>39448</v>
      </c>
      <c r="E10878" s="1" t="s">
        <v>38</v>
      </c>
      <c r="F10878" s="1" t="s">
        <v>7472</v>
      </c>
      <c r="G10878">
        <v>0.06</v>
      </c>
      <c r="H10878">
        <v>0.03</v>
      </c>
      <c r="I10878">
        <v>0</v>
      </c>
      <c r="J10878">
        <v>0.01</v>
      </c>
      <c r="K10878">
        <v>0.09</v>
      </c>
    </row>
    <row r="10879" spans="1:11" x14ac:dyDescent="0.25">
      <c r="A10879" s="1" t="s">
        <v>23019</v>
      </c>
      <c r="B10879" s="1" t="s">
        <v>7884</v>
      </c>
      <c r="C10879" s="1" t="s">
        <v>32</v>
      </c>
      <c r="D10879" s="16">
        <v>38718</v>
      </c>
      <c r="E10879" s="1" t="s">
        <v>106</v>
      </c>
      <c r="F10879" s="1" t="s">
        <v>421</v>
      </c>
      <c r="G10879">
        <v>0.08</v>
      </c>
      <c r="H10879">
        <v>0.01</v>
      </c>
      <c r="I10879">
        <v>0</v>
      </c>
      <c r="J10879">
        <v>0.01</v>
      </c>
      <c r="K10879">
        <v>0.09</v>
      </c>
    </row>
    <row r="10880" spans="1:11" x14ac:dyDescent="0.25">
      <c r="A10880" s="1" t="s">
        <v>23020</v>
      </c>
      <c r="B10880" s="1" t="s">
        <v>7885</v>
      </c>
      <c r="C10880" s="1" t="s">
        <v>871</v>
      </c>
      <c r="D10880" s="16">
        <v>35796</v>
      </c>
      <c r="E10880" s="1" t="s">
        <v>14</v>
      </c>
      <c r="F10880" s="1" t="s">
        <v>147</v>
      </c>
      <c r="G10880">
        <v>0</v>
      </c>
      <c r="H10880">
        <v>0</v>
      </c>
      <c r="I10880">
        <v>0.09</v>
      </c>
      <c r="J10880">
        <v>0</v>
      </c>
      <c r="K10880">
        <v>0.09</v>
      </c>
    </row>
    <row r="10881" spans="1:11" x14ac:dyDescent="0.25">
      <c r="A10881" s="1" t="s">
        <v>23021</v>
      </c>
      <c r="B10881" s="1" t="s">
        <v>3000</v>
      </c>
      <c r="C10881" s="1" t="s">
        <v>139</v>
      </c>
      <c r="D10881" s="16">
        <v>37622</v>
      </c>
      <c r="E10881" s="1" t="s">
        <v>14</v>
      </c>
      <c r="F10881" s="1" t="s">
        <v>645</v>
      </c>
      <c r="G10881">
        <v>7.0000000000000007E-2</v>
      </c>
      <c r="H10881">
        <v>0.02</v>
      </c>
      <c r="I10881">
        <v>0</v>
      </c>
      <c r="J10881">
        <v>0</v>
      </c>
      <c r="K10881">
        <v>0.09</v>
      </c>
    </row>
    <row r="10882" spans="1:11" x14ac:dyDescent="0.25">
      <c r="A10882" s="1" t="s">
        <v>23022</v>
      </c>
      <c r="B10882" s="1" t="s">
        <v>7886</v>
      </c>
      <c r="C10882" s="1" t="s">
        <v>71</v>
      </c>
      <c r="D10882" s="16">
        <v>38353</v>
      </c>
      <c r="E10882" s="1" t="s">
        <v>55</v>
      </c>
      <c r="F10882" s="1" t="s">
        <v>292</v>
      </c>
      <c r="G10882">
        <v>7.0000000000000007E-2</v>
      </c>
      <c r="H10882">
        <v>0.02</v>
      </c>
      <c r="I10882">
        <v>0</v>
      </c>
      <c r="J10882">
        <v>0</v>
      </c>
      <c r="K10882">
        <v>0.09</v>
      </c>
    </row>
    <row r="10883" spans="1:11" x14ac:dyDescent="0.25">
      <c r="A10883" s="1" t="s">
        <v>23023</v>
      </c>
      <c r="B10883" s="1" t="s">
        <v>7887</v>
      </c>
      <c r="C10883" s="1" t="s">
        <v>32</v>
      </c>
      <c r="D10883" s="16">
        <v>38353</v>
      </c>
      <c r="E10883" s="1" t="s">
        <v>27</v>
      </c>
      <c r="F10883" s="1" t="s">
        <v>332</v>
      </c>
      <c r="G10883">
        <v>0</v>
      </c>
      <c r="H10883">
        <v>0</v>
      </c>
      <c r="I10883">
        <v>0.09</v>
      </c>
      <c r="J10883">
        <v>0</v>
      </c>
      <c r="K10883">
        <v>0.09</v>
      </c>
    </row>
    <row r="10884" spans="1:11" x14ac:dyDescent="0.25">
      <c r="A10884" s="1" t="s">
        <v>23024</v>
      </c>
      <c r="B10884" s="1" t="s">
        <v>7578</v>
      </c>
      <c r="C10884" s="1" t="s">
        <v>49</v>
      </c>
      <c r="D10884" s="16">
        <v>42005</v>
      </c>
      <c r="E10884" s="1" t="s">
        <v>55</v>
      </c>
      <c r="F10884" s="1" t="s">
        <v>4710</v>
      </c>
      <c r="G10884">
        <v>0.02</v>
      </c>
      <c r="H10884">
        <v>0.06</v>
      </c>
      <c r="I10884">
        <v>0</v>
      </c>
      <c r="J10884">
        <v>0.01</v>
      </c>
      <c r="K10884">
        <v>0.09</v>
      </c>
    </row>
    <row r="10885" spans="1:11" x14ac:dyDescent="0.25">
      <c r="A10885" s="1" t="s">
        <v>23025</v>
      </c>
      <c r="B10885" s="1" t="s">
        <v>7888</v>
      </c>
      <c r="C10885" s="1" t="s">
        <v>157</v>
      </c>
      <c r="D10885" s="16">
        <v>38353</v>
      </c>
      <c r="E10885" s="1" t="s">
        <v>93</v>
      </c>
      <c r="F10885" s="1" t="s">
        <v>76</v>
      </c>
      <c r="G10885">
        <v>0</v>
      </c>
      <c r="H10885">
        <v>0</v>
      </c>
      <c r="I10885">
        <v>0.09</v>
      </c>
      <c r="J10885">
        <v>0</v>
      </c>
      <c r="K10885">
        <v>0.09</v>
      </c>
    </row>
    <row r="10886" spans="1:11" x14ac:dyDescent="0.25">
      <c r="A10886" s="1" t="s">
        <v>23026</v>
      </c>
      <c r="B10886" s="1" t="s">
        <v>7889</v>
      </c>
      <c r="C10886" s="1" t="s">
        <v>12</v>
      </c>
      <c r="D10886" s="16">
        <v>39814</v>
      </c>
      <c r="E10886" s="1" t="s">
        <v>14</v>
      </c>
      <c r="F10886" s="1" t="s">
        <v>2172</v>
      </c>
      <c r="G10886">
        <v>0.09</v>
      </c>
      <c r="H10886">
        <v>0</v>
      </c>
      <c r="I10886">
        <v>0</v>
      </c>
      <c r="J10886">
        <v>0.01</v>
      </c>
      <c r="K10886">
        <v>0.09</v>
      </c>
    </row>
    <row r="10887" spans="1:11" x14ac:dyDescent="0.25">
      <c r="A10887" s="1" t="s">
        <v>23027</v>
      </c>
      <c r="B10887" s="1" t="s">
        <v>7194</v>
      </c>
      <c r="C10887" s="1" t="s">
        <v>58</v>
      </c>
      <c r="D10887" s="16">
        <v>38353</v>
      </c>
      <c r="E10887" s="1" t="s">
        <v>2</v>
      </c>
      <c r="F10887" s="1" t="s">
        <v>547</v>
      </c>
      <c r="G10887">
        <v>0.05</v>
      </c>
      <c r="H10887">
        <v>0.04</v>
      </c>
      <c r="I10887">
        <v>0</v>
      </c>
      <c r="J10887">
        <v>0.01</v>
      </c>
      <c r="K10887">
        <v>0.09</v>
      </c>
    </row>
    <row r="10888" spans="1:11" x14ac:dyDescent="0.25">
      <c r="A10888" s="1" t="s">
        <v>23028</v>
      </c>
      <c r="B10888" s="1" t="s">
        <v>7260</v>
      </c>
      <c r="C10888" s="1" t="s">
        <v>157</v>
      </c>
      <c r="D10888" s="16">
        <v>39448</v>
      </c>
      <c r="E10888" s="1" t="s">
        <v>106</v>
      </c>
      <c r="F10888" s="1" t="s">
        <v>206</v>
      </c>
      <c r="G10888">
        <v>0.08</v>
      </c>
      <c r="H10888">
        <v>0</v>
      </c>
      <c r="I10888">
        <v>0</v>
      </c>
      <c r="J10888">
        <v>0.01</v>
      </c>
      <c r="K10888">
        <v>0.09</v>
      </c>
    </row>
    <row r="10889" spans="1:11" x14ac:dyDescent="0.25">
      <c r="A10889" s="1" t="s">
        <v>23029</v>
      </c>
      <c r="B10889" s="1" t="s">
        <v>7890</v>
      </c>
      <c r="C10889" s="1" t="s">
        <v>109</v>
      </c>
      <c r="D10889" s="16">
        <v>36892</v>
      </c>
      <c r="E10889" s="1" t="s">
        <v>14</v>
      </c>
      <c r="F10889" s="1" t="s">
        <v>332</v>
      </c>
      <c r="G10889">
        <v>0</v>
      </c>
      <c r="H10889">
        <v>0</v>
      </c>
      <c r="I10889">
        <v>0.09</v>
      </c>
      <c r="J10889">
        <v>0.01</v>
      </c>
      <c r="K10889">
        <v>0.09</v>
      </c>
    </row>
    <row r="10890" spans="1:11" x14ac:dyDescent="0.25">
      <c r="A10890" s="1" t="s">
        <v>23030</v>
      </c>
      <c r="B10890" s="1" t="s">
        <v>7891</v>
      </c>
      <c r="C10890" s="1" t="s">
        <v>157</v>
      </c>
      <c r="D10890" s="16">
        <v>38353</v>
      </c>
      <c r="E10890" s="1" t="s">
        <v>27</v>
      </c>
      <c r="F10890" s="1" t="s">
        <v>332</v>
      </c>
      <c r="G10890">
        <v>0.08</v>
      </c>
      <c r="H10890">
        <v>0</v>
      </c>
      <c r="I10890">
        <v>0</v>
      </c>
      <c r="J10890">
        <v>0.01</v>
      </c>
      <c r="K10890">
        <v>0.09</v>
      </c>
    </row>
    <row r="10891" spans="1:11" x14ac:dyDescent="0.25">
      <c r="A10891" s="1" t="s">
        <v>23031</v>
      </c>
      <c r="B10891" s="1" t="s">
        <v>7892</v>
      </c>
      <c r="C10891" s="1" t="s">
        <v>730</v>
      </c>
      <c r="D10891" s="16">
        <v>42370</v>
      </c>
      <c r="E10891" s="1" t="s">
        <v>55</v>
      </c>
      <c r="F10891" s="1" t="s">
        <v>332</v>
      </c>
      <c r="G10891">
        <v>0</v>
      </c>
      <c r="H10891">
        <v>0</v>
      </c>
      <c r="I10891">
        <v>0.09</v>
      </c>
      <c r="J10891">
        <v>0</v>
      </c>
      <c r="K10891">
        <v>0.09</v>
      </c>
    </row>
    <row r="10892" spans="1:11" x14ac:dyDescent="0.25">
      <c r="A10892" s="1" t="s">
        <v>23032</v>
      </c>
      <c r="B10892" s="1" t="s">
        <v>2100</v>
      </c>
      <c r="C10892" s="1" t="s">
        <v>177</v>
      </c>
      <c r="D10892" s="16">
        <v>41275</v>
      </c>
      <c r="E10892" s="1" t="s">
        <v>55</v>
      </c>
      <c r="F10892" s="1" t="s">
        <v>79</v>
      </c>
      <c r="G10892">
        <v>0.05</v>
      </c>
      <c r="H10892">
        <v>0.03</v>
      </c>
      <c r="I10892">
        <v>0</v>
      </c>
      <c r="J10892">
        <v>0.01</v>
      </c>
      <c r="K10892">
        <v>0.09</v>
      </c>
    </row>
    <row r="10893" spans="1:11" x14ac:dyDescent="0.25">
      <c r="A10893" s="1" t="s">
        <v>23033</v>
      </c>
      <c r="B10893" s="1" t="s">
        <v>7893</v>
      </c>
      <c r="C10893" s="1" t="s">
        <v>86</v>
      </c>
      <c r="D10893" s="16">
        <v>42005</v>
      </c>
      <c r="E10893" s="1" t="s">
        <v>55</v>
      </c>
      <c r="F10893" s="1" t="s">
        <v>117</v>
      </c>
      <c r="G10893">
        <v>0</v>
      </c>
      <c r="H10893">
        <v>0.08</v>
      </c>
      <c r="I10893">
        <v>0</v>
      </c>
      <c r="J10893">
        <v>0.01</v>
      </c>
      <c r="K10893">
        <v>0.09</v>
      </c>
    </row>
    <row r="10894" spans="1:11" x14ac:dyDescent="0.25">
      <c r="A10894" s="1" t="s">
        <v>23034</v>
      </c>
      <c r="B10894" s="1" t="s">
        <v>7894</v>
      </c>
      <c r="C10894" s="1" t="s">
        <v>58</v>
      </c>
      <c r="D10894" s="16">
        <v>36526</v>
      </c>
      <c r="E10894" s="1" t="s">
        <v>14</v>
      </c>
      <c r="F10894" s="1" t="s">
        <v>214</v>
      </c>
      <c r="G10894">
        <v>0.05</v>
      </c>
      <c r="H10894">
        <v>0.04</v>
      </c>
      <c r="I10894">
        <v>0</v>
      </c>
      <c r="J10894">
        <v>0.01</v>
      </c>
      <c r="K10894">
        <v>0.09</v>
      </c>
    </row>
    <row r="10895" spans="1:11" x14ac:dyDescent="0.25">
      <c r="A10895" s="1" t="s">
        <v>23035</v>
      </c>
      <c r="B10895" s="1" t="s">
        <v>7895</v>
      </c>
      <c r="C10895" s="1" t="s">
        <v>157</v>
      </c>
      <c r="D10895" s="16">
        <v>40909</v>
      </c>
      <c r="E10895" s="1" t="s">
        <v>106</v>
      </c>
      <c r="F10895" s="1" t="s">
        <v>6639</v>
      </c>
      <c r="G10895">
        <v>0</v>
      </c>
      <c r="H10895">
        <v>0</v>
      </c>
      <c r="I10895">
        <v>0.09</v>
      </c>
      <c r="J10895">
        <v>0</v>
      </c>
      <c r="K10895">
        <v>0.09</v>
      </c>
    </row>
    <row r="10896" spans="1:11" x14ac:dyDescent="0.25">
      <c r="A10896" s="1" t="s">
        <v>23036</v>
      </c>
      <c r="B10896" s="1" t="s">
        <v>7896</v>
      </c>
      <c r="C10896" s="1" t="s">
        <v>32</v>
      </c>
      <c r="D10896" s="16">
        <v>40179</v>
      </c>
      <c r="E10896" s="1" t="s">
        <v>2</v>
      </c>
      <c r="F10896" s="1" t="s">
        <v>236</v>
      </c>
      <c r="G10896">
        <v>0.09</v>
      </c>
      <c r="H10896">
        <v>0</v>
      </c>
      <c r="I10896">
        <v>0</v>
      </c>
      <c r="J10896">
        <v>0.01</v>
      </c>
      <c r="K10896">
        <v>0.09</v>
      </c>
    </row>
    <row r="10897" spans="1:11" x14ac:dyDescent="0.25">
      <c r="A10897" s="1" t="s">
        <v>23037</v>
      </c>
      <c r="B10897" s="1" t="s">
        <v>1699</v>
      </c>
      <c r="C10897" s="1" t="s">
        <v>175</v>
      </c>
      <c r="D10897" s="16">
        <v>37257</v>
      </c>
      <c r="E10897" s="1" t="s">
        <v>21</v>
      </c>
      <c r="F10897" s="1" t="s">
        <v>136</v>
      </c>
      <c r="G10897">
        <v>7.0000000000000007E-2</v>
      </c>
      <c r="H10897">
        <v>0.02</v>
      </c>
      <c r="I10897">
        <v>0</v>
      </c>
      <c r="J10897">
        <v>0</v>
      </c>
      <c r="K10897">
        <v>0.09</v>
      </c>
    </row>
    <row r="10898" spans="1:11" x14ac:dyDescent="0.25">
      <c r="A10898" s="1" t="s">
        <v>23038</v>
      </c>
      <c r="B10898" s="1" t="s">
        <v>4531</v>
      </c>
      <c r="C10898" s="1" t="s">
        <v>139</v>
      </c>
      <c r="D10898" s="16">
        <v>38353</v>
      </c>
      <c r="E10898" s="1" t="s">
        <v>21</v>
      </c>
      <c r="F10898" s="1" t="s">
        <v>56</v>
      </c>
      <c r="G10898">
        <v>7.0000000000000007E-2</v>
      </c>
      <c r="H10898">
        <v>0.02</v>
      </c>
      <c r="I10898">
        <v>0</v>
      </c>
      <c r="J10898">
        <v>0</v>
      </c>
      <c r="K10898">
        <v>0.09</v>
      </c>
    </row>
    <row r="10899" spans="1:11" x14ac:dyDescent="0.25">
      <c r="A10899" s="1" t="s">
        <v>23039</v>
      </c>
      <c r="B10899" s="1" t="s">
        <v>7897</v>
      </c>
      <c r="C10899" s="1" t="s">
        <v>871</v>
      </c>
      <c r="D10899" s="16">
        <v>34700</v>
      </c>
      <c r="E10899" s="1" t="s">
        <v>34</v>
      </c>
      <c r="F10899" s="1" t="s">
        <v>147</v>
      </c>
      <c r="G10899">
        <v>0</v>
      </c>
      <c r="H10899">
        <v>0</v>
      </c>
      <c r="I10899">
        <v>0.09</v>
      </c>
      <c r="J10899">
        <v>0</v>
      </c>
      <c r="K10899">
        <v>0.09</v>
      </c>
    </row>
    <row r="10900" spans="1:11" x14ac:dyDescent="0.25">
      <c r="A10900" s="1" t="s">
        <v>23040</v>
      </c>
      <c r="B10900" s="1" t="s">
        <v>7898</v>
      </c>
      <c r="C10900" s="1" t="s">
        <v>58</v>
      </c>
      <c r="D10900" s="16">
        <v>37987</v>
      </c>
      <c r="E10900" s="1" t="s">
        <v>93</v>
      </c>
      <c r="F10900" s="1" t="s">
        <v>155</v>
      </c>
      <c r="G10900">
        <v>0.05</v>
      </c>
      <c r="H10900">
        <v>0.04</v>
      </c>
      <c r="I10900">
        <v>0</v>
      </c>
      <c r="J10900">
        <v>0.01</v>
      </c>
      <c r="K10900">
        <v>0.09</v>
      </c>
    </row>
    <row r="10901" spans="1:11" x14ac:dyDescent="0.25">
      <c r="A10901" s="1" t="s">
        <v>23041</v>
      </c>
      <c r="B10901" s="1" t="s">
        <v>5012</v>
      </c>
      <c r="C10901" s="1" t="s">
        <v>32</v>
      </c>
      <c r="D10901" s="16">
        <v>38353</v>
      </c>
      <c r="E10901" s="1" t="s">
        <v>2</v>
      </c>
      <c r="F10901" s="1" t="s">
        <v>421</v>
      </c>
      <c r="G10901">
        <v>7.0000000000000007E-2</v>
      </c>
      <c r="H10901">
        <v>0.02</v>
      </c>
      <c r="I10901">
        <v>0</v>
      </c>
      <c r="J10901">
        <v>0.01</v>
      </c>
      <c r="K10901">
        <v>0.09</v>
      </c>
    </row>
    <row r="10902" spans="1:11" x14ac:dyDescent="0.25">
      <c r="A10902" s="1" t="s">
        <v>23042</v>
      </c>
      <c r="B10902" s="1" t="s">
        <v>4789</v>
      </c>
      <c r="C10902" s="1" t="s">
        <v>58</v>
      </c>
      <c r="D10902" s="16">
        <v>39814</v>
      </c>
      <c r="E10902" s="1" t="s">
        <v>34</v>
      </c>
      <c r="F10902" s="1" t="s">
        <v>56</v>
      </c>
      <c r="G10902">
        <v>0.05</v>
      </c>
      <c r="H10902">
        <v>0.04</v>
      </c>
      <c r="I10902">
        <v>0</v>
      </c>
      <c r="J10902">
        <v>0.01</v>
      </c>
      <c r="K10902">
        <v>0.09</v>
      </c>
    </row>
    <row r="10903" spans="1:11" x14ac:dyDescent="0.25">
      <c r="A10903" s="1" t="s">
        <v>23043</v>
      </c>
      <c r="B10903" s="1" t="s">
        <v>7899</v>
      </c>
      <c r="C10903" s="1" t="s">
        <v>84</v>
      </c>
      <c r="D10903" s="16">
        <v>41640</v>
      </c>
      <c r="E10903" s="1" t="s">
        <v>27</v>
      </c>
      <c r="F10903" s="1" t="s">
        <v>1286</v>
      </c>
      <c r="G10903">
        <v>7.0000000000000007E-2</v>
      </c>
      <c r="H10903">
        <v>0.02</v>
      </c>
      <c r="I10903">
        <v>0</v>
      </c>
      <c r="J10903">
        <v>0.01</v>
      </c>
      <c r="K10903">
        <v>0.09</v>
      </c>
    </row>
    <row r="10904" spans="1:11" x14ac:dyDescent="0.25">
      <c r="A10904" s="1" t="s">
        <v>23044</v>
      </c>
      <c r="B10904" s="1" t="s">
        <v>7900</v>
      </c>
      <c r="C10904" s="1" t="s">
        <v>157</v>
      </c>
      <c r="D10904" s="16">
        <v>40179</v>
      </c>
      <c r="E10904" s="1" t="s">
        <v>2</v>
      </c>
      <c r="F10904" s="1" t="s">
        <v>2357</v>
      </c>
      <c r="G10904">
        <v>0.05</v>
      </c>
      <c r="H10904">
        <v>0</v>
      </c>
      <c r="I10904">
        <v>0.03</v>
      </c>
      <c r="J10904">
        <v>0.01</v>
      </c>
      <c r="K10904">
        <v>0.09</v>
      </c>
    </row>
    <row r="10905" spans="1:11" x14ac:dyDescent="0.25">
      <c r="A10905" s="1" t="s">
        <v>23045</v>
      </c>
      <c r="B10905" s="1" t="s">
        <v>7901</v>
      </c>
      <c r="C10905" s="1" t="s">
        <v>12</v>
      </c>
      <c r="D10905" s="16">
        <v>39814</v>
      </c>
      <c r="E10905" s="1" t="s">
        <v>14</v>
      </c>
      <c r="F10905" s="1" t="s">
        <v>2904</v>
      </c>
      <c r="G10905">
        <v>0.09</v>
      </c>
      <c r="H10905">
        <v>0</v>
      </c>
      <c r="I10905">
        <v>0</v>
      </c>
      <c r="J10905">
        <v>0.01</v>
      </c>
      <c r="K10905">
        <v>0.09</v>
      </c>
    </row>
    <row r="10906" spans="1:11" x14ac:dyDescent="0.25">
      <c r="A10906" s="1" t="s">
        <v>23046</v>
      </c>
      <c r="B10906" s="1" t="s">
        <v>1099</v>
      </c>
      <c r="C10906" s="1" t="s">
        <v>86</v>
      </c>
      <c r="D10906" s="16">
        <v>42005</v>
      </c>
      <c r="E10906" s="1" t="s">
        <v>55</v>
      </c>
      <c r="F10906" s="1" t="s">
        <v>206</v>
      </c>
      <c r="G10906">
        <v>0.01</v>
      </c>
      <c r="H10906">
        <v>0</v>
      </c>
      <c r="I10906">
        <v>0.08</v>
      </c>
      <c r="J10906">
        <v>0</v>
      </c>
      <c r="K10906">
        <v>0.09</v>
      </c>
    </row>
    <row r="10907" spans="1:11" x14ac:dyDescent="0.25">
      <c r="A10907" s="1" t="s">
        <v>23047</v>
      </c>
      <c r="B10907" s="1" t="s">
        <v>7902</v>
      </c>
      <c r="C10907" s="1" t="s">
        <v>109</v>
      </c>
      <c r="D10907" s="16">
        <v>34700</v>
      </c>
      <c r="E10907" s="1" t="s">
        <v>41</v>
      </c>
      <c r="F10907" s="1" t="s">
        <v>136</v>
      </c>
      <c r="G10907">
        <v>0.05</v>
      </c>
      <c r="H10907">
        <v>0.04</v>
      </c>
      <c r="I10907">
        <v>0</v>
      </c>
      <c r="J10907">
        <v>0.01</v>
      </c>
      <c r="K10907">
        <v>0.09</v>
      </c>
    </row>
    <row r="10908" spans="1:11" x14ac:dyDescent="0.25">
      <c r="A10908" s="1" t="s">
        <v>23048</v>
      </c>
      <c r="B10908" s="1" t="s">
        <v>7903</v>
      </c>
      <c r="C10908" s="1" t="s">
        <v>157</v>
      </c>
      <c r="D10908" s="16">
        <v>39448</v>
      </c>
      <c r="E10908" s="1" t="s">
        <v>30</v>
      </c>
      <c r="F10908" s="1" t="s">
        <v>76</v>
      </c>
      <c r="G10908">
        <v>0</v>
      </c>
      <c r="H10908">
        <v>0.01</v>
      </c>
      <c r="I10908">
        <v>0.08</v>
      </c>
      <c r="J10908">
        <v>0</v>
      </c>
      <c r="K10908">
        <v>0.09</v>
      </c>
    </row>
    <row r="10909" spans="1:11" x14ac:dyDescent="0.25">
      <c r="A10909" s="1" t="s">
        <v>23049</v>
      </c>
      <c r="B10909" s="1" t="s">
        <v>7904</v>
      </c>
      <c r="C10909" s="1" t="s">
        <v>58</v>
      </c>
      <c r="D10909" s="16">
        <v>37622</v>
      </c>
      <c r="E10909" s="1" t="s">
        <v>14</v>
      </c>
      <c r="F10909" s="1" t="s">
        <v>155</v>
      </c>
      <c r="G10909">
        <v>0.05</v>
      </c>
      <c r="H10909">
        <v>0.04</v>
      </c>
      <c r="I10909">
        <v>0</v>
      </c>
      <c r="J10909">
        <v>0.01</v>
      </c>
      <c r="K10909">
        <v>0.09</v>
      </c>
    </row>
    <row r="10910" spans="1:11" x14ac:dyDescent="0.25">
      <c r="A10910" s="1" t="s">
        <v>23050</v>
      </c>
      <c r="B10910" s="1" t="s">
        <v>7753</v>
      </c>
      <c r="C10910" s="1" t="s">
        <v>12</v>
      </c>
      <c r="D10910" s="16">
        <v>40544</v>
      </c>
      <c r="E10910" s="1" t="s">
        <v>55</v>
      </c>
      <c r="F10910" s="1" t="s">
        <v>79</v>
      </c>
      <c r="G10910">
        <v>7.0000000000000007E-2</v>
      </c>
      <c r="H10910">
        <v>0.01</v>
      </c>
      <c r="I10910">
        <v>0</v>
      </c>
      <c r="J10910">
        <v>0.01</v>
      </c>
      <c r="K10910">
        <v>0.09</v>
      </c>
    </row>
    <row r="10911" spans="1:11" x14ac:dyDescent="0.25">
      <c r="A10911" s="1" t="s">
        <v>23051</v>
      </c>
      <c r="B10911" s="1" t="s">
        <v>7905</v>
      </c>
      <c r="C10911" s="1" t="s">
        <v>12</v>
      </c>
      <c r="D10911" s="16">
        <v>39448</v>
      </c>
      <c r="E10911" s="1" t="s">
        <v>14</v>
      </c>
      <c r="F10911" s="1" t="s">
        <v>187</v>
      </c>
      <c r="G10911">
        <v>0.09</v>
      </c>
      <c r="H10911">
        <v>0</v>
      </c>
      <c r="I10911">
        <v>0</v>
      </c>
      <c r="J10911">
        <v>0.01</v>
      </c>
      <c r="K10911">
        <v>0.09</v>
      </c>
    </row>
    <row r="10912" spans="1:11" x14ac:dyDescent="0.25">
      <c r="A10912" s="1" t="s">
        <v>23052</v>
      </c>
      <c r="B10912" s="1" t="s">
        <v>4116</v>
      </c>
      <c r="C10912" s="1" t="s">
        <v>139</v>
      </c>
      <c r="D10912" s="16">
        <v>38353</v>
      </c>
      <c r="E10912" s="1" t="s">
        <v>34</v>
      </c>
      <c r="F10912" s="1" t="s">
        <v>1174</v>
      </c>
      <c r="G10912">
        <v>7.0000000000000007E-2</v>
      </c>
      <c r="H10912">
        <v>0.02</v>
      </c>
      <c r="I10912">
        <v>0</v>
      </c>
      <c r="J10912">
        <v>0</v>
      </c>
      <c r="K10912">
        <v>0.09</v>
      </c>
    </row>
    <row r="10913" spans="1:11" x14ac:dyDescent="0.25">
      <c r="A10913" s="1" t="s">
        <v>23053</v>
      </c>
      <c r="B10913" s="1" t="s">
        <v>7711</v>
      </c>
      <c r="C10913" s="1" t="s">
        <v>175</v>
      </c>
      <c r="D10913" s="16">
        <v>37987</v>
      </c>
      <c r="E10913" s="1" t="s">
        <v>38</v>
      </c>
      <c r="F10913" s="1" t="s">
        <v>7372</v>
      </c>
      <c r="G10913">
        <v>7.0000000000000007E-2</v>
      </c>
      <c r="H10913">
        <v>0.02</v>
      </c>
      <c r="I10913">
        <v>0</v>
      </c>
      <c r="J10913">
        <v>0</v>
      </c>
      <c r="K10913">
        <v>0.09</v>
      </c>
    </row>
    <row r="10914" spans="1:11" x14ac:dyDescent="0.25">
      <c r="A10914" s="1" t="s">
        <v>23054</v>
      </c>
      <c r="B10914" s="1" t="s">
        <v>2979</v>
      </c>
      <c r="C10914" s="1" t="s">
        <v>730</v>
      </c>
      <c r="D10914" s="16">
        <v>42370</v>
      </c>
      <c r="E10914" s="1" t="s">
        <v>55</v>
      </c>
      <c r="F10914" s="1" t="s">
        <v>236</v>
      </c>
      <c r="G10914">
        <v>0.02</v>
      </c>
      <c r="H10914">
        <v>0.05</v>
      </c>
      <c r="I10914">
        <v>0</v>
      </c>
      <c r="J10914">
        <v>0.02</v>
      </c>
      <c r="K10914">
        <v>0.09</v>
      </c>
    </row>
    <row r="10915" spans="1:11" x14ac:dyDescent="0.25">
      <c r="A10915" s="1" t="s">
        <v>23055</v>
      </c>
      <c r="B10915" s="1" t="s">
        <v>7906</v>
      </c>
      <c r="C10915" s="1" t="s">
        <v>871</v>
      </c>
      <c r="D10915" s="16">
        <v>35796</v>
      </c>
      <c r="E10915" s="1" t="s">
        <v>14</v>
      </c>
      <c r="F10915" s="1" t="s">
        <v>147</v>
      </c>
      <c r="G10915">
        <v>0</v>
      </c>
      <c r="H10915">
        <v>0</v>
      </c>
      <c r="I10915">
        <v>0.09</v>
      </c>
      <c r="J10915">
        <v>0</v>
      </c>
      <c r="K10915">
        <v>0.09</v>
      </c>
    </row>
    <row r="10916" spans="1:11" x14ac:dyDescent="0.25">
      <c r="A10916" s="1" t="s">
        <v>23056</v>
      </c>
      <c r="B10916" s="1" t="s">
        <v>7907</v>
      </c>
      <c r="C10916" s="1" t="s">
        <v>32</v>
      </c>
      <c r="D10916" s="16">
        <v>38353</v>
      </c>
      <c r="E10916" s="1" t="s">
        <v>30</v>
      </c>
      <c r="F10916" s="1" t="s">
        <v>1536</v>
      </c>
      <c r="G10916">
        <v>0.09</v>
      </c>
      <c r="H10916">
        <v>0</v>
      </c>
      <c r="I10916">
        <v>0</v>
      </c>
      <c r="J10916">
        <v>0.01</v>
      </c>
      <c r="K10916">
        <v>0.09</v>
      </c>
    </row>
    <row r="10917" spans="1:11" x14ac:dyDescent="0.25">
      <c r="A10917" s="1" t="s">
        <v>23057</v>
      </c>
      <c r="B10917" s="1" t="s">
        <v>7908</v>
      </c>
      <c r="C10917" s="1" t="s">
        <v>139</v>
      </c>
      <c r="D10917" s="16">
        <v>38353</v>
      </c>
      <c r="E10917" s="1" t="s">
        <v>55</v>
      </c>
      <c r="F10917" s="1" t="s">
        <v>51</v>
      </c>
      <c r="G10917">
        <v>7.0000000000000007E-2</v>
      </c>
      <c r="H10917">
        <v>0.02</v>
      </c>
      <c r="I10917">
        <v>0</v>
      </c>
      <c r="J10917">
        <v>0</v>
      </c>
      <c r="K10917">
        <v>0.09</v>
      </c>
    </row>
    <row r="10918" spans="1:11" x14ac:dyDescent="0.25">
      <c r="A10918" s="1" t="s">
        <v>23058</v>
      </c>
      <c r="B10918" s="1" t="s">
        <v>7909</v>
      </c>
      <c r="C10918" s="1" t="s">
        <v>32</v>
      </c>
      <c r="D10918" s="16">
        <v>39814</v>
      </c>
      <c r="E10918" s="1" t="s">
        <v>55</v>
      </c>
      <c r="F10918" s="1" t="s">
        <v>801</v>
      </c>
      <c r="G10918">
        <v>0.08</v>
      </c>
      <c r="H10918">
        <v>0</v>
      </c>
      <c r="I10918">
        <v>0</v>
      </c>
      <c r="J10918">
        <v>0.01</v>
      </c>
      <c r="K10918">
        <v>0.09</v>
      </c>
    </row>
    <row r="10919" spans="1:11" x14ac:dyDescent="0.25">
      <c r="A10919" s="1" t="s">
        <v>23059</v>
      </c>
      <c r="B10919" s="1" t="s">
        <v>7910</v>
      </c>
      <c r="C10919" s="1" t="s">
        <v>730</v>
      </c>
      <c r="D10919" s="16">
        <v>41640</v>
      </c>
      <c r="E10919" s="1" t="s">
        <v>55</v>
      </c>
      <c r="F10919" s="1" t="s">
        <v>332</v>
      </c>
      <c r="G10919">
        <v>0</v>
      </c>
      <c r="H10919">
        <v>0</v>
      </c>
      <c r="I10919">
        <v>0.09</v>
      </c>
      <c r="J10919">
        <v>0</v>
      </c>
      <c r="K10919">
        <v>0.09</v>
      </c>
    </row>
    <row r="10920" spans="1:11" x14ac:dyDescent="0.25">
      <c r="A10920" s="1" t="s">
        <v>23060</v>
      </c>
      <c r="B10920" s="1" t="s">
        <v>7911</v>
      </c>
      <c r="C10920" s="1" t="s">
        <v>109</v>
      </c>
      <c r="D10920" s="16">
        <v>35065</v>
      </c>
      <c r="E10920" s="1" t="s">
        <v>41</v>
      </c>
      <c r="F10920" s="1" t="s">
        <v>76</v>
      </c>
      <c r="G10920">
        <v>0.05</v>
      </c>
      <c r="H10920">
        <v>0.04</v>
      </c>
      <c r="I10920">
        <v>0</v>
      </c>
      <c r="J10920">
        <v>0.01</v>
      </c>
      <c r="K10920">
        <v>0.09</v>
      </c>
    </row>
    <row r="10921" spans="1:11" x14ac:dyDescent="0.25">
      <c r="A10921" s="1" t="s">
        <v>23061</v>
      </c>
      <c r="B10921" s="1" t="s">
        <v>7912</v>
      </c>
      <c r="C10921" s="1" t="s">
        <v>157</v>
      </c>
      <c r="D10921" s="16">
        <v>40179</v>
      </c>
      <c r="E10921" s="1" t="s">
        <v>106</v>
      </c>
      <c r="F10921" s="1" t="s">
        <v>5809</v>
      </c>
      <c r="G10921">
        <v>0</v>
      </c>
      <c r="H10921">
        <v>0</v>
      </c>
      <c r="I10921">
        <v>0.09</v>
      </c>
      <c r="J10921">
        <v>0</v>
      </c>
      <c r="K10921">
        <v>0.09</v>
      </c>
    </row>
    <row r="10922" spans="1:11" x14ac:dyDescent="0.25">
      <c r="A10922" s="1" t="s">
        <v>23062</v>
      </c>
      <c r="B10922" s="1" t="s">
        <v>7913</v>
      </c>
      <c r="C10922" s="1" t="s">
        <v>32</v>
      </c>
      <c r="D10922" s="16">
        <v>37987</v>
      </c>
      <c r="E10922" s="1" t="s">
        <v>30</v>
      </c>
      <c r="F10922" s="1" t="s">
        <v>2869</v>
      </c>
      <c r="G10922">
        <v>0</v>
      </c>
      <c r="H10922">
        <v>0</v>
      </c>
      <c r="I10922">
        <v>0.09</v>
      </c>
      <c r="J10922">
        <v>0</v>
      </c>
      <c r="K10922">
        <v>0.09</v>
      </c>
    </row>
    <row r="10923" spans="1:11" x14ac:dyDescent="0.25">
      <c r="A10923" s="1" t="s">
        <v>23063</v>
      </c>
      <c r="B10923" s="1" t="s">
        <v>7914</v>
      </c>
      <c r="C10923" s="1" t="s">
        <v>32</v>
      </c>
      <c r="D10923" s="16">
        <v>40544</v>
      </c>
      <c r="E10923" s="1" t="s">
        <v>93</v>
      </c>
      <c r="F10923" s="1" t="s">
        <v>332</v>
      </c>
      <c r="G10923">
        <v>0</v>
      </c>
      <c r="H10923">
        <v>0</v>
      </c>
      <c r="I10923">
        <v>0.09</v>
      </c>
      <c r="J10923">
        <v>0</v>
      </c>
      <c r="K10923">
        <v>0.09</v>
      </c>
    </row>
    <row r="10924" spans="1:11" x14ac:dyDescent="0.25">
      <c r="A10924" s="1" t="s">
        <v>23064</v>
      </c>
      <c r="B10924" s="1" t="s">
        <v>7915</v>
      </c>
      <c r="C10924" s="1" t="s">
        <v>58</v>
      </c>
      <c r="D10924" s="16">
        <v>39083</v>
      </c>
      <c r="E10924" s="1" t="s">
        <v>242</v>
      </c>
      <c r="F10924" s="1" t="s">
        <v>214</v>
      </c>
      <c r="G10924">
        <v>0.05</v>
      </c>
      <c r="H10924">
        <v>0.04</v>
      </c>
      <c r="I10924">
        <v>0</v>
      </c>
      <c r="J10924">
        <v>0.01</v>
      </c>
      <c r="K10924">
        <v>0.09</v>
      </c>
    </row>
    <row r="10925" spans="1:11" x14ac:dyDescent="0.25">
      <c r="A10925" s="1" t="s">
        <v>23065</v>
      </c>
      <c r="B10925" s="1" t="s">
        <v>7916</v>
      </c>
      <c r="C10925" s="1" t="s">
        <v>84</v>
      </c>
      <c r="D10925" s="16">
        <v>40909</v>
      </c>
      <c r="E10925" s="1" t="s">
        <v>30</v>
      </c>
      <c r="F10925" s="1" t="s">
        <v>15</v>
      </c>
      <c r="G10925">
        <v>0.09</v>
      </c>
      <c r="H10925">
        <v>0</v>
      </c>
      <c r="I10925">
        <v>0</v>
      </c>
      <c r="J10925">
        <v>0.01</v>
      </c>
      <c r="K10925">
        <v>0.09</v>
      </c>
    </row>
    <row r="10926" spans="1:11" x14ac:dyDescent="0.25">
      <c r="A10926" s="1" t="s">
        <v>23066</v>
      </c>
      <c r="B10926" s="1" t="s">
        <v>7917</v>
      </c>
      <c r="C10926" s="1" t="s">
        <v>32</v>
      </c>
      <c r="D10926" s="16">
        <v>39814</v>
      </c>
      <c r="E10926" s="1" t="s">
        <v>30</v>
      </c>
      <c r="F10926" s="1" t="s">
        <v>136</v>
      </c>
      <c r="G10926">
        <v>0.08</v>
      </c>
      <c r="H10926">
        <v>0.01</v>
      </c>
      <c r="I10926">
        <v>0</v>
      </c>
      <c r="J10926">
        <v>0.01</v>
      </c>
      <c r="K10926">
        <v>0.09</v>
      </c>
    </row>
    <row r="10927" spans="1:11" x14ac:dyDescent="0.25">
      <c r="A10927" s="1" t="s">
        <v>23067</v>
      </c>
      <c r="B10927" s="1" t="s">
        <v>7918</v>
      </c>
      <c r="C10927" s="1" t="s">
        <v>109</v>
      </c>
      <c r="D10927" s="16">
        <v>36892</v>
      </c>
      <c r="E10927" s="1" t="s">
        <v>27</v>
      </c>
      <c r="F10927" s="1" t="s">
        <v>1286</v>
      </c>
      <c r="G10927">
        <v>0</v>
      </c>
      <c r="H10927">
        <v>0</v>
      </c>
      <c r="I10927">
        <v>0.09</v>
      </c>
      <c r="J10927">
        <v>0.01</v>
      </c>
      <c r="K10927">
        <v>0.09</v>
      </c>
    </row>
    <row r="10928" spans="1:11" x14ac:dyDescent="0.25">
      <c r="A10928" s="1" t="s">
        <v>23068</v>
      </c>
      <c r="B10928" s="1" t="s">
        <v>5776</v>
      </c>
      <c r="C10928" s="1" t="s">
        <v>139</v>
      </c>
      <c r="D10928" s="16">
        <v>37987</v>
      </c>
      <c r="E10928" s="1" t="s">
        <v>34</v>
      </c>
      <c r="F10928" s="1" t="s">
        <v>155</v>
      </c>
      <c r="G10928">
        <v>7.0000000000000007E-2</v>
      </c>
      <c r="H10928">
        <v>0.02</v>
      </c>
      <c r="I10928">
        <v>0</v>
      </c>
      <c r="J10928">
        <v>0</v>
      </c>
      <c r="K10928">
        <v>0.09</v>
      </c>
    </row>
    <row r="10929" spans="1:11" x14ac:dyDescent="0.25">
      <c r="A10929" s="1" t="s">
        <v>23069</v>
      </c>
      <c r="B10929" s="1" t="s">
        <v>7919</v>
      </c>
      <c r="C10929" s="1" t="s">
        <v>12</v>
      </c>
      <c r="D10929" s="16">
        <v>40179</v>
      </c>
      <c r="E10929" s="1" t="s">
        <v>34</v>
      </c>
      <c r="F10929" s="1" t="s">
        <v>801</v>
      </c>
      <c r="G10929">
        <v>0</v>
      </c>
      <c r="H10929">
        <v>0.08</v>
      </c>
      <c r="I10929">
        <v>0</v>
      </c>
      <c r="J10929">
        <v>0.01</v>
      </c>
      <c r="K10929">
        <v>0.09</v>
      </c>
    </row>
    <row r="10930" spans="1:11" x14ac:dyDescent="0.25">
      <c r="A10930" s="1" t="s">
        <v>23070</v>
      </c>
      <c r="B10930" s="1" t="s">
        <v>6372</v>
      </c>
      <c r="C10930" s="1" t="s">
        <v>49</v>
      </c>
      <c r="D10930" s="16">
        <v>40179</v>
      </c>
      <c r="E10930" s="1" t="s">
        <v>14</v>
      </c>
      <c r="F10930" s="1" t="s">
        <v>155</v>
      </c>
      <c r="G10930">
        <v>0.09</v>
      </c>
      <c r="H10930">
        <v>0</v>
      </c>
      <c r="I10930">
        <v>0</v>
      </c>
      <c r="J10930">
        <v>0.01</v>
      </c>
      <c r="K10930">
        <v>0.09</v>
      </c>
    </row>
    <row r="10931" spans="1:11" x14ac:dyDescent="0.25">
      <c r="A10931" s="1" t="s">
        <v>23071</v>
      </c>
      <c r="B10931" s="1" t="s">
        <v>7920</v>
      </c>
      <c r="C10931" s="1" t="s">
        <v>71</v>
      </c>
      <c r="D10931" s="16">
        <v>37257</v>
      </c>
      <c r="E10931" s="1" t="s">
        <v>2</v>
      </c>
      <c r="F10931" s="1" t="s">
        <v>155</v>
      </c>
      <c r="G10931">
        <v>7.0000000000000007E-2</v>
      </c>
      <c r="H10931">
        <v>0.02</v>
      </c>
      <c r="I10931">
        <v>0</v>
      </c>
      <c r="J10931">
        <v>0</v>
      </c>
      <c r="K10931">
        <v>0.09</v>
      </c>
    </row>
    <row r="10932" spans="1:11" x14ac:dyDescent="0.25">
      <c r="A10932" s="1" t="s">
        <v>23072</v>
      </c>
      <c r="B10932" s="1" t="s">
        <v>7921</v>
      </c>
      <c r="C10932" s="1" t="s">
        <v>58</v>
      </c>
      <c r="D10932" s="16">
        <v>37622</v>
      </c>
      <c r="E10932" s="1" t="s">
        <v>93</v>
      </c>
      <c r="F10932" s="1" t="s">
        <v>214</v>
      </c>
      <c r="G10932">
        <v>0.05</v>
      </c>
      <c r="H10932">
        <v>0.04</v>
      </c>
      <c r="I10932">
        <v>0</v>
      </c>
      <c r="J10932">
        <v>0.01</v>
      </c>
      <c r="K10932">
        <v>0.09</v>
      </c>
    </row>
    <row r="10933" spans="1:11" x14ac:dyDescent="0.25">
      <c r="A10933" s="1" t="s">
        <v>23073</v>
      </c>
      <c r="B10933" s="1" t="s">
        <v>7922</v>
      </c>
      <c r="C10933" s="1" t="s">
        <v>12</v>
      </c>
      <c r="D10933" s="16">
        <v>39814</v>
      </c>
      <c r="E10933" s="1" t="s">
        <v>55</v>
      </c>
      <c r="F10933" s="1" t="s">
        <v>801</v>
      </c>
      <c r="G10933">
        <v>0.06</v>
      </c>
      <c r="H10933">
        <v>0.02</v>
      </c>
      <c r="I10933">
        <v>0</v>
      </c>
      <c r="J10933">
        <v>0.01</v>
      </c>
      <c r="K10933">
        <v>0.09</v>
      </c>
    </row>
    <row r="10934" spans="1:11" x14ac:dyDescent="0.25">
      <c r="A10934" s="1" t="s">
        <v>23074</v>
      </c>
      <c r="B10934" s="1" t="s">
        <v>7923</v>
      </c>
      <c r="C10934" s="1" t="s">
        <v>58</v>
      </c>
      <c r="D10934" s="16">
        <v>38718</v>
      </c>
      <c r="E10934" s="1" t="s">
        <v>14</v>
      </c>
      <c r="F10934" s="1" t="s">
        <v>421</v>
      </c>
      <c r="G10934">
        <v>0.05</v>
      </c>
      <c r="H10934">
        <v>0.04</v>
      </c>
      <c r="I10934">
        <v>0</v>
      </c>
      <c r="J10934">
        <v>0.01</v>
      </c>
      <c r="K10934">
        <v>0.09</v>
      </c>
    </row>
    <row r="10935" spans="1:11" x14ac:dyDescent="0.25">
      <c r="A10935" s="1" t="s">
        <v>23075</v>
      </c>
      <c r="B10935" s="1" t="s">
        <v>7924</v>
      </c>
      <c r="C10935" s="1" t="s">
        <v>144</v>
      </c>
      <c r="D10935" s="16">
        <v>39083</v>
      </c>
      <c r="E10935" s="1" t="s">
        <v>242</v>
      </c>
      <c r="F10935" s="1" t="s">
        <v>226</v>
      </c>
      <c r="G10935">
        <v>0.01</v>
      </c>
      <c r="H10935">
        <v>0.06</v>
      </c>
      <c r="I10935">
        <v>0</v>
      </c>
      <c r="J10935">
        <v>0.01</v>
      </c>
      <c r="K10935">
        <v>0.09</v>
      </c>
    </row>
    <row r="10936" spans="1:11" x14ac:dyDescent="0.25">
      <c r="A10936" s="1" t="s">
        <v>23076</v>
      </c>
      <c r="B10936" s="1" t="s">
        <v>7925</v>
      </c>
      <c r="C10936" s="1" t="s">
        <v>157</v>
      </c>
      <c r="D10936" s="16">
        <v>39814</v>
      </c>
      <c r="E10936" s="1" t="s">
        <v>106</v>
      </c>
      <c r="F10936" s="1" t="s">
        <v>5809</v>
      </c>
      <c r="G10936">
        <v>0.08</v>
      </c>
      <c r="H10936">
        <v>0</v>
      </c>
      <c r="I10936">
        <v>0</v>
      </c>
      <c r="J10936">
        <v>0.01</v>
      </c>
      <c r="K10936">
        <v>0.09</v>
      </c>
    </row>
    <row r="10937" spans="1:11" x14ac:dyDescent="0.25">
      <c r="A10937" s="1" t="s">
        <v>23077</v>
      </c>
      <c r="B10937" s="1" t="s">
        <v>1254</v>
      </c>
      <c r="C10937" s="1" t="s">
        <v>71</v>
      </c>
      <c r="D10937" s="16">
        <v>37257</v>
      </c>
      <c r="E10937" s="1" t="s">
        <v>14</v>
      </c>
      <c r="F10937" s="1" t="s">
        <v>1000</v>
      </c>
      <c r="G10937">
        <v>7.0000000000000007E-2</v>
      </c>
      <c r="H10937">
        <v>0.02</v>
      </c>
      <c r="I10937">
        <v>0</v>
      </c>
      <c r="J10937">
        <v>0</v>
      </c>
      <c r="K10937">
        <v>0.09</v>
      </c>
    </row>
    <row r="10938" spans="1:11" x14ac:dyDescent="0.25">
      <c r="A10938" s="1" t="s">
        <v>23078</v>
      </c>
      <c r="B10938" s="1" t="s">
        <v>7926</v>
      </c>
      <c r="C10938" s="1" t="s">
        <v>49</v>
      </c>
      <c r="D10938" s="16">
        <v>38718</v>
      </c>
      <c r="E10938" s="1" t="s">
        <v>21</v>
      </c>
      <c r="F10938" s="1" t="s">
        <v>117</v>
      </c>
      <c r="G10938">
        <v>7.0000000000000007E-2</v>
      </c>
      <c r="H10938">
        <v>0.01</v>
      </c>
      <c r="I10938">
        <v>0</v>
      </c>
      <c r="J10938">
        <v>0.01</v>
      </c>
      <c r="K10938">
        <v>0.09</v>
      </c>
    </row>
    <row r="10939" spans="1:11" x14ac:dyDescent="0.25">
      <c r="A10939" s="1" t="s">
        <v>23079</v>
      </c>
      <c r="B10939" s="1" t="s">
        <v>3725</v>
      </c>
      <c r="C10939" s="1" t="s">
        <v>175</v>
      </c>
      <c r="D10939" s="16">
        <v>37622</v>
      </c>
      <c r="E10939" s="1" t="s">
        <v>2</v>
      </c>
      <c r="F10939" s="1" t="s">
        <v>332</v>
      </c>
      <c r="G10939">
        <v>7.0000000000000007E-2</v>
      </c>
      <c r="H10939">
        <v>0.02</v>
      </c>
      <c r="I10939">
        <v>0</v>
      </c>
      <c r="J10939">
        <v>0</v>
      </c>
      <c r="K10939">
        <v>0.09</v>
      </c>
    </row>
    <row r="10940" spans="1:11" x14ac:dyDescent="0.25">
      <c r="A10940" s="1" t="s">
        <v>23080</v>
      </c>
      <c r="B10940" s="1" t="s">
        <v>7378</v>
      </c>
      <c r="C10940" s="1" t="s">
        <v>53</v>
      </c>
      <c r="D10940" s="16">
        <v>40179</v>
      </c>
      <c r="E10940" s="1" t="s">
        <v>34</v>
      </c>
      <c r="F10940" s="1" t="s">
        <v>421</v>
      </c>
      <c r="G10940">
        <v>0.06</v>
      </c>
      <c r="H10940">
        <v>0.02</v>
      </c>
      <c r="I10940">
        <v>0</v>
      </c>
      <c r="J10940">
        <v>0.01</v>
      </c>
      <c r="K10940">
        <v>0.09</v>
      </c>
    </row>
    <row r="10941" spans="1:11" x14ac:dyDescent="0.25">
      <c r="A10941" s="1" t="s">
        <v>23081</v>
      </c>
      <c r="B10941" s="1" t="s">
        <v>7927</v>
      </c>
      <c r="C10941" s="1" t="s">
        <v>53</v>
      </c>
      <c r="D10941" s="16">
        <v>40544</v>
      </c>
      <c r="E10941" s="1" t="s">
        <v>14</v>
      </c>
      <c r="F10941" s="1" t="s">
        <v>1867</v>
      </c>
      <c r="G10941">
        <v>0</v>
      </c>
      <c r="H10941">
        <v>7.0000000000000007E-2</v>
      </c>
      <c r="I10941">
        <v>0</v>
      </c>
      <c r="J10941">
        <v>0.02</v>
      </c>
      <c r="K10941">
        <v>0.09</v>
      </c>
    </row>
    <row r="10942" spans="1:11" x14ac:dyDescent="0.25">
      <c r="A10942" s="1" t="s">
        <v>23082</v>
      </c>
      <c r="B10942" s="1" t="s">
        <v>5274</v>
      </c>
      <c r="C10942" s="1" t="s">
        <v>58</v>
      </c>
      <c r="D10942" s="16">
        <v>40179</v>
      </c>
      <c r="E10942" s="1" t="s">
        <v>14</v>
      </c>
      <c r="F10942" s="1" t="s">
        <v>214</v>
      </c>
      <c r="G10942">
        <v>0</v>
      </c>
      <c r="H10942">
        <v>0</v>
      </c>
      <c r="I10942">
        <v>0.09</v>
      </c>
      <c r="J10942">
        <v>0</v>
      </c>
      <c r="K10942">
        <v>0.09</v>
      </c>
    </row>
    <row r="10943" spans="1:11" x14ac:dyDescent="0.25">
      <c r="A10943" s="1" t="s">
        <v>23083</v>
      </c>
      <c r="B10943" s="1" t="s">
        <v>7928</v>
      </c>
      <c r="C10943" s="1" t="s">
        <v>32</v>
      </c>
      <c r="D10943" s="16">
        <v>38718</v>
      </c>
      <c r="E10943" s="1" t="s">
        <v>34</v>
      </c>
      <c r="F10943" s="1" t="s">
        <v>292</v>
      </c>
      <c r="G10943">
        <v>7.0000000000000007E-2</v>
      </c>
      <c r="H10943">
        <v>0.01</v>
      </c>
      <c r="I10943">
        <v>0</v>
      </c>
      <c r="J10943">
        <v>0.01</v>
      </c>
      <c r="K10943">
        <v>0.09</v>
      </c>
    </row>
    <row r="10944" spans="1:11" x14ac:dyDescent="0.25">
      <c r="A10944" s="1" t="s">
        <v>23084</v>
      </c>
      <c r="B10944" s="1" t="s">
        <v>7929</v>
      </c>
      <c r="C10944" s="1" t="s">
        <v>109</v>
      </c>
      <c r="D10944" s="16">
        <v>36526</v>
      </c>
      <c r="E10944" s="1" t="s">
        <v>2</v>
      </c>
      <c r="F10944" s="1" t="s">
        <v>117</v>
      </c>
      <c r="G10944">
        <v>0.05</v>
      </c>
      <c r="H10944">
        <v>0.03</v>
      </c>
      <c r="I10944">
        <v>0</v>
      </c>
      <c r="J10944">
        <v>0.01</v>
      </c>
      <c r="K10944">
        <v>0.09</v>
      </c>
    </row>
    <row r="10945" spans="1:11" x14ac:dyDescent="0.25">
      <c r="A10945" s="1" t="s">
        <v>23085</v>
      </c>
      <c r="B10945" s="1" t="s">
        <v>4892</v>
      </c>
      <c r="C10945" s="1" t="s">
        <v>53</v>
      </c>
      <c r="D10945" s="16">
        <v>39083</v>
      </c>
      <c r="E10945" s="1" t="s">
        <v>14</v>
      </c>
      <c r="F10945" s="1" t="s">
        <v>136</v>
      </c>
      <c r="G10945">
        <v>0.08</v>
      </c>
      <c r="H10945">
        <v>0</v>
      </c>
      <c r="I10945">
        <v>0</v>
      </c>
      <c r="J10945">
        <v>0.01</v>
      </c>
      <c r="K10945">
        <v>0.09</v>
      </c>
    </row>
    <row r="10946" spans="1:11" x14ac:dyDescent="0.25">
      <c r="A10946" s="1" t="s">
        <v>23086</v>
      </c>
      <c r="B10946" s="1" t="s">
        <v>1935</v>
      </c>
      <c r="C10946" s="1" t="s">
        <v>32</v>
      </c>
      <c r="D10946" s="16">
        <v>39448</v>
      </c>
      <c r="E10946" s="1" t="s">
        <v>242</v>
      </c>
      <c r="F10946" s="1" t="s">
        <v>117</v>
      </c>
      <c r="G10946">
        <v>0.08</v>
      </c>
      <c r="H10946">
        <v>0.01</v>
      </c>
      <c r="I10946">
        <v>0</v>
      </c>
      <c r="J10946">
        <v>0.01</v>
      </c>
      <c r="K10946">
        <v>0.09</v>
      </c>
    </row>
    <row r="10947" spans="1:11" x14ac:dyDescent="0.25">
      <c r="A10947" s="1" t="s">
        <v>23087</v>
      </c>
      <c r="B10947" s="1" t="s">
        <v>7930</v>
      </c>
      <c r="C10947" s="1" t="s">
        <v>139</v>
      </c>
      <c r="D10947" s="16">
        <v>37987</v>
      </c>
      <c r="E10947" s="1" t="s">
        <v>14</v>
      </c>
      <c r="F10947" s="1" t="s">
        <v>7931</v>
      </c>
      <c r="G10947">
        <v>7.0000000000000007E-2</v>
      </c>
      <c r="H10947">
        <v>0.02</v>
      </c>
      <c r="I10947">
        <v>0</v>
      </c>
      <c r="J10947">
        <v>0</v>
      </c>
      <c r="K10947">
        <v>0.09</v>
      </c>
    </row>
    <row r="10948" spans="1:11" x14ac:dyDescent="0.25">
      <c r="A10948" s="1" t="s">
        <v>23088</v>
      </c>
      <c r="B10948" s="1" t="s">
        <v>6110</v>
      </c>
      <c r="C10948" s="1" t="s">
        <v>32</v>
      </c>
      <c r="D10948" s="16">
        <v>38353</v>
      </c>
      <c r="E10948" s="1" t="s">
        <v>2</v>
      </c>
      <c r="F10948" s="1" t="s">
        <v>421</v>
      </c>
      <c r="G10948">
        <v>0.09</v>
      </c>
      <c r="H10948">
        <v>0</v>
      </c>
      <c r="I10948">
        <v>0</v>
      </c>
      <c r="J10948">
        <v>0.01</v>
      </c>
      <c r="K10948">
        <v>0.09</v>
      </c>
    </row>
    <row r="10949" spans="1:11" x14ac:dyDescent="0.25">
      <c r="A10949" s="1" t="s">
        <v>23089</v>
      </c>
      <c r="B10949" s="1" t="s">
        <v>377</v>
      </c>
      <c r="C10949" s="1" t="s">
        <v>144</v>
      </c>
      <c r="D10949" s="16">
        <v>42005</v>
      </c>
      <c r="E10949" s="1" t="s">
        <v>14</v>
      </c>
      <c r="F10949" s="1" t="s">
        <v>56</v>
      </c>
      <c r="G10949">
        <v>0.02</v>
      </c>
      <c r="H10949">
        <v>0.06</v>
      </c>
      <c r="I10949">
        <v>0</v>
      </c>
      <c r="J10949">
        <v>0.01</v>
      </c>
      <c r="K10949">
        <v>0.09</v>
      </c>
    </row>
    <row r="10950" spans="1:11" x14ac:dyDescent="0.25">
      <c r="A10950" s="1" t="s">
        <v>23090</v>
      </c>
      <c r="B10950" s="1" t="s">
        <v>7932</v>
      </c>
      <c r="C10950" s="1" t="s">
        <v>157</v>
      </c>
      <c r="D10950" s="16">
        <v>38718</v>
      </c>
      <c r="E10950" s="1" t="s">
        <v>55</v>
      </c>
      <c r="F10950" s="1" t="s">
        <v>136</v>
      </c>
      <c r="G10950">
        <v>0.08</v>
      </c>
      <c r="H10950">
        <v>0</v>
      </c>
      <c r="I10950">
        <v>0</v>
      </c>
      <c r="J10950">
        <v>0.01</v>
      </c>
      <c r="K10950">
        <v>0.09</v>
      </c>
    </row>
    <row r="10951" spans="1:11" x14ac:dyDescent="0.25">
      <c r="A10951" s="1" t="s">
        <v>23091</v>
      </c>
      <c r="B10951" s="1" t="s">
        <v>6832</v>
      </c>
      <c r="C10951" s="1" t="s">
        <v>53</v>
      </c>
      <c r="D10951" s="16">
        <v>39083</v>
      </c>
      <c r="E10951" s="1" t="s">
        <v>14</v>
      </c>
      <c r="F10951" s="1" t="s">
        <v>56</v>
      </c>
      <c r="G10951">
        <v>0.08</v>
      </c>
      <c r="H10951">
        <v>0.01</v>
      </c>
      <c r="I10951">
        <v>0</v>
      </c>
      <c r="J10951">
        <v>0.01</v>
      </c>
      <c r="K10951">
        <v>0.09</v>
      </c>
    </row>
    <row r="10952" spans="1:11" x14ac:dyDescent="0.25">
      <c r="A10952" s="1" t="s">
        <v>23092</v>
      </c>
      <c r="B10952" s="1" t="s">
        <v>7933</v>
      </c>
      <c r="C10952" s="1" t="s">
        <v>144</v>
      </c>
      <c r="D10952" s="16">
        <v>38353</v>
      </c>
      <c r="E10952" s="1" t="s">
        <v>242</v>
      </c>
      <c r="F10952" s="1" t="s">
        <v>136</v>
      </c>
      <c r="G10952">
        <v>0.01</v>
      </c>
      <c r="H10952">
        <v>7.0000000000000007E-2</v>
      </c>
      <c r="I10952">
        <v>0</v>
      </c>
      <c r="J10952">
        <v>0.01</v>
      </c>
      <c r="K10952">
        <v>0.09</v>
      </c>
    </row>
    <row r="10953" spans="1:11" x14ac:dyDescent="0.25">
      <c r="A10953" s="1" t="s">
        <v>23093</v>
      </c>
      <c r="B10953" s="1" t="s">
        <v>7934</v>
      </c>
      <c r="C10953" s="1" t="s">
        <v>157</v>
      </c>
      <c r="D10953" s="16">
        <v>38353</v>
      </c>
      <c r="E10953" s="1" t="s">
        <v>21</v>
      </c>
      <c r="F10953" s="1" t="s">
        <v>117</v>
      </c>
      <c r="G10953">
        <v>0.08</v>
      </c>
      <c r="H10953">
        <v>0</v>
      </c>
      <c r="I10953">
        <v>0</v>
      </c>
      <c r="J10953">
        <v>0.01</v>
      </c>
      <c r="K10953">
        <v>0.09</v>
      </c>
    </row>
    <row r="10954" spans="1:11" x14ac:dyDescent="0.25">
      <c r="A10954" s="1" t="s">
        <v>23094</v>
      </c>
      <c r="B10954" s="1" t="s">
        <v>7935</v>
      </c>
      <c r="C10954" s="1" t="s">
        <v>32</v>
      </c>
      <c r="D10954" s="16">
        <v>39083</v>
      </c>
      <c r="E10954" s="1" t="s">
        <v>34</v>
      </c>
      <c r="F10954" s="1" t="s">
        <v>155</v>
      </c>
      <c r="G10954">
        <v>0.09</v>
      </c>
      <c r="H10954">
        <v>0</v>
      </c>
      <c r="I10954">
        <v>0</v>
      </c>
      <c r="J10954">
        <v>0.01</v>
      </c>
      <c r="K10954">
        <v>0.09</v>
      </c>
    </row>
    <row r="10955" spans="1:11" x14ac:dyDescent="0.25">
      <c r="A10955" s="1" t="s">
        <v>23095</v>
      </c>
      <c r="B10955" s="1" t="s">
        <v>7624</v>
      </c>
      <c r="C10955" s="1" t="s">
        <v>157</v>
      </c>
      <c r="D10955" s="16">
        <v>38718</v>
      </c>
      <c r="E10955" s="1" t="s">
        <v>27</v>
      </c>
      <c r="F10955" s="1" t="s">
        <v>187</v>
      </c>
      <c r="G10955">
        <v>7.0000000000000007E-2</v>
      </c>
      <c r="H10955">
        <v>0</v>
      </c>
      <c r="I10955">
        <v>0.02</v>
      </c>
      <c r="J10955">
        <v>0.01</v>
      </c>
      <c r="K10955">
        <v>0.09</v>
      </c>
    </row>
    <row r="10956" spans="1:11" x14ac:dyDescent="0.25">
      <c r="A10956" s="1" t="s">
        <v>23096</v>
      </c>
      <c r="B10956" s="1" t="s">
        <v>7936</v>
      </c>
      <c r="C10956" s="1" t="s">
        <v>86</v>
      </c>
      <c r="D10956" s="16">
        <v>42370</v>
      </c>
      <c r="E10956" s="1" t="s">
        <v>41</v>
      </c>
      <c r="F10956" s="1" t="s">
        <v>332</v>
      </c>
      <c r="G10956">
        <v>0</v>
      </c>
      <c r="H10956">
        <v>0</v>
      </c>
      <c r="I10956">
        <v>0.09</v>
      </c>
      <c r="J10956">
        <v>0</v>
      </c>
      <c r="K10956">
        <v>0.09</v>
      </c>
    </row>
    <row r="10957" spans="1:11" x14ac:dyDescent="0.25">
      <c r="A10957" s="1" t="s">
        <v>23097</v>
      </c>
      <c r="B10957" s="1" t="s">
        <v>3813</v>
      </c>
      <c r="C10957" s="1" t="s">
        <v>12</v>
      </c>
      <c r="D10957" s="16">
        <v>40179</v>
      </c>
      <c r="E10957" s="1" t="s">
        <v>14</v>
      </c>
      <c r="F10957" s="1" t="s">
        <v>3814</v>
      </c>
      <c r="G10957">
        <v>0.03</v>
      </c>
      <c r="H10957">
        <v>0.05</v>
      </c>
      <c r="I10957">
        <v>0</v>
      </c>
      <c r="J10957">
        <v>0.01</v>
      </c>
      <c r="K10957">
        <v>0.09</v>
      </c>
    </row>
    <row r="10958" spans="1:11" x14ac:dyDescent="0.25">
      <c r="A10958" s="1" t="s">
        <v>23098</v>
      </c>
      <c r="B10958" s="1" t="s">
        <v>6888</v>
      </c>
      <c r="C10958" s="1" t="s">
        <v>53</v>
      </c>
      <c r="D10958" s="16">
        <v>39814</v>
      </c>
      <c r="E10958" s="1" t="s">
        <v>55</v>
      </c>
      <c r="F10958" s="1" t="s">
        <v>421</v>
      </c>
      <c r="G10958">
        <v>0</v>
      </c>
      <c r="H10958">
        <v>0.08</v>
      </c>
      <c r="I10958">
        <v>0</v>
      </c>
      <c r="J10958">
        <v>0.01</v>
      </c>
      <c r="K10958">
        <v>0.09</v>
      </c>
    </row>
    <row r="10959" spans="1:11" x14ac:dyDescent="0.25">
      <c r="A10959" s="1" t="s">
        <v>23099</v>
      </c>
      <c r="B10959" s="1" t="s">
        <v>7937</v>
      </c>
      <c r="C10959" s="1" t="s">
        <v>53</v>
      </c>
      <c r="D10959" s="16">
        <v>40909</v>
      </c>
      <c r="E10959" s="1" t="s">
        <v>38</v>
      </c>
      <c r="F10959" s="1" t="s">
        <v>206</v>
      </c>
      <c r="G10959">
        <v>0</v>
      </c>
      <c r="H10959">
        <v>0</v>
      </c>
      <c r="I10959">
        <v>0.09</v>
      </c>
      <c r="J10959">
        <v>0</v>
      </c>
      <c r="K10959">
        <v>0.09</v>
      </c>
    </row>
    <row r="10960" spans="1:11" x14ac:dyDescent="0.25">
      <c r="A10960" s="1" t="s">
        <v>23100</v>
      </c>
      <c r="B10960" s="1" t="s">
        <v>7938</v>
      </c>
      <c r="C10960" s="1" t="s">
        <v>32</v>
      </c>
      <c r="D10960" s="16">
        <v>39814</v>
      </c>
      <c r="E10960" s="1" t="s">
        <v>34</v>
      </c>
      <c r="F10960" s="1" t="s">
        <v>547</v>
      </c>
      <c r="G10960">
        <v>0.08</v>
      </c>
      <c r="H10960">
        <v>0</v>
      </c>
      <c r="I10960">
        <v>0</v>
      </c>
      <c r="J10960">
        <v>0.01</v>
      </c>
      <c r="K10960">
        <v>0.09</v>
      </c>
    </row>
    <row r="10961" spans="1:11" x14ac:dyDescent="0.25">
      <c r="A10961" s="1" t="s">
        <v>23101</v>
      </c>
      <c r="B10961" s="1" t="s">
        <v>7939</v>
      </c>
      <c r="C10961" s="1" t="s">
        <v>109</v>
      </c>
      <c r="D10961" s="16">
        <v>35065</v>
      </c>
      <c r="E10961" s="1" t="s">
        <v>242</v>
      </c>
      <c r="F10961" s="1" t="s">
        <v>7303</v>
      </c>
      <c r="G10961">
        <v>0.05</v>
      </c>
      <c r="H10961">
        <v>0.03</v>
      </c>
      <c r="I10961">
        <v>0</v>
      </c>
      <c r="J10961">
        <v>0.01</v>
      </c>
      <c r="K10961">
        <v>0.09</v>
      </c>
    </row>
    <row r="10962" spans="1:11" x14ac:dyDescent="0.25">
      <c r="A10962" s="1" t="s">
        <v>23102</v>
      </c>
      <c r="B10962" s="1" t="s">
        <v>7940</v>
      </c>
      <c r="C10962" s="1" t="s">
        <v>32</v>
      </c>
      <c r="D10962" s="16">
        <v>39448</v>
      </c>
      <c r="E10962" s="1" t="s">
        <v>242</v>
      </c>
      <c r="F10962" s="1" t="s">
        <v>421</v>
      </c>
      <c r="G10962">
        <v>0.08</v>
      </c>
      <c r="H10962">
        <v>0</v>
      </c>
      <c r="I10962">
        <v>0</v>
      </c>
      <c r="J10962">
        <v>0.01</v>
      </c>
      <c r="K10962">
        <v>0.09</v>
      </c>
    </row>
    <row r="10963" spans="1:11" x14ac:dyDescent="0.25">
      <c r="A10963" s="1" t="s">
        <v>23103</v>
      </c>
      <c r="B10963" s="1" t="s">
        <v>5395</v>
      </c>
      <c r="C10963" s="1" t="s">
        <v>49</v>
      </c>
      <c r="D10963" s="16">
        <v>42005</v>
      </c>
      <c r="E10963" s="1" t="s">
        <v>55</v>
      </c>
      <c r="F10963" s="1" t="s">
        <v>79</v>
      </c>
      <c r="G10963">
        <v>0.06</v>
      </c>
      <c r="H10963">
        <v>0.02</v>
      </c>
      <c r="I10963">
        <v>0</v>
      </c>
      <c r="J10963">
        <v>0.01</v>
      </c>
      <c r="K10963">
        <v>0.09</v>
      </c>
    </row>
    <row r="10964" spans="1:11" x14ac:dyDescent="0.25">
      <c r="A10964" s="1" t="s">
        <v>23104</v>
      </c>
      <c r="B10964" s="1" t="s">
        <v>7941</v>
      </c>
      <c r="C10964" s="1" t="s">
        <v>58</v>
      </c>
      <c r="D10964" s="16">
        <v>37622</v>
      </c>
      <c r="E10964" s="1" t="s">
        <v>27</v>
      </c>
      <c r="F10964" s="1" t="s">
        <v>76</v>
      </c>
      <c r="G10964">
        <v>0.05</v>
      </c>
      <c r="H10964">
        <v>0.04</v>
      </c>
      <c r="I10964">
        <v>0</v>
      </c>
      <c r="J10964">
        <v>0.01</v>
      </c>
      <c r="K10964">
        <v>0.09</v>
      </c>
    </row>
    <row r="10965" spans="1:11" x14ac:dyDescent="0.25">
      <c r="A10965" s="1" t="s">
        <v>23105</v>
      </c>
      <c r="B10965" s="1" t="s">
        <v>7942</v>
      </c>
      <c r="C10965" s="1" t="s">
        <v>71</v>
      </c>
      <c r="D10965" s="16">
        <v>37257</v>
      </c>
      <c r="E10965" s="1" t="s">
        <v>30</v>
      </c>
      <c r="F10965" s="1" t="s">
        <v>292</v>
      </c>
      <c r="G10965">
        <v>7.0000000000000007E-2</v>
      </c>
      <c r="H10965">
        <v>0.02</v>
      </c>
      <c r="I10965">
        <v>0</v>
      </c>
      <c r="J10965">
        <v>0</v>
      </c>
      <c r="K10965">
        <v>0.09</v>
      </c>
    </row>
    <row r="10966" spans="1:11" x14ac:dyDescent="0.25">
      <c r="A10966" s="1" t="s">
        <v>23106</v>
      </c>
      <c r="B10966" s="1" t="s">
        <v>7382</v>
      </c>
      <c r="C10966" s="1" t="s">
        <v>32</v>
      </c>
      <c r="D10966" s="16">
        <v>40179</v>
      </c>
      <c r="E10966" s="1" t="s">
        <v>34</v>
      </c>
      <c r="F10966" s="1" t="s">
        <v>56</v>
      </c>
      <c r="G10966">
        <v>0.08</v>
      </c>
      <c r="H10966">
        <v>0.01</v>
      </c>
      <c r="I10966">
        <v>0</v>
      </c>
      <c r="J10966">
        <v>0.01</v>
      </c>
      <c r="K10966">
        <v>0.09</v>
      </c>
    </row>
    <row r="10967" spans="1:11" x14ac:dyDescent="0.25">
      <c r="A10967" s="1" t="s">
        <v>23107</v>
      </c>
      <c r="B10967" s="1" t="s">
        <v>7943</v>
      </c>
      <c r="C10967" s="1" t="s">
        <v>157</v>
      </c>
      <c r="D10967" s="16">
        <v>39083</v>
      </c>
      <c r="E10967" s="1" t="s">
        <v>34</v>
      </c>
      <c r="F10967" s="1" t="s">
        <v>155</v>
      </c>
      <c r="G10967">
        <v>0.08</v>
      </c>
      <c r="H10967">
        <v>0</v>
      </c>
      <c r="I10967">
        <v>0</v>
      </c>
      <c r="J10967">
        <v>0.01</v>
      </c>
      <c r="K10967">
        <v>0.09</v>
      </c>
    </row>
    <row r="10968" spans="1:11" x14ac:dyDescent="0.25">
      <c r="A10968" s="1" t="s">
        <v>23108</v>
      </c>
      <c r="B10968" s="1" t="s">
        <v>7944</v>
      </c>
      <c r="C10968" s="1" t="s">
        <v>32</v>
      </c>
      <c r="D10968" s="16">
        <v>40544</v>
      </c>
      <c r="E10968" s="1" t="s">
        <v>106</v>
      </c>
      <c r="F10968" s="1" t="s">
        <v>3299</v>
      </c>
      <c r="G10968">
        <v>0.09</v>
      </c>
      <c r="H10968">
        <v>0</v>
      </c>
      <c r="I10968">
        <v>0</v>
      </c>
      <c r="J10968">
        <v>0.01</v>
      </c>
      <c r="K10968">
        <v>0.09</v>
      </c>
    </row>
    <row r="10969" spans="1:11" x14ac:dyDescent="0.25">
      <c r="A10969" s="1" t="s">
        <v>23109</v>
      </c>
      <c r="B10969" s="1" t="s">
        <v>7945</v>
      </c>
      <c r="C10969" s="1" t="s">
        <v>53</v>
      </c>
      <c r="D10969" s="16">
        <v>39814</v>
      </c>
      <c r="E10969" s="1" t="s">
        <v>34</v>
      </c>
      <c r="F10969" s="1" t="s">
        <v>76</v>
      </c>
      <c r="G10969">
        <v>0</v>
      </c>
      <c r="H10969">
        <v>7.0000000000000007E-2</v>
      </c>
      <c r="I10969">
        <v>0</v>
      </c>
      <c r="J10969">
        <v>0.02</v>
      </c>
      <c r="K10969">
        <v>0.09</v>
      </c>
    </row>
    <row r="10970" spans="1:11" x14ac:dyDescent="0.25">
      <c r="A10970" s="1" t="s">
        <v>23110</v>
      </c>
      <c r="B10970" s="1" t="s">
        <v>7946</v>
      </c>
      <c r="C10970" s="1" t="s">
        <v>12</v>
      </c>
      <c r="D10970" s="16">
        <v>39083</v>
      </c>
      <c r="E10970" s="1" t="s">
        <v>21</v>
      </c>
      <c r="F10970" s="1" t="s">
        <v>7023</v>
      </c>
      <c r="G10970">
        <v>7.0000000000000007E-2</v>
      </c>
      <c r="H10970">
        <v>0.01</v>
      </c>
      <c r="I10970">
        <v>0</v>
      </c>
      <c r="J10970">
        <v>0.01</v>
      </c>
      <c r="K10970">
        <v>0.09</v>
      </c>
    </row>
    <row r="10971" spans="1:11" x14ac:dyDescent="0.25">
      <c r="A10971" s="1" t="s">
        <v>23111</v>
      </c>
      <c r="B10971" s="1" t="s">
        <v>3144</v>
      </c>
      <c r="C10971" s="1" t="s">
        <v>139</v>
      </c>
      <c r="D10971" s="16">
        <v>38353</v>
      </c>
      <c r="E10971" s="1" t="s">
        <v>55</v>
      </c>
      <c r="F10971" s="1" t="s">
        <v>79</v>
      </c>
      <c r="G10971">
        <v>7.0000000000000007E-2</v>
      </c>
      <c r="H10971">
        <v>0.02</v>
      </c>
      <c r="I10971">
        <v>0</v>
      </c>
      <c r="J10971">
        <v>0</v>
      </c>
      <c r="K10971">
        <v>0.09</v>
      </c>
    </row>
    <row r="10972" spans="1:11" x14ac:dyDescent="0.25">
      <c r="A10972" s="1" t="s">
        <v>23112</v>
      </c>
      <c r="B10972" s="1" t="s">
        <v>7947</v>
      </c>
      <c r="C10972" s="1" t="s">
        <v>109</v>
      </c>
      <c r="D10972" s="16">
        <v>34700</v>
      </c>
      <c r="E10972" s="1" t="s">
        <v>38</v>
      </c>
      <c r="F10972" s="1" t="s">
        <v>76</v>
      </c>
      <c r="G10972">
        <v>0</v>
      </c>
      <c r="H10972">
        <v>0</v>
      </c>
      <c r="I10972">
        <v>0.09</v>
      </c>
      <c r="J10972">
        <v>0.01</v>
      </c>
      <c r="K10972">
        <v>0.09</v>
      </c>
    </row>
    <row r="10973" spans="1:11" x14ac:dyDescent="0.25">
      <c r="A10973" s="1" t="s">
        <v>23113</v>
      </c>
      <c r="B10973" s="1" t="s">
        <v>7948</v>
      </c>
      <c r="C10973" s="1" t="s">
        <v>139</v>
      </c>
      <c r="D10973" s="16">
        <v>37257</v>
      </c>
      <c r="E10973" s="1" t="s">
        <v>55</v>
      </c>
      <c r="F10973" s="1" t="s">
        <v>421</v>
      </c>
      <c r="G10973">
        <v>7.0000000000000007E-2</v>
      </c>
      <c r="H10973">
        <v>0.02</v>
      </c>
      <c r="I10973">
        <v>0</v>
      </c>
      <c r="J10973">
        <v>0</v>
      </c>
      <c r="K10973">
        <v>0.09</v>
      </c>
    </row>
    <row r="10974" spans="1:11" x14ac:dyDescent="0.25">
      <c r="A10974" s="1" t="s">
        <v>23114</v>
      </c>
      <c r="B10974" s="1" t="s">
        <v>7949</v>
      </c>
      <c r="C10974" s="1" t="s">
        <v>58</v>
      </c>
      <c r="D10974" s="16">
        <v>38353</v>
      </c>
      <c r="E10974" s="1" t="s">
        <v>38</v>
      </c>
      <c r="F10974" s="1" t="s">
        <v>253</v>
      </c>
      <c r="G10974">
        <v>0.04</v>
      </c>
      <c r="H10974">
        <v>0.04</v>
      </c>
      <c r="I10974">
        <v>0</v>
      </c>
      <c r="J10974">
        <v>0.01</v>
      </c>
      <c r="K10974">
        <v>0.09</v>
      </c>
    </row>
    <row r="10975" spans="1:11" x14ac:dyDescent="0.25">
      <c r="A10975" s="1" t="s">
        <v>23115</v>
      </c>
      <c r="B10975" s="1" t="s">
        <v>6448</v>
      </c>
      <c r="C10975" s="1" t="s">
        <v>157</v>
      </c>
      <c r="D10975" s="16">
        <v>39814</v>
      </c>
      <c r="E10975" s="1" t="s">
        <v>55</v>
      </c>
      <c r="F10975" s="1" t="s">
        <v>1008</v>
      </c>
      <c r="G10975">
        <v>0.08</v>
      </c>
      <c r="H10975">
        <v>0</v>
      </c>
      <c r="I10975">
        <v>0</v>
      </c>
      <c r="J10975">
        <v>0.01</v>
      </c>
      <c r="K10975">
        <v>0.09</v>
      </c>
    </row>
    <row r="10976" spans="1:11" x14ac:dyDescent="0.25">
      <c r="A10976" s="1" t="s">
        <v>23116</v>
      </c>
      <c r="B10976" s="1" t="s">
        <v>7950</v>
      </c>
      <c r="C10976" s="1" t="s">
        <v>58</v>
      </c>
      <c r="D10976" s="16">
        <v>37257</v>
      </c>
      <c r="E10976" s="1" t="s">
        <v>55</v>
      </c>
      <c r="F10976" s="1" t="s">
        <v>136</v>
      </c>
      <c r="G10976">
        <v>0.04</v>
      </c>
      <c r="H10976">
        <v>0.03</v>
      </c>
      <c r="I10976">
        <v>0</v>
      </c>
      <c r="J10976">
        <v>0.01</v>
      </c>
      <c r="K10976">
        <v>0.09</v>
      </c>
    </row>
    <row r="10977" spans="1:11" x14ac:dyDescent="0.25">
      <c r="A10977" s="1" t="s">
        <v>23117</v>
      </c>
      <c r="B10977" s="1" t="s">
        <v>7951</v>
      </c>
      <c r="C10977" s="1" t="s">
        <v>32</v>
      </c>
      <c r="D10977" s="16">
        <v>39814</v>
      </c>
      <c r="E10977" s="1" t="s">
        <v>27</v>
      </c>
      <c r="F10977" s="1" t="s">
        <v>5630</v>
      </c>
      <c r="G10977">
        <v>0.09</v>
      </c>
      <c r="H10977">
        <v>0</v>
      </c>
      <c r="I10977">
        <v>0</v>
      </c>
      <c r="J10977">
        <v>0.01</v>
      </c>
      <c r="K10977">
        <v>0.09</v>
      </c>
    </row>
    <row r="10978" spans="1:11" x14ac:dyDescent="0.25">
      <c r="A10978" s="1" t="s">
        <v>23118</v>
      </c>
      <c r="B10978" s="1" t="s">
        <v>7952</v>
      </c>
      <c r="C10978" s="1" t="s">
        <v>58</v>
      </c>
      <c r="D10978" s="16">
        <v>37622</v>
      </c>
      <c r="E10978" s="1" t="s">
        <v>14</v>
      </c>
      <c r="F10978" s="1" t="s">
        <v>6794</v>
      </c>
      <c r="G10978">
        <v>0.04</v>
      </c>
      <c r="H10978">
        <v>0.03</v>
      </c>
      <c r="I10978">
        <v>0</v>
      </c>
      <c r="J10978">
        <v>0.01</v>
      </c>
      <c r="K10978">
        <v>0.09</v>
      </c>
    </row>
    <row r="10979" spans="1:11" x14ac:dyDescent="0.25">
      <c r="A10979" s="1" t="s">
        <v>23119</v>
      </c>
      <c r="B10979" s="1" t="s">
        <v>7953</v>
      </c>
      <c r="C10979" s="1" t="s">
        <v>53</v>
      </c>
      <c r="D10979" s="16">
        <v>41275</v>
      </c>
      <c r="E10979" s="1" t="s">
        <v>55</v>
      </c>
      <c r="F10979" s="1" t="s">
        <v>332</v>
      </c>
      <c r="G10979">
        <v>0.06</v>
      </c>
      <c r="H10979">
        <v>0.02</v>
      </c>
      <c r="I10979">
        <v>0</v>
      </c>
      <c r="J10979">
        <v>0.01</v>
      </c>
      <c r="K10979">
        <v>0.09</v>
      </c>
    </row>
    <row r="10980" spans="1:11" x14ac:dyDescent="0.25">
      <c r="A10980" s="1" t="s">
        <v>23120</v>
      </c>
      <c r="B10980" s="1" t="s">
        <v>7954</v>
      </c>
      <c r="C10980" s="1" t="s">
        <v>109</v>
      </c>
      <c r="D10980" s="16">
        <v>36892</v>
      </c>
      <c r="E10980" s="1" t="s">
        <v>38</v>
      </c>
      <c r="F10980" s="1" t="s">
        <v>228</v>
      </c>
      <c r="G10980">
        <v>0.05</v>
      </c>
      <c r="H10980">
        <v>0.03</v>
      </c>
      <c r="I10980">
        <v>0</v>
      </c>
      <c r="J10980">
        <v>0.01</v>
      </c>
      <c r="K10980">
        <v>0.09</v>
      </c>
    </row>
    <row r="10981" spans="1:11" hidden="1" x14ac:dyDescent="0.25">
      <c r="A10981" s="1" t="s">
        <v>23121</v>
      </c>
      <c r="B10981" s="1" t="s">
        <v>6480</v>
      </c>
      <c r="C10981" s="1" t="s">
        <v>157</v>
      </c>
      <c r="E10981" s="1" t="s">
        <v>93</v>
      </c>
      <c r="F10981" s="1" t="s">
        <v>2869</v>
      </c>
      <c r="G10981">
        <v>0.08</v>
      </c>
      <c r="H10981">
        <v>0</v>
      </c>
      <c r="I10981">
        <v>0</v>
      </c>
      <c r="J10981">
        <v>0.01</v>
      </c>
      <c r="K10981">
        <v>0.09</v>
      </c>
    </row>
    <row r="10982" spans="1:11" x14ac:dyDescent="0.25">
      <c r="A10982" s="1" t="s">
        <v>23122</v>
      </c>
      <c r="B10982" s="1" t="s">
        <v>6413</v>
      </c>
      <c r="C10982" s="1" t="s">
        <v>157</v>
      </c>
      <c r="D10982" s="16">
        <v>39448</v>
      </c>
      <c r="E10982" s="1" t="s">
        <v>38</v>
      </c>
      <c r="F10982" s="1" t="s">
        <v>222</v>
      </c>
      <c r="G10982">
        <v>0.06</v>
      </c>
      <c r="H10982">
        <v>0.01</v>
      </c>
      <c r="I10982">
        <v>0.01</v>
      </c>
      <c r="J10982">
        <v>0.01</v>
      </c>
      <c r="K10982">
        <v>0.09</v>
      </c>
    </row>
    <row r="10983" spans="1:11" x14ac:dyDescent="0.25">
      <c r="A10983" s="1" t="s">
        <v>23123</v>
      </c>
      <c r="B10983" s="1" t="s">
        <v>7955</v>
      </c>
      <c r="C10983" s="1" t="s">
        <v>84</v>
      </c>
      <c r="D10983" s="16">
        <v>40544</v>
      </c>
      <c r="E10983" s="1" t="s">
        <v>21</v>
      </c>
      <c r="F10983" s="1" t="s">
        <v>117</v>
      </c>
      <c r="G10983">
        <v>0.05</v>
      </c>
      <c r="H10983">
        <v>0.04</v>
      </c>
      <c r="I10983">
        <v>0</v>
      </c>
      <c r="J10983">
        <v>0.01</v>
      </c>
      <c r="K10983">
        <v>0.09</v>
      </c>
    </row>
    <row r="10984" spans="1:11" x14ac:dyDescent="0.25">
      <c r="A10984" s="1" t="s">
        <v>23124</v>
      </c>
      <c r="B10984" s="1" t="s">
        <v>7956</v>
      </c>
      <c r="C10984" s="1" t="s">
        <v>109</v>
      </c>
      <c r="D10984" s="16">
        <v>35431</v>
      </c>
      <c r="E10984" s="1" t="s">
        <v>21</v>
      </c>
      <c r="F10984" s="1" t="s">
        <v>714</v>
      </c>
      <c r="G10984">
        <v>0.05</v>
      </c>
      <c r="H10984">
        <v>0.03</v>
      </c>
      <c r="I10984">
        <v>0</v>
      </c>
      <c r="J10984">
        <v>0.01</v>
      </c>
      <c r="K10984">
        <v>0.09</v>
      </c>
    </row>
    <row r="10985" spans="1:11" x14ac:dyDescent="0.25">
      <c r="A10985" s="1" t="s">
        <v>23125</v>
      </c>
      <c r="B10985" s="1" t="s">
        <v>7957</v>
      </c>
      <c r="C10985" s="1" t="s">
        <v>58</v>
      </c>
      <c r="D10985" s="16">
        <v>38353</v>
      </c>
      <c r="E10985" s="1" t="s">
        <v>242</v>
      </c>
      <c r="F10985" s="1" t="s">
        <v>788</v>
      </c>
      <c r="G10985">
        <v>0.04</v>
      </c>
      <c r="H10985">
        <v>0.03</v>
      </c>
      <c r="I10985">
        <v>0</v>
      </c>
      <c r="J10985">
        <v>0.01</v>
      </c>
      <c r="K10985">
        <v>0.09</v>
      </c>
    </row>
    <row r="10986" spans="1:11" x14ac:dyDescent="0.25">
      <c r="A10986" s="1" t="s">
        <v>23126</v>
      </c>
      <c r="B10986" s="1" t="s">
        <v>7958</v>
      </c>
      <c r="C10986" s="1" t="s">
        <v>109</v>
      </c>
      <c r="D10986" s="16">
        <v>35796</v>
      </c>
      <c r="E10986" s="1" t="s">
        <v>242</v>
      </c>
      <c r="F10986" s="1" t="s">
        <v>1286</v>
      </c>
      <c r="G10986">
        <v>0.05</v>
      </c>
      <c r="H10986">
        <v>0.03</v>
      </c>
      <c r="I10986">
        <v>0</v>
      </c>
      <c r="J10986">
        <v>0.01</v>
      </c>
      <c r="K10986">
        <v>0.09</v>
      </c>
    </row>
    <row r="10987" spans="1:11" x14ac:dyDescent="0.25">
      <c r="A10987" s="1" t="s">
        <v>23127</v>
      </c>
      <c r="B10987" s="1" t="s">
        <v>752</v>
      </c>
      <c r="C10987" s="1" t="s">
        <v>144</v>
      </c>
      <c r="D10987" s="16">
        <v>40544</v>
      </c>
      <c r="E10987" s="1" t="s">
        <v>55</v>
      </c>
      <c r="F10987" s="1" t="s">
        <v>214</v>
      </c>
      <c r="G10987">
        <v>0</v>
      </c>
      <c r="H10987">
        <v>7.0000000000000007E-2</v>
      </c>
      <c r="I10987">
        <v>0</v>
      </c>
      <c r="J10987">
        <v>0.02</v>
      </c>
      <c r="K10987">
        <v>0.09</v>
      </c>
    </row>
    <row r="10988" spans="1:11" x14ac:dyDescent="0.25">
      <c r="A10988" s="1" t="s">
        <v>23128</v>
      </c>
      <c r="B10988" s="1" t="s">
        <v>4643</v>
      </c>
      <c r="C10988" s="1" t="s">
        <v>175</v>
      </c>
      <c r="D10988" s="16">
        <v>37257</v>
      </c>
      <c r="E10988" s="1" t="s">
        <v>21</v>
      </c>
      <c r="F10988" s="1" t="s">
        <v>421</v>
      </c>
      <c r="G10988">
        <v>7.0000000000000007E-2</v>
      </c>
      <c r="H10988">
        <v>0.02</v>
      </c>
      <c r="I10988">
        <v>0</v>
      </c>
      <c r="J10988">
        <v>0</v>
      </c>
      <c r="K10988">
        <v>0.09</v>
      </c>
    </row>
    <row r="10989" spans="1:11" x14ac:dyDescent="0.25">
      <c r="A10989" s="1" t="s">
        <v>23129</v>
      </c>
      <c r="B10989" s="1" t="s">
        <v>3971</v>
      </c>
      <c r="C10989" s="1" t="s">
        <v>139</v>
      </c>
      <c r="D10989" s="16">
        <v>37622</v>
      </c>
      <c r="E10989" s="1" t="s">
        <v>2</v>
      </c>
      <c r="F10989" s="1" t="s">
        <v>56</v>
      </c>
      <c r="G10989">
        <v>7.0000000000000007E-2</v>
      </c>
      <c r="H10989">
        <v>0.02</v>
      </c>
      <c r="I10989">
        <v>0</v>
      </c>
      <c r="J10989">
        <v>0</v>
      </c>
      <c r="K10989">
        <v>0.09</v>
      </c>
    </row>
    <row r="10990" spans="1:11" x14ac:dyDescent="0.25">
      <c r="A10990" s="1" t="s">
        <v>23130</v>
      </c>
      <c r="B10990" s="1" t="s">
        <v>7959</v>
      </c>
      <c r="C10990" s="1" t="s">
        <v>871</v>
      </c>
      <c r="D10990" s="16">
        <v>35796</v>
      </c>
      <c r="E10990" s="1" t="s">
        <v>106</v>
      </c>
      <c r="F10990" s="1" t="s">
        <v>2129</v>
      </c>
      <c r="G10990">
        <v>0</v>
      </c>
      <c r="H10990">
        <v>0</v>
      </c>
      <c r="I10990">
        <v>0.09</v>
      </c>
      <c r="J10990">
        <v>0</v>
      </c>
      <c r="K10990">
        <v>0.09</v>
      </c>
    </row>
    <row r="10991" spans="1:11" x14ac:dyDescent="0.25">
      <c r="A10991" s="1" t="s">
        <v>23131</v>
      </c>
      <c r="B10991" s="1" t="s">
        <v>7960</v>
      </c>
      <c r="C10991" s="1" t="s">
        <v>58</v>
      </c>
      <c r="D10991" s="16">
        <v>36526</v>
      </c>
      <c r="E10991" s="1" t="s">
        <v>14</v>
      </c>
      <c r="F10991" s="1" t="s">
        <v>136</v>
      </c>
      <c r="G10991">
        <v>0</v>
      </c>
      <c r="H10991">
        <v>0</v>
      </c>
      <c r="I10991">
        <v>0.09</v>
      </c>
      <c r="J10991">
        <v>0</v>
      </c>
      <c r="K10991">
        <v>0.09</v>
      </c>
    </row>
    <row r="10992" spans="1:11" x14ac:dyDescent="0.25">
      <c r="A10992" s="1" t="s">
        <v>23132</v>
      </c>
      <c r="B10992" s="1" t="s">
        <v>7961</v>
      </c>
      <c r="C10992" s="1" t="s">
        <v>32</v>
      </c>
      <c r="D10992" s="16">
        <v>40179</v>
      </c>
      <c r="E10992" s="1" t="s">
        <v>41</v>
      </c>
      <c r="F10992" s="1" t="s">
        <v>2904</v>
      </c>
      <c r="G10992">
        <v>0.09</v>
      </c>
      <c r="H10992">
        <v>0</v>
      </c>
      <c r="I10992">
        <v>0</v>
      </c>
      <c r="J10992">
        <v>0.01</v>
      </c>
      <c r="K10992">
        <v>0.09</v>
      </c>
    </row>
    <row r="10993" spans="1:11" x14ac:dyDescent="0.25">
      <c r="A10993" s="1" t="s">
        <v>23133</v>
      </c>
      <c r="B10993" s="1" t="s">
        <v>7962</v>
      </c>
      <c r="C10993" s="1" t="s">
        <v>58</v>
      </c>
      <c r="D10993" s="16">
        <v>39083</v>
      </c>
      <c r="E10993" s="1" t="s">
        <v>14</v>
      </c>
      <c r="F10993" s="1" t="s">
        <v>214</v>
      </c>
      <c r="G10993">
        <v>0</v>
      </c>
      <c r="H10993">
        <v>0</v>
      </c>
      <c r="I10993">
        <v>0.09</v>
      </c>
      <c r="J10993">
        <v>0</v>
      </c>
      <c r="K10993">
        <v>0.09</v>
      </c>
    </row>
    <row r="10994" spans="1:11" x14ac:dyDescent="0.25">
      <c r="A10994" s="1" t="s">
        <v>23134</v>
      </c>
      <c r="B10994" s="1" t="s">
        <v>7963</v>
      </c>
      <c r="C10994" s="1" t="s">
        <v>84</v>
      </c>
      <c r="D10994" s="16">
        <v>42005</v>
      </c>
      <c r="E10994" s="1" t="s">
        <v>55</v>
      </c>
      <c r="F10994" s="1" t="s">
        <v>15</v>
      </c>
      <c r="G10994">
        <v>0</v>
      </c>
      <c r="H10994">
        <v>0.01</v>
      </c>
      <c r="I10994">
        <v>0.08</v>
      </c>
      <c r="J10994">
        <v>0</v>
      </c>
      <c r="K10994">
        <v>0.09</v>
      </c>
    </row>
    <row r="10995" spans="1:11" x14ac:dyDescent="0.25">
      <c r="A10995" s="1" t="s">
        <v>23135</v>
      </c>
      <c r="B10995" s="1" t="s">
        <v>7343</v>
      </c>
      <c r="C10995" s="1" t="s">
        <v>49</v>
      </c>
      <c r="D10995" s="16">
        <v>40544</v>
      </c>
      <c r="E10995" s="1" t="s">
        <v>41</v>
      </c>
      <c r="F10995" s="1" t="s">
        <v>687</v>
      </c>
      <c r="G10995">
        <v>0.06</v>
      </c>
      <c r="H10995">
        <v>0.02</v>
      </c>
      <c r="I10995">
        <v>0</v>
      </c>
      <c r="J10995">
        <v>0.01</v>
      </c>
      <c r="K10995">
        <v>0.09</v>
      </c>
    </row>
    <row r="10996" spans="1:11" x14ac:dyDescent="0.25">
      <c r="A10996" s="1" t="s">
        <v>23136</v>
      </c>
      <c r="B10996" s="1" t="s">
        <v>7964</v>
      </c>
      <c r="C10996" s="1" t="s">
        <v>157</v>
      </c>
      <c r="D10996" s="16">
        <v>39814</v>
      </c>
      <c r="E10996" s="1" t="s">
        <v>34</v>
      </c>
      <c r="F10996" s="1" t="s">
        <v>56</v>
      </c>
      <c r="G10996">
        <v>0.06</v>
      </c>
      <c r="H10996">
        <v>0.02</v>
      </c>
      <c r="I10996">
        <v>0</v>
      </c>
      <c r="J10996">
        <v>0.02</v>
      </c>
      <c r="K10996">
        <v>0.09</v>
      </c>
    </row>
    <row r="10997" spans="1:11" x14ac:dyDescent="0.25">
      <c r="A10997" s="1" t="s">
        <v>23137</v>
      </c>
      <c r="B10997" s="1" t="s">
        <v>7965</v>
      </c>
      <c r="C10997" s="1" t="s">
        <v>671</v>
      </c>
      <c r="D10997" s="16">
        <v>36526</v>
      </c>
      <c r="E10997" s="1" t="s">
        <v>27</v>
      </c>
      <c r="F10997" s="1" t="s">
        <v>147</v>
      </c>
      <c r="G10997">
        <v>0</v>
      </c>
      <c r="H10997">
        <v>0</v>
      </c>
      <c r="I10997">
        <v>0.09</v>
      </c>
      <c r="J10997">
        <v>0</v>
      </c>
      <c r="K10997">
        <v>0.09</v>
      </c>
    </row>
    <row r="10998" spans="1:11" x14ac:dyDescent="0.25">
      <c r="A10998" s="1" t="s">
        <v>23138</v>
      </c>
      <c r="B10998" s="1" t="s">
        <v>2771</v>
      </c>
      <c r="C10998" s="1" t="s">
        <v>175</v>
      </c>
      <c r="D10998" s="16">
        <v>37257</v>
      </c>
      <c r="E10998" s="1" t="s">
        <v>21</v>
      </c>
      <c r="F10998" s="1" t="s">
        <v>824</v>
      </c>
      <c r="G10998">
        <v>7.0000000000000007E-2</v>
      </c>
      <c r="H10998">
        <v>0.02</v>
      </c>
      <c r="I10998">
        <v>0</v>
      </c>
      <c r="J10998">
        <v>0</v>
      </c>
      <c r="K10998">
        <v>0.09</v>
      </c>
    </row>
    <row r="10999" spans="1:11" hidden="1" x14ac:dyDescent="0.25">
      <c r="A10999" s="1" t="s">
        <v>23139</v>
      </c>
      <c r="B10999" s="1" t="s">
        <v>7966</v>
      </c>
      <c r="C10999" s="1" t="s">
        <v>58</v>
      </c>
      <c r="E10999" s="1" t="s">
        <v>55</v>
      </c>
      <c r="F10999" s="1" t="s">
        <v>214</v>
      </c>
      <c r="G10999">
        <v>0</v>
      </c>
      <c r="H10999">
        <v>0</v>
      </c>
      <c r="I10999">
        <v>0.09</v>
      </c>
      <c r="J10999">
        <v>0</v>
      </c>
      <c r="K10999">
        <v>0.09</v>
      </c>
    </row>
    <row r="11000" spans="1:11" x14ac:dyDescent="0.25">
      <c r="A11000" s="1" t="s">
        <v>23140</v>
      </c>
      <c r="B11000" s="1" t="s">
        <v>7967</v>
      </c>
      <c r="C11000" s="1" t="s">
        <v>32</v>
      </c>
      <c r="D11000" s="16">
        <v>40179</v>
      </c>
      <c r="E11000" s="1" t="s">
        <v>30</v>
      </c>
      <c r="F11000" s="1" t="s">
        <v>7244</v>
      </c>
      <c r="G11000">
        <v>0.05</v>
      </c>
      <c r="H11000">
        <v>0.04</v>
      </c>
      <c r="I11000">
        <v>0</v>
      </c>
      <c r="J11000">
        <v>0.01</v>
      </c>
      <c r="K11000">
        <v>0.09</v>
      </c>
    </row>
    <row r="11001" spans="1:11" x14ac:dyDescent="0.25">
      <c r="A11001" s="1" t="s">
        <v>23141</v>
      </c>
      <c r="B11001" s="1" t="s">
        <v>7968</v>
      </c>
      <c r="C11001" s="1" t="s">
        <v>32</v>
      </c>
      <c r="D11001" s="16">
        <v>40544</v>
      </c>
      <c r="E11001" s="1" t="s">
        <v>41</v>
      </c>
      <c r="F11001" s="1" t="s">
        <v>547</v>
      </c>
      <c r="G11001">
        <v>0.09</v>
      </c>
      <c r="H11001">
        <v>0</v>
      </c>
      <c r="I11001">
        <v>0</v>
      </c>
      <c r="J11001">
        <v>0.01</v>
      </c>
      <c r="K11001">
        <v>0.09</v>
      </c>
    </row>
    <row r="11002" spans="1:11" x14ac:dyDescent="0.25">
      <c r="A11002" s="1" t="s">
        <v>23142</v>
      </c>
      <c r="B11002" s="1" t="s">
        <v>7969</v>
      </c>
      <c r="C11002" s="1" t="s">
        <v>58</v>
      </c>
      <c r="D11002" s="16">
        <v>37257</v>
      </c>
      <c r="E11002" s="1" t="s">
        <v>21</v>
      </c>
      <c r="F11002" s="1" t="s">
        <v>1718</v>
      </c>
      <c r="G11002">
        <v>0.04</v>
      </c>
      <c r="H11002">
        <v>0.03</v>
      </c>
      <c r="I11002">
        <v>0</v>
      </c>
      <c r="J11002">
        <v>0.01</v>
      </c>
      <c r="K11002">
        <v>0.09</v>
      </c>
    </row>
    <row r="11003" spans="1:11" x14ac:dyDescent="0.25">
      <c r="A11003" s="1" t="s">
        <v>23143</v>
      </c>
      <c r="B11003" s="1" t="s">
        <v>7970</v>
      </c>
      <c r="C11003" s="1" t="s">
        <v>32</v>
      </c>
      <c r="D11003" s="16">
        <v>39814</v>
      </c>
      <c r="E11003" s="1" t="s">
        <v>27</v>
      </c>
      <c r="F11003" s="1" t="s">
        <v>222</v>
      </c>
      <c r="G11003">
        <v>0</v>
      </c>
      <c r="H11003">
        <v>0</v>
      </c>
      <c r="I11003">
        <v>0.09</v>
      </c>
      <c r="J11003">
        <v>0</v>
      </c>
      <c r="K11003">
        <v>0.09</v>
      </c>
    </row>
    <row r="11004" spans="1:11" x14ac:dyDescent="0.25">
      <c r="A11004" s="1" t="s">
        <v>23144</v>
      </c>
      <c r="B11004" s="1" t="s">
        <v>7971</v>
      </c>
      <c r="C11004" s="1" t="s">
        <v>53</v>
      </c>
      <c r="D11004" s="16">
        <v>39814</v>
      </c>
      <c r="E11004" s="1" t="s">
        <v>38</v>
      </c>
      <c r="F11004" s="1" t="s">
        <v>551</v>
      </c>
      <c r="G11004">
        <v>7.0000000000000007E-2</v>
      </c>
      <c r="H11004">
        <v>0.01</v>
      </c>
      <c r="I11004">
        <v>0</v>
      </c>
      <c r="J11004">
        <v>0.01</v>
      </c>
      <c r="K11004">
        <v>0.09</v>
      </c>
    </row>
    <row r="11005" spans="1:11" x14ac:dyDescent="0.25">
      <c r="A11005" s="1" t="s">
        <v>23145</v>
      </c>
      <c r="B11005" s="1" t="s">
        <v>7972</v>
      </c>
      <c r="C11005" s="1" t="s">
        <v>32</v>
      </c>
      <c r="D11005" s="16">
        <v>40544</v>
      </c>
      <c r="E11005" s="1" t="s">
        <v>55</v>
      </c>
      <c r="F11005" s="1" t="s">
        <v>3299</v>
      </c>
      <c r="G11005">
        <v>0.09</v>
      </c>
      <c r="H11005">
        <v>0</v>
      </c>
      <c r="I11005">
        <v>0</v>
      </c>
      <c r="J11005">
        <v>0.01</v>
      </c>
      <c r="K11005">
        <v>0.09</v>
      </c>
    </row>
    <row r="11006" spans="1:11" x14ac:dyDescent="0.25">
      <c r="A11006" s="1" t="s">
        <v>23146</v>
      </c>
      <c r="B11006" s="1" t="s">
        <v>7973</v>
      </c>
      <c r="C11006" s="1" t="s">
        <v>32</v>
      </c>
      <c r="D11006" s="16">
        <v>40179</v>
      </c>
      <c r="E11006" s="1" t="s">
        <v>34</v>
      </c>
      <c r="F11006" s="1" t="s">
        <v>214</v>
      </c>
      <c r="G11006">
        <v>0</v>
      </c>
      <c r="H11006">
        <v>0</v>
      </c>
      <c r="I11006">
        <v>0.09</v>
      </c>
      <c r="J11006">
        <v>0</v>
      </c>
      <c r="K11006">
        <v>0.09</v>
      </c>
    </row>
    <row r="11007" spans="1:11" x14ac:dyDescent="0.25">
      <c r="A11007" s="1" t="s">
        <v>23147</v>
      </c>
      <c r="B11007" s="1" t="s">
        <v>7974</v>
      </c>
      <c r="C11007" s="1" t="s">
        <v>58</v>
      </c>
      <c r="D11007" s="16">
        <v>36892</v>
      </c>
      <c r="E11007" s="1" t="s">
        <v>27</v>
      </c>
      <c r="F11007" s="1" t="s">
        <v>4994</v>
      </c>
      <c r="G11007">
        <v>0</v>
      </c>
      <c r="H11007">
        <v>0</v>
      </c>
      <c r="I11007">
        <v>0.09</v>
      </c>
      <c r="J11007">
        <v>0</v>
      </c>
      <c r="K11007">
        <v>0.09</v>
      </c>
    </row>
    <row r="11008" spans="1:11" x14ac:dyDescent="0.25">
      <c r="A11008" s="1" t="s">
        <v>23148</v>
      </c>
      <c r="B11008" s="1" t="s">
        <v>7039</v>
      </c>
      <c r="C11008" s="1" t="s">
        <v>730</v>
      </c>
      <c r="D11008" s="16">
        <v>40909</v>
      </c>
      <c r="E11008" s="1" t="s">
        <v>93</v>
      </c>
      <c r="F11008" s="1" t="s">
        <v>187</v>
      </c>
      <c r="G11008">
        <v>0.02</v>
      </c>
      <c r="H11008">
        <v>0.05</v>
      </c>
      <c r="I11008">
        <v>0</v>
      </c>
      <c r="J11008">
        <v>0.02</v>
      </c>
      <c r="K11008">
        <v>0.09</v>
      </c>
    </row>
    <row r="11009" spans="1:11" x14ac:dyDescent="0.25">
      <c r="A11009" s="1" t="s">
        <v>23149</v>
      </c>
      <c r="B11009" s="1" t="s">
        <v>7975</v>
      </c>
      <c r="C11009" s="1" t="s">
        <v>71</v>
      </c>
      <c r="D11009" s="16">
        <v>37257</v>
      </c>
      <c r="E11009" s="1" t="s">
        <v>38</v>
      </c>
      <c r="F11009" s="1" t="s">
        <v>1913</v>
      </c>
      <c r="G11009">
        <v>7.0000000000000007E-2</v>
      </c>
      <c r="H11009">
        <v>0.02</v>
      </c>
      <c r="I11009">
        <v>0</v>
      </c>
      <c r="J11009">
        <v>0</v>
      </c>
      <c r="K11009">
        <v>0.09</v>
      </c>
    </row>
    <row r="11010" spans="1:11" x14ac:dyDescent="0.25">
      <c r="A11010" s="1" t="s">
        <v>23150</v>
      </c>
      <c r="B11010" s="1" t="s">
        <v>5310</v>
      </c>
      <c r="C11010" s="1" t="s">
        <v>32</v>
      </c>
      <c r="D11010" s="16">
        <v>38718</v>
      </c>
      <c r="E11010" s="1" t="s">
        <v>27</v>
      </c>
      <c r="F11010" s="1" t="s">
        <v>253</v>
      </c>
      <c r="G11010">
        <v>0.08</v>
      </c>
      <c r="H11010">
        <v>0</v>
      </c>
      <c r="I11010">
        <v>0</v>
      </c>
      <c r="J11010">
        <v>0.01</v>
      </c>
      <c r="K11010">
        <v>0.09</v>
      </c>
    </row>
    <row r="11011" spans="1:11" x14ac:dyDescent="0.25">
      <c r="A11011" s="1" t="s">
        <v>23151</v>
      </c>
      <c r="B11011" s="1" t="s">
        <v>7976</v>
      </c>
      <c r="C11011" s="1" t="s">
        <v>58</v>
      </c>
      <c r="D11011" s="16">
        <v>36892</v>
      </c>
      <c r="E11011" s="1" t="s">
        <v>55</v>
      </c>
      <c r="F11011" s="1" t="s">
        <v>253</v>
      </c>
      <c r="G11011">
        <v>0.04</v>
      </c>
      <c r="H11011">
        <v>0.03</v>
      </c>
      <c r="I11011">
        <v>0</v>
      </c>
      <c r="J11011">
        <v>0.01</v>
      </c>
      <c r="K11011">
        <v>0.09</v>
      </c>
    </row>
    <row r="11012" spans="1:11" x14ac:dyDescent="0.25">
      <c r="A11012" s="1" t="s">
        <v>23152</v>
      </c>
      <c r="B11012" s="1" t="s">
        <v>7977</v>
      </c>
      <c r="C11012" s="1" t="s">
        <v>84</v>
      </c>
      <c r="D11012" s="16">
        <v>42370</v>
      </c>
      <c r="E11012" s="1" t="s">
        <v>55</v>
      </c>
      <c r="F11012" s="1" t="s">
        <v>15</v>
      </c>
      <c r="G11012">
        <v>0.01</v>
      </c>
      <c r="H11012">
        <v>0.01</v>
      </c>
      <c r="I11012">
        <v>7.0000000000000007E-2</v>
      </c>
      <c r="J11012">
        <v>0</v>
      </c>
      <c r="K11012">
        <v>0.09</v>
      </c>
    </row>
    <row r="11013" spans="1:11" x14ac:dyDescent="0.25">
      <c r="A11013" s="1" t="s">
        <v>23153</v>
      </c>
      <c r="B11013" s="1" t="s">
        <v>6659</v>
      </c>
      <c r="C11013" s="1" t="s">
        <v>32</v>
      </c>
      <c r="D11013" s="16">
        <v>39448</v>
      </c>
      <c r="E11013" s="1" t="s">
        <v>30</v>
      </c>
      <c r="F11013" s="1" t="s">
        <v>1565</v>
      </c>
      <c r="G11013">
        <v>0.08</v>
      </c>
      <c r="H11013">
        <v>0.01</v>
      </c>
      <c r="I11013">
        <v>0</v>
      </c>
      <c r="J11013">
        <v>0.01</v>
      </c>
      <c r="K11013">
        <v>0.09</v>
      </c>
    </row>
    <row r="11014" spans="1:11" x14ac:dyDescent="0.25">
      <c r="A11014" s="1" t="s">
        <v>23154</v>
      </c>
      <c r="B11014" s="1" t="s">
        <v>7978</v>
      </c>
      <c r="C11014" s="1" t="s">
        <v>12</v>
      </c>
      <c r="D11014" s="16">
        <v>40179</v>
      </c>
      <c r="E11014" s="1" t="s">
        <v>38</v>
      </c>
      <c r="F11014" s="1" t="s">
        <v>136</v>
      </c>
      <c r="G11014">
        <v>0.09</v>
      </c>
      <c r="H11014">
        <v>0</v>
      </c>
      <c r="I11014">
        <v>0</v>
      </c>
      <c r="J11014">
        <v>0</v>
      </c>
      <c r="K11014">
        <v>0.09</v>
      </c>
    </row>
    <row r="11015" spans="1:11" x14ac:dyDescent="0.25">
      <c r="A11015" s="1" t="s">
        <v>23155</v>
      </c>
      <c r="B11015" s="1" t="s">
        <v>7174</v>
      </c>
      <c r="C11015" s="1" t="s">
        <v>12</v>
      </c>
      <c r="D11015" s="16">
        <v>39448</v>
      </c>
      <c r="E11015" s="1" t="s">
        <v>2</v>
      </c>
      <c r="F11015" s="1" t="s">
        <v>4040</v>
      </c>
      <c r="G11015">
        <v>0.08</v>
      </c>
      <c r="H11015">
        <v>0</v>
      </c>
      <c r="I11015">
        <v>0</v>
      </c>
      <c r="J11015">
        <v>0.01</v>
      </c>
      <c r="K11015">
        <v>0.09</v>
      </c>
    </row>
    <row r="11016" spans="1:11" x14ac:dyDescent="0.25">
      <c r="A11016" s="1" t="s">
        <v>23156</v>
      </c>
      <c r="B11016" s="1" t="s">
        <v>7979</v>
      </c>
      <c r="C11016" s="1" t="s">
        <v>32</v>
      </c>
      <c r="D11016" s="16">
        <v>38353</v>
      </c>
      <c r="E11016" s="1" t="s">
        <v>34</v>
      </c>
      <c r="F11016" s="1" t="s">
        <v>147</v>
      </c>
      <c r="G11016">
        <v>0.08</v>
      </c>
      <c r="H11016">
        <v>0</v>
      </c>
      <c r="I11016">
        <v>0</v>
      </c>
      <c r="J11016">
        <v>0.01</v>
      </c>
      <c r="K11016">
        <v>0.09</v>
      </c>
    </row>
    <row r="11017" spans="1:11" x14ac:dyDescent="0.25">
      <c r="A11017" s="1" t="s">
        <v>23157</v>
      </c>
      <c r="B11017" s="1" t="s">
        <v>6739</v>
      </c>
      <c r="C11017" s="1" t="s">
        <v>53</v>
      </c>
      <c r="D11017" s="16">
        <v>40544</v>
      </c>
      <c r="E11017" s="1" t="s">
        <v>21</v>
      </c>
      <c r="F11017" s="1" t="s">
        <v>1008</v>
      </c>
      <c r="G11017">
        <v>0.06</v>
      </c>
      <c r="H11017">
        <v>0.02</v>
      </c>
      <c r="I11017">
        <v>0</v>
      </c>
      <c r="J11017">
        <v>0.01</v>
      </c>
      <c r="K11017">
        <v>0.09</v>
      </c>
    </row>
    <row r="11018" spans="1:11" x14ac:dyDescent="0.25">
      <c r="A11018" s="1" t="s">
        <v>23158</v>
      </c>
      <c r="B11018" s="1" t="s">
        <v>7980</v>
      </c>
      <c r="C11018" s="1" t="s">
        <v>58</v>
      </c>
      <c r="D11018" s="16">
        <v>37622</v>
      </c>
      <c r="E11018" s="1" t="s">
        <v>55</v>
      </c>
      <c r="F11018" s="1" t="s">
        <v>76</v>
      </c>
      <c r="G11018">
        <v>0.04</v>
      </c>
      <c r="H11018">
        <v>0.03</v>
      </c>
      <c r="I11018">
        <v>0</v>
      </c>
      <c r="J11018">
        <v>0.01</v>
      </c>
      <c r="K11018">
        <v>0.09</v>
      </c>
    </row>
    <row r="11019" spans="1:11" x14ac:dyDescent="0.25">
      <c r="A11019" s="1" t="s">
        <v>23159</v>
      </c>
      <c r="B11019" s="1" t="s">
        <v>7981</v>
      </c>
      <c r="C11019" s="1" t="s">
        <v>32</v>
      </c>
      <c r="D11019" s="16">
        <v>40544</v>
      </c>
      <c r="E11019" s="1" t="s">
        <v>30</v>
      </c>
      <c r="F11019" s="1" t="s">
        <v>1701</v>
      </c>
      <c r="G11019">
        <v>7.0000000000000007E-2</v>
      </c>
      <c r="H11019">
        <v>0.01</v>
      </c>
      <c r="I11019">
        <v>0</v>
      </c>
      <c r="J11019">
        <v>0.01</v>
      </c>
      <c r="K11019">
        <v>0.09</v>
      </c>
    </row>
    <row r="11020" spans="1:11" x14ac:dyDescent="0.25">
      <c r="A11020" s="1" t="s">
        <v>23160</v>
      </c>
      <c r="B11020" s="1" t="s">
        <v>7067</v>
      </c>
      <c r="C11020" s="1" t="s">
        <v>157</v>
      </c>
      <c r="D11020" s="16">
        <v>39814</v>
      </c>
      <c r="E11020" s="1" t="s">
        <v>55</v>
      </c>
      <c r="F11020" s="1" t="s">
        <v>6052</v>
      </c>
      <c r="G11020">
        <v>0.05</v>
      </c>
      <c r="H11020">
        <v>0.03</v>
      </c>
      <c r="I11020">
        <v>0</v>
      </c>
      <c r="J11020">
        <v>0.02</v>
      </c>
      <c r="K11020">
        <v>0.09</v>
      </c>
    </row>
    <row r="11021" spans="1:11" x14ac:dyDescent="0.25">
      <c r="A11021" s="1" t="s">
        <v>23161</v>
      </c>
      <c r="B11021" s="1" t="s">
        <v>7982</v>
      </c>
      <c r="C11021" s="1" t="s">
        <v>12</v>
      </c>
      <c r="D11021" s="16">
        <v>39814</v>
      </c>
      <c r="E11021" s="1" t="s">
        <v>34</v>
      </c>
      <c r="F11021" s="1" t="s">
        <v>3954</v>
      </c>
      <c r="G11021">
        <v>0.08</v>
      </c>
      <c r="H11021">
        <v>0</v>
      </c>
      <c r="I11021">
        <v>0</v>
      </c>
      <c r="J11021">
        <v>0.01</v>
      </c>
      <c r="K11021">
        <v>0.09</v>
      </c>
    </row>
    <row r="11022" spans="1:11" x14ac:dyDescent="0.25">
      <c r="A11022" s="1" t="s">
        <v>23162</v>
      </c>
      <c r="B11022" s="1" t="s">
        <v>7983</v>
      </c>
      <c r="C11022" s="1" t="s">
        <v>12</v>
      </c>
      <c r="D11022" s="16">
        <v>40179</v>
      </c>
      <c r="E11022" s="1" t="s">
        <v>34</v>
      </c>
      <c r="F11022" s="1" t="s">
        <v>7244</v>
      </c>
      <c r="G11022">
        <v>0</v>
      </c>
      <c r="H11022">
        <v>0.08</v>
      </c>
      <c r="I11022">
        <v>0</v>
      </c>
      <c r="J11022">
        <v>0.01</v>
      </c>
      <c r="K11022">
        <v>0.09</v>
      </c>
    </row>
    <row r="11023" spans="1:11" x14ac:dyDescent="0.25">
      <c r="A11023" s="1" t="s">
        <v>23163</v>
      </c>
      <c r="B11023" s="1" t="s">
        <v>7984</v>
      </c>
      <c r="C11023" s="1" t="s">
        <v>58</v>
      </c>
      <c r="D11023" s="16">
        <v>36526</v>
      </c>
      <c r="E11023" s="1" t="s">
        <v>55</v>
      </c>
      <c r="F11023" s="1" t="s">
        <v>332</v>
      </c>
      <c r="G11023">
        <v>0</v>
      </c>
      <c r="H11023">
        <v>0</v>
      </c>
      <c r="I11023">
        <v>0.09</v>
      </c>
      <c r="J11023">
        <v>0</v>
      </c>
      <c r="K11023">
        <v>0.09</v>
      </c>
    </row>
    <row r="11024" spans="1:11" x14ac:dyDescent="0.25">
      <c r="A11024" s="1" t="s">
        <v>23164</v>
      </c>
      <c r="B11024" s="1" t="s">
        <v>7985</v>
      </c>
      <c r="C11024" s="1" t="s">
        <v>32</v>
      </c>
      <c r="D11024" s="16">
        <v>39448</v>
      </c>
      <c r="E11024" s="1" t="s">
        <v>2</v>
      </c>
      <c r="F11024" s="1" t="s">
        <v>147</v>
      </c>
      <c r="G11024">
        <v>0</v>
      </c>
      <c r="H11024">
        <v>0</v>
      </c>
      <c r="I11024">
        <v>0.09</v>
      </c>
      <c r="J11024">
        <v>0</v>
      </c>
      <c r="K11024">
        <v>0.09</v>
      </c>
    </row>
    <row r="11025" spans="1:11" x14ac:dyDescent="0.25">
      <c r="A11025" s="1" t="s">
        <v>23165</v>
      </c>
      <c r="B11025" s="1" t="s">
        <v>7986</v>
      </c>
      <c r="C11025" s="1" t="s">
        <v>49</v>
      </c>
      <c r="D11025" s="16">
        <v>40544</v>
      </c>
      <c r="E11025" s="1" t="s">
        <v>21</v>
      </c>
      <c r="F11025" s="1" t="s">
        <v>214</v>
      </c>
      <c r="G11025">
        <v>0.08</v>
      </c>
      <c r="H11025">
        <v>0</v>
      </c>
      <c r="I11025">
        <v>0</v>
      </c>
      <c r="J11025">
        <v>0.01</v>
      </c>
      <c r="K11025">
        <v>0.09</v>
      </c>
    </row>
    <row r="11026" spans="1:11" x14ac:dyDescent="0.25">
      <c r="A11026" s="1" t="s">
        <v>23166</v>
      </c>
      <c r="B11026" s="1" t="s">
        <v>7987</v>
      </c>
      <c r="C11026" s="1" t="s">
        <v>109</v>
      </c>
      <c r="D11026" s="16">
        <v>35796</v>
      </c>
      <c r="E11026" s="1" t="s">
        <v>30</v>
      </c>
      <c r="F11026" s="1" t="s">
        <v>7988</v>
      </c>
      <c r="G11026">
        <v>0.05</v>
      </c>
      <c r="H11026">
        <v>0.03</v>
      </c>
      <c r="I11026">
        <v>0</v>
      </c>
      <c r="J11026">
        <v>0.01</v>
      </c>
      <c r="K11026">
        <v>0.09</v>
      </c>
    </row>
    <row r="11027" spans="1:11" x14ac:dyDescent="0.25">
      <c r="A11027" s="1" t="s">
        <v>23167</v>
      </c>
      <c r="B11027" s="1" t="s">
        <v>5439</v>
      </c>
      <c r="C11027" s="1" t="s">
        <v>32</v>
      </c>
      <c r="D11027" s="16">
        <v>40179</v>
      </c>
      <c r="E11027" s="1" t="s">
        <v>34</v>
      </c>
      <c r="F11027" s="1" t="s">
        <v>421</v>
      </c>
      <c r="G11027">
        <v>0.08</v>
      </c>
      <c r="H11027">
        <v>0</v>
      </c>
      <c r="I11027">
        <v>0</v>
      </c>
      <c r="J11027">
        <v>0.01</v>
      </c>
      <c r="K11027">
        <v>0.09</v>
      </c>
    </row>
    <row r="11028" spans="1:11" x14ac:dyDescent="0.25">
      <c r="A11028" s="1" t="s">
        <v>23168</v>
      </c>
      <c r="B11028" s="1" t="s">
        <v>7989</v>
      </c>
      <c r="C11028" s="1" t="s">
        <v>32</v>
      </c>
      <c r="D11028" s="16">
        <v>39448</v>
      </c>
      <c r="E11028" s="1" t="s">
        <v>27</v>
      </c>
      <c r="F11028" s="1" t="s">
        <v>2231</v>
      </c>
      <c r="G11028">
        <v>0.08</v>
      </c>
      <c r="H11028">
        <v>0</v>
      </c>
      <c r="I11028">
        <v>0.01</v>
      </c>
      <c r="J11028">
        <v>0.01</v>
      </c>
      <c r="K11028">
        <v>0.09</v>
      </c>
    </row>
    <row r="11029" spans="1:11" x14ac:dyDescent="0.25">
      <c r="A11029" s="1" t="s">
        <v>23169</v>
      </c>
      <c r="B11029" s="1" t="s">
        <v>7990</v>
      </c>
      <c r="C11029" s="1" t="s">
        <v>58</v>
      </c>
      <c r="D11029" s="16">
        <v>37257</v>
      </c>
      <c r="E11029" s="1" t="s">
        <v>14</v>
      </c>
      <c r="F11029" s="1" t="s">
        <v>214</v>
      </c>
      <c r="G11029">
        <v>0</v>
      </c>
      <c r="H11029">
        <v>0</v>
      </c>
      <c r="I11029">
        <v>0.09</v>
      </c>
      <c r="J11029">
        <v>0</v>
      </c>
      <c r="K11029">
        <v>0.09</v>
      </c>
    </row>
    <row r="11030" spans="1:11" x14ac:dyDescent="0.25">
      <c r="A11030" s="1" t="s">
        <v>23170</v>
      </c>
      <c r="B11030" s="1" t="s">
        <v>7991</v>
      </c>
      <c r="C11030" s="1" t="s">
        <v>12</v>
      </c>
      <c r="D11030" s="16">
        <v>39448</v>
      </c>
      <c r="E11030" s="1" t="s">
        <v>106</v>
      </c>
      <c r="F11030" s="1" t="s">
        <v>6565</v>
      </c>
      <c r="G11030">
        <v>7.0000000000000007E-2</v>
      </c>
      <c r="H11030">
        <v>0.02</v>
      </c>
      <c r="I11030">
        <v>0</v>
      </c>
      <c r="J11030">
        <v>0.01</v>
      </c>
      <c r="K11030">
        <v>0.09</v>
      </c>
    </row>
    <row r="11031" spans="1:11" x14ac:dyDescent="0.25">
      <c r="A11031" s="1" t="s">
        <v>23171</v>
      </c>
      <c r="B11031" s="1" t="s">
        <v>7992</v>
      </c>
      <c r="C11031" s="1" t="s">
        <v>32</v>
      </c>
      <c r="D11031" s="16">
        <v>39448</v>
      </c>
      <c r="E11031" s="1" t="s">
        <v>14</v>
      </c>
      <c r="F11031" s="1" t="s">
        <v>2612</v>
      </c>
      <c r="G11031">
        <v>0.08</v>
      </c>
      <c r="H11031">
        <v>0</v>
      </c>
      <c r="I11031">
        <v>0</v>
      </c>
      <c r="J11031">
        <v>0.01</v>
      </c>
      <c r="K11031">
        <v>0.09</v>
      </c>
    </row>
    <row r="11032" spans="1:11" x14ac:dyDescent="0.25">
      <c r="A11032" s="1" t="s">
        <v>23172</v>
      </c>
      <c r="B11032" s="1" t="s">
        <v>7993</v>
      </c>
      <c r="C11032" s="1" t="s">
        <v>71</v>
      </c>
      <c r="D11032" s="16">
        <v>37622</v>
      </c>
      <c r="E11032" s="1" t="s">
        <v>55</v>
      </c>
      <c r="F11032" s="1" t="s">
        <v>421</v>
      </c>
      <c r="G11032">
        <v>0.06</v>
      </c>
      <c r="H11032">
        <v>0.02</v>
      </c>
      <c r="I11032">
        <v>0</v>
      </c>
      <c r="J11032">
        <v>0</v>
      </c>
      <c r="K11032">
        <v>0.09</v>
      </c>
    </row>
    <row r="11033" spans="1:11" x14ac:dyDescent="0.25">
      <c r="A11033" s="1" t="s">
        <v>23173</v>
      </c>
      <c r="B11033" s="1" t="s">
        <v>7994</v>
      </c>
      <c r="C11033" s="1" t="s">
        <v>12</v>
      </c>
      <c r="D11033" s="16">
        <v>40179</v>
      </c>
      <c r="E11033" s="1" t="s">
        <v>34</v>
      </c>
      <c r="F11033" s="1" t="s">
        <v>1184</v>
      </c>
      <c r="G11033">
        <v>0</v>
      </c>
      <c r="H11033">
        <v>0</v>
      </c>
      <c r="I11033">
        <v>0.09</v>
      </c>
      <c r="J11033">
        <v>0</v>
      </c>
      <c r="K11033">
        <v>0.09</v>
      </c>
    </row>
    <row r="11034" spans="1:11" x14ac:dyDescent="0.25">
      <c r="A11034" s="1" t="s">
        <v>23174</v>
      </c>
      <c r="B11034" s="1" t="s">
        <v>7995</v>
      </c>
      <c r="C11034" s="1" t="s">
        <v>32</v>
      </c>
      <c r="D11034" s="16">
        <v>38353</v>
      </c>
      <c r="E11034" s="1" t="s">
        <v>27</v>
      </c>
      <c r="F11034" s="1" t="s">
        <v>1565</v>
      </c>
      <c r="G11034">
        <v>0.05</v>
      </c>
      <c r="H11034">
        <v>0</v>
      </c>
      <c r="I11034">
        <v>0.04</v>
      </c>
      <c r="J11034">
        <v>0</v>
      </c>
      <c r="K11034">
        <v>0.09</v>
      </c>
    </row>
    <row r="11035" spans="1:11" x14ac:dyDescent="0.25">
      <c r="A11035" s="1" t="s">
        <v>23175</v>
      </c>
      <c r="B11035" s="1" t="s">
        <v>7996</v>
      </c>
      <c r="C11035" s="1" t="s">
        <v>84</v>
      </c>
      <c r="D11035" s="16">
        <v>41275</v>
      </c>
      <c r="E11035" s="1" t="s">
        <v>34</v>
      </c>
      <c r="F11035" s="1" t="s">
        <v>5022</v>
      </c>
      <c r="G11035">
        <v>0</v>
      </c>
      <c r="H11035">
        <v>0</v>
      </c>
      <c r="I11035">
        <v>0.09</v>
      </c>
      <c r="J11035">
        <v>0</v>
      </c>
      <c r="K11035">
        <v>0.09</v>
      </c>
    </row>
    <row r="11036" spans="1:11" x14ac:dyDescent="0.25">
      <c r="A11036" s="1" t="s">
        <v>23176</v>
      </c>
      <c r="B11036" s="1" t="s">
        <v>7997</v>
      </c>
      <c r="C11036" s="1" t="s">
        <v>53</v>
      </c>
      <c r="D11036" s="16">
        <v>40179</v>
      </c>
      <c r="E11036" s="1" t="s">
        <v>27</v>
      </c>
      <c r="F11036" s="1" t="s">
        <v>2357</v>
      </c>
      <c r="G11036">
        <v>0.06</v>
      </c>
      <c r="H11036">
        <v>0.01</v>
      </c>
      <c r="I11036">
        <v>0.01</v>
      </c>
      <c r="J11036">
        <v>0.01</v>
      </c>
      <c r="K11036">
        <v>0.09</v>
      </c>
    </row>
    <row r="11037" spans="1:11" x14ac:dyDescent="0.25">
      <c r="A11037" s="1" t="s">
        <v>23177</v>
      </c>
      <c r="B11037" s="1" t="s">
        <v>4709</v>
      </c>
      <c r="C11037" s="1" t="s">
        <v>177</v>
      </c>
      <c r="D11037" s="16">
        <v>41640</v>
      </c>
      <c r="E11037" s="1" t="s">
        <v>106</v>
      </c>
      <c r="F11037" s="1" t="s">
        <v>4710</v>
      </c>
      <c r="G11037">
        <v>0.04</v>
      </c>
      <c r="H11037">
        <v>0.05</v>
      </c>
      <c r="I11037">
        <v>0</v>
      </c>
      <c r="J11037">
        <v>0.01</v>
      </c>
      <c r="K11037">
        <v>0.09</v>
      </c>
    </row>
    <row r="11038" spans="1:11" x14ac:dyDescent="0.25">
      <c r="A11038" s="1" t="s">
        <v>23178</v>
      </c>
      <c r="B11038" s="1" t="s">
        <v>5745</v>
      </c>
      <c r="C11038" s="1" t="s">
        <v>49</v>
      </c>
      <c r="D11038" s="16">
        <v>40179</v>
      </c>
      <c r="E11038" s="1" t="s">
        <v>38</v>
      </c>
      <c r="F11038" s="1" t="s">
        <v>788</v>
      </c>
      <c r="G11038">
        <v>0.06</v>
      </c>
      <c r="H11038">
        <v>0.02</v>
      </c>
      <c r="I11038">
        <v>0</v>
      </c>
      <c r="J11038">
        <v>0.01</v>
      </c>
      <c r="K11038">
        <v>0.09</v>
      </c>
    </row>
    <row r="11039" spans="1:11" x14ac:dyDescent="0.25">
      <c r="A11039" s="1" t="s">
        <v>23179</v>
      </c>
      <c r="B11039" s="1" t="s">
        <v>7998</v>
      </c>
      <c r="C11039" s="1" t="s">
        <v>157</v>
      </c>
      <c r="D11039" s="16">
        <v>39083</v>
      </c>
      <c r="E11039" s="1" t="s">
        <v>14</v>
      </c>
      <c r="F11039" s="1" t="s">
        <v>214</v>
      </c>
      <c r="G11039">
        <v>0</v>
      </c>
      <c r="H11039">
        <v>0</v>
      </c>
      <c r="I11039">
        <v>0.09</v>
      </c>
      <c r="J11039">
        <v>0</v>
      </c>
      <c r="K11039">
        <v>0.09</v>
      </c>
    </row>
    <row r="11040" spans="1:11" x14ac:dyDescent="0.25">
      <c r="A11040" s="1" t="s">
        <v>23180</v>
      </c>
      <c r="B11040" s="1" t="s">
        <v>7999</v>
      </c>
      <c r="C11040" s="1" t="s">
        <v>32</v>
      </c>
      <c r="D11040" s="16">
        <v>39083</v>
      </c>
      <c r="E11040" s="1" t="s">
        <v>34</v>
      </c>
      <c r="F11040" s="1" t="s">
        <v>7741</v>
      </c>
      <c r="G11040">
        <v>0.01</v>
      </c>
      <c r="H11040">
        <v>0</v>
      </c>
      <c r="I11040">
        <v>0.08</v>
      </c>
      <c r="J11040">
        <v>0</v>
      </c>
      <c r="K11040">
        <v>0.09</v>
      </c>
    </row>
    <row r="11041" spans="1:11" x14ac:dyDescent="0.25">
      <c r="A11041" s="1" t="s">
        <v>23181</v>
      </c>
      <c r="B11041" s="1" t="s">
        <v>8000</v>
      </c>
      <c r="C11041" s="1" t="s">
        <v>157</v>
      </c>
      <c r="D11041" s="16">
        <v>38718</v>
      </c>
      <c r="E11041" s="1" t="s">
        <v>34</v>
      </c>
      <c r="F11041" s="1" t="s">
        <v>147</v>
      </c>
      <c r="G11041">
        <v>0</v>
      </c>
      <c r="H11041">
        <v>0</v>
      </c>
      <c r="I11041">
        <v>0.09</v>
      </c>
      <c r="J11041">
        <v>0</v>
      </c>
      <c r="K11041">
        <v>0.09</v>
      </c>
    </row>
    <row r="11042" spans="1:11" x14ac:dyDescent="0.25">
      <c r="A11042" s="1" t="s">
        <v>23182</v>
      </c>
      <c r="B11042" s="1" t="s">
        <v>5101</v>
      </c>
      <c r="C11042" s="1" t="s">
        <v>49</v>
      </c>
      <c r="D11042" s="16">
        <v>40179</v>
      </c>
      <c r="E11042" s="1" t="s">
        <v>14</v>
      </c>
      <c r="F11042" s="1" t="s">
        <v>8001</v>
      </c>
      <c r="G11042">
        <v>0.08</v>
      </c>
      <c r="H11042">
        <v>0</v>
      </c>
      <c r="I11042">
        <v>0</v>
      </c>
      <c r="J11042">
        <v>0.01</v>
      </c>
      <c r="K11042">
        <v>0.09</v>
      </c>
    </row>
    <row r="11043" spans="1:11" x14ac:dyDescent="0.25">
      <c r="A11043" s="1" t="s">
        <v>23183</v>
      </c>
      <c r="B11043" s="1" t="s">
        <v>8002</v>
      </c>
      <c r="C11043" s="1" t="s">
        <v>58</v>
      </c>
      <c r="D11043" s="16">
        <v>38353</v>
      </c>
      <c r="E11043" s="1" t="s">
        <v>14</v>
      </c>
      <c r="F11043" s="1" t="s">
        <v>136</v>
      </c>
      <c r="G11043">
        <v>0.04</v>
      </c>
      <c r="H11043">
        <v>0.03</v>
      </c>
      <c r="I11043">
        <v>0</v>
      </c>
      <c r="J11043">
        <v>0.01</v>
      </c>
      <c r="K11043">
        <v>0.09</v>
      </c>
    </row>
    <row r="11044" spans="1:11" x14ac:dyDescent="0.25">
      <c r="A11044" s="1" t="s">
        <v>23184</v>
      </c>
      <c r="B11044" s="1" t="s">
        <v>8003</v>
      </c>
      <c r="C11044" s="1" t="s">
        <v>84</v>
      </c>
      <c r="D11044" s="16">
        <v>40544</v>
      </c>
      <c r="E11044" s="1" t="s">
        <v>34</v>
      </c>
      <c r="F11044" s="1" t="s">
        <v>56</v>
      </c>
      <c r="G11044">
        <v>0.06</v>
      </c>
      <c r="H11044">
        <v>0.02</v>
      </c>
      <c r="I11044">
        <v>0</v>
      </c>
      <c r="J11044">
        <v>0.01</v>
      </c>
      <c r="K11044">
        <v>0.09</v>
      </c>
    </row>
    <row r="11045" spans="1:11" x14ac:dyDescent="0.25">
      <c r="A11045" s="1" t="s">
        <v>23185</v>
      </c>
      <c r="B11045" s="1" t="s">
        <v>8004</v>
      </c>
      <c r="C11045" s="1" t="s">
        <v>32</v>
      </c>
      <c r="D11045" s="16">
        <v>39083</v>
      </c>
      <c r="E11045" s="1" t="s">
        <v>41</v>
      </c>
      <c r="F11045" s="1" t="s">
        <v>7066</v>
      </c>
      <c r="G11045">
        <v>0</v>
      </c>
      <c r="H11045">
        <v>0</v>
      </c>
      <c r="I11045">
        <v>0.09</v>
      </c>
      <c r="J11045">
        <v>0</v>
      </c>
      <c r="K11045">
        <v>0.09</v>
      </c>
    </row>
    <row r="11046" spans="1:11" x14ac:dyDescent="0.25">
      <c r="A11046" s="1" t="s">
        <v>23186</v>
      </c>
      <c r="B11046" s="1" t="s">
        <v>8005</v>
      </c>
      <c r="C11046" s="1" t="s">
        <v>53</v>
      </c>
      <c r="D11046" s="16">
        <v>39448</v>
      </c>
      <c r="E11046" s="1" t="s">
        <v>2</v>
      </c>
      <c r="F11046" s="1" t="s">
        <v>76</v>
      </c>
      <c r="G11046">
        <v>0.01</v>
      </c>
      <c r="H11046">
        <v>0.06</v>
      </c>
      <c r="I11046">
        <v>0</v>
      </c>
      <c r="J11046">
        <v>0.02</v>
      </c>
      <c r="K11046">
        <v>0.09</v>
      </c>
    </row>
    <row r="11047" spans="1:11" x14ac:dyDescent="0.25">
      <c r="A11047" s="1" t="s">
        <v>23187</v>
      </c>
      <c r="B11047" s="1" t="s">
        <v>8006</v>
      </c>
      <c r="C11047" s="1" t="s">
        <v>100</v>
      </c>
      <c r="D11047" s="16">
        <v>35796</v>
      </c>
      <c r="E11047" s="1" t="s">
        <v>21</v>
      </c>
      <c r="F11047" s="1" t="s">
        <v>824</v>
      </c>
      <c r="G11047">
        <v>7.0000000000000007E-2</v>
      </c>
      <c r="H11047">
        <v>0.02</v>
      </c>
      <c r="I11047">
        <v>0</v>
      </c>
      <c r="J11047">
        <v>0</v>
      </c>
      <c r="K11047">
        <v>0.09</v>
      </c>
    </row>
    <row r="11048" spans="1:11" x14ac:dyDescent="0.25">
      <c r="A11048" s="1" t="s">
        <v>23188</v>
      </c>
      <c r="B11048" s="1" t="s">
        <v>8007</v>
      </c>
      <c r="C11048" s="1" t="s">
        <v>100</v>
      </c>
      <c r="D11048" s="16">
        <v>35065</v>
      </c>
      <c r="E11048" s="1" t="s">
        <v>34</v>
      </c>
      <c r="F11048" s="1" t="s">
        <v>5506</v>
      </c>
      <c r="G11048">
        <v>0</v>
      </c>
      <c r="H11048">
        <v>0</v>
      </c>
      <c r="I11048">
        <v>0.06</v>
      </c>
      <c r="J11048">
        <v>0.03</v>
      </c>
      <c r="K11048">
        <v>0.09</v>
      </c>
    </row>
    <row r="11049" spans="1:11" x14ac:dyDescent="0.25">
      <c r="A11049" s="1" t="s">
        <v>23189</v>
      </c>
      <c r="B11049" s="1" t="s">
        <v>8008</v>
      </c>
      <c r="C11049" s="1" t="s">
        <v>61</v>
      </c>
      <c r="D11049" s="16">
        <v>34700</v>
      </c>
      <c r="E11049" s="1" t="s">
        <v>2</v>
      </c>
      <c r="F11049" s="1" t="s">
        <v>214</v>
      </c>
      <c r="G11049">
        <v>0.03</v>
      </c>
      <c r="H11049">
        <v>0.01</v>
      </c>
      <c r="I11049">
        <v>0.05</v>
      </c>
      <c r="J11049">
        <v>0</v>
      </c>
      <c r="K11049">
        <v>0.09</v>
      </c>
    </row>
    <row r="11050" spans="1:11" x14ac:dyDescent="0.25">
      <c r="A11050" s="1" t="s">
        <v>23190</v>
      </c>
      <c r="B11050" s="1" t="s">
        <v>8009</v>
      </c>
      <c r="C11050" s="1" t="s">
        <v>100</v>
      </c>
      <c r="D11050" s="16">
        <v>35796</v>
      </c>
      <c r="E11050" s="1" t="s">
        <v>34</v>
      </c>
      <c r="F11050" s="1" t="s">
        <v>136</v>
      </c>
      <c r="G11050">
        <v>7.0000000000000007E-2</v>
      </c>
      <c r="H11050">
        <v>0.02</v>
      </c>
      <c r="I11050">
        <v>0</v>
      </c>
      <c r="J11050">
        <v>0</v>
      </c>
      <c r="K11050">
        <v>0.09</v>
      </c>
    </row>
    <row r="11051" spans="1:11" x14ac:dyDescent="0.25">
      <c r="A11051" s="1" t="s">
        <v>23191</v>
      </c>
      <c r="B11051" s="1" t="s">
        <v>8010</v>
      </c>
      <c r="C11051" s="1" t="s">
        <v>100</v>
      </c>
      <c r="D11051" s="16">
        <v>35796</v>
      </c>
      <c r="E11051" s="1" t="s">
        <v>38</v>
      </c>
      <c r="F11051" s="1" t="s">
        <v>209</v>
      </c>
      <c r="G11051">
        <v>7.0000000000000007E-2</v>
      </c>
      <c r="H11051">
        <v>0.02</v>
      </c>
      <c r="I11051">
        <v>0</v>
      </c>
      <c r="J11051">
        <v>0</v>
      </c>
      <c r="K11051">
        <v>0.09</v>
      </c>
    </row>
    <row r="11052" spans="1:11" x14ac:dyDescent="0.25">
      <c r="A11052" s="1" t="s">
        <v>23192</v>
      </c>
      <c r="B11052" s="1" t="s">
        <v>6174</v>
      </c>
      <c r="C11052" s="1" t="s">
        <v>100</v>
      </c>
      <c r="D11052" s="16">
        <v>36526</v>
      </c>
      <c r="E11052" s="1" t="s">
        <v>55</v>
      </c>
      <c r="F11052" s="1" t="s">
        <v>117</v>
      </c>
      <c r="G11052">
        <v>7.0000000000000007E-2</v>
      </c>
      <c r="H11052">
        <v>0.02</v>
      </c>
      <c r="I11052">
        <v>0</v>
      </c>
      <c r="J11052">
        <v>0</v>
      </c>
      <c r="K11052">
        <v>0.09</v>
      </c>
    </row>
    <row r="11053" spans="1:11" x14ac:dyDescent="0.25">
      <c r="A11053" s="1" t="s">
        <v>23193</v>
      </c>
      <c r="B11053" s="1" t="s">
        <v>1909</v>
      </c>
      <c r="C11053" s="1" t="s">
        <v>84</v>
      </c>
      <c r="D11053" s="16">
        <v>41275</v>
      </c>
      <c r="E11053" s="1" t="s">
        <v>27</v>
      </c>
      <c r="F11053" s="1" t="s">
        <v>15</v>
      </c>
      <c r="G11053">
        <v>0</v>
      </c>
      <c r="H11053">
        <v>0.08</v>
      </c>
      <c r="I11053">
        <v>0</v>
      </c>
      <c r="J11053">
        <v>0.01</v>
      </c>
      <c r="K11053">
        <v>0.09</v>
      </c>
    </row>
    <row r="11054" spans="1:11" x14ac:dyDescent="0.25">
      <c r="A11054" s="1" t="s">
        <v>23194</v>
      </c>
      <c r="B11054" s="1" t="s">
        <v>7598</v>
      </c>
      <c r="C11054" s="1" t="s">
        <v>12</v>
      </c>
      <c r="D11054" s="16">
        <v>39814</v>
      </c>
      <c r="E11054" s="1" t="s">
        <v>21</v>
      </c>
      <c r="F11054" s="1" t="s">
        <v>7472</v>
      </c>
      <c r="G11054">
        <v>0.08</v>
      </c>
      <c r="H11054">
        <v>0</v>
      </c>
      <c r="I11054">
        <v>0</v>
      </c>
      <c r="J11054">
        <v>0.01</v>
      </c>
      <c r="K11054">
        <v>0.09</v>
      </c>
    </row>
    <row r="11055" spans="1:11" x14ac:dyDescent="0.25">
      <c r="A11055" s="1" t="s">
        <v>23195</v>
      </c>
      <c r="B11055" s="1" t="s">
        <v>8011</v>
      </c>
      <c r="C11055" s="1" t="s">
        <v>32</v>
      </c>
      <c r="D11055" s="16">
        <v>38718</v>
      </c>
      <c r="E11055" s="1" t="s">
        <v>27</v>
      </c>
      <c r="F11055" s="1" t="s">
        <v>3873</v>
      </c>
      <c r="G11055">
        <v>0</v>
      </c>
      <c r="H11055">
        <v>0</v>
      </c>
      <c r="I11055">
        <v>0.09</v>
      </c>
      <c r="J11055">
        <v>0</v>
      </c>
      <c r="K11055">
        <v>0.09</v>
      </c>
    </row>
    <row r="11056" spans="1:11" x14ac:dyDescent="0.25">
      <c r="A11056" s="1" t="s">
        <v>23196</v>
      </c>
      <c r="B11056" s="1" t="s">
        <v>8012</v>
      </c>
      <c r="C11056" s="1" t="s">
        <v>109</v>
      </c>
      <c r="D11056" s="16">
        <v>35065</v>
      </c>
      <c r="E11056" s="1" t="s">
        <v>55</v>
      </c>
      <c r="F11056" s="1" t="s">
        <v>1533</v>
      </c>
      <c r="G11056">
        <v>0.05</v>
      </c>
      <c r="H11056">
        <v>0.03</v>
      </c>
      <c r="I11056">
        <v>0</v>
      </c>
      <c r="J11056">
        <v>0.01</v>
      </c>
      <c r="K11056">
        <v>0.09</v>
      </c>
    </row>
    <row r="11057" spans="1:11" x14ac:dyDescent="0.25">
      <c r="A11057" s="1" t="s">
        <v>23197</v>
      </c>
      <c r="B11057" s="1" t="s">
        <v>8013</v>
      </c>
      <c r="C11057" s="1" t="s">
        <v>71</v>
      </c>
      <c r="D11057" s="16">
        <v>38353</v>
      </c>
      <c r="E11057" s="1" t="s">
        <v>2</v>
      </c>
      <c r="F11057" s="1" t="s">
        <v>79</v>
      </c>
      <c r="G11057">
        <v>0.06</v>
      </c>
      <c r="H11057">
        <v>0.02</v>
      </c>
      <c r="I11057">
        <v>0</v>
      </c>
      <c r="J11057">
        <v>0</v>
      </c>
      <c r="K11057">
        <v>0.09</v>
      </c>
    </row>
    <row r="11058" spans="1:11" x14ac:dyDescent="0.25">
      <c r="A11058" s="1" t="s">
        <v>23198</v>
      </c>
      <c r="B11058" s="1" t="s">
        <v>6838</v>
      </c>
      <c r="C11058" s="1" t="s">
        <v>53</v>
      </c>
      <c r="D11058" s="16">
        <v>40544</v>
      </c>
      <c r="E11058" s="1" t="s">
        <v>14</v>
      </c>
      <c r="F11058" s="1" t="s">
        <v>687</v>
      </c>
      <c r="G11058">
        <v>0.01</v>
      </c>
      <c r="H11058">
        <v>0.06</v>
      </c>
      <c r="I11058">
        <v>0</v>
      </c>
      <c r="J11058">
        <v>0.02</v>
      </c>
      <c r="K11058">
        <v>0.09</v>
      </c>
    </row>
    <row r="11059" spans="1:11" x14ac:dyDescent="0.25">
      <c r="A11059" s="1" t="s">
        <v>23199</v>
      </c>
      <c r="B11059" s="1" t="s">
        <v>8014</v>
      </c>
      <c r="C11059" s="1" t="s">
        <v>12</v>
      </c>
      <c r="D11059" s="16">
        <v>39814</v>
      </c>
      <c r="E11059" s="1" t="s">
        <v>14</v>
      </c>
      <c r="F11059" s="1" t="s">
        <v>547</v>
      </c>
      <c r="G11059">
        <v>0.08</v>
      </c>
      <c r="H11059">
        <v>0</v>
      </c>
      <c r="I11059">
        <v>0</v>
      </c>
      <c r="J11059">
        <v>0.01</v>
      </c>
      <c r="K11059">
        <v>0.09</v>
      </c>
    </row>
    <row r="11060" spans="1:11" x14ac:dyDescent="0.25">
      <c r="A11060" s="1" t="s">
        <v>23200</v>
      </c>
      <c r="B11060" s="1" t="s">
        <v>8015</v>
      </c>
      <c r="C11060" s="1" t="s">
        <v>109</v>
      </c>
      <c r="D11060" s="16">
        <v>35431</v>
      </c>
      <c r="E11060" s="1" t="s">
        <v>21</v>
      </c>
      <c r="F11060" s="1" t="s">
        <v>76</v>
      </c>
      <c r="G11060">
        <v>0.05</v>
      </c>
      <c r="H11060">
        <v>0.03</v>
      </c>
      <c r="I11060">
        <v>0</v>
      </c>
      <c r="J11060">
        <v>0.01</v>
      </c>
      <c r="K11060">
        <v>0.09</v>
      </c>
    </row>
    <row r="11061" spans="1:11" x14ac:dyDescent="0.25">
      <c r="A11061" s="1" t="s">
        <v>23201</v>
      </c>
      <c r="B11061" s="1" t="s">
        <v>8016</v>
      </c>
      <c r="C11061" s="1" t="s">
        <v>871</v>
      </c>
      <c r="D11061" s="16">
        <v>34700</v>
      </c>
      <c r="E11061" s="1" t="s">
        <v>93</v>
      </c>
      <c r="F11061" s="1" t="s">
        <v>332</v>
      </c>
      <c r="G11061">
        <v>0</v>
      </c>
      <c r="H11061">
        <v>0</v>
      </c>
      <c r="I11061">
        <v>0.09</v>
      </c>
      <c r="J11061">
        <v>0</v>
      </c>
      <c r="K11061">
        <v>0.09</v>
      </c>
    </row>
    <row r="11062" spans="1:11" x14ac:dyDescent="0.25">
      <c r="A11062" s="1" t="s">
        <v>23202</v>
      </c>
      <c r="B11062" s="1" t="s">
        <v>3678</v>
      </c>
      <c r="C11062" s="1" t="s">
        <v>157</v>
      </c>
      <c r="D11062" s="16">
        <v>39083</v>
      </c>
      <c r="E11062" s="1" t="s">
        <v>55</v>
      </c>
      <c r="F11062" s="1" t="s">
        <v>117</v>
      </c>
      <c r="G11062">
        <v>0.08</v>
      </c>
      <c r="H11062">
        <v>0</v>
      </c>
      <c r="I11062">
        <v>0</v>
      </c>
      <c r="J11062">
        <v>0.01</v>
      </c>
      <c r="K11062">
        <v>0.09</v>
      </c>
    </row>
    <row r="11063" spans="1:11" x14ac:dyDescent="0.25">
      <c r="A11063" s="1" t="s">
        <v>23203</v>
      </c>
      <c r="B11063" s="1" t="s">
        <v>8017</v>
      </c>
      <c r="C11063" s="1" t="s">
        <v>157</v>
      </c>
      <c r="D11063" s="16">
        <v>38353</v>
      </c>
      <c r="E11063" s="1" t="s">
        <v>242</v>
      </c>
      <c r="F11063" s="1" t="s">
        <v>1006</v>
      </c>
      <c r="G11063">
        <v>0</v>
      </c>
      <c r="H11063">
        <v>0</v>
      </c>
      <c r="I11063">
        <v>0.09</v>
      </c>
      <c r="J11063">
        <v>0</v>
      </c>
      <c r="K11063">
        <v>0.09</v>
      </c>
    </row>
    <row r="11064" spans="1:11" x14ac:dyDescent="0.25">
      <c r="A11064" s="1" t="s">
        <v>23204</v>
      </c>
      <c r="B11064" s="1" t="s">
        <v>8018</v>
      </c>
      <c r="C11064" s="1" t="s">
        <v>157</v>
      </c>
      <c r="D11064" s="16">
        <v>39814</v>
      </c>
      <c r="E11064" s="1" t="s">
        <v>27</v>
      </c>
      <c r="F11064" s="1" t="s">
        <v>1168</v>
      </c>
      <c r="G11064">
        <v>7.0000000000000007E-2</v>
      </c>
      <c r="H11064">
        <v>0</v>
      </c>
      <c r="I11064">
        <v>0.01</v>
      </c>
      <c r="J11064">
        <v>0.01</v>
      </c>
      <c r="K11064">
        <v>0.09</v>
      </c>
    </row>
    <row r="11065" spans="1:11" x14ac:dyDescent="0.25">
      <c r="A11065" s="1" t="s">
        <v>23205</v>
      </c>
      <c r="B11065" s="1" t="s">
        <v>7030</v>
      </c>
      <c r="C11065" s="1" t="s">
        <v>109</v>
      </c>
      <c r="D11065" s="16">
        <v>34700</v>
      </c>
      <c r="E11065" s="1" t="s">
        <v>38</v>
      </c>
      <c r="F11065" s="1" t="s">
        <v>214</v>
      </c>
      <c r="G11065">
        <v>0</v>
      </c>
      <c r="H11065">
        <v>0</v>
      </c>
      <c r="I11065">
        <v>0.08</v>
      </c>
      <c r="J11065">
        <v>0.01</v>
      </c>
      <c r="K11065">
        <v>0.09</v>
      </c>
    </row>
    <row r="11066" spans="1:11" x14ac:dyDescent="0.25">
      <c r="A11066" s="1" t="s">
        <v>23206</v>
      </c>
      <c r="B11066" s="1" t="s">
        <v>8019</v>
      </c>
      <c r="C11066" s="1" t="s">
        <v>157</v>
      </c>
      <c r="D11066" s="16">
        <v>40909</v>
      </c>
      <c r="E11066" s="1" t="s">
        <v>27</v>
      </c>
      <c r="F11066" s="1" t="s">
        <v>6645</v>
      </c>
      <c r="G11066">
        <v>0</v>
      </c>
      <c r="H11066">
        <v>0</v>
      </c>
      <c r="I11066">
        <v>0.09</v>
      </c>
      <c r="J11066">
        <v>0</v>
      </c>
      <c r="K11066">
        <v>0.09</v>
      </c>
    </row>
    <row r="11067" spans="1:11" x14ac:dyDescent="0.25">
      <c r="A11067" s="1" t="s">
        <v>23207</v>
      </c>
      <c r="B11067" s="1" t="s">
        <v>8020</v>
      </c>
      <c r="C11067" s="1" t="s">
        <v>86</v>
      </c>
      <c r="D11067" s="16">
        <v>42370</v>
      </c>
      <c r="E11067" s="1" t="s">
        <v>34</v>
      </c>
      <c r="F11067" s="1" t="s">
        <v>332</v>
      </c>
      <c r="G11067">
        <v>0</v>
      </c>
      <c r="H11067">
        <v>0</v>
      </c>
      <c r="I11067">
        <v>0.09</v>
      </c>
      <c r="J11067">
        <v>0</v>
      </c>
      <c r="K11067">
        <v>0.09</v>
      </c>
    </row>
    <row r="11068" spans="1:11" x14ac:dyDescent="0.25">
      <c r="A11068" s="1" t="s">
        <v>23208</v>
      </c>
      <c r="B11068" s="1" t="s">
        <v>8021</v>
      </c>
      <c r="C11068" s="1" t="s">
        <v>157</v>
      </c>
      <c r="D11068" s="16">
        <v>41275</v>
      </c>
      <c r="E11068" s="1" t="s">
        <v>106</v>
      </c>
      <c r="F11068" s="1" t="s">
        <v>6639</v>
      </c>
      <c r="G11068">
        <v>0</v>
      </c>
      <c r="H11068">
        <v>0</v>
      </c>
      <c r="I11068">
        <v>0.09</v>
      </c>
      <c r="J11068">
        <v>0</v>
      </c>
      <c r="K11068">
        <v>0.09</v>
      </c>
    </row>
    <row r="11069" spans="1:11" x14ac:dyDescent="0.25">
      <c r="A11069" s="1" t="s">
        <v>23209</v>
      </c>
      <c r="B11069" s="1" t="s">
        <v>8022</v>
      </c>
      <c r="C11069" s="1" t="s">
        <v>12</v>
      </c>
      <c r="D11069" s="16">
        <v>39814</v>
      </c>
      <c r="E11069" s="1" t="s">
        <v>41</v>
      </c>
      <c r="F11069" s="1" t="s">
        <v>147</v>
      </c>
      <c r="G11069">
        <v>7.0000000000000007E-2</v>
      </c>
      <c r="H11069">
        <v>0.01</v>
      </c>
      <c r="I11069">
        <v>0</v>
      </c>
      <c r="J11069">
        <v>0.01</v>
      </c>
      <c r="K11069">
        <v>0.09</v>
      </c>
    </row>
    <row r="11070" spans="1:11" x14ac:dyDescent="0.25">
      <c r="A11070" s="1" t="s">
        <v>23210</v>
      </c>
      <c r="B11070" s="1" t="s">
        <v>8023</v>
      </c>
      <c r="C11070" s="1" t="s">
        <v>49</v>
      </c>
      <c r="D11070" s="16">
        <v>39448</v>
      </c>
      <c r="E11070" s="1" t="s">
        <v>242</v>
      </c>
      <c r="F11070" s="1" t="s">
        <v>187</v>
      </c>
      <c r="G11070">
        <v>7.0000000000000007E-2</v>
      </c>
      <c r="H11070">
        <v>0.01</v>
      </c>
      <c r="I11070">
        <v>0</v>
      </c>
      <c r="J11070">
        <v>0.01</v>
      </c>
      <c r="K11070">
        <v>0.09</v>
      </c>
    </row>
    <row r="11071" spans="1:11" x14ac:dyDescent="0.25">
      <c r="A11071" s="1" t="s">
        <v>23211</v>
      </c>
      <c r="B11071" s="1" t="s">
        <v>8024</v>
      </c>
      <c r="C11071" s="1" t="s">
        <v>32</v>
      </c>
      <c r="D11071" s="16">
        <v>39083</v>
      </c>
      <c r="E11071" s="1" t="s">
        <v>27</v>
      </c>
      <c r="F11071" s="1" t="s">
        <v>1008</v>
      </c>
      <c r="G11071">
        <v>0</v>
      </c>
      <c r="H11071">
        <v>0</v>
      </c>
      <c r="I11071">
        <v>0.09</v>
      </c>
      <c r="J11071">
        <v>0</v>
      </c>
      <c r="K11071">
        <v>0.09</v>
      </c>
    </row>
    <row r="11072" spans="1:11" x14ac:dyDescent="0.25">
      <c r="A11072" s="1" t="s">
        <v>23212</v>
      </c>
      <c r="B11072" s="1" t="s">
        <v>8025</v>
      </c>
      <c r="C11072" s="1" t="s">
        <v>157</v>
      </c>
      <c r="D11072" s="16">
        <v>39814</v>
      </c>
      <c r="E11072" s="1" t="s">
        <v>93</v>
      </c>
      <c r="F11072" s="1" t="s">
        <v>76</v>
      </c>
      <c r="G11072">
        <v>0</v>
      </c>
      <c r="H11072">
        <v>0</v>
      </c>
      <c r="I11072">
        <v>0.09</v>
      </c>
      <c r="J11072">
        <v>0</v>
      </c>
      <c r="K11072">
        <v>0.09</v>
      </c>
    </row>
    <row r="11073" spans="1:11" x14ac:dyDescent="0.25">
      <c r="A11073" s="1" t="s">
        <v>23213</v>
      </c>
      <c r="B11073" s="1" t="s">
        <v>8026</v>
      </c>
      <c r="C11073" s="1" t="s">
        <v>32</v>
      </c>
      <c r="D11073" s="16">
        <v>39814</v>
      </c>
      <c r="E11073" s="1" t="s">
        <v>34</v>
      </c>
      <c r="F11073" s="1" t="s">
        <v>3788</v>
      </c>
      <c r="G11073">
        <v>0</v>
      </c>
      <c r="H11073">
        <v>0.08</v>
      </c>
      <c r="I11073">
        <v>0</v>
      </c>
      <c r="J11073">
        <v>0.01</v>
      </c>
      <c r="K11073">
        <v>0.09</v>
      </c>
    </row>
    <row r="11074" spans="1:11" x14ac:dyDescent="0.25">
      <c r="A11074" s="1" t="s">
        <v>23214</v>
      </c>
      <c r="B11074" s="1" t="s">
        <v>8027</v>
      </c>
      <c r="C11074" s="1" t="s">
        <v>12</v>
      </c>
      <c r="D11074" s="16">
        <v>39448</v>
      </c>
      <c r="E11074" s="1" t="s">
        <v>14</v>
      </c>
      <c r="F11074" s="1" t="s">
        <v>1420</v>
      </c>
      <c r="G11074">
        <v>0.04</v>
      </c>
      <c r="H11074">
        <v>0.04</v>
      </c>
      <c r="I11074">
        <v>0</v>
      </c>
      <c r="J11074">
        <v>0.01</v>
      </c>
      <c r="K11074">
        <v>0.09</v>
      </c>
    </row>
    <row r="11075" spans="1:11" x14ac:dyDescent="0.25">
      <c r="A11075" s="1" t="s">
        <v>23215</v>
      </c>
      <c r="B11075" s="1" t="s">
        <v>8028</v>
      </c>
      <c r="C11075" s="1" t="s">
        <v>58</v>
      </c>
      <c r="D11075" s="16">
        <v>39083</v>
      </c>
      <c r="E11075" s="1" t="s">
        <v>27</v>
      </c>
      <c r="F11075" s="1" t="s">
        <v>788</v>
      </c>
      <c r="G11075">
        <v>0</v>
      </c>
      <c r="H11075">
        <v>0</v>
      </c>
      <c r="I11075">
        <v>0.09</v>
      </c>
      <c r="J11075">
        <v>0</v>
      </c>
      <c r="K11075">
        <v>0.09</v>
      </c>
    </row>
    <row r="11076" spans="1:11" x14ac:dyDescent="0.25">
      <c r="A11076" s="1" t="s">
        <v>23216</v>
      </c>
      <c r="B11076" s="1" t="s">
        <v>4968</v>
      </c>
      <c r="C11076" s="1" t="s">
        <v>157</v>
      </c>
      <c r="D11076" s="16">
        <v>39814</v>
      </c>
      <c r="E11076" s="1" t="s">
        <v>34</v>
      </c>
      <c r="F11076" s="1" t="s">
        <v>136</v>
      </c>
      <c r="G11076">
        <v>0.08</v>
      </c>
      <c r="H11076">
        <v>0</v>
      </c>
      <c r="I11076">
        <v>0</v>
      </c>
      <c r="J11076">
        <v>0.01</v>
      </c>
      <c r="K11076">
        <v>0.09</v>
      </c>
    </row>
    <row r="11077" spans="1:11" x14ac:dyDescent="0.25">
      <c r="A11077" s="1" t="s">
        <v>23217</v>
      </c>
      <c r="B11077" s="1" t="s">
        <v>8029</v>
      </c>
      <c r="C11077" s="1" t="s">
        <v>86</v>
      </c>
      <c r="D11077" s="16">
        <v>42005</v>
      </c>
      <c r="E11077" s="1" t="s">
        <v>55</v>
      </c>
      <c r="F11077" s="1" t="s">
        <v>788</v>
      </c>
      <c r="G11077">
        <v>0.02</v>
      </c>
      <c r="H11077">
        <v>0.01</v>
      </c>
      <c r="I11077">
        <v>0.05</v>
      </c>
      <c r="J11077">
        <v>0.01</v>
      </c>
      <c r="K11077">
        <v>0.09</v>
      </c>
    </row>
    <row r="11078" spans="1:11" hidden="1" x14ac:dyDescent="0.25">
      <c r="A11078" s="1" t="s">
        <v>23218</v>
      </c>
      <c r="B11078" s="1" t="s">
        <v>8030</v>
      </c>
      <c r="C11078" s="1" t="s">
        <v>109</v>
      </c>
      <c r="E11078" s="1" t="s">
        <v>55</v>
      </c>
      <c r="F11078" s="1" t="s">
        <v>255</v>
      </c>
      <c r="G11078">
        <v>0.05</v>
      </c>
      <c r="H11078">
        <v>0.03</v>
      </c>
      <c r="I11078">
        <v>0</v>
      </c>
      <c r="J11078">
        <v>0.01</v>
      </c>
      <c r="K11078">
        <v>0.09</v>
      </c>
    </row>
    <row r="11079" spans="1:11" x14ac:dyDescent="0.25">
      <c r="A11079" s="1" t="s">
        <v>23219</v>
      </c>
      <c r="B11079" s="1" t="s">
        <v>7130</v>
      </c>
      <c r="C11079" s="1" t="s">
        <v>53</v>
      </c>
      <c r="D11079" s="16">
        <v>40544</v>
      </c>
      <c r="E11079" s="1" t="s">
        <v>93</v>
      </c>
      <c r="F11079" s="1" t="s">
        <v>2789</v>
      </c>
      <c r="G11079">
        <v>0</v>
      </c>
      <c r="H11079">
        <v>0</v>
      </c>
      <c r="I11079">
        <v>0.09</v>
      </c>
      <c r="J11079">
        <v>0</v>
      </c>
      <c r="K11079">
        <v>0.09</v>
      </c>
    </row>
    <row r="11080" spans="1:11" x14ac:dyDescent="0.25">
      <c r="A11080" s="1" t="s">
        <v>23220</v>
      </c>
      <c r="B11080" s="1" t="s">
        <v>7452</v>
      </c>
      <c r="C11080" s="1" t="s">
        <v>53</v>
      </c>
      <c r="D11080" s="16">
        <v>39814</v>
      </c>
      <c r="E11080" s="1" t="s">
        <v>55</v>
      </c>
      <c r="F11080" s="1" t="s">
        <v>214</v>
      </c>
      <c r="G11080">
        <v>0.08</v>
      </c>
      <c r="H11080">
        <v>0</v>
      </c>
      <c r="I11080">
        <v>0</v>
      </c>
      <c r="J11080">
        <v>0.01</v>
      </c>
      <c r="K11080">
        <v>0.09</v>
      </c>
    </row>
    <row r="11081" spans="1:11" x14ac:dyDescent="0.25">
      <c r="A11081" s="1" t="s">
        <v>23221</v>
      </c>
      <c r="B11081" s="1" t="s">
        <v>8031</v>
      </c>
      <c r="C11081" s="1" t="s">
        <v>175</v>
      </c>
      <c r="D11081" s="16">
        <v>37257</v>
      </c>
      <c r="E11081" s="1" t="s">
        <v>55</v>
      </c>
      <c r="F11081" s="1" t="s">
        <v>788</v>
      </c>
      <c r="G11081">
        <v>0.03</v>
      </c>
      <c r="H11081">
        <v>0.01</v>
      </c>
      <c r="I11081">
        <v>0.04</v>
      </c>
      <c r="J11081">
        <v>0</v>
      </c>
      <c r="K11081">
        <v>0.09</v>
      </c>
    </row>
    <row r="11082" spans="1:11" x14ac:dyDescent="0.25">
      <c r="A11082" s="1" t="s">
        <v>23222</v>
      </c>
      <c r="B11082" s="1" t="s">
        <v>8032</v>
      </c>
      <c r="C11082" s="1" t="s">
        <v>58</v>
      </c>
      <c r="D11082" s="16">
        <v>39083</v>
      </c>
      <c r="E11082" s="1" t="s">
        <v>34</v>
      </c>
      <c r="F11082" s="1" t="s">
        <v>8033</v>
      </c>
      <c r="G11082">
        <v>0</v>
      </c>
      <c r="H11082">
        <v>0</v>
      </c>
      <c r="I11082">
        <v>0.09</v>
      </c>
      <c r="J11082">
        <v>0</v>
      </c>
      <c r="K11082">
        <v>0.09</v>
      </c>
    </row>
    <row r="11083" spans="1:11" x14ac:dyDescent="0.25">
      <c r="A11083" s="1" t="s">
        <v>23223</v>
      </c>
      <c r="B11083" s="1" t="s">
        <v>1724</v>
      </c>
      <c r="C11083" s="1" t="s">
        <v>139</v>
      </c>
      <c r="D11083" s="16">
        <v>37257</v>
      </c>
      <c r="E11083" s="1" t="s">
        <v>34</v>
      </c>
      <c r="F11083" s="1" t="s">
        <v>645</v>
      </c>
      <c r="G11083">
        <v>7.0000000000000007E-2</v>
      </c>
      <c r="H11083">
        <v>0.02</v>
      </c>
      <c r="I11083">
        <v>0</v>
      </c>
      <c r="J11083">
        <v>0</v>
      </c>
      <c r="K11083">
        <v>0.09</v>
      </c>
    </row>
    <row r="11084" spans="1:11" x14ac:dyDescent="0.25">
      <c r="A11084" s="1" t="s">
        <v>23224</v>
      </c>
      <c r="B11084" s="1" t="s">
        <v>8034</v>
      </c>
      <c r="C11084" s="1" t="s">
        <v>144</v>
      </c>
      <c r="D11084" s="16">
        <v>39448</v>
      </c>
      <c r="E11084" s="1" t="s">
        <v>41</v>
      </c>
      <c r="F11084" s="1" t="s">
        <v>136</v>
      </c>
      <c r="G11084">
        <v>0</v>
      </c>
      <c r="H11084">
        <v>7.0000000000000007E-2</v>
      </c>
      <c r="I11084">
        <v>0</v>
      </c>
      <c r="J11084">
        <v>0.02</v>
      </c>
      <c r="K11084">
        <v>0.09</v>
      </c>
    </row>
    <row r="11085" spans="1:11" x14ac:dyDescent="0.25">
      <c r="A11085" s="1" t="s">
        <v>23225</v>
      </c>
      <c r="B11085" s="1" t="s">
        <v>8035</v>
      </c>
      <c r="C11085" s="1" t="s">
        <v>12</v>
      </c>
      <c r="D11085" s="16">
        <v>39448</v>
      </c>
      <c r="E11085" s="1" t="s">
        <v>14</v>
      </c>
      <c r="F11085" s="1" t="s">
        <v>56</v>
      </c>
      <c r="G11085">
        <v>0.08</v>
      </c>
      <c r="H11085">
        <v>0</v>
      </c>
      <c r="I11085">
        <v>0</v>
      </c>
      <c r="J11085">
        <v>0.01</v>
      </c>
      <c r="K11085">
        <v>0.09</v>
      </c>
    </row>
    <row r="11086" spans="1:11" x14ac:dyDescent="0.25">
      <c r="A11086" s="1" t="s">
        <v>23226</v>
      </c>
      <c r="B11086" s="1" t="s">
        <v>8036</v>
      </c>
      <c r="C11086" s="1" t="s">
        <v>109</v>
      </c>
      <c r="D11086" s="16">
        <v>37257</v>
      </c>
      <c r="E11086" s="1" t="s">
        <v>14</v>
      </c>
      <c r="F11086" s="1" t="s">
        <v>214</v>
      </c>
      <c r="G11086">
        <v>0</v>
      </c>
      <c r="H11086">
        <v>0</v>
      </c>
      <c r="I11086">
        <v>0.08</v>
      </c>
      <c r="J11086">
        <v>0.01</v>
      </c>
      <c r="K11086">
        <v>0.09</v>
      </c>
    </row>
    <row r="11087" spans="1:11" x14ac:dyDescent="0.25">
      <c r="A11087" s="1" t="s">
        <v>23227</v>
      </c>
      <c r="B11087" s="1" t="s">
        <v>8037</v>
      </c>
      <c r="C11087" s="1" t="s">
        <v>12</v>
      </c>
      <c r="D11087" s="16">
        <v>40544</v>
      </c>
      <c r="E11087" s="1" t="s">
        <v>14</v>
      </c>
      <c r="F11087" s="1" t="s">
        <v>3464</v>
      </c>
      <c r="G11087">
        <v>0.08</v>
      </c>
      <c r="H11087">
        <v>0</v>
      </c>
      <c r="I11087">
        <v>0</v>
      </c>
      <c r="J11087">
        <v>0.01</v>
      </c>
      <c r="K11087">
        <v>0.09</v>
      </c>
    </row>
    <row r="11088" spans="1:11" x14ac:dyDescent="0.25">
      <c r="A11088" s="1" t="s">
        <v>23228</v>
      </c>
      <c r="B11088" s="1" t="s">
        <v>8038</v>
      </c>
      <c r="C11088" s="1" t="s">
        <v>58</v>
      </c>
      <c r="D11088" s="16">
        <v>36526</v>
      </c>
      <c r="E11088" s="1" t="s">
        <v>106</v>
      </c>
      <c r="F11088" s="1" t="s">
        <v>76</v>
      </c>
      <c r="G11088">
        <v>0</v>
      </c>
      <c r="H11088">
        <v>0</v>
      </c>
      <c r="I11088">
        <v>0.09</v>
      </c>
      <c r="J11088">
        <v>0</v>
      </c>
      <c r="K11088">
        <v>0.09</v>
      </c>
    </row>
    <row r="11089" spans="1:11" x14ac:dyDescent="0.25">
      <c r="A11089" s="1" t="s">
        <v>23229</v>
      </c>
      <c r="B11089" s="1" t="s">
        <v>8039</v>
      </c>
      <c r="C11089" s="1" t="s">
        <v>871</v>
      </c>
      <c r="D11089" s="16">
        <v>34335</v>
      </c>
      <c r="E11089" s="1" t="s">
        <v>2</v>
      </c>
      <c r="F11089" s="1" t="s">
        <v>147</v>
      </c>
      <c r="G11089">
        <v>0</v>
      </c>
      <c r="H11089">
        <v>0</v>
      </c>
      <c r="I11089">
        <v>0.09</v>
      </c>
      <c r="J11089">
        <v>0</v>
      </c>
      <c r="K11089">
        <v>0.09</v>
      </c>
    </row>
    <row r="11090" spans="1:11" x14ac:dyDescent="0.25">
      <c r="A11090" s="1" t="s">
        <v>23230</v>
      </c>
      <c r="B11090" s="1" t="s">
        <v>5920</v>
      </c>
      <c r="C11090" s="1" t="s">
        <v>49</v>
      </c>
      <c r="D11090" s="16">
        <v>41640</v>
      </c>
      <c r="E11090" s="1" t="s">
        <v>21</v>
      </c>
      <c r="F11090" s="1" t="s">
        <v>5432</v>
      </c>
      <c r="G11090">
        <v>0.04</v>
      </c>
      <c r="H11090">
        <v>0.04</v>
      </c>
      <c r="I11090">
        <v>0</v>
      </c>
      <c r="J11090">
        <v>0.01</v>
      </c>
      <c r="K11090">
        <v>0.09</v>
      </c>
    </row>
    <row r="11091" spans="1:11" x14ac:dyDescent="0.25">
      <c r="A11091" s="1" t="s">
        <v>23231</v>
      </c>
      <c r="B11091" s="1" t="s">
        <v>8040</v>
      </c>
      <c r="C11091" s="1" t="s">
        <v>58</v>
      </c>
      <c r="D11091" s="16">
        <v>37622</v>
      </c>
      <c r="E11091" s="1" t="s">
        <v>21</v>
      </c>
      <c r="F11091" s="1" t="s">
        <v>645</v>
      </c>
      <c r="G11091">
        <v>0.04</v>
      </c>
      <c r="H11091">
        <v>0.03</v>
      </c>
      <c r="I11091">
        <v>0</v>
      </c>
      <c r="J11091">
        <v>0.01</v>
      </c>
      <c r="K11091">
        <v>0.09</v>
      </c>
    </row>
    <row r="11092" spans="1:11" x14ac:dyDescent="0.25">
      <c r="A11092" s="1" t="s">
        <v>23232</v>
      </c>
      <c r="B11092" s="1" t="s">
        <v>8041</v>
      </c>
      <c r="C11092" s="1" t="s">
        <v>157</v>
      </c>
      <c r="D11092" s="16">
        <v>39448</v>
      </c>
      <c r="E11092" s="1" t="s">
        <v>2</v>
      </c>
      <c r="F11092" s="1" t="s">
        <v>788</v>
      </c>
      <c r="G11092">
        <v>0.02</v>
      </c>
      <c r="H11092">
        <v>0.01</v>
      </c>
      <c r="I11092">
        <v>0.05</v>
      </c>
      <c r="J11092">
        <v>0.01</v>
      </c>
      <c r="K11092">
        <v>0.09</v>
      </c>
    </row>
    <row r="11093" spans="1:11" x14ac:dyDescent="0.25">
      <c r="A11093" s="1" t="s">
        <v>23233</v>
      </c>
      <c r="B11093" s="1" t="s">
        <v>8042</v>
      </c>
      <c r="C11093" s="1" t="s">
        <v>58</v>
      </c>
      <c r="D11093" s="16">
        <v>36526</v>
      </c>
      <c r="E11093" s="1" t="s">
        <v>41</v>
      </c>
      <c r="F11093" s="1" t="s">
        <v>7797</v>
      </c>
      <c r="G11093">
        <v>0</v>
      </c>
      <c r="H11093">
        <v>0</v>
      </c>
      <c r="I11093">
        <v>0.09</v>
      </c>
      <c r="J11093">
        <v>0</v>
      </c>
      <c r="K11093">
        <v>0.09</v>
      </c>
    </row>
    <row r="11094" spans="1:11" x14ac:dyDescent="0.25">
      <c r="A11094" s="1" t="s">
        <v>23234</v>
      </c>
      <c r="B11094" s="1" t="s">
        <v>8043</v>
      </c>
      <c r="C11094" s="1" t="s">
        <v>12</v>
      </c>
      <c r="D11094" s="16">
        <v>40544</v>
      </c>
      <c r="E11094" s="1" t="s">
        <v>34</v>
      </c>
      <c r="F11094" s="1" t="s">
        <v>117</v>
      </c>
      <c r="G11094">
        <v>0.08</v>
      </c>
      <c r="H11094">
        <v>0</v>
      </c>
      <c r="I11094">
        <v>0</v>
      </c>
      <c r="J11094">
        <v>0.01</v>
      </c>
      <c r="K11094">
        <v>0.09</v>
      </c>
    </row>
    <row r="11095" spans="1:11" x14ac:dyDescent="0.25">
      <c r="A11095" s="1" t="s">
        <v>23235</v>
      </c>
      <c r="B11095" s="1" t="s">
        <v>7772</v>
      </c>
      <c r="C11095" s="1" t="s">
        <v>53</v>
      </c>
      <c r="D11095" s="16">
        <v>39814</v>
      </c>
      <c r="E11095" s="1" t="s">
        <v>21</v>
      </c>
      <c r="F11095" s="1" t="s">
        <v>136</v>
      </c>
      <c r="G11095">
        <v>0</v>
      </c>
      <c r="H11095">
        <v>0.06</v>
      </c>
      <c r="I11095">
        <v>0.01</v>
      </c>
      <c r="J11095">
        <v>0.02</v>
      </c>
      <c r="K11095">
        <v>0.09</v>
      </c>
    </row>
    <row r="11096" spans="1:11" x14ac:dyDescent="0.25">
      <c r="A11096" s="1" t="s">
        <v>23236</v>
      </c>
      <c r="B11096" s="1" t="s">
        <v>8044</v>
      </c>
      <c r="C11096" s="1" t="s">
        <v>58</v>
      </c>
      <c r="D11096" s="16">
        <v>39083</v>
      </c>
      <c r="E11096" s="1" t="s">
        <v>55</v>
      </c>
      <c r="F11096" s="1" t="s">
        <v>2334</v>
      </c>
      <c r="G11096">
        <v>0</v>
      </c>
      <c r="H11096">
        <v>0</v>
      </c>
      <c r="I11096">
        <v>0.09</v>
      </c>
      <c r="J11096">
        <v>0</v>
      </c>
      <c r="K11096">
        <v>0.09</v>
      </c>
    </row>
    <row r="11097" spans="1:11" x14ac:dyDescent="0.25">
      <c r="A11097" s="1" t="s">
        <v>23237</v>
      </c>
      <c r="B11097" s="1" t="s">
        <v>8045</v>
      </c>
      <c r="C11097" s="1" t="s">
        <v>49</v>
      </c>
      <c r="D11097" s="16">
        <v>39083</v>
      </c>
      <c r="E11097" s="1" t="s">
        <v>242</v>
      </c>
      <c r="F11097" s="1" t="s">
        <v>3873</v>
      </c>
      <c r="G11097">
        <v>0.08</v>
      </c>
      <c r="H11097">
        <v>0</v>
      </c>
      <c r="I11097">
        <v>0</v>
      </c>
      <c r="J11097">
        <v>0.01</v>
      </c>
      <c r="K11097">
        <v>0.09</v>
      </c>
    </row>
    <row r="11098" spans="1:11" x14ac:dyDescent="0.25">
      <c r="A11098" s="1" t="s">
        <v>23238</v>
      </c>
      <c r="B11098" s="1" t="s">
        <v>6725</v>
      </c>
      <c r="C11098" s="1" t="s">
        <v>157</v>
      </c>
      <c r="D11098" s="16">
        <v>41640</v>
      </c>
      <c r="E11098" s="1" t="s">
        <v>14</v>
      </c>
      <c r="F11098" s="1" t="s">
        <v>214</v>
      </c>
      <c r="G11098">
        <v>0</v>
      </c>
      <c r="H11098">
        <v>0</v>
      </c>
      <c r="I11098">
        <v>0.09</v>
      </c>
      <c r="J11098">
        <v>0</v>
      </c>
      <c r="K11098">
        <v>0.09</v>
      </c>
    </row>
    <row r="11099" spans="1:11" x14ac:dyDescent="0.25">
      <c r="A11099" s="1" t="s">
        <v>23239</v>
      </c>
      <c r="B11099" s="1" t="s">
        <v>8046</v>
      </c>
      <c r="C11099" s="1" t="s">
        <v>58</v>
      </c>
      <c r="D11099" s="16">
        <v>36892</v>
      </c>
      <c r="E11099" s="1" t="s">
        <v>27</v>
      </c>
      <c r="F11099" s="1" t="s">
        <v>2476</v>
      </c>
      <c r="G11099">
        <v>0.04</v>
      </c>
      <c r="H11099">
        <v>0.03</v>
      </c>
      <c r="I11099">
        <v>0</v>
      </c>
      <c r="J11099">
        <v>0.01</v>
      </c>
      <c r="K11099">
        <v>0.09</v>
      </c>
    </row>
    <row r="11100" spans="1:11" x14ac:dyDescent="0.25">
      <c r="A11100" s="1" t="s">
        <v>23240</v>
      </c>
      <c r="B11100" s="1" t="s">
        <v>5011</v>
      </c>
      <c r="C11100" s="1" t="s">
        <v>12</v>
      </c>
      <c r="D11100" s="16">
        <v>39448</v>
      </c>
      <c r="E11100" s="1" t="s">
        <v>55</v>
      </c>
      <c r="F11100" s="1" t="s">
        <v>292</v>
      </c>
      <c r="G11100">
        <v>0.08</v>
      </c>
      <c r="H11100">
        <v>0</v>
      </c>
      <c r="I11100">
        <v>0</v>
      </c>
      <c r="J11100">
        <v>0.01</v>
      </c>
      <c r="K11100">
        <v>0.09</v>
      </c>
    </row>
    <row r="11101" spans="1:11" x14ac:dyDescent="0.25">
      <c r="A11101" s="1" t="s">
        <v>23241</v>
      </c>
      <c r="B11101" s="1" t="s">
        <v>4992</v>
      </c>
      <c r="C11101" s="1" t="s">
        <v>12</v>
      </c>
      <c r="D11101" s="16">
        <v>40544</v>
      </c>
      <c r="E11101" s="1" t="s">
        <v>55</v>
      </c>
      <c r="F11101" s="1" t="s">
        <v>79</v>
      </c>
      <c r="G11101">
        <v>0.06</v>
      </c>
      <c r="H11101">
        <v>0.02</v>
      </c>
      <c r="I11101">
        <v>0</v>
      </c>
      <c r="J11101">
        <v>0.01</v>
      </c>
      <c r="K11101">
        <v>0.09</v>
      </c>
    </row>
    <row r="11102" spans="1:11" x14ac:dyDescent="0.25">
      <c r="A11102" s="1" t="s">
        <v>23242</v>
      </c>
      <c r="B11102" s="1" t="s">
        <v>8047</v>
      </c>
      <c r="C11102" s="1" t="s">
        <v>12</v>
      </c>
      <c r="D11102" s="16">
        <v>40179</v>
      </c>
      <c r="E11102" s="1" t="s">
        <v>34</v>
      </c>
      <c r="F11102" s="1" t="s">
        <v>1184</v>
      </c>
      <c r="G11102">
        <v>0</v>
      </c>
      <c r="H11102">
        <v>0</v>
      </c>
      <c r="I11102">
        <v>0.09</v>
      </c>
      <c r="J11102">
        <v>0</v>
      </c>
      <c r="K11102">
        <v>0.09</v>
      </c>
    </row>
    <row r="11103" spans="1:11" x14ac:dyDescent="0.25">
      <c r="A11103" s="1" t="s">
        <v>23243</v>
      </c>
      <c r="B11103" s="1" t="s">
        <v>4203</v>
      </c>
      <c r="C11103" s="1" t="s">
        <v>49</v>
      </c>
      <c r="D11103" s="16">
        <v>39448</v>
      </c>
      <c r="E11103" s="1" t="s">
        <v>34</v>
      </c>
      <c r="F11103" s="1" t="s">
        <v>214</v>
      </c>
      <c r="G11103">
        <v>0.08</v>
      </c>
      <c r="H11103">
        <v>0</v>
      </c>
      <c r="I11103">
        <v>0</v>
      </c>
      <c r="J11103">
        <v>0.01</v>
      </c>
      <c r="K11103">
        <v>0.09</v>
      </c>
    </row>
    <row r="11104" spans="1:11" x14ac:dyDescent="0.25">
      <c r="A11104" s="1" t="s">
        <v>23244</v>
      </c>
      <c r="B11104" s="1" t="s">
        <v>3500</v>
      </c>
      <c r="C11104" s="1" t="s">
        <v>730</v>
      </c>
      <c r="D11104" s="16">
        <v>40909</v>
      </c>
      <c r="E11104" s="1" t="s">
        <v>27</v>
      </c>
      <c r="F11104" s="1" t="s">
        <v>4994</v>
      </c>
      <c r="G11104">
        <v>0</v>
      </c>
      <c r="H11104">
        <v>0</v>
      </c>
      <c r="I11104">
        <v>0.09</v>
      </c>
      <c r="J11104">
        <v>0</v>
      </c>
      <c r="K11104">
        <v>0.09</v>
      </c>
    </row>
    <row r="11105" spans="1:11" x14ac:dyDescent="0.25">
      <c r="A11105" s="1" t="s">
        <v>23245</v>
      </c>
      <c r="B11105" s="1" t="s">
        <v>8048</v>
      </c>
      <c r="C11105" s="1" t="s">
        <v>12</v>
      </c>
      <c r="D11105" s="16">
        <v>39814</v>
      </c>
      <c r="E11105" s="1" t="s">
        <v>38</v>
      </c>
      <c r="F11105" s="1" t="s">
        <v>547</v>
      </c>
      <c r="G11105">
        <v>0.08</v>
      </c>
      <c r="H11105">
        <v>0</v>
      </c>
      <c r="I11105">
        <v>0</v>
      </c>
      <c r="J11105">
        <v>0.01</v>
      </c>
      <c r="K11105">
        <v>0.09</v>
      </c>
    </row>
    <row r="11106" spans="1:11" x14ac:dyDescent="0.25">
      <c r="A11106" s="1" t="s">
        <v>23246</v>
      </c>
      <c r="B11106" s="1" t="s">
        <v>8049</v>
      </c>
      <c r="C11106" s="1" t="s">
        <v>53</v>
      </c>
      <c r="D11106" s="16">
        <v>40544</v>
      </c>
      <c r="E11106" s="1" t="s">
        <v>55</v>
      </c>
      <c r="F11106" s="1" t="s">
        <v>4373</v>
      </c>
      <c r="G11106">
        <v>0</v>
      </c>
      <c r="H11106">
        <v>0</v>
      </c>
      <c r="I11106">
        <v>0.09</v>
      </c>
      <c r="J11106">
        <v>0</v>
      </c>
      <c r="K11106">
        <v>0.09</v>
      </c>
    </row>
    <row r="11107" spans="1:11" x14ac:dyDescent="0.25">
      <c r="A11107" s="1" t="s">
        <v>23247</v>
      </c>
      <c r="B11107" s="1" t="s">
        <v>8050</v>
      </c>
      <c r="C11107" s="1" t="s">
        <v>32</v>
      </c>
      <c r="D11107" s="16">
        <v>40179</v>
      </c>
      <c r="E11107" s="1" t="s">
        <v>34</v>
      </c>
      <c r="F11107" s="1" t="s">
        <v>5755</v>
      </c>
      <c r="G11107">
        <v>7.0000000000000007E-2</v>
      </c>
      <c r="H11107">
        <v>0.01</v>
      </c>
      <c r="I11107">
        <v>0</v>
      </c>
      <c r="J11107">
        <v>0.01</v>
      </c>
      <c r="K11107">
        <v>0.09</v>
      </c>
    </row>
    <row r="11108" spans="1:11" x14ac:dyDescent="0.25">
      <c r="A11108" s="1" t="s">
        <v>23248</v>
      </c>
      <c r="B11108" s="1" t="s">
        <v>8051</v>
      </c>
      <c r="C11108" s="1" t="s">
        <v>32</v>
      </c>
      <c r="D11108" s="16">
        <v>40544</v>
      </c>
      <c r="E11108" s="1" t="s">
        <v>242</v>
      </c>
      <c r="F11108" s="1" t="s">
        <v>79</v>
      </c>
      <c r="G11108">
        <v>0.06</v>
      </c>
      <c r="H11108">
        <v>0.02</v>
      </c>
      <c r="I11108">
        <v>0</v>
      </c>
      <c r="J11108">
        <v>0.01</v>
      </c>
      <c r="K11108">
        <v>0.09</v>
      </c>
    </row>
    <row r="11109" spans="1:11" x14ac:dyDescent="0.25">
      <c r="A11109" s="1" t="s">
        <v>23249</v>
      </c>
      <c r="B11109" s="1" t="s">
        <v>8052</v>
      </c>
      <c r="C11109" s="1" t="s">
        <v>32</v>
      </c>
      <c r="D11109" s="16">
        <v>40179</v>
      </c>
      <c r="E11109" s="1" t="s">
        <v>34</v>
      </c>
      <c r="F11109" s="1" t="s">
        <v>915</v>
      </c>
      <c r="G11109">
        <v>0</v>
      </c>
      <c r="H11109">
        <v>7.0000000000000007E-2</v>
      </c>
      <c r="I11109">
        <v>0</v>
      </c>
      <c r="J11109">
        <v>0.01</v>
      </c>
      <c r="K11109">
        <v>0.09</v>
      </c>
    </row>
    <row r="11110" spans="1:11" hidden="1" x14ac:dyDescent="0.25">
      <c r="A11110" s="1" t="s">
        <v>23250</v>
      </c>
      <c r="B11110" s="1" t="s">
        <v>8053</v>
      </c>
      <c r="C11110" s="1" t="s">
        <v>71</v>
      </c>
      <c r="E11110" s="1" t="s">
        <v>30</v>
      </c>
      <c r="F11110" s="1" t="s">
        <v>206</v>
      </c>
      <c r="G11110">
        <v>0.06</v>
      </c>
      <c r="H11110">
        <v>0.02</v>
      </c>
      <c r="I11110">
        <v>0</v>
      </c>
      <c r="J11110">
        <v>0</v>
      </c>
      <c r="K11110">
        <v>0.09</v>
      </c>
    </row>
    <row r="11111" spans="1:11" x14ac:dyDescent="0.25">
      <c r="A11111" s="1" t="s">
        <v>23251</v>
      </c>
      <c r="B11111" s="1" t="s">
        <v>5011</v>
      </c>
      <c r="C11111" s="1" t="s">
        <v>32</v>
      </c>
      <c r="D11111" s="16">
        <v>39448</v>
      </c>
      <c r="E11111" s="1" t="s">
        <v>55</v>
      </c>
      <c r="F11111" s="1" t="s">
        <v>292</v>
      </c>
      <c r="G11111">
        <v>0.08</v>
      </c>
      <c r="H11111">
        <v>0</v>
      </c>
      <c r="I11111">
        <v>0</v>
      </c>
      <c r="J11111">
        <v>0.01</v>
      </c>
      <c r="K11111">
        <v>0.09</v>
      </c>
    </row>
    <row r="11112" spans="1:11" x14ac:dyDescent="0.25">
      <c r="A11112" s="1" t="s">
        <v>23252</v>
      </c>
      <c r="B11112" s="1" t="s">
        <v>6524</v>
      </c>
      <c r="C11112" s="1" t="s">
        <v>175</v>
      </c>
      <c r="D11112" s="16">
        <v>38718</v>
      </c>
      <c r="E11112" s="1" t="s">
        <v>93</v>
      </c>
      <c r="F11112" s="1" t="s">
        <v>332</v>
      </c>
      <c r="G11112">
        <v>0</v>
      </c>
      <c r="H11112">
        <v>0</v>
      </c>
      <c r="I11112">
        <v>0.09</v>
      </c>
      <c r="J11112">
        <v>0</v>
      </c>
      <c r="K11112">
        <v>0.09</v>
      </c>
    </row>
    <row r="11113" spans="1:11" x14ac:dyDescent="0.25">
      <c r="A11113" s="1" t="s">
        <v>23253</v>
      </c>
      <c r="B11113" s="1" t="s">
        <v>7078</v>
      </c>
      <c r="C11113" s="1" t="s">
        <v>49</v>
      </c>
      <c r="D11113" s="16">
        <v>40179</v>
      </c>
      <c r="E11113" s="1" t="s">
        <v>14</v>
      </c>
      <c r="F11113" s="1" t="s">
        <v>1174</v>
      </c>
      <c r="G11113">
        <v>0.08</v>
      </c>
      <c r="H11113">
        <v>0</v>
      </c>
      <c r="I11113">
        <v>0</v>
      </c>
      <c r="J11113">
        <v>0.01</v>
      </c>
      <c r="K11113">
        <v>0.09</v>
      </c>
    </row>
    <row r="11114" spans="1:11" x14ac:dyDescent="0.25">
      <c r="A11114" s="1" t="s">
        <v>23254</v>
      </c>
      <c r="B11114" s="1" t="s">
        <v>3367</v>
      </c>
      <c r="C11114" s="1" t="s">
        <v>53</v>
      </c>
      <c r="D11114" s="16">
        <v>39448</v>
      </c>
      <c r="E11114" s="1" t="s">
        <v>34</v>
      </c>
      <c r="F11114" s="1" t="s">
        <v>214</v>
      </c>
      <c r="G11114">
        <v>0.08</v>
      </c>
      <c r="H11114">
        <v>0</v>
      </c>
      <c r="I11114">
        <v>0</v>
      </c>
      <c r="J11114">
        <v>0.01</v>
      </c>
      <c r="K11114">
        <v>0.09</v>
      </c>
    </row>
    <row r="11115" spans="1:11" x14ac:dyDescent="0.25">
      <c r="A11115" s="1" t="s">
        <v>23255</v>
      </c>
      <c r="B11115" s="1" t="s">
        <v>8054</v>
      </c>
      <c r="C11115" s="1" t="s">
        <v>144</v>
      </c>
      <c r="D11115" s="16">
        <v>39814</v>
      </c>
      <c r="E11115" s="1" t="s">
        <v>38</v>
      </c>
      <c r="F11115" s="1" t="s">
        <v>136</v>
      </c>
      <c r="G11115">
        <v>0</v>
      </c>
      <c r="H11115">
        <v>7.0000000000000007E-2</v>
      </c>
      <c r="I11115">
        <v>0</v>
      </c>
      <c r="J11115">
        <v>0.02</v>
      </c>
      <c r="K11115">
        <v>0.09</v>
      </c>
    </row>
    <row r="11116" spans="1:11" x14ac:dyDescent="0.25">
      <c r="A11116" s="1" t="s">
        <v>23256</v>
      </c>
      <c r="B11116" s="1" t="s">
        <v>8055</v>
      </c>
      <c r="C11116" s="1" t="s">
        <v>32</v>
      </c>
      <c r="D11116" s="16">
        <v>40179</v>
      </c>
      <c r="E11116" s="1" t="s">
        <v>55</v>
      </c>
      <c r="F11116" s="1" t="s">
        <v>332</v>
      </c>
      <c r="G11116">
        <v>0</v>
      </c>
      <c r="H11116">
        <v>0</v>
      </c>
      <c r="I11116">
        <v>0.09</v>
      </c>
      <c r="J11116">
        <v>0</v>
      </c>
      <c r="K11116">
        <v>0.09</v>
      </c>
    </row>
    <row r="11117" spans="1:11" x14ac:dyDescent="0.25">
      <c r="A11117" s="1" t="s">
        <v>23257</v>
      </c>
      <c r="B11117" s="1" t="s">
        <v>8056</v>
      </c>
      <c r="C11117" s="1" t="s">
        <v>12</v>
      </c>
      <c r="D11117" s="16">
        <v>39814</v>
      </c>
      <c r="E11117" s="1" t="s">
        <v>14</v>
      </c>
      <c r="F11117" s="1" t="s">
        <v>147</v>
      </c>
      <c r="G11117">
        <v>0.08</v>
      </c>
      <c r="H11117">
        <v>0</v>
      </c>
      <c r="I11117">
        <v>0</v>
      </c>
      <c r="J11117">
        <v>0.01</v>
      </c>
      <c r="K11117">
        <v>0.09</v>
      </c>
    </row>
    <row r="11118" spans="1:11" x14ac:dyDescent="0.25">
      <c r="A11118" s="1" t="s">
        <v>23258</v>
      </c>
      <c r="B11118" s="1" t="s">
        <v>8057</v>
      </c>
      <c r="C11118" s="1" t="s">
        <v>32</v>
      </c>
      <c r="D11118" s="16">
        <v>39083</v>
      </c>
      <c r="E11118" s="1" t="s">
        <v>27</v>
      </c>
      <c r="F11118" s="1" t="s">
        <v>15</v>
      </c>
      <c r="G11118">
        <v>0</v>
      </c>
      <c r="H11118">
        <v>0</v>
      </c>
      <c r="I11118">
        <v>0.09</v>
      </c>
      <c r="J11118">
        <v>0</v>
      </c>
      <c r="K11118">
        <v>0.09</v>
      </c>
    </row>
    <row r="11119" spans="1:11" x14ac:dyDescent="0.25">
      <c r="A11119" s="1" t="s">
        <v>23259</v>
      </c>
      <c r="B11119" s="1" t="s">
        <v>8058</v>
      </c>
      <c r="C11119" s="1" t="s">
        <v>139</v>
      </c>
      <c r="D11119" s="16">
        <v>37257</v>
      </c>
      <c r="E11119" s="1" t="s">
        <v>14</v>
      </c>
      <c r="F11119" s="1" t="s">
        <v>155</v>
      </c>
      <c r="G11119">
        <v>7.0000000000000007E-2</v>
      </c>
      <c r="H11119">
        <v>0.02</v>
      </c>
      <c r="I11119">
        <v>0</v>
      </c>
      <c r="J11119">
        <v>0</v>
      </c>
      <c r="K11119">
        <v>0.09</v>
      </c>
    </row>
    <row r="11120" spans="1:11" x14ac:dyDescent="0.25">
      <c r="A11120" s="1" t="s">
        <v>23260</v>
      </c>
      <c r="B11120" s="1" t="s">
        <v>4656</v>
      </c>
      <c r="C11120" s="1" t="s">
        <v>175</v>
      </c>
      <c r="D11120" s="16">
        <v>37257</v>
      </c>
      <c r="E11120" s="1" t="s">
        <v>14</v>
      </c>
      <c r="F11120" s="1" t="s">
        <v>645</v>
      </c>
      <c r="G11120">
        <v>7.0000000000000007E-2</v>
      </c>
      <c r="H11120">
        <v>0.02</v>
      </c>
      <c r="I11120">
        <v>0</v>
      </c>
      <c r="J11120">
        <v>0</v>
      </c>
      <c r="K11120">
        <v>0.09</v>
      </c>
    </row>
    <row r="11121" spans="1:11" x14ac:dyDescent="0.25">
      <c r="A11121" s="1" t="s">
        <v>23261</v>
      </c>
      <c r="B11121" s="1" t="s">
        <v>5730</v>
      </c>
      <c r="C11121" s="1" t="s">
        <v>139</v>
      </c>
      <c r="D11121" s="16">
        <v>38353</v>
      </c>
      <c r="E11121" s="1" t="s">
        <v>38</v>
      </c>
      <c r="F11121" s="1" t="s">
        <v>117</v>
      </c>
      <c r="G11121">
        <v>7.0000000000000007E-2</v>
      </c>
      <c r="H11121">
        <v>0.02</v>
      </c>
      <c r="I11121">
        <v>0</v>
      </c>
      <c r="J11121">
        <v>0</v>
      </c>
      <c r="K11121">
        <v>0.09</v>
      </c>
    </row>
    <row r="11122" spans="1:11" x14ac:dyDescent="0.25">
      <c r="A11122" s="1" t="s">
        <v>23262</v>
      </c>
      <c r="B11122" s="1" t="s">
        <v>8059</v>
      </c>
      <c r="C11122" s="1" t="s">
        <v>12</v>
      </c>
      <c r="D11122" s="16">
        <v>40179</v>
      </c>
      <c r="E11122" s="1" t="s">
        <v>34</v>
      </c>
      <c r="F11122" s="1" t="s">
        <v>547</v>
      </c>
      <c r="G11122">
        <v>0.08</v>
      </c>
      <c r="H11122">
        <v>0</v>
      </c>
      <c r="I11122">
        <v>0</v>
      </c>
      <c r="J11122">
        <v>0.01</v>
      </c>
      <c r="K11122">
        <v>0.09</v>
      </c>
    </row>
    <row r="11123" spans="1:11" x14ac:dyDescent="0.25">
      <c r="A11123" s="1" t="s">
        <v>23263</v>
      </c>
      <c r="B11123" s="1" t="s">
        <v>378</v>
      </c>
      <c r="C11123" s="1" t="s">
        <v>139</v>
      </c>
      <c r="D11123" s="16">
        <v>37987</v>
      </c>
      <c r="E11123" s="1" t="s">
        <v>14</v>
      </c>
      <c r="F11123" s="1" t="s">
        <v>214</v>
      </c>
      <c r="G11123">
        <v>7.0000000000000007E-2</v>
      </c>
      <c r="H11123">
        <v>0.02</v>
      </c>
      <c r="I11123">
        <v>0</v>
      </c>
      <c r="J11123">
        <v>0</v>
      </c>
      <c r="K11123">
        <v>0.09</v>
      </c>
    </row>
    <row r="11124" spans="1:11" x14ac:dyDescent="0.25">
      <c r="A11124" s="1" t="s">
        <v>23264</v>
      </c>
      <c r="B11124" s="1" t="s">
        <v>5211</v>
      </c>
      <c r="C11124" s="1" t="s">
        <v>139</v>
      </c>
      <c r="D11124" s="16">
        <v>37987</v>
      </c>
      <c r="E11124" s="1" t="s">
        <v>21</v>
      </c>
      <c r="F11124" s="1" t="s">
        <v>155</v>
      </c>
      <c r="G11124">
        <v>7.0000000000000007E-2</v>
      </c>
      <c r="H11124">
        <v>0.02</v>
      </c>
      <c r="I11124">
        <v>0</v>
      </c>
      <c r="J11124">
        <v>0</v>
      </c>
      <c r="K11124">
        <v>0.09</v>
      </c>
    </row>
    <row r="11125" spans="1:11" x14ac:dyDescent="0.25">
      <c r="A11125" s="1" t="s">
        <v>23265</v>
      </c>
      <c r="B11125" s="1" t="s">
        <v>8060</v>
      </c>
      <c r="C11125" s="1" t="s">
        <v>139</v>
      </c>
      <c r="D11125" s="16">
        <v>37257</v>
      </c>
      <c r="E11125" s="1" t="s">
        <v>55</v>
      </c>
      <c r="F11125" s="1" t="s">
        <v>788</v>
      </c>
      <c r="G11125">
        <v>0.04</v>
      </c>
      <c r="H11125">
        <v>0.01</v>
      </c>
      <c r="I11125">
        <v>0.04</v>
      </c>
      <c r="J11125">
        <v>0</v>
      </c>
      <c r="K11125">
        <v>0.09</v>
      </c>
    </row>
    <row r="11126" spans="1:11" x14ac:dyDescent="0.25">
      <c r="A11126" s="1" t="s">
        <v>23266</v>
      </c>
      <c r="B11126" s="1" t="s">
        <v>8061</v>
      </c>
      <c r="C11126" s="1" t="s">
        <v>12</v>
      </c>
      <c r="D11126" s="16">
        <v>39083</v>
      </c>
      <c r="E11126" s="1" t="s">
        <v>93</v>
      </c>
      <c r="F11126" s="1" t="s">
        <v>3873</v>
      </c>
      <c r="G11126">
        <v>0</v>
      </c>
      <c r="H11126">
        <v>0</v>
      </c>
      <c r="I11126">
        <v>0.09</v>
      </c>
      <c r="J11126">
        <v>0</v>
      </c>
      <c r="K11126">
        <v>0.09</v>
      </c>
    </row>
    <row r="11127" spans="1:11" x14ac:dyDescent="0.25">
      <c r="A11127" s="1" t="s">
        <v>23267</v>
      </c>
      <c r="B11127" s="1" t="s">
        <v>8062</v>
      </c>
      <c r="C11127" s="1" t="s">
        <v>109</v>
      </c>
      <c r="D11127" s="16">
        <v>36892</v>
      </c>
      <c r="E11127" s="1" t="s">
        <v>34</v>
      </c>
      <c r="F11127" s="1" t="s">
        <v>79</v>
      </c>
      <c r="G11127">
        <v>0.05</v>
      </c>
      <c r="H11127">
        <v>0.03</v>
      </c>
      <c r="I11127">
        <v>0</v>
      </c>
      <c r="J11127">
        <v>0.01</v>
      </c>
      <c r="K11127">
        <v>0.09</v>
      </c>
    </row>
    <row r="11128" spans="1:11" x14ac:dyDescent="0.25">
      <c r="A11128" s="1" t="s">
        <v>23268</v>
      </c>
      <c r="B11128" s="1" t="s">
        <v>8063</v>
      </c>
      <c r="C11128" s="1" t="s">
        <v>32</v>
      </c>
      <c r="D11128" s="16">
        <v>39814</v>
      </c>
      <c r="E11128" s="1" t="s">
        <v>41</v>
      </c>
      <c r="F11128" s="1" t="s">
        <v>687</v>
      </c>
      <c r="G11128">
        <v>0.08</v>
      </c>
      <c r="H11128">
        <v>0</v>
      </c>
      <c r="I11128">
        <v>0</v>
      </c>
      <c r="J11128">
        <v>0.01</v>
      </c>
      <c r="K11128">
        <v>0.09</v>
      </c>
    </row>
    <row r="11129" spans="1:11" x14ac:dyDescent="0.25">
      <c r="A11129" s="1" t="s">
        <v>23269</v>
      </c>
      <c r="B11129" s="1" t="s">
        <v>8064</v>
      </c>
      <c r="C11129" s="1" t="s">
        <v>61</v>
      </c>
      <c r="D11129" s="16">
        <v>33970</v>
      </c>
      <c r="E11129" s="1" t="s">
        <v>38</v>
      </c>
      <c r="F11129" s="1" t="s">
        <v>214</v>
      </c>
      <c r="G11129">
        <v>0</v>
      </c>
      <c r="H11129">
        <v>0</v>
      </c>
      <c r="I11129">
        <v>0.09</v>
      </c>
      <c r="J11129">
        <v>0</v>
      </c>
      <c r="K11129">
        <v>0.09</v>
      </c>
    </row>
    <row r="11130" spans="1:11" x14ac:dyDescent="0.25">
      <c r="A11130" s="1" t="s">
        <v>23270</v>
      </c>
      <c r="B11130" s="1" t="s">
        <v>8065</v>
      </c>
      <c r="C11130" s="1" t="s">
        <v>32</v>
      </c>
      <c r="D11130" s="16">
        <v>39448</v>
      </c>
      <c r="E11130" s="1" t="s">
        <v>27</v>
      </c>
      <c r="F11130" s="1" t="s">
        <v>6834</v>
      </c>
      <c r="G11130">
        <v>0.06</v>
      </c>
      <c r="H11130">
        <v>0</v>
      </c>
      <c r="I11130">
        <v>0.02</v>
      </c>
      <c r="J11130">
        <v>0</v>
      </c>
      <c r="K11130">
        <v>0.09</v>
      </c>
    </row>
    <row r="11131" spans="1:11" x14ac:dyDescent="0.25">
      <c r="A11131" s="1" t="s">
        <v>23271</v>
      </c>
      <c r="B11131" s="1" t="s">
        <v>8066</v>
      </c>
      <c r="C11131" s="1" t="s">
        <v>53</v>
      </c>
      <c r="D11131" s="16">
        <v>40909</v>
      </c>
      <c r="E11131" s="1" t="s">
        <v>242</v>
      </c>
      <c r="F11131" s="1" t="s">
        <v>788</v>
      </c>
      <c r="G11131">
        <v>0</v>
      </c>
      <c r="H11131">
        <v>0</v>
      </c>
      <c r="I11131">
        <v>0.09</v>
      </c>
      <c r="J11131">
        <v>0</v>
      </c>
      <c r="K11131">
        <v>0.09</v>
      </c>
    </row>
    <row r="11132" spans="1:11" x14ac:dyDescent="0.25">
      <c r="A11132" s="1" t="s">
        <v>23272</v>
      </c>
      <c r="B11132" s="1" t="s">
        <v>8067</v>
      </c>
      <c r="C11132" s="1" t="s">
        <v>32</v>
      </c>
      <c r="D11132" s="16">
        <v>39083</v>
      </c>
      <c r="E11132" s="1" t="s">
        <v>2</v>
      </c>
      <c r="F11132" s="1" t="s">
        <v>421</v>
      </c>
      <c r="G11132">
        <v>0.08</v>
      </c>
      <c r="H11132">
        <v>0</v>
      </c>
      <c r="I11132">
        <v>0</v>
      </c>
      <c r="J11132">
        <v>0.01</v>
      </c>
      <c r="K11132">
        <v>0.09</v>
      </c>
    </row>
    <row r="11133" spans="1:11" x14ac:dyDescent="0.25">
      <c r="A11133" s="1" t="s">
        <v>23273</v>
      </c>
      <c r="B11133" s="1" t="s">
        <v>8068</v>
      </c>
      <c r="C11133" s="1" t="s">
        <v>175</v>
      </c>
      <c r="D11133" s="16">
        <v>37622</v>
      </c>
      <c r="E11133" s="1" t="s">
        <v>38</v>
      </c>
      <c r="F11133" s="1" t="s">
        <v>155</v>
      </c>
      <c r="G11133">
        <v>7.0000000000000007E-2</v>
      </c>
      <c r="H11133">
        <v>0.02</v>
      </c>
      <c r="I11133">
        <v>0</v>
      </c>
      <c r="J11133">
        <v>0</v>
      </c>
      <c r="K11133">
        <v>0.09</v>
      </c>
    </row>
    <row r="11134" spans="1:11" x14ac:dyDescent="0.25">
      <c r="A11134" s="1" t="s">
        <v>23274</v>
      </c>
      <c r="B11134" s="1" t="s">
        <v>6056</v>
      </c>
      <c r="C11134" s="1" t="s">
        <v>53</v>
      </c>
      <c r="D11134" s="16">
        <v>40544</v>
      </c>
      <c r="E11134" s="1" t="s">
        <v>106</v>
      </c>
      <c r="F11134" s="1" t="s">
        <v>3353</v>
      </c>
      <c r="G11134">
        <v>7.0000000000000007E-2</v>
      </c>
      <c r="H11134">
        <v>0.01</v>
      </c>
      <c r="I11134">
        <v>0</v>
      </c>
      <c r="J11134">
        <v>0.01</v>
      </c>
      <c r="K11134">
        <v>0.09</v>
      </c>
    </row>
    <row r="11135" spans="1:11" x14ac:dyDescent="0.25">
      <c r="A11135" s="1" t="s">
        <v>23275</v>
      </c>
      <c r="B11135" s="1" t="s">
        <v>8069</v>
      </c>
      <c r="C11135" s="1" t="s">
        <v>730</v>
      </c>
      <c r="D11135" s="16">
        <v>41640</v>
      </c>
      <c r="E11135" s="1" t="s">
        <v>55</v>
      </c>
      <c r="F11135" s="1" t="s">
        <v>6049</v>
      </c>
      <c r="G11135">
        <v>0.05</v>
      </c>
      <c r="H11135">
        <v>0.02</v>
      </c>
      <c r="I11135">
        <v>0</v>
      </c>
      <c r="J11135">
        <v>0.02</v>
      </c>
      <c r="K11135">
        <v>0.09</v>
      </c>
    </row>
    <row r="11136" spans="1:11" x14ac:dyDescent="0.25">
      <c r="A11136" s="1" t="s">
        <v>23276</v>
      </c>
      <c r="B11136" s="1" t="s">
        <v>6036</v>
      </c>
      <c r="C11136" s="1" t="s">
        <v>139</v>
      </c>
      <c r="D11136" s="16">
        <v>38353</v>
      </c>
      <c r="E11136" s="1" t="s">
        <v>55</v>
      </c>
      <c r="F11136" s="1" t="s">
        <v>645</v>
      </c>
      <c r="G11136">
        <v>7.0000000000000007E-2</v>
      </c>
      <c r="H11136">
        <v>0.02</v>
      </c>
      <c r="I11136">
        <v>0</v>
      </c>
      <c r="J11136">
        <v>0</v>
      </c>
      <c r="K11136">
        <v>0.09</v>
      </c>
    </row>
    <row r="11137" spans="1:11" x14ac:dyDescent="0.25">
      <c r="A11137" s="1" t="s">
        <v>23277</v>
      </c>
      <c r="B11137" s="1" t="s">
        <v>8070</v>
      </c>
      <c r="C11137" s="1" t="s">
        <v>58</v>
      </c>
      <c r="D11137" s="16">
        <v>38718</v>
      </c>
      <c r="E11137" s="1" t="s">
        <v>242</v>
      </c>
      <c r="F11137" s="1" t="s">
        <v>788</v>
      </c>
      <c r="G11137">
        <v>0.04</v>
      </c>
      <c r="H11137">
        <v>0.03</v>
      </c>
      <c r="I11137">
        <v>0</v>
      </c>
      <c r="J11137">
        <v>0.01</v>
      </c>
      <c r="K11137">
        <v>0.09</v>
      </c>
    </row>
    <row r="11138" spans="1:11" x14ac:dyDescent="0.25">
      <c r="A11138" s="1" t="s">
        <v>23278</v>
      </c>
      <c r="B11138" s="1" t="s">
        <v>8071</v>
      </c>
      <c r="C11138" s="1" t="s">
        <v>12</v>
      </c>
      <c r="D11138" s="16">
        <v>40179</v>
      </c>
      <c r="E11138" s="1" t="s">
        <v>14</v>
      </c>
      <c r="F11138" s="1" t="s">
        <v>79</v>
      </c>
      <c r="G11138">
        <v>0.08</v>
      </c>
      <c r="H11138">
        <v>0</v>
      </c>
      <c r="I11138">
        <v>0</v>
      </c>
      <c r="J11138">
        <v>0.01</v>
      </c>
      <c r="K11138">
        <v>0.09</v>
      </c>
    </row>
    <row r="11139" spans="1:11" x14ac:dyDescent="0.25">
      <c r="A11139" s="1" t="s">
        <v>23279</v>
      </c>
      <c r="B11139" s="1" t="s">
        <v>5555</v>
      </c>
      <c r="C11139" s="1" t="s">
        <v>730</v>
      </c>
      <c r="D11139" s="16">
        <v>40909</v>
      </c>
      <c r="E11139" s="1" t="s">
        <v>55</v>
      </c>
      <c r="F11139" s="1" t="s">
        <v>214</v>
      </c>
      <c r="G11139">
        <v>0</v>
      </c>
      <c r="H11139">
        <v>0</v>
      </c>
      <c r="I11139">
        <v>0.09</v>
      </c>
      <c r="J11139">
        <v>0</v>
      </c>
      <c r="K11139">
        <v>0.09</v>
      </c>
    </row>
    <row r="11140" spans="1:11" x14ac:dyDescent="0.25">
      <c r="A11140" s="1" t="s">
        <v>23280</v>
      </c>
      <c r="B11140" s="1" t="s">
        <v>8072</v>
      </c>
      <c r="C11140" s="1" t="s">
        <v>157</v>
      </c>
      <c r="D11140" s="16">
        <v>38353</v>
      </c>
      <c r="E11140" s="1" t="s">
        <v>41</v>
      </c>
      <c r="F11140" s="1" t="s">
        <v>4373</v>
      </c>
      <c r="G11140">
        <v>0.08</v>
      </c>
      <c r="H11140">
        <v>0</v>
      </c>
      <c r="I11140">
        <v>0</v>
      </c>
      <c r="J11140">
        <v>0.01</v>
      </c>
      <c r="K11140">
        <v>0.09</v>
      </c>
    </row>
    <row r="11141" spans="1:11" x14ac:dyDescent="0.25">
      <c r="A11141" s="1" t="s">
        <v>23281</v>
      </c>
      <c r="B11141" s="1" t="s">
        <v>8073</v>
      </c>
      <c r="C11141" s="1" t="s">
        <v>84</v>
      </c>
      <c r="D11141" s="16">
        <v>40544</v>
      </c>
      <c r="E11141" s="1" t="s">
        <v>30</v>
      </c>
      <c r="F11141" s="1" t="s">
        <v>4977</v>
      </c>
      <c r="G11141">
        <v>7.0000000000000007E-2</v>
      </c>
      <c r="H11141">
        <v>0</v>
      </c>
      <c r="I11141">
        <v>0.02</v>
      </c>
      <c r="J11141">
        <v>0</v>
      </c>
      <c r="K11141">
        <v>0.09</v>
      </c>
    </row>
    <row r="11142" spans="1:11" x14ac:dyDescent="0.25">
      <c r="A11142" s="1" t="s">
        <v>23282</v>
      </c>
      <c r="B11142" s="1" t="s">
        <v>4787</v>
      </c>
      <c r="C11142" s="1" t="s">
        <v>168</v>
      </c>
      <c r="D11142" s="16">
        <v>42370</v>
      </c>
      <c r="E11142" s="1" t="s">
        <v>21</v>
      </c>
      <c r="F11142" s="1" t="s">
        <v>551</v>
      </c>
      <c r="G11142">
        <v>0.01</v>
      </c>
      <c r="H11142">
        <v>7.0000000000000007E-2</v>
      </c>
      <c r="I11142">
        <v>0</v>
      </c>
      <c r="J11142">
        <v>0.01</v>
      </c>
      <c r="K11142">
        <v>0.09</v>
      </c>
    </row>
    <row r="11143" spans="1:11" x14ac:dyDescent="0.25">
      <c r="A11143" s="1" t="s">
        <v>23283</v>
      </c>
      <c r="B11143" s="1" t="s">
        <v>3138</v>
      </c>
      <c r="C11143" s="1" t="s">
        <v>157</v>
      </c>
      <c r="D11143" s="16">
        <v>40909</v>
      </c>
      <c r="E11143" s="1" t="s">
        <v>14</v>
      </c>
      <c r="F11143" s="1" t="s">
        <v>56</v>
      </c>
      <c r="G11143">
        <v>0.08</v>
      </c>
      <c r="H11143">
        <v>0</v>
      </c>
      <c r="I11143">
        <v>0</v>
      </c>
      <c r="J11143">
        <v>0.01</v>
      </c>
      <c r="K11143">
        <v>0.09</v>
      </c>
    </row>
    <row r="11144" spans="1:11" hidden="1" x14ac:dyDescent="0.25">
      <c r="A11144" s="1" t="s">
        <v>23284</v>
      </c>
      <c r="B11144" s="1" t="s">
        <v>7265</v>
      </c>
      <c r="C11144" s="1" t="s">
        <v>12</v>
      </c>
      <c r="E11144" s="1" t="s">
        <v>55</v>
      </c>
      <c r="F11144" s="1" t="s">
        <v>236</v>
      </c>
      <c r="G11144">
        <v>7.0000000000000007E-2</v>
      </c>
      <c r="H11144">
        <v>0.01</v>
      </c>
      <c r="I11144">
        <v>0</v>
      </c>
      <c r="J11144">
        <v>0.01</v>
      </c>
      <c r="K11144">
        <v>0.09</v>
      </c>
    </row>
    <row r="11145" spans="1:11" x14ac:dyDescent="0.25">
      <c r="A11145" s="1" t="s">
        <v>23285</v>
      </c>
      <c r="B11145" s="1" t="s">
        <v>8074</v>
      </c>
      <c r="C11145" s="1" t="s">
        <v>157</v>
      </c>
      <c r="D11145" s="16">
        <v>38718</v>
      </c>
      <c r="E11145" s="1" t="s">
        <v>55</v>
      </c>
      <c r="F11145" s="1" t="s">
        <v>206</v>
      </c>
      <c r="G11145">
        <v>0.08</v>
      </c>
      <c r="H11145">
        <v>0</v>
      </c>
      <c r="I11145">
        <v>0</v>
      </c>
      <c r="J11145">
        <v>0.01</v>
      </c>
      <c r="K11145">
        <v>0.09</v>
      </c>
    </row>
    <row r="11146" spans="1:11" x14ac:dyDescent="0.25">
      <c r="A11146" s="1" t="s">
        <v>23286</v>
      </c>
      <c r="B11146" s="1" t="s">
        <v>7097</v>
      </c>
      <c r="C11146" s="1" t="s">
        <v>12</v>
      </c>
      <c r="D11146" s="16">
        <v>38718</v>
      </c>
      <c r="E11146" s="1" t="s">
        <v>2</v>
      </c>
      <c r="F11146" s="1" t="s">
        <v>645</v>
      </c>
      <c r="G11146">
        <v>0.08</v>
      </c>
      <c r="H11146">
        <v>0</v>
      </c>
      <c r="I11146">
        <v>0</v>
      </c>
      <c r="J11146">
        <v>0.01</v>
      </c>
      <c r="K11146">
        <v>0.09</v>
      </c>
    </row>
    <row r="11147" spans="1:11" x14ac:dyDescent="0.25">
      <c r="A11147" s="1" t="s">
        <v>23287</v>
      </c>
      <c r="B11147" s="1" t="s">
        <v>8075</v>
      </c>
      <c r="C11147" s="1" t="s">
        <v>32</v>
      </c>
      <c r="D11147" s="16">
        <v>39814</v>
      </c>
      <c r="E11147" s="1" t="s">
        <v>14</v>
      </c>
      <c r="F11147" s="1" t="s">
        <v>56</v>
      </c>
      <c r="G11147">
        <v>0.08</v>
      </c>
      <c r="H11147">
        <v>0</v>
      </c>
      <c r="I11147">
        <v>0</v>
      </c>
      <c r="J11147">
        <v>0.01</v>
      </c>
      <c r="K11147">
        <v>0.09</v>
      </c>
    </row>
    <row r="11148" spans="1:11" x14ac:dyDescent="0.25">
      <c r="A11148" s="1" t="s">
        <v>23288</v>
      </c>
      <c r="B11148" s="1" t="s">
        <v>8076</v>
      </c>
      <c r="C11148" s="1" t="s">
        <v>144</v>
      </c>
      <c r="D11148" s="16">
        <v>38353</v>
      </c>
      <c r="E11148" s="1" t="s">
        <v>242</v>
      </c>
      <c r="F11148" s="1" t="s">
        <v>155</v>
      </c>
      <c r="G11148">
        <v>0.01</v>
      </c>
      <c r="H11148">
        <v>0.06</v>
      </c>
      <c r="I11148">
        <v>0</v>
      </c>
      <c r="J11148">
        <v>0.01</v>
      </c>
      <c r="K11148">
        <v>0.09</v>
      </c>
    </row>
    <row r="11149" spans="1:11" x14ac:dyDescent="0.25">
      <c r="A11149" s="1" t="s">
        <v>23289</v>
      </c>
      <c r="B11149" s="1" t="s">
        <v>8077</v>
      </c>
      <c r="C11149" s="1" t="s">
        <v>144</v>
      </c>
      <c r="D11149" s="16">
        <v>37257</v>
      </c>
      <c r="E11149" s="1" t="s">
        <v>242</v>
      </c>
      <c r="F11149" s="1" t="s">
        <v>51</v>
      </c>
      <c r="G11149">
        <v>0.02</v>
      </c>
      <c r="H11149">
        <v>0.06</v>
      </c>
      <c r="I11149">
        <v>0</v>
      </c>
      <c r="J11149">
        <v>0.01</v>
      </c>
      <c r="K11149">
        <v>0.09</v>
      </c>
    </row>
    <row r="11150" spans="1:11" x14ac:dyDescent="0.25">
      <c r="A11150" s="1" t="s">
        <v>23290</v>
      </c>
      <c r="B11150" s="1" t="s">
        <v>8078</v>
      </c>
      <c r="C11150" s="1" t="s">
        <v>53</v>
      </c>
      <c r="D11150" s="16">
        <v>42005</v>
      </c>
      <c r="E11150" s="1" t="s">
        <v>55</v>
      </c>
      <c r="F11150" s="1" t="s">
        <v>206</v>
      </c>
      <c r="G11150">
        <v>0</v>
      </c>
      <c r="H11150">
        <v>0</v>
      </c>
      <c r="I11150">
        <v>0.09</v>
      </c>
      <c r="J11150">
        <v>0</v>
      </c>
      <c r="K11150">
        <v>0.09</v>
      </c>
    </row>
    <row r="11151" spans="1:11" x14ac:dyDescent="0.25">
      <c r="A11151" s="1" t="s">
        <v>23291</v>
      </c>
      <c r="B11151" s="1" t="s">
        <v>6924</v>
      </c>
      <c r="C11151" s="1" t="s">
        <v>157</v>
      </c>
      <c r="D11151" s="16">
        <v>38718</v>
      </c>
      <c r="E11151" s="1" t="s">
        <v>21</v>
      </c>
      <c r="F11151" s="1" t="s">
        <v>79</v>
      </c>
      <c r="G11151">
        <v>0.08</v>
      </c>
      <c r="H11151">
        <v>0</v>
      </c>
      <c r="I11151">
        <v>0</v>
      </c>
      <c r="J11151">
        <v>0.01</v>
      </c>
      <c r="K11151">
        <v>0.09</v>
      </c>
    </row>
    <row r="11152" spans="1:11" x14ac:dyDescent="0.25">
      <c r="A11152" s="1" t="s">
        <v>23292</v>
      </c>
      <c r="B11152" s="1" t="s">
        <v>5195</v>
      </c>
      <c r="C11152" s="1" t="s">
        <v>177</v>
      </c>
      <c r="D11152" s="16">
        <v>41275</v>
      </c>
      <c r="E11152" s="1" t="s">
        <v>2</v>
      </c>
      <c r="F11152" s="1" t="s">
        <v>117</v>
      </c>
      <c r="G11152">
        <v>0.04</v>
      </c>
      <c r="H11152">
        <v>0.04</v>
      </c>
      <c r="I11152">
        <v>0</v>
      </c>
      <c r="J11152">
        <v>0.01</v>
      </c>
      <c r="K11152">
        <v>0.09</v>
      </c>
    </row>
    <row r="11153" spans="1:11" x14ac:dyDescent="0.25">
      <c r="A11153" s="1" t="s">
        <v>23293</v>
      </c>
      <c r="B11153" s="1" t="s">
        <v>8079</v>
      </c>
      <c r="C11153" s="1" t="s">
        <v>84</v>
      </c>
      <c r="D11153" s="16">
        <v>41275</v>
      </c>
      <c r="E11153" s="1" t="s">
        <v>27</v>
      </c>
      <c r="F11153" s="1" t="s">
        <v>332</v>
      </c>
      <c r="G11153">
        <v>0</v>
      </c>
      <c r="H11153">
        <v>0</v>
      </c>
      <c r="I11153">
        <v>0.09</v>
      </c>
      <c r="J11153">
        <v>0</v>
      </c>
      <c r="K11153">
        <v>0.09</v>
      </c>
    </row>
    <row r="11154" spans="1:11" x14ac:dyDescent="0.25">
      <c r="A11154" s="1" t="s">
        <v>23294</v>
      </c>
      <c r="B11154" s="1" t="s">
        <v>7546</v>
      </c>
      <c r="C11154" s="1" t="s">
        <v>32</v>
      </c>
      <c r="D11154" s="16">
        <v>40179</v>
      </c>
      <c r="E11154" s="1" t="s">
        <v>34</v>
      </c>
      <c r="F11154" s="1" t="s">
        <v>236</v>
      </c>
      <c r="G11154">
        <v>0.08</v>
      </c>
      <c r="H11154">
        <v>0</v>
      </c>
      <c r="I11154">
        <v>0</v>
      </c>
      <c r="J11154">
        <v>0.01</v>
      </c>
      <c r="K11154">
        <v>0.09</v>
      </c>
    </row>
    <row r="11155" spans="1:11" x14ac:dyDescent="0.25">
      <c r="A11155" s="1" t="s">
        <v>23295</v>
      </c>
      <c r="B11155" s="1" t="s">
        <v>7260</v>
      </c>
      <c r="C11155" s="1" t="s">
        <v>12</v>
      </c>
      <c r="D11155" s="16">
        <v>39448</v>
      </c>
      <c r="E11155" s="1" t="s">
        <v>106</v>
      </c>
      <c r="F11155" s="1" t="s">
        <v>206</v>
      </c>
      <c r="G11155">
        <v>0.08</v>
      </c>
      <c r="H11155">
        <v>0</v>
      </c>
      <c r="I11155">
        <v>0</v>
      </c>
      <c r="J11155">
        <v>0.01</v>
      </c>
      <c r="K11155">
        <v>0.09</v>
      </c>
    </row>
    <row r="11156" spans="1:11" x14ac:dyDescent="0.25">
      <c r="A11156" s="1" t="s">
        <v>23296</v>
      </c>
      <c r="B11156" s="1" t="s">
        <v>6423</v>
      </c>
      <c r="C11156" s="1" t="s">
        <v>175</v>
      </c>
      <c r="D11156" s="16">
        <v>38353</v>
      </c>
      <c r="E11156" s="1" t="s">
        <v>27</v>
      </c>
      <c r="F11156" s="1" t="s">
        <v>332</v>
      </c>
      <c r="G11156">
        <v>7.0000000000000007E-2</v>
      </c>
      <c r="H11156">
        <v>0.02</v>
      </c>
      <c r="I11156">
        <v>0</v>
      </c>
      <c r="J11156">
        <v>0</v>
      </c>
      <c r="K11156">
        <v>0.09</v>
      </c>
    </row>
    <row r="11157" spans="1:11" x14ac:dyDescent="0.25">
      <c r="A11157" s="1" t="s">
        <v>23297</v>
      </c>
      <c r="B11157" s="1" t="s">
        <v>2952</v>
      </c>
      <c r="C11157" s="1" t="s">
        <v>49</v>
      </c>
      <c r="D11157" s="16">
        <v>42005</v>
      </c>
      <c r="E11157" s="1" t="s">
        <v>55</v>
      </c>
      <c r="F11157" s="1" t="s">
        <v>206</v>
      </c>
      <c r="G11157">
        <v>0.04</v>
      </c>
      <c r="H11157">
        <v>0.04</v>
      </c>
      <c r="I11157">
        <v>0</v>
      </c>
      <c r="J11157">
        <v>0.01</v>
      </c>
      <c r="K11157">
        <v>0.09</v>
      </c>
    </row>
    <row r="11158" spans="1:11" x14ac:dyDescent="0.25">
      <c r="A11158" s="1" t="s">
        <v>23298</v>
      </c>
      <c r="B11158" s="1" t="s">
        <v>8080</v>
      </c>
      <c r="C11158" s="1" t="s">
        <v>12</v>
      </c>
      <c r="D11158" s="16">
        <v>39448</v>
      </c>
      <c r="E11158" s="1" t="s">
        <v>55</v>
      </c>
      <c r="F11158" s="1" t="s">
        <v>253</v>
      </c>
      <c r="G11158">
        <v>0.08</v>
      </c>
      <c r="H11158">
        <v>0</v>
      </c>
      <c r="I11158">
        <v>0</v>
      </c>
      <c r="J11158">
        <v>0.01</v>
      </c>
      <c r="K11158">
        <v>0.09</v>
      </c>
    </row>
    <row r="11159" spans="1:11" x14ac:dyDescent="0.25">
      <c r="A11159" s="1" t="s">
        <v>23299</v>
      </c>
      <c r="B11159" s="1" t="s">
        <v>8081</v>
      </c>
      <c r="C11159" s="1" t="s">
        <v>32</v>
      </c>
      <c r="D11159" s="16">
        <v>39448</v>
      </c>
      <c r="E11159" s="1" t="s">
        <v>34</v>
      </c>
      <c r="F11159" s="1" t="s">
        <v>117</v>
      </c>
      <c r="G11159">
        <v>7.0000000000000007E-2</v>
      </c>
      <c r="H11159">
        <v>0.01</v>
      </c>
      <c r="I11159">
        <v>0</v>
      </c>
      <c r="J11159">
        <v>0.01</v>
      </c>
      <c r="K11159">
        <v>0.09</v>
      </c>
    </row>
    <row r="11160" spans="1:11" x14ac:dyDescent="0.25">
      <c r="A11160" s="1" t="s">
        <v>23300</v>
      </c>
      <c r="B11160" s="1" t="s">
        <v>8082</v>
      </c>
      <c r="C11160" s="1" t="s">
        <v>144</v>
      </c>
      <c r="D11160" s="16">
        <v>38718</v>
      </c>
      <c r="E11160" s="1" t="s">
        <v>242</v>
      </c>
      <c r="F11160" s="1" t="s">
        <v>226</v>
      </c>
      <c r="G11160">
        <v>0.01</v>
      </c>
      <c r="H11160">
        <v>0.06</v>
      </c>
      <c r="I11160">
        <v>0</v>
      </c>
      <c r="J11160">
        <v>0.02</v>
      </c>
      <c r="K11160">
        <v>0.09</v>
      </c>
    </row>
    <row r="11161" spans="1:11" x14ac:dyDescent="0.25">
      <c r="A11161" s="1" t="s">
        <v>23301</v>
      </c>
      <c r="B11161" s="1" t="s">
        <v>4862</v>
      </c>
      <c r="C11161" s="1" t="s">
        <v>139</v>
      </c>
      <c r="D11161" s="16">
        <v>37987</v>
      </c>
      <c r="E11161" s="1" t="s">
        <v>21</v>
      </c>
      <c r="F11161" s="1" t="s">
        <v>56</v>
      </c>
      <c r="G11161">
        <v>7.0000000000000007E-2</v>
      </c>
      <c r="H11161">
        <v>0.02</v>
      </c>
      <c r="I11161">
        <v>0</v>
      </c>
      <c r="J11161">
        <v>0</v>
      </c>
      <c r="K11161">
        <v>0.09</v>
      </c>
    </row>
    <row r="11162" spans="1:11" x14ac:dyDescent="0.25">
      <c r="A11162" s="1" t="s">
        <v>23302</v>
      </c>
      <c r="B11162" s="1" t="s">
        <v>4482</v>
      </c>
      <c r="C11162" s="1" t="s">
        <v>139</v>
      </c>
      <c r="D11162" s="16">
        <v>37987</v>
      </c>
      <c r="E11162" s="1" t="s">
        <v>14</v>
      </c>
      <c r="F11162" s="1" t="s">
        <v>645</v>
      </c>
      <c r="G11162">
        <v>7.0000000000000007E-2</v>
      </c>
      <c r="H11162">
        <v>0.02</v>
      </c>
      <c r="I11162">
        <v>0</v>
      </c>
      <c r="J11162">
        <v>0</v>
      </c>
      <c r="K11162">
        <v>0.09</v>
      </c>
    </row>
    <row r="11163" spans="1:11" x14ac:dyDescent="0.25">
      <c r="A11163" s="1" t="s">
        <v>23303</v>
      </c>
      <c r="B11163" s="1" t="s">
        <v>5891</v>
      </c>
      <c r="C11163" s="1" t="s">
        <v>175</v>
      </c>
      <c r="D11163" s="16">
        <v>38353</v>
      </c>
      <c r="E11163" s="1" t="s">
        <v>55</v>
      </c>
      <c r="F11163" s="1" t="s">
        <v>79</v>
      </c>
      <c r="G11163">
        <v>7.0000000000000007E-2</v>
      </c>
      <c r="H11163">
        <v>0.02</v>
      </c>
      <c r="I11163">
        <v>0</v>
      </c>
      <c r="J11163">
        <v>0</v>
      </c>
      <c r="K11163">
        <v>0.09</v>
      </c>
    </row>
    <row r="11164" spans="1:11" x14ac:dyDescent="0.25">
      <c r="A11164" s="1" t="s">
        <v>23304</v>
      </c>
      <c r="B11164" s="1" t="s">
        <v>8083</v>
      </c>
      <c r="C11164" s="1" t="s">
        <v>109</v>
      </c>
      <c r="D11164" s="16">
        <v>35065</v>
      </c>
      <c r="E11164" s="1" t="s">
        <v>41</v>
      </c>
      <c r="F11164" s="1" t="s">
        <v>8084</v>
      </c>
      <c r="G11164">
        <v>0</v>
      </c>
      <c r="H11164">
        <v>0</v>
      </c>
      <c r="I11164">
        <v>0.08</v>
      </c>
      <c r="J11164">
        <v>0.01</v>
      </c>
      <c r="K11164">
        <v>0.09</v>
      </c>
    </row>
    <row r="11165" spans="1:11" x14ac:dyDescent="0.25">
      <c r="A11165" s="1" t="s">
        <v>23305</v>
      </c>
      <c r="B11165" s="1" t="s">
        <v>4614</v>
      </c>
      <c r="C11165" s="1" t="s">
        <v>139</v>
      </c>
      <c r="D11165" s="16">
        <v>37622</v>
      </c>
      <c r="E11165" s="1" t="s">
        <v>21</v>
      </c>
      <c r="F11165" s="1" t="s">
        <v>332</v>
      </c>
      <c r="G11165">
        <v>0.06</v>
      </c>
      <c r="H11165">
        <v>0.02</v>
      </c>
      <c r="I11165">
        <v>0</v>
      </c>
      <c r="J11165">
        <v>0</v>
      </c>
      <c r="K11165">
        <v>0.09</v>
      </c>
    </row>
    <row r="11166" spans="1:11" x14ac:dyDescent="0.25">
      <c r="A11166" s="1" t="s">
        <v>23306</v>
      </c>
      <c r="B11166" s="1" t="s">
        <v>3491</v>
      </c>
      <c r="C11166" s="1" t="s">
        <v>71</v>
      </c>
      <c r="D11166" s="16">
        <v>37622</v>
      </c>
      <c r="E11166" s="1" t="s">
        <v>55</v>
      </c>
      <c r="F11166" s="1" t="s">
        <v>421</v>
      </c>
      <c r="G11166">
        <v>0.06</v>
      </c>
      <c r="H11166">
        <v>0.02</v>
      </c>
      <c r="I11166">
        <v>0</v>
      </c>
      <c r="J11166">
        <v>0</v>
      </c>
      <c r="K11166">
        <v>0.09</v>
      </c>
    </row>
    <row r="11167" spans="1:11" x14ac:dyDescent="0.25">
      <c r="A11167" s="1" t="s">
        <v>23307</v>
      </c>
      <c r="B11167" s="1" t="s">
        <v>8085</v>
      </c>
      <c r="C11167" s="1" t="s">
        <v>32</v>
      </c>
      <c r="D11167" s="16">
        <v>38718</v>
      </c>
      <c r="E11167" s="1" t="s">
        <v>30</v>
      </c>
      <c r="F11167" s="1" t="s">
        <v>1240</v>
      </c>
      <c r="G11167">
        <v>0.04</v>
      </c>
      <c r="H11167">
        <v>0</v>
      </c>
      <c r="I11167">
        <v>0.04</v>
      </c>
      <c r="J11167">
        <v>0</v>
      </c>
      <c r="K11167">
        <v>0.09</v>
      </c>
    </row>
    <row r="11168" spans="1:11" x14ac:dyDescent="0.25">
      <c r="A11168" s="1" t="s">
        <v>23308</v>
      </c>
      <c r="B11168" s="1" t="s">
        <v>8086</v>
      </c>
      <c r="C11168" s="1" t="s">
        <v>49</v>
      </c>
      <c r="D11168" s="16">
        <v>39448</v>
      </c>
      <c r="E11168" s="1" t="s">
        <v>93</v>
      </c>
      <c r="F11168" s="1" t="s">
        <v>187</v>
      </c>
      <c r="G11168">
        <v>7.0000000000000007E-2</v>
      </c>
      <c r="H11168">
        <v>0</v>
      </c>
      <c r="I11168">
        <v>0.01</v>
      </c>
      <c r="J11168">
        <v>0.01</v>
      </c>
      <c r="K11168">
        <v>0.09</v>
      </c>
    </row>
    <row r="11169" spans="1:11" x14ac:dyDescent="0.25">
      <c r="A11169" s="1" t="s">
        <v>23309</v>
      </c>
      <c r="B11169" s="1" t="s">
        <v>2979</v>
      </c>
      <c r="C11169" s="1" t="s">
        <v>177</v>
      </c>
      <c r="D11169" s="16">
        <v>42370</v>
      </c>
      <c r="E11169" s="1" t="s">
        <v>55</v>
      </c>
      <c r="F11169" s="1" t="s">
        <v>236</v>
      </c>
      <c r="G11169">
        <v>0.04</v>
      </c>
      <c r="H11169">
        <v>0.04</v>
      </c>
      <c r="I11169">
        <v>0</v>
      </c>
      <c r="J11169">
        <v>0.01</v>
      </c>
      <c r="K11169">
        <v>0.09</v>
      </c>
    </row>
    <row r="11170" spans="1:11" x14ac:dyDescent="0.25">
      <c r="A11170" s="1" t="s">
        <v>23310</v>
      </c>
      <c r="B11170" s="1" t="s">
        <v>8087</v>
      </c>
      <c r="C11170" s="1" t="s">
        <v>175</v>
      </c>
      <c r="D11170" s="16">
        <v>38353</v>
      </c>
      <c r="E11170" s="1" t="s">
        <v>93</v>
      </c>
      <c r="F11170" s="1" t="s">
        <v>147</v>
      </c>
      <c r="G11170">
        <v>0</v>
      </c>
      <c r="H11170">
        <v>0</v>
      </c>
      <c r="I11170">
        <v>0.08</v>
      </c>
      <c r="J11170">
        <v>0</v>
      </c>
      <c r="K11170">
        <v>0.09</v>
      </c>
    </row>
    <row r="11171" spans="1:11" x14ac:dyDescent="0.25">
      <c r="A11171" s="1" t="s">
        <v>23311</v>
      </c>
      <c r="B11171" s="1" t="s">
        <v>8088</v>
      </c>
      <c r="C11171" s="1" t="s">
        <v>49</v>
      </c>
      <c r="D11171" s="16">
        <v>39814</v>
      </c>
      <c r="E11171" s="1" t="s">
        <v>38</v>
      </c>
      <c r="F11171" s="1" t="s">
        <v>253</v>
      </c>
      <c r="G11171">
        <v>0.05</v>
      </c>
      <c r="H11171">
        <v>0.03</v>
      </c>
      <c r="I11171">
        <v>0</v>
      </c>
      <c r="J11171">
        <v>0.01</v>
      </c>
      <c r="K11171">
        <v>0.09</v>
      </c>
    </row>
    <row r="11172" spans="1:11" x14ac:dyDescent="0.25">
      <c r="A11172" s="1" t="s">
        <v>23312</v>
      </c>
      <c r="B11172" s="1" t="s">
        <v>8089</v>
      </c>
      <c r="C11172" s="1" t="s">
        <v>49</v>
      </c>
      <c r="D11172" s="16">
        <v>39083</v>
      </c>
      <c r="E11172" s="1" t="s">
        <v>38</v>
      </c>
      <c r="F11172" s="1" t="s">
        <v>292</v>
      </c>
      <c r="G11172">
        <v>7.0000000000000007E-2</v>
      </c>
      <c r="H11172">
        <v>0.01</v>
      </c>
      <c r="I11172">
        <v>0</v>
      </c>
      <c r="J11172">
        <v>0.01</v>
      </c>
      <c r="K11172">
        <v>0.09</v>
      </c>
    </row>
    <row r="11173" spans="1:11" x14ac:dyDescent="0.25">
      <c r="A11173" s="1" t="s">
        <v>23313</v>
      </c>
      <c r="B11173" s="1" t="s">
        <v>8090</v>
      </c>
      <c r="C11173" s="1" t="s">
        <v>49</v>
      </c>
      <c r="D11173" s="16">
        <v>42005</v>
      </c>
      <c r="E11173" s="1" t="s">
        <v>2</v>
      </c>
      <c r="F11173" s="1" t="s">
        <v>79</v>
      </c>
      <c r="G11173">
        <v>0.08</v>
      </c>
      <c r="H11173">
        <v>0</v>
      </c>
      <c r="I11173">
        <v>0</v>
      </c>
      <c r="J11173">
        <v>0.01</v>
      </c>
      <c r="K11173">
        <v>0.09</v>
      </c>
    </row>
    <row r="11174" spans="1:11" x14ac:dyDescent="0.25">
      <c r="A11174" s="1" t="s">
        <v>23314</v>
      </c>
      <c r="B11174" s="1" t="s">
        <v>8091</v>
      </c>
      <c r="C11174" s="1" t="s">
        <v>12</v>
      </c>
      <c r="D11174" s="16">
        <v>39814</v>
      </c>
      <c r="E11174" s="1" t="s">
        <v>34</v>
      </c>
      <c r="F11174" s="1" t="s">
        <v>117</v>
      </c>
      <c r="G11174">
        <v>0.08</v>
      </c>
      <c r="H11174">
        <v>0</v>
      </c>
      <c r="I11174">
        <v>0</v>
      </c>
      <c r="J11174">
        <v>0.01</v>
      </c>
      <c r="K11174">
        <v>0.09</v>
      </c>
    </row>
    <row r="11175" spans="1:11" x14ac:dyDescent="0.25">
      <c r="A11175" s="1" t="s">
        <v>23315</v>
      </c>
      <c r="B11175" s="1" t="s">
        <v>8092</v>
      </c>
      <c r="C11175" s="1" t="s">
        <v>49</v>
      </c>
      <c r="D11175" s="16">
        <v>38718</v>
      </c>
      <c r="E11175" s="1" t="s">
        <v>27</v>
      </c>
      <c r="F11175" s="1" t="s">
        <v>5809</v>
      </c>
      <c r="G11175">
        <v>0.08</v>
      </c>
      <c r="H11175">
        <v>0</v>
      </c>
      <c r="I11175">
        <v>0</v>
      </c>
      <c r="J11175">
        <v>0.01</v>
      </c>
      <c r="K11175">
        <v>0.09</v>
      </c>
    </row>
    <row r="11176" spans="1:11" x14ac:dyDescent="0.25">
      <c r="A11176" s="1" t="s">
        <v>23316</v>
      </c>
      <c r="B11176" s="1" t="s">
        <v>8093</v>
      </c>
      <c r="C11176" s="1" t="s">
        <v>53</v>
      </c>
      <c r="D11176" s="16">
        <v>40544</v>
      </c>
      <c r="E11176" s="1" t="s">
        <v>27</v>
      </c>
      <c r="F11176" s="1" t="s">
        <v>5679</v>
      </c>
      <c r="G11176">
        <v>0</v>
      </c>
      <c r="H11176">
        <v>0</v>
      </c>
      <c r="I11176">
        <v>0.09</v>
      </c>
      <c r="J11176">
        <v>0</v>
      </c>
      <c r="K11176">
        <v>0.09</v>
      </c>
    </row>
    <row r="11177" spans="1:11" x14ac:dyDescent="0.25">
      <c r="A11177" s="1" t="s">
        <v>23317</v>
      </c>
      <c r="B11177" s="1" t="s">
        <v>8094</v>
      </c>
      <c r="C11177" s="1" t="s">
        <v>32</v>
      </c>
      <c r="D11177" s="16">
        <v>39448</v>
      </c>
      <c r="E11177" s="1" t="s">
        <v>34</v>
      </c>
      <c r="F11177" s="1" t="s">
        <v>551</v>
      </c>
      <c r="G11177">
        <v>0.04</v>
      </c>
      <c r="H11177">
        <v>0.03</v>
      </c>
      <c r="I11177">
        <v>0</v>
      </c>
      <c r="J11177">
        <v>0.01</v>
      </c>
      <c r="K11177">
        <v>0.09</v>
      </c>
    </row>
    <row r="11178" spans="1:11" x14ac:dyDescent="0.25">
      <c r="A11178" s="1" t="s">
        <v>23318</v>
      </c>
      <c r="B11178" s="1" t="s">
        <v>8095</v>
      </c>
      <c r="C11178" s="1" t="s">
        <v>109</v>
      </c>
      <c r="D11178" s="16">
        <v>36526</v>
      </c>
      <c r="E11178" s="1" t="s">
        <v>14</v>
      </c>
      <c r="F11178" s="1" t="s">
        <v>214</v>
      </c>
      <c r="G11178">
        <v>0</v>
      </c>
      <c r="H11178">
        <v>0</v>
      </c>
      <c r="I11178">
        <v>0.08</v>
      </c>
      <c r="J11178">
        <v>0.01</v>
      </c>
      <c r="K11178">
        <v>0.09</v>
      </c>
    </row>
    <row r="11179" spans="1:11" x14ac:dyDescent="0.25">
      <c r="A11179" s="1" t="s">
        <v>23319</v>
      </c>
      <c r="B11179" s="1" t="s">
        <v>3420</v>
      </c>
      <c r="C11179" s="1" t="s">
        <v>139</v>
      </c>
      <c r="D11179" s="16">
        <v>37987</v>
      </c>
      <c r="E11179" s="1" t="s">
        <v>34</v>
      </c>
      <c r="F11179" s="1" t="s">
        <v>214</v>
      </c>
      <c r="G11179">
        <v>0.06</v>
      </c>
      <c r="H11179">
        <v>0.02</v>
      </c>
      <c r="I11179">
        <v>0</v>
      </c>
      <c r="J11179">
        <v>0</v>
      </c>
      <c r="K11179">
        <v>0.09</v>
      </c>
    </row>
    <row r="11180" spans="1:11" x14ac:dyDescent="0.25">
      <c r="A11180" s="1" t="s">
        <v>23320</v>
      </c>
      <c r="B11180" s="1" t="s">
        <v>8096</v>
      </c>
      <c r="C11180" s="1" t="s">
        <v>49</v>
      </c>
      <c r="D11180" s="16">
        <v>41640</v>
      </c>
      <c r="E11180" s="1" t="s">
        <v>55</v>
      </c>
      <c r="F11180" s="1" t="s">
        <v>687</v>
      </c>
      <c r="G11180">
        <v>0.03</v>
      </c>
      <c r="H11180">
        <v>0.05</v>
      </c>
      <c r="I11180">
        <v>0</v>
      </c>
      <c r="J11180">
        <v>0.01</v>
      </c>
      <c r="K11180">
        <v>0.09</v>
      </c>
    </row>
    <row r="11181" spans="1:11" x14ac:dyDescent="0.25">
      <c r="A11181" s="1" t="s">
        <v>23321</v>
      </c>
      <c r="B11181" s="1" t="s">
        <v>3345</v>
      </c>
      <c r="C11181" s="1" t="s">
        <v>144</v>
      </c>
      <c r="D11181" s="16">
        <v>40544</v>
      </c>
      <c r="E11181" s="1" t="s">
        <v>38</v>
      </c>
      <c r="F11181" s="1" t="s">
        <v>421</v>
      </c>
      <c r="G11181">
        <v>0.05</v>
      </c>
      <c r="H11181">
        <v>0.02</v>
      </c>
      <c r="I11181">
        <v>0</v>
      </c>
      <c r="J11181">
        <v>0.01</v>
      </c>
      <c r="K11181">
        <v>0.09</v>
      </c>
    </row>
    <row r="11182" spans="1:11" x14ac:dyDescent="0.25">
      <c r="A11182" s="1" t="s">
        <v>23322</v>
      </c>
      <c r="B11182" s="1" t="s">
        <v>8097</v>
      </c>
      <c r="C11182" s="1" t="s">
        <v>58</v>
      </c>
      <c r="D11182" s="16">
        <v>38353</v>
      </c>
      <c r="E11182" s="1" t="s">
        <v>14</v>
      </c>
      <c r="F11182" s="1" t="s">
        <v>187</v>
      </c>
      <c r="G11182">
        <v>0.04</v>
      </c>
      <c r="H11182">
        <v>0.03</v>
      </c>
      <c r="I11182">
        <v>0</v>
      </c>
      <c r="J11182">
        <v>0.01</v>
      </c>
      <c r="K11182">
        <v>0.09</v>
      </c>
    </row>
    <row r="11183" spans="1:11" x14ac:dyDescent="0.25">
      <c r="A11183" s="1" t="s">
        <v>23323</v>
      </c>
      <c r="B11183" s="1" t="s">
        <v>8098</v>
      </c>
      <c r="C11183" s="1" t="s">
        <v>32</v>
      </c>
      <c r="D11183" s="16">
        <v>39448</v>
      </c>
      <c r="E11183" s="1" t="s">
        <v>30</v>
      </c>
      <c r="F11183" s="1" t="s">
        <v>253</v>
      </c>
      <c r="G11183">
        <v>0.06</v>
      </c>
      <c r="H11183">
        <v>0.02</v>
      </c>
      <c r="I11183">
        <v>0</v>
      </c>
      <c r="J11183">
        <v>0.01</v>
      </c>
      <c r="K11183">
        <v>0.09</v>
      </c>
    </row>
    <row r="11184" spans="1:11" x14ac:dyDescent="0.25">
      <c r="A11184" s="1" t="s">
        <v>23324</v>
      </c>
      <c r="B11184" s="1" t="s">
        <v>3588</v>
      </c>
      <c r="C11184" s="1" t="s">
        <v>175</v>
      </c>
      <c r="D11184" s="16">
        <v>37257</v>
      </c>
      <c r="E11184" s="1" t="s">
        <v>2</v>
      </c>
      <c r="F11184" s="1" t="s">
        <v>421</v>
      </c>
      <c r="G11184">
        <v>7.0000000000000007E-2</v>
      </c>
      <c r="H11184">
        <v>0.02</v>
      </c>
      <c r="I11184">
        <v>0</v>
      </c>
      <c r="J11184">
        <v>0</v>
      </c>
      <c r="K11184">
        <v>0.09</v>
      </c>
    </row>
    <row r="11185" spans="1:11" x14ac:dyDescent="0.25">
      <c r="A11185" s="1" t="s">
        <v>23325</v>
      </c>
      <c r="B11185" s="1" t="s">
        <v>7578</v>
      </c>
      <c r="C11185" s="1" t="s">
        <v>86</v>
      </c>
      <c r="D11185" s="16">
        <v>42005</v>
      </c>
      <c r="E11185" s="1" t="s">
        <v>55</v>
      </c>
      <c r="F11185" s="1" t="s">
        <v>4710</v>
      </c>
      <c r="G11185">
        <v>0.03</v>
      </c>
      <c r="H11185">
        <v>0.04</v>
      </c>
      <c r="I11185">
        <v>0</v>
      </c>
      <c r="J11185">
        <v>0.01</v>
      </c>
      <c r="K11185">
        <v>0.09</v>
      </c>
    </row>
    <row r="11186" spans="1:11" x14ac:dyDescent="0.25">
      <c r="A11186" s="1" t="s">
        <v>23326</v>
      </c>
      <c r="B11186" s="1" t="s">
        <v>796</v>
      </c>
      <c r="C11186" s="1" t="s">
        <v>871</v>
      </c>
      <c r="D11186" s="16">
        <v>36161</v>
      </c>
      <c r="E11186" s="1" t="s">
        <v>14</v>
      </c>
      <c r="F11186" s="1" t="s">
        <v>797</v>
      </c>
      <c r="G11186">
        <v>0</v>
      </c>
      <c r="H11186">
        <v>0</v>
      </c>
      <c r="I11186">
        <v>0.09</v>
      </c>
      <c r="J11186">
        <v>0</v>
      </c>
      <c r="K11186">
        <v>0.09</v>
      </c>
    </row>
    <row r="11187" spans="1:11" x14ac:dyDescent="0.25">
      <c r="A11187" s="1" t="s">
        <v>23327</v>
      </c>
      <c r="B11187" s="1" t="s">
        <v>5251</v>
      </c>
      <c r="C11187" s="1" t="s">
        <v>53</v>
      </c>
      <c r="D11187" s="16">
        <v>40544</v>
      </c>
      <c r="E11187" s="1" t="s">
        <v>55</v>
      </c>
      <c r="F11187" s="1" t="s">
        <v>421</v>
      </c>
      <c r="G11187">
        <v>7.0000000000000007E-2</v>
      </c>
      <c r="H11187">
        <v>0.01</v>
      </c>
      <c r="I11187">
        <v>0</v>
      </c>
      <c r="J11187">
        <v>0.01</v>
      </c>
      <c r="K11187">
        <v>0.09</v>
      </c>
    </row>
    <row r="11188" spans="1:11" x14ac:dyDescent="0.25">
      <c r="A11188" s="1" t="s">
        <v>23328</v>
      </c>
      <c r="B11188" s="1" t="s">
        <v>7872</v>
      </c>
      <c r="C11188" s="1" t="s">
        <v>53</v>
      </c>
      <c r="D11188" s="16">
        <v>41275</v>
      </c>
      <c r="E11188" s="1" t="s">
        <v>2</v>
      </c>
      <c r="F11188" s="1" t="s">
        <v>332</v>
      </c>
      <c r="G11188">
        <v>0.03</v>
      </c>
      <c r="H11188">
        <v>0.04</v>
      </c>
      <c r="I11188">
        <v>0</v>
      </c>
      <c r="J11188">
        <v>0.01</v>
      </c>
      <c r="K11188">
        <v>0.09</v>
      </c>
    </row>
    <row r="11189" spans="1:11" x14ac:dyDescent="0.25">
      <c r="A11189" s="1" t="s">
        <v>23329</v>
      </c>
      <c r="B11189" s="1" t="s">
        <v>8099</v>
      </c>
      <c r="C11189" s="1" t="s">
        <v>109</v>
      </c>
      <c r="D11189" s="16">
        <v>36526</v>
      </c>
      <c r="E11189" s="1" t="s">
        <v>21</v>
      </c>
      <c r="F11189" s="1" t="s">
        <v>76</v>
      </c>
      <c r="G11189">
        <v>0.05</v>
      </c>
      <c r="H11189">
        <v>0.03</v>
      </c>
      <c r="I11189">
        <v>0</v>
      </c>
      <c r="J11189">
        <v>0.01</v>
      </c>
      <c r="K11189">
        <v>0.09</v>
      </c>
    </row>
    <row r="11190" spans="1:11" x14ac:dyDescent="0.25">
      <c r="A11190" s="1" t="s">
        <v>23330</v>
      </c>
      <c r="B11190" s="1" t="s">
        <v>8100</v>
      </c>
      <c r="C11190" s="1" t="s">
        <v>58</v>
      </c>
      <c r="D11190" s="16">
        <v>39083</v>
      </c>
      <c r="E11190" s="1" t="s">
        <v>55</v>
      </c>
      <c r="F11190" s="1" t="s">
        <v>788</v>
      </c>
      <c r="G11190">
        <v>0.04</v>
      </c>
      <c r="H11190">
        <v>0.03</v>
      </c>
      <c r="I11190">
        <v>0</v>
      </c>
      <c r="J11190">
        <v>0.01</v>
      </c>
      <c r="K11190">
        <v>0.09</v>
      </c>
    </row>
    <row r="11191" spans="1:11" x14ac:dyDescent="0.25">
      <c r="A11191" s="1" t="s">
        <v>23331</v>
      </c>
      <c r="B11191" s="1" t="s">
        <v>8101</v>
      </c>
      <c r="C11191" s="1" t="s">
        <v>12</v>
      </c>
      <c r="D11191" s="16">
        <v>39814</v>
      </c>
      <c r="E11191" s="1" t="s">
        <v>34</v>
      </c>
      <c r="F11191" s="1" t="s">
        <v>1184</v>
      </c>
      <c r="G11191">
        <v>0</v>
      </c>
      <c r="H11191">
        <v>0</v>
      </c>
      <c r="I11191">
        <v>0.09</v>
      </c>
      <c r="J11191">
        <v>0</v>
      </c>
      <c r="K11191">
        <v>0.09</v>
      </c>
    </row>
    <row r="11192" spans="1:11" x14ac:dyDescent="0.25">
      <c r="A11192" s="1" t="s">
        <v>23332</v>
      </c>
      <c r="B11192" s="1" t="s">
        <v>8102</v>
      </c>
      <c r="C11192" s="1" t="s">
        <v>32</v>
      </c>
      <c r="D11192" s="16">
        <v>39814</v>
      </c>
      <c r="E11192" s="1" t="s">
        <v>30</v>
      </c>
      <c r="F11192" s="1" t="s">
        <v>603</v>
      </c>
      <c r="G11192">
        <v>0</v>
      </c>
      <c r="H11192">
        <v>0</v>
      </c>
      <c r="I11192">
        <v>0.09</v>
      </c>
      <c r="J11192">
        <v>0</v>
      </c>
      <c r="K11192">
        <v>0.09</v>
      </c>
    </row>
    <row r="11193" spans="1:11" x14ac:dyDescent="0.25">
      <c r="A11193" s="1" t="s">
        <v>23333</v>
      </c>
      <c r="B11193" s="1" t="s">
        <v>8103</v>
      </c>
      <c r="C11193" s="1" t="s">
        <v>32</v>
      </c>
      <c r="D11193" s="16">
        <v>38718</v>
      </c>
      <c r="E11193" s="1" t="s">
        <v>34</v>
      </c>
      <c r="F11193" s="1" t="s">
        <v>15</v>
      </c>
      <c r="G11193">
        <v>0</v>
      </c>
      <c r="H11193">
        <v>0</v>
      </c>
      <c r="I11193">
        <v>0.09</v>
      </c>
      <c r="J11193">
        <v>0</v>
      </c>
      <c r="K11193">
        <v>0.09</v>
      </c>
    </row>
    <row r="11194" spans="1:11" x14ac:dyDescent="0.25">
      <c r="A11194" s="1" t="s">
        <v>23334</v>
      </c>
      <c r="B11194" s="1" t="s">
        <v>8104</v>
      </c>
      <c r="C11194" s="1" t="s">
        <v>109</v>
      </c>
      <c r="D11194" s="16">
        <v>35796</v>
      </c>
      <c r="E11194" s="1" t="s">
        <v>38</v>
      </c>
      <c r="F11194" s="1" t="s">
        <v>209</v>
      </c>
      <c r="G11194">
        <v>0.05</v>
      </c>
      <c r="H11194">
        <v>0.03</v>
      </c>
      <c r="I11194">
        <v>0</v>
      </c>
      <c r="J11194">
        <v>0.01</v>
      </c>
      <c r="K11194">
        <v>0.09</v>
      </c>
    </row>
    <row r="11195" spans="1:11" x14ac:dyDescent="0.25">
      <c r="A11195" s="1" t="s">
        <v>23335</v>
      </c>
      <c r="B11195" s="1" t="s">
        <v>947</v>
      </c>
      <c r="C11195" s="1" t="s">
        <v>157</v>
      </c>
      <c r="D11195" s="16">
        <v>38718</v>
      </c>
      <c r="E11195" s="1" t="s">
        <v>55</v>
      </c>
      <c r="F11195" s="1" t="s">
        <v>292</v>
      </c>
      <c r="G11195">
        <v>0.08</v>
      </c>
      <c r="H11195">
        <v>0</v>
      </c>
      <c r="I11195">
        <v>0</v>
      </c>
      <c r="J11195">
        <v>0.01</v>
      </c>
      <c r="K11195">
        <v>0.09</v>
      </c>
    </row>
    <row r="11196" spans="1:11" x14ac:dyDescent="0.25">
      <c r="A11196" s="1" t="s">
        <v>23336</v>
      </c>
      <c r="B11196" s="1" t="s">
        <v>5686</v>
      </c>
      <c r="C11196" s="1" t="s">
        <v>139</v>
      </c>
      <c r="D11196" s="16">
        <v>37987</v>
      </c>
      <c r="E11196" s="1" t="s">
        <v>55</v>
      </c>
      <c r="F11196" s="1" t="s">
        <v>155</v>
      </c>
      <c r="G11196">
        <v>0.06</v>
      </c>
      <c r="H11196">
        <v>0.02</v>
      </c>
      <c r="I11196">
        <v>0</v>
      </c>
      <c r="J11196">
        <v>0</v>
      </c>
      <c r="K11196">
        <v>0.09</v>
      </c>
    </row>
    <row r="11197" spans="1:11" x14ac:dyDescent="0.25">
      <c r="A11197" s="1" t="s">
        <v>23337</v>
      </c>
      <c r="B11197" s="1" t="s">
        <v>8105</v>
      </c>
      <c r="C11197" s="1" t="s">
        <v>144</v>
      </c>
      <c r="D11197" s="16">
        <v>37987</v>
      </c>
      <c r="E11197" s="1" t="s">
        <v>38</v>
      </c>
      <c r="F11197" s="1" t="s">
        <v>292</v>
      </c>
      <c r="G11197">
        <v>0</v>
      </c>
      <c r="H11197">
        <v>7.0000000000000007E-2</v>
      </c>
      <c r="I11197">
        <v>0</v>
      </c>
      <c r="J11197">
        <v>0.02</v>
      </c>
      <c r="K11197">
        <v>0.09</v>
      </c>
    </row>
    <row r="11198" spans="1:11" x14ac:dyDescent="0.25">
      <c r="A11198" s="1" t="s">
        <v>23338</v>
      </c>
      <c r="B11198" s="1" t="s">
        <v>8106</v>
      </c>
      <c r="C11198" s="1" t="s">
        <v>32</v>
      </c>
      <c r="D11198" s="16">
        <v>39448</v>
      </c>
      <c r="E11198" s="1" t="s">
        <v>34</v>
      </c>
      <c r="F11198" s="1" t="s">
        <v>1020</v>
      </c>
      <c r="G11198">
        <v>0.08</v>
      </c>
      <c r="H11198">
        <v>0</v>
      </c>
      <c r="I11198">
        <v>0</v>
      </c>
      <c r="J11198">
        <v>0.01</v>
      </c>
      <c r="K11198">
        <v>0.09</v>
      </c>
    </row>
    <row r="11199" spans="1:11" x14ac:dyDescent="0.25">
      <c r="A11199" s="1" t="s">
        <v>23339</v>
      </c>
      <c r="B11199" s="1" t="s">
        <v>2333</v>
      </c>
      <c r="C11199" s="1" t="s">
        <v>157</v>
      </c>
      <c r="D11199" s="16">
        <v>39083</v>
      </c>
      <c r="E11199" s="1" t="s">
        <v>14</v>
      </c>
      <c r="F11199" s="1" t="s">
        <v>56</v>
      </c>
      <c r="G11199">
        <v>0.08</v>
      </c>
      <c r="H11199">
        <v>0</v>
      </c>
      <c r="I11199">
        <v>0</v>
      </c>
      <c r="J11199">
        <v>0.01</v>
      </c>
      <c r="K11199">
        <v>0.09</v>
      </c>
    </row>
    <row r="11200" spans="1:11" x14ac:dyDescent="0.25">
      <c r="A11200" s="1" t="s">
        <v>23340</v>
      </c>
      <c r="B11200" s="1" t="s">
        <v>7204</v>
      </c>
      <c r="C11200" s="1" t="s">
        <v>12</v>
      </c>
      <c r="D11200" s="16">
        <v>40544</v>
      </c>
      <c r="E11200" s="1" t="s">
        <v>55</v>
      </c>
      <c r="F11200" s="1" t="s">
        <v>421</v>
      </c>
      <c r="G11200">
        <v>0.05</v>
      </c>
      <c r="H11200">
        <v>0.03</v>
      </c>
      <c r="I11200">
        <v>0</v>
      </c>
      <c r="J11200">
        <v>0.01</v>
      </c>
      <c r="K11200">
        <v>0.09</v>
      </c>
    </row>
    <row r="11201" spans="1:11" x14ac:dyDescent="0.25">
      <c r="A11201" s="1" t="s">
        <v>23341</v>
      </c>
      <c r="B11201" s="1" t="s">
        <v>597</v>
      </c>
      <c r="C11201" s="1" t="s">
        <v>71</v>
      </c>
      <c r="D11201" s="16">
        <v>38718</v>
      </c>
      <c r="E11201" s="1" t="s">
        <v>55</v>
      </c>
      <c r="F11201" s="1" t="s">
        <v>226</v>
      </c>
      <c r="G11201">
        <v>0.06</v>
      </c>
      <c r="H11201">
        <v>0.02</v>
      </c>
      <c r="I11201">
        <v>0</v>
      </c>
      <c r="J11201">
        <v>0</v>
      </c>
      <c r="K11201">
        <v>0.09</v>
      </c>
    </row>
    <row r="11202" spans="1:11" x14ac:dyDescent="0.25">
      <c r="A11202" s="1" t="s">
        <v>23342</v>
      </c>
      <c r="B11202" s="1" t="s">
        <v>4069</v>
      </c>
      <c r="C11202" s="1" t="s">
        <v>139</v>
      </c>
      <c r="D11202" s="16">
        <v>38353</v>
      </c>
      <c r="E11202" s="1" t="s">
        <v>106</v>
      </c>
      <c r="F11202" s="1" t="s">
        <v>488</v>
      </c>
      <c r="G11202">
        <v>0.06</v>
      </c>
      <c r="H11202">
        <v>0.02</v>
      </c>
      <c r="I11202">
        <v>0</v>
      </c>
      <c r="J11202">
        <v>0</v>
      </c>
      <c r="K11202">
        <v>0.09</v>
      </c>
    </row>
    <row r="11203" spans="1:11" x14ac:dyDescent="0.25">
      <c r="A11203" s="1" t="s">
        <v>23343</v>
      </c>
      <c r="B11203" s="1" t="s">
        <v>8065</v>
      </c>
      <c r="C11203" s="1" t="s">
        <v>157</v>
      </c>
      <c r="D11203" s="16">
        <v>40179</v>
      </c>
      <c r="E11203" s="1" t="s">
        <v>27</v>
      </c>
      <c r="F11203" s="1" t="s">
        <v>1286</v>
      </c>
      <c r="G11203">
        <v>0.06</v>
      </c>
      <c r="H11203">
        <v>0</v>
      </c>
      <c r="I11203">
        <v>0.02</v>
      </c>
      <c r="J11203">
        <v>0.01</v>
      </c>
      <c r="K11203">
        <v>0.09</v>
      </c>
    </row>
    <row r="11204" spans="1:11" x14ac:dyDescent="0.25">
      <c r="A11204" s="1" t="s">
        <v>23344</v>
      </c>
      <c r="B11204" s="1" t="s">
        <v>8107</v>
      </c>
      <c r="C11204" s="1" t="s">
        <v>100</v>
      </c>
      <c r="D11204" s="16">
        <v>35065</v>
      </c>
      <c r="E11204" s="1" t="s">
        <v>34</v>
      </c>
      <c r="F11204" s="1" t="s">
        <v>214</v>
      </c>
      <c r="G11204">
        <v>0</v>
      </c>
      <c r="H11204">
        <v>0</v>
      </c>
      <c r="I11204">
        <v>0.09</v>
      </c>
      <c r="J11204">
        <v>0</v>
      </c>
      <c r="K11204">
        <v>0.09</v>
      </c>
    </row>
    <row r="11205" spans="1:11" x14ac:dyDescent="0.25">
      <c r="A11205" s="1" t="s">
        <v>23345</v>
      </c>
      <c r="B11205" s="1" t="s">
        <v>8108</v>
      </c>
      <c r="C11205" s="1" t="s">
        <v>49</v>
      </c>
      <c r="D11205" s="16">
        <v>41640</v>
      </c>
      <c r="E11205" s="1" t="s">
        <v>55</v>
      </c>
      <c r="F11205" s="1" t="s">
        <v>4710</v>
      </c>
      <c r="G11205">
        <v>0</v>
      </c>
      <c r="H11205">
        <v>0.08</v>
      </c>
      <c r="I11205">
        <v>0</v>
      </c>
      <c r="J11205">
        <v>0.01</v>
      </c>
      <c r="K11205">
        <v>0.09</v>
      </c>
    </row>
    <row r="11206" spans="1:11" x14ac:dyDescent="0.25">
      <c r="A11206" s="1" t="s">
        <v>23346</v>
      </c>
      <c r="B11206" s="1" t="s">
        <v>1594</v>
      </c>
      <c r="C11206" s="1" t="s">
        <v>139</v>
      </c>
      <c r="D11206" s="16">
        <v>38353</v>
      </c>
      <c r="E11206" s="1" t="s">
        <v>27</v>
      </c>
      <c r="F11206" s="1" t="s">
        <v>56</v>
      </c>
      <c r="G11206">
        <v>0.06</v>
      </c>
      <c r="H11206">
        <v>0.02</v>
      </c>
      <c r="I11206">
        <v>0</v>
      </c>
      <c r="J11206">
        <v>0</v>
      </c>
      <c r="K11206">
        <v>0.09</v>
      </c>
    </row>
    <row r="11207" spans="1:11" x14ac:dyDescent="0.25">
      <c r="A11207" s="1" t="s">
        <v>23347</v>
      </c>
      <c r="B11207" s="1" t="s">
        <v>8109</v>
      </c>
      <c r="C11207" s="1" t="s">
        <v>32</v>
      </c>
      <c r="D11207" s="16">
        <v>39448</v>
      </c>
      <c r="E11207" s="1" t="s">
        <v>34</v>
      </c>
      <c r="F11207" s="1" t="s">
        <v>117</v>
      </c>
      <c r="G11207">
        <v>0.08</v>
      </c>
      <c r="H11207">
        <v>0</v>
      </c>
      <c r="I11207">
        <v>0</v>
      </c>
      <c r="J11207">
        <v>0.01</v>
      </c>
      <c r="K11207">
        <v>0.09</v>
      </c>
    </row>
    <row r="11208" spans="1:11" x14ac:dyDescent="0.25">
      <c r="A11208" s="1" t="s">
        <v>23348</v>
      </c>
      <c r="B11208" s="1" t="s">
        <v>3704</v>
      </c>
      <c r="C11208" s="1" t="s">
        <v>71</v>
      </c>
      <c r="D11208" s="16">
        <v>37622</v>
      </c>
      <c r="E11208" s="1" t="s">
        <v>21</v>
      </c>
      <c r="F11208" s="1" t="s">
        <v>3705</v>
      </c>
      <c r="G11208">
        <v>0.06</v>
      </c>
      <c r="H11208">
        <v>0.02</v>
      </c>
      <c r="I11208">
        <v>0</v>
      </c>
      <c r="J11208">
        <v>0</v>
      </c>
      <c r="K11208">
        <v>0.09</v>
      </c>
    </row>
    <row r="11209" spans="1:11" x14ac:dyDescent="0.25">
      <c r="A11209" s="1" t="s">
        <v>23349</v>
      </c>
      <c r="B11209" s="1" t="s">
        <v>8110</v>
      </c>
      <c r="C11209" s="1" t="s">
        <v>12</v>
      </c>
      <c r="D11209" s="16">
        <v>40179</v>
      </c>
      <c r="E11209" s="1" t="s">
        <v>41</v>
      </c>
      <c r="F11209" s="1" t="s">
        <v>4710</v>
      </c>
      <c r="G11209">
        <v>0.08</v>
      </c>
      <c r="H11209">
        <v>0</v>
      </c>
      <c r="I11209">
        <v>0</v>
      </c>
      <c r="J11209">
        <v>0</v>
      </c>
      <c r="K11209">
        <v>0.09</v>
      </c>
    </row>
    <row r="11210" spans="1:11" x14ac:dyDescent="0.25">
      <c r="A11210" s="1" t="s">
        <v>23350</v>
      </c>
      <c r="B11210" s="1" t="s">
        <v>8111</v>
      </c>
      <c r="C11210" s="1" t="s">
        <v>53</v>
      </c>
      <c r="D11210" s="16">
        <v>40544</v>
      </c>
      <c r="E11210" s="1" t="s">
        <v>55</v>
      </c>
      <c r="F11210" s="1" t="s">
        <v>332</v>
      </c>
      <c r="G11210">
        <v>0.04</v>
      </c>
      <c r="H11210">
        <v>0.03</v>
      </c>
      <c r="I11210">
        <v>0</v>
      </c>
      <c r="J11210">
        <v>0.01</v>
      </c>
      <c r="K11210">
        <v>0.09</v>
      </c>
    </row>
    <row r="11211" spans="1:11" x14ac:dyDescent="0.25">
      <c r="A11211" s="1" t="s">
        <v>23351</v>
      </c>
      <c r="B11211" s="1" t="s">
        <v>8112</v>
      </c>
      <c r="C11211" s="1" t="s">
        <v>144</v>
      </c>
      <c r="D11211" s="16">
        <v>40544</v>
      </c>
      <c r="E11211" s="1" t="s">
        <v>106</v>
      </c>
      <c r="F11211" s="1" t="s">
        <v>4773</v>
      </c>
      <c r="G11211">
        <v>0.02</v>
      </c>
      <c r="H11211">
        <v>0.05</v>
      </c>
      <c r="I11211">
        <v>0</v>
      </c>
      <c r="J11211">
        <v>0.01</v>
      </c>
      <c r="K11211">
        <v>0.09</v>
      </c>
    </row>
    <row r="11212" spans="1:11" x14ac:dyDescent="0.25">
      <c r="A11212" s="1" t="s">
        <v>23352</v>
      </c>
      <c r="B11212" s="1" t="s">
        <v>8113</v>
      </c>
      <c r="C11212" s="1" t="s">
        <v>32</v>
      </c>
      <c r="D11212" s="16">
        <v>39448</v>
      </c>
      <c r="E11212" s="1" t="s">
        <v>106</v>
      </c>
      <c r="F11212" s="1" t="s">
        <v>214</v>
      </c>
      <c r="G11212">
        <v>0</v>
      </c>
      <c r="H11212">
        <v>0</v>
      </c>
      <c r="I11212">
        <v>0.09</v>
      </c>
      <c r="J11212">
        <v>0</v>
      </c>
      <c r="K11212">
        <v>0.09</v>
      </c>
    </row>
    <row r="11213" spans="1:11" x14ac:dyDescent="0.25">
      <c r="A11213" s="1" t="s">
        <v>23353</v>
      </c>
      <c r="B11213" s="1" t="s">
        <v>8114</v>
      </c>
      <c r="C11213" s="1" t="s">
        <v>71</v>
      </c>
      <c r="D11213" s="16">
        <v>37987</v>
      </c>
      <c r="E11213" s="1" t="s">
        <v>2</v>
      </c>
      <c r="F11213" s="1" t="s">
        <v>206</v>
      </c>
      <c r="G11213">
        <v>0</v>
      </c>
      <c r="H11213">
        <v>0</v>
      </c>
      <c r="I11213">
        <v>0.08</v>
      </c>
      <c r="J11213">
        <v>0</v>
      </c>
      <c r="K11213">
        <v>0.09</v>
      </c>
    </row>
    <row r="11214" spans="1:11" x14ac:dyDescent="0.25">
      <c r="A11214" s="1" t="s">
        <v>23354</v>
      </c>
      <c r="B11214" s="1" t="s">
        <v>8115</v>
      </c>
      <c r="C11214" s="1" t="s">
        <v>144</v>
      </c>
      <c r="D11214" s="16">
        <v>42005</v>
      </c>
      <c r="E11214" s="1" t="s">
        <v>242</v>
      </c>
      <c r="F11214" s="1" t="s">
        <v>117</v>
      </c>
      <c r="G11214">
        <v>0</v>
      </c>
      <c r="H11214">
        <v>0.08</v>
      </c>
      <c r="I11214">
        <v>0</v>
      </c>
      <c r="J11214">
        <v>0</v>
      </c>
      <c r="K11214">
        <v>0.09</v>
      </c>
    </row>
    <row r="11215" spans="1:11" x14ac:dyDescent="0.25">
      <c r="A11215" s="1" t="s">
        <v>23355</v>
      </c>
      <c r="B11215" s="1" t="s">
        <v>2831</v>
      </c>
      <c r="C11215" s="1" t="s">
        <v>175</v>
      </c>
      <c r="D11215" s="16">
        <v>37622</v>
      </c>
      <c r="E11215" s="1" t="s">
        <v>38</v>
      </c>
      <c r="F11215" s="1" t="s">
        <v>117</v>
      </c>
      <c r="G11215">
        <v>7.0000000000000007E-2</v>
      </c>
      <c r="H11215">
        <v>0.02</v>
      </c>
      <c r="I11215">
        <v>0</v>
      </c>
      <c r="J11215">
        <v>0</v>
      </c>
      <c r="K11215">
        <v>0.09</v>
      </c>
    </row>
    <row r="11216" spans="1:11" x14ac:dyDescent="0.25">
      <c r="A11216" s="1" t="s">
        <v>23356</v>
      </c>
      <c r="B11216" s="1" t="s">
        <v>1117</v>
      </c>
      <c r="C11216" s="1" t="s">
        <v>144</v>
      </c>
      <c r="D11216" s="16">
        <v>40909</v>
      </c>
      <c r="E11216" s="1" t="s">
        <v>14</v>
      </c>
      <c r="F11216" s="1" t="s">
        <v>214</v>
      </c>
      <c r="G11216">
        <v>0</v>
      </c>
      <c r="H11216">
        <v>7.0000000000000007E-2</v>
      </c>
      <c r="I11216">
        <v>0</v>
      </c>
      <c r="J11216">
        <v>0.01</v>
      </c>
      <c r="K11216">
        <v>0.09</v>
      </c>
    </row>
    <row r="11217" spans="1:11" x14ac:dyDescent="0.25">
      <c r="A11217" s="1" t="s">
        <v>23357</v>
      </c>
      <c r="B11217" s="1" t="s">
        <v>5929</v>
      </c>
      <c r="C11217" s="1" t="s">
        <v>53</v>
      </c>
      <c r="D11217" s="16">
        <v>41640</v>
      </c>
      <c r="E11217" s="1" t="s">
        <v>55</v>
      </c>
      <c r="F11217" s="1" t="s">
        <v>788</v>
      </c>
      <c r="G11217">
        <v>0</v>
      </c>
      <c r="H11217">
        <v>0</v>
      </c>
      <c r="I11217">
        <v>0.09</v>
      </c>
      <c r="J11217">
        <v>0</v>
      </c>
      <c r="K11217">
        <v>0.09</v>
      </c>
    </row>
    <row r="11218" spans="1:11" x14ac:dyDescent="0.25">
      <c r="A11218" s="1" t="s">
        <v>23358</v>
      </c>
      <c r="B11218" s="1" t="s">
        <v>3693</v>
      </c>
      <c r="C11218" s="1" t="s">
        <v>139</v>
      </c>
      <c r="D11218" s="16">
        <v>38353</v>
      </c>
      <c r="E11218" s="1" t="s">
        <v>55</v>
      </c>
      <c r="F11218" s="1" t="s">
        <v>421</v>
      </c>
      <c r="G11218">
        <v>0.06</v>
      </c>
      <c r="H11218">
        <v>0.02</v>
      </c>
      <c r="I11218">
        <v>0</v>
      </c>
      <c r="J11218">
        <v>0</v>
      </c>
      <c r="K11218">
        <v>0.09</v>
      </c>
    </row>
    <row r="11219" spans="1:11" x14ac:dyDescent="0.25">
      <c r="A11219" s="1" t="s">
        <v>23359</v>
      </c>
      <c r="B11219" s="1" t="s">
        <v>681</v>
      </c>
      <c r="C11219" s="1" t="s">
        <v>109</v>
      </c>
      <c r="D11219" s="16">
        <v>35796</v>
      </c>
      <c r="E11219" s="1" t="s">
        <v>242</v>
      </c>
      <c r="F11219" s="1" t="s">
        <v>136</v>
      </c>
      <c r="G11219">
        <v>0.03</v>
      </c>
      <c r="H11219">
        <v>0.02</v>
      </c>
      <c r="I11219">
        <v>0.03</v>
      </c>
      <c r="J11219">
        <v>0.01</v>
      </c>
      <c r="K11219">
        <v>0.09</v>
      </c>
    </row>
    <row r="11220" spans="1:11" x14ac:dyDescent="0.25">
      <c r="A11220" s="1" t="s">
        <v>23360</v>
      </c>
      <c r="B11220" s="1" t="s">
        <v>8116</v>
      </c>
      <c r="C11220" s="1" t="s">
        <v>32</v>
      </c>
      <c r="D11220" s="16">
        <v>40179</v>
      </c>
      <c r="E11220" s="1" t="s">
        <v>106</v>
      </c>
      <c r="F11220" s="1" t="s">
        <v>1701</v>
      </c>
      <c r="G11220">
        <v>0.05</v>
      </c>
      <c r="H11220">
        <v>0.03</v>
      </c>
      <c r="I11220">
        <v>0</v>
      </c>
      <c r="J11220">
        <v>0.01</v>
      </c>
      <c r="K11220">
        <v>0.09</v>
      </c>
    </row>
    <row r="11221" spans="1:11" x14ac:dyDescent="0.25">
      <c r="A11221" s="1" t="s">
        <v>23361</v>
      </c>
      <c r="B11221" s="1" t="s">
        <v>2800</v>
      </c>
      <c r="C11221" s="1" t="s">
        <v>53</v>
      </c>
      <c r="D11221" s="16">
        <v>39083</v>
      </c>
      <c r="E11221" s="1" t="s">
        <v>38</v>
      </c>
      <c r="F11221" s="1" t="s">
        <v>645</v>
      </c>
      <c r="G11221">
        <v>7.0000000000000007E-2</v>
      </c>
      <c r="H11221">
        <v>0.01</v>
      </c>
      <c r="I11221">
        <v>0</v>
      </c>
      <c r="J11221">
        <v>0.01</v>
      </c>
      <c r="K11221">
        <v>0.09</v>
      </c>
    </row>
    <row r="11222" spans="1:11" x14ac:dyDescent="0.25">
      <c r="A11222" s="1" t="s">
        <v>23362</v>
      </c>
      <c r="B11222" s="1" t="s">
        <v>8117</v>
      </c>
      <c r="C11222" s="1" t="s">
        <v>58</v>
      </c>
      <c r="D11222" s="16">
        <v>36892</v>
      </c>
      <c r="E11222" s="1" t="s">
        <v>27</v>
      </c>
      <c r="F11222" s="1" t="s">
        <v>117</v>
      </c>
      <c r="G11222">
        <v>0.04</v>
      </c>
      <c r="H11222">
        <v>0.03</v>
      </c>
      <c r="I11222">
        <v>0</v>
      </c>
      <c r="J11222">
        <v>0.01</v>
      </c>
      <c r="K11222">
        <v>0.09</v>
      </c>
    </row>
    <row r="11223" spans="1:11" x14ac:dyDescent="0.25">
      <c r="A11223" s="1" t="s">
        <v>23363</v>
      </c>
      <c r="B11223" s="1" t="s">
        <v>5334</v>
      </c>
      <c r="C11223" s="1" t="s">
        <v>49</v>
      </c>
      <c r="D11223" s="16">
        <v>39814</v>
      </c>
      <c r="E11223" s="1" t="s">
        <v>2</v>
      </c>
      <c r="F11223" s="1" t="s">
        <v>117</v>
      </c>
      <c r="G11223">
        <v>7.0000000000000007E-2</v>
      </c>
      <c r="H11223">
        <v>0.01</v>
      </c>
      <c r="I11223">
        <v>0</v>
      </c>
      <c r="J11223">
        <v>0.01</v>
      </c>
      <c r="K11223">
        <v>0.09</v>
      </c>
    </row>
    <row r="11224" spans="1:11" x14ac:dyDescent="0.25">
      <c r="A11224" s="1" t="s">
        <v>23364</v>
      </c>
      <c r="B11224" s="1" t="s">
        <v>8118</v>
      </c>
      <c r="C11224" s="1" t="s">
        <v>32</v>
      </c>
      <c r="D11224" s="16">
        <v>38718</v>
      </c>
      <c r="E11224" s="1" t="s">
        <v>55</v>
      </c>
      <c r="F11224" s="1" t="s">
        <v>147</v>
      </c>
      <c r="G11224">
        <v>0.08</v>
      </c>
      <c r="H11224">
        <v>0</v>
      </c>
      <c r="I11224">
        <v>0</v>
      </c>
      <c r="J11224">
        <v>0.01</v>
      </c>
      <c r="K11224">
        <v>0.09</v>
      </c>
    </row>
    <row r="11225" spans="1:11" x14ac:dyDescent="0.25">
      <c r="A11225" s="1" t="s">
        <v>23365</v>
      </c>
      <c r="B11225" s="1" t="s">
        <v>8119</v>
      </c>
      <c r="C11225" s="1" t="s">
        <v>71</v>
      </c>
      <c r="D11225" s="16">
        <v>36892</v>
      </c>
      <c r="E11225" s="1" t="s">
        <v>242</v>
      </c>
      <c r="F11225" s="1" t="s">
        <v>155</v>
      </c>
      <c r="G11225">
        <v>0.06</v>
      </c>
      <c r="H11225">
        <v>0.02</v>
      </c>
      <c r="I11225">
        <v>0</v>
      </c>
      <c r="J11225">
        <v>0</v>
      </c>
      <c r="K11225">
        <v>0.09</v>
      </c>
    </row>
    <row r="11226" spans="1:11" x14ac:dyDescent="0.25">
      <c r="A11226" s="1" t="s">
        <v>23366</v>
      </c>
      <c r="B11226" s="1" t="s">
        <v>190</v>
      </c>
      <c r="C11226" s="1" t="s">
        <v>58</v>
      </c>
      <c r="D11226" s="16">
        <v>40544</v>
      </c>
      <c r="E11226" s="1" t="s">
        <v>14</v>
      </c>
      <c r="F11226" s="1" t="s">
        <v>136</v>
      </c>
      <c r="G11226">
        <v>0</v>
      </c>
      <c r="H11226">
        <v>0.02</v>
      </c>
      <c r="I11226">
        <v>0</v>
      </c>
      <c r="J11226">
        <v>0.06</v>
      </c>
      <c r="K11226">
        <v>0.09</v>
      </c>
    </row>
    <row r="11227" spans="1:11" x14ac:dyDescent="0.25">
      <c r="A11227" s="1" t="s">
        <v>23367</v>
      </c>
      <c r="B11227" s="1" t="s">
        <v>3581</v>
      </c>
      <c r="C11227" s="1" t="s">
        <v>157</v>
      </c>
      <c r="D11227" s="16">
        <v>39448</v>
      </c>
      <c r="E11227" s="1" t="s">
        <v>21</v>
      </c>
      <c r="F11227" s="1" t="s">
        <v>79</v>
      </c>
      <c r="G11227">
        <v>0.08</v>
      </c>
      <c r="H11227">
        <v>0</v>
      </c>
      <c r="I11227">
        <v>0</v>
      </c>
      <c r="J11227">
        <v>0.01</v>
      </c>
      <c r="K11227">
        <v>0.09</v>
      </c>
    </row>
    <row r="11228" spans="1:11" x14ac:dyDescent="0.25">
      <c r="A11228" s="1" t="s">
        <v>23368</v>
      </c>
      <c r="B11228" s="1" t="s">
        <v>8120</v>
      </c>
      <c r="C11228" s="1" t="s">
        <v>157</v>
      </c>
      <c r="D11228" s="16">
        <v>39814</v>
      </c>
      <c r="E11228" s="1" t="s">
        <v>27</v>
      </c>
      <c r="F11228" s="1" t="s">
        <v>5324</v>
      </c>
      <c r="G11228">
        <v>0.05</v>
      </c>
      <c r="H11228">
        <v>0</v>
      </c>
      <c r="I11228">
        <v>0.03</v>
      </c>
      <c r="J11228">
        <v>0.01</v>
      </c>
      <c r="K11228">
        <v>0.09</v>
      </c>
    </row>
    <row r="11229" spans="1:11" x14ac:dyDescent="0.25">
      <c r="A11229" s="1" t="s">
        <v>23369</v>
      </c>
      <c r="B11229" s="1" t="s">
        <v>8121</v>
      </c>
      <c r="C11229" s="1" t="s">
        <v>109</v>
      </c>
      <c r="D11229" s="16">
        <v>35431</v>
      </c>
      <c r="E11229" s="1" t="s">
        <v>38</v>
      </c>
      <c r="F11229" s="1" t="s">
        <v>1541</v>
      </c>
      <c r="G11229">
        <v>0.05</v>
      </c>
      <c r="H11229">
        <v>0.03</v>
      </c>
      <c r="I11229">
        <v>0</v>
      </c>
      <c r="J11229">
        <v>0.01</v>
      </c>
      <c r="K11229">
        <v>0.09</v>
      </c>
    </row>
    <row r="11230" spans="1:11" x14ac:dyDescent="0.25">
      <c r="A11230" s="1" t="s">
        <v>23370</v>
      </c>
      <c r="B11230" s="1" t="s">
        <v>8122</v>
      </c>
      <c r="C11230" s="1" t="s">
        <v>144</v>
      </c>
      <c r="D11230" s="16">
        <v>40544</v>
      </c>
      <c r="E11230" s="1" t="s">
        <v>106</v>
      </c>
      <c r="F11230" s="1" t="s">
        <v>2532</v>
      </c>
      <c r="G11230">
        <v>0</v>
      </c>
      <c r="H11230">
        <v>7.0000000000000007E-2</v>
      </c>
      <c r="I11230">
        <v>0</v>
      </c>
      <c r="J11230">
        <v>0.01</v>
      </c>
      <c r="K11230">
        <v>0.09</v>
      </c>
    </row>
    <row r="11231" spans="1:11" x14ac:dyDescent="0.25">
      <c r="A11231" s="1" t="s">
        <v>23371</v>
      </c>
      <c r="B11231" s="1" t="s">
        <v>8123</v>
      </c>
      <c r="C11231" s="1" t="s">
        <v>58</v>
      </c>
      <c r="D11231" s="16">
        <v>37257</v>
      </c>
      <c r="E11231" s="1" t="s">
        <v>38</v>
      </c>
      <c r="F11231" s="1" t="s">
        <v>2255</v>
      </c>
      <c r="G11231">
        <v>0.04</v>
      </c>
      <c r="H11231">
        <v>0.03</v>
      </c>
      <c r="I11231">
        <v>0</v>
      </c>
      <c r="J11231">
        <v>0.01</v>
      </c>
      <c r="K11231">
        <v>0.09</v>
      </c>
    </row>
    <row r="11232" spans="1:11" x14ac:dyDescent="0.25">
      <c r="A11232" s="1" t="s">
        <v>23372</v>
      </c>
      <c r="B11232" s="1" t="s">
        <v>8124</v>
      </c>
      <c r="C11232" s="1" t="s">
        <v>12</v>
      </c>
      <c r="D11232" s="16">
        <v>40544</v>
      </c>
      <c r="E11232" s="1" t="s">
        <v>93</v>
      </c>
      <c r="F11232" s="1" t="s">
        <v>1174</v>
      </c>
      <c r="G11232">
        <v>7.0000000000000007E-2</v>
      </c>
      <c r="H11232">
        <v>0.01</v>
      </c>
      <c r="I11232">
        <v>0</v>
      </c>
      <c r="J11232">
        <v>0.01</v>
      </c>
      <c r="K11232">
        <v>0.09</v>
      </c>
    </row>
    <row r="11233" spans="1:11" x14ac:dyDescent="0.25">
      <c r="A11233" s="1" t="s">
        <v>23373</v>
      </c>
      <c r="B11233" s="1" t="s">
        <v>8125</v>
      </c>
      <c r="C11233" s="1" t="s">
        <v>32</v>
      </c>
      <c r="D11233" s="16">
        <v>39448</v>
      </c>
      <c r="E11233" s="1" t="s">
        <v>34</v>
      </c>
      <c r="F11233" s="1" t="s">
        <v>6202</v>
      </c>
      <c r="G11233">
        <v>0.08</v>
      </c>
      <c r="H11233">
        <v>0</v>
      </c>
      <c r="I11233">
        <v>0</v>
      </c>
      <c r="J11233">
        <v>0.01</v>
      </c>
      <c r="K11233">
        <v>0.09</v>
      </c>
    </row>
    <row r="11234" spans="1:11" x14ac:dyDescent="0.25">
      <c r="A11234" s="1" t="s">
        <v>23374</v>
      </c>
      <c r="B11234" s="1" t="s">
        <v>3078</v>
      </c>
      <c r="C11234" s="1" t="s">
        <v>671</v>
      </c>
      <c r="D11234" s="16">
        <v>36161</v>
      </c>
      <c r="E11234" s="1" t="s">
        <v>14</v>
      </c>
      <c r="F11234" s="1" t="s">
        <v>147</v>
      </c>
      <c r="G11234">
        <v>0</v>
      </c>
      <c r="H11234">
        <v>0</v>
      </c>
      <c r="I11234">
        <v>0.09</v>
      </c>
      <c r="J11234">
        <v>0</v>
      </c>
      <c r="K11234">
        <v>0.09</v>
      </c>
    </row>
    <row r="11235" spans="1:11" x14ac:dyDescent="0.25">
      <c r="A11235" s="1" t="s">
        <v>23375</v>
      </c>
      <c r="B11235" s="1" t="s">
        <v>6916</v>
      </c>
      <c r="C11235" s="1" t="s">
        <v>32</v>
      </c>
      <c r="D11235" s="16">
        <v>39083</v>
      </c>
      <c r="E11235" s="1" t="s">
        <v>21</v>
      </c>
      <c r="F11235" s="1" t="s">
        <v>2904</v>
      </c>
      <c r="G11235">
        <v>0.08</v>
      </c>
      <c r="H11235">
        <v>0</v>
      </c>
      <c r="I11235">
        <v>0</v>
      </c>
      <c r="J11235">
        <v>0.01</v>
      </c>
      <c r="K11235">
        <v>0.09</v>
      </c>
    </row>
    <row r="11236" spans="1:11" x14ac:dyDescent="0.25">
      <c r="A11236" s="1" t="s">
        <v>23376</v>
      </c>
      <c r="B11236" s="1" t="s">
        <v>4967</v>
      </c>
      <c r="C11236" s="1" t="s">
        <v>109</v>
      </c>
      <c r="D11236" s="16">
        <v>36526</v>
      </c>
      <c r="E11236" s="1" t="s">
        <v>34</v>
      </c>
      <c r="F11236" s="1" t="s">
        <v>76</v>
      </c>
      <c r="G11236">
        <v>0.05</v>
      </c>
      <c r="H11236">
        <v>0.03</v>
      </c>
      <c r="I11236">
        <v>0</v>
      </c>
      <c r="J11236">
        <v>0.01</v>
      </c>
      <c r="K11236">
        <v>0.09</v>
      </c>
    </row>
    <row r="11237" spans="1:11" x14ac:dyDescent="0.25">
      <c r="A11237" s="1" t="s">
        <v>23377</v>
      </c>
      <c r="B11237" s="1" t="s">
        <v>8126</v>
      </c>
      <c r="C11237" s="1" t="s">
        <v>157</v>
      </c>
      <c r="D11237" s="16">
        <v>39814</v>
      </c>
      <c r="E11237" s="1" t="s">
        <v>41</v>
      </c>
      <c r="F11237" s="1" t="s">
        <v>117</v>
      </c>
      <c r="G11237">
        <v>0.08</v>
      </c>
      <c r="H11237">
        <v>0</v>
      </c>
      <c r="I11237">
        <v>0</v>
      </c>
      <c r="J11237">
        <v>0.01</v>
      </c>
      <c r="K11237">
        <v>0.09</v>
      </c>
    </row>
    <row r="11238" spans="1:11" x14ac:dyDescent="0.25">
      <c r="A11238" s="1" t="s">
        <v>23378</v>
      </c>
      <c r="B11238" s="1" t="s">
        <v>8127</v>
      </c>
      <c r="C11238" s="1" t="s">
        <v>177</v>
      </c>
      <c r="D11238" s="16">
        <v>41640</v>
      </c>
      <c r="E11238" s="1" t="s">
        <v>34</v>
      </c>
      <c r="F11238" s="1" t="s">
        <v>15</v>
      </c>
      <c r="G11238">
        <v>0</v>
      </c>
      <c r="H11238">
        <v>0</v>
      </c>
      <c r="I11238">
        <v>0.09</v>
      </c>
      <c r="J11238">
        <v>0</v>
      </c>
      <c r="K11238">
        <v>0.09</v>
      </c>
    </row>
    <row r="11239" spans="1:11" x14ac:dyDescent="0.25">
      <c r="A11239" s="1" t="s">
        <v>23379</v>
      </c>
      <c r="B11239" s="1" t="s">
        <v>8128</v>
      </c>
      <c r="C11239" s="1" t="s">
        <v>109</v>
      </c>
      <c r="D11239" s="16">
        <v>34700</v>
      </c>
      <c r="E11239" s="1" t="s">
        <v>55</v>
      </c>
      <c r="F11239" s="1" t="s">
        <v>2104</v>
      </c>
      <c r="G11239">
        <v>0.05</v>
      </c>
      <c r="H11239">
        <v>0.03</v>
      </c>
      <c r="I11239">
        <v>0</v>
      </c>
      <c r="J11239">
        <v>0.01</v>
      </c>
      <c r="K11239">
        <v>0.09</v>
      </c>
    </row>
    <row r="11240" spans="1:11" x14ac:dyDescent="0.25">
      <c r="A11240" s="1" t="s">
        <v>23380</v>
      </c>
      <c r="B11240" s="1" t="s">
        <v>6465</v>
      </c>
      <c r="C11240" s="1" t="s">
        <v>58</v>
      </c>
      <c r="D11240" s="16">
        <v>38353</v>
      </c>
      <c r="E11240" s="1" t="s">
        <v>55</v>
      </c>
      <c r="F11240" s="1" t="s">
        <v>206</v>
      </c>
      <c r="G11240">
        <v>0.04</v>
      </c>
      <c r="H11240">
        <v>0.03</v>
      </c>
      <c r="I11240">
        <v>0</v>
      </c>
      <c r="J11240">
        <v>0.01</v>
      </c>
      <c r="K11240">
        <v>0.09</v>
      </c>
    </row>
    <row r="11241" spans="1:11" x14ac:dyDescent="0.25">
      <c r="A11241" s="1" t="s">
        <v>23381</v>
      </c>
      <c r="B11241" s="1" t="s">
        <v>8129</v>
      </c>
      <c r="C11241" s="1" t="s">
        <v>58</v>
      </c>
      <c r="D11241" s="16">
        <v>37257</v>
      </c>
      <c r="E11241" s="1" t="s">
        <v>34</v>
      </c>
      <c r="F11241" s="1" t="s">
        <v>8130</v>
      </c>
      <c r="G11241">
        <v>0</v>
      </c>
      <c r="H11241">
        <v>0</v>
      </c>
      <c r="I11241">
        <v>0.09</v>
      </c>
      <c r="J11241">
        <v>0</v>
      </c>
      <c r="K11241">
        <v>0.09</v>
      </c>
    </row>
    <row r="11242" spans="1:11" x14ac:dyDescent="0.25">
      <c r="A11242" s="1" t="s">
        <v>23382</v>
      </c>
      <c r="B11242" s="1" t="s">
        <v>7204</v>
      </c>
      <c r="C11242" s="1" t="s">
        <v>53</v>
      </c>
      <c r="D11242" s="16">
        <v>40544</v>
      </c>
      <c r="E11242" s="1" t="s">
        <v>55</v>
      </c>
      <c r="F11242" s="1" t="s">
        <v>421</v>
      </c>
      <c r="G11242">
        <v>0.04</v>
      </c>
      <c r="H11242">
        <v>0.03</v>
      </c>
      <c r="I11242">
        <v>0</v>
      </c>
      <c r="J11242">
        <v>0.01</v>
      </c>
      <c r="K11242">
        <v>0.09</v>
      </c>
    </row>
    <row r="11243" spans="1:11" x14ac:dyDescent="0.25">
      <c r="A11243" s="1" t="s">
        <v>23383</v>
      </c>
      <c r="B11243" s="1" t="s">
        <v>6871</v>
      </c>
      <c r="C11243" s="1" t="s">
        <v>168</v>
      </c>
      <c r="D11243" s="16">
        <v>42005</v>
      </c>
      <c r="E11243" s="1" t="s">
        <v>14</v>
      </c>
      <c r="F11243" s="1" t="s">
        <v>6872</v>
      </c>
      <c r="G11243">
        <v>0.03</v>
      </c>
      <c r="H11243">
        <v>0.05</v>
      </c>
      <c r="I11243">
        <v>0</v>
      </c>
      <c r="J11243">
        <v>0.01</v>
      </c>
      <c r="K11243">
        <v>0.09</v>
      </c>
    </row>
    <row r="11244" spans="1:11" x14ac:dyDescent="0.25">
      <c r="A11244" s="1" t="s">
        <v>23384</v>
      </c>
      <c r="B11244" s="1" t="s">
        <v>8131</v>
      </c>
      <c r="C11244" s="1" t="s">
        <v>730</v>
      </c>
      <c r="D11244" s="16">
        <v>42370</v>
      </c>
      <c r="E11244" s="1" t="s">
        <v>27</v>
      </c>
      <c r="F11244" s="1" t="s">
        <v>4533</v>
      </c>
      <c r="G11244">
        <v>0</v>
      </c>
      <c r="H11244">
        <v>0</v>
      </c>
      <c r="I11244">
        <v>0.09</v>
      </c>
      <c r="J11244">
        <v>0</v>
      </c>
      <c r="K11244">
        <v>0.09</v>
      </c>
    </row>
    <row r="11245" spans="1:11" x14ac:dyDescent="0.25">
      <c r="A11245" s="1" t="s">
        <v>23385</v>
      </c>
      <c r="B11245" s="1" t="s">
        <v>8132</v>
      </c>
      <c r="C11245" s="1" t="s">
        <v>12</v>
      </c>
      <c r="D11245" s="16">
        <v>39814</v>
      </c>
      <c r="E11245" s="1" t="s">
        <v>21</v>
      </c>
      <c r="F11245" s="1" t="s">
        <v>1354</v>
      </c>
      <c r="G11245">
        <v>0.08</v>
      </c>
      <c r="H11245">
        <v>0</v>
      </c>
      <c r="I11245">
        <v>0</v>
      </c>
      <c r="J11245">
        <v>0.01</v>
      </c>
      <c r="K11245">
        <v>0.09</v>
      </c>
    </row>
    <row r="11246" spans="1:11" x14ac:dyDescent="0.25">
      <c r="A11246" s="1" t="s">
        <v>23386</v>
      </c>
      <c r="B11246" s="1" t="s">
        <v>8133</v>
      </c>
      <c r="C11246" s="1" t="s">
        <v>84</v>
      </c>
      <c r="D11246" s="16">
        <v>40909</v>
      </c>
      <c r="E11246" s="1" t="s">
        <v>27</v>
      </c>
      <c r="F11246" s="1" t="s">
        <v>332</v>
      </c>
      <c r="G11246">
        <v>0</v>
      </c>
      <c r="H11246">
        <v>0</v>
      </c>
      <c r="I11246">
        <v>0.09</v>
      </c>
      <c r="J11246">
        <v>0</v>
      </c>
      <c r="K11246">
        <v>0.09</v>
      </c>
    </row>
    <row r="11247" spans="1:11" x14ac:dyDescent="0.25">
      <c r="A11247" s="1" t="s">
        <v>23387</v>
      </c>
      <c r="B11247" s="1" t="s">
        <v>8134</v>
      </c>
      <c r="C11247" s="1" t="s">
        <v>58</v>
      </c>
      <c r="D11247" s="16">
        <v>37987</v>
      </c>
      <c r="E11247" s="1" t="s">
        <v>55</v>
      </c>
      <c r="F11247" s="1" t="s">
        <v>147</v>
      </c>
      <c r="G11247">
        <v>0.04</v>
      </c>
      <c r="H11247">
        <v>0.03</v>
      </c>
      <c r="I11247">
        <v>0</v>
      </c>
      <c r="J11247">
        <v>0.01</v>
      </c>
      <c r="K11247">
        <v>0.09</v>
      </c>
    </row>
    <row r="11248" spans="1:11" x14ac:dyDescent="0.25">
      <c r="A11248" s="1" t="s">
        <v>23388</v>
      </c>
      <c r="B11248" s="1" t="s">
        <v>8135</v>
      </c>
      <c r="C11248" s="1" t="s">
        <v>109</v>
      </c>
      <c r="D11248" s="16">
        <v>35431</v>
      </c>
      <c r="E11248" s="1" t="s">
        <v>41</v>
      </c>
      <c r="F11248" s="1" t="s">
        <v>8136</v>
      </c>
      <c r="G11248">
        <v>0.05</v>
      </c>
      <c r="H11248">
        <v>0.03</v>
      </c>
      <c r="I11248">
        <v>0</v>
      </c>
      <c r="J11248">
        <v>0.01</v>
      </c>
      <c r="K11248">
        <v>0.09</v>
      </c>
    </row>
    <row r="11249" spans="1:11" x14ac:dyDescent="0.25">
      <c r="A11249" s="1" t="s">
        <v>23389</v>
      </c>
      <c r="B11249" s="1" t="s">
        <v>6371</v>
      </c>
      <c r="C11249" s="1" t="s">
        <v>71</v>
      </c>
      <c r="D11249" s="16">
        <v>38718</v>
      </c>
      <c r="E11249" s="1" t="s">
        <v>106</v>
      </c>
      <c r="F11249" s="1" t="s">
        <v>421</v>
      </c>
      <c r="G11249">
        <v>0.06</v>
      </c>
      <c r="H11249">
        <v>0.02</v>
      </c>
      <c r="I11249">
        <v>0</v>
      </c>
      <c r="J11249">
        <v>0</v>
      </c>
      <c r="K11249">
        <v>0.09</v>
      </c>
    </row>
    <row r="11250" spans="1:11" x14ac:dyDescent="0.25">
      <c r="A11250" s="1" t="s">
        <v>23390</v>
      </c>
      <c r="B11250" s="1" t="s">
        <v>8137</v>
      </c>
      <c r="C11250" s="1" t="s">
        <v>58</v>
      </c>
      <c r="D11250" s="16">
        <v>36892</v>
      </c>
      <c r="E11250" s="1" t="s">
        <v>242</v>
      </c>
      <c r="F11250" s="1" t="s">
        <v>1427</v>
      </c>
      <c r="G11250">
        <v>0.04</v>
      </c>
      <c r="H11250">
        <v>0.03</v>
      </c>
      <c r="I11250">
        <v>0</v>
      </c>
      <c r="J11250">
        <v>0.01</v>
      </c>
      <c r="K11250">
        <v>0.09</v>
      </c>
    </row>
    <row r="11251" spans="1:11" x14ac:dyDescent="0.25">
      <c r="A11251" s="1" t="s">
        <v>23391</v>
      </c>
      <c r="B11251" s="1" t="s">
        <v>8138</v>
      </c>
      <c r="C11251" s="1" t="s">
        <v>58</v>
      </c>
      <c r="D11251" s="16">
        <v>38718</v>
      </c>
      <c r="E11251" s="1" t="s">
        <v>27</v>
      </c>
      <c r="F11251" s="1" t="s">
        <v>788</v>
      </c>
      <c r="G11251">
        <v>0</v>
      </c>
      <c r="H11251">
        <v>0</v>
      </c>
      <c r="I11251">
        <v>0.09</v>
      </c>
      <c r="J11251">
        <v>0</v>
      </c>
      <c r="K11251">
        <v>0.09</v>
      </c>
    </row>
    <row r="11252" spans="1:11" x14ac:dyDescent="0.25">
      <c r="A11252" s="1" t="s">
        <v>23392</v>
      </c>
      <c r="B11252" s="1" t="s">
        <v>5500</v>
      </c>
      <c r="C11252" s="1" t="s">
        <v>157</v>
      </c>
      <c r="D11252" s="16">
        <v>39814</v>
      </c>
      <c r="E11252" s="1" t="s">
        <v>106</v>
      </c>
      <c r="F11252" s="1" t="s">
        <v>214</v>
      </c>
      <c r="G11252">
        <v>7.0000000000000007E-2</v>
      </c>
      <c r="H11252">
        <v>0</v>
      </c>
      <c r="I11252">
        <v>0</v>
      </c>
      <c r="J11252">
        <v>0.01</v>
      </c>
      <c r="K11252">
        <v>0.09</v>
      </c>
    </row>
    <row r="11253" spans="1:11" x14ac:dyDescent="0.25">
      <c r="A11253" s="1" t="s">
        <v>23393</v>
      </c>
      <c r="B11253" s="1" t="s">
        <v>8139</v>
      </c>
      <c r="C11253" s="1" t="s">
        <v>157</v>
      </c>
      <c r="D11253" s="16">
        <v>39448</v>
      </c>
      <c r="E11253" s="1" t="s">
        <v>93</v>
      </c>
      <c r="F11253" s="1" t="s">
        <v>2789</v>
      </c>
      <c r="G11253">
        <v>0.03</v>
      </c>
      <c r="H11253">
        <v>0.01</v>
      </c>
      <c r="I11253">
        <v>0.04</v>
      </c>
      <c r="J11253">
        <v>0.01</v>
      </c>
      <c r="K11253">
        <v>0.08</v>
      </c>
    </row>
    <row r="11254" spans="1:11" x14ac:dyDescent="0.25">
      <c r="A11254" s="1" t="s">
        <v>23394</v>
      </c>
      <c r="B11254" s="1" t="s">
        <v>8140</v>
      </c>
      <c r="C11254" s="1" t="s">
        <v>84</v>
      </c>
      <c r="D11254" s="16">
        <v>42005</v>
      </c>
      <c r="E11254" s="1" t="s">
        <v>55</v>
      </c>
      <c r="F11254" s="1" t="s">
        <v>332</v>
      </c>
      <c r="G11254">
        <v>0</v>
      </c>
      <c r="H11254">
        <v>0</v>
      </c>
      <c r="I11254">
        <v>0.08</v>
      </c>
      <c r="J11254">
        <v>0</v>
      </c>
      <c r="K11254">
        <v>0.08</v>
      </c>
    </row>
    <row r="11255" spans="1:11" x14ac:dyDescent="0.25">
      <c r="A11255" s="1" t="s">
        <v>23395</v>
      </c>
      <c r="B11255" s="1" t="s">
        <v>2185</v>
      </c>
      <c r="C11255" s="1" t="s">
        <v>139</v>
      </c>
      <c r="D11255" s="16">
        <v>39083</v>
      </c>
      <c r="E11255" s="1" t="s">
        <v>14</v>
      </c>
      <c r="F11255" s="1" t="s">
        <v>136</v>
      </c>
      <c r="G11255">
        <v>0.06</v>
      </c>
      <c r="H11255">
        <v>0.02</v>
      </c>
      <c r="I11255">
        <v>0</v>
      </c>
      <c r="J11255">
        <v>0</v>
      </c>
      <c r="K11255">
        <v>0.08</v>
      </c>
    </row>
    <row r="11256" spans="1:11" x14ac:dyDescent="0.25">
      <c r="A11256" s="1" t="s">
        <v>23396</v>
      </c>
      <c r="B11256" s="1" t="s">
        <v>8141</v>
      </c>
      <c r="C11256" s="1" t="s">
        <v>871</v>
      </c>
      <c r="D11256" s="16">
        <v>34700</v>
      </c>
      <c r="E11256" s="1" t="s">
        <v>41</v>
      </c>
      <c r="F11256" s="1" t="s">
        <v>7700</v>
      </c>
      <c r="G11256">
        <v>0</v>
      </c>
      <c r="H11256">
        <v>0</v>
      </c>
      <c r="I11256">
        <v>0.08</v>
      </c>
      <c r="J11256">
        <v>0</v>
      </c>
      <c r="K11256">
        <v>0.08</v>
      </c>
    </row>
    <row r="11257" spans="1:11" x14ac:dyDescent="0.25">
      <c r="A11257" s="1" t="s">
        <v>23397</v>
      </c>
      <c r="B11257" s="1" t="s">
        <v>8142</v>
      </c>
      <c r="C11257" s="1" t="s">
        <v>58</v>
      </c>
      <c r="D11257" s="16">
        <v>36526</v>
      </c>
      <c r="E11257" s="1" t="s">
        <v>27</v>
      </c>
      <c r="F11257" s="1" t="s">
        <v>214</v>
      </c>
      <c r="G11257">
        <v>0.04</v>
      </c>
      <c r="H11257">
        <v>0.03</v>
      </c>
      <c r="I11257">
        <v>0</v>
      </c>
      <c r="J11257">
        <v>0.01</v>
      </c>
      <c r="K11257">
        <v>0.08</v>
      </c>
    </row>
    <row r="11258" spans="1:11" x14ac:dyDescent="0.25">
      <c r="A11258" s="1" t="s">
        <v>23398</v>
      </c>
      <c r="B11258" s="1" t="s">
        <v>2953</v>
      </c>
      <c r="C11258" s="1" t="s">
        <v>175</v>
      </c>
      <c r="D11258" s="16">
        <v>37987</v>
      </c>
      <c r="E11258" s="1" t="s">
        <v>21</v>
      </c>
      <c r="F11258" s="1" t="s">
        <v>332</v>
      </c>
      <c r="G11258">
        <v>7.0000000000000007E-2</v>
      </c>
      <c r="H11258">
        <v>0.02</v>
      </c>
      <c r="I11258">
        <v>0</v>
      </c>
      <c r="J11258">
        <v>0</v>
      </c>
      <c r="K11258">
        <v>0.08</v>
      </c>
    </row>
    <row r="11259" spans="1:11" x14ac:dyDescent="0.25">
      <c r="A11259" s="1" t="s">
        <v>23399</v>
      </c>
      <c r="B11259" s="1" t="s">
        <v>3648</v>
      </c>
      <c r="C11259" s="1" t="s">
        <v>58</v>
      </c>
      <c r="D11259" s="16">
        <v>39448</v>
      </c>
      <c r="E11259" s="1" t="s">
        <v>14</v>
      </c>
      <c r="F11259" s="1" t="s">
        <v>4720</v>
      </c>
      <c r="G11259">
        <v>0.04</v>
      </c>
      <c r="H11259">
        <v>0.03</v>
      </c>
      <c r="I11259">
        <v>0</v>
      </c>
      <c r="J11259">
        <v>0.01</v>
      </c>
      <c r="K11259">
        <v>0.08</v>
      </c>
    </row>
    <row r="11260" spans="1:11" x14ac:dyDescent="0.25">
      <c r="A11260" s="1" t="s">
        <v>23400</v>
      </c>
      <c r="B11260" s="1" t="s">
        <v>8143</v>
      </c>
      <c r="C11260" s="1" t="s">
        <v>157</v>
      </c>
      <c r="D11260" s="16">
        <v>38718</v>
      </c>
      <c r="E11260" s="1" t="s">
        <v>30</v>
      </c>
      <c r="F11260" s="1" t="s">
        <v>187</v>
      </c>
      <c r="G11260">
        <v>7.0000000000000007E-2</v>
      </c>
      <c r="H11260">
        <v>0</v>
      </c>
      <c r="I11260">
        <v>0</v>
      </c>
      <c r="J11260">
        <v>0.01</v>
      </c>
      <c r="K11260">
        <v>0.08</v>
      </c>
    </row>
    <row r="11261" spans="1:11" x14ac:dyDescent="0.25">
      <c r="A11261" s="1" t="s">
        <v>23401</v>
      </c>
      <c r="B11261" s="1" t="s">
        <v>8144</v>
      </c>
      <c r="C11261" s="1" t="s">
        <v>32</v>
      </c>
      <c r="D11261" s="16">
        <v>39814</v>
      </c>
      <c r="E11261" s="1" t="s">
        <v>106</v>
      </c>
      <c r="F11261" s="1" t="s">
        <v>788</v>
      </c>
      <c r="G11261">
        <v>0</v>
      </c>
      <c r="H11261">
        <v>0</v>
      </c>
      <c r="I11261">
        <v>0.08</v>
      </c>
      <c r="J11261">
        <v>0</v>
      </c>
      <c r="K11261">
        <v>0.08</v>
      </c>
    </row>
    <row r="11262" spans="1:11" x14ac:dyDescent="0.25">
      <c r="A11262" s="1" t="s">
        <v>23402</v>
      </c>
      <c r="B11262" s="1" t="s">
        <v>8145</v>
      </c>
      <c r="C11262" s="1" t="s">
        <v>32</v>
      </c>
      <c r="D11262" s="16">
        <v>39448</v>
      </c>
      <c r="E11262" s="1" t="s">
        <v>242</v>
      </c>
      <c r="F11262" s="1" t="s">
        <v>3561</v>
      </c>
      <c r="G11262">
        <v>0.08</v>
      </c>
      <c r="H11262">
        <v>0</v>
      </c>
      <c r="I11262">
        <v>0</v>
      </c>
      <c r="J11262">
        <v>0.01</v>
      </c>
      <c r="K11262">
        <v>0.08</v>
      </c>
    </row>
    <row r="11263" spans="1:11" x14ac:dyDescent="0.25">
      <c r="A11263" s="1" t="s">
        <v>23403</v>
      </c>
      <c r="B11263" s="1" t="s">
        <v>7808</v>
      </c>
      <c r="C11263" s="1" t="s">
        <v>871</v>
      </c>
      <c r="D11263" s="16">
        <v>35065</v>
      </c>
      <c r="E11263" s="1" t="s">
        <v>30</v>
      </c>
      <c r="F11263" s="1" t="s">
        <v>214</v>
      </c>
      <c r="G11263">
        <v>0</v>
      </c>
      <c r="H11263">
        <v>0</v>
      </c>
      <c r="I11263">
        <v>0.08</v>
      </c>
      <c r="J11263">
        <v>0</v>
      </c>
      <c r="K11263">
        <v>0.08</v>
      </c>
    </row>
    <row r="11264" spans="1:11" x14ac:dyDescent="0.25">
      <c r="A11264" s="1" t="s">
        <v>23404</v>
      </c>
      <c r="B11264" s="1" t="s">
        <v>8146</v>
      </c>
      <c r="C11264" s="1" t="s">
        <v>12</v>
      </c>
      <c r="D11264" s="16">
        <v>39814</v>
      </c>
      <c r="E11264" s="1" t="s">
        <v>14</v>
      </c>
      <c r="F11264" s="1" t="s">
        <v>187</v>
      </c>
      <c r="G11264">
        <v>7.0000000000000007E-2</v>
      </c>
      <c r="H11264">
        <v>0.01</v>
      </c>
      <c r="I11264">
        <v>0</v>
      </c>
      <c r="J11264">
        <v>0.01</v>
      </c>
      <c r="K11264">
        <v>0.08</v>
      </c>
    </row>
    <row r="11265" spans="1:11" x14ac:dyDescent="0.25">
      <c r="A11265" s="1" t="s">
        <v>23405</v>
      </c>
      <c r="B11265" s="1" t="s">
        <v>8147</v>
      </c>
      <c r="C11265" s="1" t="s">
        <v>53</v>
      </c>
      <c r="D11265" s="16">
        <v>40179</v>
      </c>
      <c r="E11265" s="1" t="s">
        <v>34</v>
      </c>
      <c r="F11265" s="1" t="s">
        <v>76</v>
      </c>
      <c r="G11265">
        <v>0</v>
      </c>
      <c r="H11265">
        <v>0</v>
      </c>
      <c r="I11265">
        <v>0.08</v>
      </c>
      <c r="J11265">
        <v>0</v>
      </c>
      <c r="K11265">
        <v>0.08</v>
      </c>
    </row>
    <row r="11266" spans="1:11" x14ac:dyDescent="0.25">
      <c r="A11266" s="1" t="s">
        <v>23406</v>
      </c>
      <c r="B11266" s="1" t="s">
        <v>7836</v>
      </c>
      <c r="C11266" s="1" t="s">
        <v>730</v>
      </c>
      <c r="D11266" s="16">
        <v>41640</v>
      </c>
      <c r="E11266" s="1" t="s">
        <v>27</v>
      </c>
      <c r="F11266" s="1" t="s">
        <v>2357</v>
      </c>
      <c r="G11266">
        <v>0.03</v>
      </c>
      <c r="H11266">
        <v>0.02</v>
      </c>
      <c r="I11266">
        <v>0.03</v>
      </c>
      <c r="J11266">
        <v>0.01</v>
      </c>
      <c r="K11266">
        <v>0.08</v>
      </c>
    </row>
    <row r="11267" spans="1:11" x14ac:dyDescent="0.25">
      <c r="A11267" s="1" t="s">
        <v>23407</v>
      </c>
      <c r="B11267" s="1" t="s">
        <v>8148</v>
      </c>
      <c r="C11267" s="1" t="s">
        <v>86</v>
      </c>
      <c r="D11267" s="16">
        <v>41640</v>
      </c>
      <c r="E11267" s="1" t="s">
        <v>55</v>
      </c>
      <c r="F11267" s="1" t="s">
        <v>222</v>
      </c>
      <c r="G11267">
        <v>0</v>
      </c>
      <c r="H11267">
        <v>7.0000000000000007E-2</v>
      </c>
      <c r="I11267">
        <v>0</v>
      </c>
      <c r="J11267">
        <v>0.01</v>
      </c>
      <c r="K11267">
        <v>0.08</v>
      </c>
    </row>
    <row r="11268" spans="1:11" x14ac:dyDescent="0.25">
      <c r="A11268" s="1" t="s">
        <v>23408</v>
      </c>
      <c r="B11268" s="1" t="s">
        <v>8149</v>
      </c>
      <c r="C11268" s="1" t="s">
        <v>157</v>
      </c>
      <c r="D11268" s="16">
        <v>39448</v>
      </c>
      <c r="E11268" s="1" t="s">
        <v>93</v>
      </c>
      <c r="F11268" s="1" t="s">
        <v>76</v>
      </c>
      <c r="G11268">
        <v>0</v>
      </c>
      <c r="H11268">
        <v>0</v>
      </c>
      <c r="I11268">
        <v>0.08</v>
      </c>
      <c r="J11268">
        <v>0</v>
      </c>
      <c r="K11268">
        <v>0.08</v>
      </c>
    </row>
    <row r="11269" spans="1:11" x14ac:dyDescent="0.25">
      <c r="A11269" s="1" t="s">
        <v>23409</v>
      </c>
      <c r="B11269" s="1" t="s">
        <v>8150</v>
      </c>
      <c r="C11269" s="1" t="s">
        <v>109</v>
      </c>
      <c r="D11269" s="16">
        <v>36161</v>
      </c>
      <c r="E11269" s="1" t="s">
        <v>27</v>
      </c>
      <c r="F11269" s="1" t="s">
        <v>155</v>
      </c>
      <c r="G11269">
        <v>0.05</v>
      </c>
      <c r="H11269">
        <v>0.03</v>
      </c>
      <c r="I11269">
        <v>0</v>
      </c>
      <c r="J11269">
        <v>0.01</v>
      </c>
      <c r="K11269">
        <v>0.08</v>
      </c>
    </row>
    <row r="11270" spans="1:11" x14ac:dyDescent="0.25">
      <c r="A11270" s="1" t="s">
        <v>23410</v>
      </c>
      <c r="B11270" s="1" t="s">
        <v>8151</v>
      </c>
      <c r="C11270" s="1" t="s">
        <v>157</v>
      </c>
      <c r="D11270" s="16">
        <v>40179</v>
      </c>
      <c r="E11270" s="1" t="s">
        <v>106</v>
      </c>
      <c r="F11270" s="1" t="s">
        <v>2357</v>
      </c>
      <c r="G11270">
        <v>7.0000000000000007E-2</v>
      </c>
      <c r="H11270">
        <v>0</v>
      </c>
      <c r="I11270">
        <v>0.01</v>
      </c>
      <c r="J11270">
        <v>0.01</v>
      </c>
      <c r="K11270">
        <v>0.08</v>
      </c>
    </row>
    <row r="11271" spans="1:11" x14ac:dyDescent="0.25">
      <c r="A11271" s="1" t="s">
        <v>23411</v>
      </c>
      <c r="B11271" s="1" t="s">
        <v>8152</v>
      </c>
      <c r="C11271" s="1" t="s">
        <v>871</v>
      </c>
      <c r="D11271" s="16">
        <v>34700</v>
      </c>
      <c r="E11271" s="1" t="s">
        <v>34</v>
      </c>
      <c r="F11271" s="1" t="s">
        <v>147</v>
      </c>
      <c r="G11271">
        <v>0</v>
      </c>
      <c r="H11271">
        <v>0</v>
      </c>
      <c r="I11271">
        <v>0.08</v>
      </c>
      <c r="J11271">
        <v>0</v>
      </c>
      <c r="K11271">
        <v>0.08</v>
      </c>
    </row>
    <row r="11272" spans="1:11" x14ac:dyDescent="0.25">
      <c r="A11272" s="1" t="s">
        <v>23412</v>
      </c>
      <c r="B11272" s="1" t="s">
        <v>8153</v>
      </c>
      <c r="C11272" s="1" t="s">
        <v>58</v>
      </c>
      <c r="D11272" s="16">
        <v>38718</v>
      </c>
      <c r="E11272" s="1" t="s">
        <v>21</v>
      </c>
      <c r="F11272" s="1" t="s">
        <v>133</v>
      </c>
      <c r="G11272">
        <v>0.04</v>
      </c>
      <c r="H11272">
        <v>0.03</v>
      </c>
      <c r="I11272">
        <v>0</v>
      </c>
      <c r="J11272">
        <v>0.01</v>
      </c>
      <c r="K11272">
        <v>0.08</v>
      </c>
    </row>
    <row r="11273" spans="1:11" x14ac:dyDescent="0.25">
      <c r="A11273" s="1" t="s">
        <v>23413</v>
      </c>
      <c r="B11273" s="1" t="s">
        <v>8154</v>
      </c>
      <c r="C11273" s="1" t="s">
        <v>71</v>
      </c>
      <c r="D11273" s="16">
        <v>37987</v>
      </c>
      <c r="E11273" s="1" t="s">
        <v>106</v>
      </c>
      <c r="F11273" s="1" t="s">
        <v>15</v>
      </c>
      <c r="G11273">
        <v>0</v>
      </c>
      <c r="H11273">
        <v>0</v>
      </c>
      <c r="I11273">
        <v>0.08</v>
      </c>
      <c r="J11273">
        <v>0</v>
      </c>
      <c r="K11273">
        <v>0.08</v>
      </c>
    </row>
    <row r="11274" spans="1:11" x14ac:dyDescent="0.25">
      <c r="A11274" s="1" t="s">
        <v>23414</v>
      </c>
      <c r="B11274" s="1" t="s">
        <v>4823</v>
      </c>
      <c r="C11274" s="1" t="s">
        <v>32</v>
      </c>
      <c r="D11274" s="16">
        <v>39814</v>
      </c>
      <c r="E11274" s="1" t="s">
        <v>14</v>
      </c>
      <c r="F11274" s="1" t="s">
        <v>56</v>
      </c>
      <c r="G11274">
        <v>0.06</v>
      </c>
      <c r="H11274">
        <v>0.01</v>
      </c>
      <c r="I11274">
        <v>0</v>
      </c>
      <c r="J11274">
        <v>0.01</v>
      </c>
      <c r="K11274">
        <v>0.08</v>
      </c>
    </row>
    <row r="11275" spans="1:11" x14ac:dyDescent="0.25">
      <c r="A11275" s="1" t="s">
        <v>23415</v>
      </c>
      <c r="B11275" s="1" t="s">
        <v>8096</v>
      </c>
      <c r="C11275" s="1" t="s">
        <v>53</v>
      </c>
      <c r="D11275" s="16">
        <v>41640</v>
      </c>
      <c r="E11275" s="1" t="s">
        <v>55</v>
      </c>
      <c r="F11275" s="1" t="s">
        <v>687</v>
      </c>
      <c r="G11275">
        <v>0.03</v>
      </c>
      <c r="H11275">
        <v>0.04</v>
      </c>
      <c r="I11275">
        <v>0</v>
      </c>
      <c r="J11275">
        <v>0.01</v>
      </c>
      <c r="K11275">
        <v>0.08</v>
      </c>
    </row>
    <row r="11276" spans="1:11" x14ac:dyDescent="0.25">
      <c r="A11276" s="1" t="s">
        <v>23416</v>
      </c>
      <c r="B11276" s="1" t="s">
        <v>8155</v>
      </c>
      <c r="C11276" s="1" t="s">
        <v>32</v>
      </c>
      <c r="D11276" s="16">
        <v>39814</v>
      </c>
      <c r="E11276" s="1" t="s">
        <v>41</v>
      </c>
      <c r="F11276" s="1" t="s">
        <v>79</v>
      </c>
      <c r="G11276">
        <v>0.08</v>
      </c>
      <c r="H11276">
        <v>0</v>
      </c>
      <c r="I11276">
        <v>0</v>
      </c>
      <c r="J11276">
        <v>0.01</v>
      </c>
      <c r="K11276">
        <v>0.08</v>
      </c>
    </row>
    <row r="11277" spans="1:11" x14ac:dyDescent="0.25">
      <c r="A11277" s="1" t="s">
        <v>23417</v>
      </c>
      <c r="B11277" s="1" t="s">
        <v>8156</v>
      </c>
      <c r="C11277" s="1" t="s">
        <v>12</v>
      </c>
      <c r="D11277" s="16">
        <v>40179</v>
      </c>
      <c r="E11277" s="1" t="s">
        <v>106</v>
      </c>
      <c r="F11277" s="1" t="s">
        <v>915</v>
      </c>
      <c r="G11277">
        <v>0.08</v>
      </c>
      <c r="H11277">
        <v>0</v>
      </c>
      <c r="I11277">
        <v>0</v>
      </c>
      <c r="J11277">
        <v>0</v>
      </c>
      <c r="K11277">
        <v>0.08</v>
      </c>
    </row>
    <row r="11278" spans="1:11" x14ac:dyDescent="0.25">
      <c r="A11278" s="1" t="s">
        <v>23418</v>
      </c>
      <c r="B11278" s="1" t="s">
        <v>8157</v>
      </c>
      <c r="C11278" s="1" t="s">
        <v>49</v>
      </c>
      <c r="D11278" s="16">
        <v>39083</v>
      </c>
      <c r="E11278" s="1" t="s">
        <v>38</v>
      </c>
      <c r="F11278" s="1" t="s">
        <v>117</v>
      </c>
      <c r="G11278">
        <v>0.08</v>
      </c>
      <c r="H11278">
        <v>0</v>
      </c>
      <c r="I11278">
        <v>0</v>
      </c>
      <c r="J11278">
        <v>0.01</v>
      </c>
      <c r="K11278">
        <v>0.08</v>
      </c>
    </row>
    <row r="11279" spans="1:11" x14ac:dyDescent="0.25">
      <c r="A11279" s="1" t="s">
        <v>23419</v>
      </c>
      <c r="B11279" s="1" t="s">
        <v>8158</v>
      </c>
      <c r="C11279" s="1" t="s">
        <v>58</v>
      </c>
      <c r="D11279" s="16">
        <v>39083</v>
      </c>
      <c r="E11279" s="1" t="s">
        <v>34</v>
      </c>
      <c r="F11279" s="1" t="s">
        <v>8033</v>
      </c>
      <c r="G11279">
        <v>0</v>
      </c>
      <c r="H11279">
        <v>0</v>
      </c>
      <c r="I11279">
        <v>0.08</v>
      </c>
      <c r="J11279">
        <v>0</v>
      </c>
      <c r="K11279">
        <v>0.08</v>
      </c>
    </row>
    <row r="11280" spans="1:11" x14ac:dyDescent="0.25">
      <c r="A11280" s="1" t="s">
        <v>23420</v>
      </c>
      <c r="B11280" s="1" t="s">
        <v>7417</v>
      </c>
      <c r="C11280" s="1" t="s">
        <v>32</v>
      </c>
      <c r="D11280" s="16">
        <v>40544</v>
      </c>
      <c r="E11280" s="1" t="s">
        <v>34</v>
      </c>
      <c r="F11280" s="1" t="s">
        <v>236</v>
      </c>
      <c r="G11280">
        <v>0.08</v>
      </c>
      <c r="H11280">
        <v>0</v>
      </c>
      <c r="I11280">
        <v>0</v>
      </c>
      <c r="J11280">
        <v>0.01</v>
      </c>
      <c r="K11280">
        <v>0.08</v>
      </c>
    </row>
    <row r="11281" spans="1:11" x14ac:dyDescent="0.25">
      <c r="A11281" s="1" t="s">
        <v>23421</v>
      </c>
      <c r="B11281" s="1" t="s">
        <v>2222</v>
      </c>
      <c r="C11281" s="1" t="s">
        <v>32</v>
      </c>
      <c r="D11281" s="16">
        <v>38353</v>
      </c>
      <c r="E11281" s="1" t="s">
        <v>93</v>
      </c>
      <c r="F11281" s="1" t="s">
        <v>136</v>
      </c>
      <c r="G11281">
        <v>0.08</v>
      </c>
      <c r="H11281">
        <v>0</v>
      </c>
      <c r="I11281">
        <v>0</v>
      </c>
      <c r="J11281">
        <v>0.01</v>
      </c>
      <c r="K11281">
        <v>0.08</v>
      </c>
    </row>
    <row r="11282" spans="1:11" x14ac:dyDescent="0.25">
      <c r="A11282" s="1" t="s">
        <v>23422</v>
      </c>
      <c r="B11282" s="1" t="s">
        <v>8159</v>
      </c>
      <c r="C11282" s="1" t="s">
        <v>109</v>
      </c>
      <c r="D11282" s="16">
        <v>35796</v>
      </c>
      <c r="E11282" s="1" t="s">
        <v>21</v>
      </c>
      <c r="F11282" s="1" t="s">
        <v>6990</v>
      </c>
      <c r="G11282">
        <v>0.05</v>
      </c>
      <c r="H11282">
        <v>0.03</v>
      </c>
      <c r="I11282">
        <v>0</v>
      </c>
      <c r="J11282">
        <v>0.01</v>
      </c>
      <c r="K11282">
        <v>0.08</v>
      </c>
    </row>
    <row r="11283" spans="1:11" x14ac:dyDescent="0.25">
      <c r="A11283" s="1" t="s">
        <v>23423</v>
      </c>
      <c r="B11283" s="1" t="s">
        <v>2799</v>
      </c>
      <c r="C11283" s="1" t="s">
        <v>871</v>
      </c>
      <c r="D11283" s="16">
        <v>34335</v>
      </c>
      <c r="E11283" s="1" t="s">
        <v>41</v>
      </c>
      <c r="F11283" s="1" t="s">
        <v>136</v>
      </c>
      <c r="G11283">
        <v>0</v>
      </c>
      <c r="H11283">
        <v>0</v>
      </c>
      <c r="I11283">
        <v>0.08</v>
      </c>
      <c r="J11283">
        <v>0</v>
      </c>
      <c r="K11283">
        <v>0.08</v>
      </c>
    </row>
    <row r="11284" spans="1:11" x14ac:dyDescent="0.25">
      <c r="A11284" s="1" t="s">
        <v>23424</v>
      </c>
      <c r="B11284" s="1" t="s">
        <v>8160</v>
      </c>
      <c r="C11284" s="1" t="s">
        <v>71</v>
      </c>
      <c r="D11284" s="16">
        <v>37987</v>
      </c>
      <c r="E11284" s="1" t="s">
        <v>2</v>
      </c>
      <c r="F11284" s="1" t="s">
        <v>15</v>
      </c>
      <c r="G11284">
        <v>0</v>
      </c>
      <c r="H11284">
        <v>0</v>
      </c>
      <c r="I11284">
        <v>0.08</v>
      </c>
      <c r="J11284">
        <v>0</v>
      </c>
      <c r="K11284">
        <v>0.08</v>
      </c>
    </row>
    <row r="11285" spans="1:11" x14ac:dyDescent="0.25">
      <c r="A11285" s="1" t="s">
        <v>23425</v>
      </c>
      <c r="B11285" s="1" t="s">
        <v>8161</v>
      </c>
      <c r="C11285" s="1" t="s">
        <v>49</v>
      </c>
      <c r="D11285" s="16">
        <v>41640</v>
      </c>
      <c r="E11285" s="1" t="s">
        <v>21</v>
      </c>
      <c r="F11285" s="1" t="s">
        <v>2200</v>
      </c>
      <c r="G11285">
        <v>0.03</v>
      </c>
      <c r="H11285">
        <v>0.05</v>
      </c>
      <c r="I11285">
        <v>0</v>
      </c>
      <c r="J11285">
        <v>0.01</v>
      </c>
      <c r="K11285">
        <v>0.08</v>
      </c>
    </row>
    <row r="11286" spans="1:11" x14ac:dyDescent="0.25">
      <c r="A11286" s="1" t="s">
        <v>23426</v>
      </c>
      <c r="B11286" s="1" t="s">
        <v>2674</v>
      </c>
      <c r="C11286" s="1" t="s">
        <v>157</v>
      </c>
      <c r="D11286" s="16">
        <v>39814</v>
      </c>
      <c r="E11286" s="1" t="s">
        <v>14</v>
      </c>
      <c r="F11286" s="1" t="s">
        <v>2334</v>
      </c>
      <c r="G11286">
        <v>0.08</v>
      </c>
      <c r="H11286">
        <v>0</v>
      </c>
      <c r="I11286">
        <v>0</v>
      </c>
      <c r="J11286">
        <v>0.01</v>
      </c>
      <c r="K11286">
        <v>0.08</v>
      </c>
    </row>
    <row r="11287" spans="1:11" x14ac:dyDescent="0.25">
      <c r="A11287" s="1" t="s">
        <v>23427</v>
      </c>
      <c r="B11287" s="1" t="s">
        <v>8162</v>
      </c>
      <c r="C11287" s="1" t="s">
        <v>71</v>
      </c>
      <c r="D11287" s="16">
        <v>37987</v>
      </c>
      <c r="E11287" s="1" t="s">
        <v>27</v>
      </c>
      <c r="F11287" s="1" t="s">
        <v>206</v>
      </c>
      <c r="G11287">
        <v>0</v>
      </c>
      <c r="H11287">
        <v>0</v>
      </c>
      <c r="I11287">
        <v>0.08</v>
      </c>
      <c r="J11287">
        <v>0</v>
      </c>
      <c r="K11287">
        <v>0.08</v>
      </c>
    </row>
    <row r="11288" spans="1:11" x14ac:dyDescent="0.25">
      <c r="A11288" s="1" t="s">
        <v>23428</v>
      </c>
      <c r="B11288" s="1" t="s">
        <v>8163</v>
      </c>
      <c r="C11288" s="1" t="s">
        <v>71</v>
      </c>
      <c r="D11288" s="16">
        <v>37622</v>
      </c>
      <c r="E11288" s="1" t="s">
        <v>55</v>
      </c>
      <c r="F11288" s="1" t="s">
        <v>292</v>
      </c>
      <c r="G11288">
        <v>0.06</v>
      </c>
      <c r="H11288">
        <v>0.02</v>
      </c>
      <c r="I11288">
        <v>0</v>
      </c>
      <c r="J11288">
        <v>0</v>
      </c>
      <c r="K11288">
        <v>0.08</v>
      </c>
    </row>
    <row r="11289" spans="1:11" x14ac:dyDescent="0.25">
      <c r="A11289" s="1" t="s">
        <v>23429</v>
      </c>
      <c r="B11289" s="1" t="s">
        <v>6564</v>
      </c>
      <c r="C11289" s="1" t="s">
        <v>12</v>
      </c>
      <c r="D11289" s="16">
        <v>39448</v>
      </c>
      <c r="E11289" s="1" t="s">
        <v>30</v>
      </c>
      <c r="F11289" s="1" t="s">
        <v>6565</v>
      </c>
      <c r="G11289">
        <v>7.0000000000000007E-2</v>
      </c>
      <c r="H11289">
        <v>0.01</v>
      </c>
      <c r="I11289">
        <v>0</v>
      </c>
      <c r="J11289">
        <v>0.01</v>
      </c>
      <c r="K11289">
        <v>0.08</v>
      </c>
    </row>
    <row r="11290" spans="1:11" x14ac:dyDescent="0.25">
      <c r="A11290" s="1" t="s">
        <v>23430</v>
      </c>
      <c r="B11290" s="1" t="s">
        <v>8164</v>
      </c>
      <c r="C11290" s="1" t="s">
        <v>144</v>
      </c>
      <c r="D11290" s="16">
        <v>38353</v>
      </c>
      <c r="E11290" s="1" t="s">
        <v>38</v>
      </c>
      <c r="F11290" s="1" t="s">
        <v>136</v>
      </c>
      <c r="G11290">
        <v>0</v>
      </c>
      <c r="H11290">
        <v>7.0000000000000007E-2</v>
      </c>
      <c r="I11290">
        <v>0</v>
      </c>
      <c r="J11290">
        <v>0.02</v>
      </c>
      <c r="K11290">
        <v>0.08</v>
      </c>
    </row>
    <row r="11291" spans="1:11" x14ac:dyDescent="0.25">
      <c r="A11291" s="1" t="s">
        <v>23431</v>
      </c>
      <c r="B11291" s="1" t="s">
        <v>8165</v>
      </c>
      <c r="C11291" s="1" t="s">
        <v>157</v>
      </c>
      <c r="D11291" s="16">
        <v>38353</v>
      </c>
      <c r="E11291" s="1" t="s">
        <v>30</v>
      </c>
      <c r="F11291" s="1" t="s">
        <v>117</v>
      </c>
      <c r="G11291">
        <v>0.08</v>
      </c>
      <c r="H11291">
        <v>0</v>
      </c>
      <c r="I11291">
        <v>0</v>
      </c>
      <c r="J11291">
        <v>0.01</v>
      </c>
      <c r="K11291">
        <v>0.08</v>
      </c>
    </row>
    <row r="11292" spans="1:11" x14ac:dyDescent="0.25">
      <c r="A11292" s="1" t="s">
        <v>23432</v>
      </c>
      <c r="B11292" s="1" t="s">
        <v>8166</v>
      </c>
      <c r="C11292" s="1" t="s">
        <v>139</v>
      </c>
      <c r="D11292" s="16">
        <v>37622</v>
      </c>
      <c r="E11292" s="1" t="s">
        <v>21</v>
      </c>
      <c r="F11292" s="1" t="s">
        <v>147</v>
      </c>
      <c r="G11292">
        <v>0.06</v>
      </c>
      <c r="H11292">
        <v>0.02</v>
      </c>
      <c r="I11292">
        <v>0</v>
      </c>
      <c r="J11292">
        <v>0</v>
      </c>
      <c r="K11292">
        <v>0.08</v>
      </c>
    </row>
    <row r="11293" spans="1:11" x14ac:dyDescent="0.25">
      <c r="A11293" s="1" t="s">
        <v>23433</v>
      </c>
      <c r="B11293" s="1" t="s">
        <v>8167</v>
      </c>
      <c r="C11293" s="1" t="s">
        <v>671</v>
      </c>
      <c r="D11293" s="16">
        <v>36526</v>
      </c>
      <c r="E11293" s="1" t="s">
        <v>14</v>
      </c>
      <c r="F11293" s="1" t="s">
        <v>147</v>
      </c>
      <c r="G11293">
        <v>0</v>
      </c>
      <c r="H11293">
        <v>0</v>
      </c>
      <c r="I11293">
        <v>0.08</v>
      </c>
      <c r="J11293">
        <v>0</v>
      </c>
      <c r="K11293">
        <v>0.08</v>
      </c>
    </row>
    <row r="11294" spans="1:11" x14ac:dyDescent="0.25">
      <c r="A11294" s="1" t="s">
        <v>23434</v>
      </c>
      <c r="B11294" s="1" t="s">
        <v>8168</v>
      </c>
      <c r="C11294" s="1" t="s">
        <v>32</v>
      </c>
      <c r="D11294" s="16">
        <v>40179</v>
      </c>
      <c r="E11294" s="1" t="s">
        <v>14</v>
      </c>
      <c r="F11294" s="1" t="s">
        <v>214</v>
      </c>
      <c r="G11294">
        <v>0</v>
      </c>
      <c r="H11294">
        <v>0.02</v>
      </c>
      <c r="I11294">
        <v>0.06</v>
      </c>
      <c r="J11294">
        <v>0</v>
      </c>
      <c r="K11294">
        <v>0.08</v>
      </c>
    </row>
    <row r="11295" spans="1:11" x14ac:dyDescent="0.25">
      <c r="A11295" s="1" t="s">
        <v>23435</v>
      </c>
      <c r="B11295" s="1" t="s">
        <v>5737</v>
      </c>
      <c r="C11295" s="1" t="s">
        <v>32</v>
      </c>
      <c r="D11295" s="16">
        <v>39448</v>
      </c>
      <c r="E11295" s="1" t="s">
        <v>55</v>
      </c>
      <c r="F11295" s="1" t="s">
        <v>292</v>
      </c>
      <c r="G11295">
        <v>0.08</v>
      </c>
      <c r="H11295">
        <v>0</v>
      </c>
      <c r="I11295">
        <v>0</v>
      </c>
      <c r="J11295">
        <v>0.01</v>
      </c>
      <c r="K11295">
        <v>0.08</v>
      </c>
    </row>
    <row r="11296" spans="1:11" x14ac:dyDescent="0.25">
      <c r="A11296" s="1" t="s">
        <v>23436</v>
      </c>
      <c r="B11296" s="1" t="s">
        <v>8169</v>
      </c>
      <c r="C11296" s="1" t="s">
        <v>32</v>
      </c>
      <c r="D11296" s="16">
        <v>40544</v>
      </c>
      <c r="E11296" s="1" t="s">
        <v>41</v>
      </c>
      <c r="F11296" s="1" t="s">
        <v>79</v>
      </c>
      <c r="G11296">
        <v>7.0000000000000007E-2</v>
      </c>
      <c r="H11296">
        <v>0.01</v>
      </c>
      <c r="I11296">
        <v>0</v>
      </c>
      <c r="J11296">
        <v>0.01</v>
      </c>
      <c r="K11296">
        <v>0.08</v>
      </c>
    </row>
    <row r="11297" spans="1:11" x14ac:dyDescent="0.25">
      <c r="A11297" s="1" t="s">
        <v>23437</v>
      </c>
      <c r="B11297" s="1" t="s">
        <v>6276</v>
      </c>
      <c r="C11297" s="1" t="s">
        <v>71</v>
      </c>
      <c r="D11297" s="16">
        <v>38353</v>
      </c>
      <c r="E11297" s="1" t="s">
        <v>106</v>
      </c>
      <c r="F11297" s="1" t="s">
        <v>79</v>
      </c>
      <c r="G11297">
        <v>0.06</v>
      </c>
      <c r="H11297">
        <v>0.02</v>
      </c>
      <c r="I11297">
        <v>0</v>
      </c>
      <c r="J11297">
        <v>0</v>
      </c>
      <c r="K11297">
        <v>0.08</v>
      </c>
    </row>
    <row r="11298" spans="1:11" x14ac:dyDescent="0.25">
      <c r="A11298" s="1" t="s">
        <v>23438</v>
      </c>
      <c r="B11298" s="1" t="s">
        <v>8170</v>
      </c>
      <c r="C11298" s="1" t="s">
        <v>139</v>
      </c>
      <c r="D11298" s="16">
        <v>37257</v>
      </c>
      <c r="E11298" s="1" t="s">
        <v>106</v>
      </c>
      <c r="F11298" s="1" t="s">
        <v>155</v>
      </c>
      <c r="G11298">
        <v>0.06</v>
      </c>
      <c r="H11298">
        <v>0.02</v>
      </c>
      <c r="I11298">
        <v>0</v>
      </c>
      <c r="J11298">
        <v>0</v>
      </c>
      <c r="K11298">
        <v>0.08</v>
      </c>
    </row>
    <row r="11299" spans="1:11" x14ac:dyDescent="0.25">
      <c r="A11299" s="1" t="s">
        <v>23439</v>
      </c>
      <c r="B11299" s="1" t="s">
        <v>8171</v>
      </c>
      <c r="C11299" s="1" t="s">
        <v>86</v>
      </c>
      <c r="D11299" s="16">
        <v>42005</v>
      </c>
      <c r="E11299" s="1" t="s">
        <v>55</v>
      </c>
      <c r="F11299" s="1" t="s">
        <v>788</v>
      </c>
      <c r="G11299">
        <v>0.02</v>
      </c>
      <c r="H11299">
        <v>0.01</v>
      </c>
      <c r="I11299">
        <v>0.04</v>
      </c>
      <c r="J11299">
        <v>0.01</v>
      </c>
      <c r="K11299">
        <v>0.08</v>
      </c>
    </row>
    <row r="11300" spans="1:11" x14ac:dyDescent="0.25">
      <c r="A11300" s="1" t="s">
        <v>23440</v>
      </c>
      <c r="B11300" s="1" t="s">
        <v>8172</v>
      </c>
      <c r="C11300" s="1" t="s">
        <v>109</v>
      </c>
      <c r="D11300" s="16">
        <v>35796</v>
      </c>
      <c r="E11300" s="1" t="s">
        <v>21</v>
      </c>
      <c r="F11300" s="1" t="s">
        <v>117</v>
      </c>
      <c r="G11300">
        <v>0.05</v>
      </c>
      <c r="H11300">
        <v>0.03</v>
      </c>
      <c r="I11300">
        <v>0</v>
      </c>
      <c r="J11300">
        <v>0.01</v>
      </c>
      <c r="K11300">
        <v>0.08</v>
      </c>
    </row>
    <row r="11301" spans="1:11" x14ac:dyDescent="0.25">
      <c r="A11301" s="1" t="s">
        <v>23441</v>
      </c>
      <c r="B11301" s="1" t="s">
        <v>6448</v>
      </c>
      <c r="C11301" s="1" t="s">
        <v>32</v>
      </c>
      <c r="D11301" s="16">
        <v>39814</v>
      </c>
      <c r="E11301" s="1" t="s">
        <v>55</v>
      </c>
      <c r="F11301" s="1" t="s">
        <v>1008</v>
      </c>
      <c r="G11301">
        <v>0.08</v>
      </c>
      <c r="H11301">
        <v>0</v>
      </c>
      <c r="I11301">
        <v>0</v>
      </c>
      <c r="J11301">
        <v>0.01</v>
      </c>
      <c r="K11301">
        <v>0.08</v>
      </c>
    </row>
    <row r="11302" spans="1:11" x14ac:dyDescent="0.25">
      <c r="A11302" s="1" t="s">
        <v>23442</v>
      </c>
      <c r="B11302" s="1" t="s">
        <v>7625</v>
      </c>
      <c r="C11302" s="1" t="s">
        <v>49</v>
      </c>
      <c r="D11302" s="16">
        <v>41640</v>
      </c>
      <c r="E11302" s="1" t="s">
        <v>27</v>
      </c>
      <c r="F11302" s="1" t="s">
        <v>687</v>
      </c>
      <c r="G11302">
        <v>0.02</v>
      </c>
      <c r="H11302">
        <v>0.06</v>
      </c>
      <c r="I11302">
        <v>0</v>
      </c>
      <c r="J11302">
        <v>0.01</v>
      </c>
      <c r="K11302">
        <v>0.08</v>
      </c>
    </row>
    <row r="11303" spans="1:11" x14ac:dyDescent="0.25">
      <c r="A11303" s="1" t="s">
        <v>23443</v>
      </c>
      <c r="B11303" s="1" t="s">
        <v>8173</v>
      </c>
      <c r="C11303" s="1" t="s">
        <v>109</v>
      </c>
      <c r="D11303" s="16">
        <v>36161</v>
      </c>
      <c r="E11303" s="1" t="s">
        <v>93</v>
      </c>
      <c r="F11303" s="1" t="s">
        <v>4622</v>
      </c>
      <c r="G11303">
        <v>0.05</v>
      </c>
      <c r="H11303">
        <v>0.03</v>
      </c>
      <c r="I11303">
        <v>0</v>
      </c>
      <c r="J11303">
        <v>0.01</v>
      </c>
      <c r="K11303">
        <v>0.08</v>
      </c>
    </row>
    <row r="11304" spans="1:11" x14ac:dyDescent="0.25">
      <c r="A11304" s="1" t="s">
        <v>23444</v>
      </c>
      <c r="B11304" s="1" t="s">
        <v>5747</v>
      </c>
      <c r="C11304" s="1" t="s">
        <v>49</v>
      </c>
      <c r="D11304" s="16">
        <v>40544</v>
      </c>
      <c r="E11304" s="1" t="s">
        <v>41</v>
      </c>
      <c r="F11304" s="1" t="s">
        <v>5748</v>
      </c>
      <c r="G11304">
        <v>0.06</v>
      </c>
      <c r="H11304">
        <v>0.02</v>
      </c>
      <c r="I11304">
        <v>0</v>
      </c>
      <c r="J11304">
        <v>0.01</v>
      </c>
      <c r="K11304">
        <v>0.08</v>
      </c>
    </row>
    <row r="11305" spans="1:11" x14ac:dyDescent="0.25">
      <c r="A11305" s="1" t="s">
        <v>23445</v>
      </c>
      <c r="B11305" s="1" t="s">
        <v>8174</v>
      </c>
      <c r="C11305" s="1" t="s">
        <v>32</v>
      </c>
      <c r="D11305" s="16">
        <v>39448</v>
      </c>
      <c r="E11305" s="1" t="s">
        <v>106</v>
      </c>
      <c r="F11305" s="1" t="s">
        <v>214</v>
      </c>
      <c r="G11305">
        <v>7.0000000000000007E-2</v>
      </c>
      <c r="H11305">
        <v>0</v>
      </c>
      <c r="I11305">
        <v>0</v>
      </c>
      <c r="J11305">
        <v>0.01</v>
      </c>
      <c r="K11305">
        <v>0.08</v>
      </c>
    </row>
    <row r="11306" spans="1:11" x14ac:dyDescent="0.25">
      <c r="A11306" s="1" t="s">
        <v>23446</v>
      </c>
      <c r="B11306" s="1" t="s">
        <v>7872</v>
      </c>
      <c r="C11306" s="1" t="s">
        <v>49</v>
      </c>
      <c r="D11306" s="16">
        <v>41275</v>
      </c>
      <c r="E11306" s="1" t="s">
        <v>2</v>
      </c>
      <c r="F11306" s="1" t="s">
        <v>332</v>
      </c>
      <c r="G11306">
        <v>0.04</v>
      </c>
      <c r="H11306">
        <v>0.03</v>
      </c>
      <c r="I11306">
        <v>0</v>
      </c>
      <c r="J11306">
        <v>0.01</v>
      </c>
      <c r="K11306">
        <v>0.08</v>
      </c>
    </row>
    <row r="11307" spans="1:11" x14ac:dyDescent="0.25">
      <c r="A11307" s="1" t="s">
        <v>23447</v>
      </c>
      <c r="B11307" s="1" t="s">
        <v>2547</v>
      </c>
      <c r="C11307" s="1" t="s">
        <v>168</v>
      </c>
      <c r="D11307" s="16">
        <v>42005</v>
      </c>
      <c r="E11307" s="1" t="s">
        <v>93</v>
      </c>
      <c r="F11307" s="1" t="s">
        <v>788</v>
      </c>
      <c r="G11307">
        <v>0.04</v>
      </c>
      <c r="H11307">
        <v>0.03</v>
      </c>
      <c r="I11307">
        <v>0.01</v>
      </c>
      <c r="J11307">
        <v>0.01</v>
      </c>
      <c r="K11307">
        <v>0.08</v>
      </c>
    </row>
    <row r="11308" spans="1:11" x14ac:dyDescent="0.25">
      <c r="A11308" s="1" t="s">
        <v>23448</v>
      </c>
      <c r="B11308" s="1" t="s">
        <v>8175</v>
      </c>
      <c r="C11308" s="1" t="s">
        <v>58</v>
      </c>
      <c r="D11308" s="16">
        <v>36892</v>
      </c>
      <c r="E11308" s="1" t="s">
        <v>14</v>
      </c>
      <c r="F11308" s="1" t="s">
        <v>214</v>
      </c>
      <c r="G11308">
        <v>0.04</v>
      </c>
      <c r="H11308">
        <v>0.03</v>
      </c>
      <c r="I11308">
        <v>0</v>
      </c>
      <c r="J11308">
        <v>0.01</v>
      </c>
      <c r="K11308">
        <v>0.08</v>
      </c>
    </row>
    <row r="11309" spans="1:11" x14ac:dyDescent="0.25">
      <c r="A11309" s="1" t="s">
        <v>23449</v>
      </c>
      <c r="B11309" s="1" t="s">
        <v>8176</v>
      </c>
      <c r="C11309" s="1" t="s">
        <v>144</v>
      </c>
      <c r="D11309" s="16">
        <v>40544</v>
      </c>
      <c r="E11309" s="1" t="s">
        <v>41</v>
      </c>
      <c r="F11309" s="1" t="s">
        <v>5748</v>
      </c>
      <c r="G11309">
        <v>0</v>
      </c>
      <c r="H11309">
        <v>7.0000000000000007E-2</v>
      </c>
      <c r="I11309">
        <v>0</v>
      </c>
      <c r="J11309">
        <v>0.02</v>
      </c>
      <c r="K11309">
        <v>0.08</v>
      </c>
    </row>
    <row r="11310" spans="1:11" x14ac:dyDescent="0.25">
      <c r="A11310" s="1" t="s">
        <v>23450</v>
      </c>
      <c r="B11310" s="1" t="s">
        <v>8177</v>
      </c>
      <c r="C11310" s="1" t="s">
        <v>32</v>
      </c>
      <c r="D11310" s="16">
        <v>40179</v>
      </c>
      <c r="E11310" s="1" t="s">
        <v>14</v>
      </c>
      <c r="F11310" s="1" t="s">
        <v>5291</v>
      </c>
      <c r="G11310">
        <v>0.08</v>
      </c>
      <c r="H11310">
        <v>0</v>
      </c>
      <c r="I11310">
        <v>0</v>
      </c>
      <c r="J11310">
        <v>0.01</v>
      </c>
      <c r="K11310">
        <v>0.08</v>
      </c>
    </row>
    <row r="11311" spans="1:11" x14ac:dyDescent="0.25">
      <c r="A11311" s="1" t="s">
        <v>23451</v>
      </c>
      <c r="B11311" s="1" t="s">
        <v>3669</v>
      </c>
      <c r="C11311" s="1" t="s">
        <v>157</v>
      </c>
      <c r="D11311" s="16">
        <v>38718</v>
      </c>
      <c r="E11311" s="1" t="s">
        <v>55</v>
      </c>
      <c r="F11311" s="1" t="s">
        <v>136</v>
      </c>
      <c r="G11311">
        <v>7.0000000000000007E-2</v>
      </c>
      <c r="H11311">
        <v>0.01</v>
      </c>
      <c r="I11311">
        <v>0</v>
      </c>
      <c r="J11311">
        <v>0.01</v>
      </c>
      <c r="K11311">
        <v>0.08</v>
      </c>
    </row>
    <row r="11312" spans="1:11" x14ac:dyDescent="0.25">
      <c r="A11312" s="1" t="s">
        <v>23452</v>
      </c>
      <c r="B11312" s="1" t="s">
        <v>4027</v>
      </c>
      <c r="C11312" s="1" t="s">
        <v>144</v>
      </c>
      <c r="D11312" s="16">
        <v>41275</v>
      </c>
      <c r="E11312" s="1" t="s">
        <v>38</v>
      </c>
      <c r="F11312" s="1" t="s">
        <v>1557</v>
      </c>
      <c r="G11312">
        <v>0.02</v>
      </c>
      <c r="H11312">
        <v>0.05</v>
      </c>
      <c r="I11312">
        <v>0</v>
      </c>
      <c r="J11312">
        <v>0.01</v>
      </c>
      <c r="K11312">
        <v>0.08</v>
      </c>
    </row>
    <row r="11313" spans="1:11" x14ac:dyDescent="0.25">
      <c r="A11313" s="1" t="s">
        <v>23453</v>
      </c>
      <c r="B11313" s="1" t="s">
        <v>8178</v>
      </c>
      <c r="C11313" s="1" t="s">
        <v>177</v>
      </c>
      <c r="D11313" s="16">
        <v>40909</v>
      </c>
      <c r="E11313" s="1" t="s">
        <v>55</v>
      </c>
      <c r="F11313" s="1" t="s">
        <v>788</v>
      </c>
      <c r="G11313">
        <v>0.04</v>
      </c>
      <c r="H11313">
        <v>0.02</v>
      </c>
      <c r="I11313">
        <v>0.02</v>
      </c>
      <c r="J11313">
        <v>0.01</v>
      </c>
      <c r="K11313">
        <v>0.08</v>
      </c>
    </row>
    <row r="11314" spans="1:11" x14ac:dyDescent="0.25">
      <c r="A11314" s="1" t="s">
        <v>23454</v>
      </c>
      <c r="B11314" s="1" t="s">
        <v>8179</v>
      </c>
      <c r="C11314" s="1" t="s">
        <v>71</v>
      </c>
      <c r="D11314" s="16">
        <v>37622</v>
      </c>
      <c r="E11314" s="1" t="s">
        <v>27</v>
      </c>
      <c r="F11314" s="1" t="s">
        <v>1770</v>
      </c>
      <c r="G11314">
        <v>0.06</v>
      </c>
      <c r="H11314">
        <v>0.02</v>
      </c>
      <c r="I11314">
        <v>0</v>
      </c>
      <c r="J11314">
        <v>0</v>
      </c>
      <c r="K11314">
        <v>0.08</v>
      </c>
    </row>
    <row r="11315" spans="1:11" x14ac:dyDescent="0.25">
      <c r="A11315" s="1" t="s">
        <v>23455</v>
      </c>
      <c r="B11315" s="1" t="s">
        <v>8180</v>
      </c>
      <c r="C11315" s="1" t="s">
        <v>32</v>
      </c>
      <c r="D11315" s="16">
        <v>39448</v>
      </c>
      <c r="E11315" s="1" t="s">
        <v>55</v>
      </c>
      <c r="F11315" s="1" t="s">
        <v>332</v>
      </c>
      <c r="G11315">
        <v>0</v>
      </c>
      <c r="H11315">
        <v>0</v>
      </c>
      <c r="I11315">
        <v>0.08</v>
      </c>
      <c r="J11315">
        <v>0</v>
      </c>
      <c r="K11315">
        <v>0.08</v>
      </c>
    </row>
    <row r="11316" spans="1:11" x14ac:dyDescent="0.25">
      <c r="A11316" s="1" t="s">
        <v>23456</v>
      </c>
      <c r="B11316" s="1" t="s">
        <v>2880</v>
      </c>
      <c r="C11316" s="1" t="s">
        <v>157</v>
      </c>
      <c r="D11316" s="16">
        <v>40179</v>
      </c>
      <c r="E11316" s="1" t="s">
        <v>21</v>
      </c>
      <c r="F11316" s="1" t="s">
        <v>79</v>
      </c>
      <c r="G11316">
        <v>7.0000000000000007E-2</v>
      </c>
      <c r="H11316">
        <v>0</v>
      </c>
      <c r="I11316">
        <v>0</v>
      </c>
      <c r="J11316">
        <v>0.01</v>
      </c>
      <c r="K11316">
        <v>0.08</v>
      </c>
    </row>
    <row r="11317" spans="1:11" x14ac:dyDescent="0.25">
      <c r="A11317" s="1" t="s">
        <v>23457</v>
      </c>
      <c r="B11317" s="1" t="s">
        <v>5616</v>
      </c>
      <c r="C11317" s="1" t="s">
        <v>84</v>
      </c>
      <c r="D11317" s="16">
        <v>40544</v>
      </c>
      <c r="E11317" s="1" t="s">
        <v>55</v>
      </c>
      <c r="F11317" s="1" t="s">
        <v>147</v>
      </c>
      <c r="G11317">
        <v>0.05</v>
      </c>
      <c r="H11317">
        <v>0.02</v>
      </c>
      <c r="I11317">
        <v>0</v>
      </c>
      <c r="J11317">
        <v>0.01</v>
      </c>
      <c r="K11317">
        <v>0.08</v>
      </c>
    </row>
    <row r="11318" spans="1:11" x14ac:dyDescent="0.25">
      <c r="A11318" s="1" t="s">
        <v>23458</v>
      </c>
      <c r="B11318" s="1" t="s">
        <v>3138</v>
      </c>
      <c r="C11318" s="1" t="s">
        <v>32</v>
      </c>
      <c r="D11318" s="16">
        <v>40909</v>
      </c>
      <c r="E11318" s="1" t="s">
        <v>14</v>
      </c>
      <c r="F11318" s="1" t="s">
        <v>56</v>
      </c>
      <c r="G11318">
        <v>0.08</v>
      </c>
      <c r="H11318">
        <v>0</v>
      </c>
      <c r="I11318">
        <v>0</v>
      </c>
      <c r="J11318">
        <v>0.01</v>
      </c>
      <c r="K11318">
        <v>0.08</v>
      </c>
    </row>
    <row r="11319" spans="1:11" x14ac:dyDescent="0.25">
      <c r="A11319" s="1" t="s">
        <v>23459</v>
      </c>
      <c r="B11319" s="1" t="s">
        <v>8181</v>
      </c>
      <c r="C11319" s="1" t="s">
        <v>71</v>
      </c>
      <c r="D11319" s="16">
        <v>37622</v>
      </c>
      <c r="E11319" s="1" t="s">
        <v>242</v>
      </c>
      <c r="F11319" s="1" t="s">
        <v>206</v>
      </c>
      <c r="G11319">
        <v>0.06</v>
      </c>
      <c r="H11319">
        <v>0.02</v>
      </c>
      <c r="I11319">
        <v>0</v>
      </c>
      <c r="J11319">
        <v>0</v>
      </c>
      <c r="K11319">
        <v>0.08</v>
      </c>
    </row>
    <row r="11320" spans="1:11" x14ac:dyDescent="0.25">
      <c r="A11320" s="1" t="s">
        <v>23460</v>
      </c>
      <c r="B11320" s="1" t="s">
        <v>8182</v>
      </c>
      <c r="C11320" s="1" t="s">
        <v>175</v>
      </c>
      <c r="D11320" s="16">
        <v>37257</v>
      </c>
      <c r="E11320" s="1" t="s">
        <v>30</v>
      </c>
      <c r="F11320" s="1" t="s">
        <v>1184</v>
      </c>
      <c r="G11320">
        <v>0.06</v>
      </c>
      <c r="H11320">
        <v>0.02</v>
      </c>
      <c r="I11320">
        <v>0</v>
      </c>
      <c r="J11320">
        <v>0</v>
      </c>
      <c r="K11320">
        <v>0.08</v>
      </c>
    </row>
    <row r="11321" spans="1:11" x14ac:dyDescent="0.25">
      <c r="A11321" s="1" t="s">
        <v>23461</v>
      </c>
      <c r="B11321" s="1" t="s">
        <v>8183</v>
      </c>
      <c r="C11321" s="1" t="s">
        <v>58</v>
      </c>
      <c r="D11321" s="16">
        <v>38718</v>
      </c>
      <c r="E11321" s="1" t="s">
        <v>21</v>
      </c>
      <c r="F11321" s="1" t="s">
        <v>551</v>
      </c>
      <c r="G11321">
        <v>0.04</v>
      </c>
      <c r="H11321">
        <v>0.03</v>
      </c>
      <c r="I11321">
        <v>0</v>
      </c>
      <c r="J11321">
        <v>0.01</v>
      </c>
      <c r="K11321">
        <v>0.08</v>
      </c>
    </row>
    <row r="11322" spans="1:11" x14ac:dyDescent="0.25">
      <c r="A11322" s="1" t="s">
        <v>23462</v>
      </c>
      <c r="B11322" s="1" t="s">
        <v>8184</v>
      </c>
      <c r="C11322" s="1" t="s">
        <v>32</v>
      </c>
      <c r="D11322" s="16">
        <v>40179</v>
      </c>
      <c r="E11322" s="1" t="s">
        <v>14</v>
      </c>
      <c r="F11322" s="1" t="s">
        <v>117</v>
      </c>
      <c r="G11322">
        <v>0.06</v>
      </c>
      <c r="H11322">
        <v>0.01</v>
      </c>
      <c r="I11322">
        <v>0</v>
      </c>
      <c r="J11322">
        <v>0.01</v>
      </c>
      <c r="K11322">
        <v>0.08</v>
      </c>
    </row>
    <row r="11323" spans="1:11" x14ac:dyDescent="0.25">
      <c r="A11323" s="1" t="s">
        <v>23463</v>
      </c>
      <c r="B11323" s="1" t="s">
        <v>8185</v>
      </c>
      <c r="C11323" s="1" t="s">
        <v>49</v>
      </c>
      <c r="D11323" s="16">
        <v>39814</v>
      </c>
      <c r="E11323" s="1" t="s">
        <v>34</v>
      </c>
      <c r="F11323" s="1" t="s">
        <v>214</v>
      </c>
      <c r="G11323">
        <v>0.08</v>
      </c>
      <c r="H11323">
        <v>0</v>
      </c>
      <c r="I11323">
        <v>0</v>
      </c>
      <c r="J11323">
        <v>0.01</v>
      </c>
      <c r="K11323">
        <v>0.08</v>
      </c>
    </row>
    <row r="11324" spans="1:11" x14ac:dyDescent="0.25">
      <c r="A11324" s="1" t="s">
        <v>23464</v>
      </c>
      <c r="B11324" s="1" t="s">
        <v>8186</v>
      </c>
      <c r="C11324" s="1" t="s">
        <v>58</v>
      </c>
      <c r="D11324" s="16">
        <v>39448</v>
      </c>
      <c r="E11324" s="1" t="s">
        <v>34</v>
      </c>
      <c r="F11324" s="1" t="s">
        <v>332</v>
      </c>
      <c r="G11324">
        <v>0.04</v>
      </c>
      <c r="H11324">
        <v>0.03</v>
      </c>
      <c r="I11324">
        <v>0</v>
      </c>
      <c r="J11324">
        <v>0.01</v>
      </c>
      <c r="K11324">
        <v>0.08</v>
      </c>
    </row>
    <row r="11325" spans="1:11" hidden="1" x14ac:dyDescent="0.25">
      <c r="A11325" s="1" t="s">
        <v>23465</v>
      </c>
      <c r="B11325" s="1" t="s">
        <v>8187</v>
      </c>
      <c r="C11325" s="1" t="s">
        <v>32</v>
      </c>
      <c r="E11325" s="1" t="s">
        <v>41</v>
      </c>
      <c r="F11325" s="1" t="s">
        <v>915</v>
      </c>
      <c r="G11325">
        <v>0.08</v>
      </c>
      <c r="H11325">
        <v>0</v>
      </c>
      <c r="I11325">
        <v>0</v>
      </c>
      <c r="J11325">
        <v>0.01</v>
      </c>
      <c r="K11325">
        <v>0.08</v>
      </c>
    </row>
    <row r="11326" spans="1:11" x14ac:dyDescent="0.25">
      <c r="A11326" s="1" t="s">
        <v>23466</v>
      </c>
      <c r="B11326" s="1" t="s">
        <v>6537</v>
      </c>
      <c r="C11326" s="1" t="s">
        <v>58</v>
      </c>
      <c r="D11326" s="16">
        <v>36526</v>
      </c>
      <c r="E11326" s="1" t="s">
        <v>2</v>
      </c>
      <c r="F11326" s="1" t="s">
        <v>117</v>
      </c>
      <c r="G11326">
        <v>0.04</v>
      </c>
      <c r="H11326">
        <v>0.03</v>
      </c>
      <c r="I11326">
        <v>0</v>
      </c>
      <c r="J11326">
        <v>0.01</v>
      </c>
      <c r="K11326">
        <v>0.08</v>
      </c>
    </row>
    <row r="11327" spans="1:11" x14ac:dyDescent="0.25">
      <c r="A11327" s="1" t="s">
        <v>23467</v>
      </c>
      <c r="B11327" s="1" t="s">
        <v>8188</v>
      </c>
      <c r="C11327" s="1" t="s">
        <v>71</v>
      </c>
      <c r="D11327" s="16">
        <v>37622</v>
      </c>
      <c r="E11327" s="1" t="s">
        <v>34</v>
      </c>
      <c r="F11327" s="1" t="s">
        <v>3561</v>
      </c>
      <c r="G11327">
        <v>0.06</v>
      </c>
      <c r="H11327">
        <v>0.02</v>
      </c>
      <c r="I11327">
        <v>0</v>
      </c>
      <c r="J11327">
        <v>0</v>
      </c>
      <c r="K11327">
        <v>0.08</v>
      </c>
    </row>
    <row r="11328" spans="1:11" x14ac:dyDescent="0.25">
      <c r="A11328" s="1" t="s">
        <v>23468</v>
      </c>
      <c r="B11328" s="1" t="s">
        <v>7053</v>
      </c>
      <c r="C11328" s="1" t="s">
        <v>49</v>
      </c>
      <c r="D11328" s="16">
        <v>38718</v>
      </c>
      <c r="E11328" s="1" t="s">
        <v>14</v>
      </c>
      <c r="F11328" s="1" t="s">
        <v>56</v>
      </c>
      <c r="G11328">
        <v>7.0000000000000007E-2</v>
      </c>
      <c r="H11328">
        <v>0</v>
      </c>
      <c r="I11328">
        <v>0</v>
      </c>
      <c r="J11328">
        <v>0.01</v>
      </c>
      <c r="K11328">
        <v>0.08</v>
      </c>
    </row>
    <row r="11329" spans="1:11" x14ac:dyDescent="0.25">
      <c r="A11329" s="1" t="s">
        <v>23469</v>
      </c>
      <c r="B11329" s="1" t="s">
        <v>8189</v>
      </c>
      <c r="C11329" s="1" t="s">
        <v>84</v>
      </c>
      <c r="D11329" s="16">
        <v>42005</v>
      </c>
      <c r="E11329" s="1" t="s">
        <v>106</v>
      </c>
      <c r="F11329" s="1" t="s">
        <v>332</v>
      </c>
      <c r="G11329">
        <v>0</v>
      </c>
      <c r="H11329">
        <v>0</v>
      </c>
      <c r="I11329">
        <v>0.08</v>
      </c>
      <c r="J11329">
        <v>0</v>
      </c>
      <c r="K11329">
        <v>0.08</v>
      </c>
    </row>
    <row r="11330" spans="1:11" x14ac:dyDescent="0.25">
      <c r="A11330" s="1" t="s">
        <v>23470</v>
      </c>
      <c r="B11330" s="1" t="s">
        <v>4891</v>
      </c>
      <c r="C11330" s="1" t="s">
        <v>109</v>
      </c>
      <c r="D11330" s="16">
        <v>36526</v>
      </c>
      <c r="E11330" s="1" t="s">
        <v>38</v>
      </c>
      <c r="F11330" s="1" t="s">
        <v>453</v>
      </c>
      <c r="G11330">
        <v>0.05</v>
      </c>
      <c r="H11330">
        <v>0.03</v>
      </c>
      <c r="I11330">
        <v>0</v>
      </c>
      <c r="J11330">
        <v>0.01</v>
      </c>
      <c r="K11330">
        <v>0.08</v>
      </c>
    </row>
    <row r="11331" spans="1:11" x14ac:dyDescent="0.25">
      <c r="A11331" s="1" t="s">
        <v>23471</v>
      </c>
      <c r="B11331" s="1" t="s">
        <v>8190</v>
      </c>
      <c r="C11331" s="1" t="s">
        <v>71</v>
      </c>
      <c r="D11331" s="16">
        <v>37987</v>
      </c>
      <c r="E11331" s="1" t="s">
        <v>93</v>
      </c>
      <c r="F11331" s="1" t="s">
        <v>332</v>
      </c>
      <c r="G11331">
        <v>0.06</v>
      </c>
      <c r="H11331">
        <v>0.02</v>
      </c>
      <c r="I11331">
        <v>0</v>
      </c>
      <c r="J11331">
        <v>0</v>
      </c>
      <c r="K11331">
        <v>0.08</v>
      </c>
    </row>
    <row r="11332" spans="1:11" x14ac:dyDescent="0.25">
      <c r="A11332" s="1" t="s">
        <v>23472</v>
      </c>
      <c r="B11332" s="1" t="s">
        <v>8191</v>
      </c>
      <c r="C11332" s="1" t="s">
        <v>61</v>
      </c>
      <c r="D11332" s="16">
        <v>33239</v>
      </c>
      <c r="E11332" s="1" t="s">
        <v>34</v>
      </c>
      <c r="F11332" s="1" t="s">
        <v>3356</v>
      </c>
      <c r="G11332">
        <v>0</v>
      </c>
      <c r="H11332">
        <v>0</v>
      </c>
      <c r="I11332">
        <v>0.08</v>
      </c>
      <c r="J11332">
        <v>0</v>
      </c>
      <c r="K11332">
        <v>0.08</v>
      </c>
    </row>
    <row r="11333" spans="1:11" hidden="1" x14ac:dyDescent="0.25">
      <c r="A11333" s="1" t="s">
        <v>23473</v>
      </c>
      <c r="B11333" s="1" t="s">
        <v>3813</v>
      </c>
      <c r="C11333" s="1" t="s">
        <v>49</v>
      </c>
      <c r="E11333" s="1" t="s">
        <v>14</v>
      </c>
      <c r="F11333" s="1" t="s">
        <v>3814</v>
      </c>
      <c r="G11333">
        <v>0</v>
      </c>
      <c r="H11333">
        <v>7.0000000000000007E-2</v>
      </c>
      <c r="I11333">
        <v>0</v>
      </c>
      <c r="J11333">
        <v>0.01</v>
      </c>
      <c r="K11333">
        <v>0.08</v>
      </c>
    </row>
    <row r="11334" spans="1:11" x14ac:dyDescent="0.25">
      <c r="A11334" s="1" t="s">
        <v>23474</v>
      </c>
      <c r="B11334" s="1" t="s">
        <v>8192</v>
      </c>
      <c r="C11334" s="1" t="s">
        <v>32</v>
      </c>
      <c r="D11334" s="16">
        <v>40544</v>
      </c>
      <c r="E11334" s="1" t="s">
        <v>27</v>
      </c>
      <c r="F11334" s="1" t="s">
        <v>222</v>
      </c>
      <c r="G11334">
        <v>0</v>
      </c>
      <c r="H11334">
        <v>0</v>
      </c>
      <c r="I11334">
        <v>0.08</v>
      </c>
      <c r="J11334">
        <v>0</v>
      </c>
      <c r="K11334">
        <v>0.08</v>
      </c>
    </row>
    <row r="11335" spans="1:11" x14ac:dyDescent="0.25">
      <c r="A11335" s="1" t="s">
        <v>23475</v>
      </c>
      <c r="B11335" s="1" t="s">
        <v>8193</v>
      </c>
      <c r="C11335" s="1" t="s">
        <v>32</v>
      </c>
      <c r="D11335" s="16">
        <v>39448</v>
      </c>
      <c r="E11335" s="1" t="s">
        <v>41</v>
      </c>
      <c r="F11335" s="1" t="s">
        <v>117</v>
      </c>
      <c r="G11335">
        <v>0.08</v>
      </c>
      <c r="H11335">
        <v>0</v>
      </c>
      <c r="I11335">
        <v>0</v>
      </c>
      <c r="J11335">
        <v>0.01</v>
      </c>
      <c r="K11335">
        <v>0.08</v>
      </c>
    </row>
    <row r="11336" spans="1:11" x14ac:dyDescent="0.25">
      <c r="A11336" s="1" t="s">
        <v>23476</v>
      </c>
      <c r="B11336" s="1" t="s">
        <v>8194</v>
      </c>
      <c r="C11336" s="1" t="s">
        <v>157</v>
      </c>
      <c r="D11336" s="16">
        <v>40179</v>
      </c>
      <c r="E11336" s="1" t="s">
        <v>27</v>
      </c>
      <c r="F11336" s="1" t="s">
        <v>2357</v>
      </c>
      <c r="G11336">
        <v>0.05</v>
      </c>
      <c r="H11336">
        <v>0</v>
      </c>
      <c r="I11336">
        <v>0.03</v>
      </c>
      <c r="J11336">
        <v>0.01</v>
      </c>
      <c r="K11336">
        <v>0.08</v>
      </c>
    </row>
    <row r="11337" spans="1:11" x14ac:dyDescent="0.25">
      <c r="A11337" s="1" t="s">
        <v>23477</v>
      </c>
      <c r="B11337" s="1" t="s">
        <v>8195</v>
      </c>
      <c r="C11337" s="1" t="s">
        <v>71</v>
      </c>
      <c r="D11337" s="16">
        <v>37987</v>
      </c>
      <c r="E11337" s="1" t="s">
        <v>55</v>
      </c>
      <c r="F11337" s="1" t="s">
        <v>1184</v>
      </c>
      <c r="G11337">
        <v>0</v>
      </c>
      <c r="H11337">
        <v>0</v>
      </c>
      <c r="I11337">
        <v>0.08</v>
      </c>
      <c r="J11337">
        <v>0</v>
      </c>
      <c r="K11337">
        <v>0.08</v>
      </c>
    </row>
    <row r="11338" spans="1:11" x14ac:dyDescent="0.25">
      <c r="A11338" s="1" t="s">
        <v>23478</v>
      </c>
      <c r="B11338" s="1" t="s">
        <v>5778</v>
      </c>
      <c r="C11338" s="1" t="s">
        <v>139</v>
      </c>
      <c r="D11338" s="16">
        <v>37622</v>
      </c>
      <c r="E11338" s="1" t="s">
        <v>242</v>
      </c>
      <c r="F11338" s="1" t="s">
        <v>136</v>
      </c>
      <c r="G11338">
        <v>0.06</v>
      </c>
      <c r="H11338">
        <v>0.02</v>
      </c>
      <c r="I11338">
        <v>0</v>
      </c>
      <c r="J11338">
        <v>0</v>
      </c>
      <c r="K11338">
        <v>0.08</v>
      </c>
    </row>
    <row r="11339" spans="1:11" x14ac:dyDescent="0.25">
      <c r="A11339" s="1" t="s">
        <v>23479</v>
      </c>
      <c r="B11339" s="1" t="s">
        <v>8196</v>
      </c>
      <c r="C11339" s="1" t="s">
        <v>58</v>
      </c>
      <c r="D11339" s="16">
        <v>37622</v>
      </c>
      <c r="E11339" s="1" t="s">
        <v>38</v>
      </c>
      <c r="F11339" s="1" t="s">
        <v>226</v>
      </c>
      <c r="G11339">
        <v>0.04</v>
      </c>
      <c r="H11339">
        <v>0.03</v>
      </c>
      <c r="I11339">
        <v>0</v>
      </c>
      <c r="J11339">
        <v>0.01</v>
      </c>
      <c r="K11339">
        <v>0.08</v>
      </c>
    </row>
    <row r="11340" spans="1:11" x14ac:dyDescent="0.25">
      <c r="A11340" s="1" t="s">
        <v>23480</v>
      </c>
      <c r="B11340" s="1" t="s">
        <v>8197</v>
      </c>
      <c r="C11340" s="1" t="s">
        <v>84</v>
      </c>
      <c r="D11340" s="16">
        <v>40544</v>
      </c>
      <c r="E11340" s="1" t="s">
        <v>38</v>
      </c>
      <c r="F11340" s="1" t="s">
        <v>547</v>
      </c>
      <c r="G11340">
        <v>0.08</v>
      </c>
      <c r="H11340">
        <v>0</v>
      </c>
      <c r="I11340">
        <v>0</v>
      </c>
      <c r="J11340">
        <v>0.01</v>
      </c>
      <c r="K11340">
        <v>0.08</v>
      </c>
    </row>
    <row r="11341" spans="1:11" x14ac:dyDescent="0.25">
      <c r="A11341" s="1" t="s">
        <v>23481</v>
      </c>
      <c r="B11341" s="1" t="s">
        <v>8198</v>
      </c>
      <c r="C11341" s="1" t="s">
        <v>144</v>
      </c>
      <c r="D11341" s="16">
        <v>41275</v>
      </c>
      <c r="E11341" s="1" t="s">
        <v>41</v>
      </c>
      <c r="F11341" s="1" t="s">
        <v>1867</v>
      </c>
      <c r="G11341">
        <v>0</v>
      </c>
      <c r="H11341">
        <v>0.08</v>
      </c>
      <c r="I11341">
        <v>0</v>
      </c>
      <c r="J11341">
        <v>0.01</v>
      </c>
      <c r="K11341">
        <v>0.08</v>
      </c>
    </row>
    <row r="11342" spans="1:11" x14ac:dyDescent="0.25">
      <c r="A11342" s="1" t="s">
        <v>23482</v>
      </c>
      <c r="B11342" s="1" t="s">
        <v>3906</v>
      </c>
      <c r="C11342" s="1" t="s">
        <v>139</v>
      </c>
      <c r="D11342" s="16">
        <v>38718</v>
      </c>
      <c r="E11342" s="1" t="s">
        <v>14</v>
      </c>
      <c r="F11342" s="1" t="s">
        <v>136</v>
      </c>
      <c r="G11342">
        <v>0.06</v>
      </c>
      <c r="H11342">
        <v>0.02</v>
      </c>
      <c r="I11342">
        <v>0</v>
      </c>
      <c r="J11342">
        <v>0</v>
      </c>
      <c r="K11342">
        <v>0.08</v>
      </c>
    </row>
    <row r="11343" spans="1:11" x14ac:dyDescent="0.25">
      <c r="A11343" s="1" t="s">
        <v>23483</v>
      </c>
      <c r="B11343" s="1" t="s">
        <v>8199</v>
      </c>
      <c r="C11343" s="1" t="s">
        <v>58</v>
      </c>
      <c r="D11343" s="16">
        <v>37257</v>
      </c>
      <c r="E11343" s="1" t="s">
        <v>106</v>
      </c>
      <c r="F11343" s="1" t="s">
        <v>214</v>
      </c>
      <c r="G11343">
        <v>0</v>
      </c>
      <c r="H11343">
        <v>0</v>
      </c>
      <c r="I11343">
        <v>0.08</v>
      </c>
      <c r="J11343">
        <v>0</v>
      </c>
      <c r="K11343">
        <v>0.08</v>
      </c>
    </row>
    <row r="11344" spans="1:11" x14ac:dyDescent="0.25">
      <c r="A11344" s="1" t="s">
        <v>23484</v>
      </c>
      <c r="B11344" s="1" t="s">
        <v>8200</v>
      </c>
      <c r="C11344" s="1" t="s">
        <v>32</v>
      </c>
      <c r="D11344" s="16">
        <v>40179</v>
      </c>
      <c r="E11344" s="1" t="s">
        <v>93</v>
      </c>
      <c r="F11344" s="1" t="s">
        <v>3873</v>
      </c>
      <c r="G11344">
        <v>0.03</v>
      </c>
      <c r="H11344">
        <v>0</v>
      </c>
      <c r="I11344">
        <v>0.05</v>
      </c>
      <c r="J11344">
        <v>0</v>
      </c>
      <c r="K11344">
        <v>0.08</v>
      </c>
    </row>
    <row r="11345" spans="1:11" x14ac:dyDescent="0.25">
      <c r="A11345" s="1" t="s">
        <v>23485</v>
      </c>
      <c r="B11345" s="1" t="s">
        <v>8201</v>
      </c>
      <c r="C11345" s="1" t="s">
        <v>71</v>
      </c>
      <c r="D11345" s="16">
        <v>37987</v>
      </c>
      <c r="E11345" s="1" t="s">
        <v>27</v>
      </c>
      <c r="F11345" s="1" t="s">
        <v>421</v>
      </c>
      <c r="G11345">
        <v>0.06</v>
      </c>
      <c r="H11345">
        <v>0.02</v>
      </c>
      <c r="I11345">
        <v>0</v>
      </c>
      <c r="J11345">
        <v>0</v>
      </c>
      <c r="K11345">
        <v>0.08</v>
      </c>
    </row>
    <row r="11346" spans="1:11" x14ac:dyDescent="0.25">
      <c r="A11346" s="1" t="s">
        <v>23486</v>
      </c>
      <c r="B11346" s="1" t="s">
        <v>8202</v>
      </c>
      <c r="C11346" s="1" t="s">
        <v>71</v>
      </c>
      <c r="D11346" s="16">
        <v>37622</v>
      </c>
      <c r="E11346" s="1" t="s">
        <v>27</v>
      </c>
      <c r="F11346" s="1" t="s">
        <v>421</v>
      </c>
      <c r="G11346">
        <v>0.06</v>
      </c>
      <c r="H11346">
        <v>0.02</v>
      </c>
      <c r="I11346">
        <v>0</v>
      </c>
      <c r="J11346">
        <v>0</v>
      </c>
      <c r="K11346">
        <v>0.08</v>
      </c>
    </row>
    <row r="11347" spans="1:11" x14ac:dyDescent="0.25">
      <c r="A11347" s="1" t="s">
        <v>23487</v>
      </c>
      <c r="B11347" s="1" t="s">
        <v>8203</v>
      </c>
      <c r="C11347" s="1" t="s">
        <v>58</v>
      </c>
      <c r="D11347" s="16">
        <v>36526</v>
      </c>
      <c r="E11347" s="1" t="s">
        <v>14</v>
      </c>
      <c r="F11347" s="1" t="s">
        <v>310</v>
      </c>
      <c r="G11347">
        <v>0</v>
      </c>
      <c r="H11347">
        <v>0</v>
      </c>
      <c r="I11347">
        <v>0.08</v>
      </c>
      <c r="J11347">
        <v>0</v>
      </c>
      <c r="K11347">
        <v>0.08</v>
      </c>
    </row>
    <row r="11348" spans="1:11" x14ac:dyDescent="0.25">
      <c r="A11348" s="1" t="s">
        <v>23488</v>
      </c>
      <c r="B11348" s="1" t="s">
        <v>7638</v>
      </c>
      <c r="C11348" s="1" t="s">
        <v>12</v>
      </c>
      <c r="D11348" s="16">
        <v>40179</v>
      </c>
      <c r="E11348" s="1" t="s">
        <v>55</v>
      </c>
      <c r="F11348" s="1" t="s">
        <v>1174</v>
      </c>
      <c r="G11348">
        <v>0.08</v>
      </c>
      <c r="H11348">
        <v>0</v>
      </c>
      <c r="I11348">
        <v>0</v>
      </c>
      <c r="J11348">
        <v>0.01</v>
      </c>
      <c r="K11348">
        <v>0.08</v>
      </c>
    </row>
    <row r="11349" spans="1:11" x14ac:dyDescent="0.25">
      <c r="A11349" s="1" t="s">
        <v>23489</v>
      </c>
      <c r="B11349" s="1" t="s">
        <v>8204</v>
      </c>
      <c r="C11349" s="1" t="s">
        <v>84</v>
      </c>
      <c r="D11349" s="16">
        <v>40544</v>
      </c>
      <c r="E11349" s="1" t="s">
        <v>30</v>
      </c>
      <c r="F11349" s="1" t="s">
        <v>1184</v>
      </c>
      <c r="G11349">
        <v>0.05</v>
      </c>
      <c r="H11349">
        <v>0.03</v>
      </c>
      <c r="I11349">
        <v>0</v>
      </c>
      <c r="J11349">
        <v>0.01</v>
      </c>
      <c r="K11349">
        <v>0.08</v>
      </c>
    </row>
    <row r="11350" spans="1:11" x14ac:dyDescent="0.25">
      <c r="A11350" s="1" t="s">
        <v>23490</v>
      </c>
      <c r="B11350" s="1" t="s">
        <v>8205</v>
      </c>
      <c r="C11350" s="1" t="s">
        <v>175</v>
      </c>
      <c r="D11350" s="16">
        <v>38353</v>
      </c>
      <c r="E11350" s="1" t="s">
        <v>55</v>
      </c>
      <c r="F11350" s="1" t="s">
        <v>1565</v>
      </c>
      <c r="G11350">
        <v>0.06</v>
      </c>
      <c r="H11350">
        <v>0.02</v>
      </c>
      <c r="I11350">
        <v>0</v>
      </c>
      <c r="J11350">
        <v>0</v>
      </c>
      <c r="K11350">
        <v>0.08</v>
      </c>
    </row>
    <row r="11351" spans="1:11" x14ac:dyDescent="0.25">
      <c r="A11351" s="1" t="s">
        <v>23491</v>
      </c>
      <c r="B11351" s="1" t="s">
        <v>3354</v>
      </c>
      <c r="C11351" s="1" t="s">
        <v>175</v>
      </c>
      <c r="D11351" s="16">
        <v>38353</v>
      </c>
      <c r="E11351" s="1" t="s">
        <v>14</v>
      </c>
      <c r="F11351" s="1" t="s">
        <v>214</v>
      </c>
      <c r="G11351">
        <v>0</v>
      </c>
      <c r="H11351">
        <v>0</v>
      </c>
      <c r="I11351">
        <v>0.08</v>
      </c>
      <c r="J11351">
        <v>0</v>
      </c>
      <c r="K11351">
        <v>0.08</v>
      </c>
    </row>
    <row r="11352" spans="1:11" x14ac:dyDescent="0.25">
      <c r="A11352" s="1" t="s">
        <v>23492</v>
      </c>
      <c r="B11352" s="1" t="s">
        <v>8206</v>
      </c>
      <c r="C11352" s="1" t="s">
        <v>71</v>
      </c>
      <c r="D11352" s="16">
        <v>37987</v>
      </c>
      <c r="E11352" s="1" t="s">
        <v>38</v>
      </c>
      <c r="F11352" s="1" t="s">
        <v>2869</v>
      </c>
      <c r="G11352">
        <v>0.06</v>
      </c>
      <c r="H11352">
        <v>0.02</v>
      </c>
      <c r="I11352">
        <v>0</v>
      </c>
      <c r="J11352">
        <v>0</v>
      </c>
      <c r="K11352">
        <v>0.08</v>
      </c>
    </row>
    <row r="11353" spans="1:11" x14ac:dyDescent="0.25">
      <c r="A11353" s="1" t="s">
        <v>23493</v>
      </c>
      <c r="B11353" s="1" t="s">
        <v>8207</v>
      </c>
      <c r="C11353" s="1" t="s">
        <v>175</v>
      </c>
      <c r="D11353" s="16">
        <v>38718</v>
      </c>
      <c r="E11353" s="1" t="s">
        <v>21</v>
      </c>
      <c r="F11353" s="1" t="s">
        <v>332</v>
      </c>
      <c r="G11353">
        <v>0.06</v>
      </c>
      <c r="H11353">
        <v>0.02</v>
      </c>
      <c r="I11353">
        <v>0</v>
      </c>
      <c r="J11353">
        <v>0</v>
      </c>
      <c r="K11353">
        <v>0.08</v>
      </c>
    </row>
    <row r="11354" spans="1:11" x14ac:dyDescent="0.25">
      <c r="A11354" s="1" t="s">
        <v>23494</v>
      </c>
      <c r="B11354" s="1" t="s">
        <v>8208</v>
      </c>
      <c r="C11354" s="1" t="s">
        <v>71</v>
      </c>
      <c r="D11354" s="16">
        <v>36892</v>
      </c>
      <c r="E11354" s="1" t="s">
        <v>38</v>
      </c>
      <c r="F11354" s="1" t="s">
        <v>214</v>
      </c>
      <c r="G11354">
        <v>0.06</v>
      </c>
      <c r="H11354">
        <v>0.02</v>
      </c>
      <c r="I11354">
        <v>0</v>
      </c>
      <c r="J11354">
        <v>0</v>
      </c>
      <c r="K11354">
        <v>0.08</v>
      </c>
    </row>
    <row r="11355" spans="1:11" x14ac:dyDescent="0.25">
      <c r="A11355" s="1" t="s">
        <v>23495</v>
      </c>
      <c r="B11355" s="1" t="s">
        <v>2054</v>
      </c>
      <c r="C11355" s="1" t="s">
        <v>139</v>
      </c>
      <c r="D11355" s="16">
        <v>38718</v>
      </c>
      <c r="E11355" s="1" t="s">
        <v>41</v>
      </c>
      <c r="F11355" s="1" t="s">
        <v>117</v>
      </c>
      <c r="G11355">
        <v>0.06</v>
      </c>
      <c r="H11355">
        <v>0.02</v>
      </c>
      <c r="I11355">
        <v>0</v>
      </c>
      <c r="J11355">
        <v>0</v>
      </c>
      <c r="K11355">
        <v>0.08</v>
      </c>
    </row>
    <row r="11356" spans="1:11" x14ac:dyDescent="0.25">
      <c r="A11356" s="1" t="s">
        <v>23496</v>
      </c>
      <c r="B11356" s="1" t="s">
        <v>8209</v>
      </c>
      <c r="C11356" s="1" t="s">
        <v>58</v>
      </c>
      <c r="D11356" s="16">
        <v>39448</v>
      </c>
      <c r="E11356" s="1" t="s">
        <v>93</v>
      </c>
      <c r="F11356" s="1" t="s">
        <v>645</v>
      </c>
      <c r="G11356">
        <v>0.04</v>
      </c>
      <c r="H11356">
        <v>0.03</v>
      </c>
      <c r="I11356">
        <v>0</v>
      </c>
      <c r="J11356">
        <v>0.01</v>
      </c>
      <c r="K11356">
        <v>0.08</v>
      </c>
    </row>
    <row r="11357" spans="1:11" x14ac:dyDescent="0.25">
      <c r="A11357" s="1" t="s">
        <v>23497</v>
      </c>
      <c r="B11357" s="1" t="s">
        <v>8210</v>
      </c>
      <c r="C11357" s="1" t="s">
        <v>109</v>
      </c>
      <c r="D11357" s="16">
        <v>34700</v>
      </c>
      <c r="E11357" s="1" t="s">
        <v>93</v>
      </c>
      <c r="F11357" s="1" t="s">
        <v>76</v>
      </c>
      <c r="G11357">
        <v>0.05</v>
      </c>
      <c r="H11357">
        <v>0.03</v>
      </c>
      <c r="I11357">
        <v>0</v>
      </c>
      <c r="J11357">
        <v>0.01</v>
      </c>
      <c r="K11357">
        <v>0.08</v>
      </c>
    </row>
    <row r="11358" spans="1:11" x14ac:dyDescent="0.25">
      <c r="A11358" s="1" t="s">
        <v>23498</v>
      </c>
      <c r="B11358" s="1" t="s">
        <v>8211</v>
      </c>
      <c r="C11358" s="1" t="s">
        <v>58</v>
      </c>
      <c r="D11358" s="16">
        <v>37257</v>
      </c>
      <c r="E11358" s="1" t="s">
        <v>14</v>
      </c>
      <c r="F11358" s="1" t="s">
        <v>136</v>
      </c>
      <c r="G11358">
        <v>0.04</v>
      </c>
      <c r="H11358">
        <v>0.03</v>
      </c>
      <c r="I11358">
        <v>0</v>
      </c>
      <c r="J11358">
        <v>0.01</v>
      </c>
      <c r="K11358">
        <v>0.08</v>
      </c>
    </row>
    <row r="11359" spans="1:11" x14ac:dyDescent="0.25">
      <c r="A11359" s="1" t="s">
        <v>23499</v>
      </c>
      <c r="B11359" s="1" t="s">
        <v>8212</v>
      </c>
      <c r="C11359" s="1" t="s">
        <v>32</v>
      </c>
      <c r="D11359" s="16">
        <v>39083</v>
      </c>
      <c r="E11359" s="1" t="s">
        <v>30</v>
      </c>
      <c r="F11359" s="1" t="s">
        <v>3134</v>
      </c>
      <c r="G11359">
        <v>0.08</v>
      </c>
      <c r="H11359">
        <v>0</v>
      </c>
      <c r="I11359">
        <v>0</v>
      </c>
      <c r="J11359">
        <v>0.01</v>
      </c>
      <c r="K11359">
        <v>0.08</v>
      </c>
    </row>
    <row r="11360" spans="1:11" x14ac:dyDescent="0.25">
      <c r="A11360" s="1" t="s">
        <v>23500</v>
      </c>
      <c r="B11360" s="1" t="s">
        <v>8213</v>
      </c>
      <c r="C11360" s="1" t="s">
        <v>84</v>
      </c>
      <c r="D11360" s="16">
        <v>40544</v>
      </c>
      <c r="E11360" s="1" t="s">
        <v>55</v>
      </c>
      <c r="F11360" s="1" t="s">
        <v>332</v>
      </c>
      <c r="G11360">
        <v>0</v>
      </c>
      <c r="H11360">
        <v>0</v>
      </c>
      <c r="I11360">
        <v>0.08</v>
      </c>
      <c r="J11360">
        <v>0</v>
      </c>
      <c r="K11360">
        <v>0.08</v>
      </c>
    </row>
    <row r="11361" spans="1:11" x14ac:dyDescent="0.25">
      <c r="A11361" s="1" t="s">
        <v>23501</v>
      </c>
      <c r="B11361" s="1" t="s">
        <v>8214</v>
      </c>
      <c r="C11361" s="1" t="s">
        <v>157</v>
      </c>
      <c r="D11361" s="16">
        <v>39814</v>
      </c>
      <c r="E11361" s="1" t="s">
        <v>41</v>
      </c>
      <c r="F11361" s="1" t="s">
        <v>117</v>
      </c>
      <c r="G11361">
        <v>0.05</v>
      </c>
      <c r="H11361">
        <v>0.02</v>
      </c>
      <c r="I11361">
        <v>0</v>
      </c>
      <c r="J11361">
        <v>0.01</v>
      </c>
      <c r="K11361">
        <v>0.08</v>
      </c>
    </row>
    <row r="11362" spans="1:11" x14ac:dyDescent="0.25">
      <c r="A11362" s="1" t="s">
        <v>23502</v>
      </c>
      <c r="B11362" s="1" t="s">
        <v>2206</v>
      </c>
      <c r="C11362" s="1" t="s">
        <v>32</v>
      </c>
      <c r="D11362" s="16">
        <v>38718</v>
      </c>
      <c r="E11362" s="1" t="s">
        <v>242</v>
      </c>
      <c r="F11362" s="1" t="s">
        <v>421</v>
      </c>
      <c r="G11362">
        <v>0.05</v>
      </c>
      <c r="H11362">
        <v>0.03</v>
      </c>
      <c r="I11362">
        <v>0</v>
      </c>
      <c r="J11362">
        <v>0.01</v>
      </c>
      <c r="K11362">
        <v>0.08</v>
      </c>
    </row>
    <row r="11363" spans="1:11" x14ac:dyDescent="0.25">
      <c r="A11363" s="1" t="s">
        <v>23503</v>
      </c>
      <c r="B11363" s="1" t="s">
        <v>5431</v>
      </c>
      <c r="C11363" s="1" t="s">
        <v>53</v>
      </c>
      <c r="D11363" s="16">
        <v>42005</v>
      </c>
      <c r="E11363" s="1" t="s">
        <v>21</v>
      </c>
      <c r="F11363" s="1" t="s">
        <v>5432</v>
      </c>
      <c r="G11363">
        <v>0</v>
      </c>
      <c r="H11363">
        <v>0.06</v>
      </c>
      <c r="I11363">
        <v>0.01</v>
      </c>
      <c r="J11363">
        <v>0.01</v>
      </c>
      <c r="K11363">
        <v>0.08</v>
      </c>
    </row>
    <row r="11364" spans="1:11" x14ac:dyDescent="0.25">
      <c r="A11364" s="1" t="s">
        <v>23504</v>
      </c>
      <c r="B11364" s="1" t="s">
        <v>7078</v>
      </c>
      <c r="C11364" s="1" t="s">
        <v>53</v>
      </c>
      <c r="D11364" s="16">
        <v>40179</v>
      </c>
      <c r="E11364" s="1" t="s">
        <v>14</v>
      </c>
      <c r="F11364" s="1" t="s">
        <v>1174</v>
      </c>
      <c r="G11364">
        <v>0.08</v>
      </c>
      <c r="H11364">
        <v>0</v>
      </c>
      <c r="I11364">
        <v>0</v>
      </c>
      <c r="J11364">
        <v>0.01</v>
      </c>
      <c r="K11364">
        <v>0.08</v>
      </c>
    </row>
    <row r="11365" spans="1:11" x14ac:dyDescent="0.25">
      <c r="A11365" s="1" t="s">
        <v>23505</v>
      </c>
      <c r="B11365" s="1" t="s">
        <v>8215</v>
      </c>
      <c r="C11365" s="1" t="s">
        <v>671</v>
      </c>
      <c r="D11365" s="16">
        <v>35796</v>
      </c>
      <c r="E11365" s="1" t="s">
        <v>55</v>
      </c>
      <c r="F11365" s="1" t="s">
        <v>147</v>
      </c>
      <c r="G11365">
        <v>0</v>
      </c>
      <c r="H11365">
        <v>0</v>
      </c>
      <c r="I11365">
        <v>0.08</v>
      </c>
      <c r="J11365">
        <v>0</v>
      </c>
      <c r="K11365">
        <v>0.08</v>
      </c>
    </row>
    <row r="11366" spans="1:11" x14ac:dyDescent="0.25">
      <c r="A11366" s="1" t="s">
        <v>23506</v>
      </c>
      <c r="B11366" s="1" t="s">
        <v>8216</v>
      </c>
      <c r="C11366" s="1" t="s">
        <v>109</v>
      </c>
      <c r="D11366" s="16">
        <v>36526</v>
      </c>
      <c r="E11366" s="1" t="s">
        <v>2</v>
      </c>
      <c r="F11366" s="1" t="s">
        <v>228</v>
      </c>
      <c r="G11366">
        <v>0.05</v>
      </c>
      <c r="H11366">
        <v>0.03</v>
      </c>
      <c r="I11366">
        <v>0</v>
      </c>
      <c r="J11366">
        <v>0.01</v>
      </c>
      <c r="K11366">
        <v>0.08</v>
      </c>
    </row>
    <row r="11367" spans="1:11" x14ac:dyDescent="0.25">
      <c r="A11367" s="1" t="s">
        <v>23507</v>
      </c>
      <c r="B11367" s="1" t="s">
        <v>8088</v>
      </c>
      <c r="C11367" s="1" t="s">
        <v>53</v>
      </c>
      <c r="D11367" s="16">
        <v>39814</v>
      </c>
      <c r="E11367" s="1" t="s">
        <v>38</v>
      </c>
      <c r="F11367" s="1" t="s">
        <v>253</v>
      </c>
      <c r="G11367">
        <v>0.04</v>
      </c>
      <c r="H11367">
        <v>0.03</v>
      </c>
      <c r="I11367">
        <v>0</v>
      </c>
      <c r="J11367">
        <v>0.01</v>
      </c>
      <c r="K11367">
        <v>0.08</v>
      </c>
    </row>
    <row r="11368" spans="1:11" x14ac:dyDescent="0.25">
      <c r="A11368" s="1" t="s">
        <v>23508</v>
      </c>
      <c r="B11368" s="1" t="s">
        <v>8217</v>
      </c>
      <c r="C11368" s="1" t="s">
        <v>58</v>
      </c>
      <c r="D11368" s="16">
        <v>38718</v>
      </c>
      <c r="E11368" s="1" t="s">
        <v>55</v>
      </c>
      <c r="F11368" s="1" t="s">
        <v>76</v>
      </c>
      <c r="G11368">
        <v>0</v>
      </c>
      <c r="H11368">
        <v>0</v>
      </c>
      <c r="I11368">
        <v>0.08</v>
      </c>
      <c r="J11368">
        <v>0</v>
      </c>
      <c r="K11368">
        <v>0.08</v>
      </c>
    </row>
    <row r="11369" spans="1:11" x14ac:dyDescent="0.25">
      <c r="A11369" s="1" t="s">
        <v>23509</v>
      </c>
      <c r="B11369" s="1" t="s">
        <v>8218</v>
      </c>
      <c r="C11369" s="1" t="s">
        <v>71</v>
      </c>
      <c r="D11369" s="16">
        <v>38353</v>
      </c>
      <c r="E11369" s="1" t="s">
        <v>34</v>
      </c>
      <c r="F11369" s="1" t="s">
        <v>3964</v>
      </c>
      <c r="G11369">
        <v>0.06</v>
      </c>
      <c r="H11369">
        <v>0.02</v>
      </c>
      <c r="I11369">
        <v>0</v>
      </c>
      <c r="J11369">
        <v>0</v>
      </c>
      <c r="K11369">
        <v>0.08</v>
      </c>
    </row>
    <row r="11370" spans="1:11" x14ac:dyDescent="0.25">
      <c r="A11370" s="1" t="s">
        <v>23510</v>
      </c>
      <c r="B11370" s="1" t="s">
        <v>7039</v>
      </c>
      <c r="C11370" s="1" t="s">
        <v>49</v>
      </c>
      <c r="D11370" s="16">
        <v>40544</v>
      </c>
      <c r="E11370" s="1" t="s">
        <v>93</v>
      </c>
      <c r="F11370" s="1" t="s">
        <v>187</v>
      </c>
      <c r="G11370">
        <v>0.05</v>
      </c>
      <c r="H11370">
        <v>0.03</v>
      </c>
      <c r="I11370">
        <v>0</v>
      </c>
      <c r="J11370">
        <v>0.01</v>
      </c>
      <c r="K11370">
        <v>0.08</v>
      </c>
    </row>
    <row r="11371" spans="1:11" x14ac:dyDescent="0.25">
      <c r="A11371" s="1" t="s">
        <v>23511</v>
      </c>
      <c r="B11371" s="1" t="s">
        <v>4903</v>
      </c>
      <c r="C11371" s="1" t="s">
        <v>144</v>
      </c>
      <c r="D11371" s="16">
        <v>40909</v>
      </c>
      <c r="E11371" s="1" t="s">
        <v>27</v>
      </c>
      <c r="F11371" s="1" t="s">
        <v>1449</v>
      </c>
      <c r="G11371">
        <v>0</v>
      </c>
      <c r="H11371">
        <v>7.0000000000000007E-2</v>
      </c>
      <c r="I11371">
        <v>0</v>
      </c>
      <c r="J11371">
        <v>0.01</v>
      </c>
      <c r="K11371">
        <v>0.08</v>
      </c>
    </row>
    <row r="11372" spans="1:11" x14ac:dyDescent="0.25">
      <c r="A11372" s="1" t="s">
        <v>23512</v>
      </c>
      <c r="B11372" s="1" t="s">
        <v>8219</v>
      </c>
      <c r="C11372" s="1" t="s">
        <v>58</v>
      </c>
      <c r="D11372" s="16">
        <v>38353</v>
      </c>
      <c r="E11372" s="1" t="s">
        <v>27</v>
      </c>
      <c r="F11372" s="1" t="s">
        <v>2612</v>
      </c>
      <c r="G11372">
        <v>0.04</v>
      </c>
      <c r="H11372">
        <v>0.03</v>
      </c>
      <c r="I11372">
        <v>0</v>
      </c>
      <c r="J11372">
        <v>0.01</v>
      </c>
      <c r="K11372">
        <v>0.08</v>
      </c>
    </row>
    <row r="11373" spans="1:11" x14ac:dyDescent="0.25">
      <c r="A11373" s="1" t="s">
        <v>23513</v>
      </c>
      <c r="B11373" s="1" t="s">
        <v>8220</v>
      </c>
      <c r="C11373" s="1" t="s">
        <v>32</v>
      </c>
      <c r="D11373" s="16">
        <v>39083</v>
      </c>
      <c r="E11373" s="1" t="s">
        <v>2</v>
      </c>
      <c r="F11373" s="1" t="s">
        <v>214</v>
      </c>
      <c r="G11373">
        <v>0.08</v>
      </c>
      <c r="H11373">
        <v>0</v>
      </c>
      <c r="I11373">
        <v>0</v>
      </c>
      <c r="J11373">
        <v>0.01</v>
      </c>
      <c r="K11373">
        <v>0.08</v>
      </c>
    </row>
    <row r="11374" spans="1:11" x14ac:dyDescent="0.25">
      <c r="A11374" s="1" t="s">
        <v>23514</v>
      </c>
      <c r="B11374" s="1" t="s">
        <v>5440</v>
      </c>
      <c r="C11374" s="1" t="s">
        <v>53</v>
      </c>
      <c r="D11374" s="16">
        <v>40909</v>
      </c>
      <c r="E11374" s="1" t="s">
        <v>106</v>
      </c>
      <c r="F11374" s="1" t="s">
        <v>2789</v>
      </c>
      <c r="G11374">
        <v>0.01</v>
      </c>
      <c r="H11374">
        <v>0.04</v>
      </c>
      <c r="I11374">
        <v>0.02</v>
      </c>
      <c r="J11374">
        <v>0.01</v>
      </c>
      <c r="K11374">
        <v>0.08</v>
      </c>
    </row>
    <row r="11375" spans="1:11" x14ac:dyDescent="0.25">
      <c r="A11375" s="1" t="s">
        <v>23515</v>
      </c>
      <c r="B11375" s="1" t="s">
        <v>6469</v>
      </c>
      <c r="C11375" s="1" t="s">
        <v>157</v>
      </c>
      <c r="D11375" s="16">
        <v>38718</v>
      </c>
      <c r="E11375" s="1" t="s">
        <v>2</v>
      </c>
      <c r="F11375" s="1" t="s">
        <v>147</v>
      </c>
      <c r="G11375">
        <v>0.05</v>
      </c>
      <c r="H11375">
        <v>0.02</v>
      </c>
      <c r="I11375">
        <v>0</v>
      </c>
      <c r="J11375">
        <v>0.01</v>
      </c>
      <c r="K11375">
        <v>0.08</v>
      </c>
    </row>
    <row r="11376" spans="1:11" x14ac:dyDescent="0.25">
      <c r="A11376" s="1" t="s">
        <v>23516</v>
      </c>
      <c r="B11376" s="1" t="s">
        <v>8221</v>
      </c>
      <c r="C11376" s="1" t="s">
        <v>58</v>
      </c>
      <c r="D11376" s="16">
        <v>38353</v>
      </c>
      <c r="E11376" s="1" t="s">
        <v>93</v>
      </c>
      <c r="F11376" s="1" t="s">
        <v>332</v>
      </c>
      <c r="G11376">
        <v>0.04</v>
      </c>
      <c r="H11376">
        <v>0.03</v>
      </c>
      <c r="I11376">
        <v>0</v>
      </c>
      <c r="J11376">
        <v>0.01</v>
      </c>
      <c r="K11376">
        <v>0.08</v>
      </c>
    </row>
    <row r="11377" spans="1:11" x14ac:dyDescent="0.25">
      <c r="A11377" s="1" t="s">
        <v>23517</v>
      </c>
      <c r="B11377" s="1" t="s">
        <v>8222</v>
      </c>
      <c r="C11377" s="1" t="s">
        <v>32</v>
      </c>
      <c r="D11377" s="16">
        <v>39814</v>
      </c>
      <c r="E11377" s="1" t="s">
        <v>41</v>
      </c>
      <c r="F11377" s="1" t="s">
        <v>421</v>
      </c>
      <c r="G11377">
        <v>0.08</v>
      </c>
      <c r="H11377">
        <v>0</v>
      </c>
      <c r="I11377">
        <v>0</v>
      </c>
      <c r="J11377">
        <v>0.01</v>
      </c>
      <c r="K11377">
        <v>0.08</v>
      </c>
    </row>
    <row r="11378" spans="1:11" hidden="1" x14ac:dyDescent="0.25">
      <c r="A11378" s="1" t="s">
        <v>23518</v>
      </c>
      <c r="B11378" s="1" t="s">
        <v>8223</v>
      </c>
      <c r="C11378" s="1" t="s">
        <v>84</v>
      </c>
      <c r="E11378" s="1" t="s">
        <v>21</v>
      </c>
      <c r="F11378" s="1" t="s">
        <v>547</v>
      </c>
      <c r="G11378">
        <v>0.08</v>
      </c>
      <c r="H11378">
        <v>0</v>
      </c>
      <c r="I11378">
        <v>0</v>
      </c>
      <c r="J11378">
        <v>0</v>
      </c>
      <c r="K11378">
        <v>0.08</v>
      </c>
    </row>
    <row r="11379" spans="1:11" x14ac:dyDescent="0.25">
      <c r="A11379" s="1" t="s">
        <v>23519</v>
      </c>
      <c r="B11379" s="1" t="s">
        <v>3924</v>
      </c>
      <c r="C11379" s="1" t="s">
        <v>144</v>
      </c>
      <c r="D11379" s="16">
        <v>40179</v>
      </c>
      <c r="E11379" s="1" t="s">
        <v>30</v>
      </c>
      <c r="F11379" s="1" t="s">
        <v>4096</v>
      </c>
      <c r="G11379">
        <v>0.02</v>
      </c>
      <c r="H11379">
        <v>0.05</v>
      </c>
      <c r="I11379">
        <v>0</v>
      </c>
      <c r="J11379">
        <v>0.01</v>
      </c>
      <c r="K11379">
        <v>0.08</v>
      </c>
    </row>
    <row r="11380" spans="1:11" x14ac:dyDescent="0.25">
      <c r="A11380" s="1" t="s">
        <v>23520</v>
      </c>
      <c r="B11380" s="1" t="s">
        <v>8224</v>
      </c>
      <c r="C11380" s="1" t="s">
        <v>109</v>
      </c>
      <c r="D11380" s="16">
        <v>35065</v>
      </c>
      <c r="E11380" s="1" t="s">
        <v>2</v>
      </c>
      <c r="F11380" s="1" t="s">
        <v>453</v>
      </c>
      <c r="G11380">
        <v>0.05</v>
      </c>
      <c r="H11380">
        <v>0.03</v>
      </c>
      <c r="I11380">
        <v>0</v>
      </c>
      <c r="J11380">
        <v>0.01</v>
      </c>
      <c r="K11380">
        <v>0.08</v>
      </c>
    </row>
    <row r="11381" spans="1:11" x14ac:dyDescent="0.25">
      <c r="A11381" s="1" t="s">
        <v>23521</v>
      </c>
      <c r="B11381" s="1" t="s">
        <v>8225</v>
      </c>
      <c r="C11381" s="1" t="s">
        <v>61</v>
      </c>
      <c r="D11381" s="16">
        <v>35796</v>
      </c>
      <c r="E11381" s="1" t="s">
        <v>14</v>
      </c>
      <c r="F11381" s="1" t="s">
        <v>797</v>
      </c>
      <c r="G11381">
        <v>0</v>
      </c>
      <c r="H11381">
        <v>0</v>
      </c>
      <c r="I11381">
        <v>0.08</v>
      </c>
      <c r="J11381">
        <v>0</v>
      </c>
      <c r="K11381">
        <v>0.08</v>
      </c>
    </row>
    <row r="11382" spans="1:11" x14ac:dyDescent="0.25">
      <c r="A11382" s="1" t="s">
        <v>23522</v>
      </c>
      <c r="B11382" s="1" t="s">
        <v>8226</v>
      </c>
      <c r="C11382" s="1" t="s">
        <v>58</v>
      </c>
      <c r="D11382" s="16">
        <v>39814</v>
      </c>
      <c r="E11382" s="1" t="s">
        <v>21</v>
      </c>
      <c r="F11382" s="1" t="s">
        <v>79</v>
      </c>
      <c r="G11382">
        <v>0.04</v>
      </c>
      <c r="H11382">
        <v>0.03</v>
      </c>
      <c r="I11382">
        <v>0</v>
      </c>
      <c r="J11382">
        <v>0.01</v>
      </c>
      <c r="K11382">
        <v>0.08</v>
      </c>
    </row>
    <row r="11383" spans="1:11" x14ac:dyDescent="0.25">
      <c r="A11383" s="1" t="s">
        <v>23523</v>
      </c>
      <c r="B11383" s="1" t="s">
        <v>8227</v>
      </c>
      <c r="C11383" s="1" t="s">
        <v>157</v>
      </c>
      <c r="D11383" s="16">
        <v>38353</v>
      </c>
      <c r="E11383" s="1" t="s">
        <v>30</v>
      </c>
      <c r="F11383" s="1" t="s">
        <v>117</v>
      </c>
      <c r="G11383">
        <v>7.0000000000000007E-2</v>
      </c>
      <c r="H11383">
        <v>0</v>
      </c>
      <c r="I11383">
        <v>0</v>
      </c>
      <c r="J11383">
        <v>0.01</v>
      </c>
      <c r="K11383">
        <v>0.08</v>
      </c>
    </row>
    <row r="11384" spans="1:11" x14ac:dyDescent="0.25">
      <c r="A11384" s="1" t="s">
        <v>23524</v>
      </c>
      <c r="B11384" s="1" t="s">
        <v>5836</v>
      </c>
      <c r="C11384" s="1" t="s">
        <v>86</v>
      </c>
      <c r="D11384" s="16">
        <v>42005</v>
      </c>
      <c r="E11384" s="1" t="s">
        <v>55</v>
      </c>
      <c r="F11384" s="1" t="s">
        <v>332</v>
      </c>
      <c r="G11384">
        <v>0</v>
      </c>
      <c r="H11384">
        <v>0</v>
      </c>
      <c r="I11384">
        <v>0.08</v>
      </c>
      <c r="J11384">
        <v>0</v>
      </c>
      <c r="K11384">
        <v>0.08</v>
      </c>
    </row>
    <row r="11385" spans="1:11" x14ac:dyDescent="0.25">
      <c r="A11385" s="1" t="s">
        <v>23525</v>
      </c>
      <c r="B11385" s="1" t="s">
        <v>8228</v>
      </c>
      <c r="C11385" s="1" t="s">
        <v>109</v>
      </c>
      <c r="D11385" s="16">
        <v>35065</v>
      </c>
      <c r="E11385" s="1" t="s">
        <v>38</v>
      </c>
      <c r="F11385" s="1" t="s">
        <v>209</v>
      </c>
      <c r="G11385">
        <v>0.05</v>
      </c>
      <c r="H11385">
        <v>0.03</v>
      </c>
      <c r="I11385">
        <v>0</v>
      </c>
      <c r="J11385">
        <v>0.01</v>
      </c>
      <c r="K11385">
        <v>0.08</v>
      </c>
    </row>
    <row r="11386" spans="1:11" x14ac:dyDescent="0.25">
      <c r="A11386" s="1" t="s">
        <v>23526</v>
      </c>
      <c r="B11386" s="1" t="s">
        <v>8229</v>
      </c>
      <c r="C11386" s="1" t="s">
        <v>84</v>
      </c>
      <c r="D11386" s="16">
        <v>41275</v>
      </c>
      <c r="E11386" s="1" t="s">
        <v>34</v>
      </c>
      <c r="F11386" s="1" t="s">
        <v>3873</v>
      </c>
      <c r="G11386">
        <v>0</v>
      </c>
      <c r="H11386">
        <v>0</v>
      </c>
      <c r="I11386">
        <v>0.08</v>
      </c>
      <c r="J11386">
        <v>0</v>
      </c>
      <c r="K11386">
        <v>0.08</v>
      </c>
    </row>
    <row r="11387" spans="1:11" x14ac:dyDescent="0.25">
      <c r="A11387" s="1" t="s">
        <v>23527</v>
      </c>
      <c r="B11387" s="1" t="s">
        <v>8230</v>
      </c>
      <c r="C11387" s="1" t="s">
        <v>84</v>
      </c>
      <c r="D11387" s="16">
        <v>41275</v>
      </c>
      <c r="E11387" s="1" t="s">
        <v>55</v>
      </c>
      <c r="F11387" s="1" t="s">
        <v>8231</v>
      </c>
      <c r="G11387">
        <v>0</v>
      </c>
      <c r="H11387">
        <v>0</v>
      </c>
      <c r="I11387">
        <v>0.08</v>
      </c>
      <c r="J11387">
        <v>0</v>
      </c>
      <c r="K11387">
        <v>0.08</v>
      </c>
    </row>
    <row r="11388" spans="1:11" x14ac:dyDescent="0.25">
      <c r="A11388" s="1" t="s">
        <v>23528</v>
      </c>
      <c r="B11388" s="1" t="s">
        <v>8232</v>
      </c>
      <c r="C11388" s="1" t="s">
        <v>32</v>
      </c>
      <c r="D11388" s="16">
        <v>39814</v>
      </c>
      <c r="E11388" s="1" t="s">
        <v>55</v>
      </c>
      <c r="F11388" s="1" t="s">
        <v>4773</v>
      </c>
      <c r="G11388">
        <v>0.08</v>
      </c>
      <c r="H11388">
        <v>0</v>
      </c>
      <c r="I11388">
        <v>0</v>
      </c>
      <c r="J11388">
        <v>0.01</v>
      </c>
      <c r="K11388">
        <v>0.08</v>
      </c>
    </row>
    <row r="11389" spans="1:11" x14ac:dyDescent="0.25">
      <c r="A11389" s="1" t="s">
        <v>23529</v>
      </c>
      <c r="B11389" s="1" t="s">
        <v>8233</v>
      </c>
      <c r="C11389" s="1" t="s">
        <v>58</v>
      </c>
      <c r="D11389" s="16">
        <v>39814</v>
      </c>
      <c r="E11389" s="1" t="s">
        <v>14</v>
      </c>
      <c r="F11389" s="1" t="s">
        <v>214</v>
      </c>
      <c r="G11389">
        <v>0</v>
      </c>
      <c r="H11389">
        <v>0</v>
      </c>
      <c r="I11389">
        <v>0.08</v>
      </c>
      <c r="J11389">
        <v>0</v>
      </c>
      <c r="K11389">
        <v>0.08</v>
      </c>
    </row>
    <row r="11390" spans="1:11" x14ac:dyDescent="0.25">
      <c r="A11390" s="1" t="s">
        <v>23530</v>
      </c>
      <c r="B11390" s="1" t="s">
        <v>8234</v>
      </c>
      <c r="C11390" s="1" t="s">
        <v>144</v>
      </c>
      <c r="D11390" s="16">
        <v>39448</v>
      </c>
      <c r="E11390" s="1" t="s">
        <v>41</v>
      </c>
      <c r="F11390" s="1" t="s">
        <v>136</v>
      </c>
      <c r="G11390">
        <v>0</v>
      </c>
      <c r="H11390">
        <v>7.0000000000000007E-2</v>
      </c>
      <c r="I11390">
        <v>0</v>
      </c>
      <c r="J11390">
        <v>0.02</v>
      </c>
      <c r="K11390">
        <v>0.08</v>
      </c>
    </row>
    <row r="11391" spans="1:11" x14ac:dyDescent="0.25">
      <c r="A11391" s="1" t="s">
        <v>23531</v>
      </c>
      <c r="B11391" s="1" t="s">
        <v>8235</v>
      </c>
      <c r="C11391" s="1" t="s">
        <v>58</v>
      </c>
      <c r="D11391" s="16">
        <v>37257</v>
      </c>
      <c r="E11391" s="1" t="s">
        <v>21</v>
      </c>
      <c r="F11391" s="1" t="s">
        <v>155</v>
      </c>
      <c r="G11391">
        <v>0.04</v>
      </c>
      <c r="H11391">
        <v>0.03</v>
      </c>
      <c r="I11391">
        <v>0</v>
      </c>
      <c r="J11391">
        <v>0.01</v>
      </c>
      <c r="K11391">
        <v>0.08</v>
      </c>
    </row>
    <row r="11392" spans="1:11" x14ac:dyDescent="0.25">
      <c r="A11392" s="1" t="s">
        <v>23532</v>
      </c>
      <c r="B11392" s="1" t="s">
        <v>8236</v>
      </c>
      <c r="C11392" s="1" t="s">
        <v>32</v>
      </c>
      <c r="D11392" s="16">
        <v>39448</v>
      </c>
      <c r="E11392" s="1" t="s">
        <v>27</v>
      </c>
      <c r="F11392" s="1" t="s">
        <v>332</v>
      </c>
      <c r="G11392">
        <v>0.08</v>
      </c>
      <c r="H11392">
        <v>0</v>
      </c>
      <c r="I11392">
        <v>0</v>
      </c>
      <c r="J11392">
        <v>0.01</v>
      </c>
      <c r="K11392">
        <v>0.08</v>
      </c>
    </row>
    <row r="11393" spans="1:11" x14ac:dyDescent="0.25">
      <c r="A11393" s="1" t="s">
        <v>23533</v>
      </c>
      <c r="B11393" s="1" t="s">
        <v>8237</v>
      </c>
      <c r="C11393" s="1" t="s">
        <v>32</v>
      </c>
      <c r="D11393" s="16">
        <v>39814</v>
      </c>
      <c r="E11393" s="1" t="s">
        <v>106</v>
      </c>
      <c r="F11393" s="1" t="s">
        <v>332</v>
      </c>
      <c r="G11393">
        <v>0</v>
      </c>
      <c r="H11393">
        <v>0</v>
      </c>
      <c r="I11393">
        <v>0.08</v>
      </c>
      <c r="J11393">
        <v>0</v>
      </c>
      <c r="K11393">
        <v>0.08</v>
      </c>
    </row>
    <row r="11394" spans="1:11" x14ac:dyDescent="0.25">
      <c r="A11394" s="1" t="s">
        <v>23534</v>
      </c>
      <c r="B11394" s="1" t="s">
        <v>8238</v>
      </c>
      <c r="C11394" s="1" t="s">
        <v>157</v>
      </c>
      <c r="D11394" s="16">
        <v>38353</v>
      </c>
      <c r="E11394" s="1" t="s">
        <v>30</v>
      </c>
      <c r="F11394" s="1" t="s">
        <v>253</v>
      </c>
      <c r="G11394">
        <v>7.0000000000000007E-2</v>
      </c>
      <c r="H11394">
        <v>0</v>
      </c>
      <c r="I11394">
        <v>0</v>
      </c>
      <c r="J11394">
        <v>0.01</v>
      </c>
      <c r="K11394">
        <v>0.08</v>
      </c>
    </row>
    <row r="11395" spans="1:11" x14ac:dyDescent="0.25">
      <c r="A11395" s="1" t="s">
        <v>23535</v>
      </c>
      <c r="B11395" s="1" t="s">
        <v>397</v>
      </c>
      <c r="C11395" s="1" t="s">
        <v>71</v>
      </c>
      <c r="D11395" s="16">
        <v>37987</v>
      </c>
      <c r="E11395" s="1" t="s">
        <v>14</v>
      </c>
      <c r="F11395" s="1" t="s">
        <v>136</v>
      </c>
      <c r="G11395">
        <v>0.06</v>
      </c>
      <c r="H11395">
        <v>0.02</v>
      </c>
      <c r="I11395">
        <v>0</v>
      </c>
      <c r="J11395">
        <v>0</v>
      </c>
      <c r="K11395">
        <v>0.08</v>
      </c>
    </row>
    <row r="11396" spans="1:11" x14ac:dyDescent="0.25">
      <c r="A11396" s="1" t="s">
        <v>23536</v>
      </c>
      <c r="B11396" s="1" t="s">
        <v>8239</v>
      </c>
      <c r="C11396" s="1" t="s">
        <v>157</v>
      </c>
      <c r="D11396" s="16">
        <v>38353</v>
      </c>
      <c r="E11396" s="1" t="s">
        <v>27</v>
      </c>
      <c r="F11396" s="1" t="s">
        <v>2869</v>
      </c>
      <c r="G11396">
        <v>0</v>
      </c>
      <c r="H11396">
        <v>0</v>
      </c>
      <c r="I11396">
        <v>0.08</v>
      </c>
      <c r="J11396">
        <v>0</v>
      </c>
      <c r="K11396">
        <v>0.08</v>
      </c>
    </row>
    <row r="11397" spans="1:11" x14ac:dyDescent="0.25">
      <c r="A11397" s="1" t="s">
        <v>23537</v>
      </c>
      <c r="B11397" s="1" t="s">
        <v>8240</v>
      </c>
      <c r="C11397" s="1" t="s">
        <v>157</v>
      </c>
      <c r="D11397" s="16">
        <v>39814</v>
      </c>
      <c r="E11397" s="1" t="s">
        <v>27</v>
      </c>
      <c r="F11397" s="1" t="s">
        <v>6645</v>
      </c>
      <c r="G11397">
        <v>0</v>
      </c>
      <c r="H11397">
        <v>0</v>
      </c>
      <c r="I11397">
        <v>0.08</v>
      </c>
      <c r="J11397">
        <v>0</v>
      </c>
      <c r="K11397">
        <v>0.08</v>
      </c>
    </row>
    <row r="11398" spans="1:11" x14ac:dyDescent="0.25">
      <c r="A11398" s="1" t="s">
        <v>23538</v>
      </c>
      <c r="B11398" s="1" t="s">
        <v>2793</v>
      </c>
      <c r="C11398" s="1" t="s">
        <v>175</v>
      </c>
      <c r="D11398" s="16">
        <v>38353</v>
      </c>
      <c r="E11398" s="1" t="s">
        <v>14</v>
      </c>
      <c r="F11398" s="1" t="s">
        <v>136</v>
      </c>
      <c r="G11398">
        <v>0.06</v>
      </c>
      <c r="H11398">
        <v>0.02</v>
      </c>
      <c r="I11398">
        <v>0</v>
      </c>
      <c r="J11398">
        <v>0</v>
      </c>
      <c r="K11398">
        <v>0.08</v>
      </c>
    </row>
    <row r="11399" spans="1:11" x14ac:dyDescent="0.25">
      <c r="A11399" s="1" t="s">
        <v>23539</v>
      </c>
      <c r="B11399" s="1" t="s">
        <v>8241</v>
      </c>
      <c r="C11399" s="1" t="s">
        <v>32</v>
      </c>
      <c r="D11399" s="16">
        <v>40544</v>
      </c>
      <c r="E11399" s="1" t="s">
        <v>55</v>
      </c>
      <c r="F11399" s="1" t="s">
        <v>332</v>
      </c>
      <c r="G11399">
        <v>0</v>
      </c>
      <c r="H11399">
        <v>0</v>
      </c>
      <c r="I11399">
        <v>0.08</v>
      </c>
      <c r="J11399">
        <v>0</v>
      </c>
      <c r="K11399">
        <v>0.08</v>
      </c>
    </row>
    <row r="11400" spans="1:11" x14ac:dyDescent="0.25">
      <c r="A11400" s="1" t="s">
        <v>23540</v>
      </c>
      <c r="B11400" s="1" t="s">
        <v>3368</v>
      </c>
      <c r="C11400" s="1" t="s">
        <v>144</v>
      </c>
      <c r="D11400" s="16">
        <v>40544</v>
      </c>
      <c r="E11400" s="1" t="s">
        <v>14</v>
      </c>
      <c r="F11400" s="1" t="s">
        <v>56</v>
      </c>
      <c r="G11400">
        <v>0.06</v>
      </c>
      <c r="H11400">
        <v>0.01</v>
      </c>
      <c r="I11400">
        <v>0</v>
      </c>
      <c r="J11400">
        <v>0.01</v>
      </c>
      <c r="K11400">
        <v>0.08</v>
      </c>
    </row>
    <row r="11401" spans="1:11" x14ac:dyDescent="0.25">
      <c r="A11401" s="1" t="s">
        <v>23541</v>
      </c>
      <c r="B11401" s="1" t="s">
        <v>8242</v>
      </c>
      <c r="C11401" s="1" t="s">
        <v>53</v>
      </c>
      <c r="D11401" s="16">
        <v>39448</v>
      </c>
      <c r="E11401" s="1" t="s">
        <v>21</v>
      </c>
      <c r="F11401" s="1" t="s">
        <v>147</v>
      </c>
      <c r="G11401">
        <v>0</v>
      </c>
      <c r="H11401">
        <v>0</v>
      </c>
      <c r="I11401">
        <v>0.08</v>
      </c>
      <c r="J11401">
        <v>0</v>
      </c>
      <c r="K11401">
        <v>0.08</v>
      </c>
    </row>
    <row r="11402" spans="1:11" x14ac:dyDescent="0.25">
      <c r="A11402" s="1" t="s">
        <v>23542</v>
      </c>
      <c r="B11402" s="1" t="s">
        <v>8243</v>
      </c>
      <c r="C11402" s="1" t="s">
        <v>71</v>
      </c>
      <c r="D11402" s="16">
        <v>36892</v>
      </c>
      <c r="E11402" s="1" t="s">
        <v>2</v>
      </c>
      <c r="F11402" s="1" t="s">
        <v>2172</v>
      </c>
      <c r="G11402">
        <v>0.06</v>
      </c>
      <c r="H11402">
        <v>0.02</v>
      </c>
      <c r="I11402">
        <v>0</v>
      </c>
      <c r="J11402">
        <v>0</v>
      </c>
      <c r="K11402">
        <v>0.08</v>
      </c>
    </row>
    <row r="11403" spans="1:11" x14ac:dyDescent="0.25">
      <c r="A11403" s="1" t="s">
        <v>23543</v>
      </c>
      <c r="B11403" s="1" t="s">
        <v>8244</v>
      </c>
      <c r="C11403" s="1" t="s">
        <v>58</v>
      </c>
      <c r="D11403" s="16">
        <v>38718</v>
      </c>
      <c r="E11403" s="1" t="s">
        <v>38</v>
      </c>
      <c r="F11403" s="1" t="s">
        <v>1488</v>
      </c>
      <c r="G11403">
        <v>0.04</v>
      </c>
      <c r="H11403">
        <v>0.03</v>
      </c>
      <c r="I11403">
        <v>0</v>
      </c>
      <c r="J11403">
        <v>0.01</v>
      </c>
      <c r="K11403">
        <v>0.08</v>
      </c>
    </row>
    <row r="11404" spans="1:11" x14ac:dyDescent="0.25">
      <c r="A11404" s="1" t="s">
        <v>23544</v>
      </c>
      <c r="B11404" s="1" t="s">
        <v>8245</v>
      </c>
      <c r="C11404" s="1" t="s">
        <v>32</v>
      </c>
      <c r="D11404" s="16">
        <v>39083</v>
      </c>
      <c r="E11404" s="1" t="s">
        <v>27</v>
      </c>
      <c r="F11404" s="1" t="s">
        <v>1006</v>
      </c>
      <c r="G11404">
        <v>0</v>
      </c>
      <c r="H11404">
        <v>0</v>
      </c>
      <c r="I11404">
        <v>0.08</v>
      </c>
      <c r="J11404">
        <v>0</v>
      </c>
      <c r="K11404">
        <v>0.08</v>
      </c>
    </row>
    <row r="11405" spans="1:11" x14ac:dyDescent="0.25">
      <c r="A11405" s="1" t="s">
        <v>23545</v>
      </c>
      <c r="B11405" s="1" t="s">
        <v>8246</v>
      </c>
      <c r="C11405" s="1" t="s">
        <v>32</v>
      </c>
      <c r="D11405" s="16">
        <v>39814</v>
      </c>
      <c r="E11405" s="1" t="s">
        <v>34</v>
      </c>
      <c r="F11405" s="1" t="s">
        <v>117</v>
      </c>
      <c r="G11405">
        <v>0.08</v>
      </c>
      <c r="H11405">
        <v>0</v>
      </c>
      <c r="I11405">
        <v>0</v>
      </c>
      <c r="J11405">
        <v>0.01</v>
      </c>
      <c r="K11405">
        <v>0.08</v>
      </c>
    </row>
    <row r="11406" spans="1:11" x14ac:dyDescent="0.25">
      <c r="A11406" s="1" t="s">
        <v>23546</v>
      </c>
      <c r="B11406" s="1" t="s">
        <v>8247</v>
      </c>
      <c r="C11406" s="1" t="s">
        <v>12</v>
      </c>
      <c r="D11406" s="16">
        <v>39083</v>
      </c>
      <c r="E11406" s="1" t="s">
        <v>55</v>
      </c>
      <c r="F11406" s="1" t="s">
        <v>6225</v>
      </c>
      <c r="G11406">
        <v>7.0000000000000007E-2</v>
      </c>
      <c r="H11406">
        <v>0</v>
      </c>
      <c r="I11406">
        <v>0</v>
      </c>
      <c r="J11406">
        <v>0.01</v>
      </c>
      <c r="K11406">
        <v>0.08</v>
      </c>
    </row>
    <row r="11407" spans="1:11" x14ac:dyDescent="0.25">
      <c r="A11407" s="1" t="s">
        <v>23547</v>
      </c>
      <c r="B11407" s="1" t="s">
        <v>4215</v>
      </c>
      <c r="C11407" s="1" t="s">
        <v>84</v>
      </c>
      <c r="D11407" s="16">
        <v>41275</v>
      </c>
      <c r="E11407" s="1" t="s">
        <v>93</v>
      </c>
      <c r="F11407" s="1" t="s">
        <v>332</v>
      </c>
      <c r="G11407">
        <v>0</v>
      </c>
      <c r="H11407">
        <v>0</v>
      </c>
      <c r="I11407">
        <v>0.08</v>
      </c>
      <c r="J11407">
        <v>0</v>
      </c>
      <c r="K11407">
        <v>0.08</v>
      </c>
    </row>
    <row r="11408" spans="1:11" x14ac:dyDescent="0.25">
      <c r="A11408" s="1" t="s">
        <v>23548</v>
      </c>
      <c r="B11408" s="1" t="s">
        <v>8248</v>
      </c>
      <c r="C11408" s="1" t="s">
        <v>157</v>
      </c>
      <c r="D11408" s="16">
        <v>39083</v>
      </c>
      <c r="E11408" s="1" t="s">
        <v>30</v>
      </c>
      <c r="F11408" s="1" t="s">
        <v>147</v>
      </c>
      <c r="G11408">
        <v>7.0000000000000007E-2</v>
      </c>
      <c r="H11408">
        <v>0</v>
      </c>
      <c r="I11408">
        <v>0</v>
      </c>
      <c r="J11408">
        <v>0.01</v>
      </c>
      <c r="K11408">
        <v>0.08</v>
      </c>
    </row>
    <row r="11409" spans="1:11" x14ac:dyDescent="0.25">
      <c r="A11409" s="1" t="s">
        <v>23549</v>
      </c>
      <c r="B11409" s="1" t="s">
        <v>8249</v>
      </c>
      <c r="C11409" s="1" t="s">
        <v>12</v>
      </c>
      <c r="D11409" s="16">
        <v>40909</v>
      </c>
      <c r="E11409" s="1" t="s">
        <v>41</v>
      </c>
      <c r="F11409" s="1" t="s">
        <v>332</v>
      </c>
      <c r="G11409">
        <v>0</v>
      </c>
      <c r="H11409">
        <v>0</v>
      </c>
      <c r="I11409">
        <v>0.08</v>
      </c>
      <c r="J11409">
        <v>0</v>
      </c>
      <c r="K11409">
        <v>0.08</v>
      </c>
    </row>
    <row r="11410" spans="1:11" x14ac:dyDescent="0.25">
      <c r="A11410" s="1" t="s">
        <v>23550</v>
      </c>
      <c r="B11410" s="1" t="s">
        <v>8250</v>
      </c>
      <c r="C11410" s="1" t="s">
        <v>58</v>
      </c>
      <c r="D11410" s="16">
        <v>38353</v>
      </c>
      <c r="E11410" s="1" t="s">
        <v>55</v>
      </c>
      <c r="F11410" s="1" t="s">
        <v>56</v>
      </c>
      <c r="G11410">
        <v>0.04</v>
      </c>
      <c r="H11410">
        <v>0.03</v>
      </c>
      <c r="I11410">
        <v>0</v>
      </c>
      <c r="J11410">
        <v>0.01</v>
      </c>
      <c r="K11410">
        <v>0.08</v>
      </c>
    </row>
    <row r="11411" spans="1:11" hidden="1" x14ac:dyDescent="0.25">
      <c r="A11411" s="1" t="s">
        <v>23551</v>
      </c>
      <c r="B11411" s="1" t="s">
        <v>8251</v>
      </c>
      <c r="C11411" s="1" t="s">
        <v>12</v>
      </c>
      <c r="E11411" s="1" t="s">
        <v>55</v>
      </c>
      <c r="F11411" s="1" t="s">
        <v>15</v>
      </c>
      <c r="G11411">
        <v>0</v>
      </c>
      <c r="H11411">
        <v>0</v>
      </c>
      <c r="I11411">
        <v>0.08</v>
      </c>
      <c r="J11411">
        <v>0</v>
      </c>
      <c r="K11411">
        <v>0.08</v>
      </c>
    </row>
    <row r="11412" spans="1:11" x14ac:dyDescent="0.25">
      <c r="A11412" s="1" t="s">
        <v>23552</v>
      </c>
      <c r="B11412" s="1" t="s">
        <v>3783</v>
      </c>
      <c r="C11412" s="1" t="s">
        <v>12</v>
      </c>
      <c r="D11412" s="16">
        <v>38718</v>
      </c>
      <c r="E11412" s="1" t="s">
        <v>2</v>
      </c>
      <c r="F11412" s="1" t="s">
        <v>292</v>
      </c>
      <c r="G11412">
        <v>0.06</v>
      </c>
      <c r="H11412">
        <v>0.01</v>
      </c>
      <c r="I11412">
        <v>0</v>
      </c>
      <c r="J11412">
        <v>0.01</v>
      </c>
      <c r="K11412">
        <v>0.08</v>
      </c>
    </row>
    <row r="11413" spans="1:11" x14ac:dyDescent="0.25">
      <c r="A11413" s="1" t="s">
        <v>23553</v>
      </c>
      <c r="B11413" s="1" t="s">
        <v>8252</v>
      </c>
      <c r="C11413" s="1" t="s">
        <v>58</v>
      </c>
      <c r="D11413" s="16">
        <v>37987</v>
      </c>
      <c r="E11413" s="1" t="s">
        <v>55</v>
      </c>
      <c r="F11413" s="1" t="s">
        <v>147</v>
      </c>
      <c r="G11413">
        <v>0.04</v>
      </c>
      <c r="H11413">
        <v>0.03</v>
      </c>
      <c r="I11413">
        <v>0</v>
      </c>
      <c r="J11413">
        <v>0.01</v>
      </c>
      <c r="K11413">
        <v>0.08</v>
      </c>
    </row>
    <row r="11414" spans="1:11" x14ac:dyDescent="0.25">
      <c r="A11414" s="1" t="s">
        <v>23554</v>
      </c>
      <c r="B11414" s="1" t="s">
        <v>8253</v>
      </c>
      <c r="C11414" s="1" t="s">
        <v>12</v>
      </c>
      <c r="D11414" s="16">
        <v>40179</v>
      </c>
      <c r="E11414" s="1" t="s">
        <v>14</v>
      </c>
      <c r="F11414" s="1" t="s">
        <v>79</v>
      </c>
      <c r="G11414">
        <v>0.06</v>
      </c>
      <c r="H11414">
        <v>0.01</v>
      </c>
      <c r="I11414">
        <v>0</v>
      </c>
      <c r="J11414">
        <v>0.01</v>
      </c>
      <c r="K11414">
        <v>0.08</v>
      </c>
    </row>
    <row r="11415" spans="1:11" x14ac:dyDescent="0.25">
      <c r="A11415" s="1" t="s">
        <v>23555</v>
      </c>
      <c r="B11415" s="1" t="s">
        <v>8254</v>
      </c>
      <c r="C11415" s="1" t="s">
        <v>32</v>
      </c>
      <c r="D11415" s="16">
        <v>39448</v>
      </c>
      <c r="E11415" s="1" t="s">
        <v>34</v>
      </c>
      <c r="F11415" s="1" t="s">
        <v>1008</v>
      </c>
      <c r="G11415">
        <v>0</v>
      </c>
      <c r="H11415">
        <v>0</v>
      </c>
      <c r="I11415">
        <v>0.08</v>
      </c>
      <c r="J11415">
        <v>0</v>
      </c>
      <c r="K11415">
        <v>0.08</v>
      </c>
    </row>
    <row r="11416" spans="1:11" x14ac:dyDescent="0.25">
      <c r="A11416" s="1" t="s">
        <v>23556</v>
      </c>
      <c r="B11416" s="1" t="s">
        <v>5128</v>
      </c>
      <c r="C11416" s="1" t="s">
        <v>12</v>
      </c>
      <c r="D11416" s="16">
        <v>39448</v>
      </c>
      <c r="E11416" s="1" t="s">
        <v>14</v>
      </c>
      <c r="F11416" s="1" t="s">
        <v>214</v>
      </c>
      <c r="G11416">
        <v>0</v>
      </c>
      <c r="H11416">
        <v>0</v>
      </c>
      <c r="I11416">
        <v>0.08</v>
      </c>
      <c r="J11416">
        <v>0</v>
      </c>
      <c r="K11416">
        <v>0.08</v>
      </c>
    </row>
    <row r="11417" spans="1:11" x14ac:dyDescent="0.25">
      <c r="A11417" s="1" t="s">
        <v>23557</v>
      </c>
      <c r="B11417" s="1" t="s">
        <v>5334</v>
      </c>
      <c r="C11417" s="1" t="s">
        <v>157</v>
      </c>
      <c r="D11417" s="16">
        <v>39814</v>
      </c>
      <c r="E11417" s="1" t="s">
        <v>2</v>
      </c>
      <c r="F11417" s="1" t="s">
        <v>117</v>
      </c>
      <c r="G11417">
        <v>7.0000000000000007E-2</v>
      </c>
      <c r="H11417">
        <v>0</v>
      </c>
      <c r="I11417">
        <v>0</v>
      </c>
      <c r="J11417">
        <v>0.01</v>
      </c>
      <c r="K11417">
        <v>0.08</v>
      </c>
    </row>
    <row r="11418" spans="1:11" x14ac:dyDescent="0.25">
      <c r="A11418" s="1" t="s">
        <v>23558</v>
      </c>
      <c r="B11418" s="1" t="s">
        <v>1201</v>
      </c>
      <c r="C11418" s="1" t="s">
        <v>175</v>
      </c>
      <c r="D11418" s="16">
        <v>37987</v>
      </c>
      <c r="E11418" s="1" t="s">
        <v>55</v>
      </c>
      <c r="F11418" s="1" t="s">
        <v>117</v>
      </c>
      <c r="G11418">
        <v>0.06</v>
      </c>
      <c r="H11418">
        <v>0.02</v>
      </c>
      <c r="I11418">
        <v>0</v>
      </c>
      <c r="J11418">
        <v>0</v>
      </c>
      <c r="K11418">
        <v>0.08</v>
      </c>
    </row>
    <row r="11419" spans="1:11" x14ac:dyDescent="0.25">
      <c r="A11419" s="1" t="s">
        <v>23559</v>
      </c>
      <c r="B11419" s="1" t="s">
        <v>8255</v>
      </c>
      <c r="C11419" s="1" t="s">
        <v>157</v>
      </c>
      <c r="D11419" s="16">
        <v>38718</v>
      </c>
      <c r="E11419" s="1" t="s">
        <v>2</v>
      </c>
      <c r="F11419" s="1" t="s">
        <v>206</v>
      </c>
      <c r="G11419">
        <v>7.0000000000000007E-2</v>
      </c>
      <c r="H11419">
        <v>0.01</v>
      </c>
      <c r="I11419">
        <v>0</v>
      </c>
      <c r="J11419">
        <v>0.01</v>
      </c>
      <c r="K11419">
        <v>0.08</v>
      </c>
    </row>
    <row r="11420" spans="1:11" x14ac:dyDescent="0.25">
      <c r="A11420" s="1" t="s">
        <v>23560</v>
      </c>
      <c r="B11420" s="1" t="s">
        <v>8256</v>
      </c>
      <c r="C11420" s="1" t="s">
        <v>109</v>
      </c>
      <c r="D11420" s="16">
        <v>35796</v>
      </c>
      <c r="E11420" s="1" t="s">
        <v>27</v>
      </c>
      <c r="F11420" s="1" t="s">
        <v>2887</v>
      </c>
      <c r="G11420">
        <v>0</v>
      </c>
      <c r="H11420">
        <v>0</v>
      </c>
      <c r="I11420">
        <v>0.08</v>
      </c>
      <c r="J11420">
        <v>0.01</v>
      </c>
      <c r="K11420">
        <v>0.08</v>
      </c>
    </row>
    <row r="11421" spans="1:11" x14ac:dyDescent="0.25">
      <c r="A11421" s="1" t="s">
        <v>23561</v>
      </c>
      <c r="B11421" s="1" t="s">
        <v>8257</v>
      </c>
      <c r="C11421" s="1" t="s">
        <v>175</v>
      </c>
      <c r="D11421" s="16">
        <v>37257</v>
      </c>
      <c r="E11421" s="1" t="s">
        <v>14</v>
      </c>
      <c r="F11421" s="1" t="s">
        <v>253</v>
      </c>
      <c r="G11421">
        <v>0.06</v>
      </c>
      <c r="H11421">
        <v>0.02</v>
      </c>
      <c r="I11421">
        <v>0</v>
      </c>
      <c r="J11421">
        <v>0</v>
      </c>
      <c r="K11421">
        <v>0.08</v>
      </c>
    </row>
    <row r="11422" spans="1:11" x14ac:dyDescent="0.25">
      <c r="A11422" s="1" t="s">
        <v>23562</v>
      </c>
      <c r="B11422" s="1" t="s">
        <v>8258</v>
      </c>
      <c r="C11422" s="1" t="s">
        <v>32</v>
      </c>
      <c r="D11422" s="16">
        <v>39083</v>
      </c>
      <c r="E11422" s="1" t="s">
        <v>14</v>
      </c>
      <c r="F11422" s="1" t="s">
        <v>214</v>
      </c>
      <c r="G11422">
        <v>0</v>
      </c>
      <c r="H11422">
        <v>0</v>
      </c>
      <c r="I11422">
        <v>0.08</v>
      </c>
      <c r="J11422">
        <v>0</v>
      </c>
      <c r="K11422">
        <v>0.08</v>
      </c>
    </row>
    <row r="11423" spans="1:11" x14ac:dyDescent="0.25">
      <c r="A11423" s="1" t="s">
        <v>23563</v>
      </c>
      <c r="B11423" s="1" t="s">
        <v>8259</v>
      </c>
      <c r="C11423" s="1" t="s">
        <v>32</v>
      </c>
      <c r="D11423" s="16">
        <v>40179</v>
      </c>
      <c r="E11423" s="1" t="s">
        <v>41</v>
      </c>
      <c r="F11423" s="1" t="s">
        <v>117</v>
      </c>
      <c r="G11423">
        <v>7.0000000000000007E-2</v>
      </c>
      <c r="H11423">
        <v>0</v>
      </c>
      <c r="I11423">
        <v>0</v>
      </c>
      <c r="J11423">
        <v>0</v>
      </c>
      <c r="K11423">
        <v>0.08</v>
      </c>
    </row>
    <row r="11424" spans="1:11" x14ac:dyDescent="0.25">
      <c r="A11424" s="1" t="s">
        <v>23564</v>
      </c>
      <c r="B11424" s="1" t="s">
        <v>8260</v>
      </c>
      <c r="C11424" s="1" t="s">
        <v>32</v>
      </c>
      <c r="D11424" s="16">
        <v>39814</v>
      </c>
      <c r="E11424" s="1" t="s">
        <v>55</v>
      </c>
      <c r="F11424" s="1" t="s">
        <v>117</v>
      </c>
      <c r="G11424">
        <v>0.05</v>
      </c>
      <c r="H11424">
        <v>0.02</v>
      </c>
      <c r="I11424">
        <v>0</v>
      </c>
      <c r="J11424">
        <v>0.01</v>
      </c>
      <c r="K11424">
        <v>0.08</v>
      </c>
    </row>
    <row r="11425" spans="1:11" x14ac:dyDescent="0.25">
      <c r="A11425" s="1" t="s">
        <v>23565</v>
      </c>
      <c r="B11425" s="1" t="s">
        <v>6590</v>
      </c>
      <c r="C11425" s="1" t="s">
        <v>49</v>
      </c>
      <c r="D11425" s="16">
        <v>41275</v>
      </c>
      <c r="E11425" s="1" t="s">
        <v>55</v>
      </c>
      <c r="F11425" s="1" t="s">
        <v>1008</v>
      </c>
      <c r="G11425">
        <v>0.03</v>
      </c>
      <c r="H11425">
        <v>0.04</v>
      </c>
      <c r="I11425">
        <v>0</v>
      </c>
      <c r="J11425">
        <v>0.01</v>
      </c>
      <c r="K11425">
        <v>0.08</v>
      </c>
    </row>
    <row r="11426" spans="1:11" x14ac:dyDescent="0.25">
      <c r="A11426" s="1" t="s">
        <v>23566</v>
      </c>
      <c r="B11426" s="1" t="s">
        <v>7548</v>
      </c>
      <c r="C11426" s="1" t="s">
        <v>86</v>
      </c>
      <c r="D11426" s="16">
        <v>42370</v>
      </c>
      <c r="E11426" s="1" t="s">
        <v>55</v>
      </c>
      <c r="F11426" s="1" t="s">
        <v>788</v>
      </c>
      <c r="G11426">
        <v>0</v>
      </c>
      <c r="H11426">
        <v>0</v>
      </c>
      <c r="I11426">
        <v>0.08</v>
      </c>
      <c r="J11426">
        <v>0</v>
      </c>
      <c r="K11426">
        <v>0.08</v>
      </c>
    </row>
    <row r="11427" spans="1:11" x14ac:dyDescent="0.25">
      <c r="A11427" s="1" t="s">
        <v>23567</v>
      </c>
      <c r="B11427" s="1" t="s">
        <v>8261</v>
      </c>
      <c r="C11427" s="1" t="s">
        <v>58</v>
      </c>
      <c r="D11427" s="16">
        <v>38718</v>
      </c>
      <c r="E11427" s="1" t="s">
        <v>93</v>
      </c>
      <c r="F11427" s="1" t="s">
        <v>2869</v>
      </c>
      <c r="G11427">
        <v>0.01</v>
      </c>
      <c r="H11427">
        <v>0.01</v>
      </c>
      <c r="I11427">
        <v>0.05</v>
      </c>
      <c r="J11427">
        <v>0</v>
      </c>
      <c r="K11427">
        <v>0.08</v>
      </c>
    </row>
    <row r="11428" spans="1:11" x14ac:dyDescent="0.25">
      <c r="A11428" s="1" t="s">
        <v>23568</v>
      </c>
      <c r="B11428" s="1" t="s">
        <v>7452</v>
      </c>
      <c r="C11428" s="1" t="s">
        <v>49</v>
      </c>
      <c r="D11428" s="16">
        <v>39814</v>
      </c>
      <c r="E11428" s="1" t="s">
        <v>55</v>
      </c>
      <c r="F11428" s="1" t="s">
        <v>214</v>
      </c>
      <c r="G11428">
        <v>7.0000000000000007E-2</v>
      </c>
      <c r="H11428">
        <v>0</v>
      </c>
      <c r="I11428">
        <v>0</v>
      </c>
      <c r="J11428">
        <v>0.01</v>
      </c>
      <c r="K11428">
        <v>0.08</v>
      </c>
    </row>
    <row r="11429" spans="1:11" x14ac:dyDescent="0.25">
      <c r="A11429" s="1" t="s">
        <v>23569</v>
      </c>
      <c r="B11429" s="1" t="s">
        <v>8262</v>
      </c>
      <c r="C11429" s="1" t="s">
        <v>84</v>
      </c>
      <c r="D11429" s="16">
        <v>41275</v>
      </c>
      <c r="E11429" s="1" t="s">
        <v>34</v>
      </c>
      <c r="F11429" s="1" t="s">
        <v>3873</v>
      </c>
      <c r="G11429">
        <v>0</v>
      </c>
      <c r="H11429">
        <v>0</v>
      </c>
      <c r="I11429">
        <v>0.08</v>
      </c>
      <c r="J11429">
        <v>0</v>
      </c>
      <c r="K11429">
        <v>0.08</v>
      </c>
    </row>
    <row r="11430" spans="1:11" x14ac:dyDescent="0.25">
      <c r="A11430" s="1" t="s">
        <v>23570</v>
      </c>
      <c r="B11430" s="1" t="s">
        <v>8263</v>
      </c>
      <c r="C11430" s="1" t="s">
        <v>58</v>
      </c>
      <c r="D11430" s="16">
        <v>37987</v>
      </c>
      <c r="E11430" s="1" t="s">
        <v>242</v>
      </c>
      <c r="F11430" s="1" t="s">
        <v>788</v>
      </c>
      <c r="G11430">
        <v>0</v>
      </c>
      <c r="H11430">
        <v>0</v>
      </c>
      <c r="I11430">
        <v>0.08</v>
      </c>
      <c r="J11430">
        <v>0</v>
      </c>
      <c r="K11430">
        <v>0.08</v>
      </c>
    </row>
    <row r="11431" spans="1:11" x14ac:dyDescent="0.25">
      <c r="A11431" s="1" t="s">
        <v>23571</v>
      </c>
      <c r="B11431" s="1" t="s">
        <v>447</v>
      </c>
      <c r="C11431" s="1" t="s">
        <v>175</v>
      </c>
      <c r="D11431" s="16">
        <v>37257</v>
      </c>
      <c r="E11431" s="1" t="s">
        <v>14</v>
      </c>
      <c r="F11431" s="1" t="s">
        <v>136</v>
      </c>
      <c r="G11431">
        <v>0.06</v>
      </c>
      <c r="H11431">
        <v>0.02</v>
      </c>
      <c r="I11431">
        <v>0</v>
      </c>
      <c r="J11431">
        <v>0</v>
      </c>
      <c r="K11431">
        <v>0.08</v>
      </c>
    </row>
    <row r="11432" spans="1:11" x14ac:dyDescent="0.25">
      <c r="A11432" s="1" t="s">
        <v>23572</v>
      </c>
      <c r="B11432" s="1" t="s">
        <v>8108</v>
      </c>
      <c r="C11432" s="1" t="s">
        <v>84</v>
      </c>
      <c r="D11432" s="16">
        <v>41640</v>
      </c>
      <c r="E11432" s="1" t="s">
        <v>55</v>
      </c>
      <c r="F11432" s="1" t="s">
        <v>4710</v>
      </c>
      <c r="G11432">
        <v>0</v>
      </c>
      <c r="H11432">
        <v>7.0000000000000007E-2</v>
      </c>
      <c r="I11432">
        <v>0</v>
      </c>
      <c r="J11432">
        <v>0</v>
      </c>
      <c r="K11432">
        <v>0.08</v>
      </c>
    </row>
    <row r="11433" spans="1:11" x14ac:dyDescent="0.25">
      <c r="A11433" s="1" t="s">
        <v>23573</v>
      </c>
      <c r="B11433" s="1" t="s">
        <v>8071</v>
      </c>
      <c r="C11433" s="1" t="s">
        <v>32</v>
      </c>
      <c r="D11433" s="16">
        <v>40179</v>
      </c>
      <c r="E11433" s="1" t="s">
        <v>14</v>
      </c>
      <c r="F11433" s="1" t="s">
        <v>79</v>
      </c>
      <c r="G11433">
        <v>0.08</v>
      </c>
      <c r="H11433">
        <v>0</v>
      </c>
      <c r="I11433">
        <v>0</v>
      </c>
      <c r="J11433">
        <v>0.01</v>
      </c>
      <c r="K11433">
        <v>0.08</v>
      </c>
    </row>
    <row r="11434" spans="1:11" x14ac:dyDescent="0.25">
      <c r="A11434" s="1" t="s">
        <v>23574</v>
      </c>
      <c r="B11434" s="1" t="s">
        <v>3983</v>
      </c>
      <c r="C11434" s="1" t="s">
        <v>49</v>
      </c>
      <c r="D11434" s="16">
        <v>40544</v>
      </c>
      <c r="E11434" s="1" t="s">
        <v>41</v>
      </c>
      <c r="F11434" s="1" t="s">
        <v>214</v>
      </c>
      <c r="G11434">
        <v>0.08</v>
      </c>
      <c r="H11434">
        <v>0</v>
      </c>
      <c r="I11434">
        <v>0</v>
      </c>
      <c r="J11434">
        <v>0.01</v>
      </c>
      <c r="K11434">
        <v>0.08</v>
      </c>
    </row>
    <row r="11435" spans="1:11" x14ac:dyDescent="0.25">
      <c r="A11435" s="1" t="s">
        <v>23575</v>
      </c>
      <c r="B11435" s="1" t="s">
        <v>8264</v>
      </c>
      <c r="C11435" s="1" t="s">
        <v>32</v>
      </c>
      <c r="D11435" s="16">
        <v>40179</v>
      </c>
      <c r="E11435" s="1" t="s">
        <v>34</v>
      </c>
      <c r="F11435" s="1" t="s">
        <v>687</v>
      </c>
      <c r="G11435">
        <v>0</v>
      </c>
      <c r="H11435">
        <v>7.0000000000000007E-2</v>
      </c>
      <c r="I11435">
        <v>0</v>
      </c>
      <c r="J11435">
        <v>0.01</v>
      </c>
      <c r="K11435">
        <v>0.08</v>
      </c>
    </row>
    <row r="11436" spans="1:11" x14ac:dyDescent="0.25">
      <c r="A11436" s="1" t="s">
        <v>23576</v>
      </c>
      <c r="B11436" s="1" t="s">
        <v>8265</v>
      </c>
      <c r="C11436" s="1" t="s">
        <v>12</v>
      </c>
      <c r="D11436" s="16">
        <v>39814</v>
      </c>
      <c r="E11436" s="1" t="s">
        <v>34</v>
      </c>
      <c r="F11436" s="1" t="s">
        <v>214</v>
      </c>
      <c r="G11436">
        <v>7.0000000000000007E-2</v>
      </c>
      <c r="H11436">
        <v>0</v>
      </c>
      <c r="I11436">
        <v>0</v>
      </c>
      <c r="J11436">
        <v>0.01</v>
      </c>
      <c r="K11436">
        <v>0.08</v>
      </c>
    </row>
    <row r="11437" spans="1:11" x14ac:dyDescent="0.25">
      <c r="A11437" s="1" t="s">
        <v>23577</v>
      </c>
      <c r="B11437" s="1" t="s">
        <v>4501</v>
      </c>
      <c r="C11437" s="1" t="s">
        <v>175</v>
      </c>
      <c r="D11437" s="16">
        <v>37257</v>
      </c>
      <c r="E11437" s="1" t="s">
        <v>14</v>
      </c>
      <c r="F11437" s="1" t="s">
        <v>1335</v>
      </c>
      <c r="G11437">
        <v>0.06</v>
      </c>
      <c r="H11437">
        <v>0.02</v>
      </c>
      <c r="I11437">
        <v>0</v>
      </c>
      <c r="J11437">
        <v>0</v>
      </c>
      <c r="K11437">
        <v>0.08</v>
      </c>
    </row>
    <row r="11438" spans="1:11" x14ac:dyDescent="0.25">
      <c r="A11438" s="1" t="s">
        <v>23578</v>
      </c>
      <c r="B11438" s="1" t="s">
        <v>8266</v>
      </c>
      <c r="C11438" s="1" t="s">
        <v>12</v>
      </c>
      <c r="D11438" s="16">
        <v>39448</v>
      </c>
      <c r="E11438" s="1" t="s">
        <v>242</v>
      </c>
      <c r="F11438" s="1" t="s">
        <v>421</v>
      </c>
      <c r="G11438">
        <v>0.06</v>
      </c>
      <c r="H11438">
        <v>0.02</v>
      </c>
      <c r="I11438">
        <v>0</v>
      </c>
      <c r="J11438">
        <v>0.01</v>
      </c>
      <c r="K11438">
        <v>0.08</v>
      </c>
    </row>
    <row r="11439" spans="1:11" x14ac:dyDescent="0.25">
      <c r="A11439" s="1" t="s">
        <v>23579</v>
      </c>
      <c r="B11439" s="1" t="s">
        <v>8267</v>
      </c>
      <c r="C11439" s="1" t="s">
        <v>49</v>
      </c>
      <c r="D11439" s="16">
        <v>40544</v>
      </c>
      <c r="E11439" s="1" t="s">
        <v>106</v>
      </c>
      <c r="F11439" s="1" t="s">
        <v>7541</v>
      </c>
      <c r="G11439">
        <v>0</v>
      </c>
      <c r="H11439">
        <v>0</v>
      </c>
      <c r="I11439">
        <v>0.08</v>
      </c>
      <c r="J11439">
        <v>0</v>
      </c>
      <c r="K11439">
        <v>0.08</v>
      </c>
    </row>
    <row r="11440" spans="1:11" x14ac:dyDescent="0.25">
      <c r="A11440" s="1" t="s">
        <v>23580</v>
      </c>
      <c r="B11440" s="1" t="s">
        <v>8268</v>
      </c>
      <c r="C11440" s="1" t="s">
        <v>32</v>
      </c>
      <c r="D11440" s="16">
        <v>40179</v>
      </c>
      <c r="E11440" s="1" t="s">
        <v>55</v>
      </c>
      <c r="F11440" s="1" t="s">
        <v>56</v>
      </c>
      <c r="G11440">
        <v>7.0000000000000007E-2</v>
      </c>
      <c r="H11440">
        <v>0</v>
      </c>
      <c r="I11440">
        <v>0</v>
      </c>
      <c r="J11440">
        <v>0.01</v>
      </c>
      <c r="K11440">
        <v>0.08</v>
      </c>
    </row>
    <row r="11441" spans="1:11" x14ac:dyDescent="0.25">
      <c r="A11441" s="1" t="s">
        <v>23581</v>
      </c>
      <c r="B11441" s="1" t="s">
        <v>8269</v>
      </c>
      <c r="C11441" s="1" t="s">
        <v>109</v>
      </c>
      <c r="D11441" s="16">
        <v>34335</v>
      </c>
      <c r="E11441" s="1" t="s">
        <v>27</v>
      </c>
      <c r="F11441" s="1" t="s">
        <v>4697</v>
      </c>
      <c r="G11441">
        <v>0</v>
      </c>
      <c r="H11441">
        <v>0</v>
      </c>
      <c r="I11441">
        <v>0.08</v>
      </c>
      <c r="J11441">
        <v>0.01</v>
      </c>
      <c r="K11441">
        <v>0.08</v>
      </c>
    </row>
    <row r="11442" spans="1:11" x14ac:dyDescent="0.25">
      <c r="A11442" s="1" t="s">
        <v>23582</v>
      </c>
      <c r="B11442" s="1" t="s">
        <v>8270</v>
      </c>
      <c r="C11442" s="1" t="s">
        <v>109</v>
      </c>
      <c r="D11442" s="16">
        <v>34700</v>
      </c>
      <c r="E11442" s="1" t="s">
        <v>14</v>
      </c>
      <c r="F11442" s="1" t="s">
        <v>2008</v>
      </c>
      <c r="G11442">
        <v>0.04</v>
      </c>
      <c r="H11442">
        <v>0.03</v>
      </c>
      <c r="I11442">
        <v>0</v>
      </c>
      <c r="J11442">
        <v>0.01</v>
      </c>
      <c r="K11442">
        <v>0.08</v>
      </c>
    </row>
    <row r="11443" spans="1:11" x14ac:dyDescent="0.25">
      <c r="A11443" s="1" t="s">
        <v>23583</v>
      </c>
      <c r="B11443" s="1" t="s">
        <v>8271</v>
      </c>
      <c r="C11443" s="1" t="s">
        <v>12</v>
      </c>
      <c r="D11443" s="16">
        <v>38718</v>
      </c>
      <c r="E11443" s="1" t="s">
        <v>38</v>
      </c>
      <c r="F11443" s="1" t="s">
        <v>117</v>
      </c>
      <c r="G11443">
        <v>0.06</v>
      </c>
      <c r="H11443">
        <v>0.01</v>
      </c>
      <c r="I11443">
        <v>0</v>
      </c>
      <c r="J11443">
        <v>0.01</v>
      </c>
      <c r="K11443">
        <v>0.08</v>
      </c>
    </row>
    <row r="11444" spans="1:11" x14ac:dyDescent="0.25">
      <c r="A11444" s="1" t="s">
        <v>23584</v>
      </c>
      <c r="B11444" s="1" t="s">
        <v>3808</v>
      </c>
      <c r="C11444" s="1" t="s">
        <v>49</v>
      </c>
      <c r="D11444" s="16">
        <v>39083</v>
      </c>
      <c r="E11444" s="1" t="s">
        <v>55</v>
      </c>
      <c r="F11444" s="1" t="s">
        <v>236</v>
      </c>
      <c r="G11444">
        <v>0.06</v>
      </c>
      <c r="H11444">
        <v>0.01</v>
      </c>
      <c r="I11444">
        <v>0</v>
      </c>
      <c r="J11444">
        <v>0.01</v>
      </c>
      <c r="K11444">
        <v>0.08</v>
      </c>
    </row>
    <row r="11445" spans="1:11" x14ac:dyDescent="0.25">
      <c r="A11445" s="1" t="s">
        <v>23585</v>
      </c>
      <c r="B11445" s="1" t="s">
        <v>8272</v>
      </c>
      <c r="C11445" s="1" t="s">
        <v>49</v>
      </c>
      <c r="D11445" s="16">
        <v>39814</v>
      </c>
      <c r="E11445" s="1" t="s">
        <v>93</v>
      </c>
      <c r="F11445" s="1" t="s">
        <v>1240</v>
      </c>
      <c r="G11445">
        <v>7.0000000000000007E-2</v>
      </c>
      <c r="H11445">
        <v>0.01</v>
      </c>
      <c r="I11445">
        <v>0</v>
      </c>
      <c r="J11445">
        <v>0.01</v>
      </c>
      <c r="K11445">
        <v>0.08</v>
      </c>
    </row>
    <row r="11446" spans="1:11" x14ac:dyDescent="0.25">
      <c r="A11446" s="1" t="s">
        <v>23586</v>
      </c>
      <c r="B11446" s="1" t="s">
        <v>8273</v>
      </c>
      <c r="C11446" s="1" t="s">
        <v>32</v>
      </c>
      <c r="D11446" s="16">
        <v>39448</v>
      </c>
      <c r="E11446" s="1" t="s">
        <v>38</v>
      </c>
      <c r="F11446" s="1" t="s">
        <v>1008</v>
      </c>
      <c r="G11446">
        <v>7.0000000000000007E-2</v>
      </c>
      <c r="H11446">
        <v>0</v>
      </c>
      <c r="I11446">
        <v>0</v>
      </c>
      <c r="J11446">
        <v>0.01</v>
      </c>
      <c r="K11446">
        <v>0.08</v>
      </c>
    </row>
    <row r="11447" spans="1:11" x14ac:dyDescent="0.25">
      <c r="A11447" s="1" t="s">
        <v>23587</v>
      </c>
      <c r="B11447" s="1" t="s">
        <v>7692</v>
      </c>
      <c r="C11447" s="1" t="s">
        <v>53</v>
      </c>
      <c r="D11447" s="16">
        <v>40909</v>
      </c>
      <c r="E11447" s="1" t="s">
        <v>21</v>
      </c>
      <c r="F11447" s="1" t="s">
        <v>79</v>
      </c>
      <c r="G11447">
        <v>7.0000000000000007E-2</v>
      </c>
      <c r="H11447">
        <v>0</v>
      </c>
      <c r="I11447">
        <v>0</v>
      </c>
      <c r="J11447">
        <v>0.01</v>
      </c>
      <c r="K11447">
        <v>0.08</v>
      </c>
    </row>
    <row r="11448" spans="1:11" x14ac:dyDescent="0.25">
      <c r="A11448" s="1" t="s">
        <v>23588</v>
      </c>
      <c r="B11448" s="1" t="s">
        <v>8274</v>
      </c>
      <c r="C11448" s="1" t="s">
        <v>157</v>
      </c>
      <c r="D11448" s="16">
        <v>39814</v>
      </c>
      <c r="E11448" s="1" t="s">
        <v>106</v>
      </c>
      <c r="F11448" s="1" t="s">
        <v>332</v>
      </c>
      <c r="G11448">
        <v>0</v>
      </c>
      <c r="H11448">
        <v>0</v>
      </c>
      <c r="I11448">
        <v>0.08</v>
      </c>
      <c r="J11448">
        <v>0</v>
      </c>
      <c r="K11448">
        <v>0.08</v>
      </c>
    </row>
    <row r="11449" spans="1:11" x14ac:dyDescent="0.25">
      <c r="A11449" s="1" t="s">
        <v>23589</v>
      </c>
      <c r="B11449" s="1" t="s">
        <v>5266</v>
      </c>
      <c r="C11449" s="1" t="s">
        <v>139</v>
      </c>
      <c r="D11449" s="16">
        <v>37622</v>
      </c>
      <c r="E11449" s="1" t="s">
        <v>21</v>
      </c>
      <c r="F11449" s="1" t="s">
        <v>253</v>
      </c>
      <c r="G11449">
        <v>0.06</v>
      </c>
      <c r="H11449">
        <v>0.02</v>
      </c>
      <c r="I11449">
        <v>0</v>
      </c>
      <c r="J11449">
        <v>0</v>
      </c>
      <c r="K11449">
        <v>0.08</v>
      </c>
    </row>
    <row r="11450" spans="1:11" x14ac:dyDescent="0.25">
      <c r="A11450" s="1" t="s">
        <v>23590</v>
      </c>
      <c r="B11450" s="1" t="s">
        <v>8275</v>
      </c>
      <c r="C11450" s="1" t="s">
        <v>175</v>
      </c>
      <c r="D11450" s="16">
        <v>37257</v>
      </c>
      <c r="E11450" s="1" t="s">
        <v>34</v>
      </c>
      <c r="F11450" s="1" t="s">
        <v>56</v>
      </c>
      <c r="G11450">
        <v>0.06</v>
      </c>
      <c r="H11450">
        <v>0.02</v>
      </c>
      <c r="I11450">
        <v>0</v>
      </c>
      <c r="J11450">
        <v>0</v>
      </c>
      <c r="K11450">
        <v>0.08</v>
      </c>
    </row>
    <row r="11451" spans="1:11" x14ac:dyDescent="0.25">
      <c r="A11451" s="1" t="s">
        <v>23591</v>
      </c>
      <c r="B11451" s="1" t="s">
        <v>8276</v>
      </c>
      <c r="C11451" s="1" t="s">
        <v>32</v>
      </c>
      <c r="D11451" s="16">
        <v>40179</v>
      </c>
      <c r="E11451" s="1" t="s">
        <v>34</v>
      </c>
      <c r="F11451" s="1" t="s">
        <v>332</v>
      </c>
      <c r="G11451">
        <v>0</v>
      </c>
      <c r="H11451">
        <v>0</v>
      </c>
      <c r="I11451">
        <v>0.08</v>
      </c>
      <c r="J11451">
        <v>0</v>
      </c>
      <c r="K11451">
        <v>0.08</v>
      </c>
    </row>
    <row r="11452" spans="1:11" x14ac:dyDescent="0.25">
      <c r="A11452" s="1" t="s">
        <v>23592</v>
      </c>
      <c r="B11452" s="1" t="s">
        <v>8277</v>
      </c>
      <c r="C11452" s="1" t="s">
        <v>109</v>
      </c>
      <c r="D11452" s="16">
        <v>35796</v>
      </c>
      <c r="E11452" s="1" t="s">
        <v>41</v>
      </c>
      <c r="F11452" s="1" t="s">
        <v>2104</v>
      </c>
      <c r="G11452">
        <v>0.04</v>
      </c>
      <c r="H11452">
        <v>0.03</v>
      </c>
      <c r="I11452">
        <v>0</v>
      </c>
      <c r="J11452">
        <v>0.01</v>
      </c>
      <c r="K11452">
        <v>0.08</v>
      </c>
    </row>
    <row r="11453" spans="1:11" x14ac:dyDescent="0.25">
      <c r="A11453" s="1" t="s">
        <v>23593</v>
      </c>
      <c r="B11453" s="1" t="s">
        <v>8278</v>
      </c>
      <c r="C11453" s="1" t="s">
        <v>32</v>
      </c>
      <c r="D11453" s="16">
        <v>39083</v>
      </c>
      <c r="E11453" s="1" t="s">
        <v>34</v>
      </c>
      <c r="F11453" s="1" t="s">
        <v>332</v>
      </c>
      <c r="G11453">
        <v>0</v>
      </c>
      <c r="H11453">
        <v>0</v>
      </c>
      <c r="I11453">
        <v>0.08</v>
      </c>
      <c r="J11453">
        <v>0</v>
      </c>
      <c r="K11453">
        <v>0.08</v>
      </c>
    </row>
    <row r="11454" spans="1:11" x14ac:dyDescent="0.25">
      <c r="A11454" s="1" t="s">
        <v>23594</v>
      </c>
      <c r="B11454" s="1" t="s">
        <v>7363</v>
      </c>
      <c r="C11454" s="1" t="s">
        <v>84</v>
      </c>
      <c r="D11454" s="16">
        <v>41640</v>
      </c>
      <c r="E11454" s="1" t="s">
        <v>106</v>
      </c>
      <c r="F11454" s="1" t="s">
        <v>332</v>
      </c>
      <c r="G11454">
        <v>0.03</v>
      </c>
      <c r="H11454">
        <v>0.05</v>
      </c>
      <c r="I11454">
        <v>0</v>
      </c>
      <c r="J11454">
        <v>0.01</v>
      </c>
      <c r="K11454">
        <v>0.08</v>
      </c>
    </row>
    <row r="11455" spans="1:11" x14ac:dyDescent="0.25">
      <c r="A11455" s="1" t="s">
        <v>23595</v>
      </c>
      <c r="B11455" s="1" t="s">
        <v>8279</v>
      </c>
      <c r="C11455" s="1" t="s">
        <v>109</v>
      </c>
      <c r="D11455" s="16">
        <v>36161</v>
      </c>
      <c r="E11455" s="1" t="s">
        <v>27</v>
      </c>
      <c r="F11455" s="1" t="s">
        <v>76</v>
      </c>
      <c r="G11455">
        <v>0</v>
      </c>
      <c r="H11455">
        <v>0</v>
      </c>
      <c r="I11455">
        <v>0.08</v>
      </c>
      <c r="J11455">
        <v>0.01</v>
      </c>
      <c r="K11455">
        <v>0.08</v>
      </c>
    </row>
    <row r="11456" spans="1:11" x14ac:dyDescent="0.25">
      <c r="A11456" s="1" t="s">
        <v>23596</v>
      </c>
      <c r="B11456" s="1" t="s">
        <v>8280</v>
      </c>
      <c r="C11456" s="1" t="s">
        <v>32</v>
      </c>
      <c r="D11456" s="16">
        <v>40179</v>
      </c>
      <c r="E11456" s="1" t="s">
        <v>106</v>
      </c>
      <c r="F11456" s="1" t="s">
        <v>5862</v>
      </c>
      <c r="G11456">
        <v>0</v>
      </c>
      <c r="H11456">
        <v>7.0000000000000007E-2</v>
      </c>
      <c r="I11456">
        <v>0</v>
      </c>
      <c r="J11456">
        <v>0.01</v>
      </c>
      <c r="K11456">
        <v>0.08</v>
      </c>
    </row>
    <row r="11457" spans="1:11" hidden="1" x14ac:dyDescent="0.25">
      <c r="A11457" s="1" t="s">
        <v>23597</v>
      </c>
      <c r="B11457" s="1" t="s">
        <v>8281</v>
      </c>
      <c r="C11457" s="1" t="s">
        <v>84</v>
      </c>
      <c r="E11457" s="1" t="s">
        <v>106</v>
      </c>
      <c r="F11457" s="1" t="s">
        <v>915</v>
      </c>
      <c r="G11457">
        <v>0.08</v>
      </c>
      <c r="H11457">
        <v>0</v>
      </c>
      <c r="I11457">
        <v>0</v>
      </c>
      <c r="J11457">
        <v>0</v>
      </c>
      <c r="K11457">
        <v>0.08</v>
      </c>
    </row>
    <row r="11458" spans="1:11" x14ac:dyDescent="0.25">
      <c r="A11458" s="1" t="s">
        <v>23598</v>
      </c>
      <c r="B11458" s="1" t="s">
        <v>8282</v>
      </c>
      <c r="C11458" s="1" t="s">
        <v>58</v>
      </c>
      <c r="D11458" s="16">
        <v>39814</v>
      </c>
      <c r="E11458" s="1" t="s">
        <v>14</v>
      </c>
      <c r="F11458" s="1" t="s">
        <v>214</v>
      </c>
      <c r="G11458">
        <v>0</v>
      </c>
      <c r="H11458">
        <v>0</v>
      </c>
      <c r="I11458">
        <v>0.08</v>
      </c>
      <c r="J11458">
        <v>0</v>
      </c>
      <c r="K11458">
        <v>0.08</v>
      </c>
    </row>
    <row r="11459" spans="1:11" x14ac:dyDescent="0.25">
      <c r="A11459" s="1" t="s">
        <v>23599</v>
      </c>
      <c r="B11459" s="1" t="s">
        <v>8283</v>
      </c>
      <c r="C11459" s="1" t="s">
        <v>32</v>
      </c>
      <c r="D11459" s="16">
        <v>39814</v>
      </c>
      <c r="E11459" s="1" t="s">
        <v>41</v>
      </c>
      <c r="F11459" s="1" t="s">
        <v>4773</v>
      </c>
      <c r="G11459">
        <v>7.0000000000000007E-2</v>
      </c>
      <c r="H11459">
        <v>0</v>
      </c>
      <c r="I11459">
        <v>0</v>
      </c>
      <c r="J11459">
        <v>0.01</v>
      </c>
      <c r="K11459">
        <v>0.08</v>
      </c>
    </row>
    <row r="11460" spans="1:11" x14ac:dyDescent="0.25">
      <c r="A11460" s="1" t="s">
        <v>23600</v>
      </c>
      <c r="B11460" s="1" t="s">
        <v>8284</v>
      </c>
      <c r="C11460" s="1" t="s">
        <v>58</v>
      </c>
      <c r="D11460" s="16">
        <v>36892</v>
      </c>
      <c r="E11460" s="1" t="s">
        <v>27</v>
      </c>
      <c r="F11460" s="1" t="s">
        <v>117</v>
      </c>
      <c r="G11460">
        <v>0.04</v>
      </c>
      <c r="H11460">
        <v>0.03</v>
      </c>
      <c r="I11460">
        <v>0</v>
      </c>
      <c r="J11460">
        <v>0.01</v>
      </c>
      <c r="K11460">
        <v>0.08</v>
      </c>
    </row>
    <row r="11461" spans="1:11" x14ac:dyDescent="0.25">
      <c r="A11461" s="1" t="s">
        <v>23601</v>
      </c>
      <c r="B11461" s="1" t="s">
        <v>8285</v>
      </c>
      <c r="C11461" s="1" t="s">
        <v>58</v>
      </c>
      <c r="D11461" s="16">
        <v>37622</v>
      </c>
      <c r="E11461" s="1" t="s">
        <v>34</v>
      </c>
      <c r="F11461" s="1" t="s">
        <v>1670</v>
      </c>
      <c r="G11461">
        <v>0.04</v>
      </c>
      <c r="H11461">
        <v>0.03</v>
      </c>
      <c r="I11461">
        <v>0</v>
      </c>
      <c r="J11461">
        <v>0.01</v>
      </c>
      <c r="K11461">
        <v>0.08</v>
      </c>
    </row>
    <row r="11462" spans="1:11" x14ac:dyDescent="0.25">
      <c r="A11462" s="1" t="s">
        <v>23602</v>
      </c>
      <c r="B11462" s="1" t="s">
        <v>7728</v>
      </c>
      <c r="C11462" s="1" t="s">
        <v>12</v>
      </c>
      <c r="D11462" s="16">
        <v>39814</v>
      </c>
      <c r="E11462" s="1" t="s">
        <v>106</v>
      </c>
      <c r="F11462" s="1" t="s">
        <v>1020</v>
      </c>
      <c r="G11462">
        <v>7.0000000000000007E-2</v>
      </c>
      <c r="H11462">
        <v>0</v>
      </c>
      <c r="I11462">
        <v>0</v>
      </c>
      <c r="J11462">
        <v>0.01</v>
      </c>
      <c r="K11462">
        <v>0.08</v>
      </c>
    </row>
    <row r="11463" spans="1:11" x14ac:dyDescent="0.25">
      <c r="A11463" s="1" t="s">
        <v>23603</v>
      </c>
      <c r="B11463" s="1" t="s">
        <v>7986</v>
      </c>
      <c r="C11463" s="1" t="s">
        <v>12</v>
      </c>
      <c r="D11463" s="16">
        <v>40544</v>
      </c>
      <c r="E11463" s="1" t="s">
        <v>21</v>
      </c>
      <c r="F11463" s="1" t="s">
        <v>214</v>
      </c>
      <c r="G11463">
        <v>7.0000000000000007E-2</v>
      </c>
      <c r="H11463">
        <v>0</v>
      </c>
      <c r="I11463">
        <v>0</v>
      </c>
      <c r="J11463">
        <v>0.01</v>
      </c>
      <c r="K11463">
        <v>0.08</v>
      </c>
    </row>
    <row r="11464" spans="1:11" x14ac:dyDescent="0.25">
      <c r="A11464" s="1" t="s">
        <v>23604</v>
      </c>
      <c r="B11464" s="1" t="s">
        <v>8286</v>
      </c>
      <c r="C11464" s="1" t="s">
        <v>871</v>
      </c>
      <c r="D11464" s="16">
        <v>35796</v>
      </c>
      <c r="E11464" s="1" t="s">
        <v>242</v>
      </c>
      <c r="F11464" s="1" t="s">
        <v>5020</v>
      </c>
      <c r="G11464">
        <v>0</v>
      </c>
      <c r="H11464">
        <v>0</v>
      </c>
      <c r="I11464">
        <v>0.08</v>
      </c>
      <c r="J11464">
        <v>0</v>
      </c>
      <c r="K11464">
        <v>0.08</v>
      </c>
    </row>
    <row r="11465" spans="1:11" x14ac:dyDescent="0.25">
      <c r="A11465" s="1" t="s">
        <v>23605</v>
      </c>
      <c r="B11465" s="1" t="s">
        <v>2077</v>
      </c>
      <c r="C11465" s="1" t="s">
        <v>175</v>
      </c>
      <c r="D11465" s="16">
        <v>37622</v>
      </c>
      <c r="E11465" s="1" t="s">
        <v>21</v>
      </c>
      <c r="F11465" s="1" t="s">
        <v>1565</v>
      </c>
      <c r="G11465">
        <v>0.06</v>
      </c>
      <c r="H11465">
        <v>0.02</v>
      </c>
      <c r="I11465">
        <v>0</v>
      </c>
      <c r="J11465">
        <v>0</v>
      </c>
      <c r="K11465">
        <v>0.08</v>
      </c>
    </row>
    <row r="11466" spans="1:11" x14ac:dyDescent="0.25">
      <c r="A11466" s="1" t="s">
        <v>23606</v>
      </c>
      <c r="B11466" s="1" t="s">
        <v>3571</v>
      </c>
      <c r="C11466" s="1" t="s">
        <v>144</v>
      </c>
      <c r="D11466" s="16">
        <v>42005</v>
      </c>
      <c r="E11466" s="1" t="s">
        <v>55</v>
      </c>
      <c r="F11466" s="1" t="s">
        <v>133</v>
      </c>
      <c r="G11466">
        <v>0</v>
      </c>
      <c r="H11466">
        <v>0.08</v>
      </c>
      <c r="I11466">
        <v>0</v>
      </c>
      <c r="J11466">
        <v>0</v>
      </c>
      <c r="K11466">
        <v>0.08</v>
      </c>
    </row>
    <row r="11467" spans="1:11" x14ac:dyDescent="0.25">
      <c r="A11467" s="1" t="s">
        <v>23607</v>
      </c>
      <c r="B11467" s="1" t="s">
        <v>8287</v>
      </c>
      <c r="C11467" s="1" t="s">
        <v>49</v>
      </c>
      <c r="D11467" s="16">
        <v>39814</v>
      </c>
      <c r="E11467" s="1" t="s">
        <v>30</v>
      </c>
      <c r="F11467" s="1" t="s">
        <v>155</v>
      </c>
      <c r="G11467">
        <v>7.0000000000000007E-2</v>
      </c>
      <c r="H11467">
        <v>0</v>
      </c>
      <c r="I11467">
        <v>0</v>
      </c>
      <c r="J11467">
        <v>0.01</v>
      </c>
      <c r="K11467">
        <v>0.08</v>
      </c>
    </row>
    <row r="11468" spans="1:11" x14ac:dyDescent="0.25">
      <c r="A11468" s="1" t="s">
        <v>23608</v>
      </c>
      <c r="B11468" s="1" t="s">
        <v>8288</v>
      </c>
      <c r="C11468" s="1" t="s">
        <v>144</v>
      </c>
      <c r="D11468" s="16">
        <v>40179</v>
      </c>
      <c r="E11468" s="1" t="s">
        <v>41</v>
      </c>
      <c r="F11468" s="1" t="s">
        <v>136</v>
      </c>
      <c r="G11468">
        <v>0.01</v>
      </c>
      <c r="H11468">
        <v>0.05</v>
      </c>
      <c r="I11468">
        <v>0</v>
      </c>
      <c r="J11468">
        <v>0.02</v>
      </c>
      <c r="K11468">
        <v>0.08</v>
      </c>
    </row>
    <row r="11469" spans="1:11" x14ac:dyDescent="0.25">
      <c r="A11469" s="1" t="s">
        <v>23609</v>
      </c>
      <c r="B11469" s="1" t="s">
        <v>8289</v>
      </c>
      <c r="C11469" s="1" t="s">
        <v>32</v>
      </c>
      <c r="D11469" s="16">
        <v>39448</v>
      </c>
      <c r="E11469" s="1" t="s">
        <v>21</v>
      </c>
      <c r="F11469" s="1" t="s">
        <v>1449</v>
      </c>
      <c r="G11469">
        <v>0.06</v>
      </c>
      <c r="H11469">
        <v>0.01</v>
      </c>
      <c r="I11469">
        <v>0</v>
      </c>
      <c r="J11469">
        <v>0.01</v>
      </c>
      <c r="K11469">
        <v>0.08</v>
      </c>
    </row>
    <row r="11470" spans="1:11" x14ac:dyDescent="0.25">
      <c r="A11470" s="1" t="s">
        <v>23610</v>
      </c>
      <c r="B11470" s="1" t="s">
        <v>8290</v>
      </c>
      <c r="C11470" s="1" t="s">
        <v>32</v>
      </c>
      <c r="D11470" s="16">
        <v>40179</v>
      </c>
      <c r="E11470" s="1" t="s">
        <v>34</v>
      </c>
      <c r="F11470" s="1" t="s">
        <v>1701</v>
      </c>
      <c r="G11470">
        <v>0.06</v>
      </c>
      <c r="H11470">
        <v>0.01</v>
      </c>
      <c r="I11470">
        <v>0</v>
      </c>
      <c r="J11470">
        <v>0.01</v>
      </c>
      <c r="K11470">
        <v>0.08</v>
      </c>
    </row>
    <row r="11471" spans="1:11" x14ac:dyDescent="0.25">
      <c r="A11471" s="1" t="s">
        <v>23611</v>
      </c>
      <c r="B11471" s="1" t="s">
        <v>5507</v>
      </c>
      <c r="C11471" s="1" t="s">
        <v>109</v>
      </c>
      <c r="D11471" s="16">
        <v>35431</v>
      </c>
      <c r="E11471" s="1" t="s">
        <v>93</v>
      </c>
      <c r="F11471" s="1" t="s">
        <v>5001</v>
      </c>
      <c r="G11471">
        <v>0</v>
      </c>
      <c r="H11471">
        <v>0</v>
      </c>
      <c r="I11471">
        <v>7.0000000000000007E-2</v>
      </c>
      <c r="J11471">
        <v>0.01</v>
      </c>
      <c r="K11471">
        <v>0.08</v>
      </c>
    </row>
    <row r="11472" spans="1:11" x14ac:dyDescent="0.25">
      <c r="A11472" s="1" t="s">
        <v>23612</v>
      </c>
      <c r="B11472" s="1" t="s">
        <v>8291</v>
      </c>
      <c r="C11472" s="1" t="s">
        <v>32</v>
      </c>
      <c r="D11472" s="16">
        <v>39448</v>
      </c>
      <c r="E11472" s="1" t="s">
        <v>55</v>
      </c>
      <c r="F11472" s="1" t="s">
        <v>788</v>
      </c>
      <c r="G11472">
        <v>7.0000000000000007E-2</v>
      </c>
      <c r="H11472">
        <v>0</v>
      </c>
      <c r="I11472">
        <v>0</v>
      </c>
      <c r="J11472">
        <v>0.01</v>
      </c>
      <c r="K11472">
        <v>0.08</v>
      </c>
    </row>
    <row r="11473" spans="1:11" x14ac:dyDescent="0.25">
      <c r="A11473" s="1" t="s">
        <v>23613</v>
      </c>
      <c r="B11473" s="1" t="s">
        <v>8111</v>
      </c>
      <c r="C11473" s="1" t="s">
        <v>49</v>
      </c>
      <c r="D11473" s="16">
        <v>40544</v>
      </c>
      <c r="E11473" s="1" t="s">
        <v>55</v>
      </c>
      <c r="F11473" s="1" t="s">
        <v>332</v>
      </c>
      <c r="G11473">
        <v>0.05</v>
      </c>
      <c r="H11473">
        <v>0.03</v>
      </c>
      <c r="I11473">
        <v>0</v>
      </c>
      <c r="J11473">
        <v>0.01</v>
      </c>
      <c r="K11473">
        <v>0.08</v>
      </c>
    </row>
    <row r="11474" spans="1:11" x14ac:dyDescent="0.25">
      <c r="A11474" s="1" t="s">
        <v>23614</v>
      </c>
      <c r="B11474" s="1" t="s">
        <v>8292</v>
      </c>
      <c r="C11474" s="1" t="s">
        <v>32</v>
      </c>
      <c r="D11474" s="16">
        <v>40544</v>
      </c>
      <c r="E11474" s="1" t="s">
        <v>106</v>
      </c>
      <c r="F11474" s="1" t="s">
        <v>1557</v>
      </c>
      <c r="G11474">
        <v>0.03</v>
      </c>
      <c r="H11474">
        <v>0.04</v>
      </c>
      <c r="I11474">
        <v>0</v>
      </c>
      <c r="J11474">
        <v>0.01</v>
      </c>
      <c r="K11474">
        <v>0.08</v>
      </c>
    </row>
    <row r="11475" spans="1:11" x14ac:dyDescent="0.25">
      <c r="A11475" s="1" t="s">
        <v>23615</v>
      </c>
      <c r="B11475" s="1" t="s">
        <v>8293</v>
      </c>
      <c r="C11475" s="1" t="s">
        <v>157</v>
      </c>
      <c r="D11475" s="16">
        <v>42005</v>
      </c>
      <c r="E11475" s="1" t="s">
        <v>55</v>
      </c>
      <c r="F11475" s="1" t="s">
        <v>6639</v>
      </c>
      <c r="G11475">
        <v>0</v>
      </c>
      <c r="H11475">
        <v>0</v>
      </c>
      <c r="I11475">
        <v>0.08</v>
      </c>
      <c r="J11475">
        <v>0</v>
      </c>
      <c r="K11475">
        <v>0.08</v>
      </c>
    </row>
    <row r="11476" spans="1:11" x14ac:dyDescent="0.25">
      <c r="A11476" s="1" t="s">
        <v>23616</v>
      </c>
      <c r="B11476" s="1" t="s">
        <v>8294</v>
      </c>
      <c r="C11476" s="1" t="s">
        <v>871</v>
      </c>
      <c r="D11476" s="16">
        <v>35065</v>
      </c>
      <c r="E11476" s="1" t="s">
        <v>106</v>
      </c>
      <c r="F11476" s="1" t="s">
        <v>147</v>
      </c>
      <c r="G11476">
        <v>0</v>
      </c>
      <c r="H11476">
        <v>0</v>
      </c>
      <c r="I11476">
        <v>0.08</v>
      </c>
      <c r="J11476">
        <v>0</v>
      </c>
      <c r="K11476">
        <v>0.08</v>
      </c>
    </row>
    <row r="11477" spans="1:11" x14ac:dyDescent="0.25">
      <c r="A11477" s="1" t="s">
        <v>23617</v>
      </c>
      <c r="B11477" s="1" t="s">
        <v>5683</v>
      </c>
      <c r="C11477" s="1" t="s">
        <v>100</v>
      </c>
      <c r="D11477" s="16">
        <v>35431</v>
      </c>
      <c r="E11477" s="1" t="s">
        <v>30</v>
      </c>
      <c r="F11477" s="1" t="s">
        <v>453</v>
      </c>
      <c r="G11477">
        <v>0.06</v>
      </c>
      <c r="H11477">
        <v>0.02</v>
      </c>
      <c r="I11477">
        <v>0</v>
      </c>
      <c r="J11477">
        <v>0</v>
      </c>
      <c r="K11477">
        <v>0.08</v>
      </c>
    </row>
    <row r="11478" spans="1:11" x14ac:dyDescent="0.25">
      <c r="A11478" s="1" t="s">
        <v>23618</v>
      </c>
      <c r="B11478" s="1" t="s">
        <v>8295</v>
      </c>
      <c r="C11478" s="1" t="s">
        <v>100</v>
      </c>
      <c r="D11478" s="16">
        <v>35796</v>
      </c>
      <c r="E11478" s="1" t="s">
        <v>38</v>
      </c>
      <c r="F11478" s="1" t="s">
        <v>8296</v>
      </c>
      <c r="G11478">
        <v>0.06</v>
      </c>
      <c r="H11478">
        <v>0.02</v>
      </c>
      <c r="I11478">
        <v>0</v>
      </c>
      <c r="J11478">
        <v>0</v>
      </c>
      <c r="K11478">
        <v>0.08</v>
      </c>
    </row>
    <row r="11479" spans="1:11" x14ac:dyDescent="0.25">
      <c r="A11479" s="1" t="s">
        <v>23619</v>
      </c>
      <c r="B11479" s="1" t="s">
        <v>8297</v>
      </c>
      <c r="C11479" s="1" t="s">
        <v>157</v>
      </c>
      <c r="D11479" s="16">
        <v>40179</v>
      </c>
      <c r="E11479" s="1" t="s">
        <v>30</v>
      </c>
      <c r="F11479" s="1" t="s">
        <v>214</v>
      </c>
      <c r="G11479">
        <v>7.0000000000000007E-2</v>
      </c>
      <c r="H11479">
        <v>0</v>
      </c>
      <c r="I11479">
        <v>0</v>
      </c>
      <c r="J11479">
        <v>0.01</v>
      </c>
      <c r="K11479">
        <v>0.08</v>
      </c>
    </row>
    <row r="11480" spans="1:11" x14ac:dyDescent="0.25">
      <c r="A11480" s="1" t="s">
        <v>23620</v>
      </c>
      <c r="B11480" s="1" t="s">
        <v>8298</v>
      </c>
      <c r="C11480" s="1" t="s">
        <v>100</v>
      </c>
      <c r="D11480" s="16">
        <v>35796</v>
      </c>
      <c r="E11480" s="1" t="s">
        <v>30</v>
      </c>
      <c r="F11480" s="1" t="s">
        <v>1533</v>
      </c>
      <c r="G11480">
        <v>0.06</v>
      </c>
      <c r="H11480">
        <v>0.02</v>
      </c>
      <c r="I11480">
        <v>0</v>
      </c>
      <c r="J11480">
        <v>0</v>
      </c>
      <c r="K11480">
        <v>0.08</v>
      </c>
    </row>
    <row r="11481" spans="1:11" x14ac:dyDescent="0.25">
      <c r="A11481" s="1" t="s">
        <v>23621</v>
      </c>
      <c r="B11481" s="1" t="s">
        <v>8299</v>
      </c>
      <c r="C11481" s="1" t="s">
        <v>100</v>
      </c>
      <c r="D11481" s="16">
        <v>35796</v>
      </c>
      <c r="E11481" s="1" t="s">
        <v>14</v>
      </c>
      <c r="F11481" s="1" t="s">
        <v>453</v>
      </c>
      <c r="G11481">
        <v>7.0000000000000007E-2</v>
      </c>
      <c r="H11481">
        <v>0.01</v>
      </c>
      <c r="I11481">
        <v>0</v>
      </c>
      <c r="J11481">
        <v>0</v>
      </c>
      <c r="K11481">
        <v>0.08</v>
      </c>
    </row>
    <row r="11482" spans="1:11" x14ac:dyDescent="0.25">
      <c r="A11482" s="1" t="s">
        <v>23622</v>
      </c>
      <c r="B11482" s="1" t="s">
        <v>315</v>
      </c>
      <c r="C11482" s="1" t="s">
        <v>100</v>
      </c>
      <c r="D11482" s="16">
        <v>37257</v>
      </c>
      <c r="E11482" s="1" t="s">
        <v>14</v>
      </c>
      <c r="F11482" s="1" t="s">
        <v>79</v>
      </c>
      <c r="G11482">
        <v>0.06</v>
      </c>
      <c r="H11482">
        <v>0.02</v>
      </c>
      <c r="I11482">
        <v>0</v>
      </c>
      <c r="J11482">
        <v>0</v>
      </c>
      <c r="K11482">
        <v>0.08</v>
      </c>
    </row>
    <row r="11483" spans="1:11" x14ac:dyDescent="0.25">
      <c r="A11483" s="1" t="s">
        <v>23623</v>
      </c>
      <c r="B11483" s="1" t="s">
        <v>8300</v>
      </c>
      <c r="C11483" s="1" t="s">
        <v>100</v>
      </c>
      <c r="D11483" s="16">
        <v>35796</v>
      </c>
      <c r="E11483" s="1" t="s">
        <v>21</v>
      </c>
      <c r="F11483" s="1" t="s">
        <v>453</v>
      </c>
      <c r="G11483">
        <v>0.06</v>
      </c>
      <c r="H11483">
        <v>0.02</v>
      </c>
      <c r="I11483">
        <v>0</v>
      </c>
      <c r="J11483">
        <v>0</v>
      </c>
      <c r="K11483">
        <v>0.08</v>
      </c>
    </row>
    <row r="11484" spans="1:11" x14ac:dyDescent="0.25">
      <c r="A11484" s="1" t="s">
        <v>23624</v>
      </c>
      <c r="B11484" s="1" t="s">
        <v>5657</v>
      </c>
      <c r="C11484" s="1" t="s">
        <v>86</v>
      </c>
      <c r="D11484" s="16">
        <v>42005</v>
      </c>
      <c r="E11484" s="1" t="s">
        <v>27</v>
      </c>
      <c r="F11484" s="1" t="s">
        <v>2357</v>
      </c>
      <c r="G11484">
        <v>0.02</v>
      </c>
      <c r="H11484">
        <v>0.01</v>
      </c>
      <c r="I11484">
        <v>0.05</v>
      </c>
      <c r="J11484">
        <v>0.01</v>
      </c>
      <c r="K11484">
        <v>0.08</v>
      </c>
    </row>
    <row r="11485" spans="1:11" x14ac:dyDescent="0.25">
      <c r="A11485" s="1" t="s">
        <v>23625</v>
      </c>
      <c r="B11485" s="1" t="s">
        <v>1393</v>
      </c>
      <c r="C11485" s="1" t="s">
        <v>144</v>
      </c>
      <c r="D11485" s="16">
        <v>39448</v>
      </c>
      <c r="E11485" s="1" t="s">
        <v>55</v>
      </c>
      <c r="F11485" s="1" t="s">
        <v>253</v>
      </c>
      <c r="G11485">
        <v>0</v>
      </c>
      <c r="H11485">
        <v>0.06</v>
      </c>
      <c r="I11485">
        <v>0</v>
      </c>
      <c r="J11485">
        <v>0.02</v>
      </c>
      <c r="K11485">
        <v>0.08</v>
      </c>
    </row>
    <row r="11486" spans="1:11" x14ac:dyDescent="0.25">
      <c r="A11486" s="1" t="s">
        <v>23626</v>
      </c>
      <c r="B11486" s="1" t="s">
        <v>8301</v>
      </c>
      <c r="C11486" s="1" t="s">
        <v>58</v>
      </c>
      <c r="D11486" s="16">
        <v>37987</v>
      </c>
      <c r="E11486" s="1" t="s">
        <v>55</v>
      </c>
      <c r="F11486" s="1" t="s">
        <v>187</v>
      </c>
      <c r="G11486">
        <v>0.04</v>
      </c>
      <c r="H11486">
        <v>0.03</v>
      </c>
      <c r="I11486">
        <v>0</v>
      </c>
      <c r="J11486">
        <v>0.01</v>
      </c>
      <c r="K11486">
        <v>0.08</v>
      </c>
    </row>
    <row r="11487" spans="1:11" x14ac:dyDescent="0.25">
      <c r="A11487" s="1" t="s">
        <v>23627</v>
      </c>
      <c r="B11487" s="1" t="s">
        <v>8302</v>
      </c>
      <c r="C11487" s="1" t="s">
        <v>144</v>
      </c>
      <c r="D11487" s="16">
        <v>40544</v>
      </c>
      <c r="E11487" s="1" t="s">
        <v>242</v>
      </c>
      <c r="F11487" s="1" t="s">
        <v>421</v>
      </c>
      <c r="G11487">
        <v>0</v>
      </c>
      <c r="H11487">
        <v>0.06</v>
      </c>
      <c r="I11487">
        <v>0</v>
      </c>
      <c r="J11487">
        <v>0.02</v>
      </c>
      <c r="K11487">
        <v>0.08</v>
      </c>
    </row>
    <row r="11488" spans="1:11" x14ac:dyDescent="0.25">
      <c r="A11488" s="1" t="s">
        <v>23628</v>
      </c>
      <c r="B11488" s="1" t="s">
        <v>8303</v>
      </c>
      <c r="C11488" s="1" t="s">
        <v>32</v>
      </c>
      <c r="D11488" s="16">
        <v>39448</v>
      </c>
      <c r="E11488" s="1" t="s">
        <v>30</v>
      </c>
      <c r="F11488" s="1" t="s">
        <v>687</v>
      </c>
      <c r="G11488">
        <v>7.0000000000000007E-2</v>
      </c>
      <c r="H11488">
        <v>0</v>
      </c>
      <c r="I11488">
        <v>0</v>
      </c>
      <c r="J11488">
        <v>0.01</v>
      </c>
      <c r="K11488">
        <v>0.08</v>
      </c>
    </row>
    <row r="11489" spans="1:11" x14ac:dyDescent="0.25">
      <c r="A11489" s="1" t="s">
        <v>23629</v>
      </c>
      <c r="B11489" s="1" t="s">
        <v>8304</v>
      </c>
      <c r="C11489" s="1" t="s">
        <v>49</v>
      </c>
      <c r="D11489" s="16">
        <v>38718</v>
      </c>
      <c r="E11489" s="1" t="s">
        <v>55</v>
      </c>
      <c r="F11489" s="1" t="s">
        <v>1008</v>
      </c>
      <c r="G11489">
        <v>0.04</v>
      </c>
      <c r="H11489">
        <v>0.01</v>
      </c>
      <c r="I11489">
        <v>0.03</v>
      </c>
      <c r="J11489">
        <v>0</v>
      </c>
      <c r="K11489">
        <v>0.08</v>
      </c>
    </row>
    <row r="11490" spans="1:11" x14ac:dyDescent="0.25">
      <c r="A11490" s="1" t="s">
        <v>23630</v>
      </c>
      <c r="B11490" s="1" t="s">
        <v>6753</v>
      </c>
      <c r="C11490" s="1" t="s">
        <v>49</v>
      </c>
      <c r="D11490" s="16">
        <v>41640</v>
      </c>
      <c r="E11490" s="1" t="s">
        <v>93</v>
      </c>
      <c r="F11490" s="1" t="s">
        <v>1286</v>
      </c>
      <c r="G11490">
        <v>0.06</v>
      </c>
      <c r="H11490">
        <v>0.01</v>
      </c>
      <c r="I11490">
        <v>0</v>
      </c>
      <c r="J11490">
        <v>0.01</v>
      </c>
      <c r="K11490">
        <v>0.08</v>
      </c>
    </row>
    <row r="11491" spans="1:11" x14ac:dyDescent="0.25">
      <c r="A11491" s="1" t="s">
        <v>23631</v>
      </c>
      <c r="B11491" s="1" t="s">
        <v>393</v>
      </c>
      <c r="C11491" s="1" t="s">
        <v>175</v>
      </c>
      <c r="D11491" s="16">
        <v>37622</v>
      </c>
      <c r="E11491" s="1" t="s">
        <v>55</v>
      </c>
      <c r="F11491" s="1" t="s">
        <v>136</v>
      </c>
      <c r="G11491">
        <v>0.06</v>
      </c>
      <c r="H11491">
        <v>0.02</v>
      </c>
      <c r="I11491">
        <v>0</v>
      </c>
      <c r="J11491">
        <v>0</v>
      </c>
      <c r="K11491">
        <v>0.08</v>
      </c>
    </row>
    <row r="11492" spans="1:11" x14ac:dyDescent="0.25">
      <c r="A11492" s="1" t="s">
        <v>23632</v>
      </c>
      <c r="B11492" s="1" t="s">
        <v>3928</v>
      </c>
      <c r="C11492" s="1" t="s">
        <v>139</v>
      </c>
      <c r="D11492" s="16">
        <v>37622</v>
      </c>
      <c r="E11492" s="1" t="s">
        <v>14</v>
      </c>
      <c r="F11492" s="1" t="s">
        <v>1388</v>
      </c>
      <c r="G11492">
        <v>0.06</v>
      </c>
      <c r="H11492">
        <v>0.02</v>
      </c>
      <c r="I11492">
        <v>0</v>
      </c>
      <c r="J11492">
        <v>0</v>
      </c>
      <c r="K11492">
        <v>0.08</v>
      </c>
    </row>
    <row r="11493" spans="1:11" x14ac:dyDescent="0.25">
      <c r="A11493" s="1" t="s">
        <v>23633</v>
      </c>
      <c r="B11493" s="1" t="s">
        <v>5090</v>
      </c>
      <c r="C11493" s="1" t="s">
        <v>175</v>
      </c>
      <c r="D11493" s="16">
        <v>38353</v>
      </c>
      <c r="E11493" s="1" t="s">
        <v>38</v>
      </c>
      <c r="F11493" s="1" t="s">
        <v>136</v>
      </c>
      <c r="G11493">
        <v>0.06</v>
      </c>
      <c r="H11493">
        <v>0.02</v>
      </c>
      <c r="I11493">
        <v>0</v>
      </c>
      <c r="J11493">
        <v>0</v>
      </c>
      <c r="K11493">
        <v>0.08</v>
      </c>
    </row>
    <row r="11494" spans="1:11" x14ac:dyDescent="0.25">
      <c r="A11494" s="1" t="s">
        <v>23634</v>
      </c>
      <c r="B11494" s="1" t="s">
        <v>8305</v>
      </c>
      <c r="C11494" s="1" t="s">
        <v>12</v>
      </c>
      <c r="D11494" s="16">
        <v>39448</v>
      </c>
      <c r="E11494" s="1" t="s">
        <v>38</v>
      </c>
      <c r="F11494" s="1" t="s">
        <v>8306</v>
      </c>
      <c r="G11494">
        <v>0.08</v>
      </c>
      <c r="H11494">
        <v>0</v>
      </c>
      <c r="I11494">
        <v>0</v>
      </c>
      <c r="J11494">
        <v>0</v>
      </c>
      <c r="K11494">
        <v>0.08</v>
      </c>
    </row>
    <row r="11495" spans="1:11" x14ac:dyDescent="0.25">
      <c r="A11495" s="1" t="s">
        <v>23635</v>
      </c>
      <c r="B11495" s="1" t="s">
        <v>8307</v>
      </c>
      <c r="C11495" s="1" t="s">
        <v>32</v>
      </c>
      <c r="D11495" s="16">
        <v>37987</v>
      </c>
      <c r="E11495" s="1" t="s">
        <v>41</v>
      </c>
      <c r="F11495" s="1" t="s">
        <v>2334</v>
      </c>
      <c r="G11495">
        <v>0</v>
      </c>
      <c r="H11495">
        <v>0</v>
      </c>
      <c r="I11495">
        <v>0.08</v>
      </c>
      <c r="J11495">
        <v>0</v>
      </c>
      <c r="K11495">
        <v>0.08</v>
      </c>
    </row>
    <row r="11496" spans="1:11" x14ac:dyDescent="0.25">
      <c r="A11496" s="1" t="s">
        <v>23636</v>
      </c>
      <c r="B11496" s="1" t="s">
        <v>8308</v>
      </c>
      <c r="C11496" s="1" t="s">
        <v>12</v>
      </c>
      <c r="D11496" s="16">
        <v>40544</v>
      </c>
      <c r="E11496" s="1" t="s">
        <v>55</v>
      </c>
      <c r="F11496" s="1" t="s">
        <v>332</v>
      </c>
      <c r="G11496">
        <v>0</v>
      </c>
      <c r="H11496">
        <v>0</v>
      </c>
      <c r="I11496">
        <v>0.08</v>
      </c>
      <c r="J11496">
        <v>0</v>
      </c>
      <c r="K11496">
        <v>0.08</v>
      </c>
    </row>
    <row r="11497" spans="1:11" x14ac:dyDescent="0.25">
      <c r="A11497" s="1" t="s">
        <v>23637</v>
      </c>
      <c r="B11497" s="1" t="s">
        <v>8309</v>
      </c>
      <c r="C11497" s="1" t="s">
        <v>32</v>
      </c>
      <c r="D11497" s="16">
        <v>39448</v>
      </c>
      <c r="E11497" s="1" t="s">
        <v>30</v>
      </c>
      <c r="F11497" s="1" t="s">
        <v>253</v>
      </c>
      <c r="G11497">
        <v>0.05</v>
      </c>
      <c r="H11497">
        <v>0.02</v>
      </c>
      <c r="I11497">
        <v>0</v>
      </c>
      <c r="J11497">
        <v>0.01</v>
      </c>
      <c r="K11497">
        <v>0.08</v>
      </c>
    </row>
    <row r="11498" spans="1:11" x14ac:dyDescent="0.25">
      <c r="A11498" s="1" t="s">
        <v>23638</v>
      </c>
      <c r="B11498" s="1" t="s">
        <v>8310</v>
      </c>
      <c r="C11498" s="1" t="s">
        <v>58</v>
      </c>
      <c r="D11498" s="16">
        <v>36526</v>
      </c>
      <c r="E11498" s="1" t="s">
        <v>38</v>
      </c>
      <c r="F11498" s="1" t="s">
        <v>214</v>
      </c>
      <c r="G11498">
        <v>0.04</v>
      </c>
      <c r="H11498">
        <v>0.03</v>
      </c>
      <c r="I11498">
        <v>0</v>
      </c>
      <c r="J11498">
        <v>0.01</v>
      </c>
      <c r="K11498">
        <v>0.08</v>
      </c>
    </row>
    <row r="11499" spans="1:11" x14ac:dyDescent="0.25">
      <c r="A11499" s="1" t="s">
        <v>23639</v>
      </c>
      <c r="B11499" s="1" t="s">
        <v>8311</v>
      </c>
      <c r="C11499" s="1" t="s">
        <v>58</v>
      </c>
      <c r="D11499" s="16">
        <v>36892</v>
      </c>
      <c r="E11499" s="1" t="s">
        <v>41</v>
      </c>
      <c r="F11499" s="1" t="s">
        <v>5224</v>
      </c>
      <c r="G11499">
        <v>0</v>
      </c>
      <c r="H11499">
        <v>0</v>
      </c>
      <c r="I11499">
        <v>0.08</v>
      </c>
      <c r="J11499">
        <v>0</v>
      </c>
      <c r="K11499">
        <v>0.08</v>
      </c>
    </row>
    <row r="11500" spans="1:11" x14ac:dyDescent="0.25">
      <c r="A11500" s="1" t="s">
        <v>23640</v>
      </c>
      <c r="B11500" s="1" t="s">
        <v>5253</v>
      </c>
      <c r="C11500" s="1" t="s">
        <v>53</v>
      </c>
      <c r="D11500" s="16">
        <v>41275</v>
      </c>
      <c r="E11500" s="1" t="s">
        <v>106</v>
      </c>
      <c r="F11500" s="1" t="s">
        <v>332</v>
      </c>
      <c r="G11500">
        <v>0</v>
      </c>
      <c r="H11500">
        <v>0</v>
      </c>
      <c r="I11500">
        <v>0.08</v>
      </c>
      <c r="J11500">
        <v>0</v>
      </c>
      <c r="K11500">
        <v>0.08</v>
      </c>
    </row>
    <row r="11501" spans="1:11" x14ac:dyDescent="0.25">
      <c r="A11501" s="1" t="s">
        <v>23641</v>
      </c>
      <c r="B11501" s="1" t="s">
        <v>8312</v>
      </c>
      <c r="C11501" s="1" t="s">
        <v>157</v>
      </c>
      <c r="D11501" s="16">
        <v>40544</v>
      </c>
      <c r="E11501" s="1" t="s">
        <v>242</v>
      </c>
      <c r="F11501" s="1" t="s">
        <v>6645</v>
      </c>
      <c r="G11501">
        <v>0</v>
      </c>
      <c r="H11501">
        <v>0</v>
      </c>
      <c r="I11501">
        <v>0.08</v>
      </c>
      <c r="J11501">
        <v>0</v>
      </c>
      <c r="K11501">
        <v>0.08</v>
      </c>
    </row>
    <row r="11502" spans="1:11" x14ac:dyDescent="0.25">
      <c r="A11502" s="1" t="s">
        <v>23642</v>
      </c>
      <c r="B11502" s="1" t="s">
        <v>7818</v>
      </c>
      <c r="C11502" s="1" t="s">
        <v>53</v>
      </c>
      <c r="D11502" s="16">
        <v>40179</v>
      </c>
      <c r="E11502" s="1" t="s">
        <v>55</v>
      </c>
      <c r="F11502" s="1" t="s">
        <v>8313</v>
      </c>
      <c r="G11502">
        <v>7.0000000000000007E-2</v>
      </c>
      <c r="H11502">
        <v>0</v>
      </c>
      <c r="I11502">
        <v>0</v>
      </c>
      <c r="J11502">
        <v>0.01</v>
      </c>
      <c r="K11502">
        <v>0.08</v>
      </c>
    </row>
    <row r="11503" spans="1:11" x14ac:dyDescent="0.25">
      <c r="A11503" s="1" t="s">
        <v>23643</v>
      </c>
      <c r="B11503" s="1" t="s">
        <v>8314</v>
      </c>
      <c r="C11503" s="1" t="s">
        <v>109</v>
      </c>
      <c r="D11503" s="16">
        <v>36161</v>
      </c>
      <c r="E11503" s="1" t="s">
        <v>55</v>
      </c>
      <c r="F11503" s="1" t="s">
        <v>1913</v>
      </c>
      <c r="G11503">
        <v>0.04</v>
      </c>
      <c r="H11503">
        <v>0.03</v>
      </c>
      <c r="I11503">
        <v>0</v>
      </c>
      <c r="J11503">
        <v>0.01</v>
      </c>
      <c r="K11503">
        <v>0.08</v>
      </c>
    </row>
    <row r="11504" spans="1:11" x14ac:dyDescent="0.25">
      <c r="A11504" s="1" t="s">
        <v>23644</v>
      </c>
      <c r="B11504" s="1" t="s">
        <v>6272</v>
      </c>
      <c r="C11504" s="1" t="s">
        <v>139</v>
      </c>
      <c r="D11504" s="16">
        <v>38353</v>
      </c>
      <c r="E11504" s="1" t="s">
        <v>34</v>
      </c>
      <c r="F11504" s="1" t="s">
        <v>645</v>
      </c>
      <c r="G11504">
        <v>0.06</v>
      </c>
      <c r="H11504">
        <v>0.02</v>
      </c>
      <c r="I11504">
        <v>0</v>
      </c>
      <c r="J11504">
        <v>0</v>
      </c>
      <c r="K11504">
        <v>0.08</v>
      </c>
    </row>
    <row r="11505" spans="1:11" x14ac:dyDescent="0.25">
      <c r="A11505" s="1" t="s">
        <v>23645</v>
      </c>
      <c r="B11505" s="1" t="s">
        <v>8315</v>
      </c>
      <c r="C11505" s="1" t="s">
        <v>32</v>
      </c>
      <c r="D11505" s="16">
        <v>40179</v>
      </c>
      <c r="E11505" s="1" t="s">
        <v>106</v>
      </c>
      <c r="F11505" s="1" t="s">
        <v>4773</v>
      </c>
      <c r="G11505">
        <v>0.05</v>
      </c>
      <c r="H11505">
        <v>0.02</v>
      </c>
      <c r="I11505">
        <v>0</v>
      </c>
      <c r="J11505">
        <v>0.01</v>
      </c>
      <c r="K11505">
        <v>0.08</v>
      </c>
    </row>
    <row r="11506" spans="1:11" x14ac:dyDescent="0.25">
      <c r="A11506" s="1" t="s">
        <v>23646</v>
      </c>
      <c r="B11506" s="1" t="s">
        <v>8316</v>
      </c>
      <c r="C11506" s="1" t="s">
        <v>71</v>
      </c>
      <c r="D11506" s="16">
        <v>37257</v>
      </c>
      <c r="E11506" s="1" t="s">
        <v>93</v>
      </c>
      <c r="F11506" s="1" t="s">
        <v>4373</v>
      </c>
      <c r="G11506">
        <v>0.06</v>
      </c>
      <c r="H11506">
        <v>0.02</v>
      </c>
      <c r="I11506">
        <v>0</v>
      </c>
      <c r="J11506">
        <v>0</v>
      </c>
      <c r="K11506">
        <v>0.08</v>
      </c>
    </row>
    <row r="11507" spans="1:11" x14ac:dyDescent="0.25">
      <c r="A11507" s="1" t="s">
        <v>23647</v>
      </c>
      <c r="B11507" s="1" t="s">
        <v>8317</v>
      </c>
      <c r="C11507" s="1" t="s">
        <v>5000</v>
      </c>
      <c r="D11507" s="16">
        <v>34700</v>
      </c>
      <c r="E11507" s="1" t="s">
        <v>93</v>
      </c>
      <c r="F11507" s="1" t="s">
        <v>5001</v>
      </c>
      <c r="G11507">
        <v>0</v>
      </c>
      <c r="H11507">
        <v>0</v>
      </c>
      <c r="I11507">
        <v>0.08</v>
      </c>
      <c r="J11507">
        <v>0</v>
      </c>
      <c r="K11507">
        <v>0.08</v>
      </c>
    </row>
    <row r="11508" spans="1:11" x14ac:dyDescent="0.25">
      <c r="A11508" s="1" t="s">
        <v>23648</v>
      </c>
      <c r="B11508" s="1" t="s">
        <v>5876</v>
      </c>
      <c r="C11508" s="1" t="s">
        <v>49</v>
      </c>
      <c r="D11508" s="16">
        <v>39083</v>
      </c>
      <c r="E11508" s="1" t="s">
        <v>55</v>
      </c>
      <c r="F11508" s="1" t="s">
        <v>488</v>
      </c>
      <c r="G11508">
        <v>7.0000000000000007E-2</v>
      </c>
      <c r="H11508">
        <v>0</v>
      </c>
      <c r="I11508">
        <v>0</v>
      </c>
      <c r="J11508">
        <v>0.01</v>
      </c>
      <c r="K11508">
        <v>0.08</v>
      </c>
    </row>
    <row r="11509" spans="1:11" x14ac:dyDescent="0.25">
      <c r="A11509" s="1" t="s">
        <v>23649</v>
      </c>
      <c r="B11509" s="1" t="s">
        <v>5562</v>
      </c>
      <c r="C11509" s="1" t="s">
        <v>58</v>
      </c>
      <c r="D11509" s="16">
        <v>40179</v>
      </c>
      <c r="E11509" s="1" t="s">
        <v>14</v>
      </c>
      <c r="F11509" s="1" t="s">
        <v>79</v>
      </c>
      <c r="G11509">
        <v>0.04</v>
      </c>
      <c r="H11509">
        <v>0.03</v>
      </c>
      <c r="I11509">
        <v>0</v>
      </c>
      <c r="J11509">
        <v>0.01</v>
      </c>
      <c r="K11509">
        <v>0.08</v>
      </c>
    </row>
    <row r="11510" spans="1:11" x14ac:dyDescent="0.25">
      <c r="A11510" s="1" t="s">
        <v>23650</v>
      </c>
      <c r="B11510" s="1" t="s">
        <v>8318</v>
      </c>
      <c r="C11510" s="1" t="s">
        <v>157</v>
      </c>
      <c r="D11510" s="16">
        <v>40909</v>
      </c>
      <c r="E11510" s="1" t="s">
        <v>106</v>
      </c>
      <c r="F11510" s="1" t="s">
        <v>6645</v>
      </c>
      <c r="G11510">
        <v>0</v>
      </c>
      <c r="H11510">
        <v>0</v>
      </c>
      <c r="I11510">
        <v>0.08</v>
      </c>
      <c r="J11510">
        <v>0</v>
      </c>
      <c r="K11510">
        <v>0.08</v>
      </c>
    </row>
    <row r="11511" spans="1:11" x14ac:dyDescent="0.25">
      <c r="A11511" s="1" t="s">
        <v>23651</v>
      </c>
      <c r="B11511" s="1" t="s">
        <v>8319</v>
      </c>
      <c r="C11511" s="1" t="s">
        <v>71</v>
      </c>
      <c r="D11511" s="16">
        <v>37987</v>
      </c>
      <c r="E11511" s="1" t="s">
        <v>242</v>
      </c>
      <c r="F11511" s="1" t="s">
        <v>15</v>
      </c>
      <c r="G11511">
        <v>0</v>
      </c>
      <c r="H11511">
        <v>0</v>
      </c>
      <c r="I11511">
        <v>0.08</v>
      </c>
      <c r="J11511">
        <v>0</v>
      </c>
      <c r="K11511">
        <v>0.08</v>
      </c>
    </row>
    <row r="11512" spans="1:11" x14ac:dyDescent="0.25">
      <c r="A11512" s="1" t="s">
        <v>23652</v>
      </c>
      <c r="B11512" s="1" t="s">
        <v>8320</v>
      </c>
      <c r="C11512" s="1" t="s">
        <v>157</v>
      </c>
      <c r="D11512" s="16">
        <v>39814</v>
      </c>
      <c r="E11512" s="1" t="s">
        <v>14</v>
      </c>
      <c r="F11512" s="1" t="s">
        <v>76</v>
      </c>
      <c r="G11512">
        <v>7.0000000000000007E-2</v>
      </c>
      <c r="H11512">
        <v>0</v>
      </c>
      <c r="I11512">
        <v>0</v>
      </c>
      <c r="J11512">
        <v>0.01</v>
      </c>
      <c r="K11512">
        <v>0.08</v>
      </c>
    </row>
    <row r="11513" spans="1:11" x14ac:dyDescent="0.25">
      <c r="A11513" s="1" t="s">
        <v>23653</v>
      </c>
      <c r="B11513" s="1" t="s">
        <v>2816</v>
      </c>
      <c r="C11513" s="1" t="s">
        <v>32</v>
      </c>
      <c r="D11513" s="16">
        <v>39814</v>
      </c>
      <c r="E11513" s="1" t="s">
        <v>14</v>
      </c>
      <c r="F11513" s="1" t="s">
        <v>547</v>
      </c>
      <c r="G11513">
        <v>7.0000000000000007E-2</v>
      </c>
      <c r="H11513">
        <v>0</v>
      </c>
      <c r="I11513">
        <v>0</v>
      </c>
      <c r="J11513">
        <v>0.01</v>
      </c>
      <c r="K11513">
        <v>0.08</v>
      </c>
    </row>
    <row r="11514" spans="1:11" x14ac:dyDescent="0.25">
      <c r="A11514" s="1" t="s">
        <v>23654</v>
      </c>
      <c r="B11514" s="1" t="s">
        <v>4161</v>
      </c>
      <c r="C11514" s="1" t="s">
        <v>49</v>
      </c>
      <c r="D11514" s="16">
        <v>41640</v>
      </c>
      <c r="E11514" s="1" t="s">
        <v>93</v>
      </c>
      <c r="F11514" s="1" t="s">
        <v>332</v>
      </c>
      <c r="G11514">
        <v>0.01</v>
      </c>
      <c r="H11514">
        <v>0.06</v>
      </c>
      <c r="I11514">
        <v>0</v>
      </c>
      <c r="J11514">
        <v>0.01</v>
      </c>
      <c r="K11514">
        <v>0.08</v>
      </c>
    </row>
    <row r="11515" spans="1:11" x14ac:dyDescent="0.25">
      <c r="A11515" s="1" t="s">
        <v>23655</v>
      </c>
      <c r="B11515" s="1" t="s">
        <v>8321</v>
      </c>
      <c r="C11515" s="1" t="s">
        <v>144</v>
      </c>
      <c r="D11515" s="16">
        <v>38353</v>
      </c>
      <c r="E11515" s="1" t="s">
        <v>41</v>
      </c>
      <c r="F11515" s="1" t="s">
        <v>117</v>
      </c>
      <c r="G11515">
        <v>0</v>
      </c>
      <c r="H11515">
        <v>7.0000000000000007E-2</v>
      </c>
      <c r="I11515">
        <v>0</v>
      </c>
      <c r="J11515">
        <v>0.01</v>
      </c>
      <c r="K11515">
        <v>0.08</v>
      </c>
    </row>
    <row r="11516" spans="1:11" x14ac:dyDescent="0.25">
      <c r="A11516" s="1" t="s">
        <v>23656</v>
      </c>
      <c r="B11516" s="1" t="s">
        <v>8322</v>
      </c>
      <c r="C11516" s="1" t="s">
        <v>71</v>
      </c>
      <c r="D11516" s="16">
        <v>37987</v>
      </c>
      <c r="E11516" s="1" t="s">
        <v>38</v>
      </c>
      <c r="F11516" s="1" t="s">
        <v>15</v>
      </c>
      <c r="G11516">
        <v>0</v>
      </c>
      <c r="H11516">
        <v>0</v>
      </c>
      <c r="I11516">
        <v>0.08</v>
      </c>
      <c r="J11516">
        <v>0</v>
      </c>
      <c r="K11516">
        <v>0.08</v>
      </c>
    </row>
    <row r="11517" spans="1:11" x14ac:dyDescent="0.25">
      <c r="A11517" s="1" t="s">
        <v>23657</v>
      </c>
      <c r="B11517" s="1" t="s">
        <v>8323</v>
      </c>
      <c r="C11517" s="1" t="s">
        <v>671</v>
      </c>
      <c r="D11517" s="16">
        <v>36526</v>
      </c>
      <c r="E11517" s="1" t="s">
        <v>106</v>
      </c>
      <c r="F11517" s="1" t="s">
        <v>5020</v>
      </c>
      <c r="G11517">
        <v>0</v>
      </c>
      <c r="H11517">
        <v>0</v>
      </c>
      <c r="I11517">
        <v>0.08</v>
      </c>
      <c r="J11517">
        <v>0</v>
      </c>
      <c r="K11517">
        <v>0.08</v>
      </c>
    </row>
    <row r="11518" spans="1:11" x14ac:dyDescent="0.25">
      <c r="A11518" s="1" t="s">
        <v>23658</v>
      </c>
      <c r="B11518" s="1" t="s">
        <v>8324</v>
      </c>
      <c r="C11518" s="1" t="s">
        <v>175</v>
      </c>
      <c r="D11518" s="16">
        <v>38353</v>
      </c>
      <c r="E11518" s="1" t="s">
        <v>34</v>
      </c>
      <c r="F11518" s="1" t="s">
        <v>332</v>
      </c>
      <c r="G11518">
        <v>0.06</v>
      </c>
      <c r="H11518">
        <v>0.02</v>
      </c>
      <c r="I11518">
        <v>0</v>
      </c>
      <c r="J11518">
        <v>0</v>
      </c>
      <c r="K11518">
        <v>0.08</v>
      </c>
    </row>
    <row r="11519" spans="1:11" x14ac:dyDescent="0.25">
      <c r="A11519" s="1" t="s">
        <v>23659</v>
      </c>
      <c r="B11519" s="1" t="s">
        <v>8325</v>
      </c>
      <c r="C11519" s="1" t="s">
        <v>84</v>
      </c>
      <c r="D11519" s="16">
        <v>41275</v>
      </c>
      <c r="E11519" s="1" t="s">
        <v>34</v>
      </c>
      <c r="F11519" s="1" t="s">
        <v>4700</v>
      </c>
      <c r="G11519">
        <v>0</v>
      </c>
      <c r="H11519">
        <v>0</v>
      </c>
      <c r="I11519">
        <v>0.08</v>
      </c>
      <c r="J11519">
        <v>0</v>
      </c>
      <c r="K11519">
        <v>0.08</v>
      </c>
    </row>
    <row r="11520" spans="1:11" x14ac:dyDescent="0.25">
      <c r="A11520" s="1" t="s">
        <v>23660</v>
      </c>
      <c r="B11520" s="1" t="s">
        <v>6095</v>
      </c>
      <c r="C11520" s="1" t="s">
        <v>139</v>
      </c>
      <c r="D11520" s="16">
        <v>37622</v>
      </c>
      <c r="E11520" s="1" t="s">
        <v>242</v>
      </c>
      <c r="F11520" s="1" t="s">
        <v>3134</v>
      </c>
      <c r="G11520">
        <v>0.06</v>
      </c>
      <c r="H11520">
        <v>0.02</v>
      </c>
      <c r="I11520">
        <v>0</v>
      </c>
      <c r="J11520">
        <v>0</v>
      </c>
      <c r="K11520">
        <v>0.08</v>
      </c>
    </row>
    <row r="11521" spans="1:11" x14ac:dyDescent="0.25">
      <c r="A11521" s="1" t="s">
        <v>23661</v>
      </c>
      <c r="B11521" s="1" t="s">
        <v>8326</v>
      </c>
      <c r="C11521" s="1" t="s">
        <v>144</v>
      </c>
      <c r="D11521" s="16">
        <v>40544</v>
      </c>
      <c r="E11521" s="1" t="s">
        <v>38</v>
      </c>
      <c r="F11521" s="1" t="s">
        <v>1521</v>
      </c>
      <c r="G11521">
        <v>0.01</v>
      </c>
      <c r="H11521">
        <v>0.05</v>
      </c>
      <c r="I11521">
        <v>0</v>
      </c>
      <c r="J11521">
        <v>0.01</v>
      </c>
      <c r="K11521">
        <v>0.08</v>
      </c>
    </row>
    <row r="11522" spans="1:11" x14ac:dyDescent="0.25">
      <c r="A11522" s="1" t="s">
        <v>23662</v>
      </c>
      <c r="B11522" s="1" t="s">
        <v>8327</v>
      </c>
      <c r="C11522" s="1" t="s">
        <v>86</v>
      </c>
      <c r="D11522" s="16">
        <v>42370</v>
      </c>
      <c r="E11522" s="1" t="s">
        <v>21</v>
      </c>
      <c r="F11522" s="1" t="s">
        <v>5432</v>
      </c>
      <c r="G11522">
        <v>0.02</v>
      </c>
      <c r="H11522">
        <v>0.05</v>
      </c>
      <c r="I11522">
        <v>0</v>
      </c>
      <c r="J11522">
        <v>0.01</v>
      </c>
      <c r="K11522">
        <v>0.08</v>
      </c>
    </row>
    <row r="11523" spans="1:11" x14ac:dyDescent="0.25">
      <c r="A11523" s="1" t="s">
        <v>23663</v>
      </c>
      <c r="B11523" s="1" t="s">
        <v>8328</v>
      </c>
      <c r="C11523" s="1" t="s">
        <v>84</v>
      </c>
      <c r="D11523" s="16">
        <v>40909</v>
      </c>
      <c r="E11523" s="1" t="s">
        <v>55</v>
      </c>
      <c r="F11523" s="1" t="s">
        <v>5022</v>
      </c>
      <c r="G11523">
        <v>0</v>
      </c>
      <c r="H11523">
        <v>0</v>
      </c>
      <c r="I11523">
        <v>0.08</v>
      </c>
      <c r="J11523">
        <v>0</v>
      </c>
      <c r="K11523">
        <v>0.08</v>
      </c>
    </row>
    <row r="11524" spans="1:11" x14ac:dyDescent="0.25">
      <c r="A11524" s="1" t="s">
        <v>23664</v>
      </c>
      <c r="B11524" s="1" t="s">
        <v>8329</v>
      </c>
      <c r="C11524" s="1" t="s">
        <v>84</v>
      </c>
      <c r="D11524" s="16">
        <v>40544</v>
      </c>
      <c r="E11524" s="1" t="s">
        <v>30</v>
      </c>
      <c r="F11524" s="1" t="s">
        <v>117</v>
      </c>
      <c r="G11524">
        <v>7.0000000000000007E-2</v>
      </c>
      <c r="H11524">
        <v>0</v>
      </c>
      <c r="I11524">
        <v>0</v>
      </c>
      <c r="J11524">
        <v>0</v>
      </c>
      <c r="K11524">
        <v>0.08</v>
      </c>
    </row>
    <row r="11525" spans="1:11" x14ac:dyDescent="0.25">
      <c r="A11525" s="1" t="s">
        <v>23665</v>
      </c>
      <c r="B11525" s="1" t="s">
        <v>6591</v>
      </c>
      <c r="C11525" s="1" t="s">
        <v>53</v>
      </c>
      <c r="D11525" s="16">
        <v>41640</v>
      </c>
      <c r="E11525" s="1" t="s">
        <v>27</v>
      </c>
      <c r="F11525" s="1" t="s">
        <v>2357</v>
      </c>
      <c r="G11525">
        <v>0.05</v>
      </c>
      <c r="H11525">
        <v>0.01</v>
      </c>
      <c r="I11525">
        <v>0</v>
      </c>
      <c r="J11525">
        <v>0.01</v>
      </c>
      <c r="K11525">
        <v>0.08</v>
      </c>
    </row>
    <row r="11526" spans="1:11" x14ac:dyDescent="0.25">
      <c r="A11526" s="1" t="s">
        <v>23666</v>
      </c>
      <c r="B11526" s="1" t="s">
        <v>8330</v>
      </c>
      <c r="C11526" s="1" t="s">
        <v>871</v>
      </c>
      <c r="D11526" s="16">
        <v>35431</v>
      </c>
      <c r="E11526" s="1" t="s">
        <v>106</v>
      </c>
      <c r="F11526" s="1" t="s">
        <v>5020</v>
      </c>
      <c r="G11526">
        <v>0</v>
      </c>
      <c r="H11526">
        <v>0</v>
      </c>
      <c r="I11526">
        <v>0.08</v>
      </c>
      <c r="J11526">
        <v>0</v>
      </c>
      <c r="K11526">
        <v>0.08</v>
      </c>
    </row>
    <row r="11527" spans="1:11" x14ac:dyDescent="0.25">
      <c r="A11527" s="1" t="s">
        <v>23667</v>
      </c>
      <c r="B11527" s="1" t="s">
        <v>8331</v>
      </c>
      <c r="C11527" s="1" t="s">
        <v>730</v>
      </c>
      <c r="D11527" s="16">
        <v>41275</v>
      </c>
      <c r="E11527" s="1" t="s">
        <v>55</v>
      </c>
      <c r="F11527" s="1" t="s">
        <v>332</v>
      </c>
      <c r="G11527">
        <v>0</v>
      </c>
      <c r="H11527">
        <v>0</v>
      </c>
      <c r="I11527">
        <v>0.08</v>
      </c>
      <c r="J11527">
        <v>0</v>
      </c>
      <c r="K11527">
        <v>0.08</v>
      </c>
    </row>
    <row r="11528" spans="1:11" x14ac:dyDescent="0.25">
      <c r="A11528" s="1" t="s">
        <v>23668</v>
      </c>
      <c r="B11528" s="1" t="s">
        <v>8332</v>
      </c>
      <c r="C11528" s="1" t="s">
        <v>71</v>
      </c>
      <c r="D11528" s="16">
        <v>37987</v>
      </c>
      <c r="E11528" s="1" t="s">
        <v>34</v>
      </c>
      <c r="F11528" s="1" t="s">
        <v>255</v>
      </c>
      <c r="G11528">
        <v>0.06</v>
      </c>
      <c r="H11528">
        <v>0.02</v>
      </c>
      <c r="I11528">
        <v>0</v>
      </c>
      <c r="J11528">
        <v>0</v>
      </c>
      <c r="K11528">
        <v>0.08</v>
      </c>
    </row>
    <row r="11529" spans="1:11" x14ac:dyDescent="0.25">
      <c r="A11529" s="1" t="s">
        <v>23669</v>
      </c>
      <c r="B11529" s="1" t="s">
        <v>4759</v>
      </c>
      <c r="C11529" s="1" t="s">
        <v>168</v>
      </c>
      <c r="D11529" s="16">
        <v>41640</v>
      </c>
      <c r="E11529" s="1" t="s">
        <v>106</v>
      </c>
      <c r="F11529" s="1" t="s">
        <v>1449</v>
      </c>
      <c r="G11529">
        <v>0.03</v>
      </c>
      <c r="H11529">
        <v>0.04</v>
      </c>
      <c r="I11529">
        <v>0</v>
      </c>
      <c r="J11529">
        <v>0.01</v>
      </c>
      <c r="K11529">
        <v>0.08</v>
      </c>
    </row>
    <row r="11530" spans="1:11" x14ac:dyDescent="0.25">
      <c r="A11530" s="1" t="s">
        <v>23670</v>
      </c>
      <c r="B11530" s="1" t="s">
        <v>8333</v>
      </c>
      <c r="C11530" s="1" t="s">
        <v>109</v>
      </c>
      <c r="D11530" s="16">
        <v>34700</v>
      </c>
      <c r="E11530" s="1" t="s">
        <v>38</v>
      </c>
      <c r="F11530" s="1" t="s">
        <v>2104</v>
      </c>
      <c r="G11530">
        <v>0.04</v>
      </c>
      <c r="H11530">
        <v>0.03</v>
      </c>
      <c r="I11530">
        <v>0</v>
      </c>
      <c r="J11530">
        <v>0.01</v>
      </c>
      <c r="K11530">
        <v>0.08</v>
      </c>
    </row>
    <row r="11531" spans="1:11" x14ac:dyDescent="0.25">
      <c r="A11531" s="1" t="s">
        <v>23671</v>
      </c>
      <c r="B11531" s="1" t="s">
        <v>8334</v>
      </c>
      <c r="C11531" s="1" t="s">
        <v>109</v>
      </c>
      <c r="D11531" s="16">
        <v>34700</v>
      </c>
      <c r="E11531" s="1" t="s">
        <v>41</v>
      </c>
      <c r="F11531" s="1" t="s">
        <v>76</v>
      </c>
      <c r="G11531">
        <v>0.02</v>
      </c>
      <c r="H11531">
        <v>0.01</v>
      </c>
      <c r="I11531">
        <v>0.04</v>
      </c>
      <c r="J11531">
        <v>0.01</v>
      </c>
      <c r="K11531">
        <v>0.08</v>
      </c>
    </row>
    <row r="11532" spans="1:11" x14ac:dyDescent="0.25">
      <c r="A11532" s="1" t="s">
        <v>23672</v>
      </c>
      <c r="B11532" s="1" t="s">
        <v>8335</v>
      </c>
      <c r="C11532" s="1" t="s">
        <v>58</v>
      </c>
      <c r="D11532" s="16">
        <v>36892</v>
      </c>
      <c r="E11532" s="1" t="s">
        <v>38</v>
      </c>
      <c r="F11532" s="1" t="s">
        <v>6724</v>
      </c>
      <c r="G11532">
        <v>0.04</v>
      </c>
      <c r="H11532">
        <v>0.03</v>
      </c>
      <c r="I11532">
        <v>0</v>
      </c>
      <c r="J11532">
        <v>0.01</v>
      </c>
      <c r="K11532">
        <v>0.08</v>
      </c>
    </row>
    <row r="11533" spans="1:11" x14ac:dyDescent="0.25">
      <c r="A11533" s="1" t="s">
        <v>23673</v>
      </c>
      <c r="B11533" s="1" t="s">
        <v>8336</v>
      </c>
      <c r="C11533" s="1" t="s">
        <v>32</v>
      </c>
      <c r="D11533" s="16">
        <v>39814</v>
      </c>
      <c r="E11533" s="1" t="s">
        <v>34</v>
      </c>
      <c r="F11533" s="1" t="s">
        <v>1020</v>
      </c>
      <c r="G11533">
        <v>7.0000000000000007E-2</v>
      </c>
      <c r="H11533">
        <v>0</v>
      </c>
      <c r="I11533">
        <v>0</v>
      </c>
      <c r="J11533">
        <v>0.01</v>
      </c>
      <c r="K11533">
        <v>0.08</v>
      </c>
    </row>
    <row r="11534" spans="1:11" x14ac:dyDescent="0.25">
      <c r="A11534" s="1" t="s">
        <v>23674</v>
      </c>
      <c r="B11534" s="1" t="s">
        <v>5257</v>
      </c>
      <c r="C11534" s="1" t="s">
        <v>49</v>
      </c>
      <c r="D11534" s="16">
        <v>39083</v>
      </c>
      <c r="E11534" s="1" t="s">
        <v>34</v>
      </c>
      <c r="F11534" s="1" t="s">
        <v>79</v>
      </c>
      <c r="G11534">
        <v>0.06</v>
      </c>
      <c r="H11534">
        <v>0.01</v>
      </c>
      <c r="I11534">
        <v>0</v>
      </c>
      <c r="J11534">
        <v>0.01</v>
      </c>
      <c r="K11534">
        <v>0.08</v>
      </c>
    </row>
    <row r="11535" spans="1:11" x14ac:dyDescent="0.25">
      <c r="A11535" s="1" t="s">
        <v>23675</v>
      </c>
      <c r="B11535" s="1" t="s">
        <v>3552</v>
      </c>
      <c r="C11535" s="1" t="s">
        <v>175</v>
      </c>
      <c r="D11535" s="16">
        <v>37622</v>
      </c>
      <c r="E11535" s="1" t="s">
        <v>55</v>
      </c>
      <c r="F11535" s="1" t="s">
        <v>155</v>
      </c>
      <c r="G11535">
        <v>0.06</v>
      </c>
      <c r="H11535">
        <v>0.02</v>
      </c>
      <c r="I11535">
        <v>0</v>
      </c>
      <c r="J11535">
        <v>0</v>
      </c>
      <c r="K11535">
        <v>0.08</v>
      </c>
    </row>
    <row r="11536" spans="1:11" x14ac:dyDescent="0.25">
      <c r="A11536" s="1" t="s">
        <v>23676</v>
      </c>
      <c r="B11536" s="1" t="s">
        <v>8337</v>
      </c>
      <c r="C11536" s="1" t="s">
        <v>157</v>
      </c>
      <c r="D11536" s="16">
        <v>39814</v>
      </c>
      <c r="E11536" s="1" t="s">
        <v>41</v>
      </c>
      <c r="F11536" s="1" t="s">
        <v>4697</v>
      </c>
      <c r="G11536">
        <v>0</v>
      </c>
      <c r="H11536">
        <v>0</v>
      </c>
      <c r="I11536">
        <v>0.08</v>
      </c>
      <c r="J11536">
        <v>0</v>
      </c>
      <c r="K11536">
        <v>0.08</v>
      </c>
    </row>
    <row r="11537" spans="1:11" x14ac:dyDescent="0.25">
      <c r="A11537" s="1" t="s">
        <v>23677</v>
      </c>
      <c r="B11537" s="1" t="s">
        <v>8338</v>
      </c>
      <c r="C11537" s="1" t="s">
        <v>58</v>
      </c>
      <c r="D11537" s="16">
        <v>38353</v>
      </c>
      <c r="E11537" s="1" t="s">
        <v>106</v>
      </c>
      <c r="F11537" s="1" t="s">
        <v>76</v>
      </c>
      <c r="G11537">
        <v>0</v>
      </c>
      <c r="H11537">
        <v>0</v>
      </c>
      <c r="I11537">
        <v>0.08</v>
      </c>
      <c r="J11537">
        <v>0</v>
      </c>
      <c r="K11537">
        <v>0.08</v>
      </c>
    </row>
    <row r="11538" spans="1:11" x14ac:dyDescent="0.25">
      <c r="A11538" s="1" t="s">
        <v>23678</v>
      </c>
      <c r="B11538" s="1" t="s">
        <v>7424</v>
      </c>
      <c r="C11538" s="1" t="s">
        <v>32</v>
      </c>
      <c r="D11538" s="16">
        <v>41275</v>
      </c>
      <c r="E11538" s="1" t="s">
        <v>34</v>
      </c>
      <c r="F11538" s="1" t="s">
        <v>1008</v>
      </c>
      <c r="G11538">
        <v>0.03</v>
      </c>
      <c r="H11538">
        <v>0.04</v>
      </c>
      <c r="I11538">
        <v>0</v>
      </c>
      <c r="J11538">
        <v>0.01</v>
      </c>
      <c r="K11538">
        <v>0.08</v>
      </c>
    </row>
    <row r="11539" spans="1:11" x14ac:dyDescent="0.25">
      <c r="A11539" s="1" t="s">
        <v>23679</v>
      </c>
      <c r="B11539" s="1" t="s">
        <v>8339</v>
      </c>
      <c r="C11539" s="1" t="s">
        <v>12</v>
      </c>
      <c r="D11539" s="16">
        <v>40544</v>
      </c>
      <c r="E11539" s="1" t="s">
        <v>55</v>
      </c>
      <c r="F11539" s="1" t="s">
        <v>4118</v>
      </c>
      <c r="G11539">
        <v>0</v>
      </c>
      <c r="H11539">
        <v>0</v>
      </c>
      <c r="I11539">
        <v>0.08</v>
      </c>
      <c r="J11539">
        <v>0</v>
      </c>
      <c r="K11539">
        <v>0.08</v>
      </c>
    </row>
    <row r="11540" spans="1:11" x14ac:dyDescent="0.25">
      <c r="A11540" s="1" t="s">
        <v>23680</v>
      </c>
      <c r="B11540" s="1" t="s">
        <v>7327</v>
      </c>
      <c r="C11540" s="1" t="s">
        <v>175</v>
      </c>
      <c r="D11540" s="16">
        <v>37622</v>
      </c>
      <c r="E11540" s="1" t="s">
        <v>55</v>
      </c>
      <c r="F11540" s="1" t="s">
        <v>3705</v>
      </c>
      <c r="G11540">
        <v>0.06</v>
      </c>
      <c r="H11540">
        <v>0.02</v>
      </c>
      <c r="I11540">
        <v>0</v>
      </c>
      <c r="J11540">
        <v>0</v>
      </c>
      <c r="K11540">
        <v>0.08</v>
      </c>
    </row>
    <row r="11541" spans="1:11" x14ac:dyDescent="0.25">
      <c r="A11541" s="1" t="s">
        <v>23681</v>
      </c>
      <c r="B11541" s="1" t="s">
        <v>8340</v>
      </c>
      <c r="C11541" s="1" t="s">
        <v>32</v>
      </c>
      <c r="D11541" s="16">
        <v>39448</v>
      </c>
      <c r="E11541" s="1" t="s">
        <v>106</v>
      </c>
      <c r="F11541" s="1" t="s">
        <v>1903</v>
      </c>
      <c r="G11541">
        <v>7.0000000000000007E-2</v>
      </c>
      <c r="H11541">
        <v>0</v>
      </c>
      <c r="I11541">
        <v>0</v>
      </c>
      <c r="J11541">
        <v>0.01</v>
      </c>
      <c r="K11541">
        <v>0.08</v>
      </c>
    </row>
    <row r="11542" spans="1:11" x14ac:dyDescent="0.25">
      <c r="A11542" s="1" t="s">
        <v>23682</v>
      </c>
      <c r="B11542" s="1" t="s">
        <v>8341</v>
      </c>
      <c r="C11542" s="1" t="s">
        <v>730</v>
      </c>
      <c r="D11542" s="16">
        <v>42005</v>
      </c>
      <c r="E11542" s="1" t="s">
        <v>55</v>
      </c>
      <c r="F11542" s="1" t="s">
        <v>76</v>
      </c>
      <c r="G11542">
        <v>0</v>
      </c>
      <c r="H11542">
        <v>0.06</v>
      </c>
      <c r="I11542">
        <v>0</v>
      </c>
      <c r="J11542">
        <v>0.02</v>
      </c>
      <c r="K11542">
        <v>0.08</v>
      </c>
    </row>
    <row r="11543" spans="1:11" x14ac:dyDescent="0.25">
      <c r="A11543" s="1" t="s">
        <v>23683</v>
      </c>
      <c r="B11543" s="1" t="s">
        <v>8342</v>
      </c>
      <c r="C11543" s="1" t="s">
        <v>216</v>
      </c>
      <c r="D11543" s="16">
        <v>34335</v>
      </c>
      <c r="E11543" s="1" t="s">
        <v>93</v>
      </c>
      <c r="F11543" s="1" t="s">
        <v>147</v>
      </c>
      <c r="G11543">
        <v>0</v>
      </c>
      <c r="H11543">
        <v>0</v>
      </c>
      <c r="I11543">
        <v>0.08</v>
      </c>
      <c r="J11543">
        <v>0</v>
      </c>
      <c r="K11543">
        <v>0.08</v>
      </c>
    </row>
    <row r="11544" spans="1:11" x14ac:dyDescent="0.25">
      <c r="A11544" s="1" t="s">
        <v>23684</v>
      </c>
      <c r="B11544" s="1" t="s">
        <v>7553</v>
      </c>
      <c r="C11544" s="1" t="s">
        <v>144</v>
      </c>
      <c r="D11544" s="16">
        <v>40544</v>
      </c>
      <c r="E11544" s="1" t="s">
        <v>55</v>
      </c>
      <c r="F11544" s="1" t="s">
        <v>3943</v>
      </c>
      <c r="G11544">
        <v>0.06</v>
      </c>
      <c r="H11544">
        <v>0.01</v>
      </c>
      <c r="I11544">
        <v>0</v>
      </c>
      <c r="J11544">
        <v>0.01</v>
      </c>
      <c r="K11544">
        <v>0.08</v>
      </c>
    </row>
    <row r="11545" spans="1:11" hidden="1" x14ac:dyDescent="0.25">
      <c r="A11545" s="1" t="s">
        <v>23685</v>
      </c>
      <c r="B11545" s="1" t="s">
        <v>4774</v>
      </c>
      <c r="C11545" s="1" t="s">
        <v>12</v>
      </c>
      <c r="E11545" s="1" t="s">
        <v>34</v>
      </c>
      <c r="F11545" s="1" t="s">
        <v>915</v>
      </c>
      <c r="G11545">
        <v>7.0000000000000007E-2</v>
      </c>
      <c r="H11545">
        <v>0</v>
      </c>
      <c r="I11545">
        <v>0</v>
      </c>
      <c r="J11545">
        <v>0.01</v>
      </c>
      <c r="K11545">
        <v>0.08</v>
      </c>
    </row>
    <row r="11546" spans="1:11" x14ac:dyDescent="0.25">
      <c r="A11546" s="1" t="s">
        <v>23686</v>
      </c>
      <c r="B11546" s="1" t="s">
        <v>8343</v>
      </c>
      <c r="C11546" s="1" t="s">
        <v>109</v>
      </c>
      <c r="D11546" s="16">
        <v>35431</v>
      </c>
      <c r="E11546" s="1" t="s">
        <v>27</v>
      </c>
      <c r="F11546" s="1" t="s">
        <v>1286</v>
      </c>
      <c r="G11546">
        <v>0.04</v>
      </c>
      <c r="H11546">
        <v>0.03</v>
      </c>
      <c r="I11546">
        <v>0</v>
      </c>
      <c r="J11546">
        <v>0.01</v>
      </c>
      <c r="K11546">
        <v>0.08</v>
      </c>
    </row>
    <row r="11547" spans="1:11" x14ac:dyDescent="0.25">
      <c r="A11547" s="1" t="s">
        <v>23687</v>
      </c>
      <c r="B11547" s="1" t="s">
        <v>7766</v>
      </c>
      <c r="C11547" s="1" t="s">
        <v>53</v>
      </c>
      <c r="D11547" s="16">
        <v>40179</v>
      </c>
      <c r="E11547" s="1" t="s">
        <v>14</v>
      </c>
      <c r="F11547" s="1" t="s">
        <v>79</v>
      </c>
      <c r="G11547">
        <v>7.0000000000000007E-2</v>
      </c>
      <c r="H11547">
        <v>0</v>
      </c>
      <c r="I11547">
        <v>0</v>
      </c>
      <c r="J11547">
        <v>0.01</v>
      </c>
      <c r="K11547">
        <v>0.08</v>
      </c>
    </row>
    <row r="11548" spans="1:11" x14ac:dyDescent="0.25">
      <c r="A11548" s="1" t="s">
        <v>23688</v>
      </c>
      <c r="B11548" s="1" t="s">
        <v>8344</v>
      </c>
      <c r="C11548" s="1" t="s">
        <v>32</v>
      </c>
      <c r="D11548" s="16">
        <v>39448</v>
      </c>
      <c r="E11548" s="1" t="s">
        <v>30</v>
      </c>
      <c r="F11548" s="1" t="s">
        <v>117</v>
      </c>
      <c r="G11548">
        <v>7.0000000000000007E-2</v>
      </c>
      <c r="H11548">
        <v>0</v>
      </c>
      <c r="I11548">
        <v>0</v>
      </c>
      <c r="J11548">
        <v>0.01</v>
      </c>
      <c r="K11548">
        <v>0.08</v>
      </c>
    </row>
    <row r="11549" spans="1:11" x14ac:dyDescent="0.25">
      <c r="A11549" s="1" t="s">
        <v>23689</v>
      </c>
      <c r="B11549" s="1" t="s">
        <v>6380</v>
      </c>
      <c r="C11549" s="1" t="s">
        <v>139</v>
      </c>
      <c r="D11549" s="16">
        <v>37622</v>
      </c>
      <c r="E11549" s="1" t="s">
        <v>38</v>
      </c>
      <c r="F11549" s="1" t="s">
        <v>292</v>
      </c>
      <c r="G11549">
        <v>0.06</v>
      </c>
      <c r="H11549">
        <v>0.02</v>
      </c>
      <c r="I11549">
        <v>0</v>
      </c>
      <c r="J11549">
        <v>0</v>
      </c>
      <c r="K11549">
        <v>0.08</v>
      </c>
    </row>
    <row r="11550" spans="1:11" x14ac:dyDescent="0.25">
      <c r="A11550" s="1" t="s">
        <v>23690</v>
      </c>
      <c r="B11550" s="1" t="s">
        <v>6001</v>
      </c>
      <c r="C11550" s="1" t="s">
        <v>139</v>
      </c>
      <c r="D11550" s="16">
        <v>37257</v>
      </c>
      <c r="E11550" s="1" t="s">
        <v>55</v>
      </c>
      <c r="F11550" s="1" t="s">
        <v>645</v>
      </c>
      <c r="G11550">
        <v>0.06</v>
      </c>
      <c r="H11550">
        <v>0.02</v>
      </c>
      <c r="I11550">
        <v>0</v>
      </c>
      <c r="J11550">
        <v>0</v>
      </c>
      <c r="K11550">
        <v>0.08</v>
      </c>
    </row>
    <row r="11551" spans="1:11" x14ac:dyDescent="0.25">
      <c r="A11551" s="1" t="s">
        <v>23691</v>
      </c>
      <c r="B11551" s="1" t="s">
        <v>8345</v>
      </c>
      <c r="C11551" s="1" t="s">
        <v>32</v>
      </c>
      <c r="D11551" s="16">
        <v>39448</v>
      </c>
      <c r="E11551" s="1" t="s">
        <v>34</v>
      </c>
      <c r="F11551" s="1" t="s">
        <v>5630</v>
      </c>
      <c r="G11551">
        <v>7.0000000000000007E-2</v>
      </c>
      <c r="H11551">
        <v>0</v>
      </c>
      <c r="I11551">
        <v>0</v>
      </c>
      <c r="J11551">
        <v>0.01</v>
      </c>
      <c r="K11551">
        <v>0.08</v>
      </c>
    </row>
    <row r="11552" spans="1:11" x14ac:dyDescent="0.25">
      <c r="A11552" s="1" t="s">
        <v>23692</v>
      </c>
      <c r="B11552" s="1" t="s">
        <v>5666</v>
      </c>
      <c r="C11552" s="1" t="s">
        <v>168</v>
      </c>
      <c r="D11552" s="16">
        <v>42370</v>
      </c>
      <c r="E11552" s="1" t="s">
        <v>38</v>
      </c>
      <c r="F11552" s="1" t="s">
        <v>56</v>
      </c>
      <c r="G11552">
        <v>0.03</v>
      </c>
      <c r="H11552">
        <v>0.04</v>
      </c>
      <c r="I11552">
        <v>0</v>
      </c>
      <c r="J11552">
        <v>0.01</v>
      </c>
      <c r="K11552">
        <v>0.08</v>
      </c>
    </row>
    <row r="11553" spans="1:11" x14ac:dyDescent="0.25">
      <c r="A11553" s="1" t="s">
        <v>23693</v>
      </c>
      <c r="B11553" s="1" t="s">
        <v>8346</v>
      </c>
      <c r="C11553" s="1" t="s">
        <v>32</v>
      </c>
      <c r="D11553" s="16">
        <v>40544</v>
      </c>
      <c r="E11553" s="1" t="s">
        <v>2</v>
      </c>
      <c r="F11553" s="1" t="s">
        <v>187</v>
      </c>
      <c r="G11553">
        <v>7.0000000000000007E-2</v>
      </c>
      <c r="H11553">
        <v>0</v>
      </c>
      <c r="I11553">
        <v>0</v>
      </c>
      <c r="J11553">
        <v>0.01</v>
      </c>
      <c r="K11553">
        <v>0.08</v>
      </c>
    </row>
    <row r="11554" spans="1:11" x14ac:dyDescent="0.25">
      <c r="A11554" s="1" t="s">
        <v>23694</v>
      </c>
      <c r="B11554" s="1" t="s">
        <v>8347</v>
      </c>
      <c r="C11554" s="1" t="s">
        <v>177</v>
      </c>
      <c r="D11554" s="16">
        <v>42005</v>
      </c>
      <c r="E11554" s="1" t="s">
        <v>55</v>
      </c>
      <c r="F11554" s="1" t="s">
        <v>117</v>
      </c>
      <c r="G11554">
        <v>0.06</v>
      </c>
      <c r="H11554">
        <v>0.01</v>
      </c>
      <c r="I11554">
        <v>0</v>
      </c>
      <c r="J11554">
        <v>0.01</v>
      </c>
      <c r="K11554">
        <v>0.08</v>
      </c>
    </row>
    <row r="11555" spans="1:11" x14ac:dyDescent="0.25">
      <c r="A11555" s="1" t="s">
        <v>23695</v>
      </c>
      <c r="B11555" s="1" t="s">
        <v>3049</v>
      </c>
      <c r="C11555" s="1" t="s">
        <v>175</v>
      </c>
      <c r="D11555" s="16">
        <v>38718</v>
      </c>
      <c r="E11555" s="1" t="s">
        <v>55</v>
      </c>
      <c r="F11555" s="1" t="s">
        <v>253</v>
      </c>
      <c r="G11555">
        <v>0.06</v>
      </c>
      <c r="H11555">
        <v>0.02</v>
      </c>
      <c r="I11555">
        <v>0</v>
      </c>
      <c r="J11555">
        <v>0</v>
      </c>
      <c r="K11555">
        <v>0.08</v>
      </c>
    </row>
    <row r="11556" spans="1:11" x14ac:dyDescent="0.25">
      <c r="A11556" s="1" t="s">
        <v>23696</v>
      </c>
      <c r="B11556" s="1" t="s">
        <v>8348</v>
      </c>
      <c r="C11556" s="1" t="s">
        <v>71</v>
      </c>
      <c r="D11556" s="16">
        <v>36892</v>
      </c>
      <c r="E11556" s="1" t="s">
        <v>14</v>
      </c>
      <c r="F11556" s="1" t="s">
        <v>421</v>
      </c>
      <c r="G11556">
        <v>0.06</v>
      </c>
      <c r="H11556">
        <v>0.02</v>
      </c>
      <c r="I11556">
        <v>0</v>
      </c>
      <c r="J11556">
        <v>0</v>
      </c>
      <c r="K11556">
        <v>0.08</v>
      </c>
    </row>
    <row r="11557" spans="1:11" x14ac:dyDescent="0.25">
      <c r="A11557" s="1" t="s">
        <v>23697</v>
      </c>
      <c r="B11557" s="1" t="s">
        <v>6106</v>
      </c>
      <c r="C11557" s="1" t="s">
        <v>139</v>
      </c>
      <c r="D11557" s="16">
        <v>37622</v>
      </c>
      <c r="E11557" s="1" t="s">
        <v>55</v>
      </c>
      <c r="F11557" s="1" t="s">
        <v>645</v>
      </c>
      <c r="G11557">
        <v>0.06</v>
      </c>
      <c r="H11557">
        <v>0.02</v>
      </c>
      <c r="I11557">
        <v>0</v>
      </c>
      <c r="J11557">
        <v>0</v>
      </c>
      <c r="K11557">
        <v>0.08</v>
      </c>
    </row>
    <row r="11558" spans="1:11" x14ac:dyDescent="0.25">
      <c r="A11558" s="1" t="s">
        <v>23698</v>
      </c>
      <c r="B11558" s="1" t="s">
        <v>8349</v>
      </c>
      <c r="C11558" s="1" t="s">
        <v>32</v>
      </c>
      <c r="D11558" s="16">
        <v>39814</v>
      </c>
      <c r="E11558" s="1" t="s">
        <v>34</v>
      </c>
      <c r="F11558" s="1" t="s">
        <v>187</v>
      </c>
      <c r="G11558">
        <v>7.0000000000000007E-2</v>
      </c>
      <c r="H11558">
        <v>0</v>
      </c>
      <c r="I11558">
        <v>0</v>
      </c>
      <c r="J11558">
        <v>0.01</v>
      </c>
      <c r="K11558">
        <v>0.08</v>
      </c>
    </row>
    <row r="11559" spans="1:11" x14ac:dyDescent="0.25">
      <c r="A11559" s="1" t="s">
        <v>23699</v>
      </c>
      <c r="B11559" s="1" t="s">
        <v>8350</v>
      </c>
      <c r="C11559" s="1" t="s">
        <v>730</v>
      </c>
      <c r="D11559" s="16">
        <v>42005</v>
      </c>
      <c r="E11559" s="1" t="s">
        <v>55</v>
      </c>
      <c r="F11559" s="1" t="s">
        <v>2789</v>
      </c>
      <c r="G11559">
        <v>0</v>
      </c>
      <c r="H11559">
        <v>0.01</v>
      </c>
      <c r="I11559">
        <v>7.0000000000000007E-2</v>
      </c>
      <c r="J11559">
        <v>0</v>
      </c>
      <c r="K11559">
        <v>0.08</v>
      </c>
    </row>
    <row r="11560" spans="1:11" x14ac:dyDescent="0.25">
      <c r="A11560" s="1" t="s">
        <v>23700</v>
      </c>
      <c r="B11560" s="1" t="s">
        <v>8351</v>
      </c>
      <c r="C11560" s="1" t="s">
        <v>58</v>
      </c>
      <c r="D11560" s="16">
        <v>39083</v>
      </c>
      <c r="E11560" s="1" t="s">
        <v>55</v>
      </c>
      <c r="F11560" s="1" t="s">
        <v>332</v>
      </c>
      <c r="G11560">
        <v>0</v>
      </c>
      <c r="H11560">
        <v>0</v>
      </c>
      <c r="I11560">
        <v>0.08</v>
      </c>
      <c r="J11560">
        <v>0</v>
      </c>
      <c r="K11560">
        <v>0.08</v>
      </c>
    </row>
    <row r="11561" spans="1:11" x14ac:dyDescent="0.25">
      <c r="A11561" s="1" t="s">
        <v>23701</v>
      </c>
      <c r="B11561" s="1" t="s">
        <v>6971</v>
      </c>
      <c r="C11561" s="1" t="s">
        <v>157</v>
      </c>
      <c r="D11561" s="16">
        <v>39083</v>
      </c>
      <c r="E11561" s="1" t="s">
        <v>30</v>
      </c>
      <c r="F11561" s="1" t="s">
        <v>4811</v>
      </c>
      <c r="G11561">
        <v>7.0000000000000007E-2</v>
      </c>
      <c r="H11561">
        <v>0</v>
      </c>
      <c r="I11561">
        <v>0</v>
      </c>
      <c r="J11561">
        <v>0.01</v>
      </c>
      <c r="K11561">
        <v>0.08</v>
      </c>
    </row>
    <row r="11562" spans="1:11" x14ac:dyDescent="0.25">
      <c r="A11562" s="1" t="s">
        <v>23702</v>
      </c>
      <c r="B11562" s="1" t="s">
        <v>8352</v>
      </c>
      <c r="C11562" s="1" t="s">
        <v>32</v>
      </c>
      <c r="D11562" s="16">
        <v>39448</v>
      </c>
      <c r="E11562" s="1" t="s">
        <v>14</v>
      </c>
      <c r="F11562" s="1" t="s">
        <v>214</v>
      </c>
      <c r="G11562">
        <v>7.0000000000000007E-2</v>
      </c>
      <c r="H11562">
        <v>0</v>
      </c>
      <c r="I11562">
        <v>0</v>
      </c>
      <c r="J11562">
        <v>0.01</v>
      </c>
      <c r="K11562">
        <v>0.08</v>
      </c>
    </row>
    <row r="11563" spans="1:11" x14ac:dyDescent="0.25">
      <c r="A11563" s="1" t="s">
        <v>23703</v>
      </c>
      <c r="B11563" s="1" t="s">
        <v>8353</v>
      </c>
      <c r="C11563" s="1" t="s">
        <v>139</v>
      </c>
      <c r="D11563" s="16">
        <v>37987</v>
      </c>
      <c r="E11563" s="1" t="s">
        <v>55</v>
      </c>
      <c r="F11563" s="1" t="s">
        <v>551</v>
      </c>
      <c r="G11563">
        <v>0.06</v>
      </c>
      <c r="H11563">
        <v>0.02</v>
      </c>
      <c r="I11563">
        <v>0</v>
      </c>
      <c r="J11563">
        <v>0</v>
      </c>
      <c r="K11563">
        <v>0.08</v>
      </c>
    </row>
    <row r="11564" spans="1:11" x14ac:dyDescent="0.25">
      <c r="A11564" s="1" t="s">
        <v>23704</v>
      </c>
      <c r="B11564" s="1" t="s">
        <v>6472</v>
      </c>
      <c r="C11564" s="1" t="s">
        <v>58</v>
      </c>
      <c r="D11564" s="16">
        <v>39083</v>
      </c>
      <c r="E11564" s="1" t="s">
        <v>27</v>
      </c>
      <c r="F11564" s="1" t="s">
        <v>222</v>
      </c>
      <c r="G11564">
        <v>0.03</v>
      </c>
      <c r="H11564">
        <v>0.03</v>
      </c>
      <c r="I11564">
        <v>0.01</v>
      </c>
      <c r="J11564">
        <v>0.01</v>
      </c>
      <c r="K11564">
        <v>0.08</v>
      </c>
    </row>
    <row r="11565" spans="1:11" x14ac:dyDescent="0.25">
      <c r="A11565" s="1" t="s">
        <v>23705</v>
      </c>
      <c r="B11565" s="1" t="s">
        <v>8354</v>
      </c>
      <c r="C11565" s="1" t="s">
        <v>12</v>
      </c>
      <c r="D11565" s="16">
        <v>39448</v>
      </c>
      <c r="E11565" s="1" t="s">
        <v>106</v>
      </c>
      <c r="F11565" s="1" t="s">
        <v>214</v>
      </c>
      <c r="G11565">
        <v>7.0000000000000007E-2</v>
      </c>
      <c r="H11565">
        <v>0</v>
      </c>
      <c r="I11565">
        <v>0</v>
      </c>
      <c r="J11565">
        <v>0.01</v>
      </c>
      <c r="K11565">
        <v>0.08</v>
      </c>
    </row>
    <row r="11566" spans="1:11" x14ac:dyDescent="0.25">
      <c r="A11566" s="1" t="s">
        <v>23706</v>
      </c>
      <c r="B11566" s="1" t="s">
        <v>1457</v>
      </c>
      <c r="C11566" s="1" t="s">
        <v>49</v>
      </c>
      <c r="D11566" s="16">
        <v>42370</v>
      </c>
      <c r="E11566" s="1" t="s">
        <v>14</v>
      </c>
      <c r="F11566" s="1" t="s">
        <v>136</v>
      </c>
      <c r="G11566">
        <v>0.06</v>
      </c>
      <c r="H11566">
        <v>0.01</v>
      </c>
      <c r="I11566">
        <v>0</v>
      </c>
      <c r="J11566">
        <v>0.01</v>
      </c>
      <c r="K11566">
        <v>0.08</v>
      </c>
    </row>
    <row r="11567" spans="1:11" x14ac:dyDescent="0.25">
      <c r="A11567" s="1" t="s">
        <v>23707</v>
      </c>
      <c r="B11567" s="1" t="s">
        <v>6218</v>
      </c>
      <c r="C11567" s="1" t="s">
        <v>175</v>
      </c>
      <c r="D11567" s="16">
        <v>37257</v>
      </c>
      <c r="E11567" s="1" t="s">
        <v>2</v>
      </c>
      <c r="F11567" s="1" t="s">
        <v>155</v>
      </c>
      <c r="G11567">
        <v>0.06</v>
      </c>
      <c r="H11567">
        <v>0.02</v>
      </c>
      <c r="I11567">
        <v>0</v>
      </c>
      <c r="J11567">
        <v>0</v>
      </c>
      <c r="K11567">
        <v>0.08</v>
      </c>
    </row>
    <row r="11568" spans="1:11" x14ac:dyDescent="0.25">
      <c r="A11568" s="1" t="s">
        <v>23708</v>
      </c>
      <c r="B11568" s="1" t="s">
        <v>7873</v>
      </c>
      <c r="C11568" s="1" t="s">
        <v>49</v>
      </c>
      <c r="D11568" s="16">
        <v>41640</v>
      </c>
      <c r="E11568" s="1" t="s">
        <v>55</v>
      </c>
      <c r="F11568" s="1" t="s">
        <v>79</v>
      </c>
      <c r="G11568">
        <v>7.0000000000000007E-2</v>
      </c>
      <c r="H11568">
        <v>0</v>
      </c>
      <c r="I11568">
        <v>0</v>
      </c>
      <c r="J11568">
        <v>0.01</v>
      </c>
      <c r="K11568">
        <v>0.08</v>
      </c>
    </row>
    <row r="11569" spans="1:11" x14ac:dyDescent="0.25">
      <c r="A11569" s="1" t="s">
        <v>23709</v>
      </c>
      <c r="B11569" s="1" t="s">
        <v>8355</v>
      </c>
      <c r="C11569" s="1" t="s">
        <v>12</v>
      </c>
      <c r="D11569" s="16">
        <v>39448</v>
      </c>
      <c r="E11569" s="1" t="s">
        <v>21</v>
      </c>
      <c r="F11569" s="1" t="s">
        <v>3873</v>
      </c>
      <c r="G11569">
        <v>7.0000000000000007E-2</v>
      </c>
      <c r="H11569">
        <v>0</v>
      </c>
      <c r="I11569">
        <v>0</v>
      </c>
      <c r="J11569">
        <v>0.01</v>
      </c>
      <c r="K11569">
        <v>0.08</v>
      </c>
    </row>
    <row r="11570" spans="1:11" x14ac:dyDescent="0.25">
      <c r="A11570" s="1" t="s">
        <v>23710</v>
      </c>
      <c r="B11570" s="1" t="s">
        <v>8356</v>
      </c>
      <c r="C11570" s="1" t="s">
        <v>109</v>
      </c>
      <c r="D11570" s="16">
        <v>36892</v>
      </c>
      <c r="E11570" s="1" t="s">
        <v>14</v>
      </c>
      <c r="F11570" s="1" t="s">
        <v>1006</v>
      </c>
      <c r="G11570">
        <v>0.04</v>
      </c>
      <c r="H11570">
        <v>0.03</v>
      </c>
      <c r="I11570">
        <v>0</v>
      </c>
      <c r="J11570">
        <v>0.01</v>
      </c>
      <c r="K11570">
        <v>0.08</v>
      </c>
    </row>
    <row r="11571" spans="1:11" x14ac:dyDescent="0.25">
      <c r="A11571" s="1" t="s">
        <v>23711</v>
      </c>
      <c r="B11571" s="1" t="s">
        <v>5537</v>
      </c>
      <c r="C11571" s="1" t="s">
        <v>139</v>
      </c>
      <c r="D11571" s="16">
        <v>38353</v>
      </c>
      <c r="E11571" s="1" t="s">
        <v>55</v>
      </c>
      <c r="F11571" s="1" t="s">
        <v>421</v>
      </c>
      <c r="G11571">
        <v>0.06</v>
      </c>
      <c r="H11571">
        <v>0.02</v>
      </c>
      <c r="I11571">
        <v>0</v>
      </c>
      <c r="J11571">
        <v>0</v>
      </c>
      <c r="K11571">
        <v>0.08</v>
      </c>
    </row>
    <row r="11572" spans="1:11" x14ac:dyDescent="0.25">
      <c r="A11572" s="1" t="s">
        <v>23712</v>
      </c>
      <c r="B11572" s="1" t="s">
        <v>807</v>
      </c>
      <c r="C11572" s="1" t="s">
        <v>144</v>
      </c>
      <c r="D11572" s="16">
        <v>39448</v>
      </c>
      <c r="E11572" s="1" t="s">
        <v>21</v>
      </c>
      <c r="F11572" s="1" t="s">
        <v>136</v>
      </c>
      <c r="G11572">
        <v>0</v>
      </c>
      <c r="H11572">
        <v>7.0000000000000007E-2</v>
      </c>
      <c r="I11572">
        <v>0</v>
      </c>
      <c r="J11572">
        <v>0.01</v>
      </c>
      <c r="K11572">
        <v>0.08</v>
      </c>
    </row>
    <row r="11573" spans="1:11" x14ac:dyDescent="0.25">
      <c r="A11573" s="1" t="s">
        <v>23713</v>
      </c>
      <c r="B11573" s="1" t="s">
        <v>8357</v>
      </c>
      <c r="C11573" s="1" t="s">
        <v>32</v>
      </c>
      <c r="D11573" s="16">
        <v>39814</v>
      </c>
      <c r="E11573" s="1" t="s">
        <v>41</v>
      </c>
      <c r="F11573" s="1" t="s">
        <v>687</v>
      </c>
      <c r="G11573">
        <v>7.0000000000000007E-2</v>
      </c>
      <c r="H11573">
        <v>0</v>
      </c>
      <c r="I11573">
        <v>0</v>
      </c>
      <c r="J11573">
        <v>0.01</v>
      </c>
      <c r="K11573">
        <v>0.08</v>
      </c>
    </row>
    <row r="11574" spans="1:11" x14ac:dyDescent="0.25">
      <c r="A11574" s="1" t="s">
        <v>23714</v>
      </c>
      <c r="B11574" s="1" t="s">
        <v>8358</v>
      </c>
      <c r="C11574" s="1" t="s">
        <v>175</v>
      </c>
      <c r="D11574" s="16">
        <v>37257</v>
      </c>
      <c r="E11574" s="1" t="s">
        <v>27</v>
      </c>
      <c r="F11574" s="1" t="s">
        <v>117</v>
      </c>
      <c r="G11574">
        <v>0.06</v>
      </c>
      <c r="H11574">
        <v>0.02</v>
      </c>
      <c r="I11574">
        <v>0</v>
      </c>
      <c r="J11574">
        <v>0</v>
      </c>
      <c r="K11574">
        <v>0.08</v>
      </c>
    </row>
    <row r="11575" spans="1:11" hidden="1" x14ac:dyDescent="0.25">
      <c r="A11575" s="1" t="s">
        <v>23715</v>
      </c>
      <c r="B11575" s="1" t="s">
        <v>2181</v>
      </c>
      <c r="C11575" s="1" t="s">
        <v>144</v>
      </c>
      <c r="E11575" s="1" t="s">
        <v>55</v>
      </c>
      <c r="F11575" s="1" t="s">
        <v>687</v>
      </c>
      <c r="G11575">
        <v>0</v>
      </c>
      <c r="H11575">
        <v>7.0000000000000007E-2</v>
      </c>
      <c r="I11575">
        <v>0</v>
      </c>
      <c r="J11575">
        <v>0.01</v>
      </c>
      <c r="K11575">
        <v>0.08</v>
      </c>
    </row>
    <row r="11576" spans="1:11" x14ac:dyDescent="0.25">
      <c r="A11576" s="1" t="s">
        <v>23716</v>
      </c>
      <c r="B11576" s="1" t="s">
        <v>4759</v>
      </c>
      <c r="C11576" s="1" t="s">
        <v>53</v>
      </c>
      <c r="D11576" s="16">
        <v>41640</v>
      </c>
      <c r="E11576" s="1" t="s">
        <v>106</v>
      </c>
      <c r="F11576" s="1" t="s">
        <v>1449</v>
      </c>
      <c r="G11576">
        <v>0.03</v>
      </c>
      <c r="H11576">
        <v>0.04</v>
      </c>
      <c r="I11576">
        <v>0</v>
      </c>
      <c r="J11576">
        <v>0.01</v>
      </c>
      <c r="K11576">
        <v>0.08</v>
      </c>
    </row>
    <row r="11577" spans="1:11" x14ac:dyDescent="0.25">
      <c r="A11577" s="1" t="s">
        <v>23717</v>
      </c>
      <c r="B11577" s="1" t="s">
        <v>8359</v>
      </c>
      <c r="C11577" s="1" t="s">
        <v>32</v>
      </c>
      <c r="D11577" s="16">
        <v>39814</v>
      </c>
      <c r="E11577" s="1" t="s">
        <v>34</v>
      </c>
      <c r="F11577" s="1" t="s">
        <v>547</v>
      </c>
      <c r="G11577">
        <v>7.0000000000000007E-2</v>
      </c>
      <c r="H11577">
        <v>0</v>
      </c>
      <c r="I11577">
        <v>0</v>
      </c>
      <c r="J11577">
        <v>0.01</v>
      </c>
      <c r="K11577">
        <v>0.08</v>
      </c>
    </row>
    <row r="11578" spans="1:11" x14ac:dyDescent="0.25">
      <c r="A11578" s="1" t="s">
        <v>23718</v>
      </c>
      <c r="B11578" s="1" t="s">
        <v>8360</v>
      </c>
      <c r="C11578" s="1" t="s">
        <v>32</v>
      </c>
      <c r="D11578" s="16">
        <v>40179</v>
      </c>
      <c r="E11578" s="1" t="s">
        <v>34</v>
      </c>
      <c r="F11578" s="1" t="s">
        <v>488</v>
      </c>
      <c r="G11578">
        <v>0</v>
      </c>
      <c r="H11578">
        <v>0</v>
      </c>
      <c r="I11578">
        <v>0.08</v>
      </c>
      <c r="J11578">
        <v>0</v>
      </c>
      <c r="K11578">
        <v>0.08</v>
      </c>
    </row>
    <row r="11579" spans="1:11" x14ac:dyDescent="0.25">
      <c r="A11579" s="1" t="s">
        <v>23719</v>
      </c>
      <c r="B11579" s="1" t="s">
        <v>3720</v>
      </c>
      <c r="C11579" s="1" t="s">
        <v>58</v>
      </c>
      <c r="D11579" s="16">
        <v>40179</v>
      </c>
      <c r="E11579" s="1" t="s">
        <v>14</v>
      </c>
      <c r="F11579" s="1" t="s">
        <v>79</v>
      </c>
      <c r="G11579">
        <v>0.04</v>
      </c>
      <c r="H11579">
        <v>0.03</v>
      </c>
      <c r="I11579">
        <v>0</v>
      </c>
      <c r="J11579">
        <v>0.01</v>
      </c>
      <c r="K11579">
        <v>0.08</v>
      </c>
    </row>
    <row r="11580" spans="1:11" x14ac:dyDescent="0.25">
      <c r="A11580" s="1" t="s">
        <v>23720</v>
      </c>
      <c r="B11580" s="1" t="s">
        <v>8361</v>
      </c>
      <c r="C11580" s="1" t="s">
        <v>12</v>
      </c>
      <c r="D11580" s="16">
        <v>40179</v>
      </c>
      <c r="E11580" s="1" t="s">
        <v>34</v>
      </c>
      <c r="F11580" s="1" t="s">
        <v>801</v>
      </c>
      <c r="G11580">
        <v>0</v>
      </c>
      <c r="H11580">
        <v>7.0000000000000007E-2</v>
      </c>
      <c r="I11580">
        <v>0</v>
      </c>
      <c r="J11580">
        <v>0.01</v>
      </c>
      <c r="K11580">
        <v>0.08</v>
      </c>
    </row>
    <row r="11581" spans="1:11" x14ac:dyDescent="0.25">
      <c r="A11581" s="1" t="s">
        <v>23721</v>
      </c>
      <c r="B11581" s="1" t="s">
        <v>5962</v>
      </c>
      <c r="C11581" s="1" t="s">
        <v>157</v>
      </c>
      <c r="D11581" s="16">
        <v>41275</v>
      </c>
      <c r="E11581" s="1" t="s">
        <v>27</v>
      </c>
      <c r="F11581" s="1" t="s">
        <v>6748</v>
      </c>
      <c r="G11581">
        <v>0</v>
      </c>
      <c r="H11581">
        <v>0</v>
      </c>
      <c r="I11581">
        <v>0.08</v>
      </c>
      <c r="J11581">
        <v>0</v>
      </c>
      <c r="K11581">
        <v>0.08</v>
      </c>
    </row>
    <row r="11582" spans="1:11" x14ac:dyDescent="0.25">
      <c r="A11582" s="1" t="s">
        <v>23722</v>
      </c>
      <c r="B11582" s="1" t="s">
        <v>8362</v>
      </c>
      <c r="C11582" s="1" t="s">
        <v>12</v>
      </c>
      <c r="D11582" s="16">
        <v>39814</v>
      </c>
      <c r="E11582" s="1" t="s">
        <v>34</v>
      </c>
      <c r="F11582" s="1" t="s">
        <v>214</v>
      </c>
      <c r="G11582">
        <v>7.0000000000000007E-2</v>
      </c>
      <c r="H11582">
        <v>0</v>
      </c>
      <c r="I11582">
        <v>0</v>
      </c>
      <c r="J11582">
        <v>0.01</v>
      </c>
      <c r="K11582">
        <v>0.08</v>
      </c>
    </row>
    <row r="11583" spans="1:11" x14ac:dyDescent="0.25">
      <c r="A11583" s="1" t="s">
        <v>23723</v>
      </c>
      <c r="B11583" s="1" t="s">
        <v>7211</v>
      </c>
      <c r="C11583" s="1" t="s">
        <v>86</v>
      </c>
      <c r="D11583" s="16">
        <v>42370</v>
      </c>
      <c r="E11583" s="1" t="s">
        <v>55</v>
      </c>
      <c r="F11583" s="1" t="s">
        <v>117</v>
      </c>
      <c r="G11583">
        <v>0.01</v>
      </c>
      <c r="H11583">
        <v>0.05</v>
      </c>
      <c r="I11583">
        <v>0.01</v>
      </c>
      <c r="J11583">
        <v>0.01</v>
      </c>
      <c r="K11583">
        <v>0.08</v>
      </c>
    </row>
    <row r="11584" spans="1:11" x14ac:dyDescent="0.25">
      <c r="A11584" s="1" t="s">
        <v>23724</v>
      </c>
      <c r="B11584" s="1" t="s">
        <v>7884</v>
      </c>
      <c r="C11584" s="1" t="s">
        <v>157</v>
      </c>
      <c r="D11584" s="16">
        <v>38718</v>
      </c>
      <c r="E11584" s="1" t="s">
        <v>106</v>
      </c>
      <c r="F11584" s="1" t="s">
        <v>421</v>
      </c>
      <c r="G11584">
        <v>7.0000000000000007E-2</v>
      </c>
      <c r="H11584">
        <v>0.01</v>
      </c>
      <c r="I11584">
        <v>0</v>
      </c>
      <c r="J11584">
        <v>0.01</v>
      </c>
      <c r="K11584">
        <v>0.08</v>
      </c>
    </row>
    <row r="11585" spans="1:11" x14ac:dyDescent="0.25">
      <c r="A11585" s="1" t="s">
        <v>23725</v>
      </c>
      <c r="B11585" s="1" t="s">
        <v>8363</v>
      </c>
      <c r="C11585" s="1" t="s">
        <v>58</v>
      </c>
      <c r="D11585" s="16">
        <v>37257</v>
      </c>
      <c r="E11585" s="1" t="s">
        <v>41</v>
      </c>
      <c r="F11585" s="1" t="s">
        <v>2476</v>
      </c>
      <c r="G11585">
        <v>0.04</v>
      </c>
      <c r="H11585">
        <v>0.03</v>
      </c>
      <c r="I11585">
        <v>0</v>
      </c>
      <c r="J11585">
        <v>0.01</v>
      </c>
      <c r="K11585">
        <v>0.08</v>
      </c>
    </row>
    <row r="11586" spans="1:11" x14ac:dyDescent="0.25">
      <c r="A11586" s="1" t="s">
        <v>23726</v>
      </c>
      <c r="B11586" s="1" t="s">
        <v>6621</v>
      </c>
      <c r="C11586" s="1" t="s">
        <v>53</v>
      </c>
      <c r="D11586" s="16">
        <v>40179</v>
      </c>
      <c r="E11586" s="1" t="s">
        <v>55</v>
      </c>
      <c r="F11586" s="1" t="s">
        <v>236</v>
      </c>
      <c r="G11586">
        <v>0.06</v>
      </c>
      <c r="H11586">
        <v>0.01</v>
      </c>
      <c r="I11586">
        <v>0</v>
      </c>
      <c r="J11586">
        <v>0.01</v>
      </c>
      <c r="K11586">
        <v>0.08</v>
      </c>
    </row>
    <row r="11587" spans="1:11" x14ac:dyDescent="0.25">
      <c r="A11587" s="1" t="s">
        <v>23727</v>
      </c>
      <c r="B11587" s="1" t="s">
        <v>8364</v>
      </c>
      <c r="C11587" s="1" t="s">
        <v>109</v>
      </c>
      <c r="D11587" s="16">
        <v>34700</v>
      </c>
      <c r="E11587" s="1" t="s">
        <v>14</v>
      </c>
      <c r="F11587" s="1" t="s">
        <v>7303</v>
      </c>
      <c r="G11587">
        <v>0.04</v>
      </c>
      <c r="H11587">
        <v>0.03</v>
      </c>
      <c r="I11587">
        <v>0</v>
      </c>
      <c r="J11587">
        <v>0.01</v>
      </c>
      <c r="K11587">
        <v>0.08</v>
      </c>
    </row>
    <row r="11588" spans="1:11" x14ac:dyDescent="0.25">
      <c r="A11588" s="1" t="s">
        <v>23728</v>
      </c>
      <c r="B11588" s="1" t="s">
        <v>8365</v>
      </c>
      <c r="C11588" s="1" t="s">
        <v>157</v>
      </c>
      <c r="D11588" s="16">
        <v>39814</v>
      </c>
      <c r="E11588" s="1" t="s">
        <v>106</v>
      </c>
      <c r="F11588" s="1" t="s">
        <v>214</v>
      </c>
      <c r="G11588">
        <v>0</v>
      </c>
      <c r="H11588">
        <v>0</v>
      </c>
      <c r="I11588">
        <v>0.08</v>
      </c>
      <c r="J11588">
        <v>0</v>
      </c>
      <c r="K11588">
        <v>0.08</v>
      </c>
    </row>
    <row r="11589" spans="1:11" x14ac:dyDescent="0.25">
      <c r="A11589" s="1" t="s">
        <v>23729</v>
      </c>
      <c r="B11589" s="1" t="s">
        <v>8366</v>
      </c>
      <c r="C11589" s="1" t="s">
        <v>157</v>
      </c>
      <c r="D11589" s="16">
        <v>39083</v>
      </c>
      <c r="E11589" s="1" t="s">
        <v>93</v>
      </c>
      <c r="F11589" s="1" t="s">
        <v>76</v>
      </c>
      <c r="G11589">
        <v>0</v>
      </c>
      <c r="H11589">
        <v>0</v>
      </c>
      <c r="I11589">
        <v>0.08</v>
      </c>
      <c r="J11589">
        <v>0</v>
      </c>
      <c r="K11589">
        <v>0.08</v>
      </c>
    </row>
    <row r="11590" spans="1:11" x14ac:dyDescent="0.25">
      <c r="A11590" s="1" t="s">
        <v>23730</v>
      </c>
      <c r="B11590" s="1" t="s">
        <v>8367</v>
      </c>
      <c r="C11590" s="1" t="s">
        <v>71</v>
      </c>
      <c r="D11590" s="16">
        <v>37987</v>
      </c>
      <c r="E11590" s="1" t="s">
        <v>34</v>
      </c>
      <c r="F11590" s="1" t="s">
        <v>5653</v>
      </c>
      <c r="G11590">
        <v>0.06</v>
      </c>
      <c r="H11590">
        <v>0.02</v>
      </c>
      <c r="I11590">
        <v>0</v>
      </c>
      <c r="J11590">
        <v>0</v>
      </c>
      <c r="K11590">
        <v>0.08</v>
      </c>
    </row>
    <row r="11591" spans="1:11" x14ac:dyDescent="0.25">
      <c r="A11591" s="1" t="s">
        <v>23731</v>
      </c>
      <c r="B11591" s="1" t="s">
        <v>8368</v>
      </c>
      <c r="C11591" s="1" t="s">
        <v>109</v>
      </c>
      <c r="D11591" s="16">
        <v>35796</v>
      </c>
      <c r="E11591" s="1" t="s">
        <v>38</v>
      </c>
      <c r="F11591" s="1" t="s">
        <v>1006</v>
      </c>
      <c r="G11591">
        <v>0</v>
      </c>
      <c r="H11591">
        <v>0</v>
      </c>
      <c r="I11591">
        <v>7.0000000000000007E-2</v>
      </c>
      <c r="J11591">
        <v>0.01</v>
      </c>
      <c r="K11591">
        <v>0.08</v>
      </c>
    </row>
    <row r="11592" spans="1:11" x14ac:dyDescent="0.25">
      <c r="A11592" s="1" t="s">
        <v>23732</v>
      </c>
      <c r="B11592" s="1" t="s">
        <v>1942</v>
      </c>
      <c r="C11592" s="1" t="s">
        <v>144</v>
      </c>
      <c r="D11592" s="16">
        <v>42005</v>
      </c>
      <c r="E11592" s="1" t="s">
        <v>106</v>
      </c>
      <c r="F11592" s="1" t="s">
        <v>1943</v>
      </c>
      <c r="G11592">
        <v>0.02</v>
      </c>
      <c r="H11592">
        <v>0.05</v>
      </c>
      <c r="I11592">
        <v>0</v>
      </c>
      <c r="J11592">
        <v>0.01</v>
      </c>
      <c r="K11592">
        <v>0.08</v>
      </c>
    </row>
    <row r="11593" spans="1:11" x14ac:dyDescent="0.25">
      <c r="A11593" s="1" t="s">
        <v>23733</v>
      </c>
      <c r="B11593" s="1" t="s">
        <v>8369</v>
      </c>
      <c r="C11593" s="1" t="s">
        <v>175</v>
      </c>
      <c r="D11593" s="16">
        <v>37622</v>
      </c>
      <c r="E11593" s="1" t="s">
        <v>38</v>
      </c>
      <c r="F11593" s="1" t="s">
        <v>206</v>
      </c>
      <c r="G11593">
        <v>0.06</v>
      </c>
      <c r="H11593">
        <v>0.02</v>
      </c>
      <c r="I11593">
        <v>0</v>
      </c>
      <c r="J11593">
        <v>0</v>
      </c>
      <c r="K11593">
        <v>0.08</v>
      </c>
    </row>
    <row r="11594" spans="1:11" x14ac:dyDescent="0.25">
      <c r="A11594" s="1" t="s">
        <v>23734</v>
      </c>
      <c r="B11594" s="1" t="s">
        <v>2653</v>
      </c>
      <c r="C11594" s="1" t="s">
        <v>49</v>
      </c>
      <c r="D11594" s="16">
        <v>38718</v>
      </c>
      <c r="E11594" s="1" t="s">
        <v>55</v>
      </c>
      <c r="F11594" s="1" t="s">
        <v>788</v>
      </c>
      <c r="G11594">
        <v>7.0000000000000007E-2</v>
      </c>
      <c r="H11594">
        <v>0.01</v>
      </c>
      <c r="I11594">
        <v>0</v>
      </c>
      <c r="J11594">
        <v>0.01</v>
      </c>
      <c r="K11594">
        <v>0.08</v>
      </c>
    </row>
    <row r="11595" spans="1:11" x14ac:dyDescent="0.25">
      <c r="A11595" s="1" t="s">
        <v>23735</v>
      </c>
      <c r="B11595" s="1" t="s">
        <v>8370</v>
      </c>
      <c r="C11595" s="1" t="s">
        <v>53</v>
      </c>
      <c r="D11595" s="16">
        <v>39083</v>
      </c>
      <c r="E11595" s="1" t="s">
        <v>106</v>
      </c>
      <c r="F11595" s="1" t="s">
        <v>76</v>
      </c>
      <c r="G11595">
        <v>0</v>
      </c>
      <c r="H11595">
        <v>0</v>
      </c>
      <c r="I11595">
        <v>0.08</v>
      </c>
      <c r="J11595">
        <v>0</v>
      </c>
      <c r="K11595">
        <v>0.08</v>
      </c>
    </row>
    <row r="11596" spans="1:11" x14ac:dyDescent="0.25">
      <c r="A11596" s="1" t="s">
        <v>23736</v>
      </c>
      <c r="B11596" s="1" t="s">
        <v>8371</v>
      </c>
      <c r="C11596" s="1" t="s">
        <v>58</v>
      </c>
      <c r="D11596" s="16">
        <v>37987</v>
      </c>
      <c r="E11596" s="1" t="s">
        <v>34</v>
      </c>
      <c r="F11596" s="1" t="s">
        <v>76</v>
      </c>
      <c r="G11596">
        <v>0.04</v>
      </c>
      <c r="H11596">
        <v>0.03</v>
      </c>
      <c r="I11596">
        <v>0</v>
      </c>
      <c r="J11596">
        <v>0.01</v>
      </c>
      <c r="K11596">
        <v>0.08</v>
      </c>
    </row>
    <row r="11597" spans="1:11" x14ac:dyDescent="0.25">
      <c r="A11597" s="1" t="s">
        <v>23737</v>
      </c>
      <c r="B11597" s="1" t="s">
        <v>8372</v>
      </c>
      <c r="C11597" s="1" t="s">
        <v>157</v>
      </c>
      <c r="D11597" s="16">
        <v>39083</v>
      </c>
      <c r="E11597" s="1" t="s">
        <v>27</v>
      </c>
      <c r="F11597" s="1" t="s">
        <v>147</v>
      </c>
      <c r="G11597">
        <v>7.0000000000000007E-2</v>
      </c>
      <c r="H11597">
        <v>0</v>
      </c>
      <c r="I11597">
        <v>0</v>
      </c>
      <c r="J11597">
        <v>0.01</v>
      </c>
      <c r="K11597">
        <v>0.08</v>
      </c>
    </row>
    <row r="11598" spans="1:11" x14ac:dyDescent="0.25">
      <c r="A11598" s="1" t="s">
        <v>23738</v>
      </c>
      <c r="B11598" s="1" t="s">
        <v>8373</v>
      </c>
      <c r="C11598" s="1" t="s">
        <v>32</v>
      </c>
      <c r="D11598" s="16">
        <v>38353</v>
      </c>
      <c r="E11598" s="1" t="s">
        <v>21</v>
      </c>
      <c r="F11598" s="1" t="s">
        <v>547</v>
      </c>
      <c r="G11598">
        <v>7.0000000000000007E-2</v>
      </c>
      <c r="H11598">
        <v>0</v>
      </c>
      <c r="I11598">
        <v>0</v>
      </c>
      <c r="J11598">
        <v>0.01</v>
      </c>
      <c r="K11598">
        <v>0.08</v>
      </c>
    </row>
    <row r="11599" spans="1:11" x14ac:dyDescent="0.25">
      <c r="A11599" s="1" t="s">
        <v>23739</v>
      </c>
      <c r="B11599" s="1" t="s">
        <v>8374</v>
      </c>
      <c r="C11599" s="1" t="s">
        <v>32</v>
      </c>
      <c r="D11599" s="16">
        <v>40544</v>
      </c>
      <c r="E11599" s="1" t="s">
        <v>242</v>
      </c>
      <c r="F11599" s="1" t="s">
        <v>788</v>
      </c>
      <c r="G11599">
        <v>0</v>
      </c>
      <c r="H11599">
        <v>0</v>
      </c>
      <c r="I11599">
        <v>0.08</v>
      </c>
      <c r="J11599">
        <v>0</v>
      </c>
      <c r="K11599">
        <v>0.08</v>
      </c>
    </row>
    <row r="11600" spans="1:11" x14ac:dyDescent="0.25">
      <c r="A11600" s="1" t="s">
        <v>23740</v>
      </c>
      <c r="B11600" s="1" t="s">
        <v>8375</v>
      </c>
      <c r="C11600" s="1" t="s">
        <v>58</v>
      </c>
      <c r="D11600" s="16">
        <v>38353</v>
      </c>
      <c r="E11600" s="1" t="s">
        <v>14</v>
      </c>
      <c r="F11600" s="1" t="s">
        <v>1096</v>
      </c>
      <c r="G11600">
        <v>0.04</v>
      </c>
      <c r="H11600">
        <v>0.03</v>
      </c>
      <c r="I11600">
        <v>0</v>
      </c>
      <c r="J11600">
        <v>0.01</v>
      </c>
      <c r="K11600">
        <v>0.08</v>
      </c>
    </row>
    <row r="11601" spans="1:11" x14ac:dyDescent="0.25">
      <c r="A11601" s="1" t="s">
        <v>23741</v>
      </c>
      <c r="B11601" s="1" t="s">
        <v>6268</v>
      </c>
      <c r="C11601" s="1" t="s">
        <v>53</v>
      </c>
      <c r="D11601" s="16">
        <v>40544</v>
      </c>
      <c r="E11601" s="1" t="s">
        <v>34</v>
      </c>
      <c r="F11601" s="1" t="s">
        <v>187</v>
      </c>
      <c r="G11601">
        <v>0.05</v>
      </c>
      <c r="H11601">
        <v>0.02</v>
      </c>
      <c r="I11601">
        <v>0</v>
      </c>
      <c r="J11601">
        <v>0.01</v>
      </c>
      <c r="K11601">
        <v>0.08</v>
      </c>
    </row>
    <row r="11602" spans="1:11" x14ac:dyDescent="0.25">
      <c r="A11602" s="1" t="s">
        <v>23742</v>
      </c>
      <c r="B11602" s="1" t="s">
        <v>8376</v>
      </c>
      <c r="C11602" s="1" t="s">
        <v>86</v>
      </c>
      <c r="D11602" s="16">
        <v>41640</v>
      </c>
      <c r="E11602" s="1" t="s">
        <v>14</v>
      </c>
      <c r="F11602" s="1" t="s">
        <v>915</v>
      </c>
      <c r="G11602">
        <v>0.05</v>
      </c>
      <c r="H11602">
        <v>0.02</v>
      </c>
      <c r="I11602">
        <v>0</v>
      </c>
      <c r="J11602">
        <v>0.01</v>
      </c>
      <c r="K11602">
        <v>0.08</v>
      </c>
    </row>
    <row r="11603" spans="1:11" x14ac:dyDescent="0.25">
      <c r="A11603" s="1" t="s">
        <v>23743</v>
      </c>
      <c r="B11603" s="1" t="s">
        <v>8377</v>
      </c>
      <c r="C11603" s="1" t="s">
        <v>32</v>
      </c>
      <c r="D11603" s="16">
        <v>39448</v>
      </c>
      <c r="E11603" s="1" t="s">
        <v>41</v>
      </c>
      <c r="F11603" s="1" t="s">
        <v>253</v>
      </c>
      <c r="G11603">
        <v>7.0000000000000007E-2</v>
      </c>
      <c r="H11603">
        <v>0.01</v>
      </c>
      <c r="I11603">
        <v>0</v>
      </c>
      <c r="J11603">
        <v>0.01</v>
      </c>
      <c r="K11603">
        <v>0.08</v>
      </c>
    </row>
    <row r="11604" spans="1:11" x14ac:dyDescent="0.25">
      <c r="A11604" s="1" t="s">
        <v>23744</v>
      </c>
      <c r="B11604" s="1" t="s">
        <v>8378</v>
      </c>
      <c r="C11604" s="1" t="s">
        <v>12</v>
      </c>
      <c r="D11604" s="16">
        <v>39448</v>
      </c>
      <c r="E11604" s="1" t="s">
        <v>106</v>
      </c>
      <c r="F11604" s="1" t="s">
        <v>6565</v>
      </c>
      <c r="G11604">
        <v>0.06</v>
      </c>
      <c r="H11604">
        <v>0.01</v>
      </c>
      <c r="I11604">
        <v>0</v>
      </c>
      <c r="J11604">
        <v>0.01</v>
      </c>
      <c r="K11604">
        <v>0.08</v>
      </c>
    </row>
    <row r="11605" spans="1:11" x14ac:dyDescent="0.25">
      <c r="A11605" s="1" t="s">
        <v>23745</v>
      </c>
      <c r="B11605" s="1" t="s">
        <v>1762</v>
      </c>
      <c r="C11605" s="1" t="s">
        <v>144</v>
      </c>
      <c r="D11605" s="16">
        <v>40909</v>
      </c>
      <c r="E11605" s="1" t="s">
        <v>2</v>
      </c>
      <c r="F11605" s="1" t="s">
        <v>117</v>
      </c>
      <c r="G11605">
        <v>0</v>
      </c>
      <c r="H11605">
        <v>0.06</v>
      </c>
      <c r="I11605">
        <v>0</v>
      </c>
      <c r="J11605">
        <v>0.01</v>
      </c>
      <c r="K11605">
        <v>0.08</v>
      </c>
    </row>
    <row r="11606" spans="1:11" x14ac:dyDescent="0.25">
      <c r="A11606" s="1" t="s">
        <v>23746</v>
      </c>
      <c r="B11606" s="1" t="s">
        <v>8379</v>
      </c>
      <c r="C11606" s="1" t="s">
        <v>84</v>
      </c>
      <c r="D11606" s="16">
        <v>41275</v>
      </c>
      <c r="E11606" s="1" t="s">
        <v>27</v>
      </c>
      <c r="F11606" s="1" t="s">
        <v>2472</v>
      </c>
      <c r="G11606">
        <v>0</v>
      </c>
      <c r="H11606">
        <v>0</v>
      </c>
      <c r="I11606">
        <v>0.08</v>
      </c>
      <c r="J11606">
        <v>0</v>
      </c>
      <c r="K11606">
        <v>0.08</v>
      </c>
    </row>
    <row r="11607" spans="1:11" x14ac:dyDescent="0.25">
      <c r="A11607" s="1" t="s">
        <v>23747</v>
      </c>
      <c r="B11607" s="1" t="s">
        <v>8380</v>
      </c>
      <c r="C11607" s="1" t="s">
        <v>12</v>
      </c>
      <c r="D11607" s="16">
        <v>40544</v>
      </c>
      <c r="E11607" s="1" t="s">
        <v>34</v>
      </c>
      <c r="F11607" s="1" t="s">
        <v>2200</v>
      </c>
      <c r="G11607">
        <v>0</v>
      </c>
      <c r="H11607">
        <v>7.0000000000000007E-2</v>
      </c>
      <c r="I11607">
        <v>0</v>
      </c>
      <c r="J11607">
        <v>0.01</v>
      </c>
      <c r="K11607">
        <v>0.08</v>
      </c>
    </row>
    <row r="11608" spans="1:11" x14ac:dyDescent="0.25">
      <c r="A11608" s="1" t="s">
        <v>23748</v>
      </c>
      <c r="B11608" s="1" t="s">
        <v>8211</v>
      </c>
      <c r="C11608" s="1" t="s">
        <v>71</v>
      </c>
      <c r="D11608" s="16">
        <v>37257</v>
      </c>
      <c r="E11608" s="1" t="s">
        <v>14</v>
      </c>
      <c r="F11608" s="1" t="s">
        <v>136</v>
      </c>
      <c r="G11608">
        <v>0.06</v>
      </c>
      <c r="H11608">
        <v>0.02</v>
      </c>
      <c r="I11608">
        <v>0</v>
      </c>
      <c r="J11608">
        <v>0</v>
      </c>
      <c r="K11608">
        <v>0.08</v>
      </c>
    </row>
    <row r="11609" spans="1:11" x14ac:dyDescent="0.25">
      <c r="A11609" s="1" t="s">
        <v>23749</v>
      </c>
      <c r="B11609" s="1" t="s">
        <v>8381</v>
      </c>
      <c r="C11609" s="1" t="s">
        <v>12</v>
      </c>
      <c r="D11609" s="16">
        <v>40179</v>
      </c>
      <c r="E11609" s="1" t="s">
        <v>38</v>
      </c>
      <c r="F11609" s="1" t="s">
        <v>147</v>
      </c>
      <c r="G11609">
        <v>0.06</v>
      </c>
      <c r="H11609">
        <v>0.01</v>
      </c>
      <c r="I11609">
        <v>0</v>
      </c>
      <c r="J11609">
        <v>0.01</v>
      </c>
      <c r="K11609">
        <v>0.08</v>
      </c>
    </row>
    <row r="11610" spans="1:11" x14ac:dyDescent="0.25">
      <c r="A11610" s="1" t="s">
        <v>23750</v>
      </c>
      <c r="B11610" s="1" t="s">
        <v>8382</v>
      </c>
      <c r="C11610" s="1" t="s">
        <v>32</v>
      </c>
      <c r="D11610" s="16">
        <v>40179</v>
      </c>
      <c r="E11610" s="1" t="s">
        <v>27</v>
      </c>
      <c r="F11610" s="1" t="s">
        <v>547</v>
      </c>
      <c r="G11610">
        <v>7.0000000000000007E-2</v>
      </c>
      <c r="H11610">
        <v>0</v>
      </c>
      <c r="I11610">
        <v>0</v>
      </c>
      <c r="J11610">
        <v>0</v>
      </c>
      <c r="K11610">
        <v>0.08</v>
      </c>
    </row>
    <row r="11611" spans="1:11" x14ac:dyDescent="0.25">
      <c r="A11611" s="1" t="s">
        <v>23751</v>
      </c>
      <c r="B11611" s="1" t="s">
        <v>8383</v>
      </c>
      <c r="C11611" s="1" t="s">
        <v>32</v>
      </c>
      <c r="D11611" s="16">
        <v>39814</v>
      </c>
      <c r="E11611" s="1" t="s">
        <v>41</v>
      </c>
      <c r="F11611" s="1" t="s">
        <v>117</v>
      </c>
      <c r="G11611">
        <v>0</v>
      </c>
      <c r="H11611">
        <v>7.0000000000000007E-2</v>
      </c>
      <c r="I11611">
        <v>0</v>
      </c>
      <c r="J11611">
        <v>0.01</v>
      </c>
      <c r="K11611">
        <v>0.08</v>
      </c>
    </row>
    <row r="11612" spans="1:11" x14ac:dyDescent="0.25">
      <c r="A11612" s="1" t="s">
        <v>23752</v>
      </c>
      <c r="B11612" s="1" t="s">
        <v>8384</v>
      </c>
      <c r="C11612" s="1" t="s">
        <v>58</v>
      </c>
      <c r="D11612" s="16">
        <v>36526</v>
      </c>
      <c r="E11612" s="1" t="s">
        <v>21</v>
      </c>
      <c r="F11612" s="1" t="s">
        <v>3069</v>
      </c>
      <c r="G11612">
        <v>0.04</v>
      </c>
      <c r="H11612">
        <v>0.03</v>
      </c>
      <c r="I11612">
        <v>0</v>
      </c>
      <c r="J11612">
        <v>0.01</v>
      </c>
      <c r="K11612">
        <v>0.08</v>
      </c>
    </row>
    <row r="11613" spans="1:11" x14ac:dyDescent="0.25">
      <c r="A11613" s="1" t="s">
        <v>23753</v>
      </c>
      <c r="B11613" s="1" t="s">
        <v>8385</v>
      </c>
      <c r="C11613" s="1" t="s">
        <v>175</v>
      </c>
      <c r="D11613" s="16">
        <v>37622</v>
      </c>
      <c r="E11613" s="1" t="s">
        <v>27</v>
      </c>
      <c r="F11613" s="1" t="s">
        <v>147</v>
      </c>
      <c r="G11613">
        <v>0.06</v>
      </c>
      <c r="H11613">
        <v>0.02</v>
      </c>
      <c r="I11613">
        <v>0</v>
      </c>
      <c r="J11613">
        <v>0</v>
      </c>
      <c r="K11613">
        <v>0.08</v>
      </c>
    </row>
    <row r="11614" spans="1:11" x14ac:dyDescent="0.25">
      <c r="A11614" s="1" t="s">
        <v>23754</v>
      </c>
      <c r="B11614" s="1" t="s">
        <v>8386</v>
      </c>
      <c r="C11614" s="1" t="s">
        <v>32</v>
      </c>
      <c r="D11614" s="16">
        <v>39448</v>
      </c>
      <c r="E11614" s="1" t="s">
        <v>106</v>
      </c>
      <c r="F11614" s="1" t="s">
        <v>222</v>
      </c>
      <c r="G11614">
        <v>0</v>
      </c>
      <c r="H11614">
        <v>0</v>
      </c>
      <c r="I11614">
        <v>0.08</v>
      </c>
      <c r="J11614">
        <v>0</v>
      </c>
      <c r="K11614">
        <v>0.08</v>
      </c>
    </row>
    <row r="11615" spans="1:11" x14ac:dyDescent="0.25">
      <c r="A11615" s="1" t="s">
        <v>23755</v>
      </c>
      <c r="B11615" s="1" t="s">
        <v>8387</v>
      </c>
      <c r="C11615" s="1" t="s">
        <v>157</v>
      </c>
      <c r="D11615" s="16">
        <v>40179</v>
      </c>
      <c r="E11615" s="1" t="s">
        <v>93</v>
      </c>
      <c r="F11615" s="1" t="s">
        <v>76</v>
      </c>
      <c r="G11615">
        <v>0</v>
      </c>
      <c r="H11615">
        <v>0</v>
      </c>
      <c r="I11615">
        <v>0.08</v>
      </c>
      <c r="J11615">
        <v>0</v>
      </c>
      <c r="K11615">
        <v>0.08</v>
      </c>
    </row>
    <row r="11616" spans="1:11" x14ac:dyDescent="0.25">
      <c r="A11616" s="1" t="s">
        <v>23756</v>
      </c>
      <c r="B11616" s="1" t="s">
        <v>8388</v>
      </c>
      <c r="C11616" s="1" t="s">
        <v>12</v>
      </c>
      <c r="D11616" s="16">
        <v>39083</v>
      </c>
      <c r="E11616" s="1" t="s">
        <v>34</v>
      </c>
      <c r="F11616" s="1" t="s">
        <v>117</v>
      </c>
      <c r="G11616">
        <v>7.0000000000000007E-2</v>
      </c>
      <c r="H11616">
        <v>0</v>
      </c>
      <c r="I11616">
        <v>0</v>
      </c>
      <c r="J11616">
        <v>0.01</v>
      </c>
      <c r="K11616">
        <v>0.08</v>
      </c>
    </row>
    <row r="11617" spans="1:11" x14ac:dyDescent="0.25">
      <c r="A11617" s="1" t="s">
        <v>23757</v>
      </c>
      <c r="B11617" s="1" t="s">
        <v>8389</v>
      </c>
      <c r="C11617" s="1" t="s">
        <v>32</v>
      </c>
      <c r="D11617" s="16">
        <v>38353</v>
      </c>
      <c r="E11617" s="1" t="s">
        <v>30</v>
      </c>
      <c r="F11617" s="1" t="s">
        <v>1536</v>
      </c>
      <c r="G11617">
        <v>7.0000000000000007E-2</v>
      </c>
      <c r="H11617">
        <v>0</v>
      </c>
      <c r="I11617">
        <v>0</v>
      </c>
      <c r="J11617">
        <v>0.01</v>
      </c>
      <c r="K11617">
        <v>0.08</v>
      </c>
    </row>
    <row r="11618" spans="1:11" x14ac:dyDescent="0.25">
      <c r="A11618" s="1" t="s">
        <v>23758</v>
      </c>
      <c r="B11618" s="1" t="s">
        <v>8390</v>
      </c>
      <c r="C11618" s="1" t="s">
        <v>109</v>
      </c>
      <c r="D11618" s="16">
        <v>35796</v>
      </c>
      <c r="E11618" s="1" t="s">
        <v>55</v>
      </c>
      <c r="F11618" s="1" t="s">
        <v>136</v>
      </c>
      <c r="G11618">
        <v>0.04</v>
      </c>
      <c r="H11618">
        <v>0.03</v>
      </c>
      <c r="I11618">
        <v>0</v>
      </c>
      <c r="J11618">
        <v>0.01</v>
      </c>
      <c r="K11618">
        <v>0.08</v>
      </c>
    </row>
    <row r="11619" spans="1:11" x14ac:dyDescent="0.25">
      <c r="A11619" s="1" t="s">
        <v>23759</v>
      </c>
      <c r="B11619" s="1" t="s">
        <v>5452</v>
      </c>
      <c r="C11619" s="1" t="s">
        <v>32</v>
      </c>
      <c r="D11619" s="16">
        <v>39448</v>
      </c>
      <c r="E11619" s="1" t="s">
        <v>14</v>
      </c>
      <c r="F11619" s="1" t="s">
        <v>155</v>
      </c>
      <c r="G11619">
        <v>7.0000000000000007E-2</v>
      </c>
      <c r="H11619">
        <v>0</v>
      </c>
      <c r="I11619">
        <v>0</v>
      </c>
      <c r="J11619">
        <v>0.01</v>
      </c>
      <c r="K11619">
        <v>0.08</v>
      </c>
    </row>
    <row r="11620" spans="1:11" x14ac:dyDescent="0.25">
      <c r="A11620" s="1" t="s">
        <v>23760</v>
      </c>
      <c r="B11620" s="1" t="s">
        <v>2336</v>
      </c>
      <c r="C11620" s="1" t="s">
        <v>84</v>
      </c>
      <c r="D11620" s="16">
        <v>42370</v>
      </c>
      <c r="E11620" s="1" t="s">
        <v>55</v>
      </c>
      <c r="F11620" s="1" t="s">
        <v>187</v>
      </c>
      <c r="G11620">
        <v>0</v>
      </c>
      <c r="H11620">
        <v>0.03</v>
      </c>
      <c r="I11620">
        <v>0.04</v>
      </c>
      <c r="J11620">
        <v>0</v>
      </c>
      <c r="K11620">
        <v>0.08</v>
      </c>
    </row>
    <row r="11621" spans="1:11" x14ac:dyDescent="0.25">
      <c r="A11621" s="1" t="s">
        <v>23761</v>
      </c>
      <c r="B11621" s="1" t="s">
        <v>8391</v>
      </c>
      <c r="C11621" s="1" t="s">
        <v>871</v>
      </c>
      <c r="D11621" s="16">
        <v>34700</v>
      </c>
      <c r="E11621" s="1" t="s">
        <v>242</v>
      </c>
      <c r="F11621" s="1" t="s">
        <v>147</v>
      </c>
      <c r="G11621">
        <v>0</v>
      </c>
      <c r="H11621">
        <v>0</v>
      </c>
      <c r="I11621">
        <v>0.08</v>
      </c>
      <c r="J11621">
        <v>0</v>
      </c>
      <c r="K11621">
        <v>0.08</v>
      </c>
    </row>
    <row r="11622" spans="1:11" x14ac:dyDescent="0.25">
      <c r="A11622" s="1" t="s">
        <v>23762</v>
      </c>
      <c r="B11622" s="1" t="s">
        <v>8392</v>
      </c>
      <c r="C11622" s="1" t="s">
        <v>84</v>
      </c>
      <c r="D11622" s="16">
        <v>40909</v>
      </c>
      <c r="E11622" s="1" t="s">
        <v>55</v>
      </c>
      <c r="F11622" s="1" t="s">
        <v>332</v>
      </c>
      <c r="G11622">
        <v>0</v>
      </c>
      <c r="H11622">
        <v>0</v>
      </c>
      <c r="I11622">
        <v>0.08</v>
      </c>
      <c r="J11622">
        <v>0</v>
      </c>
      <c r="K11622">
        <v>0.08</v>
      </c>
    </row>
    <row r="11623" spans="1:11" x14ac:dyDescent="0.25">
      <c r="A11623" s="1" t="s">
        <v>23763</v>
      </c>
      <c r="B11623" s="1" t="s">
        <v>8393</v>
      </c>
      <c r="C11623" s="1" t="s">
        <v>53</v>
      </c>
      <c r="D11623" s="16">
        <v>39814</v>
      </c>
      <c r="E11623" s="1" t="s">
        <v>14</v>
      </c>
      <c r="F11623" s="1" t="s">
        <v>56</v>
      </c>
      <c r="G11623">
        <v>7.0000000000000007E-2</v>
      </c>
      <c r="H11623">
        <v>0</v>
      </c>
      <c r="I11623">
        <v>0</v>
      </c>
      <c r="J11623">
        <v>0.01</v>
      </c>
      <c r="K11623">
        <v>0.08</v>
      </c>
    </row>
    <row r="11624" spans="1:11" x14ac:dyDescent="0.25">
      <c r="A11624" s="1" t="s">
        <v>23764</v>
      </c>
      <c r="B11624" s="1" t="s">
        <v>4259</v>
      </c>
      <c r="C11624" s="1" t="s">
        <v>175</v>
      </c>
      <c r="D11624" s="16">
        <v>37257</v>
      </c>
      <c r="E11624" s="1" t="s">
        <v>93</v>
      </c>
      <c r="F11624" s="1" t="s">
        <v>117</v>
      </c>
      <c r="G11624">
        <v>0.06</v>
      </c>
      <c r="H11624">
        <v>0.02</v>
      </c>
      <c r="I11624">
        <v>0</v>
      </c>
      <c r="J11624">
        <v>0</v>
      </c>
      <c r="K11624">
        <v>0.08</v>
      </c>
    </row>
    <row r="11625" spans="1:11" x14ac:dyDescent="0.25">
      <c r="A11625" s="1" t="s">
        <v>23765</v>
      </c>
      <c r="B11625" s="1" t="s">
        <v>8394</v>
      </c>
      <c r="C11625" s="1" t="s">
        <v>871</v>
      </c>
      <c r="D11625" s="16">
        <v>35796</v>
      </c>
      <c r="E11625" s="1" t="s">
        <v>106</v>
      </c>
      <c r="F11625" s="1" t="s">
        <v>147</v>
      </c>
      <c r="G11625">
        <v>0</v>
      </c>
      <c r="H11625">
        <v>0</v>
      </c>
      <c r="I11625">
        <v>0.08</v>
      </c>
      <c r="J11625">
        <v>0</v>
      </c>
      <c r="K11625">
        <v>0.08</v>
      </c>
    </row>
    <row r="11626" spans="1:11" x14ac:dyDescent="0.25">
      <c r="A11626" s="1" t="s">
        <v>23766</v>
      </c>
      <c r="B11626" s="1" t="s">
        <v>8395</v>
      </c>
      <c r="C11626" s="1" t="s">
        <v>109</v>
      </c>
      <c r="D11626" s="16">
        <v>35065</v>
      </c>
      <c r="E11626" s="1" t="s">
        <v>2</v>
      </c>
      <c r="F11626" s="1" t="s">
        <v>228</v>
      </c>
      <c r="G11626">
        <v>0.04</v>
      </c>
      <c r="H11626">
        <v>0.03</v>
      </c>
      <c r="I11626">
        <v>0</v>
      </c>
      <c r="J11626">
        <v>0.01</v>
      </c>
      <c r="K11626">
        <v>0.08</v>
      </c>
    </row>
    <row r="11627" spans="1:11" x14ac:dyDescent="0.25">
      <c r="A11627" s="1" t="s">
        <v>23767</v>
      </c>
      <c r="B11627" s="1" t="s">
        <v>5338</v>
      </c>
      <c r="C11627" s="1" t="s">
        <v>139</v>
      </c>
      <c r="D11627" s="16">
        <v>38353</v>
      </c>
      <c r="E11627" s="1" t="s">
        <v>21</v>
      </c>
      <c r="F11627" s="1" t="s">
        <v>1096</v>
      </c>
      <c r="G11627">
        <v>0.06</v>
      </c>
      <c r="H11627">
        <v>0.02</v>
      </c>
      <c r="I11627">
        <v>0</v>
      </c>
      <c r="J11627">
        <v>0</v>
      </c>
      <c r="K11627">
        <v>0.08</v>
      </c>
    </row>
    <row r="11628" spans="1:11" x14ac:dyDescent="0.25">
      <c r="A11628" s="1" t="s">
        <v>23768</v>
      </c>
      <c r="B11628" s="1" t="s">
        <v>8396</v>
      </c>
      <c r="C11628" s="1" t="s">
        <v>58</v>
      </c>
      <c r="D11628" s="16">
        <v>37257</v>
      </c>
      <c r="E11628" s="1" t="s">
        <v>38</v>
      </c>
      <c r="F11628" s="1" t="s">
        <v>1565</v>
      </c>
      <c r="G11628">
        <v>0.04</v>
      </c>
      <c r="H11628">
        <v>0.03</v>
      </c>
      <c r="I11628">
        <v>0</v>
      </c>
      <c r="J11628">
        <v>0.01</v>
      </c>
      <c r="K11628">
        <v>0.08</v>
      </c>
    </row>
    <row r="11629" spans="1:11" x14ac:dyDescent="0.25">
      <c r="A11629" s="1" t="s">
        <v>23769</v>
      </c>
      <c r="B11629" s="1" t="s">
        <v>8397</v>
      </c>
      <c r="C11629" s="1" t="s">
        <v>86</v>
      </c>
      <c r="D11629" s="16">
        <v>42005</v>
      </c>
      <c r="E11629" s="1" t="s">
        <v>27</v>
      </c>
      <c r="F11629" s="1" t="s">
        <v>206</v>
      </c>
      <c r="G11629">
        <v>0</v>
      </c>
      <c r="H11629">
        <v>0</v>
      </c>
      <c r="I11629">
        <v>0.08</v>
      </c>
      <c r="J11629">
        <v>0</v>
      </c>
      <c r="K11629">
        <v>0.08</v>
      </c>
    </row>
    <row r="11630" spans="1:11" x14ac:dyDescent="0.25">
      <c r="A11630" s="1" t="s">
        <v>23770</v>
      </c>
      <c r="B11630" s="1" t="s">
        <v>5441</v>
      </c>
      <c r="C11630" s="1" t="s">
        <v>139</v>
      </c>
      <c r="D11630" s="16">
        <v>37987</v>
      </c>
      <c r="E11630" s="1" t="s">
        <v>21</v>
      </c>
      <c r="F11630" s="1" t="s">
        <v>117</v>
      </c>
      <c r="G11630">
        <v>0.06</v>
      </c>
      <c r="H11630">
        <v>0.02</v>
      </c>
      <c r="I11630">
        <v>0</v>
      </c>
      <c r="J11630">
        <v>0</v>
      </c>
      <c r="K11630">
        <v>0.08</v>
      </c>
    </row>
    <row r="11631" spans="1:11" x14ac:dyDescent="0.25">
      <c r="A11631" s="1" t="s">
        <v>23771</v>
      </c>
      <c r="B11631" s="1" t="s">
        <v>7377</v>
      </c>
      <c r="C11631" s="1" t="s">
        <v>157</v>
      </c>
      <c r="D11631" s="16">
        <v>40179</v>
      </c>
      <c r="E11631" s="1" t="s">
        <v>27</v>
      </c>
      <c r="F11631" s="1" t="s">
        <v>2357</v>
      </c>
      <c r="G11631">
        <v>0</v>
      </c>
      <c r="H11631">
        <v>0</v>
      </c>
      <c r="I11631">
        <v>0.08</v>
      </c>
      <c r="J11631">
        <v>0</v>
      </c>
      <c r="K11631">
        <v>0.08</v>
      </c>
    </row>
    <row r="11632" spans="1:11" x14ac:dyDescent="0.25">
      <c r="A11632" s="1" t="s">
        <v>23772</v>
      </c>
      <c r="B11632" s="1" t="s">
        <v>8398</v>
      </c>
      <c r="C11632" s="1" t="s">
        <v>12</v>
      </c>
      <c r="D11632" s="16">
        <v>39814</v>
      </c>
      <c r="E11632" s="1" t="s">
        <v>14</v>
      </c>
      <c r="F11632" s="1" t="s">
        <v>1536</v>
      </c>
      <c r="G11632">
        <v>7.0000000000000007E-2</v>
      </c>
      <c r="H11632">
        <v>0</v>
      </c>
      <c r="I11632">
        <v>0</v>
      </c>
      <c r="J11632">
        <v>0.01</v>
      </c>
      <c r="K11632">
        <v>0.08</v>
      </c>
    </row>
    <row r="11633" spans="1:11" x14ac:dyDescent="0.25">
      <c r="A11633" s="1" t="s">
        <v>23773</v>
      </c>
      <c r="B11633" s="1" t="s">
        <v>8399</v>
      </c>
      <c r="C11633" s="1" t="s">
        <v>871</v>
      </c>
      <c r="D11633" s="16">
        <v>35431</v>
      </c>
      <c r="E11633" s="1" t="s">
        <v>38</v>
      </c>
      <c r="F11633" s="1" t="s">
        <v>1184</v>
      </c>
      <c r="G11633">
        <v>0</v>
      </c>
      <c r="H11633">
        <v>0</v>
      </c>
      <c r="I11633">
        <v>0.08</v>
      </c>
      <c r="J11633">
        <v>0</v>
      </c>
      <c r="K11633">
        <v>0.08</v>
      </c>
    </row>
    <row r="11634" spans="1:11" x14ac:dyDescent="0.25">
      <c r="A11634" s="1" t="s">
        <v>23774</v>
      </c>
      <c r="B11634" s="1" t="s">
        <v>8400</v>
      </c>
      <c r="C11634" s="1" t="s">
        <v>12</v>
      </c>
      <c r="D11634" s="16">
        <v>39814</v>
      </c>
      <c r="E11634" s="1" t="s">
        <v>14</v>
      </c>
      <c r="F11634" s="1" t="s">
        <v>214</v>
      </c>
      <c r="G11634">
        <v>0</v>
      </c>
      <c r="H11634">
        <v>0</v>
      </c>
      <c r="I11634">
        <v>0.08</v>
      </c>
      <c r="J11634">
        <v>0</v>
      </c>
      <c r="K11634">
        <v>0.08</v>
      </c>
    </row>
    <row r="11635" spans="1:11" x14ac:dyDescent="0.25">
      <c r="A11635" s="1" t="s">
        <v>23775</v>
      </c>
      <c r="B11635" s="1" t="s">
        <v>4017</v>
      </c>
      <c r="C11635" s="1" t="s">
        <v>175</v>
      </c>
      <c r="D11635" s="16">
        <v>37622</v>
      </c>
      <c r="E11635" s="1" t="s">
        <v>21</v>
      </c>
      <c r="F11635" s="1" t="s">
        <v>421</v>
      </c>
      <c r="G11635">
        <v>0.06</v>
      </c>
      <c r="H11635">
        <v>0.02</v>
      </c>
      <c r="I11635">
        <v>0</v>
      </c>
      <c r="J11635">
        <v>0</v>
      </c>
      <c r="K11635">
        <v>0.08</v>
      </c>
    </row>
    <row r="11636" spans="1:11" x14ac:dyDescent="0.25">
      <c r="A11636" s="1" t="s">
        <v>23776</v>
      </c>
      <c r="B11636" s="1" t="s">
        <v>8401</v>
      </c>
      <c r="C11636" s="1" t="s">
        <v>32</v>
      </c>
      <c r="D11636" s="16">
        <v>40544</v>
      </c>
      <c r="E11636" s="1" t="s">
        <v>55</v>
      </c>
      <c r="F11636" s="1" t="s">
        <v>4773</v>
      </c>
      <c r="G11636">
        <v>0.04</v>
      </c>
      <c r="H11636">
        <v>0.03</v>
      </c>
      <c r="I11636">
        <v>0</v>
      </c>
      <c r="J11636">
        <v>0.01</v>
      </c>
      <c r="K11636">
        <v>0.08</v>
      </c>
    </row>
    <row r="11637" spans="1:11" x14ac:dyDescent="0.25">
      <c r="A11637" s="1" t="s">
        <v>23777</v>
      </c>
      <c r="B11637" s="1" t="s">
        <v>8402</v>
      </c>
      <c r="C11637" s="1" t="s">
        <v>12</v>
      </c>
      <c r="D11637" s="16">
        <v>39814</v>
      </c>
      <c r="E11637" s="1" t="s">
        <v>55</v>
      </c>
      <c r="F11637" s="1" t="s">
        <v>6052</v>
      </c>
      <c r="G11637">
        <v>7.0000000000000007E-2</v>
      </c>
      <c r="H11637">
        <v>0</v>
      </c>
      <c r="I11637">
        <v>0</v>
      </c>
      <c r="J11637">
        <v>0.01</v>
      </c>
      <c r="K11637">
        <v>0.08</v>
      </c>
    </row>
    <row r="11638" spans="1:11" x14ac:dyDescent="0.25">
      <c r="A11638" s="1" t="s">
        <v>23778</v>
      </c>
      <c r="B11638" s="1" t="s">
        <v>8403</v>
      </c>
      <c r="C11638" s="1" t="s">
        <v>58</v>
      </c>
      <c r="D11638" s="16">
        <v>39083</v>
      </c>
      <c r="E11638" s="1" t="s">
        <v>27</v>
      </c>
      <c r="F11638" s="1" t="s">
        <v>8404</v>
      </c>
      <c r="G11638">
        <v>0</v>
      </c>
      <c r="H11638">
        <v>0</v>
      </c>
      <c r="I11638">
        <v>0.08</v>
      </c>
      <c r="J11638">
        <v>0</v>
      </c>
      <c r="K11638">
        <v>0.08</v>
      </c>
    </row>
    <row r="11639" spans="1:11" x14ac:dyDescent="0.25">
      <c r="A11639" s="1" t="s">
        <v>23779</v>
      </c>
      <c r="B11639" s="1" t="s">
        <v>8405</v>
      </c>
      <c r="C11639" s="1" t="s">
        <v>32</v>
      </c>
      <c r="D11639" s="16">
        <v>40179</v>
      </c>
      <c r="E11639" s="1" t="s">
        <v>55</v>
      </c>
      <c r="F11639" s="1" t="s">
        <v>421</v>
      </c>
      <c r="G11639">
        <v>7.0000000000000007E-2</v>
      </c>
      <c r="H11639">
        <v>0</v>
      </c>
      <c r="I11639">
        <v>0</v>
      </c>
      <c r="J11639">
        <v>0.01</v>
      </c>
      <c r="K11639">
        <v>0.08</v>
      </c>
    </row>
    <row r="11640" spans="1:11" x14ac:dyDescent="0.25">
      <c r="A11640" s="1" t="s">
        <v>23780</v>
      </c>
      <c r="B11640" s="1" t="s">
        <v>8406</v>
      </c>
      <c r="C11640" s="1" t="s">
        <v>61</v>
      </c>
      <c r="D11640" s="16">
        <v>35065</v>
      </c>
      <c r="E11640" s="1" t="s">
        <v>34</v>
      </c>
      <c r="F11640" s="1" t="s">
        <v>797</v>
      </c>
      <c r="G11640">
        <v>0</v>
      </c>
      <c r="H11640">
        <v>0</v>
      </c>
      <c r="I11640">
        <v>0.08</v>
      </c>
      <c r="J11640">
        <v>0</v>
      </c>
      <c r="K11640">
        <v>0.08</v>
      </c>
    </row>
    <row r="11641" spans="1:11" x14ac:dyDescent="0.25">
      <c r="A11641" s="1" t="s">
        <v>23781</v>
      </c>
      <c r="B11641" s="1" t="s">
        <v>8407</v>
      </c>
      <c r="C11641" s="1" t="s">
        <v>32</v>
      </c>
      <c r="D11641" s="16">
        <v>38353</v>
      </c>
      <c r="E11641" s="1" t="s">
        <v>34</v>
      </c>
      <c r="F11641" s="1" t="s">
        <v>187</v>
      </c>
      <c r="G11641">
        <v>7.0000000000000007E-2</v>
      </c>
      <c r="H11641">
        <v>0</v>
      </c>
      <c r="I11641">
        <v>0</v>
      </c>
      <c r="J11641">
        <v>0.01</v>
      </c>
      <c r="K11641">
        <v>0.08</v>
      </c>
    </row>
    <row r="11642" spans="1:11" x14ac:dyDescent="0.25">
      <c r="A11642" s="1" t="s">
        <v>23782</v>
      </c>
      <c r="B11642" s="1" t="s">
        <v>8408</v>
      </c>
      <c r="C11642" s="1" t="s">
        <v>216</v>
      </c>
      <c r="D11642" s="16">
        <v>34335</v>
      </c>
      <c r="E11642" s="1" t="s">
        <v>27</v>
      </c>
      <c r="F11642" s="1" t="s">
        <v>147</v>
      </c>
      <c r="G11642">
        <v>0</v>
      </c>
      <c r="H11642">
        <v>0</v>
      </c>
      <c r="I11642">
        <v>0.08</v>
      </c>
      <c r="J11642">
        <v>0</v>
      </c>
      <c r="K11642">
        <v>0.08</v>
      </c>
    </row>
    <row r="11643" spans="1:11" x14ac:dyDescent="0.25">
      <c r="A11643" s="1" t="s">
        <v>23783</v>
      </c>
      <c r="B11643" s="1" t="s">
        <v>4667</v>
      </c>
      <c r="C11643" s="1" t="s">
        <v>175</v>
      </c>
      <c r="D11643" s="16">
        <v>37257</v>
      </c>
      <c r="E11643" s="1" t="s">
        <v>14</v>
      </c>
      <c r="F11643" s="1" t="s">
        <v>645</v>
      </c>
      <c r="G11643">
        <v>0.06</v>
      </c>
      <c r="H11643">
        <v>0.02</v>
      </c>
      <c r="I11643">
        <v>0</v>
      </c>
      <c r="J11643">
        <v>0</v>
      </c>
      <c r="K11643">
        <v>0.08</v>
      </c>
    </row>
    <row r="11644" spans="1:11" x14ac:dyDescent="0.25">
      <c r="A11644" s="1" t="s">
        <v>23784</v>
      </c>
      <c r="B11644" s="1" t="s">
        <v>3330</v>
      </c>
      <c r="C11644" s="1" t="s">
        <v>175</v>
      </c>
      <c r="D11644" s="16">
        <v>37257</v>
      </c>
      <c r="E11644" s="1" t="s">
        <v>34</v>
      </c>
      <c r="F11644" s="1" t="s">
        <v>1184</v>
      </c>
      <c r="G11644">
        <v>0</v>
      </c>
      <c r="H11644">
        <v>0</v>
      </c>
      <c r="I11644">
        <v>7.0000000000000007E-2</v>
      </c>
      <c r="J11644">
        <v>0</v>
      </c>
      <c r="K11644">
        <v>0.08</v>
      </c>
    </row>
    <row r="11645" spans="1:11" x14ac:dyDescent="0.25">
      <c r="A11645" s="1" t="s">
        <v>23785</v>
      </c>
      <c r="B11645" s="1" t="s">
        <v>8409</v>
      </c>
      <c r="C11645" s="1" t="s">
        <v>49</v>
      </c>
      <c r="D11645" s="16">
        <v>39083</v>
      </c>
      <c r="E11645" s="1" t="s">
        <v>41</v>
      </c>
      <c r="F11645" s="1" t="s">
        <v>332</v>
      </c>
      <c r="G11645">
        <v>0</v>
      </c>
      <c r="H11645">
        <v>0</v>
      </c>
      <c r="I11645">
        <v>0.08</v>
      </c>
      <c r="J11645">
        <v>0</v>
      </c>
      <c r="K11645">
        <v>0.08</v>
      </c>
    </row>
    <row r="11646" spans="1:11" x14ac:dyDescent="0.25">
      <c r="A11646" s="1" t="s">
        <v>23786</v>
      </c>
      <c r="B11646" s="1" t="s">
        <v>8410</v>
      </c>
      <c r="C11646" s="1" t="s">
        <v>49</v>
      </c>
      <c r="D11646" s="16">
        <v>39814</v>
      </c>
      <c r="E11646" s="1" t="s">
        <v>38</v>
      </c>
      <c r="F11646" s="1" t="s">
        <v>6052</v>
      </c>
      <c r="G11646">
        <v>0.06</v>
      </c>
      <c r="H11646">
        <v>0.01</v>
      </c>
      <c r="I11646">
        <v>0</v>
      </c>
      <c r="J11646">
        <v>0.01</v>
      </c>
      <c r="K11646">
        <v>0.08</v>
      </c>
    </row>
    <row r="11647" spans="1:11" x14ac:dyDescent="0.25">
      <c r="A11647" s="1" t="s">
        <v>23787</v>
      </c>
      <c r="B11647" s="1" t="s">
        <v>8411</v>
      </c>
      <c r="C11647" s="1" t="s">
        <v>58</v>
      </c>
      <c r="D11647" s="16">
        <v>38718</v>
      </c>
      <c r="E11647" s="1" t="s">
        <v>93</v>
      </c>
      <c r="F11647" s="1" t="s">
        <v>1797</v>
      </c>
      <c r="G11647">
        <v>0</v>
      </c>
      <c r="H11647">
        <v>0</v>
      </c>
      <c r="I11647">
        <v>0.08</v>
      </c>
      <c r="J11647">
        <v>0</v>
      </c>
      <c r="K11647">
        <v>0.08</v>
      </c>
    </row>
    <row r="11648" spans="1:11" x14ac:dyDescent="0.25">
      <c r="A11648" s="1" t="s">
        <v>23788</v>
      </c>
      <c r="B11648" s="1" t="s">
        <v>8412</v>
      </c>
      <c r="C11648" s="1" t="s">
        <v>32</v>
      </c>
      <c r="D11648" s="16">
        <v>39814</v>
      </c>
      <c r="E11648" s="1" t="s">
        <v>41</v>
      </c>
      <c r="F11648" s="1" t="s">
        <v>187</v>
      </c>
      <c r="G11648">
        <v>7.0000000000000007E-2</v>
      </c>
      <c r="H11648">
        <v>0</v>
      </c>
      <c r="I11648">
        <v>0</v>
      </c>
      <c r="J11648">
        <v>0</v>
      </c>
      <c r="K11648">
        <v>0.08</v>
      </c>
    </row>
    <row r="11649" spans="1:11" x14ac:dyDescent="0.25">
      <c r="A11649" s="1" t="s">
        <v>23789</v>
      </c>
      <c r="B11649" s="1" t="s">
        <v>8413</v>
      </c>
      <c r="C11649" s="1" t="s">
        <v>58</v>
      </c>
      <c r="D11649" s="16">
        <v>38353</v>
      </c>
      <c r="E11649" s="1" t="s">
        <v>55</v>
      </c>
      <c r="F11649" s="1" t="s">
        <v>332</v>
      </c>
      <c r="G11649">
        <v>0.04</v>
      </c>
      <c r="H11649">
        <v>0.03</v>
      </c>
      <c r="I11649">
        <v>0</v>
      </c>
      <c r="J11649">
        <v>0.01</v>
      </c>
      <c r="K11649">
        <v>0.08</v>
      </c>
    </row>
    <row r="11650" spans="1:11" x14ac:dyDescent="0.25">
      <c r="A11650" s="1" t="s">
        <v>23790</v>
      </c>
      <c r="B11650" s="1" t="s">
        <v>8414</v>
      </c>
      <c r="C11650" s="1" t="s">
        <v>58</v>
      </c>
      <c r="D11650" s="16">
        <v>39814</v>
      </c>
      <c r="E11650" s="1" t="s">
        <v>34</v>
      </c>
      <c r="F11650" s="1" t="s">
        <v>332</v>
      </c>
      <c r="G11650">
        <v>0</v>
      </c>
      <c r="H11650">
        <v>0</v>
      </c>
      <c r="I11650">
        <v>0.08</v>
      </c>
      <c r="J11650">
        <v>0</v>
      </c>
      <c r="K11650">
        <v>0.08</v>
      </c>
    </row>
    <row r="11651" spans="1:11" x14ac:dyDescent="0.25">
      <c r="A11651" s="1" t="s">
        <v>23791</v>
      </c>
      <c r="B11651" s="1" t="s">
        <v>8415</v>
      </c>
      <c r="C11651" s="1" t="s">
        <v>871</v>
      </c>
      <c r="D11651" s="16">
        <v>35796</v>
      </c>
      <c r="E11651" s="1" t="s">
        <v>27</v>
      </c>
      <c r="F11651" s="1" t="s">
        <v>2887</v>
      </c>
      <c r="G11651">
        <v>0</v>
      </c>
      <c r="H11651">
        <v>0</v>
      </c>
      <c r="I11651">
        <v>0.08</v>
      </c>
      <c r="J11651">
        <v>0</v>
      </c>
      <c r="K11651">
        <v>0.08</v>
      </c>
    </row>
    <row r="11652" spans="1:11" x14ac:dyDescent="0.25">
      <c r="A11652" s="1" t="s">
        <v>23792</v>
      </c>
      <c r="B11652" s="1" t="s">
        <v>5820</v>
      </c>
      <c r="C11652" s="1" t="s">
        <v>49</v>
      </c>
      <c r="D11652" s="16">
        <v>40544</v>
      </c>
      <c r="E11652" s="1" t="s">
        <v>34</v>
      </c>
      <c r="F11652" s="1" t="s">
        <v>136</v>
      </c>
      <c r="G11652">
        <v>7.0000000000000007E-2</v>
      </c>
      <c r="H11652">
        <v>0</v>
      </c>
      <c r="I11652">
        <v>0</v>
      </c>
      <c r="J11652">
        <v>0.01</v>
      </c>
      <c r="K11652">
        <v>0.08</v>
      </c>
    </row>
    <row r="11653" spans="1:11" x14ac:dyDescent="0.25">
      <c r="A11653" s="1" t="s">
        <v>23793</v>
      </c>
      <c r="B11653" s="1" t="s">
        <v>395</v>
      </c>
      <c r="C11653" s="1" t="s">
        <v>175</v>
      </c>
      <c r="D11653" s="16">
        <v>37622</v>
      </c>
      <c r="E11653" s="1" t="s">
        <v>55</v>
      </c>
      <c r="F11653" s="1" t="s">
        <v>206</v>
      </c>
      <c r="G11653">
        <v>0.06</v>
      </c>
      <c r="H11653">
        <v>0.02</v>
      </c>
      <c r="I11653">
        <v>0</v>
      </c>
      <c r="J11653">
        <v>0</v>
      </c>
      <c r="K11653">
        <v>0.08</v>
      </c>
    </row>
    <row r="11654" spans="1:11" x14ac:dyDescent="0.25">
      <c r="A11654" s="1" t="s">
        <v>23794</v>
      </c>
      <c r="B11654" s="1" t="s">
        <v>3542</v>
      </c>
      <c r="C11654" s="1" t="s">
        <v>175</v>
      </c>
      <c r="D11654" s="16">
        <v>37622</v>
      </c>
      <c r="E11654" s="1" t="s">
        <v>14</v>
      </c>
      <c r="F11654" s="1" t="s">
        <v>453</v>
      </c>
      <c r="G11654">
        <v>0.06</v>
      </c>
      <c r="H11654">
        <v>0.02</v>
      </c>
      <c r="I11654">
        <v>0</v>
      </c>
      <c r="J11654">
        <v>0</v>
      </c>
      <c r="K11654">
        <v>0.08</v>
      </c>
    </row>
    <row r="11655" spans="1:11" x14ac:dyDescent="0.25">
      <c r="A11655" s="1" t="s">
        <v>23795</v>
      </c>
      <c r="B11655" s="1" t="s">
        <v>635</v>
      </c>
      <c r="C11655" s="1" t="s">
        <v>175</v>
      </c>
      <c r="D11655" s="16">
        <v>39083</v>
      </c>
      <c r="E11655" s="1" t="s">
        <v>14</v>
      </c>
      <c r="F11655" s="1" t="s">
        <v>136</v>
      </c>
      <c r="G11655">
        <v>0.06</v>
      </c>
      <c r="H11655">
        <v>0.02</v>
      </c>
      <c r="I11655">
        <v>0</v>
      </c>
      <c r="J11655">
        <v>0</v>
      </c>
      <c r="K11655">
        <v>0.08</v>
      </c>
    </row>
    <row r="11656" spans="1:11" x14ac:dyDescent="0.25">
      <c r="A11656" s="1" t="s">
        <v>23796</v>
      </c>
      <c r="B11656" s="1" t="s">
        <v>8416</v>
      </c>
      <c r="C11656" s="1" t="s">
        <v>157</v>
      </c>
      <c r="D11656" s="16">
        <v>40544</v>
      </c>
      <c r="E11656" s="1" t="s">
        <v>106</v>
      </c>
      <c r="F11656" s="1" t="s">
        <v>2887</v>
      </c>
      <c r="G11656">
        <v>0</v>
      </c>
      <c r="H11656">
        <v>0</v>
      </c>
      <c r="I11656">
        <v>0.08</v>
      </c>
      <c r="J11656">
        <v>0</v>
      </c>
      <c r="K11656">
        <v>0.08</v>
      </c>
    </row>
    <row r="11657" spans="1:11" x14ac:dyDescent="0.25">
      <c r="A11657" s="1" t="s">
        <v>23797</v>
      </c>
      <c r="B11657" s="1" t="s">
        <v>6893</v>
      </c>
      <c r="C11657" s="1" t="s">
        <v>139</v>
      </c>
      <c r="D11657" s="16">
        <v>37257</v>
      </c>
      <c r="E11657" s="1" t="s">
        <v>2</v>
      </c>
      <c r="F11657" s="1" t="s">
        <v>214</v>
      </c>
      <c r="G11657">
        <v>0.06</v>
      </c>
      <c r="H11657">
        <v>0.02</v>
      </c>
      <c r="I11657">
        <v>0</v>
      </c>
      <c r="J11657">
        <v>0</v>
      </c>
      <c r="K11657">
        <v>0.08</v>
      </c>
    </row>
    <row r="11658" spans="1:11" x14ac:dyDescent="0.25">
      <c r="A11658" s="1" t="s">
        <v>23798</v>
      </c>
      <c r="B11658" s="1" t="s">
        <v>7818</v>
      </c>
      <c r="C11658" s="1" t="s">
        <v>12</v>
      </c>
      <c r="D11658" s="16">
        <v>40544</v>
      </c>
      <c r="E11658" s="1" t="s">
        <v>55</v>
      </c>
      <c r="F11658" s="1" t="s">
        <v>1174</v>
      </c>
      <c r="G11658">
        <v>7.0000000000000007E-2</v>
      </c>
      <c r="H11658">
        <v>0</v>
      </c>
      <c r="I11658">
        <v>0</v>
      </c>
      <c r="J11658">
        <v>0</v>
      </c>
      <c r="K11658">
        <v>0.08</v>
      </c>
    </row>
    <row r="11659" spans="1:11" x14ac:dyDescent="0.25">
      <c r="A11659" s="1" t="s">
        <v>23799</v>
      </c>
      <c r="B11659" s="1" t="s">
        <v>8417</v>
      </c>
      <c r="C11659" s="1" t="s">
        <v>32</v>
      </c>
      <c r="D11659" s="16">
        <v>39083</v>
      </c>
      <c r="E11659" s="1" t="s">
        <v>93</v>
      </c>
      <c r="F11659" s="1" t="s">
        <v>3873</v>
      </c>
      <c r="G11659">
        <v>0</v>
      </c>
      <c r="H11659">
        <v>0</v>
      </c>
      <c r="I11659">
        <v>0.08</v>
      </c>
      <c r="J11659">
        <v>0</v>
      </c>
      <c r="K11659">
        <v>0.08</v>
      </c>
    </row>
    <row r="11660" spans="1:11" x14ac:dyDescent="0.25">
      <c r="A11660" s="1" t="s">
        <v>23800</v>
      </c>
      <c r="B11660" s="1" t="s">
        <v>8418</v>
      </c>
      <c r="C11660" s="1" t="s">
        <v>58</v>
      </c>
      <c r="D11660" s="16">
        <v>38353</v>
      </c>
      <c r="E11660" s="1" t="s">
        <v>2</v>
      </c>
      <c r="F11660" s="1" t="s">
        <v>76</v>
      </c>
      <c r="G11660">
        <v>0.04</v>
      </c>
      <c r="H11660">
        <v>0.03</v>
      </c>
      <c r="I11660">
        <v>0</v>
      </c>
      <c r="J11660">
        <v>0.01</v>
      </c>
      <c r="K11660">
        <v>0.08</v>
      </c>
    </row>
    <row r="11661" spans="1:11" x14ac:dyDescent="0.25">
      <c r="A11661" s="1" t="s">
        <v>23801</v>
      </c>
      <c r="B11661" s="1" t="s">
        <v>5732</v>
      </c>
      <c r="C11661" s="1" t="s">
        <v>58</v>
      </c>
      <c r="D11661" s="16">
        <v>39814</v>
      </c>
      <c r="E11661" s="1" t="s">
        <v>34</v>
      </c>
      <c r="F11661" s="1" t="s">
        <v>56</v>
      </c>
      <c r="G11661">
        <v>0.04</v>
      </c>
      <c r="H11661">
        <v>0.03</v>
      </c>
      <c r="I11661">
        <v>0</v>
      </c>
      <c r="J11661">
        <v>0.01</v>
      </c>
      <c r="K11661">
        <v>0.08</v>
      </c>
    </row>
    <row r="11662" spans="1:11" x14ac:dyDescent="0.25">
      <c r="A11662" s="1" t="s">
        <v>23802</v>
      </c>
      <c r="B11662" s="1" t="s">
        <v>8419</v>
      </c>
      <c r="C11662" s="1" t="s">
        <v>32</v>
      </c>
      <c r="D11662" s="16">
        <v>39448</v>
      </c>
      <c r="E11662" s="1" t="s">
        <v>93</v>
      </c>
      <c r="F11662" s="1" t="s">
        <v>3873</v>
      </c>
      <c r="G11662">
        <v>0</v>
      </c>
      <c r="H11662">
        <v>0</v>
      </c>
      <c r="I11662">
        <v>0.08</v>
      </c>
      <c r="J11662">
        <v>0</v>
      </c>
      <c r="K11662">
        <v>0.08</v>
      </c>
    </row>
    <row r="11663" spans="1:11" x14ac:dyDescent="0.25">
      <c r="A11663" s="1" t="s">
        <v>23803</v>
      </c>
      <c r="B11663" s="1" t="s">
        <v>8420</v>
      </c>
      <c r="C11663" s="1" t="s">
        <v>32</v>
      </c>
      <c r="D11663" s="16">
        <v>40179</v>
      </c>
      <c r="E11663" s="1" t="s">
        <v>14</v>
      </c>
      <c r="F11663" s="1" t="s">
        <v>332</v>
      </c>
      <c r="G11663">
        <v>0</v>
      </c>
      <c r="H11663">
        <v>0</v>
      </c>
      <c r="I11663">
        <v>0.08</v>
      </c>
      <c r="J11663">
        <v>0</v>
      </c>
      <c r="K11663">
        <v>0.08</v>
      </c>
    </row>
    <row r="11664" spans="1:11" x14ac:dyDescent="0.25">
      <c r="A11664" s="1" t="s">
        <v>23804</v>
      </c>
      <c r="B11664" s="1" t="s">
        <v>8421</v>
      </c>
      <c r="C11664" s="1" t="s">
        <v>58</v>
      </c>
      <c r="D11664" s="16">
        <v>38718</v>
      </c>
      <c r="E11664" s="1" t="s">
        <v>14</v>
      </c>
      <c r="F11664" s="1" t="s">
        <v>332</v>
      </c>
      <c r="G11664">
        <v>0</v>
      </c>
      <c r="H11664">
        <v>0</v>
      </c>
      <c r="I11664">
        <v>0.08</v>
      </c>
      <c r="J11664">
        <v>0</v>
      </c>
      <c r="K11664">
        <v>0.08</v>
      </c>
    </row>
    <row r="11665" spans="1:11" x14ac:dyDescent="0.25">
      <c r="A11665" s="1" t="s">
        <v>23805</v>
      </c>
      <c r="B11665" s="1" t="s">
        <v>5606</v>
      </c>
      <c r="C11665" s="1" t="s">
        <v>175</v>
      </c>
      <c r="D11665" s="16">
        <v>37987</v>
      </c>
      <c r="E11665" s="1" t="s">
        <v>2</v>
      </c>
      <c r="F11665" s="1" t="s">
        <v>79</v>
      </c>
      <c r="G11665">
        <v>0.06</v>
      </c>
      <c r="H11665">
        <v>0.02</v>
      </c>
      <c r="I11665">
        <v>0</v>
      </c>
      <c r="J11665">
        <v>0</v>
      </c>
      <c r="K11665">
        <v>0.08</v>
      </c>
    </row>
    <row r="11666" spans="1:11" x14ac:dyDescent="0.25">
      <c r="A11666" s="1" t="s">
        <v>23806</v>
      </c>
      <c r="B11666" s="1" t="s">
        <v>182</v>
      </c>
      <c r="C11666" s="1" t="s">
        <v>144</v>
      </c>
      <c r="D11666" s="16">
        <v>37987</v>
      </c>
      <c r="E11666" s="1" t="s">
        <v>21</v>
      </c>
      <c r="F11666" s="1" t="s">
        <v>136</v>
      </c>
      <c r="G11666">
        <v>0</v>
      </c>
      <c r="H11666">
        <v>0.06</v>
      </c>
      <c r="I11666">
        <v>0</v>
      </c>
      <c r="J11666">
        <v>0.01</v>
      </c>
      <c r="K11666">
        <v>0.08</v>
      </c>
    </row>
    <row r="11667" spans="1:11" x14ac:dyDescent="0.25">
      <c r="A11667" s="1" t="s">
        <v>23807</v>
      </c>
      <c r="B11667" s="1" t="s">
        <v>8422</v>
      </c>
      <c r="C11667" s="1" t="s">
        <v>109</v>
      </c>
      <c r="D11667" s="16">
        <v>35796</v>
      </c>
      <c r="E11667" s="1" t="s">
        <v>34</v>
      </c>
      <c r="F11667" s="1" t="s">
        <v>679</v>
      </c>
      <c r="G11667">
        <v>0.04</v>
      </c>
      <c r="H11667">
        <v>0.03</v>
      </c>
      <c r="I11667">
        <v>0</v>
      </c>
      <c r="J11667">
        <v>0</v>
      </c>
      <c r="K11667">
        <v>0.08</v>
      </c>
    </row>
    <row r="11668" spans="1:11" x14ac:dyDescent="0.25">
      <c r="A11668" s="1" t="s">
        <v>23808</v>
      </c>
      <c r="B11668" s="1" t="s">
        <v>6621</v>
      </c>
      <c r="C11668" s="1" t="s">
        <v>49</v>
      </c>
      <c r="D11668" s="16">
        <v>40179</v>
      </c>
      <c r="E11668" s="1" t="s">
        <v>55</v>
      </c>
      <c r="F11668" s="1" t="s">
        <v>236</v>
      </c>
      <c r="G11668">
        <v>0.06</v>
      </c>
      <c r="H11668">
        <v>0.01</v>
      </c>
      <c r="I11668">
        <v>0</v>
      </c>
      <c r="J11668">
        <v>0.01</v>
      </c>
      <c r="K11668">
        <v>0.08</v>
      </c>
    </row>
    <row r="11669" spans="1:11" x14ac:dyDescent="0.25">
      <c r="A11669" s="1" t="s">
        <v>23809</v>
      </c>
      <c r="B11669" s="1" t="s">
        <v>8423</v>
      </c>
      <c r="C11669" s="1" t="s">
        <v>71</v>
      </c>
      <c r="D11669" s="16">
        <v>37257</v>
      </c>
      <c r="E11669" s="1" t="s">
        <v>21</v>
      </c>
      <c r="F11669" s="1" t="s">
        <v>421</v>
      </c>
      <c r="G11669">
        <v>0.05</v>
      </c>
      <c r="H11669">
        <v>0.02</v>
      </c>
      <c r="I11669">
        <v>0</v>
      </c>
      <c r="J11669">
        <v>0</v>
      </c>
      <c r="K11669">
        <v>0.08</v>
      </c>
    </row>
    <row r="11670" spans="1:11" x14ac:dyDescent="0.25">
      <c r="A11670" s="1" t="s">
        <v>23810</v>
      </c>
      <c r="B11670" s="1" t="s">
        <v>8424</v>
      </c>
      <c r="C11670" s="1" t="s">
        <v>157</v>
      </c>
      <c r="D11670" s="16">
        <v>38353</v>
      </c>
      <c r="E11670" s="1" t="s">
        <v>30</v>
      </c>
      <c r="F11670" s="1" t="s">
        <v>1008</v>
      </c>
      <c r="G11670">
        <v>7.0000000000000007E-2</v>
      </c>
      <c r="H11670">
        <v>0</v>
      </c>
      <c r="I11670">
        <v>0</v>
      </c>
      <c r="J11670">
        <v>0.01</v>
      </c>
      <c r="K11670">
        <v>0.08</v>
      </c>
    </row>
    <row r="11671" spans="1:11" x14ac:dyDescent="0.25">
      <c r="A11671" s="1" t="s">
        <v>23811</v>
      </c>
      <c r="B11671" s="1" t="s">
        <v>8425</v>
      </c>
      <c r="C11671" s="1" t="s">
        <v>109</v>
      </c>
      <c r="D11671" s="16">
        <v>36526</v>
      </c>
      <c r="E11671" s="1" t="s">
        <v>38</v>
      </c>
      <c r="F11671" s="1" t="s">
        <v>155</v>
      </c>
      <c r="G11671">
        <v>0.04</v>
      </c>
      <c r="H11671">
        <v>0.03</v>
      </c>
      <c r="I11671">
        <v>0</v>
      </c>
      <c r="J11671">
        <v>0</v>
      </c>
      <c r="K11671">
        <v>0.08</v>
      </c>
    </row>
    <row r="11672" spans="1:11" x14ac:dyDescent="0.25">
      <c r="A11672" s="1" t="s">
        <v>23812</v>
      </c>
      <c r="B11672" s="1" t="s">
        <v>8426</v>
      </c>
      <c r="C11672" s="1" t="s">
        <v>61</v>
      </c>
      <c r="D11672" s="16">
        <v>34335</v>
      </c>
      <c r="E11672" s="1" t="s">
        <v>27</v>
      </c>
      <c r="F11672" s="1" t="s">
        <v>1286</v>
      </c>
      <c r="G11672">
        <v>0</v>
      </c>
      <c r="H11672">
        <v>0</v>
      </c>
      <c r="I11672">
        <v>0.08</v>
      </c>
      <c r="J11672">
        <v>0</v>
      </c>
      <c r="K11672">
        <v>0.08</v>
      </c>
    </row>
    <row r="11673" spans="1:11" x14ac:dyDescent="0.25">
      <c r="A11673" s="1" t="s">
        <v>23813</v>
      </c>
      <c r="B11673" s="1" t="s">
        <v>8427</v>
      </c>
      <c r="C11673" s="1" t="s">
        <v>871</v>
      </c>
      <c r="D11673" s="16">
        <v>35796</v>
      </c>
      <c r="E11673" s="1" t="s">
        <v>242</v>
      </c>
      <c r="F11673" s="1" t="s">
        <v>147</v>
      </c>
      <c r="G11673">
        <v>0</v>
      </c>
      <c r="H11673">
        <v>0</v>
      </c>
      <c r="I11673">
        <v>0.08</v>
      </c>
      <c r="J11673">
        <v>0</v>
      </c>
      <c r="K11673">
        <v>0.08</v>
      </c>
    </row>
    <row r="11674" spans="1:11" x14ac:dyDescent="0.25">
      <c r="A11674" s="1" t="s">
        <v>23814</v>
      </c>
      <c r="B11674" s="1" t="s">
        <v>5480</v>
      </c>
      <c r="C11674" s="1" t="s">
        <v>157</v>
      </c>
      <c r="D11674" s="16">
        <v>38353</v>
      </c>
      <c r="E11674" s="1" t="s">
        <v>2</v>
      </c>
      <c r="F11674" s="1" t="s">
        <v>332</v>
      </c>
      <c r="G11674">
        <v>7.0000000000000007E-2</v>
      </c>
      <c r="H11674">
        <v>0</v>
      </c>
      <c r="I11674">
        <v>0</v>
      </c>
      <c r="J11674">
        <v>0.01</v>
      </c>
      <c r="K11674">
        <v>0.08</v>
      </c>
    </row>
    <row r="11675" spans="1:11" x14ac:dyDescent="0.25">
      <c r="A11675" s="1" t="s">
        <v>23815</v>
      </c>
      <c r="B11675" s="1" t="s">
        <v>8428</v>
      </c>
      <c r="C11675" s="1" t="s">
        <v>109</v>
      </c>
      <c r="D11675" s="16">
        <v>35796</v>
      </c>
      <c r="E11675" s="1" t="s">
        <v>55</v>
      </c>
      <c r="F11675" s="1" t="s">
        <v>56</v>
      </c>
      <c r="G11675">
        <v>0.04</v>
      </c>
      <c r="H11675">
        <v>0.03</v>
      </c>
      <c r="I11675">
        <v>0</v>
      </c>
      <c r="J11675">
        <v>0</v>
      </c>
      <c r="K11675">
        <v>0.08</v>
      </c>
    </row>
    <row r="11676" spans="1:11" x14ac:dyDescent="0.25">
      <c r="A11676" s="1" t="s">
        <v>23816</v>
      </c>
      <c r="B11676" s="1" t="s">
        <v>8429</v>
      </c>
      <c r="C11676" s="1" t="s">
        <v>32</v>
      </c>
      <c r="D11676" s="16">
        <v>39448</v>
      </c>
      <c r="E11676" s="1" t="s">
        <v>55</v>
      </c>
      <c r="F11676" s="1" t="s">
        <v>1578</v>
      </c>
      <c r="G11676">
        <v>7.0000000000000007E-2</v>
      </c>
      <c r="H11676">
        <v>0</v>
      </c>
      <c r="I11676">
        <v>0</v>
      </c>
      <c r="J11676">
        <v>0.01</v>
      </c>
      <c r="K11676">
        <v>0.08</v>
      </c>
    </row>
    <row r="11677" spans="1:11" x14ac:dyDescent="0.25">
      <c r="A11677" s="1" t="s">
        <v>23817</v>
      </c>
      <c r="B11677" s="1" t="s">
        <v>8430</v>
      </c>
      <c r="C11677" s="1" t="s">
        <v>109</v>
      </c>
      <c r="D11677" s="16">
        <v>34700</v>
      </c>
      <c r="E11677" s="1" t="s">
        <v>41</v>
      </c>
      <c r="F11677" s="1" t="s">
        <v>1541</v>
      </c>
      <c r="G11677">
        <v>0.04</v>
      </c>
      <c r="H11677">
        <v>0.03</v>
      </c>
      <c r="I11677">
        <v>0</v>
      </c>
      <c r="J11677">
        <v>0</v>
      </c>
      <c r="K11677">
        <v>0.08</v>
      </c>
    </row>
    <row r="11678" spans="1:11" x14ac:dyDescent="0.25">
      <c r="A11678" s="1" t="s">
        <v>23818</v>
      </c>
      <c r="B11678" s="1" t="s">
        <v>320</v>
      </c>
      <c r="C11678" s="1" t="s">
        <v>144</v>
      </c>
      <c r="D11678" s="16">
        <v>40909</v>
      </c>
      <c r="E11678" s="1" t="s">
        <v>21</v>
      </c>
      <c r="F11678" s="1" t="s">
        <v>136</v>
      </c>
      <c r="G11678">
        <v>0</v>
      </c>
      <c r="H11678">
        <v>0.06</v>
      </c>
      <c r="I11678">
        <v>0</v>
      </c>
      <c r="J11678">
        <v>0.02</v>
      </c>
      <c r="K11678">
        <v>0.08</v>
      </c>
    </row>
    <row r="11679" spans="1:11" x14ac:dyDescent="0.25">
      <c r="A11679" s="1" t="s">
        <v>23819</v>
      </c>
      <c r="B11679" s="1" t="s">
        <v>8431</v>
      </c>
      <c r="C11679" s="1" t="s">
        <v>871</v>
      </c>
      <c r="D11679" s="16">
        <v>34700</v>
      </c>
      <c r="E11679" s="1" t="s">
        <v>242</v>
      </c>
      <c r="F11679" s="1" t="s">
        <v>8432</v>
      </c>
      <c r="G11679">
        <v>0</v>
      </c>
      <c r="H11679">
        <v>0</v>
      </c>
      <c r="I11679">
        <v>0.08</v>
      </c>
      <c r="J11679">
        <v>0</v>
      </c>
      <c r="K11679">
        <v>0.08</v>
      </c>
    </row>
    <row r="11680" spans="1:11" x14ac:dyDescent="0.25">
      <c r="A11680" s="1" t="s">
        <v>23820</v>
      </c>
      <c r="B11680" s="1" t="s">
        <v>8433</v>
      </c>
      <c r="C11680" s="1" t="s">
        <v>144</v>
      </c>
      <c r="D11680" s="16">
        <v>37987</v>
      </c>
      <c r="E11680" s="1" t="s">
        <v>242</v>
      </c>
      <c r="F11680" s="1" t="s">
        <v>136</v>
      </c>
      <c r="G11680">
        <v>0.01</v>
      </c>
      <c r="H11680">
        <v>0.06</v>
      </c>
      <c r="I11680">
        <v>0</v>
      </c>
      <c r="J11680">
        <v>0.01</v>
      </c>
      <c r="K11680">
        <v>0.08</v>
      </c>
    </row>
    <row r="11681" spans="1:11" x14ac:dyDescent="0.25">
      <c r="A11681" s="1" t="s">
        <v>23821</v>
      </c>
      <c r="B11681" s="1" t="s">
        <v>8434</v>
      </c>
      <c r="C11681" s="1" t="s">
        <v>32</v>
      </c>
      <c r="D11681" s="16">
        <v>39448</v>
      </c>
      <c r="E11681" s="1" t="s">
        <v>55</v>
      </c>
      <c r="F11681" s="1" t="s">
        <v>222</v>
      </c>
      <c r="G11681">
        <v>7.0000000000000007E-2</v>
      </c>
      <c r="H11681">
        <v>0</v>
      </c>
      <c r="I11681">
        <v>0</v>
      </c>
      <c r="J11681">
        <v>0</v>
      </c>
      <c r="K11681">
        <v>0.08</v>
      </c>
    </row>
    <row r="11682" spans="1:11" x14ac:dyDescent="0.25">
      <c r="A11682" s="1" t="s">
        <v>23822</v>
      </c>
      <c r="B11682" s="1" t="s">
        <v>8435</v>
      </c>
      <c r="C11682" s="1" t="s">
        <v>157</v>
      </c>
      <c r="D11682" s="16">
        <v>39083</v>
      </c>
      <c r="E11682" s="1" t="s">
        <v>93</v>
      </c>
      <c r="F11682" s="1" t="s">
        <v>206</v>
      </c>
      <c r="G11682">
        <v>0</v>
      </c>
      <c r="H11682">
        <v>0</v>
      </c>
      <c r="I11682">
        <v>0.08</v>
      </c>
      <c r="J11682">
        <v>0</v>
      </c>
      <c r="K11682">
        <v>0.08</v>
      </c>
    </row>
    <row r="11683" spans="1:11" x14ac:dyDescent="0.25">
      <c r="A11683" s="1" t="s">
        <v>23823</v>
      </c>
      <c r="B11683" s="1" t="s">
        <v>8436</v>
      </c>
      <c r="C11683" s="1" t="s">
        <v>12</v>
      </c>
      <c r="D11683" s="16">
        <v>39814</v>
      </c>
      <c r="E11683" s="1" t="s">
        <v>34</v>
      </c>
      <c r="F11683" s="1" t="s">
        <v>187</v>
      </c>
      <c r="G11683">
        <v>7.0000000000000007E-2</v>
      </c>
      <c r="H11683">
        <v>0</v>
      </c>
      <c r="I11683">
        <v>0</v>
      </c>
      <c r="J11683">
        <v>0.01</v>
      </c>
      <c r="K11683">
        <v>0.08</v>
      </c>
    </row>
    <row r="11684" spans="1:11" x14ac:dyDescent="0.25">
      <c r="A11684" s="1" t="s">
        <v>23824</v>
      </c>
      <c r="B11684" s="1" t="s">
        <v>8437</v>
      </c>
      <c r="C11684" s="1" t="s">
        <v>84</v>
      </c>
      <c r="D11684" s="16">
        <v>41640</v>
      </c>
      <c r="E11684" s="1" t="s">
        <v>55</v>
      </c>
      <c r="F11684" s="1" t="s">
        <v>788</v>
      </c>
      <c r="G11684">
        <v>0</v>
      </c>
      <c r="H11684">
        <v>0</v>
      </c>
      <c r="I11684">
        <v>0.08</v>
      </c>
      <c r="J11684">
        <v>0</v>
      </c>
      <c r="K11684">
        <v>0.08</v>
      </c>
    </row>
    <row r="11685" spans="1:11" x14ac:dyDescent="0.25">
      <c r="A11685" s="1" t="s">
        <v>23825</v>
      </c>
      <c r="B11685" s="1" t="s">
        <v>6055</v>
      </c>
      <c r="C11685" s="1" t="s">
        <v>157</v>
      </c>
      <c r="D11685" s="16">
        <v>38718</v>
      </c>
      <c r="E11685" s="1" t="s">
        <v>2</v>
      </c>
      <c r="F11685" s="1" t="s">
        <v>117</v>
      </c>
      <c r="G11685">
        <v>7.0000000000000007E-2</v>
      </c>
      <c r="H11685">
        <v>0</v>
      </c>
      <c r="I11685">
        <v>0</v>
      </c>
      <c r="J11685">
        <v>0.01</v>
      </c>
      <c r="K11685">
        <v>0.08</v>
      </c>
    </row>
    <row r="11686" spans="1:11" x14ac:dyDescent="0.25">
      <c r="A11686" s="1" t="s">
        <v>23826</v>
      </c>
      <c r="B11686" s="1" t="s">
        <v>8438</v>
      </c>
      <c r="C11686" s="1" t="s">
        <v>12</v>
      </c>
      <c r="D11686" s="16">
        <v>39814</v>
      </c>
      <c r="E11686" s="1" t="s">
        <v>106</v>
      </c>
      <c r="F11686" s="1" t="s">
        <v>1427</v>
      </c>
      <c r="G11686">
        <v>7.0000000000000007E-2</v>
      </c>
      <c r="H11686">
        <v>0</v>
      </c>
      <c r="I11686">
        <v>0</v>
      </c>
      <c r="J11686">
        <v>0.01</v>
      </c>
      <c r="K11686">
        <v>0.08</v>
      </c>
    </row>
    <row r="11687" spans="1:11" x14ac:dyDescent="0.25">
      <c r="A11687" s="1" t="s">
        <v>23827</v>
      </c>
      <c r="B11687" s="1" t="s">
        <v>8439</v>
      </c>
      <c r="C11687" s="1" t="s">
        <v>53</v>
      </c>
      <c r="D11687" s="16">
        <v>40909</v>
      </c>
      <c r="E11687" s="1" t="s">
        <v>38</v>
      </c>
      <c r="F11687" s="1" t="s">
        <v>117</v>
      </c>
      <c r="G11687">
        <v>0.01</v>
      </c>
      <c r="H11687">
        <v>0.05</v>
      </c>
      <c r="I11687">
        <v>0</v>
      </c>
      <c r="J11687">
        <v>0.02</v>
      </c>
      <c r="K11687">
        <v>0.08</v>
      </c>
    </row>
    <row r="11688" spans="1:11" x14ac:dyDescent="0.25">
      <c r="A11688" s="1" t="s">
        <v>23828</v>
      </c>
      <c r="B11688" s="1" t="s">
        <v>8440</v>
      </c>
      <c r="C11688" s="1" t="s">
        <v>12</v>
      </c>
      <c r="D11688" s="16">
        <v>39814</v>
      </c>
      <c r="E11688" s="1" t="s">
        <v>38</v>
      </c>
      <c r="F11688" s="1" t="s">
        <v>7215</v>
      </c>
      <c r="G11688">
        <v>7.0000000000000007E-2</v>
      </c>
      <c r="H11688">
        <v>0</v>
      </c>
      <c r="I11688">
        <v>0</v>
      </c>
      <c r="J11688">
        <v>0.01</v>
      </c>
      <c r="K11688">
        <v>0.08</v>
      </c>
    </row>
    <row r="11689" spans="1:11" x14ac:dyDescent="0.25">
      <c r="A11689" s="1" t="s">
        <v>23829</v>
      </c>
      <c r="B11689" s="1" t="s">
        <v>8441</v>
      </c>
      <c r="C11689" s="1" t="s">
        <v>71</v>
      </c>
      <c r="D11689" s="16">
        <v>38353</v>
      </c>
      <c r="E11689" s="1" t="s">
        <v>27</v>
      </c>
      <c r="F11689" s="1" t="s">
        <v>155</v>
      </c>
      <c r="G11689">
        <v>0.05</v>
      </c>
      <c r="H11689">
        <v>0.02</v>
      </c>
      <c r="I11689">
        <v>0</v>
      </c>
      <c r="J11689">
        <v>0</v>
      </c>
      <c r="K11689">
        <v>0.08</v>
      </c>
    </row>
    <row r="11690" spans="1:11" x14ac:dyDescent="0.25">
      <c r="A11690" s="1" t="s">
        <v>23830</v>
      </c>
      <c r="B11690" s="1" t="s">
        <v>4614</v>
      </c>
      <c r="C11690" s="1" t="s">
        <v>175</v>
      </c>
      <c r="D11690" s="16">
        <v>37622</v>
      </c>
      <c r="E11690" s="1" t="s">
        <v>21</v>
      </c>
      <c r="F11690" s="1" t="s">
        <v>332</v>
      </c>
      <c r="G11690">
        <v>0.06</v>
      </c>
      <c r="H11690">
        <v>0.02</v>
      </c>
      <c r="I11690">
        <v>0</v>
      </c>
      <c r="J11690">
        <v>0</v>
      </c>
      <c r="K11690">
        <v>0.08</v>
      </c>
    </row>
    <row r="11691" spans="1:11" x14ac:dyDescent="0.25">
      <c r="A11691" s="1" t="s">
        <v>23831</v>
      </c>
      <c r="B11691" s="1" t="s">
        <v>8442</v>
      </c>
      <c r="C11691" s="1" t="s">
        <v>12</v>
      </c>
      <c r="D11691" s="16">
        <v>39814</v>
      </c>
      <c r="E11691" s="1" t="s">
        <v>34</v>
      </c>
      <c r="F11691" s="1" t="s">
        <v>1174</v>
      </c>
      <c r="G11691">
        <v>7.0000000000000007E-2</v>
      </c>
      <c r="H11691">
        <v>0</v>
      </c>
      <c r="I11691">
        <v>0</v>
      </c>
      <c r="J11691">
        <v>0.01</v>
      </c>
      <c r="K11691">
        <v>0.08</v>
      </c>
    </row>
    <row r="11692" spans="1:11" x14ac:dyDescent="0.25">
      <c r="A11692" s="1" t="s">
        <v>23832</v>
      </c>
      <c r="B11692" s="1" t="s">
        <v>8443</v>
      </c>
      <c r="C11692" s="1" t="s">
        <v>12</v>
      </c>
      <c r="D11692" s="16">
        <v>39814</v>
      </c>
      <c r="E11692" s="1" t="s">
        <v>34</v>
      </c>
      <c r="F11692" s="1" t="s">
        <v>214</v>
      </c>
      <c r="G11692">
        <v>7.0000000000000007E-2</v>
      </c>
      <c r="H11692">
        <v>0</v>
      </c>
      <c r="I11692">
        <v>0</v>
      </c>
      <c r="J11692">
        <v>0.01</v>
      </c>
      <c r="K11692">
        <v>0.08</v>
      </c>
    </row>
    <row r="11693" spans="1:11" x14ac:dyDescent="0.25">
      <c r="A11693" s="1" t="s">
        <v>23833</v>
      </c>
      <c r="B11693" s="1" t="s">
        <v>8444</v>
      </c>
      <c r="C11693" s="1" t="s">
        <v>157</v>
      </c>
      <c r="D11693" s="16">
        <v>38718</v>
      </c>
      <c r="E11693" s="1" t="s">
        <v>14</v>
      </c>
      <c r="F11693" s="1" t="s">
        <v>76</v>
      </c>
      <c r="G11693">
        <v>7.0000000000000007E-2</v>
      </c>
      <c r="H11693">
        <v>0</v>
      </c>
      <c r="I11693">
        <v>0</v>
      </c>
      <c r="J11693">
        <v>0.01</v>
      </c>
      <c r="K11693">
        <v>0.08</v>
      </c>
    </row>
    <row r="11694" spans="1:11" x14ac:dyDescent="0.25">
      <c r="A11694" s="1" t="s">
        <v>23834</v>
      </c>
      <c r="B11694" s="1" t="s">
        <v>8445</v>
      </c>
      <c r="C11694" s="1" t="s">
        <v>58</v>
      </c>
      <c r="D11694" s="16">
        <v>37987</v>
      </c>
      <c r="E11694" s="1" t="s">
        <v>242</v>
      </c>
      <c r="F11694" s="1" t="s">
        <v>187</v>
      </c>
      <c r="G11694">
        <v>0.04</v>
      </c>
      <c r="H11694">
        <v>0.03</v>
      </c>
      <c r="I11694">
        <v>0</v>
      </c>
      <c r="J11694">
        <v>0.01</v>
      </c>
      <c r="K11694">
        <v>0.08</v>
      </c>
    </row>
    <row r="11695" spans="1:11" x14ac:dyDescent="0.25">
      <c r="A11695" s="1" t="s">
        <v>23835</v>
      </c>
      <c r="B11695" s="1" t="s">
        <v>5946</v>
      </c>
      <c r="C11695" s="1" t="s">
        <v>139</v>
      </c>
      <c r="D11695" s="16">
        <v>37987</v>
      </c>
      <c r="E11695" s="1" t="s">
        <v>38</v>
      </c>
      <c r="F11695" s="1" t="s">
        <v>4284</v>
      </c>
      <c r="G11695">
        <v>0.06</v>
      </c>
      <c r="H11695">
        <v>0.02</v>
      </c>
      <c r="I11695">
        <v>0</v>
      </c>
      <c r="J11695">
        <v>0</v>
      </c>
      <c r="K11695">
        <v>0.08</v>
      </c>
    </row>
    <row r="11696" spans="1:11" x14ac:dyDescent="0.25">
      <c r="A11696" s="1" t="s">
        <v>23836</v>
      </c>
      <c r="B11696" s="1" t="s">
        <v>1114</v>
      </c>
      <c r="C11696" s="1" t="s">
        <v>175</v>
      </c>
      <c r="D11696" s="16">
        <v>37622</v>
      </c>
      <c r="E11696" s="1" t="s">
        <v>38</v>
      </c>
      <c r="F11696" s="1" t="s">
        <v>2024</v>
      </c>
      <c r="G11696">
        <v>0.06</v>
      </c>
      <c r="H11696">
        <v>0.02</v>
      </c>
      <c r="I11696">
        <v>0</v>
      </c>
      <c r="J11696">
        <v>0</v>
      </c>
      <c r="K11696">
        <v>0.08</v>
      </c>
    </row>
    <row r="11697" spans="1:11" x14ac:dyDescent="0.25">
      <c r="A11697" s="1" t="s">
        <v>23837</v>
      </c>
      <c r="B11697" s="1" t="s">
        <v>8446</v>
      </c>
      <c r="C11697" s="1" t="s">
        <v>32</v>
      </c>
      <c r="D11697" s="16">
        <v>39083</v>
      </c>
      <c r="E11697" s="1" t="s">
        <v>93</v>
      </c>
      <c r="F11697" s="1" t="s">
        <v>332</v>
      </c>
      <c r="G11697">
        <v>0</v>
      </c>
      <c r="H11697">
        <v>0</v>
      </c>
      <c r="I11697">
        <v>0.08</v>
      </c>
      <c r="J11697">
        <v>0</v>
      </c>
      <c r="K11697">
        <v>0.08</v>
      </c>
    </row>
    <row r="11698" spans="1:11" x14ac:dyDescent="0.25">
      <c r="A11698" s="1" t="s">
        <v>23838</v>
      </c>
      <c r="B11698" s="1" t="s">
        <v>8447</v>
      </c>
      <c r="C11698" s="1" t="s">
        <v>58</v>
      </c>
      <c r="D11698" s="16">
        <v>39083</v>
      </c>
      <c r="E11698" s="1" t="s">
        <v>27</v>
      </c>
      <c r="F11698" s="1" t="s">
        <v>332</v>
      </c>
      <c r="G11698">
        <v>0</v>
      </c>
      <c r="H11698">
        <v>0</v>
      </c>
      <c r="I11698">
        <v>0.08</v>
      </c>
      <c r="J11698">
        <v>0</v>
      </c>
      <c r="K11698">
        <v>0.08</v>
      </c>
    </row>
    <row r="11699" spans="1:11" x14ac:dyDescent="0.25">
      <c r="A11699" s="1" t="s">
        <v>23839</v>
      </c>
      <c r="B11699" s="1" t="s">
        <v>8448</v>
      </c>
      <c r="C11699" s="1" t="s">
        <v>32</v>
      </c>
      <c r="D11699" s="16">
        <v>40179</v>
      </c>
      <c r="E11699" s="1" t="s">
        <v>30</v>
      </c>
      <c r="F11699" s="1" t="s">
        <v>5961</v>
      </c>
      <c r="G11699">
        <v>0.05</v>
      </c>
      <c r="H11699">
        <v>0.02</v>
      </c>
      <c r="I11699">
        <v>0</v>
      </c>
      <c r="J11699">
        <v>0.01</v>
      </c>
      <c r="K11699">
        <v>0.08</v>
      </c>
    </row>
    <row r="11700" spans="1:11" x14ac:dyDescent="0.25">
      <c r="A11700" s="1" t="s">
        <v>23840</v>
      </c>
      <c r="B11700" s="1" t="s">
        <v>8449</v>
      </c>
      <c r="C11700" s="1" t="s">
        <v>12</v>
      </c>
      <c r="D11700" s="16">
        <v>39448</v>
      </c>
      <c r="E11700" s="1" t="s">
        <v>34</v>
      </c>
      <c r="F11700" s="1" t="s">
        <v>15</v>
      </c>
      <c r="G11700">
        <v>0</v>
      </c>
      <c r="H11700">
        <v>0</v>
      </c>
      <c r="I11700">
        <v>0.08</v>
      </c>
      <c r="J11700">
        <v>0</v>
      </c>
      <c r="K11700">
        <v>0.08</v>
      </c>
    </row>
    <row r="11701" spans="1:11" x14ac:dyDescent="0.25">
      <c r="A11701" s="1" t="s">
        <v>23841</v>
      </c>
      <c r="B11701" s="1" t="s">
        <v>8450</v>
      </c>
      <c r="C11701" s="1" t="s">
        <v>58</v>
      </c>
      <c r="D11701" s="16">
        <v>37257</v>
      </c>
      <c r="E11701" s="1" t="s">
        <v>242</v>
      </c>
      <c r="F11701" s="1" t="s">
        <v>788</v>
      </c>
      <c r="G11701">
        <v>0.04</v>
      </c>
      <c r="H11701">
        <v>0.03</v>
      </c>
      <c r="I11701">
        <v>0</v>
      </c>
      <c r="J11701">
        <v>0.01</v>
      </c>
      <c r="K11701">
        <v>0.08</v>
      </c>
    </row>
    <row r="11702" spans="1:11" x14ac:dyDescent="0.25">
      <c r="A11702" s="1" t="s">
        <v>23842</v>
      </c>
      <c r="B11702" s="1" t="s">
        <v>8451</v>
      </c>
      <c r="C11702" s="1" t="s">
        <v>53</v>
      </c>
      <c r="D11702" s="16">
        <v>39814</v>
      </c>
      <c r="E11702" s="1" t="s">
        <v>21</v>
      </c>
      <c r="F11702" s="1" t="s">
        <v>76</v>
      </c>
      <c r="G11702">
        <v>0</v>
      </c>
      <c r="H11702">
        <v>0.06</v>
      </c>
      <c r="I11702">
        <v>0</v>
      </c>
      <c r="J11702">
        <v>0.02</v>
      </c>
      <c r="K11702">
        <v>0.08</v>
      </c>
    </row>
    <row r="11703" spans="1:11" x14ac:dyDescent="0.25">
      <c r="A11703" s="1" t="s">
        <v>23843</v>
      </c>
      <c r="B11703" s="1" t="s">
        <v>8452</v>
      </c>
      <c r="C11703" s="1" t="s">
        <v>730</v>
      </c>
      <c r="D11703" s="16">
        <v>41640</v>
      </c>
      <c r="E11703" s="1" t="s">
        <v>27</v>
      </c>
      <c r="F11703" s="1" t="s">
        <v>5679</v>
      </c>
      <c r="G11703">
        <v>0</v>
      </c>
      <c r="H11703">
        <v>0</v>
      </c>
      <c r="I11703">
        <v>0.08</v>
      </c>
      <c r="J11703">
        <v>0</v>
      </c>
      <c r="K11703">
        <v>0.08</v>
      </c>
    </row>
    <row r="11704" spans="1:11" x14ac:dyDescent="0.25">
      <c r="A11704" s="1" t="s">
        <v>23844</v>
      </c>
      <c r="B11704" s="1" t="s">
        <v>450</v>
      </c>
      <c r="C11704" s="1" t="s">
        <v>144</v>
      </c>
      <c r="D11704" s="16">
        <v>42005</v>
      </c>
      <c r="E11704" s="1" t="s">
        <v>55</v>
      </c>
      <c r="F11704" s="1" t="s">
        <v>214</v>
      </c>
      <c r="G11704">
        <v>0</v>
      </c>
      <c r="H11704">
        <v>7.0000000000000007E-2</v>
      </c>
      <c r="I11704">
        <v>0</v>
      </c>
      <c r="J11704">
        <v>0</v>
      </c>
      <c r="K11704">
        <v>0.08</v>
      </c>
    </row>
    <row r="11705" spans="1:11" x14ac:dyDescent="0.25">
      <c r="A11705" s="1" t="s">
        <v>23845</v>
      </c>
      <c r="B11705" s="1" t="s">
        <v>8453</v>
      </c>
      <c r="C11705" s="1" t="s">
        <v>53</v>
      </c>
      <c r="D11705" s="16">
        <v>39448</v>
      </c>
      <c r="E11705" s="1" t="s">
        <v>242</v>
      </c>
      <c r="F11705" s="1" t="s">
        <v>6748</v>
      </c>
      <c r="G11705">
        <v>0</v>
      </c>
      <c r="H11705">
        <v>0</v>
      </c>
      <c r="I11705">
        <v>0.08</v>
      </c>
      <c r="J11705">
        <v>0</v>
      </c>
      <c r="K11705">
        <v>0.08</v>
      </c>
    </row>
    <row r="11706" spans="1:11" x14ac:dyDescent="0.25">
      <c r="A11706" s="1" t="s">
        <v>23846</v>
      </c>
      <c r="B11706" s="1" t="s">
        <v>1457</v>
      </c>
      <c r="C11706" s="1" t="s">
        <v>53</v>
      </c>
      <c r="D11706" s="16">
        <v>42370</v>
      </c>
      <c r="E11706" s="1" t="s">
        <v>14</v>
      </c>
      <c r="F11706" s="1" t="s">
        <v>136</v>
      </c>
      <c r="G11706">
        <v>0.05</v>
      </c>
      <c r="H11706">
        <v>0.01</v>
      </c>
      <c r="I11706">
        <v>0</v>
      </c>
      <c r="J11706">
        <v>0.01</v>
      </c>
      <c r="K11706">
        <v>0.08</v>
      </c>
    </row>
    <row r="11707" spans="1:11" x14ac:dyDescent="0.25">
      <c r="A11707" s="1" t="s">
        <v>23847</v>
      </c>
      <c r="B11707" s="1" t="s">
        <v>8454</v>
      </c>
      <c r="C11707" s="1" t="s">
        <v>32</v>
      </c>
      <c r="D11707" s="16">
        <v>38718</v>
      </c>
      <c r="E11707" s="1" t="s">
        <v>34</v>
      </c>
      <c r="F11707" s="1" t="s">
        <v>117</v>
      </c>
      <c r="G11707">
        <v>0</v>
      </c>
      <c r="H11707">
        <v>0</v>
      </c>
      <c r="I11707">
        <v>0.08</v>
      </c>
      <c r="J11707">
        <v>0</v>
      </c>
      <c r="K11707">
        <v>0.08</v>
      </c>
    </row>
    <row r="11708" spans="1:11" x14ac:dyDescent="0.25">
      <c r="A11708" s="1" t="s">
        <v>23848</v>
      </c>
      <c r="B11708" s="1" t="s">
        <v>6187</v>
      </c>
      <c r="C11708" s="1" t="s">
        <v>49</v>
      </c>
      <c r="D11708" s="16">
        <v>40544</v>
      </c>
      <c r="E11708" s="1" t="s">
        <v>21</v>
      </c>
      <c r="F11708" s="1" t="s">
        <v>117</v>
      </c>
      <c r="G11708">
        <v>0</v>
      </c>
      <c r="H11708">
        <v>0.06</v>
      </c>
      <c r="I11708">
        <v>0</v>
      </c>
      <c r="J11708">
        <v>0.01</v>
      </c>
      <c r="K11708">
        <v>0.08</v>
      </c>
    </row>
    <row r="11709" spans="1:11" x14ac:dyDescent="0.25">
      <c r="A11709" s="1" t="s">
        <v>23849</v>
      </c>
      <c r="B11709" s="1" t="s">
        <v>8455</v>
      </c>
      <c r="C11709" s="1" t="s">
        <v>157</v>
      </c>
      <c r="D11709" s="16">
        <v>38353</v>
      </c>
      <c r="E11709" s="1" t="s">
        <v>14</v>
      </c>
      <c r="F11709" s="1" t="s">
        <v>687</v>
      </c>
      <c r="G11709">
        <v>7.0000000000000007E-2</v>
      </c>
      <c r="H11709">
        <v>0</v>
      </c>
      <c r="I11709">
        <v>0</v>
      </c>
      <c r="J11709">
        <v>0.01</v>
      </c>
      <c r="K11709">
        <v>0.08</v>
      </c>
    </row>
    <row r="11710" spans="1:11" x14ac:dyDescent="0.25">
      <c r="A11710" s="1" t="s">
        <v>23850</v>
      </c>
      <c r="B11710" s="1" t="s">
        <v>8456</v>
      </c>
      <c r="C11710" s="1" t="s">
        <v>71</v>
      </c>
      <c r="D11710" s="16">
        <v>37987</v>
      </c>
      <c r="E11710" s="1" t="s">
        <v>2</v>
      </c>
      <c r="F11710" s="1" t="s">
        <v>1096</v>
      </c>
      <c r="G11710">
        <v>0.05</v>
      </c>
      <c r="H11710">
        <v>0.02</v>
      </c>
      <c r="I11710">
        <v>0</v>
      </c>
      <c r="J11710">
        <v>0</v>
      </c>
      <c r="K11710">
        <v>0.08</v>
      </c>
    </row>
    <row r="11711" spans="1:11" x14ac:dyDescent="0.25">
      <c r="A11711" s="1" t="s">
        <v>23851</v>
      </c>
      <c r="B11711" s="1" t="s">
        <v>8457</v>
      </c>
      <c r="C11711" s="1" t="s">
        <v>139</v>
      </c>
      <c r="D11711" s="16">
        <v>38718</v>
      </c>
      <c r="E11711" s="1" t="s">
        <v>38</v>
      </c>
      <c r="F11711" s="1" t="s">
        <v>117</v>
      </c>
      <c r="G11711">
        <v>0.06</v>
      </c>
      <c r="H11711">
        <v>0.02</v>
      </c>
      <c r="I11711">
        <v>0</v>
      </c>
      <c r="J11711">
        <v>0</v>
      </c>
      <c r="K11711">
        <v>0.08</v>
      </c>
    </row>
    <row r="11712" spans="1:11" x14ac:dyDescent="0.25">
      <c r="A11712" s="1" t="s">
        <v>23852</v>
      </c>
      <c r="B11712" s="1" t="s">
        <v>4210</v>
      </c>
      <c r="C11712" s="1" t="s">
        <v>139</v>
      </c>
      <c r="D11712" s="16">
        <v>37987</v>
      </c>
      <c r="E11712" s="1" t="s">
        <v>34</v>
      </c>
      <c r="F11712" s="1" t="s">
        <v>1174</v>
      </c>
      <c r="G11712">
        <v>0.06</v>
      </c>
      <c r="H11712">
        <v>0.02</v>
      </c>
      <c r="I11712">
        <v>0</v>
      </c>
      <c r="J11712">
        <v>0</v>
      </c>
      <c r="K11712">
        <v>0.08</v>
      </c>
    </row>
    <row r="11713" spans="1:11" x14ac:dyDescent="0.25">
      <c r="A11713" s="1" t="s">
        <v>23853</v>
      </c>
      <c r="B11713" s="1" t="s">
        <v>8458</v>
      </c>
      <c r="C11713" s="1" t="s">
        <v>157</v>
      </c>
      <c r="D11713" s="16">
        <v>40909</v>
      </c>
      <c r="E11713" s="1" t="s">
        <v>27</v>
      </c>
      <c r="F11713" s="1" t="s">
        <v>2334</v>
      </c>
      <c r="G11713">
        <v>0</v>
      </c>
      <c r="H11713">
        <v>0</v>
      </c>
      <c r="I11713">
        <v>0.08</v>
      </c>
      <c r="J11713">
        <v>0</v>
      </c>
      <c r="K11713">
        <v>0.08</v>
      </c>
    </row>
    <row r="11714" spans="1:11" x14ac:dyDescent="0.25">
      <c r="A11714" s="1" t="s">
        <v>23854</v>
      </c>
      <c r="B11714" s="1" t="s">
        <v>7109</v>
      </c>
      <c r="C11714" s="1" t="s">
        <v>730</v>
      </c>
      <c r="D11714" s="16">
        <v>42005</v>
      </c>
      <c r="E11714" s="1" t="s">
        <v>14</v>
      </c>
      <c r="F11714" s="1" t="s">
        <v>6872</v>
      </c>
      <c r="G11714">
        <v>0</v>
      </c>
      <c r="H11714">
        <v>0.06</v>
      </c>
      <c r="I11714">
        <v>0</v>
      </c>
      <c r="J11714">
        <v>0.02</v>
      </c>
      <c r="K11714">
        <v>0.08</v>
      </c>
    </row>
    <row r="11715" spans="1:11" x14ac:dyDescent="0.25">
      <c r="A11715" s="1" t="s">
        <v>23855</v>
      </c>
      <c r="B11715" s="1" t="s">
        <v>8459</v>
      </c>
      <c r="C11715" s="1" t="s">
        <v>12</v>
      </c>
      <c r="D11715" s="16">
        <v>40544</v>
      </c>
      <c r="E11715" s="1" t="s">
        <v>14</v>
      </c>
      <c r="F11715" s="1" t="s">
        <v>4773</v>
      </c>
      <c r="G11715">
        <v>0</v>
      </c>
      <c r="H11715">
        <v>0.06</v>
      </c>
      <c r="I11715">
        <v>0</v>
      </c>
      <c r="J11715">
        <v>0.01</v>
      </c>
      <c r="K11715">
        <v>0.08</v>
      </c>
    </row>
    <row r="11716" spans="1:11" x14ac:dyDescent="0.25">
      <c r="A11716" s="1" t="s">
        <v>23856</v>
      </c>
      <c r="B11716" s="1" t="s">
        <v>1846</v>
      </c>
      <c r="C11716" s="1" t="s">
        <v>71</v>
      </c>
      <c r="D11716" s="16">
        <v>37257</v>
      </c>
      <c r="E11716" s="1" t="s">
        <v>38</v>
      </c>
      <c r="F11716" s="1" t="s">
        <v>1536</v>
      </c>
      <c r="G11716">
        <v>0.05</v>
      </c>
      <c r="H11716">
        <v>0.02</v>
      </c>
      <c r="I11716">
        <v>0</v>
      </c>
      <c r="J11716">
        <v>0</v>
      </c>
      <c r="K11716">
        <v>0.08</v>
      </c>
    </row>
    <row r="11717" spans="1:11" x14ac:dyDescent="0.25">
      <c r="A11717" s="1" t="s">
        <v>23857</v>
      </c>
      <c r="B11717" s="1" t="s">
        <v>7020</v>
      </c>
      <c r="C11717" s="1" t="s">
        <v>12</v>
      </c>
      <c r="D11717" s="16">
        <v>39448</v>
      </c>
      <c r="E11717" s="1" t="s">
        <v>27</v>
      </c>
      <c r="F11717" s="1" t="s">
        <v>1240</v>
      </c>
      <c r="G11717">
        <v>7.0000000000000007E-2</v>
      </c>
      <c r="H11717">
        <v>0</v>
      </c>
      <c r="I11717">
        <v>0</v>
      </c>
      <c r="J11717">
        <v>0</v>
      </c>
      <c r="K11717">
        <v>0.08</v>
      </c>
    </row>
    <row r="11718" spans="1:11" x14ac:dyDescent="0.25">
      <c r="A11718" s="1" t="s">
        <v>23858</v>
      </c>
      <c r="B11718" s="1" t="s">
        <v>8460</v>
      </c>
      <c r="C11718" s="1" t="s">
        <v>153</v>
      </c>
      <c r="D11718" s="16">
        <v>31778</v>
      </c>
      <c r="E11718" s="1" t="s">
        <v>14</v>
      </c>
      <c r="F11718" s="1" t="s">
        <v>155</v>
      </c>
      <c r="G11718">
        <v>7.0000000000000007E-2</v>
      </c>
      <c r="H11718">
        <v>0</v>
      </c>
      <c r="I11718">
        <v>0</v>
      </c>
      <c r="J11718">
        <v>0</v>
      </c>
      <c r="K11718">
        <v>0.08</v>
      </c>
    </row>
    <row r="11719" spans="1:11" x14ac:dyDescent="0.25">
      <c r="A11719" s="1" t="s">
        <v>23859</v>
      </c>
      <c r="B11719" s="1" t="s">
        <v>8461</v>
      </c>
      <c r="C11719" s="1" t="s">
        <v>53</v>
      </c>
      <c r="D11719" s="16">
        <v>40544</v>
      </c>
      <c r="E11719" s="1" t="s">
        <v>34</v>
      </c>
      <c r="F11719" s="1" t="s">
        <v>332</v>
      </c>
      <c r="G11719">
        <v>0</v>
      </c>
      <c r="H11719">
        <v>0</v>
      </c>
      <c r="I11719">
        <v>0.08</v>
      </c>
      <c r="J11719">
        <v>0</v>
      </c>
      <c r="K11719">
        <v>0.08</v>
      </c>
    </row>
    <row r="11720" spans="1:11" x14ac:dyDescent="0.25">
      <c r="A11720" s="1" t="s">
        <v>23860</v>
      </c>
      <c r="B11720" s="1" t="s">
        <v>8462</v>
      </c>
      <c r="C11720" s="1" t="s">
        <v>32</v>
      </c>
      <c r="D11720" s="16">
        <v>39814</v>
      </c>
      <c r="E11720" s="1" t="s">
        <v>34</v>
      </c>
      <c r="F11720" s="1" t="s">
        <v>6794</v>
      </c>
      <c r="G11720">
        <v>7.0000000000000007E-2</v>
      </c>
      <c r="H11720">
        <v>0</v>
      </c>
      <c r="I11720">
        <v>0</v>
      </c>
      <c r="J11720">
        <v>0.01</v>
      </c>
      <c r="K11720">
        <v>0.08</v>
      </c>
    </row>
    <row r="11721" spans="1:11" x14ac:dyDescent="0.25">
      <c r="A11721" s="1" t="s">
        <v>23861</v>
      </c>
      <c r="B11721" s="1" t="s">
        <v>5148</v>
      </c>
      <c r="C11721" s="1" t="s">
        <v>144</v>
      </c>
      <c r="D11721" s="16">
        <v>39814</v>
      </c>
      <c r="E11721" s="1" t="s">
        <v>27</v>
      </c>
      <c r="F11721" s="1" t="s">
        <v>4773</v>
      </c>
      <c r="G11721">
        <v>0.01</v>
      </c>
      <c r="H11721">
        <v>0.05</v>
      </c>
      <c r="I11721">
        <v>0</v>
      </c>
      <c r="J11721">
        <v>0.01</v>
      </c>
      <c r="K11721">
        <v>0.08</v>
      </c>
    </row>
    <row r="11722" spans="1:11" x14ac:dyDescent="0.25">
      <c r="A11722" s="1" t="s">
        <v>23862</v>
      </c>
      <c r="B11722" s="1" t="s">
        <v>8463</v>
      </c>
      <c r="C11722" s="1" t="s">
        <v>12</v>
      </c>
      <c r="D11722" s="16">
        <v>39448</v>
      </c>
      <c r="E11722" s="1" t="s">
        <v>55</v>
      </c>
      <c r="F11722" s="1" t="s">
        <v>15</v>
      </c>
      <c r="G11722">
        <v>0</v>
      </c>
      <c r="H11722">
        <v>0.03</v>
      </c>
      <c r="I11722">
        <v>0.04</v>
      </c>
      <c r="J11722">
        <v>0</v>
      </c>
      <c r="K11722">
        <v>0.08</v>
      </c>
    </row>
    <row r="11723" spans="1:11" x14ac:dyDescent="0.25">
      <c r="A11723" s="1" t="s">
        <v>23863</v>
      </c>
      <c r="B11723" s="1" t="s">
        <v>5012</v>
      </c>
      <c r="C11723" s="1" t="s">
        <v>139</v>
      </c>
      <c r="D11723" s="16">
        <v>38353</v>
      </c>
      <c r="E11723" s="1" t="s">
        <v>2</v>
      </c>
      <c r="F11723" s="1" t="s">
        <v>421</v>
      </c>
      <c r="G11723">
        <v>0.06</v>
      </c>
      <c r="H11723">
        <v>0.02</v>
      </c>
      <c r="I11723">
        <v>0</v>
      </c>
      <c r="J11723">
        <v>0</v>
      </c>
      <c r="K11723">
        <v>0.08</v>
      </c>
    </row>
    <row r="11724" spans="1:11" x14ac:dyDescent="0.25">
      <c r="A11724" s="1" t="s">
        <v>23864</v>
      </c>
      <c r="B11724" s="1" t="s">
        <v>6848</v>
      </c>
      <c r="C11724" s="1" t="s">
        <v>86</v>
      </c>
      <c r="D11724" s="16">
        <v>42005</v>
      </c>
      <c r="E11724" s="1" t="s">
        <v>2</v>
      </c>
      <c r="F11724" s="1" t="s">
        <v>6849</v>
      </c>
      <c r="G11724">
        <v>0.03</v>
      </c>
      <c r="H11724">
        <v>0.03</v>
      </c>
      <c r="I11724">
        <v>0</v>
      </c>
      <c r="J11724">
        <v>0.01</v>
      </c>
      <c r="K11724">
        <v>0.08</v>
      </c>
    </row>
    <row r="11725" spans="1:11" x14ac:dyDescent="0.25">
      <c r="A11725" s="1" t="s">
        <v>23865</v>
      </c>
      <c r="B11725" s="1" t="s">
        <v>7056</v>
      </c>
      <c r="C11725" s="1" t="s">
        <v>53</v>
      </c>
      <c r="D11725" s="16">
        <v>39448</v>
      </c>
      <c r="E11725" s="1" t="s">
        <v>21</v>
      </c>
      <c r="F11725" s="1" t="s">
        <v>79</v>
      </c>
      <c r="G11725">
        <v>7.0000000000000007E-2</v>
      </c>
      <c r="H11725">
        <v>0</v>
      </c>
      <c r="I11725">
        <v>0</v>
      </c>
      <c r="J11725">
        <v>0.01</v>
      </c>
      <c r="K11725">
        <v>0.08</v>
      </c>
    </row>
    <row r="11726" spans="1:11" x14ac:dyDescent="0.25">
      <c r="A11726" s="1" t="s">
        <v>23866</v>
      </c>
      <c r="B11726" s="1" t="s">
        <v>6408</v>
      </c>
      <c r="C11726" s="1" t="s">
        <v>175</v>
      </c>
      <c r="D11726" s="16">
        <v>37257</v>
      </c>
      <c r="E11726" s="1" t="s">
        <v>21</v>
      </c>
      <c r="F11726" s="1" t="s">
        <v>3361</v>
      </c>
      <c r="G11726">
        <v>0.06</v>
      </c>
      <c r="H11726">
        <v>0.02</v>
      </c>
      <c r="I11726">
        <v>0</v>
      </c>
      <c r="J11726">
        <v>0</v>
      </c>
      <c r="K11726">
        <v>0.08</v>
      </c>
    </row>
    <row r="11727" spans="1:11" x14ac:dyDescent="0.25">
      <c r="A11727" s="1" t="s">
        <v>23867</v>
      </c>
      <c r="B11727" s="1" t="s">
        <v>897</v>
      </c>
      <c r="C11727" s="1" t="s">
        <v>139</v>
      </c>
      <c r="D11727" s="16">
        <v>37257</v>
      </c>
      <c r="E11727" s="1" t="s">
        <v>55</v>
      </c>
      <c r="F11727" s="1" t="s">
        <v>421</v>
      </c>
      <c r="G11727">
        <v>0.06</v>
      </c>
      <c r="H11727">
        <v>0.02</v>
      </c>
      <c r="I11727">
        <v>0</v>
      </c>
      <c r="J11727">
        <v>0</v>
      </c>
      <c r="K11727">
        <v>0.08</v>
      </c>
    </row>
    <row r="11728" spans="1:11" x14ac:dyDescent="0.25">
      <c r="A11728" s="1" t="s">
        <v>23868</v>
      </c>
      <c r="B11728" s="1" t="s">
        <v>8464</v>
      </c>
      <c r="C11728" s="1" t="s">
        <v>32</v>
      </c>
      <c r="D11728" s="16">
        <v>39448</v>
      </c>
      <c r="E11728" s="1" t="s">
        <v>34</v>
      </c>
      <c r="F11728" s="1" t="s">
        <v>117</v>
      </c>
      <c r="G11728">
        <v>7.0000000000000007E-2</v>
      </c>
      <c r="H11728">
        <v>0</v>
      </c>
      <c r="I11728">
        <v>0</v>
      </c>
      <c r="J11728">
        <v>0.01</v>
      </c>
      <c r="K11728">
        <v>0.08</v>
      </c>
    </row>
    <row r="11729" spans="1:11" x14ac:dyDescent="0.25">
      <c r="A11729" s="1" t="s">
        <v>23869</v>
      </c>
      <c r="B11729" s="1" t="s">
        <v>4812</v>
      </c>
      <c r="C11729" s="1" t="s">
        <v>32</v>
      </c>
      <c r="D11729" s="16">
        <v>38718</v>
      </c>
      <c r="E11729" s="1" t="s">
        <v>55</v>
      </c>
      <c r="F11729" s="1" t="s">
        <v>136</v>
      </c>
      <c r="G11729">
        <v>7.0000000000000007E-2</v>
      </c>
      <c r="H11729">
        <v>0</v>
      </c>
      <c r="I11729">
        <v>0</v>
      </c>
      <c r="J11729">
        <v>0.01</v>
      </c>
      <c r="K11729">
        <v>0.08</v>
      </c>
    </row>
    <row r="11730" spans="1:11" x14ac:dyDescent="0.25">
      <c r="A11730" s="1" t="s">
        <v>23870</v>
      </c>
      <c r="B11730" s="1" t="s">
        <v>8465</v>
      </c>
      <c r="C11730" s="1" t="s">
        <v>32</v>
      </c>
      <c r="D11730" s="16">
        <v>40544</v>
      </c>
      <c r="E11730" s="1" t="s">
        <v>14</v>
      </c>
      <c r="F11730" s="1" t="s">
        <v>214</v>
      </c>
      <c r="G11730">
        <v>0</v>
      </c>
      <c r="H11730">
        <v>0</v>
      </c>
      <c r="I11730">
        <v>0.08</v>
      </c>
      <c r="J11730">
        <v>0</v>
      </c>
      <c r="K11730">
        <v>0.08</v>
      </c>
    </row>
    <row r="11731" spans="1:11" x14ac:dyDescent="0.25">
      <c r="A11731" s="1" t="s">
        <v>23871</v>
      </c>
      <c r="B11731" s="1" t="s">
        <v>8466</v>
      </c>
      <c r="C11731" s="1" t="s">
        <v>84</v>
      </c>
      <c r="D11731" s="16">
        <v>40909</v>
      </c>
      <c r="E11731" s="1" t="s">
        <v>55</v>
      </c>
      <c r="F11731" s="1" t="s">
        <v>1466</v>
      </c>
      <c r="G11731">
        <v>0</v>
      </c>
      <c r="H11731">
        <v>0</v>
      </c>
      <c r="I11731">
        <v>0.08</v>
      </c>
      <c r="J11731">
        <v>0</v>
      </c>
      <c r="K11731">
        <v>0.08</v>
      </c>
    </row>
    <row r="11732" spans="1:11" x14ac:dyDescent="0.25">
      <c r="A11732" s="1" t="s">
        <v>23872</v>
      </c>
      <c r="B11732" s="1" t="s">
        <v>8467</v>
      </c>
      <c r="C11732" s="1" t="s">
        <v>12</v>
      </c>
      <c r="D11732" s="16">
        <v>39448</v>
      </c>
      <c r="E11732" s="1" t="s">
        <v>55</v>
      </c>
      <c r="F11732" s="1" t="s">
        <v>79</v>
      </c>
      <c r="G11732">
        <v>7.0000000000000007E-2</v>
      </c>
      <c r="H11732">
        <v>0</v>
      </c>
      <c r="I11732">
        <v>0</v>
      </c>
      <c r="J11732">
        <v>0</v>
      </c>
      <c r="K11732">
        <v>0.08</v>
      </c>
    </row>
    <row r="11733" spans="1:11" x14ac:dyDescent="0.25">
      <c r="A11733" s="1" t="s">
        <v>23873</v>
      </c>
      <c r="B11733" s="1" t="s">
        <v>6641</v>
      </c>
      <c r="C11733" s="1" t="s">
        <v>139</v>
      </c>
      <c r="D11733" s="16">
        <v>37987</v>
      </c>
      <c r="E11733" s="1" t="s">
        <v>34</v>
      </c>
      <c r="F11733" s="1" t="s">
        <v>551</v>
      </c>
      <c r="G11733">
        <v>0.06</v>
      </c>
      <c r="H11733">
        <v>0.02</v>
      </c>
      <c r="I11733">
        <v>0</v>
      </c>
      <c r="J11733">
        <v>0</v>
      </c>
      <c r="K11733">
        <v>0.08</v>
      </c>
    </row>
    <row r="11734" spans="1:11" x14ac:dyDescent="0.25">
      <c r="A11734" s="1" t="s">
        <v>23874</v>
      </c>
      <c r="B11734" s="1" t="s">
        <v>8468</v>
      </c>
      <c r="C11734" s="1" t="s">
        <v>157</v>
      </c>
      <c r="D11734" s="16">
        <v>40544</v>
      </c>
      <c r="E11734" s="1" t="s">
        <v>93</v>
      </c>
      <c r="F11734" s="1" t="s">
        <v>214</v>
      </c>
      <c r="G11734">
        <v>0</v>
      </c>
      <c r="H11734">
        <v>0</v>
      </c>
      <c r="I11734">
        <v>0.08</v>
      </c>
      <c r="J11734">
        <v>0</v>
      </c>
      <c r="K11734">
        <v>0.08</v>
      </c>
    </row>
    <row r="11735" spans="1:11" x14ac:dyDescent="0.25">
      <c r="A11735" s="1" t="s">
        <v>23875</v>
      </c>
      <c r="B11735" s="1" t="s">
        <v>8469</v>
      </c>
      <c r="C11735" s="1" t="s">
        <v>86</v>
      </c>
      <c r="D11735" s="16">
        <v>42005</v>
      </c>
      <c r="E11735" s="1" t="s">
        <v>27</v>
      </c>
      <c r="F11735" s="1" t="s">
        <v>788</v>
      </c>
      <c r="G11735">
        <v>0</v>
      </c>
      <c r="H11735">
        <v>0</v>
      </c>
      <c r="I11735">
        <v>0.08</v>
      </c>
      <c r="J11735">
        <v>0</v>
      </c>
      <c r="K11735">
        <v>0.08</v>
      </c>
    </row>
    <row r="11736" spans="1:11" x14ac:dyDescent="0.25">
      <c r="A11736" s="1" t="s">
        <v>23876</v>
      </c>
      <c r="B11736" s="1" t="s">
        <v>2747</v>
      </c>
      <c r="C11736" s="1" t="s">
        <v>32</v>
      </c>
      <c r="D11736" s="16">
        <v>39083</v>
      </c>
      <c r="E11736" s="1" t="s">
        <v>14</v>
      </c>
      <c r="F11736" s="1" t="s">
        <v>155</v>
      </c>
      <c r="G11736">
        <v>7.0000000000000007E-2</v>
      </c>
      <c r="H11736">
        <v>0</v>
      </c>
      <c r="I11736">
        <v>0</v>
      </c>
      <c r="J11736">
        <v>0.01</v>
      </c>
      <c r="K11736">
        <v>7.0000000000000007E-2</v>
      </c>
    </row>
    <row r="11737" spans="1:11" x14ac:dyDescent="0.25">
      <c r="A11737" s="1" t="s">
        <v>23877</v>
      </c>
      <c r="B11737" s="1" t="s">
        <v>8470</v>
      </c>
      <c r="C11737" s="1" t="s">
        <v>109</v>
      </c>
      <c r="D11737" s="16">
        <v>35796</v>
      </c>
      <c r="E11737" s="1" t="s">
        <v>27</v>
      </c>
      <c r="F11737" s="1" t="s">
        <v>8471</v>
      </c>
      <c r="G11737">
        <v>0</v>
      </c>
      <c r="H11737">
        <v>0</v>
      </c>
      <c r="I11737">
        <v>7.0000000000000007E-2</v>
      </c>
      <c r="J11737">
        <v>0</v>
      </c>
      <c r="K11737">
        <v>7.0000000000000007E-2</v>
      </c>
    </row>
    <row r="11738" spans="1:11" x14ac:dyDescent="0.25">
      <c r="A11738" s="1" t="s">
        <v>23878</v>
      </c>
      <c r="B11738" s="1" t="s">
        <v>8472</v>
      </c>
      <c r="C11738" s="1" t="s">
        <v>12</v>
      </c>
      <c r="D11738" s="16">
        <v>39814</v>
      </c>
      <c r="E11738" s="1" t="s">
        <v>34</v>
      </c>
      <c r="F11738" s="1" t="s">
        <v>7023</v>
      </c>
      <c r="G11738">
        <v>7.0000000000000007E-2</v>
      </c>
      <c r="H11738">
        <v>0</v>
      </c>
      <c r="I11738">
        <v>0</v>
      </c>
      <c r="J11738">
        <v>0</v>
      </c>
      <c r="K11738">
        <v>7.0000000000000007E-2</v>
      </c>
    </row>
    <row r="11739" spans="1:11" x14ac:dyDescent="0.25">
      <c r="A11739" s="1" t="s">
        <v>23879</v>
      </c>
      <c r="B11739" s="1" t="s">
        <v>8473</v>
      </c>
      <c r="C11739" s="1" t="s">
        <v>58</v>
      </c>
      <c r="D11739" s="16">
        <v>39448</v>
      </c>
      <c r="E11739" s="1" t="s">
        <v>93</v>
      </c>
      <c r="F11739" s="1" t="s">
        <v>332</v>
      </c>
      <c r="G11739">
        <v>0</v>
      </c>
      <c r="H11739">
        <v>0</v>
      </c>
      <c r="I11739">
        <v>7.0000000000000007E-2</v>
      </c>
      <c r="J11739">
        <v>0</v>
      </c>
      <c r="K11739">
        <v>7.0000000000000007E-2</v>
      </c>
    </row>
    <row r="11740" spans="1:11" x14ac:dyDescent="0.25">
      <c r="A11740" s="1" t="s">
        <v>23880</v>
      </c>
      <c r="B11740" s="1" t="s">
        <v>8474</v>
      </c>
      <c r="C11740" s="1" t="s">
        <v>871</v>
      </c>
      <c r="D11740" s="16">
        <v>34335</v>
      </c>
      <c r="E11740" s="1" t="s">
        <v>21</v>
      </c>
      <c r="F11740" s="1" t="s">
        <v>147</v>
      </c>
      <c r="G11740">
        <v>0</v>
      </c>
      <c r="H11740">
        <v>0</v>
      </c>
      <c r="I11740">
        <v>7.0000000000000007E-2</v>
      </c>
      <c r="J11740">
        <v>0</v>
      </c>
      <c r="K11740">
        <v>7.0000000000000007E-2</v>
      </c>
    </row>
    <row r="11741" spans="1:11" x14ac:dyDescent="0.25">
      <c r="A11741" s="1" t="s">
        <v>23881</v>
      </c>
      <c r="B11741" s="1" t="s">
        <v>8475</v>
      </c>
      <c r="C11741" s="1" t="s">
        <v>58</v>
      </c>
      <c r="D11741" s="16">
        <v>38353</v>
      </c>
      <c r="E11741" s="1" t="s">
        <v>34</v>
      </c>
      <c r="F11741" s="1" t="s">
        <v>269</v>
      </c>
      <c r="G11741">
        <v>0.04</v>
      </c>
      <c r="H11741">
        <v>0.03</v>
      </c>
      <c r="I11741">
        <v>0</v>
      </c>
      <c r="J11741">
        <v>0.01</v>
      </c>
      <c r="K11741">
        <v>7.0000000000000007E-2</v>
      </c>
    </row>
    <row r="11742" spans="1:11" x14ac:dyDescent="0.25">
      <c r="A11742" s="1" t="s">
        <v>23882</v>
      </c>
      <c r="B11742" s="1" t="s">
        <v>565</v>
      </c>
      <c r="C11742" s="1" t="s">
        <v>109</v>
      </c>
      <c r="D11742" s="16">
        <v>34700</v>
      </c>
      <c r="E11742" s="1" t="s">
        <v>106</v>
      </c>
      <c r="F11742" s="1" t="s">
        <v>1541</v>
      </c>
      <c r="G11742">
        <v>0</v>
      </c>
      <c r="H11742">
        <v>0</v>
      </c>
      <c r="I11742">
        <v>7.0000000000000007E-2</v>
      </c>
      <c r="J11742">
        <v>0</v>
      </c>
      <c r="K11742">
        <v>7.0000000000000007E-2</v>
      </c>
    </row>
    <row r="11743" spans="1:11" x14ac:dyDescent="0.25">
      <c r="A11743" s="1" t="s">
        <v>23883</v>
      </c>
      <c r="B11743" s="1" t="s">
        <v>8476</v>
      </c>
      <c r="C11743" s="1" t="s">
        <v>32</v>
      </c>
      <c r="D11743" s="16">
        <v>40179</v>
      </c>
      <c r="E11743" s="1" t="s">
        <v>34</v>
      </c>
      <c r="F11743" s="1" t="s">
        <v>421</v>
      </c>
      <c r="G11743">
        <v>7.0000000000000007E-2</v>
      </c>
      <c r="H11743">
        <v>0</v>
      </c>
      <c r="I11743">
        <v>0</v>
      </c>
      <c r="J11743">
        <v>0.01</v>
      </c>
      <c r="K11743">
        <v>7.0000000000000007E-2</v>
      </c>
    </row>
    <row r="11744" spans="1:11" x14ac:dyDescent="0.25">
      <c r="A11744" s="1" t="s">
        <v>23884</v>
      </c>
      <c r="B11744" s="1" t="s">
        <v>5708</v>
      </c>
      <c r="C11744" s="1" t="s">
        <v>86</v>
      </c>
      <c r="D11744" s="16">
        <v>42370</v>
      </c>
      <c r="E11744" s="1" t="s">
        <v>2</v>
      </c>
      <c r="F11744" s="1" t="s">
        <v>206</v>
      </c>
      <c r="G11744">
        <v>0.06</v>
      </c>
      <c r="H11744">
        <v>0</v>
      </c>
      <c r="I11744">
        <v>0</v>
      </c>
      <c r="J11744">
        <v>0.01</v>
      </c>
      <c r="K11744">
        <v>7.0000000000000007E-2</v>
      </c>
    </row>
    <row r="11745" spans="1:11" x14ac:dyDescent="0.25">
      <c r="A11745" s="1" t="s">
        <v>23885</v>
      </c>
      <c r="B11745" s="1" t="s">
        <v>5253</v>
      </c>
      <c r="C11745" s="1" t="s">
        <v>730</v>
      </c>
      <c r="D11745" s="16">
        <v>40909</v>
      </c>
      <c r="E11745" s="1" t="s">
        <v>106</v>
      </c>
      <c r="F11745" s="1" t="s">
        <v>332</v>
      </c>
      <c r="G11745">
        <v>0</v>
      </c>
      <c r="H11745">
        <v>0</v>
      </c>
      <c r="I11745">
        <v>7.0000000000000007E-2</v>
      </c>
      <c r="J11745">
        <v>0</v>
      </c>
      <c r="K11745">
        <v>7.0000000000000007E-2</v>
      </c>
    </row>
    <row r="11746" spans="1:11" x14ac:dyDescent="0.25">
      <c r="A11746" s="1" t="s">
        <v>23886</v>
      </c>
      <c r="B11746" s="1" t="s">
        <v>8477</v>
      </c>
      <c r="C11746" s="1" t="s">
        <v>12</v>
      </c>
      <c r="D11746" s="16">
        <v>39448</v>
      </c>
      <c r="E11746" s="1" t="s">
        <v>93</v>
      </c>
      <c r="F11746" s="1" t="s">
        <v>3873</v>
      </c>
      <c r="G11746">
        <v>0</v>
      </c>
      <c r="H11746">
        <v>0</v>
      </c>
      <c r="I11746">
        <v>7.0000000000000007E-2</v>
      </c>
      <c r="J11746">
        <v>0</v>
      </c>
      <c r="K11746">
        <v>7.0000000000000007E-2</v>
      </c>
    </row>
    <row r="11747" spans="1:11" x14ac:dyDescent="0.25">
      <c r="A11747" s="1" t="s">
        <v>23887</v>
      </c>
      <c r="B11747" s="1" t="s">
        <v>8478</v>
      </c>
      <c r="C11747" s="1" t="s">
        <v>157</v>
      </c>
      <c r="D11747" s="16">
        <v>40179</v>
      </c>
      <c r="E11747" s="1" t="s">
        <v>106</v>
      </c>
      <c r="F11747" s="1" t="s">
        <v>76</v>
      </c>
      <c r="G11747">
        <v>0</v>
      </c>
      <c r="H11747">
        <v>0</v>
      </c>
      <c r="I11747">
        <v>7.0000000000000007E-2</v>
      </c>
      <c r="J11747">
        <v>0</v>
      </c>
      <c r="K11747">
        <v>7.0000000000000007E-2</v>
      </c>
    </row>
    <row r="11748" spans="1:11" x14ac:dyDescent="0.25">
      <c r="A11748" s="1" t="s">
        <v>23888</v>
      </c>
      <c r="B11748" s="1" t="s">
        <v>8479</v>
      </c>
      <c r="C11748" s="1" t="s">
        <v>144</v>
      </c>
      <c r="D11748" s="16">
        <v>39814</v>
      </c>
      <c r="E11748" s="1" t="s">
        <v>27</v>
      </c>
      <c r="F11748" s="1" t="s">
        <v>5489</v>
      </c>
      <c r="G11748">
        <v>0</v>
      </c>
      <c r="H11748">
        <v>0.06</v>
      </c>
      <c r="I11748">
        <v>0</v>
      </c>
      <c r="J11748">
        <v>0.02</v>
      </c>
      <c r="K11748">
        <v>7.0000000000000007E-2</v>
      </c>
    </row>
    <row r="11749" spans="1:11" x14ac:dyDescent="0.25">
      <c r="A11749" s="1" t="s">
        <v>23889</v>
      </c>
      <c r="B11749" s="1" t="s">
        <v>3648</v>
      </c>
      <c r="C11749" s="1" t="s">
        <v>49</v>
      </c>
      <c r="D11749" s="16">
        <v>39448</v>
      </c>
      <c r="E11749" s="1" t="s">
        <v>14</v>
      </c>
      <c r="F11749" s="1" t="s">
        <v>1420</v>
      </c>
      <c r="G11749">
        <v>0.06</v>
      </c>
      <c r="H11749">
        <v>0.01</v>
      </c>
      <c r="I11749">
        <v>0</v>
      </c>
      <c r="J11749">
        <v>0.01</v>
      </c>
      <c r="K11749">
        <v>7.0000000000000007E-2</v>
      </c>
    </row>
    <row r="11750" spans="1:11" x14ac:dyDescent="0.25">
      <c r="A11750" s="1" t="s">
        <v>23890</v>
      </c>
      <c r="B11750" s="1" t="s">
        <v>8480</v>
      </c>
      <c r="C11750" s="1" t="s">
        <v>58</v>
      </c>
      <c r="D11750" s="16">
        <v>37257</v>
      </c>
      <c r="E11750" s="1" t="s">
        <v>27</v>
      </c>
      <c r="F11750" s="1" t="s">
        <v>1661</v>
      </c>
      <c r="G11750">
        <v>0.04</v>
      </c>
      <c r="H11750">
        <v>0.03</v>
      </c>
      <c r="I11750">
        <v>0</v>
      </c>
      <c r="J11750">
        <v>0.01</v>
      </c>
      <c r="K11750">
        <v>7.0000000000000007E-2</v>
      </c>
    </row>
    <row r="11751" spans="1:11" x14ac:dyDescent="0.25">
      <c r="A11751" s="1" t="s">
        <v>23891</v>
      </c>
      <c r="B11751" s="1" t="s">
        <v>8481</v>
      </c>
      <c r="C11751" s="1" t="s">
        <v>153</v>
      </c>
      <c r="D11751" s="16">
        <v>31778</v>
      </c>
      <c r="E11751" s="1" t="s">
        <v>14</v>
      </c>
      <c r="F11751" s="1" t="s">
        <v>155</v>
      </c>
      <c r="G11751">
        <v>7.0000000000000007E-2</v>
      </c>
      <c r="H11751">
        <v>0</v>
      </c>
      <c r="I11751">
        <v>0</v>
      </c>
      <c r="J11751">
        <v>0</v>
      </c>
      <c r="K11751">
        <v>7.0000000000000007E-2</v>
      </c>
    </row>
    <row r="11752" spans="1:11" x14ac:dyDescent="0.25">
      <c r="A11752" s="1" t="s">
        <v>23892</v>
      </c>
      <c r="B11752" s="1" t="s">
        <v>6882</v>
      </c>
      <c r="C11752" s="1" t="s">
        <v>53</v>
      </c>
      <c r="D11752" s="16">
        <v>40544</v>
      </c>
      <c r="E11752" s="1" t="s">
        <v>14</v>
      </c>
      <c r="F11752" s="1" t="s">
        <v>214</v>
      </c>
      <c r="G11752">
        <v>0</v>
      </c>
      <c r="H11752">
        <v>0</v>
      </c>
      <c r="I11752">
        <v>7.0000000000000007E-2</v>
      </c>
      <c r="J11752">
        <v>0</v>
      </c>
      <c r="K11752">
        <v>7.0000000000000007E-2</v>
      </c>
    </row>
    <row r="11753" spans="1:11" x14ac:dyDescent="0.25">
      <c r="A11753" s="1" t="s">
        <v>23893</v>
      </c>
      <c r="B11753" s="1" t="s">
        <v>8482</v>
      </c>
      <c r="C11753" s="1" t="s">
        <v>1182</v>
      </c>
      <c r="D11753" s="16">
        <v>34335</v>
      </c>
      <c r="E11753" s="1" t="s">
        <v>21</v>
      </c>
      <c r="F11753" s="1" t="s">
        <v>147</v>
      </c>
      <c r="G11753">
        <v>0</v>
      </c>
      <c r="H11753">
        <v>0</v>
      </c>
      <c r="I11753">
        <v>7.0000000000000007E-2</v>
      </c>
      <c r="J11753">
        <v>0</v>
      </c>
      <c r="K11753">
        <v>7.0000000000000007E-2</v>
      </c>
    </row>
    <row r="11754" spans="1:11" x14ac:dyDescent="0.25">
      <c r="A11754" s="1" t="s">
        <v>23894</v>
      </c>
      <c r="B11754" s="1" t="s">
        <v>8483</v>
      </c>
      <c r="C11754" s="1" t="s">
        <v>32</v>
      </c>
      <c r="D11754" s="16">
        <v>40179</v>
      </c>
      <c r="E11754" s="1" t="s">
        <v>106</v>
      </c>
      <c r="F11754" s="1" t="s">
        <v>5809</v>
      </c>
      <c r="G11754">
        <v>0</v>
      </c>
      <c r="H11754">
        <v>0</v>
      </c>
      <c r="I11754">
        <v>7.0000000000000007E-2</v>
      </c>
      <c r="J11754">
        <v>0</v>
      </c>
      <c r="K11754">
        <v>7.0000000000000007E-2</v>
      </c>
    </row>
    <row r="11755" spans="1:11" x14ac:dyDescent="0.25">
      <c r="A11755" s="1" t="s">
        <v>23895</v>
      </c>
      <c r="B11755" s="1" t="s">
        <v>8484</v>
      </c>
      <c r="C11755" s="1" t="s">
        <v>109</v>
      </c>
      <c r="D11755" s="16">
        <v>35431</v>
      </c>
      <c r="E11755" s="1" t="s">
        <v>30</v>
      </c>
      <c r="F11755" s="1" t="s">
        <v>206</v>
      </c>
      <c r="G11755">
        <v>0.04</v>
      </c>
      <c r="H11755">
        <v>0.03</v>
      </c>
      <c r="I11755">
        <v>0</v>
      </c>
      <c r="J11755">
        <v>0</v>
      </c>
      <c r="K11755">
        <v>7.0000000000000007E-2</v>
      </c>
    </row>
    <row r="11756" spans="1:11" x14ac:dyDescent="0.25">
      <c r="A11756" s="1" t="s">
        <v>23896</v>
      </c>
      <c r="B11756" s="1" t="s">
        <v>8485</v>
      </c>
      <c r="C11756" s="1" t="s">
        <v>157</v>
      </c>
      <c r="D11756" s="16">
        <v>38718</v>
      </c>
      <c r="E11756" s="1" t="s">
        <v>34</v>
      </c>
      <c r="F11756" s="1" t="s">
        <v>147</v>
      </c>
      <c r="G11756">
        <v>0</v>
      </c>
      <c r="H11756">
        <v>0</v>
      </c>
      <c r="I11756">
        <v>7.0000000000000007E-2</v>
      </c>
      <c r="J11756">
        <v>0</v>
      </c>
      <c r="K11756">
        <v>7.0000000000000007E-2</v>
      </c>
    </row>
    <row r="11757" spans="1:11" hidden="1" x14ac:dyDescent="0.25">
      <c r="A11757" s="1" t="s">
        <v>23897</v>
      </c>
      <c r="B11757" s="1" t="s">
        <v>8486</v>
      </c>
      <c r="C11757" s="1" t="s">
        <v>32</v>
      </c>
      <c r="E11757" s="1" t="s">
        <v>27</v>
      </c>
      <c r="F11757" s="1" t="s">
        <v>206</v>
      </c>
      <c r="G11757">
        <v>0</v>
      </c>
      <c r="H11757">
        <v>0</v>
      </c>
      <c r="I11757">
        <v>7.0000000000000007E-2</v>
      </c>
      <c r="J11757">
        <v>0</v>
      </c>
      <c r="K11757">
        <v>7.0000000000000007E-2</v>
      </c>
    </row>
    <row r="11758" spans="1:11" x14ac:dyDescent="0.25">
      <c r="A11758" s="1" t="s">
        <v>23898</v>
      </c>
      <c r="B11758" s="1" t="s">
        <v>8487</v>
      </c>
      <c r="C11758" s="1" t="s">
        <v>58</v>
      </c>
      <c r="D11758" s="16">
        <v>37622</v>
      </c>
      <c r="E11758" s="1" t="s">
        <v>2</v>
      </c>
      <c r="F11758" s="1" t="s">
        <v>2024</v>
      </c>
      <c r="G11758">
        <v>0.04</v>
      </c>
      <c r="H11758">
        <v>0.03</v>
      </c>
      <c r="I11758">
        <v>0</v>
      </c>
      <c r="J11758">
        <v>0.01</v>
      </c>
      <c r="K11758">
        <v>7.0000000000000007E-2</v>
      </c>
    </row>
    <row r="11759" spans="1:11" x14ac:dyDescent="0.25">
      <c r="A11759" s="1" t="s">
        <v>23899</v>
      </c>
      <c r="B11759" s="1" t="s">
        <v>8488</v>
      </c>
      <c r="C11759" s="1" t="s">
        <v>84</v>
      </c>
      <c r="D11759" s="16">
        <v>41640</v>
      </c>
      <c r="E11759" s="1" t="s">
        <v>27</v>
      </c>
      <c r="F11759" s="1" t="s">
        <v>2472</v>
      </c>
      <c r="G11759">
        <v>0</v>
      </c>
      <c r="H11759">
        <v>0</v>
      </c>
      <c r="I11759">
        <v>7.0000000000000007E-2</v>
      </c>
      <c r="J11759">
        <v>0</v>
      </c>
      <c r="K11759">
        <v>7.0000000000000007E-2</v>
      </c>
    </row>
    <row r="11760" spans="1:11" x14ac:dyDescent="0.25">
      <c r="A11760" s="1" t="s">
        <v>23900</v>
      </c>
      <c r="B11760" s="1" t="s">
        <v>7390</v>
      </c>
      <c r="C11760" s="1" t="s">
        <v>53</v>
      </c>
      <c r="D11760" s="16">
        <v>39448</v>
      </c>
      <c r="E11760" s="1" t="s">
        <v>38</v>
      </c>
      <c r="F11760" s="1" t="s">
        <v>79</v>
      </c>
      <c r="G11760">
        <v>7.0000000000000007E-2</v>
      </c>
      <c r="H11760">
        <v>0</v>
      </c>
      <c r="I11760">
        <v>0</v>
      </c>
      <c r="J11760">
        <v>0.01</v>
      </c>
      <c r="K11760">
        <v>7.0000000000000007E-2</v>
      </c>
    </row>
    <row r="11761" spans="1:11" x14ac:dyDescent="0.25">
      <c r="A11761" s="1" t="s">
        <v>23901</v>
      </c>
      <c r="B11761" s="1" t="s">
        <v>8489</v>
      </c>
      <c r="C11761" s="1" t="s">
        <v>71</v>
      </c>
      <c r="D11761" s="16">
        <v>37987</v>
      </c>
      <c r="E11761" s="1" t="s">
        <v>2</v>
      </c>
      <c r="F11761" s="1" t="s">
        <v>15</v>
      </c>
      <c r="G11761">
        <v>0</v>
      </c>
      <c r="H11761">
        <v>0</v>
      </c>
      <c r="I11761">
        <v>7.0000000000000007E-2</v>
      </c>
      <c r="J11761">
        <v>0</v>
      </c>
      <c r="K11761">
        <v>7.0000000000000007E-2</v>
      </c>
    </row>
    <row r="11762" spans="1:11" x14ac:dyDescent="0.25">
      <c r="A11762" s="1" t="s">
        <v>23902</v>
      </c>
      <c r="B11762" s="1" t="s">
        <v>4575</v>
      </c>
      <c r="C11762" s="1" t="s">
        <v>139</v>
      </c>
      <c r="D11762" s="16">
        <v>37622</v>
      </c>
      <c r="E11762" s="1" t="s">
        <v>2</v>
      </c>
      <c r="F11762" s="1" t="s">
        <v>117</v>
      </c>
      <c r="G11762">
        <v>0.06</v>
      </c>
      <c r="H11762">
        <v>0.02</v>
      </c>
      <c r="I11762">
        <v>0</v>
      </c>
      <c r="J11762">
        <v>0</v>
      </c>
      <c r="K11762">
        <v>7.0000000000000007E-2</v>
      </c>
    </row>
    <row r="11763" spans="1:11" x14ac:dyDescent="0.25">
      <c r="A11763" s="1" t="s">
        <v>23903</v>
      </c>
      <c r="B11763" s="1" t="s">
        <v>8490</v>
      </c>
      <c r="C11763" s="1" t="s">
        <v>32</v>
      </c>
      <c r="D11763" s="16">
        <v>39814</v>
      </c>
      <c r="E11763" s="1" t="s">
        <v>106</v>
      </c>
      <c r="F11763" s="1" t="s">
        <v>4118</v>
      </c>
      <c r="G11763">
        <v>7.0000000000000007E-2</v>
      </c>
      <c r="H11763">
        <v>0</v>
      </c>
      <c r="I11763">
        <v>0</v>
      </c>
      <c r="J11763">
        <v>0</v>
      </c>
      <c r="K11763">
        <v>7.0000000000000007E-2</v>
      </c>
    </row>
    <row r="11764" spans="1:11" x14ac:dyDescent="0.25">
      <c r="A11764" s="1" t="s">
        <v>23904</v>
      </c>
      <c r="B11764" s="1" t="s">
        <v>8491</v>
      </c>
      <c r="C11764" s="1" t="s">
        <v>157</v>
      </c>
      <c r="D11764" s="16">
        <v>40179</v>
      </c>
      <c r="E11764" s="1" t="s">
        <v>34</v>
      </c>
      <c r="F11764" s="1" t="s">
        <v>1184</v>
      </c>
      <c r="G11764">
        <v>0</v>
      </c>
      <c r="H11764">
        <v>0</v>
      </c>
      <c r="I11764">
        <v>7.0000000000000007E-2</v>
      </c>
      <c r="J11764">
        <v>0</v>
      </c>
      <c r="K11764">
        <v>7.0000000000000007E-2</v>
      </c>
    </row>
    <row r="11765" spans="1:11" x14ac:dyDescent="0.25">
      <c r="A11765" s="1" t="s">
        <v>23905</v>
      </c>
      <c r="B11765" s="1" t="s">
        <v>8492</v>
      </c>
      <c r="C11765" s="1" t="s">
        <v>12</v>
      </c>
      <c r="D11765" s="16">
        <v>40909</v>
      </c>
      <c r="E11765" s="1" t="s">
        <v>34</v>
      </c>
      <c r="F11765" s="1" t="s">
        <v>187</v>
      </c>
      <c r="G11765">
        <v>0</v>
      </c>
      <c r="H11765">
        <v>7.0000000000000007E-2</v>
      </c>
      <c r="I11765">
        <v>0</v>
      </c>
      <c r="J11765">
        <v>0.01</v>
      </c>
      <c r="K11765">
        <v>7.0000000000000007E-2</v>
      </c>
    </row>
    <row r="11766" spans="1:11" x14ac:dyDescent="0.25">
      <c r="A11766" s="1" t="s">
        <v>23906</v>
      </c>
      <c r="B11766" s="1" t="s">
        <v>8469</v>
      </c>
      <c r="C11766" s="1" t="s">
        <v>730</v>
      </c>
      <c r="D11766" s="16">
        <v>42005</v>
      </c>
      <c r="E11766" s="1" t="s">
        <v>27</v>
      </c>
      <c r="F11766" s="1" t="s">
        <v>788</v>
      </c>
      <c r="G11766">
        <v>0</v>
      </c>
      <c r="H11766">
        <v>0</v>
      </c>
      <c r="I11766">
        <v>7.0000000000000007E-2</v>
      </c>
      <c r="J11766">
        <v>0</v>
      </c>
      <c r="K11766">
        <v>7.0000000000000007E-2</v>
      </c>
    </row>
    <row r="11767" spans="1:11" x14ac:dyDescent="0.25">
      <c r="A11767" s="1" t="s">
        <v>23907</v>
      </c>
      <c r="B11767" s="1" t="s">
        <v>7753</v>
      </c>
      <c r="C11767" s="1" t="s">
        <v>53</v>
      </c>
      <c r="D11767" s="16">
        <v>40544</v>
      </c>
      <c r="E11767" s="1" t="s">
        <v>55</v>
      </c>
      <c r="F11767" s="1" t="s">
        <v>79</v>
      </c>
      <c r="G11767">
        <v>0.05</v>
      </c>
      <c r="H11767">
        <v>0.01</v>
      </c>
      <c r="I11767">
        <v>0</v>
      </c>
      <c r="J11767">
        <v>0.01</v>
      </c>
      <c r="K11767">
        <v>7.0000000000000007E-2</v>
      </c>
    </row>
    <row r="11768" spans="1:11" x14ac:dyDescent="0.25">
      <c r="A11768" s="1" t="s">
        <v>23908</v>
      </c>
      <c r="B11768" s="1" t="s">
        <v>7986</v>
      </c>
      <c r="C11768" s="1" t="s">
        <v>53</v>
      </c>
      <c r="D11768" s="16">
        <v>40544</v>
      </c>
      <c r="E11768" s="1" t="s">
        <v>21</v>
      </c>
      <c r="F11768" s="1" t="s">
        <v>214</v>
      </c>
      <c r="G11768">
        <v>7.0000000000000007E-2</v>
      </c>
      <c r="H11768">
        <v>0</v>
      </c>
      <c r="I11768">
        <v>0</v>
      </c>
      <c r="J11768">
        <v>0.01</v>
      </c>
      <c r="K11768">
        <v>7.0000000000000007E-2</v>
      </c>
    </row>
    <row r="11769" spans="1:11" x14ac:dyDescent="0.25">
      <c r="A11769" s="1" t="s">
        <v>23909</v>
      </c>
      <c r="B11769" s="1" t="s">
        <v>1522</v>
      </c>
      <c r="C11769" s="1" t="s">
        <v>71</v>
      </c>
      <c r="D11769" s="16">
        <v>37257</v>
      </c>
      <c r="E11769" s="1" t="s">
        <v>2</v>
      </c>
      <c r="F11769" s="1" t="s">
        <v>206</v>
      </c>
      <c r="G11769">
        <v>0.05</v>
      </c>
      <c r="H11769">
        <v>0.02</v>
      </c>
      <c r="I11769">
        <v>0</v>
      </c>
      <c r="J11769">
        <v>0</v>
      </c>
      <c r="K11769">
        <v>7.0000000000000007E-2</v>
      </c>
    </row>
    <row r="11770" spans="1:11" x14ac:dyDescent="0.25">
      <c r="A11770" s="1" t="s">
        <v>23910</v>
      </c>
      <c r="B11770" s="1" t="s">
        <v>2223</v>
      </c>
      <c r="C11770" s="1" t="s">
        <v>109</v>
      </c>
      <c r="D11770" s="16">
        <v>36526</v>
      </c>
      <c r="E11770" s="1" t="s">
        <v>93</v>
      </c>
      <c r="F11770" s="1" t="s">
        <v>3069</v>
      </c>
      <c r="G11770">
        <v>0.04</v>
      </c>
      <c r="H11770">
        <v>0.03</v>
      </c>
      <c r="I11770">
        <v>0</v>
      </c>
      <c r="J11770">
        <v>0</v>
      </c>
      <c r="K11770">
        <v>7.0000000000000007E-2</v>
      </c>
    </row>
    <row r="11771" spans="1:11" x14ac:dyDescent="0.25">
      <c r="A11771" s="1" t="s">
        <v>23911</v>
      </c>
      <c r="B11771" s="1" t="s">
        <v>8493</v>
      </c>
      <c r="C11771" s="1" t="s">
        <v>109</v>
      </c>
      <c r="D11771" s="16">
        <v>35065</v>
      </c>
      <c r="E11771" s="1" t="s">
        <v>14</v>
      </c>
      <c r="F11771" s="1" t="s">
        <v>645</v>
      </c>
      <c r="G11771">
        <v>0.04</v>
      </c>
      <c r="H11771">
        <v>0.03</v>
      </c>
      <c r="I11771">
        <v>0</v>
      </c>
      <c r="J11771">
        <v>0</v>
      </c>
      <c r="K11771">
        <v>7.0000000000000007E-2</v>
      </c>
    </row>
    <row r="11772" spans="1:11" x14ac:dyDescent="0.25">
      <c r="A11772" s="1" t="s">
        <v>23912</v>
      </c>
      <c r="B11772" s="1" t="s">
        <v>8494</v>
      </c>
      <c r="C11772" s="1" t="s">
        <v>32</v>
      </c>
      <c r="D11772" s="16">
        <v>40544</v>
      </c>
      <c r="E11772" s="1" t="s">
        <v>30</v>
      </c>
      <c r="F11772" s="1" t="s">
        <v>1701</v>
      </c>
      <c r="G11772">
        <v>0</v>
      </c>
      <c r="H11772">
        <v>0.06</v>
      </c>
      <c r="I11772">
        <v>0</v>
      </c>
      <c r="J11772">
        <v>0.01</v>
      </c>
      <c r="K11772">
        <v>7.0000000000000007E-2</v>
      </c>
    </row>
    <row r="11773" spans="1:11" x14ac:dyDescent="0.25">
      <c r="A11773" s="1" t="s">
        <v>23913</v>
      </c>
      <c r="B11773" s="1" t="s">
        <v>8495</v>
      </c>
      <c r="C11773" s="1" t="s">
        <v>157</v>
      </c>
      <c r="D11773" s="16">
        <v>38353</v>
      </c>
      <c r="E11773" s="1" t="s">
        <v>55</v>
      </c>
      <c r="F11773" s="1" t="s">
        <v>332</v>
      </c>
      <c r="G11773">
        <v>0</v>
      </c>
      <c r="H11773">
        <v>0</v>
      </c>
      <c r="I11773">
        <v>7.0000000000000007E-2</v>
      </c>
      <c r="J11773">
        <v>0</v>
      </c>
      <c r="K11773">
        <v>7.0000000000000007E-2</v>
      </c>
    </row>
    <row r="11774" spans="1:11" x14ac:dyDescent="0.25">
      <c r="A11774" s="1" t="s">
        <v>23914</v>
      </c>
      <c r="B11774" s="1" t="s">
        <v>8496</v>
      </c>
      <c r="C11774" s="1" t="s">
        <v>84</v>
      </c>
      <c r="D11774" s="16">
        <v>41275</v>
      </c>
      <c r="E11774" s="1" t="s">
        <v>106</v>
      </c>
      <c r="F11774" s="1" t="s">
        <v>1578</v>
      </c>
      <c r="G11774">
        <v>0</v>
      </c>
      <c r="H11774">
        <v>0</v>
      </c>
      <c r="I11774">
        <v>7.0000000000000007E-2</v>
      </c>
      <c r="J11774">
        <v>0</v>
      </c>
      <c r="K11774">
        <v>7.0000000000000007E-2</v>
      </c>
    </row>
    <row r="11775" spans="1:11" x14ac:dyDescent="0.25">
      <c r="A11775" s="1" t="s">
        <v>23915</v>
      </c>
      <c r="B11775" s="1" t="s">
        <v>8497</v>
      </c>
      <c r="C11775" s="1" t="s">
        <v>84</v>
      </c>
      <c r="D11775" s="16">
        <v>42005</v>
      </c>
      <c r="E11775" s="1" t="s">
        <v>34</v>
      </c>
      <c r="F11775" s="1" t="s">
        <v>332</v>
      </c>
      <c r="G11775">
        <v>0</v>
      </c>
      <c r="H11775">
        <v>0</v>
      </c>
      <c r="I11775">
        <v>7.0000000000000007E-2</v>
      </c>
      <c r="J11775">
        <v>0</v>
      </c>
      <c r="K11775">
        <v>7.0000000000000007E-2</v>
      </c>
    </row>
    <row r="11776" spans="1:11" x14ac:dyDescent="0.25">
      <c r="A11776" s="1" t="s">
        <v>23916</v>
      </c>
      <c r="B11776" s="1" t="s">
        <v>8498</v>
      </c>
      <c r="C11776" s="1" t="s">
        <v>58</v>
      </c>
      <c r="D11776" s="16">
        <v>36892</v>
      </c>
      <c r="E11776" s="1" t="s">
        <v>55</v>
      </c>
      <c r="F11776" s="1" t="s">
        <v>76</v>
      </c>
      <c r="G11776">
        <v>0.04</v>
      </c>
      <c r="H11776">
        <v>0.03</v>
      </c>
      <c r="I11776">
        <v>0</v>
      </c>
      <c r="J11776">
        <v>0.01</v>
      </c>
      <c r="K11776">
        <v>7.0000000000000007E-2</v>
      </c>
    </row>
    <row r="11777" spans="1:11" x14ac:dyDescent="0.25">
      <c r="A11777" s="1" t="s">
        <v>23917</v>
      </c>
      <c r="B11777" s="1" t="s">
        <v>8499</v>
      </c>
      <c r="C11777" s="1" t="s">
        <v>32</v>
      </c>
      <c r="D11777" s="16">
        <v>40544</v>
      </c>
      <c r="E11777" s="1" t="s">
        <v>30</v>
      </c>
      <c r="F11777" s="1" t="s">
        <v>1174</v>
      </c>
      <c r="G11777">
        <v>7.0000000000000007E-2</v>
      </c>
      <c r="H11777">
        <v>0</v>
      </c>
      <c r="I11777">
        <v>0</v>
      </c>
      <c r="J11777">
        <v>0.01</v>
      </c>
      <c r="K11777">
        <v>7.0000000000000007E-2</v>
      </c>
    </row>
    <row r="11778" spans="1:11" x14ac:dyDescent="0.25">
      <c r="A11778" s="1" t="s">
        <v>23918</v>
      </c>
      <c r="B11778" s="1" t="s">
        <v>4822</v>
      </c>
      <c r="C11778" s="1" t="s">
        <v>139</v>
      </c>
      <c r="D11778" s="16">
        <v>38718</v>
      </c>
      <c r="E11778" s="1" t="s">
        <v>55</v>
      </c>
      <c r="F11778" s="1" t="s">
        <v>117</v>
      </c>
      <c r="G11778">
        <v>0.06</v>
      </c>
      <c r="H11778">
        <v>0.02</v>
      </c>
      <c r="I11778">
        <v>0</v>
      </c>
      <c r="J11778">
        <v>0</v>
      </c>
      <c r="K11778">
        <v>7.0000000000000007E-2</v>
      </c>
    </row>
    <row r="11779" spans="1:11" x14ac:dyDescent="0.25">
      <c r="A11779" s="1" t="s">
        <v>23919</v>
      </c>
      <c r="B11779" s="1" t="s">
        <v>5673</v>
      </c>
      <c r="C11779" s="1" t="s">
        <v>175</v>
      </c>
      <c r="D11779" s="16">
        <v>37622</v>
      </c>
      <c r="E11779" s="1" t="s">
        <v>242</v>
      </c>
      <c r="F11779" s="1" t="s">
        <v>79</v>
      </c>
      <c r="G11779">
        <v>0.06</v>
      </c>
      <c r="H11779">
        <v>0.01</v>
      </c>
      <c r="I11779">
        <v>0</v>
      </c>
      <c r="J11779">
        <v>0</v>
      </c>
      <c r="K11779">
        <v>7.0000000000000007E-2</v>
      </c>
    </row>
    <row r="11780" spans="1:11" x14ac:dyDescent="0.25">
      <c r="A11780" s="1" t="s">
        <v>23920</v>
      </c>
      <c r="B11780" s="1" t="s">
        <v>7578</v>
      </c>
      <c r="C11780" s="1" t="s">
        <v>84</v>
      </c>
      <c r="D11780" s="16">
        <v>42005</v>
      </c>
      <c r="E11780" s="1" t="s">
        <v>55</v>
      </c>
      <c r="F11780" s="1" t="s">
        <v>4710</v>
      </c>
      <c r="G11780">
        <v>0.02</v>
      </c>
      <c r="H11780">
        <v>0.05</v>
      </c>
      <c r="I11780">
        <v>0</v>
      </c>
      <c r="J11780">
        <v>0.01</v>
      </c>
      <c r="K11780">
        <v>7.0000000000000007E-2</v>
      </c>
    </row>
    <row r="11781" spans="1:11" x14ac:dyDescent="0.25">
      <c r="A11781" s="1" t="s">
        <v>23921</v>
      </c>
      <c r="B11781" s="1" t="s">
        <v>8500</v>
      </c>
      <c r="C11781" s="1" t="s">
        <v>84</v>
      </c>
      <c r="D11781" s="16">
        <v>42005</v>
      </c>
      <c r="E11781" s="1" t="s">
        <v>93</v>
      </c>
      <c r="F11781" s="1" t="s">
        <v>3608</v>
      </c>
      <c r="G11781">
        <v>0</v>
      </c>
      <c r="H11781">
        <v>0</v>
      </c>
      <c r="I11781">
        <v>7.0000000000000007E-2</v>
      </c>
      <c r="J11781">
        <v>0</v>
      </c>
      <c r="K11781">
        <v>7.0000000000000007E-2</v>
      </c>
    </row>
    <row r="11782" spans="1:11" x14ac:dyDescent="0.25">
      <c r="A11782" s="1" t="s">
        <v>23922</v>
      </c>
      <c r="B11782" s="1" t="s">
        <v>8501</v>
      </c>
      <c r="C11782" s="1" t="s">
        <v>32</v>
      </c>
      <c r="D11782" s="16">
        <v>40544</v>
      </c>
      <c r="E11782" s="1" t="s">
        <v>30</v>
      </c>
      <c r="F11782" s="1" t="s">
        <v>7244</v>
      </c>
      <c r="G11782">
        <v>0.04</v>
      </c>
      <c r="H11782">
        <v>0.03</v>
      </c>
      <c r="I11782">
        <v>0</v>
      </c>
      <c r="J11782">
        <v>0.01</v>
      </c>
      <c r="K11782">
        <v>7.0000000000000007E-2</v>
      </c>
    </row>
    <row r="11783" spans="1:11" x14ac:dyDescent="0.25">
      <c r="A11783" s="1" t="s">
        <v>23923</v>
      </c>
      <c r="B11783" s="1" t="s">
        <v>8502</v>
      </c>
      <c r="C11783" s="1" t="s">
        <v>32</v>
      </c>
      <c r="D11783" s="16">
        <v>39814</v>
      </c>
      <c r="E11783" s="1" t="s">
        <v>41</v>
      </c>
      <c r="F11783" s="1" t="s">
        <v>187</v>
      </c>
      <c r="G11783">
        <v>7.0000000000000007E-2</v>
      </c>
      <c r="H11783">
        <v>0</v>
      </c>
      <c r="I11783">
        <v>0</v>
      </c>
      <c r="J11783">
        <v>0.01</v>
      </c>
      <c r="K11783">
        <v>7.0000000000000007E-2</v>
      </c>
    </row>
    <row r="11784" spans="1:11" x14ac:dyDescent="0.25">
      <c r="A11784" s="1" t="s">
        <v>23924</v>
      </c>
      <c r="B11784" s="1" t="s">
        <v>2628</v>
      </c>
      <c r="C11784" s="1" t="s">
        <v>730</v>
      </c>
      <c r="D11784" s="16">
        <v>41275</v>
      </c>
      <c r="E11784" s="1" t="s">
        <v>55</v>
      </c>
      <c r="F11784" s="1" t="s">
        <v>788</v>
      </c>
      <c r="G11784">
        <v>0</v>
      </c>
      <c r="H11784">
        <v>0</v>
      </c>
      <c r="I11784">
        <v>7.0000000000000007E-2</v>
      </c>
      <c r="J11784">
        <v>0</v>
      </c>
      <c r="K11784">
        <v>7.0000000000000007E-2</v>
      </c>
    </row>
    <row r="11785" spans="1:11" x14ac:dyDescent="0.25">
      <c r="A11785" s="1" t="s">
        <v>23925</v>
      </c>
      <c r="B11785" s="1" t="s">
        <v>7864</v>
      </c>
      <c r="C11785" s="1" t="s">
        <v>730</v>
      </c>
      <c r="D11785" s="16">
        <v>41275</v>
      </c>
      <c r="E11785" s="1" t="s">
        <v>106</v>
      </c>
      <c r="F11785" s="1" t="s">
        <v>2887</v>
      </c>
      <c r="G11785">
        <v>0</v>
      </c>
      <c r="H11785">
        <v>0</v>
      </c>
      <c r="I11785">
        <v>7.0000000000000007E-2</v>
      </c>
      <c r="J11785">
        <v>0</v>
      </c>
      <c r="K11785">
        <v>7.0000000000000007E-2</v>
      </c>
    </row>
    <row r="11786" spans="1:11" x14ac:dyDescent="0.25">
      <c r="A11786" s="1" t="s">
        <v>23926</v>
      </c>
      <c r="B11786" s="1" t="s">
        <v>8503</v>
      </c>
      <c r="C11786" s="1" t="s">
        <v>871</v>
      </c>
      <c r="D11786" s="16">
        <v>35431</v>
      </c>
      <c r="E11786" s="1" t="s">
        <v>106</v>
      </c>
      <c r="F11786" s="1" t="s">
        <v>8504</v>
      </c>
      <c r="G11786">
        <v>0</v>
      </c>
      <c r="H11786">
        <v>0</v>
      </c>
      <c r="I11786">
        <v>7.0000000000000007E-2</v>
      </c>
      <c r="J11786">
        <v>0</v>
      </c>
      <c r="K11786">
        <v>7.0000000000000007E-2</v>
      </c>
    </row>
    <row r="11787" spans="1:11" x14ac:dyDescent="0.25">
      <c r="A11787" s="1" t="s">
        <v>23927</v>
      </c>
      <c r="B11787" s="1" t="s">
        <v>7009</v>
      </c>
      <c r="C11787" s="1" t="s">
        <v>730</v>
      </c>
      <c r="D11787" s="16">
        <v>41275</v>
      </c>
      <c r="E11787" s="1" t="s">
        <v>14</v>
      </c>
      <c r="F11787" s="1" t="s">
        <v>147</v>
      </c>
      <c r="G11787">
        <v>0</v>
      </c>
      <c r="H11787">
        <v>0</v>
      </c>
      <c r="I11787">
        <v>7.0000000000000007E-2</v>
      </c>
      <c r="J11787">
        <v>0</v>
      </c>
      <c r="K11787">
        <v>7.0000000000000007E-2</v>
      </c>
    </row>
    <row r="11788" spans="1:11" x14ac:dyDescent="0.25">
      <c r="A11788" s="1" t="s">
        <v>23928</v>
      </c>
      <c r="B11788" s="1" t="s">
        <v>6029</v>
      </c>
      <c r="C11788" s="1" t="s">
        <v>157</v>
      </c>
      <c r="D11788" s="16">
        <v>40909</v>
      </c>
      <c r="E11788" s="1" t="s">
        <v>27</v>
      </c>
      <c r="F11788" s="1" t="s">
        <v>332</v>
      </c>
      <c r="G11788">
        <v>0</v>
      </c>
      <c r="H11788">
        <v>0</v>
      </c>
      <c r="I11788">
        <v>7.0000000000000007E-2</v>
      </c>
      <c r="J11788">
        <v>0</v>
      </c>
      <c r="K11788">
        <v>7.0000000000000007E-2</v>
      </c>
    </row>
    <row r="11789" spans="1:11" x14ac:dyDescent="0.25">
      <c r="A11789" s="1" t="s">
        <v>23929</v>
      </c>
      <c r="B11789" s="1" t="s">
        <v>5678</v>
      </c>
      <c r="C11789" s="1" t="s">
        <v>53</v>
      </c>
      <c r="D11789" s="16">
        <v>39083</v>
      </c>
      <c r="E11789" s="1" t="s">
        <v>27</v>
      </c>
      <c r="F11789" s="1" t="s">
        <v>2612</v>
      </c>
      <c r="G11789">
        <v>0</v>
      </c>
      <c r="H11789">
        <v>0.03</v>
      </c>
      <c r="I11789">
        <v>0.03</v>
      </c>
      <c r="J11789">
        <v>0.01</v>
      </c>
      <c r="K11789">
        <v>7.0000000000000007E-2</v>
      </c>
    </row>
    <row r="11790" spans="1:11" x14ac:dyDescent="0.25">
      <c r="A11790" s="1" t="s">
        <v>23930</v>
      </c>
      <c r="B11790" s="1" t="s">
        <v>8505</v>
      </c>
      <c r="C11790" s="1" t="s">
        <v>32</v>
      </c>
      <c r="D11790" s="16">
        <v>39814</v>
      </c>
      <c r="E11790" s="1" t="s">
        <v>30</v>
      </c>
      <c r="F11790" s="1" t="s">
        <v>551</v>
      </c>
      <c r="G11790">
        <v>7.0000000000000007E-2</v>
      </c>
      <c r="H11790">
        <v>0</v>
      </c>
      <c r="I11790">
        <v>0</v>
      </c>
      <c r="J11790">
        <v>0.01</v>
      </c>
      <c r="K11790">
        <v>7.0000000000000007E-2</v>
      </c>
    </row>
    <row r="11791" spans="1:11" x14ac:dyDescent="0.25">
      <c r="A11791" s="1" t="s">
        <v>23931</v>
      </c>
      <c r="B11791" s="1" t="s">
        <v>8506</v>
      </c>
      <c r="C11791" s="1" t="s">
        <v>32</v>
      </c>
      <c r="D11791" s="16">
        <v>38353</v>
      </c>
      <c r="E11791" s="1" t="s">
        <v>30</v>
      </c>
      <c r="F11791" s="1" t="s">
        <v>147</v>
      </c>
      <c r="G11791">
        <v>0.03</v>
      </c>
      <c r="H11791">
        <v>0</v>
      </c>
      <c r="I11791">
        <v>0.04</v>
      </c>
      <c r="J11791">
        <v>0</v>
      </c>
      <c r="K11791">
        <v>7.0000000000000007E-2</v>
      </c>
    </row>
    <row r="11792" spans="1:11" x14ac:dyDescent="0.25">
      <c r="A11792" s="1" t="s">
        <v>23932</v>
      </c>
      <c r="B11792" s="1" t="s">
        <v>6954</v>
      </c>
      <c r="C11792" s="1" t="s">
        <v>32</v>
      </c>
      <c r="D11792" s="16">
        <v>39448</v>
      </c>
      <c r="E11792" s="1" t="s">
        <v>30</v>
      </c>
      <c r="F11792" s="1" t="s">
        <v>1354</v>
      </c>
      <c r="G11792">
        <v>7.0000000000000007E-2</v>
      </c>
      <c r="H11792">
        <v>0</v>
      </c>
      <c r="I11792">
        <v>0</v>
      </c>
      <c r="J11792">
        <v>0.01</v>
      </c>
      <c r="K11792">
        <v>7.0000000000000007E-2</v>
      </c>
    </row>
    <row r="11793" spans="1:11" x14ac:dyDescent="0.25">
      <c r="A11793" s="1" t="s">
        <v>23933</v>
      </c>
      <c r="B11793" s="1" t="s">
        <v>8507</v>
      </c>
      <c r="C11793" s="1" t="s">
        <v>53</v>
      </c>
      <c r="D11793" s="16">
        <v>41275</v>
      </c>
      <c r="E11793" s="1" t="s">
        <v>93</v>
      </c>
      <c r="F11793" s="1" t="s">
        <v>332</v>
      </c>
      <c r="G11793">
        <v>0</v>
      </c>
      <c r="H11793">
        <v>0.01</v>
      </c>
      <c r="I11793">
        <v>0.06</v>
      </c>
      <c r="J11793">
        <v>0</v>
      </c>
      <c r="K11793">
        <v>7.0000000000000007E-2</v>
      </c>
    </row>
    <row r="11794" spans="1:11" x14ac:dyDescent="0.25">
      <c r="A11794" s="1" t="s">
        <v>23934</v>
      </c>
      <c r="B11794" s="1" t="s">
        <v>8508</v>
      </c>
      <c r="C11794" s="1" t="s">
        <v>144</v>
      </c>
      <c r="D11794" s="16">
        <v>40544</v>
      </c>
      <c r="E11794" s="1" t="s">
        <v>41</v>
      </c>
      <c r="F11794" s="1" t="s">
        <v>136</v>
      </c>
      <c r="G11794">
        <v>7.0000000000000007E-2</v>
      </c>
      <c r="H11794">
        <v>0</v>
      </c>
      <c r="I11794">
        <v>0</v>
      </c>
      <c r="J11794">
        <v>0.01</v>
      </c>
      <c r="K11794">
        <v>7.0000000000000007E-2</v>
      </c>
    </row>
    <row r="11795" spans="1:11" x14ac:dyDescent="0.25">
      <c r="A11795" s="1" t="s">
        <v>23935</v>
      </c>
      <c r="B11795" s="1" t="s">
        <v>8509</v>
      </c>
      <c r="C11795" s="1" t="s">
        <v>71</v>
      </c>
      <c r="D11795" s="16">
        <v>38353</v>
      </c>
      <c r="E11795" s="1" t="s">
        <v>38</v>
      </c>
      <c r="F11795" s="1" t="s">
        <v>214</v>
      </c>
      <c r="G11795">
        <v>0.05</v>
      </c>
      <c r="H11795">
        <v>0.02</v>
      </c>
      <c r="I11795">
        <v>0</v>
      </c>
      <c r="J11795">
        <v>0</v>
      </c>
      <c r="K11795">
        <v>7.0000000000000007E-2</v>
      </c>
    </row>
    <row r="11796" spans="1:11" x14ac:dyDescent="0.25">
      <c r="A11796" s="1" t="s">
        <v>23936</v>
      </c>
      <c r="B11796" s="1" t="s">
        <v>7458</v>
      </c>
      <c r="C11796" s="1" t="s">
        <v>109</v>
      </c>
      <c r="D11796" s="16">
        <v>34700</v>
      </c>
      <c r="E11796" s="1" t="s">
        <v>14</v>
      </c>
      <c r="F11796" s="1" t="s">
        <v>5224</v>
      </c>
      <c r="G11796">
        <v>0</v>
      </c>
      <c r="H11796">
        <v>0</v>
      </c>
      <c r="I11796">
        <v>7.0000000000000007E-2</v>
      </c>
      <c r="J11796">
        <v>0</v>
      </c>
      <c r="K11796">
        <v>7.0000000000000007E-2</v>
      </c>
    </row>
    <row r="11797" spans="1:11" x14ac:dyDescent="0.25">
      <c r="A11797" s="1" t="s">
        <v>23937</v>
      </c>
      <c r="B11797" s="1" t="s">
        <v>8510</v>
      </c>
      <c r="C11797" s="1" t="s">
        <v>84</v>
      </c>
      <c r="D11797" s="16">
        <v>41640</v>
      </c>
      <c r="E11797" s="1" t="s">
        <v>27</v>
      </c>
      <c r="F11797" s="1" t="s">
        <v>147</v>
      </c>
      <c r="G11797">
        <v>0</v>
      </c>
      <c r="H11797">
        <v>0</v>
      </c>
      <c r="I11797">
        <v>7.0000000000000007E-2</v>
      </c>
      <c r="J11797">
        <v>0</v>
      </c>
      <c r="K11797">
        <v>7.0000000000000007E-2</v>
      </c>
    </row>
    <row r="11798" spans="1:11" x14ac:dyDescent="0.25">
      <c r="A11798" s="1" t="s">
        <v>23938</v>
      </c>
      <c r="B11798" s="1" t="s">
        <v>8511</v>
      </c>
      <c r="C11798" s="1" t="s">
        <v>49</v>
      </c>
      <c r="D11798" s="16">
        <v>39448</v>
      </c>
      <c r="E11798" s="1" t="s">
        <v>34</v>
      </c>
      <c r="F11798" s="1" t="s">
        <v>332</v>
      </c>
      <c r="G11798">
        <v>0</v>
      </c>
      <c r="H11798">
        <v>0</v>
      </c>
      <c r="I11798">
        <v>7.0000000000000007E-2</v>
      </c>
      <c r="J11798">
        <v>0</v>
      </c>
      <c r="K11798">
        <v>7.0000000000000007E-2</v>
      </c>
    </row>
    <row r="11799" spans="1:11" x14ac:dyDescent="0.25">
      <c r="A11799" s="1" t="s">
        <v>23939</v>
      </c>
      <c r="B11799" s="1" t="s">
        <v>8512</v>
      </c>
      <c r="C11799" s="1" t="s">
        <v>157</v>
      </c>
      <c r="D11799" s="16">
        <v>40909</v>
      </c>
      <c r="E11799" s="1" t="s">
        <v>106</v>
      </c>
      <c r="F11799" s="1" t="s">
        <v>214</v>
      </c>
      <c r="G11799">
        <v>0</v>
      </c>
      <c r="H11799">
        <v>0</v>
      </c>
      <c r="I11799">
        <v>7.0000000000000007E-2</v>
      </c>
      <c r="J11799">
        <v>0</v>
      </c>
      <c r="K11799">
        <v>7.0000000000000007E-2</v>
      </c>
    </row>
    <row r="11800" spans="1:11" hidden="1" x14ac:dyDescent="0.25">
      <c r="A11800" s="1" t="s">
        <v>23940</v>
      </c>
      <c r="B11800" s="1" t="s">
        <v>8513</v>
      </c>
      <c r="C11800" s="1" t="s">
        <v>175</v>
      </c>
      <c r="E11800" s="1" t="s">
        <v>21</v>
      </c>
      <c r="F11800" s="1" t="s">
        <v>915</v>
      </c>
      <c r="G11800">
        <v>0.06</v>
      </c>
      <c r="H11800">
        <v>0.01</v>
      </c>
      <c r="I11800">
        <v>0</v>
      </c>
      <c r="J11800">
        <v>0</v>
      </c>
      <c r="K11800">
        <v>7.0000000000000007E-2</v>
      </c>
    </row>
    <row r="11801" spans="1:11" x14ac:dyDescent="0.25">
      <c r="A11801" s="1" t="s">
        <v>23941</v>
      </c>
      <c r="B11801" s="1" t="s">
        <v>8514</v>
      </c>
      <c r="C11801" s="1" t="s">
        <v>25</v>
      </c>
      <c r="D11801" s="16">
        <v>36526</v>
      </c>
      <c r="E11801" s="1" t="s">
        <v>2</v>
      </c>
      <c r="F11801" s="1" t="s">
        <v>206</v>
      </c>
      <c r="G11801">
        <v>0</v>
      </c>
      <c r="H11801">
        <v>0</v>
      </c>
      <c r="I11801">
        <v>7.0000000000000007E-2</v>
      </c>
      <c r="J11801">
        <v>0</v>
      </c>
      <c r="K11801">
        <v>7.0000000000000007E-2</v>
      </c>
    </row>
    <row r="11802" spans="1:11" x14ac:dyDescent="0.25">
      <c r="A11802" s="1" t="s">
        <v>23942</v>
      </c>
      <c r="B11802" s="1" t="s">
        <v>8515</v>
      </c>
      <c r="C11802" s="1" t="s">
        <v>32</v>
      </c>
      <c r="D11802" s="16">
        <v>40544</v>
      </c>
      <c r="E11802" s="1" t="s">
        <v>34</v>
      </c>
      <c r="F11802" s="1" t="s">
        <v>79</v>
      </c>
      <c r="G11802">
        <v>7.0000000000000007E-2</v>
      </c>
      <c r="H11802">
        <v>0</v>
      </c>
      <c r="I11802">
        <v>0</v>
      </c>
      <c r="J11802">
        <v>0.01</v>
      </c>
      <c r="K11802">
        <v>7.0000000000000007E-2</v>
      </c>
    </row>
    <row r="11803" spans="1:11" x14ac:dyDescent="0.25">
      <c r="A11803" s="1" t="s">
        <v>23943</v>
      </c>
      <c r="B11803" s="1" t="s">
        <v>8516</v>
      </c>
      <c r="C11803" s="1" t="s">
        <v>144</v>
      </c>
      <c r="D11803" s="16">
        <v>37622</v>
      </c>
      <c r="E11803" s="1" t="s">
        <v>41</v>
      </c>
      <c r="F11803" s="1" t="s">
        <v>136</v>
      </c>
      <c r="G11803">
        <v>0</v>
      </c>
      <c r="H11803">
        <v>0.06</v>
      </c>
      <c r="I11803">
        <v>0</v>
      </c>
      <c r="J11803">
        <v>0.01</v>
      </c>
      <c r="K11803">
        <v>7.0000000000000007E-2</v>
      </c>
    </row>
    <row r="11804" spans="1:11" x14ac:dyDescent="0.25">
      <c r="A11804" s="1" t="s">
        <v>23944</v>
      </c>
      <c r="B11804" s="1" t="s">
        <v>8517</v>
      </c>
      <c r="C11804" s="1" t="s">
        <v>71</v>
      </c>
      <c r="D11804" s="16">
        <v>37257</v>
      </c>
      <c r="E11804" s="1" t="s">
        <v>30</v>
      </c>
      <c r="F11804" s="1" t="s">
        <v>292</v>
      </c>
      <c r="G11804">
        <v>0.05</v>
      </c>
      <c r="H11804">
        <v>0.02</v>
      </c>
      <c r="I11804">
        <v>0</v>
      </c>
      <c r="J11804">
        <v>0</v>
      </c>
      <c r="K11804">
        <v>7.0000000000000007E-2</v>
      </c>
    </row>
    <row r="11805" spans="1:11" x14ac:dyDescent="0.25">
      <c r="A11805" s="1" t="s">
        <v>23945</v>
      </c>
      <c r="B11805" s="1" t="s">
        <v>1375</v>
      </c>
      <c r="C11805" s="1" t="s">
        <v>168</v>
      </c>
      <c r="D11805" s="16">
        <v>42370</v>
      </c>
      <c r="E11805" s="1" t="s">
        <v>55</v>
      </c>
      <c r="F11805" s="1" t="s">
        <v>206</v>
      </c>
      <c r="G11805">
        <v>0.05</v>
      </c>
      <c r="H11805">
        <v>0.02</v>
      </c>
      <c r="I11805">
        <v>0</v>
      </c>
      <c r="J11805">
        <v>0.01</v>
      </c>
      <c r="K11805">
        <v>7.0000000000000007E-2</v>
      </c>
    </row>
    <row r="11806" spans="1:11" x14ac:dyDescent="0.25">
      <c r="A11806" s="1" t="s">
        <v>23946</v>
      </c>
      <c r="B11806" s="1" t="s">
        <v>4435</v>
      </c>
      <c r="C11806" s="1" t="s">
        <v>49</v>
      </c>
      <c r="D11806" s="16">
        <v>41640</v>
      </c>
      <c r="E11806" s="1" t="s">
        <v>41</v>
      </c>
      <c r="F11806" s="1" t="s">
        <v>3943</v>
      </c>
      <c r="G11806">
        <v>0.03</v>
      </c>
      <c r="H11806">
        <v>0.04</v>
      </c>
      <c r="I11806">
        <v>0</v>
      </c>
      <c r="J11806">
        <v>0.01</v>
      </c>
      <c r="K11806">
        <v>7.0000000000000007E-2</v>
      </c>
    </row>
    <row r="11807" spans="1:11" x14ac:dyDescent="0.25">
      <c r="A11807" s="1" t="s">
        <v>23947</v>
      </c>
      <c r="B11807" s="1" t="s">
        <v>8518</v>
      </c>
      <c r="C11807" s="1" t="s">
        <v>32</v>
      </c>
      <c r="D11807" s="16">
        <v>39083</v>
      </c>
      <c r="E11807" s="1" t="s">
        <v>106</v>
      </c>
      <c r="F11807" s="1" t="s">
        <v>117</v>
      </c>
      <c r="G11807">
        <v>0.05</v>
      </c>
      <c r="H11807">
        <v>0.01</v>
      </c>
      <c r="I11807">
        <v>0</v>
      </c>
      <c r="J11807">
        <v>0.01</v>
      </c>
      <c r="K11807">
        <v>7.0000000000000007E-2</v>
      </c>
    </row>
    <row r="11808" spans="1:11" x14ac:dyDescent="0.25">
      <c r="A11808" s="1" t="s">
        <v>23948</v>
      </c>
      <c r="B11808" s="1" t="s">
        <v>8519</v>
      </c>
      <c r="C11808" s="1" t="s">
        <v>12</v>
      </c>
      <c r="D11808" s="16">
        <v>39814</v>
      </c>
      <c r="E11808" s="1" t="s">
        <v>21</v>
      </c>
      <c r="F11808" s="1" t="s">
        <v>133</v>
      </c>
      <c r="G11808">
        <v>0.01</v>
      </c>
      <c r="H11808">
        <v>0.05</v>
      </c>
      <c r="I11808">
        <v>0</v>
      </c>
      <c r="J11808">
        <v>0.01</v>
      </c>
      <c r="K11808">
        <v>7.0000000000000007E-2</v>
      </c>
    </row>
    <row r="11809" spans="1:11" x14ac:dyDescent="0.25">
      <c r="A11809" s="1" t="s">
        <v>23949</v>
      </c>
      <c r="B11809" s="1" t="s">
        <v>3049</v>
      </c>
      <c r="C11809" s="1" t="s">
        <v>32</v>
      </c>
      <c r="D11809" s="16">
        <v>38718</v>
      </c>
      <c r="E11809" s="1" t="s">
        <v>55</v>
      </c>
      <c r="F11809" s="1" t="s">
        <v>253</v>
      </c>
      <c r="G11809">
        <v>0.04</v>
      </c>
      <c r="H11809">
        <v>0.02</v>
      </c>
      <c r="I11809">
        <v>0</v>
      </c>
      <c r="J11809">
        <v>0.01</v>
      </c>
      <c r="K11809">
        <v>7.0000000000000007E-2</v>
      </c>
    </row>
    <row r="11810" spans="1:11" x14ac:dyDescent="0.25">
      <c r="A11810" s="1" t="s">
        <v>23950</v>
      </c>
      <c r="B11810" s="1" t="s">
        <v>8520</v>
      </c>
      <c r="C11810" s="1" t="s">
        <v>58</v>
      </c>
      <c r="D11810" s="16">
        <v>37257</v>
      </c>
      <c r="E11810" s="1" t="s">
        <v>55</v>
      </c>
      <c r="F11810" s="1" t="s">
        <v>1388</v>
      </c>
      <c r="G11810">
        <v>0.04</v>
      </c>
      <c r="H11810">
        <v>0.03</v>
      </c>
      <c r="I11810">
        <v>0</v>
      </c>
      <c r="J11810">
        <v>0.01</v>
      </c>
      <c r="K11810">
        <v>7.0000000000000007E-2</v>
      </c>
    </row>
    <row r="11811" spans="1:11" x14ac:dyDescent="0.25">
      <c r="A11811" s="1" t="s">
        <v>23951</v>
      </c>
      <c r="B11811" s="1" t="s">
        <v>8521</v>
      </c>
      <c r="C11811" s="1" t="s">
        <v>32</v>
      </c>
      <c r="D11811" s="16">
        <v>40179</v>
      </c>
      <c r="E11811" s="1" t="s">
        <v>30</v>
      </c>
      <c r="F11811" s="1" t="s">
        <v>117</v>
      </c>
      <c r="G11811">
        <v>0</v>
      </c>
      <c r="H11811">
        <v>0.06</v>
      </c>
      <c r="I11811">
        <v>0</v>
      </c>
      <c r="J11811">
        <v>0.01</v>
      </c>
      <c r="K11811">
        <v>7.0000000000000007E-2</v>
      </c>
    </row>
    <row r="11812" spans="1:11" x14ac:dyDescent="0.25">
      <c r="A11812" s="1" t="s">
        <v>23952</v>
      </c>
      <c r="B11812" s="1" t="s">
        <v>8522</v>
      </c>
      <c r="C11812" s="1" t="s">
        <v>139</v>
      </c>
      <c r="D11812" s="16">
        <v>38353</v>
      </c>
      <c r="E11812" s="1" t="s">
        <v>106</v>
      </c>
      <c r="F11812" s="1" t="s">
        <v>7620</v>
      </c>
      <c r="G11812">
        <v>0.05</v>
      </c>
      <c r="H11812">
        <v>0.02</v>
      </c>
      <c r="I11812">
        <v>0</v>
      </c>
      <c r="J11812">
        <v>0</v>
      </c>
      <c r="K11812">
        <v>7.0000000000000007E-2</v>
      </c>
    </row>
    <row r="11813" spans="1:11" x14ac:dyDescent="0.25">
      <c r="A11813" s="1" t="s">
        <v>23953</v>
      </c>
      <c r="B11813" s="1" t="s">
        <v>5711</v>
      </c>
      <c r="C11813" s="1" t="s">
        <v>139</v>
      </c>
      <c r="D11813" s="16">
        <v>38353</v>
      </c>
      <c r="E11813" s="1" t="s">
        <v>21</v>
      </c>
      <c r="F11813" s="1" t="s">
        <v>1565</v>
      </c>
      <c r="G11813">
        <v>0.05</v>
      </c>
      <c r="H11813">
        <v>0.02</v>
      </c>
      <c r="I11813">
        <v>0</v>
      </c>
      <c r="J11813">
        <v>0</v>
      </c>
      <c r="K11813">
        <v>7.0000000000000007E-2</v>
      </c>
    </row>
    <row r="11814" spans="1:11" x14ac:dyDescent="0.25">
      <c r="A11814" s="1" t="s">
        <v>23954</v>
      </c>
      <c r="B11814" s="1" t="s">
        <v>8523</v>
      </c>
      <c r="C11814" s="1" t="s">
        <v>871</v>
      </c>
      <c r="D11814" s="16">
        <v>34700</v>
      </c>
      <c r="E11814" s="1" t="s">
        <v>21</v>
      </c>
      <c r="F11814" s="1" t="s">
        <v>147</v>
      </c>
      <c r="G11814">
        <v>0</v>
      </c>
      <c r="H11814">
        <v>0</v>
      </c>
      <c r="I11814">
        <v>7.0000000000000007E-2</v>
      </c>
      <c r="J11814">
        <v>0</v>
      </c>
      <c r="K11814">
        <v>7.0000000000000007E-2</v>
      </c>
    </row>
    <row r="11815" spans="1:11" x14ac:dyDescent="0.25">
      <c r="A11815" s="1" t="s">
        <v>23955</v>
      </c>
      <c r="B11815" s="1" t="s">
        <v>8524</v>
      </c>
      <c r="C11815" s="1" t="s">
        <v>144</v>
      </c>
      <c r="D11815" s="16">
        <v>41275</v>
      </c>
      <c r="E11815" s="1" t="s">
        <v>106</v>
      </c>
      <c r="F11815" s="1" t="s">
        <v>8525</v>
      </c>
      <c r="G11815">
        <v>0</v>
      </c>
      <c r="H11815">
        <v>0.06</v>
      </c>
      <c r="I11815">
        <v>0</v>
      </c>
      <c r="J11815">
        <v>0.01</v>
      </c>
      <c r="K11815">
        <v>7.0000000000000007E-2</v>
      </c>
    </row>
    <row r="11816" spans="1:11" x14ac:dyDescent="0.25">
      <c r="A11816" s="1" t="s">
        <v>23956</v>
      </c>
      <c r="B11816" s="1" t="s">
        <v>8526</v>
      </c>
      <c r="C11816" s="1" t="s">
        <v>109</v>
      </c>
      <c r="D11816" s="16">
        <v>35796</v>
      </c>
      <c r="E11816" s="1" t="s">
        <v>55</v>
      </c>
      <c r="F11816" s="1" t="s">
        <v>1388</v>
      </c>
      <c r="G11816">
        <v>0.04</v>
      </c>
      <c r="H11816">
        <v>0.03</v>
      </c>
      <c r="I11816">
        <v>0</v>
      </c>
      <c r="J11816">
        <v>0</v>
      </c>
      <c r="K11816">
        <v>7.0000000000000007E-2</v>
      </c>
    </row>
    <row r="11817" spans="1:11" x14ac:dyDescent="0.25">
      <c r="A11817" s="1" t="s">
        <v>23957</v>
      </c>
      <c r="B11817" s="1" t="s">
        <v>6328</v>
      </c>
      <c r="C11817" s="1" t="s">
        <v>49</v>
      </c>
      <c r="D11817" s="16">
        <v>39814</v>
      </c>
      <c r="E11817" s="1" t="s">
        <v>55</v>
      </c>
      <c r="F11817" s="1" t="s">
        <v>421</v>
      </c>
      <c r="G11817">
        <v>0.03</v>
      </c>
      <c r="H11817">
        <v>0.04</v>
      </c>
      <c r="I11817">
        <v>0</v>
      </c>
      <c r="J11817">
        <v>0</v>
      </c>
      <c r="K11817">
        <v>7.0000000000000007E-2</v>
      </c>
    </row>
    <row r="11818" spans="1:11" x14ac:dyDescent="0.25">
      <c r="A11818" s="1" t="s">
        <v>23958</v>
      </c>
      <c r="B11818" s="1" t="s">
        <v>8527</v>
      </c>
      <c r="C11818" s="1" t="s">
        <v>25</v>
      </c>
      <c r="D11818" s="16">
        <v>36892</v>
      </c>
      <c r="E11818" s="1" t="s">
        <v>2</v>
      </c>
      <c r="F11818" s="1" t="s">
        <v>206</v>
      </c>
      <c r="G11818">
        <v>0</v>
      </c>
      <c r="H11818">
        <v>0</v>
      </c>
      <c r="I11818">
        <v>7.0000000000000007E-2</v>
      </c>
      <c r="J11818">
        <v>0</v>
      </c>
      <c r="K11818">
        <v>7.0000000000000007E-2</v>
      </c>
    </row>
    <row r="11819" spans="1:11" x14ac:dyDescent="0.25">
      <c r="A11819" s="1" t="s">
        <v>23959</v>
      </c>
      <c r="B11819" s="1" t="s">
        <v>3725</v>
      </c>
      <c r="C11819" s="1" t="s">
        <v>139</v>
      </c>
      <c r="D11819" s="16">
        <v>37622</v>
      </c>
      <c r="E11819" s="1" t="s">
        <v>2</v>
      </c>
      <c r="F11819" s="1" t="s">
        <v>332</v>
      </c>
      <c r="G11819">
        <v>0.05</v>
      </c>
      <c r="H11819">
        <v>0.02</v>
      </c>
      <c r="I11819">
        <v>0</v>
      </c>
      <c r="J11819">
        <v>0</v>
      </c>
      <c r="K11819">
        <v>7.0000000000000007E-2</v>
      </c>
    </row>
    <row r="11820" spans="1:11" x14ac:dyDescent="0.25">
      <c r="A11820" s="1" t="s">
        <v>23960</v>
      </c>
      <c r="B11820" s="1" t="s">
        <v>8528</v>
      </c>
      <c r="C11820" s="1" t="s">
        <v>49</v>
      </c>
      <c r="D11820" s="16">
        <v>38718</v>
      </c>
      <c r="E11820" s="1" t="s">
        <v>93</v>
      </c>
      <c r="F11820" s="1" t="s">
        <v>547</v>
      </c>
      <c r="G11820">
        <v>0.06</v>
      </c>
      <c r="H11820">
        <v>0.01</v>
      </c>
      <c r="I11820">
        <v>0</v>
      </c>
      <c r="J11820">
        <v>0.01</v>
      </c>
      <c r="K11820">
        <v>7.0000000000000007E-2</v>
      </c>
    </row>
    <row r="11821" spans="1:11" x14ac:dyDescent="0.25">
      <c r="A11821" s="1" t="s">
        <v>23961</v>
      </c>
      <c r="B11821" s="1" t="s">
        <v>8529</v>
      </c>
      <c r="C11821" s="1" t="s">
        <v>32</v>
      </c>
      <c r="D11821" s="16">
        <v>39448</v>
      </c>
      <c r="E11821" s="1" t="s">
        <v>27</v>
      </c>
      <c r="F11821" s="1" t="s">
        <v>222</v>
      </c>
      <c r="G11821">
        <v>0</v>
      </c>
      <c r="H11821">
        <v>0</v>
      </c>
      <c r="I11821">
        <v>7.0000000000000007E-2</v>
      </c>
      <c r="J11821">
        <v>0</v>
      </c>
      <c r="K11821">
        <v>7.0000000000000007E-2</v>
      </c>
    </row>
    <row r="11822" spans="1:11" x14ac:dyDescent="0.25">
      <c r="A11822" s="1" t="s">
        <v>23962</v>
      </c>
      <c r="B11822" s="1" t="s">
        <v>8530</v>
      </c>
      <c r="C11822" s="1" t="s">
        <v>58</v>
      </c>
      <c r="D11822" s="16">
        <v>37987</v>
      </c>
      <c r="E11822" s="1" t="s">
        <v>242</v>
      </c>
      <c r="F11822" s="1" t="s">
        <v>788</v>
      </c>
      <c r="G11822">
        <v>0.04</v>
      </c>
      <c r="H11822">
        <v>0.03</v>
      </c>
      <c r="I11822">
        <v>0</v>
      </c>
      <c r="J11822">
        <v>0.01</v>
      </c>
      <c r="K11822">
        <v>7.0000000000000007E-2</v>
      </c>
    </row>
    <row r="11823" spans="1:11" x14ac:dyDescent="0.25">
      <c r="A11823" s="1" t="s">
        <v>23963</v>
      </c>
      <c r="B11823" s="1" t="s">
        <v>8531</v>
      </c>
      <c r="C11823" s="1" t="s">
        <v>32</v>
      </c>
      <c r="D11823" s="16">
        <v>38718</v>
      </c>
      <c r="E11823" s="1" t="s">
        <v>14</v>
      </c>
      <c r="F11823" s="1" t="s">
        <v>1536</v>
      </c>
      <c r="G11823">
        <v>7.0000000000000007E-2</v>
      </c>
      <c r="H11823">
        <v>0</v>
      </c>
      <c r="I11823">
        <v>0</v>
      </c>
      <c r="J11823">
        <v>0.01</v>
      </c>
      <c r="K11823">
        <v>7.0000000000000007E-2</v>
      </c>
    </row>
    <row r="11824" spans="1:11" x14ac:dyDescent="0.25">
      <c r="A11824" s="1" t="s">
        <v>23964</v>
      </c>
      <c r="B11824" s="1" t="s">
        <v>8532</v>
      </c>
      <c r="C11824" s="1" t="s">
        <v>32</v>
      </c>
      <c r="D11824" s="16">
        <v>39448</v>
      </c>
      <c r="E11824" s="1" t="s">
        <v>27</v>
      </c>
      <c r="F11824" s="1" t="s">
        <v>1006</v>
      </c>
      <c r="G11824">
        <v>0</v>
      </c>
      <c r="H11824">
        <v>0</v>
      </c>
      <c r="I11824">
        <v>7.0000000000000007E-2</v>
      </c>
      <c r="J11824">
        <v>0</v>
      </c>
      <c r="K11824">
        <v>7.0000000000000007E-2</v>
      </c>
    </row>
    <row r="11825" spans="1:11" x14ac:dyDescent="0.25">
      <c r="A11825" s="1" t="s">
        <v>23965</v>
      </c>
      <c r="B11825" s="1" t="s">
        <v>5592</v>
      </c>
      <c r="C11825" s="1" t="s">
        <v>157</v>
      </c>
      <c r="D11825" s="16">
        <v>39448</v>
      </c>
      <c r="E11825" s="1" t="s">
        <v>93</v>
      </c>
      <c r="F11825" s="1" t="s">
        <v>2869</v>
      </c>
      <c r="G11825">
        <v>7.0000000000000007E-2</v>
      </c>
      <c r="H11825">
        <v>0</v>
      </c>
      <c r="I11825">
        <v>0</v>
      </c>
      <c r="J11825">
        <v>0</v>
      </c>
      <c r="K11825">
        <v>7.0000000000000007E-2</v>
      </c>
    </row>
    <row r="11826" spans="1:11" x14ac:dyDescent="0.25">
      <c r="A11826" s="1" t="s">
        <v>23966</v>
      </c>
      <c r="B11826" s="1" t="s">
        <v>8533</v>
      </c>
      <c r="C11826" s="1" t="s">
        <v>58</v>
      </c>
      <c r="D11826" s="16">
        <v>37257</v>
      </c>
      <c r="E11826" s="1" t="s">
        <v>41</v>
      </c>
      <c r="F11826" s="1" t="s">
        <v>147</v>
      </c>
      <c r="G11826">
        <v>0.04</v>
      </c>
      <c r="H11826">
        <v>0.03</v>
      </c>
      <c r="I11826">
        <v>0</v>
      </c>
      <c r="J11826">
        <v>0.01</v>
      </c>
      <c r="K11826">
        <v>7.0000000000000007E-2</v>
      </c>
    </row>
    <row r="11827" spans="1:11" x14ac:dyDescent="0.25">
      <c r="A11827" s="1" t="s">
        <v>23967</v>
      </c>
      <c r="B11827" s="1" t="s">
        <v>3722</v>
      </c>
      <c r="C11827" s="1" t="s">
        <v>32</v>
      </c>
      <c r="D11827" s="16">
        <v>40544</v>
      </c>
      <c r="E11827" s="1" t="s">
        <v>34</v>
      </c>
      <c r="F11827" s="1" t="s">
        <v>421</v>
      </c>
      <c r="G11827">
        <v>7.0000000000000007E-2</v>
      </c>
      <c r="H11827">
        <v>0</v>
      </c>
      <c r="I11827">
        <v>0</v>
      </c>
      <c r="J11827">
        <v>0.01</v>
      </c>
      <c r="K11827">
        <v>7.0000000000000007E-2</v>
      </c>
    </row>
    <row r="11828" spans="1:11" x14ac:dyDescent="0.25">
      <c r="A11828" s="1" t="s">
        <v>23968</v>
      </c>
      <c r="B11828" s="1" t="s">
        <v>8534</v>
      </c>
      <c r="C11828" s="1" t="s">
        <v>49</v>
      </c>
      <c r="D11828" s="16">
        <v>40909</v>
      </c>
      <c r="E11828" s="1" t="s">
        <v>41</v>
      </c>
      <c r="F11828" s="1" t="s">
        <v>5700</v>
      </c>
      <c r="G11828">
        <v>7.0000000000000007E-2</v>
      </c>
      <c r="H11828">
        <v>0</v>
      </c>
      <c r="I11828">
        <v>0</v>
      </c>
      <c r="J11828">
        <v>0.01</v>
      </c>
      <c r="K11828">
        <v>7.0000000000000007E-2</v>
      </c>
    </row>
    <row r="11829" spans="1:11" x14ac:dyDescent="0.25">
      <c r="A11829" s="1" t="s">
        <v>23969</v>
      </c>
      <c r="B11829" s="1" t="s">
        <v>8124</v>
      </c>
      <c r="C11829" s="1" t="s">
        <v>49</v>
      </c>
      <c r="D11829" s="16">
        <v>40544</v>
      </c>
      <c r="E11829" s="1" t="s">
        <v>93</v>
      </c>
      <c r="F11829" s="1" t="s">
        <v>1174</v>
      </c>
      <c r="G11829">
        <v>7.0000000000000007E-2</v>
      </c>
      <c r="H11829">
        <v>0</v>
      </c>
      <c r="I11829">
        <v>0</v>
      </c>
      <c r="J11829">
        <v>0</v>
      </c>
      <c r="K11829">
        <v>7.0000000000000007E-2</v>
      </c>
    </row>
    <row r="11830" spans="1:11" x14ac:dyDescent="0.25">
      <c r="A11830" s="1" t="s">
        <v>23970</v>
      </c>
      <c r="B11830" s="1" t="s">
        <v>8535</v>
      </c>
      <c r="C11830" s="1" t="s">
        <v>58</v>
      </c>
      <c r="D11830" s="16">
        <v>37987</v>
      </c>
      <c r="E11830" s="1" t="s">
        <v>242</v>
      </c>
      <c r="F11830" s="1" t="s">
        <v>226</v>
      </c>
      <c r="G11830">
        <v>0.04</v>
      </c>
      <c r="H11830">
        <v>0.03</v>
      </c>
      <c r="I11830">
        <v>0</v>
      </c>
      <c r="J11830">
        <v>0.01</v>
      </c>
      <c r="K11830">
        <v>7.0000000000000007E-2</v>
      </c>
    </row>
    <row r="11831" spans="1:11" x14ac:dyDescent="0.25">
      <c r="A11831" s="1" t="s">
        <v>23971</v>
      </c>
      <c r="B11831" s="1" t="s">
        <v>4127</v>
      </c>
      <c r="C11831" s="1" t="s">
        <v>175</v>
      </c>
      <c r="D11831" s="16">
        <v>37622</v>
      </c>
      <c r="E11831" s="1" t="s">
        <v>106</v>
      </c>
      <c r="F11831" s="1" t="s">
        <v>117</v>
      </c>
      <c r="G11831">
        <v>0.06</v>
      </c>
      <c r="H11831">
        <v>0.01</v>
      </c>
      <c r="I11831">
        <v>0</v>
      </c>
      <c r="J11831">
        <v>0</v>
      </c>
      <c r="K11831">
        <v>7.0000000000000007E-2</v>
      </c>
    </row>
    <row r="11832" spans="1:11" x14ac:dyDescent="0.25">
      <c r="A11832" s="1" t="s">
        <v>23972</v>
      </c>
      <c r="B11832" s="1" t="s">
        <v>8536</v>
      </c>
      <c r="C11832" s="1" t="s">
        <v>71</v>
      </c>
      <c r="D11832" s="16">
        <v>38353</v>
      </c>
      <c r="E11832" s="1" t="s">
        <v>34</v>
      </c>
      <c r="F11832" s="1" t="s">
        <v>1536</v>
      </c>
      <c r="G11832">
        <v>0.05</v>
      </c>
      <c r="H11832">
        <v>0.02</v>
      </c>
      <c r="I11832">
        <v>0</v>
      </c>
      <c r="J11832">
        <v>0</v>
      </c>
      <c r="K11832">
        <v>7.0000000000000007E-2</v>
      </c>
    </row>
    <row r="11833" spans="1:11" x14ac:dyDescent="0.25">
      <c r="A11833" s="1" t="s">
        <v>23973</v>
      </c>
      <c r="B11833" s="1" t="s">
        <v>5994</v>
      </c>
      <c r="C11833" s="1" t="s">
        <v>139</v>
      </c>
      <c r="D11833" s="16">
        <v>37257</v>
      </c>
      <c r="E11833" s="1" t="s">
        <v>242</v>
      </c>
      <c r="F11833" s="1" t="s">
        <v>253</v>
      </c>
      <c r="G11833">
        <v>0.05</v>
      </c>
      <c r="H11833">
        <v>0.02</v>
      </c>
      <c r="I11833">
        <v>0</v>
      </c>
      <c r="J11833">
        <v>0</v>
      </c>
      <c r="K11833">
        <v>7.0000000000000007E-2</v>
      </c>
    </row>
    <row r="11834" spans="1:11" x14ac:dyDescent="0.25">
      <c r="A11834" s="1" t="s">
        <v>23974</v>
      </c>
      <c r="B11834" s="1" t="s">
        <v>8537</v>
      </c>
      <c r="C11834" s="1" t="s">
        <v>109</v>
      </c>
      <c r="D11834" s="16">
        <v>35796</v>
      </c>
      <c r="E11834" s="1" t="s">
        <v>106</v>
      </c>
      <c r="F11834" s="1" t="s">
        <v>3635</v>
      </c>
      <c r="G11834">
        <v>0</v>
      </c>
      <c r="H11834">
        <v>0</v>
      </c>
      <c r="I11834">
        <v>7.0000000000000007E-2</v>
      </c>
      <c r="J11834">
        <v>0</v>
      </c>
      <c r="K11834">
        <v>7.0000000000000007E-2</v>
      </c>
    </row>
    <row r="11835" spans="1:11" x14ac:dyDescent="0.25">
      <c r="A11835" s="1" t="s">
        <v>23975</v>
      </c>
      <c r="B11835" s="1" t="s">
        <v>8538</v>
      </c>
      <c r="C11835" s="1" t="s">
        <v>157</v>
      </c>
      <c r="D11835" s="16">
        <v>40179</v>
      </c>
      <c r="E11835" s="1" t="s">
        <v>55</v>
      </c>
      <c r="F11835" s="1" t="s">
        <v>214</v>
      </c>
      <c r="G11835">
        <v>0</v>
      </c>
      <c r="H11835">
        <v>0</v>
      </c>
      <c r="I11835">
        <v>7.0000000000000007E-2</v>
      </c>
      <c r="J11835">
        <v>0</v>
      </c>
      <c r="K11835">
        <v>7.0000000000000007E-2</v>
      </c>
    </row>
    <row r="11836" spans="1:11" x14ac:dyDescent="0.25">
      <c r="A11836" s="1" t="s">
        <v>23976</v>
      </c>
      <c r="B11836" s="1" t="s">
        <v>8539</v>
      </c>
      <c r="C11836" s="1" t="s">
        <v>109</v>
      </c>
      <c r="D11836" s="16">
        <v>35796</v>
      </c>
      <c r="E11836" s="1" t="s">
        <v>30</v>
      </c>
      <c r="F11836" s="1" t="s">
        <v>76</v>
      </c>
      <c r="G11836">
        <v>0.04</v>
      </c>
      <c r="H11836">
        <v>0.03</v>
      </c>
      <c r="I11836">
        <v>0</v>
      </c>
      <c r="J11836">
        <v>0</v>
      </c>
      <c r="K11836">
        <v>7.0000000000000007E-2</v>
      </c>
    </row>
    <row r="11837" spans="1:11" x14ac:dyDescent="0.25">
      <c r="A11837" s="1" t="s">
        <v>23977</v>
      </c>
      <c r="B11837" s="1" t="s">
        <v>8540</v>
      </c>
      <c r="C11837" s="1" t="s">
        <v>61</v>
      </c>
      <c r="D11837" s="16">
        <v>34335</v>
      </c>
      <c r="E11837" s="1" t="s">
        <v>14</v>
      </c>
      <c r="F11837" s="1" t="s">
        <v>7790</v>
      </c>
      <c r="G11837">
        <v>0</v>
      </c>
      <c r="H11837">
        <v>0</v>
      </c>
      <c r="I11837">
        <v>7.0000000000000007E-2</v>
      </c>
      <c r="J11837">
        <v>0</v>
      </c>
      <c r="K11837">
        <v>7.0000000000000007E-2</v>
      </c>
    </row>
    <row r="11838" spans="1:11" x14ac:dyDescent="0.25">
      <c r="A11838" s="1" t="s">
        <v>23978</v>
      </c>
      <c r="B11838" s="1" t="s">
        <v>8541</v>
      </c>
      <c r="C11838" s="1" t="s">
        <v>58</v>
      </c>
      <c r="D11838" s="16">
        <v>39448</v>
      </c>
      <c r="E11838" s="1" t="s">
        <v>106</v>
      </c>
      <c r="F11838" s="1" t="s">
        <v>788</v>
      </c>
      <c r="G11838">
        <v>0</v>
      </c>
      <c r="H11838">
        <v>0</v>
      </c>
      <c r="I11838">
        <v>7.0000000000000007E-2</v>
      </c>
      <c r="J11838">
        <v>0</v>
      </c>
      <c r="K11838">
        <v>7.0000000000000007E-2</v>
      </c>
    </row>
    <row r="11839" spans="1:11" x14ac:dyDescent="0.25">
      <c r="A11839" s="1" t="s">
        <v>23979</v>
      </c>
      <c r="B11839" s="1" t="s">
        <v>8542</v>
      </c>
      <c r="C11839" s="1" t="s">
        <v>139</v>
      </c>
      <c r="D11839" s="16">
        <v>37257</v>
      </c>
      <c r="E11839" s="1" t="s">
        <v>21</v>
      </c>
      <c r="F11839" s="1" t="s">
        <v>51</v>
      </c>
      <c r="G11839">
        <v>0.05</v>
      </c>
      <c r="H11839">
        <v>0.02</v>
      </c>
      <c r="I11839">
        <v>0</v>
      </c>
      <c r="J11839">
        <v>0</v>
      </c>
      <c r="K11839">
        <v>7.0000000000000007E-2</v>
      </c>
    </row>
    <row r="11840" spans="1:11" x14ac:dyDescent="0.25">
      <c r="A11840" s="1" t="s">
        <v>23980</v>
      </c>
      <c r="B11840" s="1" t="s">
        <v>8543</v>
      </c>
      <c r="C11840" s="1" t="s">
        <v>53</v>
      </c>
      <c r="D11840" s="16">
        <v>41275</v>
      </c>
      <c r="E11840" s="1" t="s">
        <v>27</v>
      </c>
      <c r="F11840" s="1" t="s">
        <v>2357</v>
      </c>
      <c r="G11840">
        <v>0.02</v>
      </c>
      <c r="H11840">
        <v>0.01</v>
      </c>
      <c r="I11840">
        <v>0.04</v>
      </c>
      <c r="J11840">
        <v>0.01</v>
      </c>
      <c r="K11840">
        <v>7.0000000000000007E-2</v>
      </c>
    </row>
    <row r="11841" spans="1:11" x14ac:dyDescent="0.25">
      <c r="A11841" s="1" t="s">
        <v>23981</v>
      </c>
      <c r="B11841" s="1" t="s">
        <v>8544</v>
      </c>
      <c r="C11841" s="1" t="s">
        <v>53</v>
      </c>
      <c r="D11841" s="16">
        <v>40909</v>
      </c>
      <c r="E11841" s="1" t="s">
        <v>14</v>
      </c>
      <c r="F11841" s="1" t="s">
        <v>4118</v>
      </c>
      <c r="G11841">
        <v>0</v>
      </c>
      <c r="H11841">
        <v>0</v>
      </c>
      <c r="I11841">
        <v>7.0000000000000007E-2</v>
      </c>
      <c r="J11841">
        <v>0</v>
      </c>
      <c r="K11841">
        <v>7.0000000000000007E-2</v>
      </c>
    </row>
    <row r="11842" spans="1:11" x14ac:dyDescent="0.25">
      <c r="A11842" s="1" t="s">
        <v>23982</v>
      </c>
      <c r="B11842" s="1" t="s">
        <v>8545</v>
      </c>
      <c r="C11842" s="1" t="s">
        <v>109</v>
      </c>
      <c r="D11842" s="16">
        <v>35065</v>
      </c>
      <c r="E11842" s="1" t="s">
        <v>2</v>
      </c>
      <c r="F11842" s="1" t="s">
        <v>228</v>
      </c>
      <c r="G11842">
        <v>0.04</v>
      </c>
      <c r="H11842">
        <v>0.03</v>
      </c>
      <c r="I11842">
        <v>0</v>
      </c>
      <c r="J11842">
        <v>0</v>
      </c>
      <c r="K11842">
        <v>7.0000000000000007E-2</v>
      </c>
    </row>
    <row r="11843" spans="1:11" x14ac:dyDescent="0.25">
      <c r="A11843" s="1" t="s">
        <v>23983</v>
      </c>
      <c r="B11843" s="1" t="s">
        <v>8546</v>
      </c>
      <c r="C11843" s="1" t="s">
        <v>86</v>
      </c>
      <c r="D11843" s="16">
        <v>42370</v>
      </c>
      <c r="E11843" s="1" t="s">
        <v>55</v>
      </c>
      <c r="F11843" s="1" t="s">
        <v>79</v>
      </c>
      <c r="G11843">
        <v>0.04</v>
      </c>
      <c r="H11843">
        <v>0.02</v>
      </c>
      <c r="I11843">
        <v>0</v>
      </c>
      <c r="J11843">
        <v>0.01</v>
      </c>
      <c r="K11843">
        <v>7.0000000000000007E-2</v>
      </c>
    </row>
    <row r="11844" spans="1:11" x14ac:dyDescent="0.25">
      <c r="A11844" s="1" t="s">
        <v>23984</v>
      </c>
      <c r="B11844" s="1" t="s">
        <v>8547</v>
      </c>
      <c r="C11844" s="1" t="s">
        <v>109</v>
      </c>
      <c r="D11844" s="16">
        <v>35431</v>
      </c>
      <c r="E11844" s="1" t="s">
        <v>38</v>
      </c>
      <c r="F11844" s="1" t="s">
        <v>421</v>
      </c>
      <c r="G11844">
        <v>0.04</v>
      </c>
      <c r="H11844">
        <v>0.03</v>
      </c>
      <c r="I11844">
        <v>0</v>
      </c>
      <c r="J11844">
        <v>0</v>
      </c>
      <c r="K11844">
        <v>7.0000000000000007E-2</v>
      </c>
    </row>
    <row r="11845" spans="1:11" x14ac:dyDescent="0.25">
      <c r="A11845" s="1" t="s">
        <v>23985</v>
      </c>
      <c r="B11845" s="1" t="s">
        <v>8548</v>
      </c>
      <c r="C11845" s="1" t="s">
        <v>730</v>
      </c>
      <c r="D11845" s="16">
        <v>42005</v>
      </c>
      <c r="E11845" s="1" t="s">
        <v>106</v>
      </c>
      <c r="F11845" s="1" t="s">
        <v>6748</v>
      </c>
      <c r="G11845">
        <v>0</v>
      </c>
      <c r="H11845">
        <v>0</v>
      </c>
      <c r="I11845">
        <v>7.0000000000000007E-2</v>
      </c>
      <c r="J11845">
        <v>0</v>
      </c>
      <c r="K11845">
        <v>7.0000000000000007E-2</v>
      </c>
    </row>
    <row r="11846" spans="1:11" x14ac:dyDescent="0.25">
      <c r="A11846" s="1" t="s">
        <v>23986</v>
      </c>
      <c r="B11846" s="1" t="s">
        <v>5557</v>
      </c>
      <c r="C11846" s="1" t="s">
        <v>168</v>
      </c>
      <c r="D11846" s="16">
        <v>41640</v>
      </c>
      <c r="E11846" s="1" t="s">
        <v>106</v>
      </c>
      <c r="F11846" s="1" t="s">
        <v>3353</v>
      </c>
      <c r="G11846">
        <v>0.05</v>
      </c>
      <c r="H11846">
        <v>0.02</v>
      </c>
      <c r="I11846">
        <v>0</v>
      </c>
      <c r="J11846">
        <v>0.01</v>
      </c>
      <c r="K11846">
        <v>7.0000000000000007E-2</v>
      </c>
    </row>
    <row r="11847" spans="1:11" x14ac:dyDescent="0.25">
      <c r="A11847" s="1" t="s">
        <v>23987</v>
      </c>
      <c r="B11847" s="1" t="s">
        <v>8549</v>
      </c>
      <c r="C11847" s="1" t="s">
        <v>71</v>
      </c>
      <c r="D11847" s="16">
        <v>37622</v>
      </c>
      <c r="E11847" s="1" t="s">
        <v>93</v>
      </c>
      <c r="F11847" s="1" t="s">
        <v>117</v>
      </c>
      <c r="G11847">
        <v>0.05</v>
      </c>
      <c r="H11847">
        <v>0.02</v>
      </c>
      <c r="I11847">
        <v>0</v>
      </c>
      <c r="J11847">
        <v>0</v>
      </c>
      <c r="K11847">
        <v>7.0000000000000007E-2</v>
      </c>
    </row>
    <row r="11848" spans="1:11" x14ac:dyDescent="0.25">
      <c r="A11848" s="1" t="s">
        <v>23988</v>
      </c>
      <c r="B11848" s="1" t="s">
        <v>8550</v>
      </c>
      <c r="C11848" s="1" t="s">
        <v>730</v>
      </c>
      <c r="D11848" s="16">
        <v>41275</v>
      </c>
      <c r="E11848" s="1" t="s">
        <v>55</v>
      </c>
      <c r="F11848" s="1" t="s">
        <v>76</v>
      </c>
      <c r="G11848">
        <v>0</v>
      </c>
      <c r="H11848">
        <v>0.05</v>
      </c>
      <c r="I11848">
        <v>0</v>
      </c>
      <c r="J11848">
        <v>0.02</v>
      </c>
      <c r="K11848">
        <v>7.0000000000000007E-2</v>
      </c>
    </row>
    <row r="11849" spans="1:11" x14ac:dyDescent="0.25">
      <c r="A11849" s="1" t="s">
        <v>23989</v>
      </c>
      <c r="B11849" s="1" t="s">
        <v>8551</v>
      </c>
      <c r="C11849" s="1" t="s">
        <v>32</v>
      </c>
      <c r="D11849" s="16">
        <v>39814</v>
      </c>
      <c r="E11849" s="1" t="s">
        <v>30</v>
      </c>
      <c r="F11849" s="1" t="s">
        <v>1488</v>
      </c>
      <c r="G11849">
        <v>7.0000000000000007E-2</v>
      </c>
      <c r="H11849">
        <v>0</v>
      </c>
      <c r="I11849">
        <v>0</v>
      </c>
      <c r="J11849">
        <v>0</v>
      </c>
      <c r="K11849">
        <v>7.0000000000000007E-2</v>
      </c>
    </row>
    <row r="11850" spans="1:11" x14ac:dyDescent="0.25">
      <c r="A11850" s="1" t="s">
        <v>23990</v>
      </c>
      <c r="B11850" s="1" t="s">
        <v>5062</v>
      </c>
      <c r="C11850" s="1" t="s">
        <v>84</v>
      </c>
      <c r="D11850" s="16">
        <v>41275</v>
      </c>
      <c r="E11850" s="1" t="s">
        <v>41</v>
      </c>
      <c r="F11850" s="1" t="s">
        <v>488</v>
      </c>
      <c r="G11850">
        <v>0.04</v>
      </c>
      <c r="H11850">
        <v>0.03</v>
      </c>
      <c r="I11850">
        <v>0</v>
      </c>
      <c r="J11850">
        <v>0.01</v>
      </c>
      <c r="K11850">
        <v>7.0000000000000007E-2</v>
      </c>
    </row>
    <row r="11851" spans="1:11" x14ac:dyDescent="0.25">
      <c r="A11851" s="1" t="s">
        <v>23991</v>
      </c>
      <c r="B11851" s="1" t="s">
        <v>8552</v>
      </c>
      <c r="C11851" s="1" t="s">
        <v>12</v>
      </c>
      <c r="D11851" s="16">
        <v>40179</v>
      </c>
      <c r="E11851" s="1" t="s">
        <v>14</v>
      </c>
      <c r="F11851" s="1" t="s">
        <v>8553</v>
      </c>
      <c r="G11851">
        <v>0</v>
      </c>
      <c r="H11851">
        <v>0.06</v>
      </c>
      <c r="I11851">
        <v>0</v>
      </c>
      <c r="J11851">
        <v>0.01</v>
      </c>
      <c r="K11851">
        <v>7.0000000000000007E-2</v>
      </c>
    </row>
    <row r="11852" spans="1:11" x14ac:dyDescent="0.25">
      <c r="A11852" s="1" t="s">
        <v>23992</v>
      </c>
      <c r="B11852" s="1" t="s">
        <v>8554</v>
      </c>
      <c r="C11852" s="1" t="s">
        <v>175</v>
      </c>
      <c r="D11852" s="16">
        <v>38353</v>
      </c>
      <c r="E11852" s="1" t="s">
        <v>242</v>
      </c>
      <c r="F11852" s="1" t="s">
        <v>332</v>
      </c>
      <c r="G11852">
        <v>0</v>
      </c>
      <c r="H11852">
        <v>0</v>
      </c>
      <c r="I11852">
        <v>7.0000000000000007E-2</v>
      </c>
      <c r="J11852">
        <v>0</v>
      </c>
      <c r="K11852">
        <v>7.0000000000000007E-2</v>
      </c>
    </row>
    <row r="11853" spans="1:11" x14ac:dyDescent="0.25">
      <c r="A11853" s="1" t="s">
        <v>23993</v>
      </c>
      <c r="B11853" s="1" t="s">
        <v>6772</v>
      </c>
      <c r="C11853" s="1" t="s">
        <v>58</v>
      </c>
      <c r="D11853" s="16">
        <v>39083</v>
      </c>
      <c r="E11853" s="1" t="s">
        <v>34</v>
      </c>
      <c r="F11853" s="1" t="s">
        <v>4040</v>
      </c>
      <c r="G11853">
        <v>0.04</v>
      </c>
      <c r="H11853">
        <v>0.03</v>
      </c>
      <c r="I11853">
        <v>0</v>
      </c>
      <c r="J11853">
        <v>0.01</v>
      </c>
      <c r="K11853">
        <v>7.0000000000000007E-2</v>
      </c>
    </row>
    <row r="11854" spans="1:11" x14ac:dyDescent="0.25">
      <c r="A11854" s="1" t="s">
        <v>23994</v>
      </c>
      <c r="B11854" s="1" t="s">
        <v>5693</v>
      </c>
      <c r="C11854" s="1" t="s">
        <v>32</v>
      </c>
      <c r="D11854" s="16">
        <v>39083</v>
      </c>
      <c r="E11854" s="1" t="s">
        <v>14</v>
      </c>
      <c r="F11854" s="1" t="s">
        <v>155</v>
      </c>
      <c r="G11854">
        <v>7.0000000000000007E-2</v>
      </c>
      <c r="H11854">
        <v>0</v>
      </c>
      <c r="I11854">
        <v>0</v>
      </c>
      <c r="J11854">
        <v>0.01</v>
      </c>
      <c r="K11854">
        <v>7.0000000000000007E-2</v>
      </c>
    </row>
    <row r="11855" spans="1:11" x14ac:dyDescent="0.25">
      <c r="A11855" s="1" t="s">
        <v>23995</v>
      </c>
      <c r="B11855" s="1" t="s">
        <v>8555</v>
      </c>
      <c r="C11855" s="1" t="s">
        <v>32</v>
      </c>
      <c r="D11855" s="16">
        <v>39083</v>
      </c>
      <c r="E11855" s="1" t="s">
        <v>14</v>
      </c>
      <c r="F11855" s="1" t="s">
        <v>1240</v>
      </c>
      <c r="G11855">
        <v>7.0000000000000007E-2</v>
      </c>
      <c r="H11855">
        <v>0</v>
      </c>
      <c r="I11855">
        <v>0</v>
      </c>
      <c r="J11855">
        <v>0</v>
      </c>
      <c r="K11855">
        <v>7.0000000000000007E-2</v>
      </c>
    </row>
    <row r="11856" spans="1:11" x14ac:dyDescent="0.25">
      <c r="A11856" s="1" t="s">
        <v>23996</v>
      </c>
      <c r="B11856" s="1" t="s">
        <v>8556</v>
      </c>
      <c r="C11856" s="1" t="s">
        <v>58</v>
      </c>
      <c r="D11856" s="16">
        <v>39083</v>
      </c>
      <c r="E11856" s="1" t="s">
        <v>242</v>
      </c>
      <c r="F11856" s="1" t="s">
        <v>788</v>
      </c>
      <c r="G11856">
        <v>0</v>
      </c>
      <c r="H11856">
        <v>0</v>
      </c>
      <c r="I11856">
        <v>7.0000000000000007E-2</v>
      </c>
      <c r="J11856">
        <v>0</v>
      </c>
      <c r="K11856">
        <v>7.0000000000000007E-2</v>
      </c>
    </row>
    <row r="11857" spans="1:11" x14ac:dyDescent="0.25">
      <c r="A11857" s="1" t="s">
        <v>23997</v>
      </c>
      <c r="B11857" s="1" t="s">
        <v>8557</v>
      </c>
      <c r="C11857" s="1" t="s">
        <v>32</v>
      </c>
      <c r="D11857" s="16">
        <v>39448</v>
      </c>
      <c r="E11857" s="1" t="s">
        <v>27</v>
      </c>
      <c r="F11857" s="1" t="s">
        <v>332</v>
      </c>
      <c r="G11857">
        <v>0</v>
      </c>
      <c r="H11857">
        <v>0</v>
      </c>
      <c r="I11857">
        <v>7.0000000000000007E-2</v>
      </c>
      <c r="J11857">
        <v>0</v>
      </c>
      <c r="K11857">
        <v>7.0000000000000007E-2</v>
      </c>
    </row>
    <row r="11858" spans="1:11" x14ac:dyDescent="0.25">
      <c r="A11858" s="1" t="s">
        <v>23998</v>
      </c>
      <c r="B11858" s="1" t="s">
        <v>8558</v>
      </c>
      <c r="C11858" s="1" t="s">
        <v>32</v>
      </c>
      <c r="D11858" s="16">
        <v>40179</v>
      </c>
      <c r="E11858" s="1" t="s">
        <v>106</v>
      </c>
      <c r="F11858" s="1" t="s">
        <v>332</v>
      </c>
      <c r="G11858">
        <v>0</v>
      </c>
      <c r="H11858">
        <v>0</v>
      </c>
      <c r="I11858">
        <v>7.0000000000000007E-2</v>
      </c>
      <c r="J11858">
        <v>0</v>
      </c>
      <c r="K11858">
        <v>7.0000000000000007E-2</v>
      </c>
    </row>
    <row r="11859" spans="1:11" x14ac:dyDescent="0.25">
      <c r="A11859" s="1" t="s">
        <v>23999</v>
      </c>
      <c r="B11859" s="1" t="s">
        <v>7330</v>
      </c>
      <c r="C11859" s="1" t="s">
        <v>53</v>
      </c>
      <c r="D11859" s="16">
        <v>40179</v>
      </c>
      <c r="E11859" s="1" t="s">
        <v>21</v>
      </c>
      <c r="F11859" s="1" t="s">
        <v>79</v>
      </c>
      <c r="G11859">
        <v>7.0000000000000007E-2</v>
      </c>
      <c r="H11859">
        <v>0</v>
      </c>
      <c r="I11859">
        <v>0</v>
      </c>
      <c r="J11859">
        <v>0</v>
      </c>
      <c r="K11859">
        <v>7.0000000000000007E-2</v>
      </c>
    </row>
    <row r="11860" spans="1:11" x14ac:dyDescent="0.25">
      <c r="A11860" s="1" t="s">
        <v>24000</v>
      </c>
      <c r="B11860" s="1" t="s">
        <v>8559</v>
      </c>
      <c r="C11860" s="1" t="s">
        <v>84</v>
      </c>
      <c r="D11860" s="16">
        <v>41275</v>
      </c>
      <c r="E11860" s="1" t="s">
        <v>34</v>
      </c>
      <c r="F11860" s="1" t="s">
        <v>1466</v>
      </c>
      <c r="G11860">
        <v>0</v>
      </c>
      <c r="H11860">
        <v>0</v>
      </c>
      <c r="I11860">
        <v>7.0000000000000007E-2</v>
      </c>
      <c r="J11860">
        <v>0</v>
      </c>
      <c r="K11860">
        <v>7.0000000000000007E-2</v>
      </c>
    </row>
    <row r="11861" spans="1:11" x14ac:dyDescent="0.25">
      <c r="A11861" s="1" t="s">
        <v>24001</v>
      </c>
      <c r="B11861" s="1" t="s">
        <v>8560</v>
      </c>
      <c r="C11861" s="1" t="s">
        <v>12</v>
      </c>
      <c r="D11861" s="16">
        <v>40179</v>
      </c>
      <c r="E11861" s="1" t="s">
        <v>41</v>
      </c>
      <c r="F11861" s="1" t="s">
        <v>1354</v>
      </c>
      <c r="G11861">
        <v>7.0000000000000007E-2</v>
      </c>
      <c r="H11861">
        <v>0</v>
      </c>
      <c r="I11861">
        <v>0</v>
      </c>
      <c r="J11861">
        <v>0</v>
      </c>
      <c r="K11861">
        <v>7.0000000000000007E-2</v>
      </c>
    </row>
    <row r="11862" spans="1:11" x14ac:dyDescent="0.25">
      <c r="A11862" s="1" t="s">
        <v>24002</v>
      </c>
      <c r="B11862" s="1" t="s">
        <v>8561</v>
      </c>
      <c r="C11862" s="1" t="s">
        <v>32</v>
      </c>
      <c r="D11862" s="16">
        <v>40179</v>
      </c>
      <c r="E11862" s="1" t="s">
        <v>30</v>
      </c>
      <c r="F11862" s="1" t="s">
        <v>1427</v>
      </c>
      <c r="G11862">
        <v>7.0000000000000007E-2</v>
      </c>
      <c r="H11862">
        <v>0</v>
      </c>
      <c r="I11862">
        <v>0</v>
      </c>
      <c r="J11862">
        <v>0</v>
      </c>
      <c r="K11862">
        <v>7.0000000000000007E-2</v>
      </c>
    </row>
    <row r="11863" spans="1:11" x14ac:dyDescent="0.25">
      <c r="A11863" s="1" t="s">
        <v>24003</v>
      </c>
      <c r="B11863" s="1" t="s">
        <v>8562</v>
      </c>
      <c r="C11863" s="1" t="s">
        <v>32</v>
      </c>
      <c r="D11863" s="16">
        <v>39814</v>
      </c>
      <c r="E11863" s="1" t="s">
        <v>41</v>
      </c>
      <c r="F11863" s="1" t="s">
        <v>187</v>
      </c>
      <c r="G11863">
        <v>7.0000000000000007E-2</v>
      </c>
      <c r="H11863">
        <v>0</v>
      </c>
      <c r="I11863">
        <v>0</v>
      </c>
      <c r="J11863">
        <v>0</v>
      </c>
      <c r="K11863">
        <v>7.0000000000000007E-2</v>
      </c>
    </row>
    <row r="11864" spans="1:11" x14ac:dyDescent="0.25">
      <c r="A11864" s="1" t="s">
        <v>24004</v>
      </c>
      <c r="B11864" s="1" t="s">
        <v>8563</v>
      </c>
      <c r="C11864" s="1" t="s">
        <v>32</v>
      </c>
      <c r="D11864" s="16">
        <v>39448</v>
      </c>
      <c r="E11864" s="1" t="s">
        <v>106</v>
      </c>
      <c r="F11864" s="1" t="s">
        <v>421</v>
      </c>
      <c r="G11864">
        <v>7.0000000000000007E-2</v>
      </c>
      <c r="H11864">
        <v>0</v>
      </c>
      <c r="I11864">
        <v>0</v>
      </c>
      <c r="J11864">
        <v>0</v>
      </c>
      <c r="K11864">
        <v>7.0000000000000007E-2</v>
      </c>
    </row>
    <row r="11865" spans="1:11" x14ac:dyDescent="0.25">
      <c r="A11865" s="1" t="s">
        <v>24005</v>
      </c>
      <c r="B11865" s="1" t="s">
        <v>8564</v>
      </c>
      <c r="C11865" s="1" t="s">
        <v>71</v>
      </c>
      <c r="D11865" s="16">
        <v>37622</v>
      </c>
      <c r="E11865" s="1" t="s">
        <v>34</v>
      </c>
      <c r="F11865" s="1" t="s">
        <v>1174</v>
      </c>
      <c r="G11865">
        <v>0.05</v>
      </c>
      <c r="H11865">
        <v>0.02</v>
      </c>
      <c r="I11865">
        <v>0</v>
      </c>
      <c r="J11865">
        <v>0</v>
      </c>
      <c r="K11865">
        <v>7.0000000000000007E-2</v>
      </c>
    </row>
    <row r="11866" spans="1:11" x14ac:dyDescent="0.25">
      <c r="A11866" s="1" t="s">
        <v>24006</v>
      </c>
      <c r="B11866" s="1" t="s">
        <v>6110</v>
      </c>
      <c r="C11866" s="1" t="s">
        <v>139</v>
      </c>
      <c r="D11866" s="16">
        <v>38353</v>
      </c>
      <c r="E11866" s="1" t="s">
        <v>2</v>
      </c>
      <c r="F11866" s="1" t="s">
        <v>421</v>
      </c>
      <c r="G11866">
        <v>0.05</v>
      </c>
      <c r="H11866">
        <v>0.02</v>
      </c>
      <c r="I11866">
        <v>0</v>
      </c>
      <c r="J11866">
        <v>0</v>
      </c>
      <c r="K11866">
        <v>7.0000000000000007E-2</v>
      </c>
    </row>
    <row r="11867" spans="1:11" x14ac:dyDescent="0.25">
      <c r="A11867" s="1" t="s">
        <v>24007</v>
      </c>
      <c r="B11867" s="1" t="s">
        <v>8347</v>
      </c>
      <c r="C11867" s="1" t="s">
        <v>49</v>
      </c>
      <c r="D11867" s="16">
        <v>42005</v>
      </c>
      <c r="E11867" s="1" t="s">
        <v>55</v>
      </c>
      <c r="F11867" s="1" t="s">
        <v>117</v>
      </c>
      <c r="G11867">
        <v>0.05</v>
      </c>
      <c r="H11867">
        <v>0.01</v>
      </c>
      <c r="I11867">
        <v>0</v>
      </c>
      <c r="J11867">
        <v>0.01</v>
      </c>
      <c r="K11867">
        <v>7.0000000000000007E-2</v>
      </c>
    </row>
    <row r="11868" spans="1:11" x14ac:dyDescent="0.25">
      <c r="A11868" s="1" t="s">
        <v>24008</v>
      </c>
      <c r="B11868" s="1" t="s">
        <v>8565</v>
      </c>
      <c r="C11868" s="1" t="s">
        <v>175</v>
      </c>
      <c r="D11868" s="16">
        <v>38353</v>
      </c>
      <c r="E11868" s="1" t="s">
        <v>93</v>
      </c>
      <c r="F11868" s="1" t="s">
        <v>214</v>
      </c>
      <c r="G11868">
        <v>0.06</v>
      </c>
      <c r="H11868">
        <v>0.01</v>
      </c>
      <c r="I11868">
        <v>0</v>
      </c>
      <c r="J11868">
        <v>0</v>
      </c>
      <c r="K11868">
        <v>7.0000000000000007E-2</v>
      </c>
    </row>
    <row r="11869" spans="1:11" x14ac:dyDescent="0.25">
      <c r="A11869" s="1" t="s">
        <v>24009</v>
      </c>
      <c r="B11869" s="1" t="s">
        <v>8566</v>
      </c>
      <c r="C11869" s="1" t="s">
        <v>144</v>
      </c>
      <c r="D11869" s="16">
        <v>40544</v>
      </c>
      <c r="E11869" s="1" t="s">
        <v>41</v>
      </c>
      <c r="F11869" s="1" t="s">
        <v>6678</v>
      </c>
      <c r="G11869">
        <v>0</v>
      </c>
      <c r="H11869">
        <v>0.06</v>
      </c>
      <c r="I11869">
        <v>0</v>
      </c>
      <c r="J11869">
        <v>0.01</v>
      </c>
      <c r="K11869">
        <v>7.0000000000000007E-2</v>
      </c>
    </row>
    <row r="11870" spans="1:11" x14ac:dyDescent="0.25">
      <c r="A11870" s="1" t="s">
        <v>24010</v>
      </c>
      <c r="B11870" s="1" t="s">
        <v>8567</v>
      </c>
      <c r="C11870" s="1" t="s">
        <v>139</v>
      </c>
      <c r="D11870" s="16">
        <v>38353</v>
      </c>
      <c r="E11870" s="1" t="s">
        <v>38</v>
      </c>
      <c r="F11870" s="1" t="s">
        <v>1536</v>
      </c>
      <c r="G11870">
        <v>0.05</v>
      </c>
      <c r="H11870">
        <v>0.02</v>
      </c>
      <c r="I11870">
        <v>0</v>
      </c>
      <c r="J11870">
        <v>0</v>
      </c>
      <c r="K11870">
        <v>7.0000000000000007E-2</v>
      </c>
    </row>
    <row r="11871" spans="1:11" x14ac:dyDescent="0.25">
      <c r="A11871" s="1" t="s">
        <v>24011</v>
      </c>
      <c r="B11871" s="1" t="s">
        <v>8568</v>
      </c>
      <c r="C11871" s="1" t="s">
        <v>12</v>
      </c>
      <c r="D11871" s="16">
        <v>40179</v>
      </c>
      <c r="E11871" s="1" t="s">
        <v>14</v>
      </c>
      <c r="F11871" s="1" t="s">
        <v>214</v>
      </c>
      <c r="G11871">
        <v>0</v>
      </c>
      <c r="H11871">
        <v>0</v>
      </c>
      <c r="I11871">
        <v>7.0000000000000007E-2</v>
      </c>
      <c r="J11871">
        <v>0</v>
      </c>
      <c r="K11871">
        <v>7.0000000000000007E-2</v>
      </c>
    </row>
    <row r="11872" spans="1:11" x14ac:dyDescent="0.25">
      <c r="A11872" s="1" t="s">
        <v>24012</v>
      </c>
      <c r="B11872" s="1" t="s">
        <v>4173</v>
      </c>
      <c r="C11872" s="1" t="s">
        <v>58</v>
      </c>
      <c r="D11872" s="16">
        <v>39448</v>
      </c>
      <c r="E11872" s="1" t="s">
        <v>106</v>
      </c>
      <c r="F11872" s="1" t="s">
        <v>2099</v>
      </c>
      <c r="G11872">
        <v>0.04</v>
      </c>
      <c r="H11872">
        <v>0.03</v>
      </c>
      <c r="I11872">
        <v>0</v>
      </c>
      <c r="J11872">
        <v>0.01</v>
      </c>
      <c r="K11872">
        <v>7.0000000000000007E-2</v>
      </c>
    </row>
    <row r="11873" spans="1:11" x14ac:dyDescent="0.25">
      <c r="A11873" s="1" t="s">
        <v>24013</v>
      </c>
      <c r="B11873" s="1" t="s">
        <v>8569</v>
      </c>
      <c r="C11873" s="1" t="s">
        <v>53</v>
      </c>
      <c r="D11873" s="16">
        <v>42005</v>
      </c>
      <c r="E11873" s="1" t="s">
        <v>14</v>
      </c>
      <c r="F11873" s="1" t="s">
        <v>117</v>
      </c>
      <c r="G11873">
        <v>0</v>
      </c>
      <c r="H11873">
        <v>0.06</v>
      </c>
      <c r="I11873">
        <v>0</v>
      </c>
      <c r="J11873">
        <v>0.01</v>
      </c>
      <c r="K11873">
        <v>7.0000000000000007E-2</v>
      </c>
    </row>
    <row r="11874" spans="1:11" x14ac:dyDescent="0.25">
      <c r="A11874" s="1" t="s">
        <v>24014</v>
      </c>
      <c r="B11874" s="1" t="s">
        <v>8570</v>
      </c>
      <c r="C11874" s="1" t="s">
        <v>139</v>
      </c>
      <c r="D11874" s="16">
        <v>37622</v>
      </c>
      <c r="E11874" s="1" t="s">
        <v>34</v>
      </c>
      <c r="F11874" s="1" t="s">
        <v>51</v>
      </c>
      <c r="G11874">
        <v>0.05</v>
      </c>
      <c r="H11874">
        <v>0.02</v>
      </c>
      <c r="I11874">
        <v>0</v>
      </c>
      <c r="J11874">
        <v>0</v>
      </c>
      <c r="K11874">
        <v>7.0000000000000007E-2</v>
      </c>
    </row>
    <row r="11875" spans="1:11" x14ac:dyDescent="0.25">
      <c r="A11875" s="1" t="s">
        <v>24015</v>
      </c>
      <c r="B11875" s="1" t="s">
        <v>8571</v>
      </c>
      <c r="C11875" s="1" t="s">
        <v>84</v>
      </c>
      <c r="D11875" s="16">
        <v>40544</v>
      </c>
      <c r="E11875" s="1" t="s">
        <v>41</v>
      </c>
      <c r="F11875" s="1" t="s">
        <v>117</v>
      </c>
      <c r="G11875">
        <v>7.0000000000000007E-2</v>
      </c>
      <c r="H11875">
        <v>0</v>
      </c>
      <c r="I11875">
        <v>0</v>
      </c>
      <c r="J11875">
        <v>0</v>
      </c>
      <c r="K11875">
        <v>7.0000000000000007E-2</v>
      </c>
    </row>
    <row r="11876" spans="1:11" x14ac:dyDescent="0.25">
      <c r="A11876" s="1" t="s">
        <v>24016</v>
      </c>
      <c r="B11876" s="1" t="s">
        <v>8572</v>
      </c>
      <c r="C11876" s="1" t="s">
        <v>109</v>
      </c>
      <c r="D11876" s="16">
        <v>34700</v>
      </c>
      <c r="E11876" s="1" t="s">
        <v>38</v>
      </c>
      <c r="F11876" s="1" t="s">
        <v>136</v>
      </c>
      <c r="G11876">
        <v>0.04</v>
      </c>
      <c r="H11876">
        <v>0.03</v>
      </c>
      <c r="I11876">
        <v>0</v>
      </c>
      <c r="J11876">
        <v>0</v>
      </c>
      <c r="K11876">
        <v>7.0000000000000007E-2</v>
      </c>
    </row>
    <row r="11877" spans="1:11" x14ac:dyDescent="0.25">
      <c r="A11877" s="1" t="s">
        <v>24017</v>
      </c>
      <c r="B11877" s="1" t="s">
        <v>8573</v>
      </c>
      <c r="C11877" s="1" t="s">
        <v>157</v>
      </c>
      <c r="D11877" s="16">
        <v>39448</v>
      </c>
      <c r="E11877" s="1" t="s">
        <v>106</v>
      </c>
      <c r="F11877" s="1" t="s">
        <v>332</v>
      </c>
      <c r="G11877">
        <v>0</v>
      </c>
      <c r="H11877">
        <v>0</v>
      </c>
      <c r="I11877">
        <v>7.0000000000000007E-2</v>
      </c>
      <c r="J11877">
        <v>0</v>
      </c>
      <c r="K11877">
        <v>7.0000000000000007E-2</v>
      </c>
    </row>
    <row r="11878" spans="1:11" x14ac:dyDescent="0.25">
      <c r="A11878" s="1" t="s">
        <v>24018</v>
      </c>
      <c r="B11878" s="1" t="s">
        <v>8574</v>
      </c>
      <c r="C11878" s="1" t="s">
        <v>71</v>
      </c>
      <c r="D11878" s="16">
        <v>36892</v>
      </c>
      <c r="E11878" s="1" t="s">
        <v>2</v>
      </c>
      <c r="F11878" s="1" t="s">
        <v>117</v>
      </c>
      <c r="G11878">
        <v>0.05</v>
      </c>
      <c r="H11878">
        <v>0.02</v>
      </c>
      <c r="I11878">
        <v>0</v>
      </c>
      <c r="J11878">
        <v>0</v>
      </c>
      <c r="K11878">
        <v>7.0000000000000007E-2</v>
      </c>
    </row>
    <row r="11879" spans="1:11" x14ac:dyDescent="0.25">
      <c r="A11879" s="1" t="s">
        <v>24019</v>
      </c>
      <c r="B11879" s="1" t="s">
        <v>815</v>
      </c>
      <c r="C11879" s="1" t="s">
        <v>144</v>
      </c>
      <c r="D11879" s="16">
        <v>40909</v>
      </c>
      <c r="E11879" s="1" t="s">
        <v>27</v>
      </c>
      <c r="F11879" s="1" t="s">
        <v>332</v>
      </c>
      <c r="G11879">
        <v>0</v>
      </c>
      <c r="H11879">
        <v>0.06</v>
      </c>
      <c r="I11879">
        <v>0</v>
      </c>
      <c r="J11879">
        <v>0.01</v>
      </c>
      <c r="K11879">
        <v>7.0000000000000007E-2</v>
      </c>
    </row>
    <row r="11880" spans="1:11" x14ac:dyDescent="0.25">
      <c r="A11880" s="1" t="s">
        <v>24020</v>
      </c>
      <c r="B11880" s="1" t="s">
        <v>8575</v>
      </c>
      <c r="C11880" s="1" t="s">
        <v>58</v>
      </c>
      <c r="D11880" s="16">
        <v>38718</v>
      </c>
      <c r="E11880" s="1" t="s">
        <v>34</v>
      </c>
      <c r="F11880" s="1" t="s">
        <v>8576</v>
      </c>
      <c r="G11880">
        <v>0.04</v>
      </c>
      <c r="H11880">
        <v>0.03</v>
      </c>
      <c r="I11880">
        <v>0</v>
      </c>
      <c r="J11880">
        <v>0.01</v>
      </c>
      <c r="K11880">
        <v>7.0000000000000007E-2</v>
      </c>
    </row>
    <row r="11881" spans="1:11" x14ac:dyDescent="0.25">
      <c r="A11881" s="1" t="s">
        <v>24021</v>
      </c>
      <c r="B11881" s="1" t="s">
        <v>8577</v>
      </c>
      <c r="C11881" s="1" t="s">
        <v>157</v>
      </c>
      <c r="D11881" s="16">
        <v>40179</v>
      </c>
      <c r="E11881" s="1" t="s">
        <v>106</v>
      </c>
      <c r="F11881" s="1" t="s">
        <v>5809</v>
      </c>
      <c r="G11881">
        <v>0</v>
      </c>
      <c r="H11881">
        <v>0</v>
      </c>
      <c r="I11881">
        <v>7.0000000000000007E-2</v>
      </c>
      <c r="J11881">
        <v>0</v>
      </c>
      <c r="K11881">
        <v>7.0000000000000007E-2</v>
      </c>
    </row>
    <row r="11882" spans="1:11" x14ac:dyDescent="0.25">
      <c r="A11882" s="1" t="s">
        <v>24022</v>
      </c>
      <c r="B11882" s="1" t="s">
        <v>8578</v>
      </c>
      <c r="C11882" s="1" t="s">
        <v>139</v>
      </c>
      <c r="D11882" s="16">
        <v>37257</v>
      </c>
      <c r="E11882" s="1" t="s">
        <v>21</v>
      </c>
      <c r="F11882" s="1" t="s">
        <v>421</v>
      </c>
      <c r="G11882">
        <v>0.05</v>
      </c>
      <c r="H11882">
        <v>0.02</v>
      </c>
      <c r="I11882">
        <v>0</v>
      </c>
      <c r="J11882">
        <v>0</v>
      </c>
      <c r="K11882">
        <v>7.0000000000000007E-2</v>
      </c>
    </row>
    <row r="11883" spans="1:11" x14ac:dyDescent="0.25">
      <c r="A11883" s="1" t="s">
        <v>24023</v>
      </c>
      <c r="B11883" s="1" t="s">
        <v>8579</v>
      </c>
      <c r="C11883" s="1" t="s">
        <v>32</v>
      </c>
      <c r="D11883" s="16">
        <v>38353</v>
      </c>
      <c r="E11883" s="1" t="s">
        <v>27</v>
      </c>
      <c r="F11883" s="1" t="s">
        <v>15</v>
      </c>
      <c r="G11883">
        <v>7.0000000000000007E-2</v>
      </c>
      <c r="H11883">
        <v>0</v>
      </c>
      <c r="I11883">
        <v>0</v>
      </c>
      <c r="J11883">
        <v>0</v>
      </c>
      <c r="K11883">
        <v>7.0000000000000007E-2</v>
      </c>
    </row>
    <row r="11884" spans="1:11" x14ac:dyDescent="0.25">
      <c r="A11884" s="1" t="s">
        <v>24024</v>
      </c>
      <c r="B11884" s="1" t="s">
        <v>8580</v>
      </c>
      <c r="C11884" s="1" t="s">
        <v>61</v>
      </c>
      <c r="D11884" s="16">
        <v>34335</v>
      </c>
      <c r="E11884" s="1" t="s">
        <v>55</v>
      </c>
      <c r="F11884" s="1" t="s">
        <v>1006</v>
      </c>
      <c r="G11884">
        <v>0</v>
      </c>
      <c r="H11884">
        <v>0</v>
      </c>
      <c r="I11884">
        <v>7.0000000000000007E-2</v>
      </c>
      <c r="J11884">
        <v>0</v>
      </c>
      <c r="K11884">
        <v>7.0000000000000007E-2</v>
      </c>
    </row>
    <row r="11885" spans="1:11" x14ac:dyDescent="0.25">
      <c r="A11885" s="1" t="s">
        <v>24025</v>
      </c>
      <c r="B11885" s="1" t="s">
        <v>5793</v>
      </c>
      <c r="C11885" s="1" t="s">
        <v>12</v>
      </c>
      <c r="D11885" s="16">
        <v>39448</v>
      </c>
      <c r="E11885" s="1" t="s">
        <v>34</v>
      </c>
      <c r="F11885" s="1" t="s">
        <v>2869</v>
      </c>
      <c r="G11885">
        <v>0.06</v>
      </c>
      <c r="H11885">
        <v>0</v>
      </c>
      <c r="I11885">
        <v>0</v>
      </c>
      <c r="J11885">
        <v>0.01</v>
      </c>
      <c r="K11885">
        <v>7.0000000000000007E-2</v>
      </c>
    </row>
    <row r="11886" spans="1:11" x14ac:dyDescent="0.25">
      <c r="A11886" s="1" t="s">
        <v>24026</v>
      </c>
      <c r="B11886" s="1" t="s">
        <v>8581</v>
      </c>
      <c r="C11886" s="1" t="s">
        <v>58</v>
      </c>
      <c r="D11886" s="16">
        <v>39814</v>
      </c>
      <c r="E11886" s="1" t="s">
        <v>242</v>
      </c>
      <c r="F11886" s="1" t="s">
        <v>332</v>
      </c>
      <c r="G11886">
        <v>0</v>
      </c>
      <c r="H11886">
        <v>0</v>
      </c>
      <c r="I11886">
        <v>7.0000000000000007E-2</v>
      </c>
      <c r="J11886">
        <v>0</v>
      </c>
      <c r="K11886">
        <v>7.0000000000000007E-2</v>
      </c>
    </row>
    <row r="11887" spans="1:11" x14ac:dyDescent="0.25">
      <c r="A11887" s="1" t="s">
        <v>24027</v>
      </c>
      <c r="B11887" s="1" t="s">
        <v>6484</v>
      </c>
      <c r="C11887" s="1" t="s">
        <v>49</v>
      </c>
      <c r="D11887" s="16">
        <v>41640</v>
      </c>
      <c r="E11887" s="1" t="s">
        <v>34</v>
      </c>
      <c r="F11887" s="1" t="s">
        <v>488</v>
      </c>
      <c r="G11887">
        <v>0.05</v>
      </c>
      <c r="H11887">
        <v>0.01</v>
      </c>
      <c r="I11887">
        <v>0</v>
      </c>
      <c r="J11887">
        <v>0.01</v>
      </c>
      <c r="K11887">
        <v>7.0000000000000007E-2</v>
      </c>
    </row>
    <row r="11888" spans="1:11" x14ac:dyDescent="0.25">
      <c r="A11888" s="1" t="s">
        <v>24028</v>
      </c>
      <c r="B11888" s="1" t="s">
        <v>8581</v>
      </c>
      <c r="C11888" s="1" t="s">
        <v>157</v>
      </c>
      <c r="D11888" s="16">
        <v>39814</v>
      </c>
      <c r="E11888" s="1" t="s">
        <v>242</v>
      </c>
      <c r="F11888" s="1" t="s">
        <v>332</v>
      </c>
      <c r="G11888">
        <v>0</v>
      </c>
      <c r="H11888">
        <v>0</v>
      </c>
      <c r="I11888">
        <v>7.0000000000000007E-2</v>
      </c>
      <c r="J11888">
        <v>0</v>
      </c>
      <c r="K11888">
        <v>7.0000000000000007E-2</v>
      </c>
    </row>
    <row r="11889" spans="1:11" x14ac:dyDescent="0.25">
      <c r="A11889" s="1" t="s">
        <v>24029</v>
      </c>
      <c r="B11889" s="1" t="s">
        <v>8582</v>
      </c>
      <c r="C11889" s="1" t="s">
        <v>32</v>
      </c>
      <c r="D11889" s="16">
        <v>39083</v>
      </c>
      <c r="E11889" s="1" t="s">
        <v>242</v>
      </c>
      <c r="F11889" s="1" t="s">
        <v>421</v>
      </c>
      <c r="G11889">
        <v>7.0000000000000007E-2</v>
      </c>
      <c r="H11889">
        <v>0</v>
      </c>
      <c r="I11889">
        <v>0</v>
      </c>
      <c r="J11889">
        <v>0.01</v>
      </c>
      <c r="K11889">
        <v>7.0000000000000007E-2</v>
      </c>
    </row>
    <row r="11890" spans="1:11" x14ac:dyDescent="0.25">
      <c r="A11890" s="1" t="s">
        <v>24030</v>
      </c>
      <c r="B11890" s="1" t="s">
        <v>8583</v>
      </c>
      <c r="C11890" s="1" t="s">
        <v>58</v>
      </c>
      <c r="D11890" s="16">
        <v>37987</v>
      </c>
      <c r="E11890" s="1" t="s">
        <v>38</v>
      </c>
      <c r="F11890" s="1" t="s">
        <v>1096</v>
      </c>
      <c r="G11890">
        <v>0.04</v>
      </c>
      <c r="H11890">
        <v>0.03</v>
      </c>
      <c r="I11890">
        <v>0</v>
      </c>
      <c r="J11890">
        <v>0.01</v>
      </c>
      <c r="K11890">
        <v>7.0000000000000007E-2</v>
      </c>
    </row>
    <row r="11891" spans="1:11" x14ac:dyDescent="0.25">
      <c r="A11891" s="1" t="s">
        <v>24031</v>
      </c>
      <c r="B11891" s="1" t="s">
        <v>8584</v>
      </c>
      <c r="C11891" s="1" t="s">
        <v>12</v>
      </c>
      <c r="D11891" s="16">
        <v>40179</v>
      </c>
      <c r="E11891" s="1" t="s">
        <v>21</v>
      </c>
      <c r="F11891" s="1" t="s">
        <v>915</v>
      </c>
      <c r="G11891">
        <v>0.04</v>
      </c>
      <c r="H11891">
        <v>0.02</v>
      </c>
      <c r="I11891">
        <v>0</v>
      </c>
      <c r="J11891">
        <v>0.01</v>
      </c>
      <c r="K11891">
        <v>7.0000000000000007E-2</v>
      </c>
    </row>
    <row r="11892" spans="1:11" x14ac:dyDescent="0.25">
      <c r="A11892" s="1" t="s">
        <v>24032</v>
      </c>
      <c r="B11892" s="1" t="s">
        <v>8585</v>
      </c>
      <c r="C11892" s="1" t="s">
        <v>32</v>
      </c>
      <c r="D11892" s="16">
        <v>39083</v>
      </c>
      <c r="E11892" s="1" t="s">
        <v>34</v>
      </c>
      <c r="F11892" s="1" t="s">
        <v>2472</v>
      </c>
      <c r="G11892">
        <v>0</v>
      </c>
      <c r="H11892">
        <v>0</v>
      </c>
      <c r="I11892">
        <v>7.0000000000000007E-2</v>
      </c>
      <c r="J11892">
        <v>0</v>
      </c>
      <c r="K11892">
        <v>7.0000000000000007E-2</v>
      </c>
    </row>
    <row r="11893" spans="1:11" x14ac:dyDescent="0.25">
      <c r="A11893" s="1" t="s">
        <v>24033</v>
      </c>
      <c r="B11893" s="1" t="s">
        <v>8586</v>
      </c>
      <c r="C11893" s="1" t="s">
        <v>32</v>
      </c>
      <c r="D11893" s="16">
        <v>39814</v>
      </c>
      <c r="E11893" s="1" t="s">
        <v>55</v>
      </c>
      <c r="F11893" s="1" t="s">
        <v>332</v>
      </c>
      <c r="G11893">
        <v>0</v>
      </c>
      <c r="H11893">
        <v>0</v>
      </c>
      <c r="I11893">
        <v>7.0000000000000007E-2</v>
      </c>
      <c r="J11893">
        <v>0</v>
      </c>
      <c r="K11893">
        <v>7.0000000000000007E-2</v>
      </c>
    </row>
    <row r="11894" spans="1:11" x14ac:dyDescent="0.25">
      <c r="A11894" s="1" t="s">
        <v>24034</v>
      </c>
      <c r="B11894" s="1" t="s">
        <v>1298</v>
      </c>
      <c r="C11894" s="1" t="s">
        <v>175</v>
      </c>
      <c r="D11894" s="16">
        <v>38353</v>
      </c>
      <c r="E11894" s="1" t="s">
        <v>38</v>
      </c>
      <c r="F11894" s="1" t="s">
        <v>117</v>
      </c>
      <c r="G11894">
        <v>0.06</v>
      </c>
      <c r="H11894">
        <v>0.01</v>
      </c>
      <c r="I11894">
        <v>0</v>
      </c>
      <c r="J11894">
        <v>0</v>
      </c>
      <c r="K11894">
        <v>7.0000000000000007E-2</v>
      </c>
    </row>
    <row r="11895" spans="1:11" x14ac:dyDescent="0.25">
      <c r="A11895" s="1" t="s">
        <v>24035</v>
      </c>
      <c r="B11895" s="1" t="s">
        <v>8587</v>
      </c>
      <c r="C11895" s="1" t="s">
        <v>84</v>
      </c>
      <c r="D11895" s="16">
        <v>40909</v>
      </c>
      <c r="E11895" s="1" t="s">
        <v>38</v>
      </c>
      <c r="F11895" s="1" t="s">
        <v>206</v>
      </c>
      <c r="G11895">
        <v>0</v>
      </c>
      <c r="H11895">
        <v>0</v>
      </c>
      <c r="I11895">
        <v>7.0000000000000007E-2</v>
      </c>
      <c r="J11895">
        <v>0</v>
      </c>
      <c r="K11895">
        <v>7.0000000000000007E-2</v>
      </c>
    </row>
    <row r="11896" spans="1:11" x14ac:dyDescent="0.25">
      <c r="A11896" s="1" t="s">
        <v>24036</v>
      </c>
      <c r="B11896" s="1" t="s">
        <v>8588</v>
      </c>
      <c r="C11896" s="1" t="s">
        <v>32</v>
      </c>
      <c r="D11896" s="16">
        <v>39448</v>
      </c>
      <c r="E11896" s="1" t="s">
        <v>242</v>
      </c>
      <c r="F11896" s="1" t="s">
        <v>788</v>
      </c>
      <c r="G11896">
        <v>7.0000000000000007E-2</v>
      </c>
      <c r="H11896">
        <v>0</v>
      </c>
      <c r="I11896">
        <v>0</v>
      </c>
      <c r="J11896">
        <v>0</v>
      </c>
      <c r="K11896">
        <v>7.0000000000000007E-2</v>
      </c>
    </row>
    <row r="11897" spans="1:11" x14ac:dyDescent="0.25">
      <c r="A11897" s="1" t="s">
        <v>24037</v>
      </c>
      <c r="B11897" s="1" t="s">
        <v>8589</v>
      </c>
      <c r="C11897" s="1" t="s">
        <v>86</v>
      </c>
      <c r="D11897" s="16">
        <v>42370</v>
      </c>
      <c r="E11897" s="1" t="s">
        <v>93</v>
      </c>
      <c r="F11897" s="1" t="s">
        <v>2789</v>
      </c>
      <c r="G11897">
        <v>0.02</v>
      </c>
      <c r="H11897">
        <v>0</v>
      </c>
      <c r="I11897">
        <v>0.05</v>
      </c>
      <c r="J11897">
        <v>0</v>
      </c>
      <c r="K11897">
        <v>7.0000000000000007E-2</v>
      </c>
    </row>
    <row r="11898" spans="1:11" x14ac:dyDescent="0.25">
      <c r="A11898" s="1" t="s">
        <v>24038</v>
      </c>
      <c r="B11898" s="1" t="s">
        <v>8590</v>
      </c>
      <c r="C11898" s="1" t="s">
        <v>730</v>
      </c>
      <c r="D11898" s="16">
        <v>42005</v>
      </c>
      <c r="E11898" s="1" t="s">
        <v>27</v>
      </c>
      <c r="F11898" s="1" t="s">
        <v>2357</v>
      </c>
      <c r="G11898">
        <v>0.01</v>
      </c>
      <c r="H11898">
        <v>0.02</v>
      </c>
      <c r="I11898">
        <v>0.04</v>
      </c>
      <c r="J11898">
        <v>0.01</v>
      </c>
      <c r="K11898">
        <v>7.0000000000000007E-2</v>
      </c>
    </row>
    <row r="11899" spans="1:11" x14ac:dyDescent="0.25">
      <c r="A11899" s="1" t="s">
        <v>24039</v>
      </c>
      <c r="B11899" s="1" t="s">
        <v>8591</v>
      </c>
      <c r="C11899" s="1" t="s">
        <v>84</v>
      </c>
      <c r="D11899" s="16">
        <v>41275</v>
      </c>
      <c r="E11899" s="1" t="s">
        <v>34</v>
      </c>
      <c r="F11899" s="1" t="s">
        <v>332</v>
      </c>
      <c r="G11899">
        <v>0</v>
      </c>
      <c r="H11899">
        <v>0</v>
      </c>
      <c r="I11899">
        <v>7.0000000000000007E-2</v>
      </c>
      <c r="J11899">
        <v>0</v>
      </c>
      <c r="K11899">
        <v>7.0000000000000007E-2</v>
      </c>
    </row>
    <row r="11900" spans="1:11" x14ac:dyDescent="0.25">
      <c r="A11900" s="1" t="s">
        <v>24040</v>
      </c>
      <c r="B11900" s="1" t="s">
        <v>4902</v>
      </c>
      <c r="C11900" s="1" t="s">
        <v>144</v>
      </c>
      <c r="D11900" s="16">
        <v>40909</v>
      </c>
      <c r="E11900" s="1" t="s">
        <v>106</v>
      </c>
      <c r="F11900" s="1" t="s">
        <v>1449</v>
      </c>
      <c r="G11900">
        <v>0</v>
      </c>
      <c r="H11900">
        <v>0.06</v>
      </c>
      <c r="I11900">
        <v>0</v>
      </c>
      <c r="J11900">
        <v>0.01</v>
      </c>
      <c r="K11900">
        <v>7.0000000000000007E-2</v>
      </c>
    </row>
    <row r="11901" spans="1:11" x14ac:dyDescent="0.25">
      <c r="A11901" s="1" t="s">
        <v>24041</v>
      </c>
      <c r="B11901" s="1" t="s">
        <v>8592</v>
      </c>
      <c r="C11901" s="1" t="s">
        <v>32</v>
      </c>
      <c r="D11901" s="16">
        <v>39814</v>
      </c>
      <c r="E11901" s="1" t="s">
        <v>21</v>
      </c>
      <c r="F11901" s="1" t="s">
        <v>788</v>
      </c>
      <c r="G11901">
        <v>0.05</v>
      </c>
      <c r="H11901">
        <v>0</v>
      </c>
      <c r="I11901">
        <v>0.02</v>
      </c>
      <c r="J11901">
        <v>0</v>
      </c>
      <c r="K11901">
        <v>7.0000000000000007E-2</v>
      </c>
    </row>
    <row r="11902" spans="1:11" x14ac:dyDescent="0.25">
      <c r="A11902" s="1" t="s">
        <v>24042</v>
      </c>
      <c r="B11902" s="1" t="s">
        <v>8593</v>
      </c>
      <c r="C11902" s="1" t="s">
        <v>671</v>
      </c>
      <c r="D11902" s="16">
        <v>36526</v>
      </c>
      <c r="E11902" s="1" t="s">
        <v>93</v>
      </c>
      <c r="F11902" s="1" t="s">
        <v>5001</v>
      </c>
      <c r="G11902">
        <v>0</v>
      </c>
      <c r="H11902">
        <v>0</v>
      </c>
      <c r="I11902">
        <v>7.0000000000000007E-2</v>
      </c>
      <c r="J11902">
        <v>0</v>
      </c>
      <c r="K11902">
        <v>7.0000000000000007E-2</v>
      </c>
    </row>
    <row r="11903" spans="1:11" x14ac:dyDescent="0.25">
      <c r="A11903" s="1" t="s">
        <v>24043</v>
      </c>
      <c r="B11903" s="1" t="s">
        <v>8594</v>
      </c>
      <c r="C11903" s="1" t="s">
        <v>32</v>
      </c>
      <c r="D11903" s="16">
        <v>39814</v>
      </c>
      <c r="E11903" s="1" t="s">
        <v>34</v>
      </c>
      <c r="F11903" s="1" t="s">
        <v>15</v>
      </c>
      <c r="G11903">
        <v>0</v>
      </c>
      <c r="H11903">
        <v>0</v>
      </c>
      <c r="I11903">
        <v>7.0000000000000007E-2</v>
      </c>
      <c r="J11903">
        <v>0</v>
      </c>
      <c r="K11903">
        <v>7.0000000000000007E-2</v>
      </c>
    </row>
    <row r="11904" spans="1:11" x14ac:dyDescent="0.25">
      <c r="A11904" s="1" t="s">
        <v>24044</v>
      </c>
      <c r="B11904" s="1" t="s">
        <v>6328</v>
      </c>
      <c r="C11904" s="1" t="s">
        <v>157</v>
      </c>
      <c r="D11904" s="16">
        <v>39814</v>
      </c>
      <c r="E11904" s="1" t="s">
        <v>55</v>
      </c>
      <c r="F11904" s="1" t="s">
        <v>421</v>
      </c>
      <c r="G11904">
        <v>0.02</v>
      </c>
      <c r="H11904">
        <v>0.04</v>
      </c>
      <c r="I11904">
        <v>0</v>
      </c>
      <c r="J11904">
        <v>0.01</v>
      </c>
      <c r="K11904">
        <v>7.0000000000000007E-2</v>
      </c>
    </row>
    <row r="11905" spans="1:11" x14ac:dyDescent="0.25">
      <c r="A11905" s="1" t="s">
        <v>24045</v>
      </c>
      <c r="B11905" s="1" t="s">
        <v>5606</v>
      </c>
      <c r="C11905" s="1" t="s">
        <v>71</v>
      </c>
      <c r="D11905" s="16">
        <v>37622</v>
      </c>
      <c r="E11905" s="1" t="s">
        <v>2</v>
      </c>
      <c r="F11905" s="1" t="s">
        <v>79</v>
      </c>
      <c r="G11905">
        <v>0.05</v>
      </c>
      <c r="H11905">
        <v>0.02</v>
      </c>
      <c r="I11905">
        <v>0</v>
      </c>
      <c r="J11905">
        <v>0</v>
      </c>
      <c r="K11905">
        <v>7.0000000000000007E-2</v>
      </c>
    </row>
    <row r="11906" spans="1:11" x14ac:dyDescent="0.25">
      <c r="A11906" s="1" t="s">
        <v>24046</v>
      </c>
      <c r="B11906" s="1" t="s">
        <v>3542</v>
      </c>
      <c r="C11906" s="1" t="s">
        <v>71</v>
      </c>
      <c r="D11906" s="16">
        <v>37622</v>
      </c>
      <c r="E11906" s="1" t="s">
        <v>14</v>
      </c>
      <c r="F11906" s="1" t="s">
        <v>453</v>
      </c>
      <c r="G11906">
        <v>0.05</v>
      </c>
      <c r="H11906">
        <v>0.02</v>
      </c>
      <c r="I11906">
        <v>0</v>
      </c>
      <c r="J11906">
        <v>0</v>
      </c>
      <c r="K11906">
        <v>7.0000000000000007E-2</v>
      </c>
    </row>
    <row r="11907" spans="1:11" x14ac:dyDescent="0.25">
      <c r="A11907" s="1" t="s">
        <v>24047</v>
      </c>
      <c r="B11907" s="1" t="s">
        <v>7363</v>
      </c>
      <c r="C11907" s="1" t="s">
        <v>177</v>
      </c>
      <c r="D11907" s="16">
        <v>41640</v>
      </c>
      <c r="E11907" s="1" t="s">
        <v>106</v>
      </c>
      <c r="F11907" s="1" t="s">
        <v>332</v>
      </c>
      <c r="G11907">
        <v>0.05</v>
      </c>
      <c r="H11907">
        <v>0.02</v>
      </c>
      <c r="I11907">
        <v>0</v>
      </c>
      <c r="J11907">
        <v>0.01</v>
      </c>
      <c r="K11907">
        <v>7.0000000000000007E-2</v>
      </c>
    </row>
    <row r="11908" spans="1:11" x14ac:dyDescent="0.25">
      <c r="A11908" s="1" t="s">
        <v>24048</v>
      </c>
      <c r="B11908" s="1" t="s">
        <v>1622</v>
      </c>
      <c r="C11908" s="1" t="s">
        <v>32</v>
      </c>
      <c r="D11908" s="16">
        <v>38353</v>
      </c>
      <c r="E11908" s="1" t="s">
        <v>55</v>
      </c>
      <c r="F11908" s="1" t="s">
        <v>117</v>
      </c>
      <c r="G11908">
        <v>0.06</v>
      </c>
      <c r="H11908">
        <v>0</v>
      </c>
      <c r="I11908">
        <v>0</v>
      </c>
      <c r="J11908">
        <v>0.01</v>
      </c>
      <c r="K11908">
        <v>7.0000000000000007E-2</v>
      </c>
    </row>
    <row r="11909" spans="1:11" x14ac:dyDescent="0.25">
      <c r="A11909" s="1" t="s">
        <v>24049</v>
      </c>
      <c r="B11909" s="1" t="s">
        <v>8595</v>
      </c>
      <c r="C11909" s="1" t="s">
        <v>84</v>
      </c>
      <c r="D11909" s="16">
        <v>40909</v>
      </c>
      <c r="E11909" s="1" t="s">
        <v>55</v>
      </c>
      <c r="F11909" s="1" t="s">
        <v>332</v>
      </c>
      <c r="G11909">
        <v>0</v>
      </c>
      <c r="H11909">
        <v>0</v>
      </c>
      <c r="I11909">
        <v>7.0000000000000007E-2</v>
      </c>
      <c r="J11909">
        <v>0</v>
      </c>
      <c r="K11909">
        <v>7.0000000000000007E-2</v>
      </c>
    </row>
    <row r="11910" spans="1:11" x14ac:dyDescent="0.25">
      <c r="A11910" s="1" t="s">
        <v>24050</v>
      </c>
      <c r="B11910" s="1" t="s">
        <v>8596</v>
      </c>
      <c r="C11910" s="1" t="s">
        <v>32</v>
      </c>
      <c r="D11910" s="16">
        <v>39448</v>
      </c>
      <c r="E11910" s="1" t="s">
        <v>106</v>
      </c>
      <c r="F11910" s="1" t="s">
        <v>1240</v>
      </c>
      <c r="G11910">
        <v>7.0000000000000007E-2</v>
      </c>
      <c r="H11910">
        <v>0</v>
      </c>
      <c r="I11910">
        <v>0</v>
      </c>
      <c r="J11910">
        <v>0.01</v>
      </c>
      <c r="K11910">
        <v>7.0000000000000007E-2</v>
      </c>
    </row>
    <row r="11911" spans="1:11" x14ac:dyDescent="0.25">
      <c r="A11911" s="1" t="s">
        <v>24051</v>
      </c>
      <c r="B11911" s="1" t="s">
        <v>6126</v>
      </c>
      <c r="C11911" s="1" t="s">
        <v>139</v>
      </c>
      <c r="D11911" s="16">
        <v>37257</v>
      </c>
      <c r="E11911" s="1" t="s">
        <v>55</v>
      </c>
      <c r="F11911" s="1" t="s">
        <v>292</v>
      </c>
      <c r="G11911">
        <v>0.05</v>
      </c>
      <c r="H11911">
        <v>0.02</v>
      </c>
      <c r="I11911">
        <v>0</v>
      </c>
      <c r="J11911">
        <v>0</v>
      </c>
      <c r="K11911">
        <v>7.0000000000000007E-2</v>
      </c>
    </row>
    <row r="11912" spans="1:11" x14ac:dyDescent="0.25">
      <c r="A11912" s="1" t="s">
        <v>24052</v>
      </c>
      <c r="B11912" s="1" t="s">
        <v>8597</v>
      </c>
      <c r="C11912" s="1" t="s">
        <v>157</v>
      </c>
      <c r="D11912" s="16">
        <v>39448</v>
      </c>
      <c r="E11912" s="1" t="s">
        <v>27</v>
      </c>
      <c r="F11912" s="1" t="s">
        <v>5324</v>
      </c>
      <c r="G11912">
        <v>0</v>
      </c>
      <c r="H11912">
        <v>0</v>
      </c>
      <c r="I11912">
        <v>7.0000000000000007E-2</v>
      </c>
      <c r="J11912">
        <v>0</v>
      </c>
      <c r="K11912">
        <v>7.0000000000000007E-2</v>
      </c>
    </row>
    <row r="11913" spans="1:11" x14ac:dyDescent="0.25">
      <c r="A11913" s="1" t="s">
        <v>24053</v>
      </c>
      <c r="B11913" s="1" t="s">
        <v>8598</v>
      </c>
      <c r="C11913" s="1" t="s">
        <v>32</v>
      </c>
      <c r="D11913" s="16">
        <v>40544</v>
      </c>
      <c r="E11913" s="1" t="s">
        <v>34</v>
      </c>
      <c r="F11913" s="1" t="s">
        <v>3299</v>
      </c>
      <c r="G11913">
        <v>7.0000000000000007E-2</v>
      </c>
      <c r="H11913">
        <v>0</v>
      </c>
      <c r="I11913">
        <v>0</v>
      </c>
      <c r="J11913">
        <v>0</v>
      </c>
      <c r="K11913">
        <v>7.0000000000000007E-2</v>
      </c>
    </row>
    <row r="11914" spans="1:11" x14ac:dyDescent="0.25">
      <c r="A11914" s="1" t="s">
        <v>24054</v>
      </c>
      <c r="B11914" s="1" t="s">
        <v>8599</v>
      </c>
      <c r="C11914" s="1" t="s">
        <v>157</v>
      </c>
      <c r="D11914" s="16">
        <v>38718</v>
      </c>
      <c r="E11914" s="1" t="s">
        <v>14</v>
      </c>
      <c r="F11914" s="1" t="s">
        <v>1020</v>
      </c>
      <c r="G11914">
        <v>0.06</v>
      </c>
      <c r="H11914">
        <v>0</v>
      </c>
      <c r="I11914">
        <v>0</v>
      </c>
      <c r="J11914">
        <v>0.01</v>
      </c>
      <c r="K11914">
        <v>7.0000000000000007E-2</v>
      </c>
    </row>
    <row r="11915" spans="1:11" x14ac:dyDescent="0.25">
      <c r="A11915" s="1" t="s">
        <v>24055</v>
      </c>
      <c r="B11915" s="1" t="s">
        <v>8600</v>
      </c>
      <c r="C11915" s="1" t="s">
        <v>58</v>
      </c>
      <c r="D11915" s="16">
        <v>39083</v>
      </c>
      <c r="E11915" s="1" t="s">
        <v>21</v>
      </c>
      <c r="F11915" s="1" t="s">
        <v>3814</v>
      </c>
      <c r="G11915">
        <v>0.03</v>
      </c>
      <c r="H11915">
        <v>0.03</v>
      </c>
      <c r="I11915">
        <v>0</v>
      </c>
      <c r="J11915">
        <v>0.01</v>
      </c>
      <c r="K11915">
        <v>7.0000000000000007E-2</v>
      </c>
    </row>
    <row r="11916" spans="1:11" x14ac:dyDescent="0.25">
      <c r="A11916" s="1" t="s">
        <v>24056</v>
      </c>
      <c r="B11916" s="1" t="s">
        <v>8601</v>
      </c>
      <c r="C11916" s="1" t="s">
        <v>58</v>
      </c>
      <c r="D11916" s="16">
        <v>39083</v>
      </c>
      <c r="E11916" s="1" t="s">
        <v>21</v>
      </c>
      <c r="F11916" s="1" t="s">
        <v>645</v>
      </c>
      <c r="G11916">
        <v>0.03</v>
      </c>
      <c r="H11916">
        <v>0.03</v>
      </c>
      <c r="I11916">
        <v>0</v>
      </c>
      <c r="J11916">
        <v>0.01</v>
      </c>
      <c r="K11916">
        <v>7.0000000000000007E-2</v>
      </c>
    </row>
    <row r="11917" spans="1:11" x14ac:dyDescent="0.25">
      <c r="A11917" s="1" t="s">
        <v>24057</v>
      </c>
      <c r="B11917" s="1" t="s">
        <v>8602</v>
      </c>
      <c r="C11917" s="1" t="s">
        <v>109</v>
      </c>
      <c r="D11917" s="16">
        <v>35796</v>
      </c>
      <c r="E11917" s="1" t="s">
        <v>14</v>
      </c>
      <c r="F11917" s="1" t="s">
        <v>56</v>
      </c>
      <c r="G11917">
        <v>0.04</v>
      </c>
      <c r="H11917">
        <v>0.03</v>
      </c>
      <c r="I11917">
        <v>0</v>
      </c>
      <c r="J11917">
        <v>0</v>
      </c>
      <c r="K11917">
        <v>7.0000000000000007E-2</v>
      </c>
    </row>
    <row r="11918" spans="1:11" x14ac:dyDescent="0.25">
      <c r="A11918" s="1" t="s">
        <v>24058</v>
      </c>
      <c r="B11918" s="1" t="s">
        <v>4119</v>
      </c>
      <c r="C11918" s="1" t="s">
        <v>144</v>
      </c>
      <c r="D11918" s="16">
        <v>40544</v>
      </c>
      <c r="E11918" s="1" t="s">
        <v>38</v>
      </c>
      <c r="F11918" s="1" t="s">
        <v>551</v>
      </c>
      <c r="G11918">
        <v>0.01</v>
      </c>
      <c r="H11918">
        <v>0.04</v>
      </c>
      <c r="I11918">
        <v>0</v>
      </c>
      <c r="J11918">
        <v>0.01</v>
      </c>
      <c r="K11918">
        <v>7.0000000000000007E-2</v>
      </c>
    </row>
    <row r="11919" spans="1:11" x14ac:dyDescent="0.25">
      <c r="A11919" s="1" t="s">
        <v>24059</v>
      </c>
      <c r="B11919" s="1" t="s">
        <v>3017</v>
      </c>
      <c r="C11919" s="1" t="s">
        <v>144</v>
      </c>
      <c r="D11919" s="16">
        <v>39814</v>
      </c>
      <c r="E11919" s="1" t="s">
        <v>38</v>
      </c>
      <c r="F11919" s="1" t="s">
        <v>236</v>
      </c>
      <c r="G11919">
        <v>0.01</v>
      </c>
      <c r="H11919">
        <v>0.05</v>
      </c>
      <c r="I11919">
        <v>0</v>
      </c>
      <c r="J11919">
        <v>0.01</v>
      </c>
      <c r="K11919">
        <v>7.0000000000000007E-2</v>
      </c>
    </row>
    <row r="11920" spans="1:11" x14ac:dyDescent="0.25">
      <c r="A11920" s="1" t="s">
        <v>24060</v>
      </c>
      <c r="B11920" s="1" t="s">
        <v>8603</v>
      </c>
      <c r="C11920" s="1" t="s">
        <v>175</v>
      </c>
      <c r="D11920" s="16">
        <v>37257</v>
      </c>
      <c r="E11920" s="1" t="s">
        <v>14</v>
      </c>
      <c r="F11920" s="1" t="s">
        <v>147</v>
      </c>
      <c r="G11920">
        <v>0.05</v>
      </c>
      <c r="H11920">
        <v>0.01</v>
      </c>
      <c r="I11920">
        <v>0</v>
      </c>
      <c r="J11920">
        <v>0</v>
      </c>
      <c r="K11920">
        <v>7.0000000000000007E-2</v>
      </c>
    </row>
    <row r="11921" spans="1:11" x14ac:dyDescent="0.25">
      <c r="A11921" s="1" t="s">
        <v>24061</v>
      </c>
      <c r="B11921" s="1" t="s">
        <v>8604</v>
      </c>
      <c r="C11921" s="1" t="s">
        <v>109</v>
      </c>
      <c r="D11921" s="16">
        <v>36526</v>
      </c>
      <c r="E11921" s="1" t="s">
        <v>55</v>
      </c>
      <c r="F11921" s="1" t="s">
        <v>788</v>
      </c>
      <c r="G11921">
        <v>0.04</v>
      </c>
      <c r="H11921">
        <v>0.03</v>
      </c>
      <c r="I11921">
        <v>0</v>
      </c>
      <c r="J11921">
        <v>0</v>
      </c>
      <c r="K11921">
        <v>7.0000000000000007E-2</v>
      </c>
    </row>
    <row r="11922" spans="1:11" x14ac:dyDescent="0.25">
      <c r="A11922" s="1" t="s">
        <v>24062</v>
      </c>
      <c r="B11922" s="1" t="s">
        <v>4404</v>
      </c>
      <c r="C11922" s="1" t="s">
        <v>175</v>
      </c>
      <c r="D11922" s="16">
        <v>38353</v>
      </c>
      <c r="E11922" s="1" t="s">
        <v>34</v>
      </c>
      <c r="F11922" s="1" t="s">
        <v>214</v>
      </c>
      <c r="G11922">
        <v>0.05</v>
      </c>
      <c r="H11922">
        <v>0.01</v>
      </c>
      <c r="I11922">
        <v>0</v>
      </c>
      <c r="J11922">
        <v>0</v>
      </c>
      <c r="K11922">
        <v>7.0000000000000007E-2</v>
      </c>
    </row>
    <row r="11923" spans="1:11" hidden="1" x14ac:dyDescent="0.25">
      <c r="A11923" s="1" t="s">
        <v>24063</v>
      </c>
      <c r="B11923" s="1" t="s">
        <v>8605</v>
      </c>
      <c r="C11923" s="1" t="s">
        <v>84</v>
      </c>
      <c r="E11923" s="1" t="s">
        <v>38</v>
      </c>
      <c r="F11923" s="1" t="s">
        <v>1008</v>
      </c>
      <c r="G11923">
        <v>0.04</v>
      </c>
      <c r="H11923">
        <v>0.02</v>
      </c>
      <c r="I11923">
        <v>0</v>
      </c>
      <c r="J11923">
        <v>0.01</v>
      </c>
      <c r="K11923">
        <v>7.0000000000000007E-2</v>
      </c>
    </row>
    <row r="11924" spans="1:11" x14ac:dyDescent="0.25">
      <c r="A11924" s="1" t="s">
        <v>24064</v>
      </c>
      <c r="B11924" s="1" t="s">
        <v>8606</v>
      </c>
      <c r="C11924" s="1" t="s">
        <v>32</v>
      </c>
      <c r="D11924" s="16">
        <v>39083</v>
      </c>
      <c r="E11924" s="1" t="s">
        <v>30</v>
      </c>
      <c r="F11924" s="1" t="s">
        <v>15</v>
      </c>
      <c r="G11924">
        <v>0</v>
      </c>
      <c r="H11924">
        <v>0</v>
      </c>
      <c r="I11924">
        <v>7.0000000000000007E-2</v>
      </c>
      <c r="J11924">
        <v>0</v>
      </c>
      <c r="K11924">
        <v>7.0000000000000007E-2</v>
      </c>
    </row>
    <row r="11925" spans="1:11" x14ac:dyDescent="0.25">
      <c r="A11925" s="1" t="s">
        <v>24065</v>
      </c>
      <c r="B11925" s="1" t="s">
        <v>8607</v>
      </c>
      <c r="C11925" s="1" t="s">
        <v>100</v>
      </c>
      <c r="D11925" s="16">
        <v>36526</v>
      </c>
      <c r="E11925" s="1" t="s">
        <v>14</v>
      </c>
      <c r="F11925" s="1" t="s">
        <v>15</v>
      </c>
      <c r="G11925">
        <v>0</v>
      </c>
      <c r="H11925">
        <v>0</v>
      </c>
      <c r="I11925">
        <v>7.0000000000000007E-2</v>
      </c>
      <c r="J11925">
        <v>0</v>
      </c>
      <c r="K11925">
        <v>7.0000000000000007E-2</v>
      </c>
    </row>
    <row r="11926" spans="1:11" x14ac:dyDescent="0.25">
      <c r="A11926" s="1" t="s">
        <v>24066</v>
      </c>
      <c r="B11926" s="1" t="s">
        <v>8080</v>
      </c>
      <c r="C11926" s="1" t="s">
        <v>58</v>
      </c>
      <c r="D11926" s="16">
        <v>39448</v>
      </c>
      <c r="E11926" s="1" t="s">
        <v>55</v>
      </c>
      <c r="F11926" s="1" t="s">
        <v>253</v>
      </c>
      <c r="G11926">
        <v>0.03</v>
      </c>
      <c r="H11926">
        <v>0.03</v>
      </c>
      <c r="I11926">
        <v>0</v>
      </c>
      <c r="J11926">
        <v>0.01</v>
      </c>
      <c r="K11926">
        <v>7.0000000000000007E-2</v>
      </c>
    </row>
    <row r="11927" spans="1:11" x14ac:dyDescent="0.25">
      <c r="A11927" s="1" t="s">
        <v>24067</v>
      </c>
      <c r="B11927" s="1" t="s">
        <v>8608</v>
      </c>
      <c r="C11927" s="1" t="s">
        <v>32</v>
      </c>
      <c r="D11927" s="16">
        <v>40179</v>
      </c>
      <c r="E11927" s="1" t="s">
        <v>106</v>
      </c>
      <c r="F11927" s="1" t="s">
        <v>421</v>
      </c>
      <c r="G11927">
        <v>7.0000000000000007E-2</v>
      </c>
      <c r="H11927">
        <v>0</v>
      </c>
      <c r="I11927">
        <v>0</v>
      </c>
      <c r="J11927">
        <v>0</v>
      </c>
      <c r="K11927">
        <v>7.0000000000000007E-2</v>
      </c>
    </row>
    <row r="11928" spans="1:11" x14ac:dyDescent="0.25">
      <c r="A11928" s="1" t="s">
        <v>24068</v>
      </c>
      <c r="B11928" s="1" t="s">
        <v>8609</v>
      </c>
      <c r="C11928" s="1" t="s">
        <v>71</v>
      </c>
      <c r="D11928" s="16">
        <v>37987</v>
      </c>
      <c r="E11928" s="1" t="s">
        <v>55</v>
      </c>
      <c r="F11928" s="1" t="s">
        <v>15</v>
      </c>
      <c r="G11928">
        <v>0</v>
      </c>
      <c r="H11928">
        <v>0</v>
      </c>
      <c r="I11928">
        <v>7.0000000000000007E-2</v>
      </c>
      <c r="J11928">
        <v>0</v>
      </c>
      <c r="K11928">
        <v>7.0000000000000007E-2</v>
      </c>
    </row>
    <row r="11929" spans="1:11" x14ac:dyDescent="0.25">
      <c r="A11929" s="1" t="s">
        <v>24069</v>
      </c>
      <c r="B11929" s="1" t="s">
        <v>8610</v>
      </c>
      <c r="C11929" s="1" t="s">
        <v>58</v>
      </c>
      <c r="D11929" s="16">
        <v>37257</v>
      </c>
      <c r="E11929" s="1" t="s">
        <v>106</v>
      </c>
      <c r="F11929" s="1" t="s">
        <v>1797</v>
      </c>
      <c r="G11929">
        <v>0.03</v>
      </c>
      <c r="H11929">
        <v>0.03</v>
      </c>
      <c r="I11929">
        <v>0</v>
      </c>
      <c r="J11929">
        <v>0.01</v>
      </c>
      <c r="K11929">
        <v>7.0000000000000007E-2</v>
      </c>
    </row>
    <row r="11930" spans="1:11" x14ac:dyDescent="0.25">
      <c r="A11930" s="1" t="s">
        <v>24070</v>
      </c>
      <c r="B11930" s="1" t="s">
        <v>8611</v>
      </c>
      <c r="C11930" s="1" t="s">
        <v>32</v>
      </c>
      <c r="D11930" s="16">
        <v>38718</v>
      </c>
      <c r="E11930" s="1" t="s">
        <v>34</v>
      </c>
      <c r="F11930" s="1" t="s">
        <v>214</v>
      </c>
      <c r="G11930">
        <v>0</v>
      </c>
      <c r="H11930">
        <v>0</v>
      </c>
      <c r="I11930">
        <v>7.0000000000000007E-2</v>
      </c>
      <c r="J11930">
        <v>0</v>
      </c>
      <c r="K11930">
        <v>7.0000000000000007E-2</v>
      </c>
    </row>
    <row r="11931" spans="1:11" x14ac:dyDescent="0.25">
      <c r="A11931" s="1" t="s">
        <v>24071</v>
      </c>
      <c r="B11931" s="1" t="s">
        <v>8612</v>
      </c>
      <c r="C11931" s="1" t="s">
        <v>58</v>
      </c>
      <c r="D11931" s="16">
        <v>38353</v>
      </c>
      <c r="E11931" s="1" t="s">
        <v>55</v>
      </c>
      <c r="F11931" s="1" t="s">
        <v>206</v>
      </c>
      <c r="G11931">
        <v>0.03</v>
      </c>
      <c r="H11931">
        <v>0.03</v>
      </c>
      <c r="I11931">
        <v>0</v>
      </c>
      <c r="J11931">
        <v>0.01</v>
      </c>
      <c r="K11931">
        <v>7.0000000000000007E-2</v>
      </c>
    </row>
    <row r="11932" spans="1:11" x14ac:dyDescent="0.25">
      <c r="A11932" s="1" t="s">
        <v>24072</v>
      </c>
      <c r="B11932" s="1" t="s">
        <v>8613</v>
      </c>
      <c r="C11932" s="1" t="s">
        <v>84</v>
      </c>
      <c r="D11932" s="16">
        <v>40544</v>
      </c>
      <c r="E11932" s="1" t="s">
        <v>2</v>
      </c>
      <c r="F11932" s="1" t="s">
        <v>5862</v>
      </c>
      <c r="G11932">
        <v>0</v>
      </c>
      <c r="H11932">
        <v>0.06</v>
      </c>
      <c r="I11932">
        <v>0</v>
      </c>
      <c r="J11932">
        <v>0.01</v>
      </c>
      <c r="K11932">
        <v>7.0000000000000007E-2</v>
      </c>
    </row>
    <row r="11933" spans="1:11" x14ac:dyDescent="0.25">
      <c r="A11933" s="1" t="s">
        <v>24073</v>
      </c>
      <c r="B11933" s="1" t="s">
        <v>2723</v>
      </c>
      <c r="C11933" s="1" t="s">
        <v>144</v>
      </c>
      <c r="D11933" s="16">
        <v>40179</v>
      </c>
      <c r="E11933" s="1" t="s">
        <v>38</v>
      </c>
      <c r="F11933" s="1" t="s">
        <v>222</v>
      </c>
      <c r="G11933">
        <v>0</v>
      </c>
      <c r="H11933">
        <v>0.06</v>
      </c>
      <c r="I11933">
        <v>0</v>
      </c>
      <c r="J11933">
        <v>0.01</v>
      </c>
      <c r="K11933">
        <v>7.0000000000000007E-2</v>
      </c>
    </row>
    <row r="11934" spans="1:11" x14ac:dyDescent="0.25">
      <c r="A11934" s="1" t="s">
        <v>24074</v>
      </c>
      <c r="B11934" s="1" t="s">
        <v>8614</v>
      </c>
      <c r="C11934" s="1" t="s">
        <v>32</v>
      </c>
      <c r="D11934" s="16">
        <v>39814</v>
      </c>
      <c r="E11934" s="1" t="s">
        <v>106</v>
      </c>
      <c r="F11934" s="1" t="s">
        <v>1008</v>
      </c>
      <c r="G11934">
        <v>0</v>
      </c>
      <c r="H11934">
        <v>0</v>
      </c>
      <c r="I11934">
        <v>7.0000000000000007E-2</v>
      </c>
      <c r="J11934">
        <v>0</v>
      </c>
      <c r="K11934">
        <v>7.0000000000000007E-2</v>
      </c>
    </row>
    <row r="11935" spans="1:11" x14ac:dyDescent="0.25">
      <c r="A11935" s="1" t="s">
        <v>24075</v>
      </c>
      <c r="B11935" s="1" t="s">
        <v>8615</v>
      </c>
      <c r="C11935" s="1" t="s">
        <v>71</v>
      </c>
      <c r="D11935" s="16">
        <v>37257</v>
      </c>
      <c r="E11935" s="1" t="s">
        <v>14</v>
      </c>
      <c r="F11935" s="1" t="s">
        <v>214</v>
      </c>
      <c r="G11935">
        <v>0.05</v>
      </c>
      <c r="H11935">
        <v>0.02</v>
      </c>
      <c r="I11935">
        <v>0</v>
      </c>
      <c r="J11935">
        <v>0</v>
      </c>
      <c r="K11935">
        <v>7.0000000000000007E-2</v>
      </c>
    </row>
    <row r="11936" spans="1:11" x14ac:dyDescent="0.25">
      <c r="A11936" s="1" t="s">
        <v>24076</v>
      </c>
      <c r="B11936" s="1" t="s">
        <v>8616</v>
      </c>
      <c r="C11936" s="1" t="s">
        <v>32</v>
      </c>
      <c r="D11936" s="16">
        <v>39448</v>
      </c>
      <c r="E11936" s="1" t="s">
        <v>21</v>
      </c>
      <c r="F11936" s="1" t="s">
        <v>2904</v>
      </c>
      <c r="G11936">
        <v>7.0000000000000007E-2</v>
      </c>
      <c r="H11936">
        <v>0</v>
      </c>
      <c r="I11936">
        <v>0</v>
      </c>
      <c r="J11936">
        <v>0.01</v>
      </c>
      <c r="K11936">
        <v>7.0000000000000007E-2</v>
      </c>
    </row>
    <row r="11937" spans="1:11" x14ac:dyDescent="0.25">
      <c r="A11937" s="1" t="s">
        <v>24077</v>
      </c>
      <c r="B11937" s="1" t="s">
        <v>8617</v>
      </c>
      <c r="C11937" s="1" t="s">
        <v>49</v>
      </c>
      <c r="D11937" s="16">
        <v>39083</v>
      </c>
      <c r="E11937" s="1" t="s">
        <v>27</v>
      </c>
      <c r="F11937" s="1" t="s">
        <v>1578</v>
      </c>
      <c r="G11937">
        <v>7.0000000000000007E-2</v>
      </c>
      <c r="H11937">
        <v>0</v>
      </c>
      <c r="I11937">
        <v>0</v>
      </c>
      <c r="J11937">
        <v>0</v>
      </c>
      <c r="K11937">
        <v>7.0000000000000007E-2</v>
      </c>
    </row>
    <row r="11938" spans="1:11" x14ac:dyDescent="0.25">
      <c r="A11938" s="1" t="s">
        <v>24078</v>
      </c>
      <c r="B11938" s="1" t="s">
        <v>8618</v>
      </c>
      <c r="C11938" s="1" t="s">
        <v>84</v>
      </c>
      <c r="D11938" s="16">
        <v>41275</v>
      </c>
      <c r="E11938" s="1" t="s">
        <v>27</v>
      </c>
      <c r="F11938" s="1" t="s">
        <v>332</v>
      </c>
      <c r="G11938">
        <v>0</v>
      </c>
      <c r="H11938">
        <v>0</v>
      </c>
      <c r="I11938">
        <v>7.0000000000000007E-2</v>
      </c>
      <c r="J11938">
        <v>0</v>
      </c>
      <c r="K11938">
        <v>7.0000000000000007E-2</v>
      </c>
    </row>
    <row r="11939" spans="1:11" x14ac:dyDescent="0.25">
      <c r="A11939" s="1" t="s">
        <v>24079</v>
      </c>
      <c r="B11939" s="1" t="s">
        <v>5557</v>
      </c>
      <c r="C11939" s="1" t="s">
        <v>730</v>
      </c>
      <c r="D11939" s="16">
        <v>41640</v>
      </c>
      <c r="E11939" s="1" t="s">
        <v>106</v>
      </c>
      <c r="F11939" s="1" t="s">
        <v>3353</v>
      </c>
      <c r="G11939">
        <v>0.05</v>
      </c>
      <c r="H11939">
        <v>0</v>
      </c>
      <c r="I11939">
        <v>0</v>
      </c>
      <c r="J11939">
        <v>0.02</v>
      </c>
      <c r="K11939">
        <v>7.0000000000000007E-2</v>
      </c>
    </row>
    <row r="11940" spans="1:11" hidden="1" x14ac:dyDescent="0.25">
      <c r="A11940" s="1" t="s">
        <v>24080</v>
      </c>
      <c r="B11940" s="1" t="s">
        <v>8619</v>
      </c>
      <c r="C11940" s="1" t="s">
        <v>32</v>
      </c>
      <c r="E11940" s="1" t="s">
        <v>55</v>
      </c>
      <c r="F11940" s="1" t="s">
        <v>2869</v>
      </c>
      <c r="G11940">
        <v>7.0000000000000007E-2</v>
      </c>
      <c r="H11940">
        <v>0</v>
      </c>
      <c r="I11940">
        <v>0</v>
      </c>
      <c r="J11940">
        <v>0</v>
      </c>
      <c r="K11940">
        <v>7.0000000000000007E-2</v>
      </c>
    </row>
    <row r="11941" spans="1:11" x14ac:dyDescent="0.25">
      <c r="A11941" s="1" t="s">
        <v>24081</v>
      </c>
      <c r="B11941" s="1" t="s">
        <v>8620</v>
      </c>
      <c r="C11941" s="1" t="s">
        <v>32</v>
      </c>
      <c r="D11941" s="16">
        <v>39448</v>
      </c>
      <c r="E11941" s="1" t="s">
        <v>41</v>
      </c>
      <c r="F11941" s="1" t="s">
        <v>8621</v>
      </c>
      <c r="G11941">
        <v>7.0000000000000007E-2</v>
      </c>
      <c r="H11941">
        <v>0</v>
      </c>
      <c r="I11941">
        <v>0</v>
      </c>
      <c r="J11941">
        <v>0.01</v>
      </c>
      <c r="K11941">
        <v>7.0000000000000007E-2</v>
      </c>
    </row>
    <row r="11942" spans="1:11" x14ac:dyDescent="0.25">
      <c r="A11942" s="1" t="s">
        <v>24082</v>
      </c>
      <c r="B11942" s="1" t="s">
        <v>8622</v>
      </c>
      <c r="C11942" s="1" t="s">
        <v>32</v>
      </c>
      <c r="D11942" s="16">
        <v>38353</v>
      </c>
      <c r="E11942" s="1" t="s">
        <v>34</v>
      </c>
      <c r="F11942" s="1" t="s">
        <v>187</v>
      </c>
      <c r="G11942">
        <v>7.0000000000000007E-2</v>
      </c>
      <c r="H11942">
        <v>0</v>
      </c>
      <c r="I11942">
        <v>0</v>
      </c>
      <c r="J11942">
        <v>0</v>
      </c>
      <c r="K11942">
        <v>7.0000000000000007E-2</v>
      </c>
    </row>
    <row r="11943" spans="1:11" x14ac:dyDescent="0.25">
      <c r="A11943" s="1" t="s">
        <v>24083</v>
      </c>
      <c r="B11943" s="1" t="s">
        <v>7971</v>
      </c>
      <c r="C11943" s="1" t="s">
        <v>49</v>
      </c>
      <c r="D11943" s="16">
        <v>39814</v>
      </c>
      <c r="E11943" s="1" t="s">
        <v>38</v>
      </c>
      <c r="F11943" s="1" t="s">
        <v>551</v>
      </c>
      <c r="G11943">
        <v>0.06</v>
      </c>
      <c r="H11943">
        <v>0.01</v>
      </c>
      <c r="I11943">
        <v>0</v>
      </c>
      <c r="J11943">
        <v>0.01</v>
      </c>
      <c r="K11943">
        <v>7.0000000000000007E-2</v>
      </c>
    </row>
    <row r="11944" spans="1:11" x14ac:dyDescent="0.25">
      <c r="A11944" s="1" t="s">
        <v>24084</v>
      </c>
      <c r="B11944" s="1" t="s">
        <v>8623</v>
      </c>
      <c r="C11944" s="1" t="s">
        <v>157</v>
      </c>
      <c r="D11944" s="16">
        <v>40909</v>
      </c>
      <c r="E11944" s="1" t="s">
        <v>106</v>
      </c>
      <c r="F11944" s="1" t="s">
        <v>332</v>
      </c>
      <c r="G11944">
        <v>0</v>
      </c>
      <c r="H11944">
        <v>0</v>
      </c>
      <c r="I11944">
        <v>7.0000000000000007E-2</v>
      </c>
      <c r="J11944">
        <v>0</v>
      </c>
      <c r="K11944">
        <v>7.0000000000000007E-2</v>
      </c>
    </row>
    <row r="11945" spans="1:11" x14ac:dyDescent="0.25">
      <c r="A11945" s="1" t="s">
        <v>24085</v>
      </c>
      <c r="B11945" s="1" t="s">
        <v>7849</v>
      </c>
      <c r="C11945" s="1" t="s">
        <v>53</v>
      </c>
      <c r="D11945" s="16">
        <v>40544</v>
      </c>
      <c r="E11945" s="1" t="s">
        <v>34</v>
      </c>
      <c r="F11945" s="1" t="s">
        <v>482</v>
      </c>
      <c r="G11945">
        <v>7.0000000000000007E-2</v>
      </c>
      <c r="H11945">
        <v>0</v>
      </c>
      <c r="I11945">
        <v>0</v>
      </c>
      <c r="J11945">
        <v>0.01</v>
      </c>
      <c r="K11945">
        <v>7.0000000000000007E-2</v>
      </c>
    </row>
    <row r="11946" spans="1:11" x14ac:dyDescent="0.25">
      <c r="A11946" s="1" t="s">
        <v>24086</v>
      </c>
      <c r="B11946" s="1" t="s">
        <v>8624</v>
      </c>
      <c r="C11946" s="1" t="s">
        <v>144</v>
      </c>
      <c r="D11946" s="16">
        <v>38353</v>
      </c>
      <c r="E11946" s="1" t="s">
        <v>27</v>
      </c>
      <c r="F11946" s="1" t="s">
        <v>51</v>
      </c>
      <c r="G11946">
        <v>0.01</v>
      </c>
      <c r="H11946">
        <v>0.05</v>
      </c>
      <c r="I11946">
        <v>0</v>
      </c>
      <c r="J11946">
        <v>0.01</v>
      </c>
      <c r="K11946">
        <v>7.0000000000000007E-2</v>
      </c>
    </row>
    <row r="11947" spans="1:11" x14ac:dyDescent="0.25">
      <c r="A11947" s="1" t="s">
        <v>24087</v>
      </c>
      <c r="B11947" s="1" t="s">
        <v>8625</v>
      </c>
      <c r="C11947" s="1" t="s">
        <v>139</v>
      </c>
      <c r="D11947" s="16">
        <v>37257</v>
      </c>
      <c r="E11947" s="1" t="s">
        <v>55</v>
      </c>
      <c r="F11947" s="1" t="s">
        <v>155</v>
      </c>
      <c r="G11947">
        <v>0.05</v>
      </c>
      <c r="H11947">
        <v>0.02</v>
      </c>
      <c r="I11947">
        <v>0</v>
      </c>
      <c r="J11947">
        <v>0</v>
      </c>
      <c r="K11947">
        <v>7.0000000000000007E-2</v>
      </c>
    </row>
    <row r="11948" spans="1:11" x14ac:dyDescent="0.25">
      <c r="A11948" s="1" t="s">
        <v>24088</v>
      </c>
      <c r="B11948" s="1" t="s">
        <v>8626</v>
      </c>
      <c r="C11948" s="1" t="s">
        <v>58</v>
      </c>
      <c r="D11948" s="16">
        <v>37622</v>
      </c>
      <c r="E11948" s="1" t="s">
        <v>242</v>
      </c>
      <c r="F11948" s="1" t="s">
        <v>788</v>
      </c>
      <c r="G11948">
        <v>0.03</v>
      </c>
      <c r="H11948">
        <v>0.03</v>
      </c>
      <c r="I11948">
        <v>0</v>
      </c>
      <c r="J11948">
        <v>0.01</v>
      </c>
      <c r="K11948">
        <v>7.0000000000000007E-2</v>
      </c>
    </row>
    <row r="11949" spans="1:11" x14ac:dyDescent="0.25">
      <c r="A11949" s="1" t="s">
        <v>24089</v>
      </c>
      <c r="B11949" s="1" t="s">
        <v>6615</v>
      </c>
      <c r="C11949" s="1" t="s">
        <v>139</v>
      </c>
      <c r="D11949" s="16">
        <v>37987</v>
      </c>
      <c r="E11949" s="1" t="s">
        <v>106</v>
      </c>
      <c r="F11949" s="1" t="s">
        <v>551</v>
      </c>
      <c r="G11949">
        <v>0.05</v>
      </c>
      <c r="H11949">
        <v>0.02</v>
      </c>
      <c r="I11949">
        <v>0</v>
      </c>
      <c r="J11949">
        <v>0</v>
      </c>
      <c r="K11949">
        <v>7.0000000000000007E-2</v>
      </c>
    </row>
    <row r="11950" spans="1:11" x14ac:dyDescent="0.25">
      <c r="A11950" s="1" t="s">
        <v>24090</v>
      </c>
      <c r="B11950" s="1" t="s">
        <v>218</v>
      </c>
      <c r="C11950" s="1" t="s">
        <v>25</v>
      </c>
      <c r="D11950" s="16">
        <v>36526</v>
      </c>
      <c r="E11950" s="1" t="s">
        <v>55</v>
      </c>
      <c r="F11950" s="1" t="s">
        <v>214</v>
      </c>
      <c r="G11950">
        <v>0</v>
      </c>
      <c r="H11950">
        <v>0</v>
      </c>
      <c r="I11950">
        <v>7.0000000000000007E-2</v>
      </c>
      <c r="J11950">
        <v>0</v>
      </c>
      <c r="K11950">
        <v>7.0000000000000007E-2</v>
      </c>
    </row>
    <row r="11951" spans="1:11" x14ac:dyDescent="0.25">
      <c r="A11951" s="1" t="s">
        <v>24091</v>
      </c>
      <c r="B11951" s="1" t="s">
        <v>8627</v>
      </c>
      <c r="C11951" s="1" t="s">
        <v>139</v>
      </c>
      <c r="D11951" s="16">
        <v>37257</v>
      </c>
      <c r="E11951" s="1" t="s">
        <v>21</v>
      </c>
      <c r="F11951" s="1" t="s">
        <v>2040</v>
      </c>
      <c r="G11951">
        <v>0.05</v>
      </c>
      <c r="H11951">
        <v>0.02</v>
      </c>
      <c r="I11951">
        <v>0</v>
      </c>
      <c r="J11951">
        <v>0</v>
      </c>
      <c r="K11951">
        <v>7.0000000000000007E-2</v>
      </c>
    </row>
    <row r="11952" spans="1:11" x14ac:dyDescent="0.25">
      <c r="A11952" s="1" t="s">
        <v>24092</v>
      </c>
      <c r="B11952" s="1" t="s">
        <v>8628</v>
      </c>
      <c r="C11952" s="1" t="s">
        <v>157</v>
      </c>
      <c r="D11952" s="16">
        <v>38718</v>
      </c>
      <c r="E11952" s="1" t="s">
        <v>93</v>
      </c>
      <c r="F11952" s="1" t="s">
        <v>76</v>
      </c>
      <c r="G11952">
        <v>0</v>
      </c>
      <c r="H11952">
        <v>0</v>
      </c>
      <c r="I11952">
        <v>7.0000000000000007E-2</v>
      </c>
      <c r="J11952">
        <v>0</v>
      </c>
      <c r="K11952">
        <v>7.0000000000000007E-2</v>
      </c>
    </row>
    <row r="11953" spans="1:11" x14ac:dyDescent="0.25">
      <c r="A11953" s="1" t="s">
        <v>24093</v>
      </c>
      <c r="B11953" s="1" t="s">
        <v>8629</v>
      </c>
      <c r="C11953" s="1" t="s">
        <v>216</v>
      </c>
      <c r="D11953" s="16">
        <v>33970</v>
      </c>
      <c r="E11953" s="1" t="s">
        <v>106</v>
      </c>
      <c r="F11953" s="1" t="s">
        <v>147</v>
      </c>
      <c r="G11953">
        <v>0</v>
      </c>
      <c r="H11953">
        <v>0</v>
      </c>
      <c r="I11953">
        <v>7.0000000000000007E-2</v>
      </c>
      <c r="J11953">
        <v>0</v>
      </c>
      <c r="K11953">
        <v>7.0000000000000007E-2</v>
      </c>
    </row>
    <row r="11954" spans="1:11" x14ac:dyDescent="0.25">
      <c r="A11954" s="1" t="s">
        <v>24094</v>
      </c>
      <c r="B11954" s="1" t="s">
        <v>8630</v>
      </c>
      <c r="C11954" s="1" t="s">
        <v>12</v>
      </c>
      <c r="D11954" s="16">
        <v>39083</v>
      </c>
      <c r="E11954" s="1" t="s">
        <v>93</v>
      </c>
      <c r="F11954" s="1" t="s">
        <v>1536</v>
      </c>
      <c r="G11954">
        <v>0.06</v>
      </c>
      <c r="H11954">
        <v>0</v>
      </c>
      <c r="I11954">
        <v>0</v>
      </c>
      <c r="J11954">
        <v>0.01</v>
      </c>
      <c r="K11954">
        <v>7.0000000000000007E-2</v>
      </c>
    </row>
    <row r="11955" spans="1:11" x14ac:dyDescent="0.25">
      <c r="A11955" s="1" t="s">
        <v>24095</v>
      </c>
      <c r="B11955" s="1" t="s">
        <v>5216</v>
      </c>
      <c r="C11955" s="1" t="s">
        <v>49</v>
      </c>
      <c r="D11955" s="16">
        <v>39814</v>
      </c>
      <c r="E11955" s="1" t="s">
        <v>34</v>
      </c>
      <c r="F11955" s="1" t="s">
        <v>482</v>
      </c>
      <c r="G11955">
        <v>7.0000000000000007E-2</v>
      </c>
      <c r="H11955">
        <v>0</v>
      </c>
      <c r="I11955">
        <v>0</v>
      </c>
      <c r="J11955">
        <v>0.01</v>
      </c>
      <c r="K11955">
        <v>7.0000000000000007E-2</v>
      </c>
    </row>
    <row r="11956" spans="1:11" x14ac:dyDescent="0.25">
      <c r="A11956" s="1" t="s">
        <v>24096</v>
      </c>
      <c r="B11956" s="1" t="s">
        <v>6055</v>
      </c>
      <c r="C11956" s="1" t="s">
        <v>12</v>
      </c>
      <c r="D11956" s="16">
        <v>38718</v>
      </c>
      <c r="E11956" s="1" t="s">
        <v>2</v>
      </c>
      <c r="F11956" s="1" t="s">
        <v>117</v>
      </c>
      <c r="G11956">
        <v>0.06</v>
      </c>
      <c r="H11956">
        <v>0</v>
      </c>
      <c r="I11956">
        <v>0</v>
      </c>
      <c r="J11956">
        <v>0.01</v>
      </c>
      <c r="K11956">
        <v>7.0000000000000007E-2</v>
      </c>
    </row>
    <row r="11957" spans="1:11" x14ac:dyDescent="0.25">
      <c r="A11957" s="1" t="s">
        <v>24097</v>
      </c>
      <c r="B11957" s="1" t="s">
        <v>8631</v>
      </c>
      <c r="C11957" s="1" t="s">
        <v>144</v>
      </c>
      <c r="D11957" s="16">
        <v>39814</v>
      </c>
      <c r="E11957" s="1" t="s">
        <v>14</v>
      </c>
      <c r="F11957" s="1" t="s">
        <v>147</v>
      </c>
      <c r="G11957">
        <v>0</v>
      </c>
      <c r="H11957">
        <v>0.06</v>
      </c>
      <c r="I11957">
        <v>0</v>
      </c>
      <c r="J11957">
        <v>0.01</v>
      </c>
      <c r="K11957">
        <v>7.0000000000000007E-2</v>
      </c>
    </row>
    <row r="11958" spans="1:11" x14ac:dyDescent="0.25">
      <c r="A11958" s="1" t="s">
        <v>24098</v>
      </c>
      <c r="B11958" s="1" t="s">
        <v>8599</v>
      </c>
      <c r="C11958" s="1" t="s">
        <v>12</v>
      </c>
      <c r="D11958" s="16">
        <v>39083</v>
      </c>
      <c r="E11958" s="1" t="s">
        <v>14</v>
      </c>
      <c r="F11958" s="1" t="s">
        <v>187</v>
      </c>
      <c r="G11958">
        <v>0.06</v>
      </c>
      <c r="H11958">
        <v>0</v>
      </c>
      <c r="I11958">
        <v>0</v>
      </c>
      <c r="J11958">
        <v>0.01</v>
      </c>
      <c r="K11958">
        <v>7.0000000000000007E-2</v>
      </c>
    </row>
    <row r="11959" spans="1:11" x14ac:dyDescent="0.25">
      <c r="A11959" s="1" t="s">
        <v>24099</v>
      </c>
      <c r="B11959" s="1" t="s">
        <v>8632</v>
      </c>
      <c r="C11959" s="1" t="s">
        <v>109</v>
      </c>
      <c r="D11959" s="16">
        <v>35065</v>
      </c>
      <c r="E11959" s="1" t="s">
        <v>38</v>
      </c>
      <c r="F11959" s="1" t="s">
        <v>253</v>
      </c>
      <c r="G11959">
        <v>0.04</v>
      </c>
      <c r="H11959">
        <v>0.03</v>
      </c>
      <c r="I11959">
        <v>0</v>
      </c>
      <c r="J11959">
        <v>0</v>
      </c>
      <c r="K11959">
        <v>7.0000000000000007E-2</v>
      </c>
    </row>
    <row r="11960" spans="1:11" x14ac:dyDescent="0.25">
      <c r="A11960" s="1" t="s">
        <v>24100</v>
      </c>
      <c r="B11960" s="1" t="s">
        <v>8633</v>
      </c>
      <c r="C11960" s="1" t="s">
        <v>109</v>
      </c>
      <c r="D11960" s="16">
        <v>35796</v>
      </c>
      <c r="E11960" s="1" t="s">
        <v>242</v>
      </c>
      <c r="F11960" s="1" t="s">
        <v>3772</v>
      </c>
      <c r="G11960">
        <v>0.04</v>
      </c>
      <c r="H11960">
        <v>0.03</v>
      </c>
      <c r="I11960">
        <v>0</v>
      </c>
      <c r="J11960">
        <v>0</v>
      </c>
      <c r="K11960">
        <v>7.0000000000000007E-2</v>
      </c>
    </row>
    <row r="11961" spans="1:11" x14ac:dyDescent="0.25">
      <c r="A11961" s="1" t="s">
        <v>24101</v>
      </c>
      <c r="B11961" s="1" t="s">
        <v>8133</v>
      </c>
      <c r="C11961" s="1" t="s">
        <v>157</v>
      </c>
      <c r="D11961" s="16">
        <v>40909</v>
      </c>
      <c r="E11961" s="1" t="s">
        <v>27</v>
      </c>
      <c r="F11961" s="1" t="s">
        <v>332</v>
      </c>
      <c r="G11961">
        <v>0</v>
      </c>
      <c r="H11961">
        <v>0</v>
      </c>
      <c r="I11961">
        <v>7.0000000000000007E-2</v>
      </c>
      <c r="J11961">
        <v>0</v>
      </c>
      <c r="K11961">
        <v>7.0000000000000007E-2</v>
      </c>
    </row>
    <row r="11962" spans="1:11" x14ac:dyDescent="0.25">
      <c r="A11962" s="1" t="s">
        <v>24102</v>
      </c>
      <c r="B11962" s="1" t="s">
        <v>6255</v>
      </c>
      <c r="C11962" s="1" t="s">
        <v>730</v>
      </c>
      <c r="D11962" s="16">
        <v>40909</v>
      </c>
      <c r="E11962" s="1" t="s">
        <v>27</v>
      </c>
      <c r="F11962" s="1" t="s">
        <v>5324</v>
      </c>
      <c r="G11962">
        <v>0</v>
      </c>
      <c r="H11962">
        <v>0</v>
      </c>
      <c r="I11962">
        <v>7.0000000000000007E-2</v>
      </c>
      <c r="J11962">
        <v>0</v>
      </c>
      <c r="K11962">
        <v>7.0000000000000007E-2</v>
      </c>
    </row>
    <row r="11963" spans="1:11" x14ac:dyDescent="0.25">
      <c r="A11963" s="1" t="s">
        <v>24103</v>
      </c>
      <c r="B11963" s="1" t="s">
        <v>7422</v>
      </c>
      <c r="C11963" s="1" t="s">
        <v>49</v>
      </c>
      <c r="D11963" s="16">
        <v>38718</v>
      </c>
      <c r="E11963" s="1" t="s">
        <v>38</v>
      </c>
      <c r="F11963" s="1" t="s">
        <v>253</v>
      </c>
      <c r="G11963">
        <v>0.05</v>
      </c>
      <c r="H11963">
        <v>0.01</v>
      </c>
      <c r="I11963">
        <v>0</v>
      </c>
      <c r="J11963">
        <v>0.01</v>
      </c>
      <c r="K11963">
        <v>7.0000000000000007E-2</v>
      </c>
    </row>
    <row r="11964" spans="1:11" x14ac:dyDescent="0.25">
      <c r="A11964" s="1" t="s">
        <v>24104</v>
      </c>
      <c r="B11964" s="1" t="s">
        <v>8634</v>
      </c>
      <c r="C11964" s="1" t="s">
        <v>32</v>
      </c>
      <c r="D11964" s="16">
        <v>39814</v>
      </c>
      <c r="E11964" s="1" t="s">
        <v>2</v>
      </c>
      <c r="F11964" s="1" t="s">
        <v>187</v>
      </c>
      <c r="G11964">
        <v>0</v>
      </c>
      <c r="H11964">
        <v>0</v>
      </c>
      <c r="I11964">
        <v>7.0000000000000007E-2</v>
      </c>
      <c r="J11964">
        <v>0</v>
      </c>
      <c r="K11964">
        <v>7.0000000000000007E-2</v>
      </c>
    </row>
    <row r="11965" spans="1:11" x14ac:dyDescent="0.25">
      <c r="A11965" s="1" t="s">
        <v>24105</v>
      </c>
      <c r="B11965" s="1" t="s">
        <v>8635</v>
      </c>
      <c r="C11965" s="1" t="s">
        <v>53</v>
      </c>
      <c r="D11965" s="16">
        <v>40909</v>
      </c>
      <c r="E11965" s="1" t="s">
        <v>38</v>
      </c>
      <c r="F11965" s="1" t="s">
        <v>332</v>
      </c>
      <c r="G11965">
        <v>0.03</v>
      </c>
      <c r="H11965">
        <v>0.03</v>
      </c>
      <c r="I11965">
        <v>0</v>
      </c>
      <c r="J11965">
        <v>0.01</v>
      </c>
      <c r="K11965">
        <v>7.0000000000000007E-2</v>
      </c>
    </row>
    <row r="11966" spans="1:11" x14ac:dyDescent="0.25">
      <c r="A11966" s="1" t="s">
        <v>24106</v>
      </c>
      <c r="B11966" s="1" t="s">
        <v>3026</v>
      </c>
      <c r="C11966" s="1" t="s">
        <v>58</v>
      </c>
      <c r="D11966" s="16">
        <v>39448</v>
      </c>
      <c r="E11966" s="1" t="s">
        <v>55</v>
      </c>
      <c r="F11966" s="1" t="s">
        <v>214</v>
      </c>
      <c r="G11966">
        <v>0.03</v>
      </c>
      <c r="H11966">
        <v>0.03</v>
      </c>
      <c r="I11966">
        <v>0</v>
      </c>
      <c r="J11966">
        <v>0.01</v>
      </c>
      <c r="K11966">
        <v>7.0000000000000007E-2</v>
      </c>
    </row>
    <row r="11967" spans="1:11" x14ac:dyDescent="0.25">
      <c r="A11967" s="1" t="s">
        <v>24107</v>
      </c>
      <c r="B11967" s="1" t="s">
        <v>8636</v>
      </c>
      <c r="C11967" s="1" t="s">
        <v>109</v>
      </c>
      <c r="D11967" s="16">
        <v>35796</v>
      </c>
      <c r="E11967" s="1" t="s">
        <v>55</v>
      </c>
      <c r="F11967" s="1" t="s">
        <v>1541</v>
      </c>
      <c r="G11967">
        <v>0.04</v>
      </c>
      <c r="H11967">
        <v>0.03</v>
      </c>
      <c r="I11967">
        <v>0</v>
      </c>
      <c r="J11967">
        <v>0</v>
      </c>
      <c r="K11967">
        <v>7.0000000000000007E-2</v>
      </c>
    </row>
    <row r="11968" spans="1:11" x14ac:dyDescent="0.25">
      <c r="A11968" s="1" t="s">
        <v>24108</v>
      </c>
      <c r="B11968" s="1" t="s">
        <v>8492</v>
      </c>
      <c r="C11968" s="1" t="s">
        <v>49</v>
      </c>
      <c r="D11968" s="16">
        <v>40909</v>
      </c>
      <c r="E11968" s="1" t="s">
        <v>34</v>
      </c>
      <c r="F11968" s="1" t="s">
        <v>187</v>
      </c>
      <c r="G11968">
        <v>0</v>
      </c>
      <c r="H11968">
        <v>0.06</v>
      </c>
      <c r="I11968">
        <v>0</v>
      </c>
      <c r="J11968">
        <v>0.01</v>
      </c>
      <c r="K11968">
        <v>7.0000000000000007E-2</v>
      </c>
    </row>
    <row r="11969" spans="1:11" x14ac:dyDescent="0.25">
      <c r="A11969" s="1" t="s">
        <v>24109</v>
      </c>
      <c r="B11969" s="1" t="s">
        <v>8637</v>
      </c>
      <c r="C11969" s="1" t="s">
        <v>58</v>
      </c>
      <c r="D11969" s="16">
        <v>36892</v>
      </c>
      <c r="E11969" s="1" t="s">
        <v>14</v>
      </c>
      <c r="F11969" s="1" t="s">
        <v>214</v>
      </c>
      <c r="G11969">
        <v>0.03</v>
      </c>
      <c r="H11969">
        <v>0.03</v>
      </c>
      <c r="I11969">
        <v>0</v>
      </c>
      <c r="J11969">
        <v>0.01</v>
      </c>
      <c r="K11969">
        <v>7.0000000000000007E-2</v>
      </c>
    </row>
    <row r="11970" spans="1:11" x14ac:dyDescent="0.25">
      <c r="A11970" s="1" t="s">
        <v>24110</v>
      </c>
      <c r="B11970" s="1" t="s">
        <v>3891</v>
      </c>
      <c r="C11970" s="1" t="s">
        <v>32</v>
      </c>
      <c r="D11970" s="16">
        <v>40544</v>
      </c>
      <c r="E11970" s="1" t="s">
        <v>14</v>
      </c>
      <c r="F11970" s="1" t="s">
        <v>2904</v>
      </c>
      <c r="G11970">
        <v>7.0000000000000007E-2</v>
      </c>
      <c r="H11970">
        <v>0</v>
      </c>
      <c r="I11970">
        <v>0</v>
      </c>
      <c r="J11970">
        <v>0</v>
      </c>
      <c r="K11970">
        <v>7.0000000000000007E-2</v>
      </c>
    </row>
    <row r="11971" spans="1:11" x14ac:dyDescent="0.25">
      <c r="A11971" s="1" t="s">
        <v>24111</v>
      </c>
      <c r="B11971" s="1" t="s">
        <v>2799</v>
      </c>
      <c r="C11971" s="1" t="s">
        <v>32</v>
      </c>
      <c r="D11971" s="16">
        <v>39083</v>
      </c>
      <c r="E11971" s="1" t="s">
        <v>41</v>
      </c>
      <c r="F11971" s="1" t="s">
        <v>136</v>
      </c>
      <c r="G11971">
        <v>0</v>
      </c>
      <c r="H11971">
        <v>0.03</v>
      </c>
      <c r="I11971">
        <v>0.03</v>
      </c>
      <c r="J11971">
        <v>0</v>
      </c>
      <c r="K11971">
        <v>7.0000000000000007E-2</v>
      </c>
    </row>
    <row r="11972" spans="1:11" x14ac:dyDescent="0.25">
      <c r="A11972" s="1" t="s">
        <v>24112</v>
      </c>
      <c r="B11972" s="1" t="s">
        <v>7493</v>
      </c>
      <c r="C11972" s="1" t="s">
        <v>12</v>
      </c>
      <c r="D11972" s="16">
        <v>39814</v>
      </c>
      <c r="E11972" s="1" t="s">
        <v>21</v>
      </c>
      <c r="F11972" s="1" t="s">
        <v>1536</v>
      </c>
      <c r="G11972">
        <v>0.05</v>
      </c>
      <c r="H11972">
        <v>0.01</v>
      </c>
      <c r="I11972">
        <v>0</v>
      </c>
      <c r="J11972">
        <v>0.01</v>
      </c>
      <c r="K11972">
        <v>7.0000000000000007E-2</v>
      </c>
    </row>
    <row r="11973" spans="1:11" x14ac:dyDescent="0.25">
      <c r="A11973" s="1" t="s">
        <v>24113</v>
      </c>
      <c r="B11973" s="1" t="s">
        <v>5088</v>
      </c>
      <c r="C11973" s="1" t="s">
        <v>84</v>
      </c>
      <c r="D11973" s="16">
        <v>40544</v>
      </c>
      <c r="E11973" s="1" t="s">
        <v>14</v>
      </c>
      <c r="F11973" s="1" t="s">
        <v>214</v>
      </c>
      <c r="G11973">
        <v>0</v>
      </c>
      <c r="H11973">
        <v>0</v>
      </c>
      <c r="I11973">
        <v>7.0000000000000007E-2</v>
      </c>
      <c r="J11973">
        <v>0</v>
      </c>
      <c r="K11973">
        <v>7.0000000000000007E-2</v>
      </c>
    </row>
    <row r="11974" spans="1:11" x14ac:dyDescent="0.25">
      <c r="A11974" s="1" t="s">
        <v>24114</v>
      </c>
      <c r="B11974" s="1" t="s">
        <v>8638</v>
      </c>
      <c r="C11974" s="1" t="s">
        <v>144</v>
      </c>
      <c r="D11974" s="16">
        <v>37622</v>
      </c>
      <c r="E11974" s="1" t="s">
        <v>41</v>
      </c>
      <c r="F11974" s="1" t="s">
        <v>51</v>
      </c>
      <c r="G11974">
        <v>0</v>
      </c>
      <c r="H11974">
        <v>0.06</v>
      </c>
      <c r="I11974">
        <v>0</v>
      </c>
      <c r="J11974">
        <v>0.01</v>
      </c>
      <c r="K11974">
        <v>7.0000000000000007E-2</v>
      </c>
    </row>
    <row r="11975" spans="1:11" x14ac:dyDescent="0.25">
      <c r="A11975" s="1" t="s">
        <v>24115</v>
      </c>
      <c r="B11975" s="1" t="s">
        <v>6218</v>
      </c>
      <c r="C11975" s="1" t="s">
        <v>139</v>
      </c>
      <c r="D11975" s="16">
        <v>37257</v>
      </c>
      <c r="E11975" s="1" t="s">
        <v>2</v>
      </c>
      <c r="F11975" s="1" t="s">
        <v>155</v>
      </c>
      <c r="G11975">
        <v>0.05</v>
      </c>
      <c r="H11975">
        <v>0.02</v>
      </c>
      <c r="I11975">
        <v>0</v>
      </c>
      <c r="J11975">
        <v>0</v>
      </c>
      <c r="K11975">
        <v>7.0000000000000007E-2</v>
      </c>
    </row>
    <row r="11976" spans="1:11" x14ac:dyDescent="0.25">
      <c r="A11976" s="1" t="s">
        <v>24116</v>
      </c>
      <c r="B11976" s="1" t="s">
        <v>393</v>
      </c>
      <c r="C11976" s="1" t="s">
        <v>139</v>
      </c>
      <c r="D11976" s="16">
        <v>37622</v>
      </c>
      <c r="E11976" s="1" t="s">
        <v>55</v>
      </c>
      <c r="F11976" s="1" t="s">
        <v>136</v>
      </c>
      <c r="G11976">
        <v>0.05</v>
      </c>
      <c r="H11976">
        <v>0.02</v>
      </c>
      <c r="I11976">
        <v>0</v>
      </c>
      <c r="J11976">
        <v>0</v>
      </c>
      <c r="K11976">
        <v>7.0000000000000007E-2</v>
      </c>
    </row>
    <row r="11977" spans="1:11" x14ac:dyDescent="0.25">
      <c r="A11977" s="1" t="s">
        <v>24117</v>
      </c>
      <c r="B11977" s="1" t="s">
        <v>8639</v>
      </c>
      <c r="C11977" s="1" t="s">
        <v>32</v>
      </c>
      <c r="D11977" s="16">
        <v>39814</v>
      </c>
      <c r="E11977" s="1" t="s">
        <v>14</v>
      </c>
      <c r="F11977" s="1" t="s">
        <v>214</v>
      </c>
      <c r="G11977">
        <v>0</v>
      </c>
      <c r="H11977">
        <v>0</v>
      </c>
      <c r="I11977">
        <v>7.0000000000000007E-2</v>
      </c>
      <c r="J11977">
        <v>0</v>
      </c>
      <c r="K11977">
        <v>7.0000000000000007E-2</v>
      </c>
    </row>
    <row r="11978" spans="1:11" hidden="1" x14ac:dyDescent="0.25">
      <c r="A11978" s="1" t="s">
        <v>24118</v>
      </c>
      <c r="B11978" s="1" t="s">
        <v>8640</v>
      </c>
      <c r="C11978" s="1" t="s">
        <v>58</v>
      </c>
      <c r="E11978" s="1" t="s">
        <v>55</v>
      </c>
      <c r="F11978" s="1" t="s">
        <v>214</v>
      </c>
      <c r="G11978">
        <v>0.03</v>
      </c>
      <c r="H11978">
        <v>0.03</v>
      </c>
      <c r="I11978">
        <v>0</v>
      </c>
      <c r="J11978">
        <v>0.01</v>
      </c>
      <c r="K11978">
        <v>7.0000000000000007E-2</v>
      </c>
    </row>
    <row r="11979" spans="1:11" x14ac:dyDescent="0.25">
      <c r="A11979" s="1" t="s">
        <v>24119</v>
      </c>
      <c r="B11979" s="1" t="s">
        <v>8641</v>
      </c>
      <c r="C11979" s="1" t="s">
        <v>144</v>
      </c>
      <c r="D11979" s="16">
        <v>40179</v>
      </c>
      <c r="E11979" s="1" t="s">
        <v>41</v>
      </c>
      <c r="F11979" s="1" t="s">
        <v>687</v>
      </c>
      <c r="G11979">
        <v>0.01</v>
      </c>
      <c r="H11979">
        <v>0.04</v>
      </c>
      <c r="I11979">
        <v>0</v>
      </c>
      <c r="J11979">
        <v>0.01</v>
      </c>
      <c r="K11979">
        <v>7.0000000000000007E-2</v>
      </c>
    </row>
    <row r="11980" spans="1:11" x14ac:dyDescent="0.25">
      <c r="A11980" s="1" t="s">
        <v>24120</v>
      </c>
      <c r="B11980" s="1" t="s">
        <v>8642</v>
      </c>
      <c r="C11980" s="1" t="s">
        <v>84</v>
      </c>
      <c r="D11980" s="16">
        <v>41640</v>
      </c>
      <c r="E11980" s="1" t="s">
        <v>106</v>
      </c>
      <c r="F11980" s="1" t="s">
        <v>332</v>
      </c>
      <c r="G11980">
        <v>0</v>
      </c>
      <c r="H11980">
        <v>0</v>
      </c>
      <c r="I11980">
        <v>7.0000000000000007E-2</v>
      </c>
      <c r="J11980">
        <v>0</v>
      </c>
      <c r="K11980">
        <v>7.0000000000000007E-2</v>
      </c>
    </row>
    <row r="11981" spans="1:11" x14ac:dyDescent="0.25">
      <c r="A11981" s="1" t="s">
        <v>24121</v>
      </c>
      <c r="B11981" s="1" t="s">
        <v>5188</v>
      </c>
      <c r="C11981" s="1" t="s">
        <v>175</v>
      </c>
      <c r="D11981" s="16">
        <v>37622</v>
      </c>
      <c r="E11981" s="1" t="s">
        <v>2</v>
      </c>
      <c r="F11981" s="1" t="s">
        <v>3361</v>
      </c>
      <c r="G11981">
        <v>0.05</v>
      </c>
      <c r="H11981">
        <v>0.01</v>
      </c>
      <c r="I11981">
        <v>0</v>
      </c>
      <c r="J11981">
        <v>0</v>
      </c>
      <c r="K11981">
        <v>7.0000000000000007E-2</v>
      </c>
    </row>
    <row r="11982" spans="1:11" x14ac:dyDescent="0.25">
      <c r="A11982" s="1" t="s">
        <v>24122</v>
      </c>
      <c r="B11982" s="1" t="s">
        <v>8643</v>
      </c>
      <c r="C11982" s="1" t="s">
        <v>61</v>
      </c>
      <c r="D11982" s="16">
        <v>33239</v>
      </c>
      <c r="E11982" s="1" t="s">
        <v>14</v>
      </c>
      <c r="F11982" s="1" t="s">
        <v>2941</v>
      </c>
      <c r="G11982">
        <v>0</v>
      </c>
      <c r="H11982">
        <v>0</v>
      </c>
      <c r="I11982">
        <v>7.0000000000000007E-2</v>
      </c>
      <c r="J11982">
        <v>0</v>
      </c>
      <c r="K11982">
        <v>7.0000000000000007E-2</v>
      </c>
    </row>
    <row r="11983" spans="1:11" x14ac:dyDescent="0.25">
      <c r="A11983" s="1" t="s">
        <v>24123</v>
      </c>
      <c r="B11983" s="1" t="s">
        <v>8644</v>
      </c>
      <c r="C11983" s="1" t="s">
        <v>100</v>
      </c>
      <c r="D11983" s="16">
        <v>35431</v>
      </c>
      <c r="E11983" s="1" t="s">
        <v>21</v>
      </c>
      <c r="F11983" s="1" t="s">
        <v>797</v>
      </c>
      <c r="G11983">
        <v>0.06</v>
      </c>
      <c r="H11983">
        <v>0.01</v>
      </c>
      <c r="I11983">
        <v>0</v>
      </c>
      <c r="J11983">
        <v>0</v>
      </c>
      <c r="K11983">
        <v>7.0000000000000007E-2</v>
      </c>
    </row>
    <row r="11984" spans="1:11" x14ac:dyDescent="0.25">
      <c r="A11984" s="1" t="s">
        <v>24124</v>
      </c>
      <c r="B11984" s="1" t="s">
        <v>8645</v>
      </c>
      <c r="C11984" s="1" t="s">
        <v>100</v>
      </c>
      <c r="D11984" s="16">
        <v>36526</v>
      </c>
      <c r="E11984" s="1" t="s">
        <v>242</v>
      </c>
      <c r="F11984" s="1" t="s">
        <v>1174</v>
      </c>
      <c r="G11984">
        <v>0.06</v>
      </c>
      <c r="H11984">
        <v>0.01</v>
      </c>
      <c r="I11984">
        <v>0</v>
      </c>
      <c r="J11984">
        <v>0</v>
      </c>
      <c r="K11984">
        <v>7.0000000000000007E-2</v>
      </c>
    </row>
    <row r="11985" spans="1:11" x14ac:dyDescent="0.25">
      <c r="A11985" s="1" t="s">
        <v>24125</v>
      </c>
      <c r="B11985" s="1" t="s">
        <v>8646</v>
      </c>
      <c r="C11985" s="1" t="s">
        <v>71</v>
      </c>
      <c r="D11985" s="16">
        <v>36892</v>
      </c>
      <c r="E11985" s="1" t="s">
        <v>34</v>
      </c>
      <c r="F11985" s="1" t="s">
        <v>547</v>
      </c>
      <c r="G11985">
        <v>0.05</v>
      </c>
      <c r="H11985">
        <v>0.02</v>
      </c>
      <c r="I11985">
        <v>0</v>
      </c>
      <c r="J11985">
        <v>0</v>
      </c>
      <c r="K11985">
        <v>7.0000000000000007E-2</v>
      </c>
    </row>
    <row r="11986" spans="1:11" x14ac:dyDescent="0.25">
      <c r="A11986" s="1" t="s">
        <v>24126</v>
      </c>
      <c r="B11986" s="1" t="s">
        <v>8647</v>
      </c>
      <c r="C11986" s="1" t="s">
        <v>100</v>
      </c>
      <c r="D11986" s="16">
        <v>36161</v>
      </c>
      <c r="E11986" s="1" t="s">
        <v>106</v>
      </c>
      <c r="F11986" s="1" t="s">
        <v>3705</v>
      </c>
      <c r="G11986">
        <v>0.06</v>
      </c>
      <c r="H11986">
        <v>0.01</v>
      </c>
      <c r="I11986">
        <v>0</v>
      </c>
      <c r="J11986">
        <v>0</v>
      </c>
      <c r="K11986">
        <v>7.0000000000000007E-2</v>
      </c>
    </row>
    <row r="11987" spans="1:11" x14ac:dyDescent="0.25">
      <c r="A11987" s="1" t="s">
        <v>24127</v>
      </c>
      <c r="B11987" s="1" t="s">
        <v>8648</v>
      </c>
      <c r="C11987" s="1" t="s">
        <v>17</v>
      </c>
      <c r="D11987" s="16">
        <v>33604</v>
      </c>
      <c r="E11987" s="1" t="s">
        <v>93</v>
      </c>
      <c r="F11987" s="1" t="s">
        <v>214</v>
      </c>
      <c r="G11987">
        <v>0.04</v>
      </c>
      <c r="H11987">
        <v>0.01</v>
      </c>
      <c r="I11987">
        <v>0.02</v>
      </c>
      <c r="J11987">
        <v>0</v>
      </c>
      <c r="K11987">
        <v>7.0000000000000007E-2</v>
      </c>
    </row>
    <row r="11988" spans="1:11" x14ac:dyDescent="0.25">
      <c r="A11988" s="1" t="s">
        <v>24128</v>
      </c>
      <c r="B11988" s="1" t="s">
        <v>8649</v>
      </c>
      <c r="C11988" s="1" t="s">
        <v>100</v>
      </c>
      <c r="D11988" s="16">
        <v>35796</v>
      </c>
      <c r="E11988" s="1" t="s">
        <v>93</v>
      </c>
      <c r="F11988" s="1" t="s">
        <v>1006</v>
      </c>
      <c r="G11988">
        <v>0</v>
      </c>
      <c r="H11988">
        <v>0</v>
      </c>
      <c r="I11988">
        <v>0.04</v>
      </c>
      <c r="J11988">
        <v>0.03</v>
      </c>
      <c r="K11988">
        <v>7.0000000000000007E-2</v>
      </c>
    </row>
    <row r="11989" spans="1:11" x14ac:dyDescent="0.25">
      <c r="A11989" s="1" t="s">
        <v>24129</v>
      </c>
      <c r="B11989" s="1" t="s">
        <v>8650</v>
      </c>
      <c r="C11989" s="1" t="s">
        <v>100</v>
      </c>
      <c r="D11989" s="16">
        <v>36526</v>
      </c>
      <c r="E11989" s="1" t="s">
        <v>14</v>
      </c>
      <c r="F11989" s="1" t="s">
        <v>421</v>
      </c>
      <c r="G11989">
        <v>0.06</v>
      </c>
      <c r="H11989">
        <v>0.01</v>
      </c>
      <c r="I11989">
        <v>0</v>
      </c>
      <c r="J11989">
        <v>0</v>
      </c>
      <c r="K11989">
        <v>7.0000000000000007E-2</v>
      </c>
    </row>
    <row r="11990" spans="1:11" x14ac:dyDescent="0.25">
      <c r="A11990" s="1" t="s">
        <v>24130</v>
      </c>
      <c r="B11990" s="1" t="s">
        <v>8393</v>
      </c>
      <c r="C11990" s="1" t="s">
        <v>49</v>
      </c>
      <c r="D11990" s="16">
        <v>39814</v>
      </c>
      <c r="E11990" s="1" t="s">
        <v>14</v>
      </c>
      <c r="F11990" s="1" t="s">
        <v>56</v>
      </c>
      <c r="G11990">
        <v>0.06</v>
      </c>
      <c r="H11990">
        <v>0</v>
      </c>
      <c r="I11990">
        <v>0</v>
      </c>
      <c r="J11990">
        <v>0.01</v>
      </c>
      <c r="K11990">
        <v>7.0000000000000007E-2</v>
      </c>
    </row>
    <row r="11991" spans="1:11" x14ac:dyDescent="0.25">
      <c r="A11991" s="1" t="s">
        <v>24131</v>
      </c>
      <c r="B11991" s="1" t="s">
        <v>1315</v>
      </c>
      <c r="C11991" s="1" t="s">
        <v>139</v>
      </c>
      <c r="D11991" s="16">
        <v>37987</v>
      </c>
      <c r="E11991" s="1" t="s">
        <v>55</v>
      </c>
      <c r="F11991" s="1" t="s">
        <v>788</v>
      </c>
      <c r="G11991">
        <v>0.05</v>
      </c>
      <c r="H11991">
        <v>0.02</v>
      </c>
      <c r="I11991">
        <v>0</v>
      </c>
      <c r="J11991">
        <v>0</v>
      </c>
      <c r="K11991">
        <v>7.0000000000000007E-2</v>
      </c>
    </row>
    <row r="11992" spans="1:11" x14ac:dyDescent="0.25">
      <c r="A11992" s="1" t="s">
        <v>24132</v>
      </c>
      <c r="B11992" s="1" t="s">
        <v>8651</v>
      </c>
      <c r="C11992" s="1" t="s">
        <v>58</v>
      </c>
      <c r="D11992" s="16">
        <v>38718</v>
      </c>
      <c r="E11992" s="1" t="s">
        <v>106</v>
      </c>
      <c r="F11992" s="1" t="s">
        <v>76</v>
      </c>
      <c r="G11992">
        <v>0</v>
      </c>
      <c r="H11992">
        <v>0</v>
      </c>
      <c r="I11992">
        <v>7.0000000000000007E-2</v>
      </c>
      <c r="J11992">
        <v>0</v>
      </c>
      <c r="K11992">
        <v>7.0000000000000007E-2</v>
      </c>
    </row>
    <row r="11993" spans="1:11" x14ac:dyDescent="0.25">
      <c r="A11993" s="1" t="s">
        <v>24133</v>
      </c>
      <c r="B11993" s="1" t="s">
        <v>8652</v>
      </c>
      <c r="C11993" s="1" t="s">
        <v>144</v>
      </c>
      <c r="D11993" s="16">
        <v>39814</v>
      </c>
      <c r="E11993" s="1" t="s">
        <v>242</v>
      </c>
      <c r="F11993" s="1" t="s">
        <v>6758</v>
      </c>
      <c r="G11993">
        <v>0.01</v>
      </c>
      <c r="H11993">
        <v>0.04</v>
      </c>
      <c r="I11993">
        <v>0</v>
      </c>
      <c r="J11993">
        <v>0.01</v>
      </c>
      <c r="K11993">
        <v>7.0000000000000007E-2</v>
      </c>
    </row>
    <row r="11994" spans="1:11" x14ac:dyDescent="0.25">
      <c r="A11994" s="1" t="s">
        <v>24134</v>
      </c>
      <c r="B11994" s="1" t="s">
        <v>8653</v>
      </c>
      <c r="C11994" s="1" t="s">
        <v>157</v>
      </c>
      <c r="D11994" s="16">
        <v>39814</v>
      </c>
      <c r="E11994" s="1" t="s">
        <v>55</v>
      </c>
      <c r="F11994" s="1" t="s">
        <v>8654</v>
      </c>
      <c r="G11994">
        <v>0</v>
      </c>
      <c r="H11994">
        <v>0</v>
      </c>
      <c r="I11994">
        <v>7.0000000000000007E-2</v>
      </c>
      <c r="J11994">
        <v>0</v>
      </c>
      <c r="K11994">
        <v>7.0000000000000007E-2</v>
      </c>
    </row>
    <row r="11995" spans="1:11" x14ac:dyDescent="0.25">
      <c r="A11995" s="1" t="s">
        <v>24135</v>
      </c>
      <c r="B11995" s="1" t="s">
        <v>6776</v>
      </c>
      <c r="C11995" s="1" t="s">
        <v>730</v>
      </c>
      <c r="D11995" s="16">
        <v>42005</v>
      </c>
      <c r="E11995" s="1" t="s">
        <v>55</v>
      </c>
      <c r="F11995" s="1" t="s">
        <v>2789</v>
      </c>
      <c r="G11995">
        <v>0</v>
      </c>
      <c r="H11995">
        <v>0.05</v>
      </c>
      <c r="I11995">
        <v>0</v>
      </c>
      <c r="J11995">
        <v>0.01</v>
      </c>
      <c r="K11995">
        <v>7.0000000000000007E-2</v>
      </c>
    </row>
    <row r="11996" spans="1:11" x14ac:dyDescent="0.25">
      <c r="A11996" s="1" t="s">
        <v>24136</v>
      </c>
      <c r="B11996" s="1" t="s">
        <v>8655</v>
      </c>
      <c r="C11996" s="1" t="s">
        <v>32</v>
      </c>
      <c r="D11996" s="16">
        <v>40179</v>
      </c>
      <c r="E11996" s="1" t="s">
        <v>106</v>
      </c>
      <c r="F11996" s="1" t="s">
        <v>1557</v>
      </c>
      <c r="G11996">
        <v>0.05</v>
      </c>
      <c r="H11996">
        <v>0.01</v>
      </c>
      <c r="I11996">
        <v>0</v>
      </c>
      <c r="J11996">
        <v>0</v>
      </c>
      <c r="K11996">
        <v>7.0000000000000007E-2</v>
      </c>
    </row>
    <row r="11997" spans="1:11" x14ac:dyDescent="0.25">
      <c r="A11997" s="1" t="s">
        <v>24137</v>
      </c>
      <c r="B11997" s="1" t="s">
        <v>8656</v>
      </c>
      <c r="C11997" s="1" t="s">
        <v>32</v>
      </c>
      <c r="D11997" s="16">
        <v>39814</v>
      </c>
      <c r="E11997" s="1" t="s">
        <v>41</v>
      </c>
      <c r="F11997" s="1" t="s">
        <v>214</v>
      </c>
      <c r="G11997">
        <v>0.06</v>
      </c>
      <c r="H11997">
        <v>0.01</v>
      </c>
      <c r="I11997">
        <v>0</v>
      </c>
      <c r="J11997">
        <v>0.01</v>
      </c>
      <c r="K11997">
        <v>7.0000000000000007E-2</v>
      </c>
    </row>
    <row r="11998" spans="1:11" x14ac:dyDescent="0.25">
      <c r="A11998" s="1" t="s">
        <v>24138</v>
      </c>
      <c r="B11998" s="1" t="s">
        <v>435</v>
      </c>
      <c r="C11998" s="1" t="s">
        <v>175</v>
      </c>
      <c r="D11998" s="16">
        <v>37622</v>
      </c>
      <c r="E11998" s="1" t="s">
        <v>14</v>
      </c>
      <c r="F11998" s="1" t="s">
        <v>136</v>
      </c>
      <c r="G11998">
        <v>0.05</v>
      </c>
      <c r="H11998">
        <v>0.01</v>
      </c>
      <c r="I11998">
        <v>0</v>
      </c>
      <c r="J11998">
        <v>0</v>
      </c>
      <c r="K11998">
        <v>7.0000000000000007E-2</v>
      </c>
    </row>
    <row r="11999" spans="1:11" x14ac:dyDescent="0.25">
      <c r="A11999" s="1" t="s">
        <v>24139</v>
      </c>
      <c r="B11999" s="1" t="s">
        <v>6162</v>
      </c>
      <c r="C11999" s="1" t="s">
        <v>53</v>
      </c>
      <c r="D11999" s="16">
        <v>42005</v>
      </c>
      <c r="E11999" s="1" t="s">
        <v>21</v>
      </c>
      <c r="F11999" s="1" t="s">
        <v>5432</v>
      </c>
      <c r="G11999">
        <v>0</v>
      </c>
      <c r="H11999">
        <v>0.03</v>
      </c>
      <c r="I11999">
        <v>0.03</v>
      </c>
      <c r="J11999">
        <v>0.01</v>
      </c>
      <c r="K11999">
        <v>7.0000000000000007E-2</v>
      </c>
    </row>
    <row r="12000" spans="1:11" x14ac:dyDescent="0.25">
      <c r="A12000" s="1" t="s">
        <v>24140</v>
      </c>
      <c r="B12000" s="1" t="s">
        <v>8657</v>
      </c>
      <c r="C12000" s="1" t="s">
        <v>53</v>
      </c>
      <c r="D12000" s="16">
        <v>41275</v>
      </c>
      <c r="E12000" s="1" t="s">
        <v>242</v>
      </c>
      <c r="F12000" s="1" t="s">
        <v>332</v>
      </c>
      <c r="G12000">
        <v>0</v>
      </c>
      <c r="H12000">
        <v>0</v>
      </c>
      <c r="I12000">
        <v>7.0000000000000007E-2</v>
      </c>
      <c r="J12000">
        <v>0</v>
      </c>
      <c r="K12000">
        <v>7.0000000000000007E-2</v>
      </c>
    </row>
    <row r="12001" spans="1:11" x14ac:dyDescent="0.25">
      <c r="A12001" s="1" t="s">
        <v>24141</v>
      </c>
      <c r="B12001" s="1" t="s">
        <v>8658</v>
      </c>
      <c r="C12001" s="1" t="s">
        <v>144</v>
      </c>
      <c r="D12001" s="16">
        <v>39083</v>
      </c>
      <c r="E12001" s="1" t="s">
        <v>41</v>
      </c>
      <c r="F12001" s="1" t="s">
        <v>136</v>
      </c>
      <c r="G12001">
        <v>0.01</v>
      </c>
      <c r="H12001">
        <v>0.04</v>
      </c>
      <c r="I12001">
        <v>0</v>
      </c>
      <c r="J12001">
        <v>0.01</v>
      </c>
      <c r="K12001">
        <v>7.0000000000000007E-2</v>
      </c>
    </row>
    <row r="12002" spans="1:11" x14ac:dyDescent="0.25">
      <c r="A12002" s="1" t="s">
        <v>24142</v>
      </c>
      <c r="B12002" s="1" t="s">
        <v>4575</v>
      </c>
      <c r="C12002" s="1" t="s">
        <v>175</v>
      </c>
      <c r="D12002" s="16">
        <v>37622</v>
      </c>
      <c r="E12002" s="1" t="s">
        <v>2</v>
      </c>
      <c r="F12002" s="1" t="s">
        <v>117</v>
      </c>
      <c r="G12002">
        <v>0.05</v>
      </c>
      <c r="H12002">
        <v>0.01</v>
      </c>
      <c r="I12002">
        <v>0</v>
      </c>
      <c r="J12002">
        <v>0</v>
      </c>
      <c r="K12002">
        <v>7.0000000000000007E-2</v>
      </c>
    </row>
    <row r="12003" spans="1:11" x14ac:dyDescent="0.25">
      <c r="A12003" s="1" t="s">
        <v>24143</v>
      </c>
      <c r="B12003" s="1" t="s">
        <v>6080</v>
      </c>
      <c r="C12003" s="1" t="s">
        <v>12</v>
      </c>
      <c r="D12003" s="16">
        <v>39448</v>
      </c>
      <c r="E12003" s="1" t="s">
        <v>14</v>
      </c>
      <c r="F12003" s="1" t="s">
        <v>56</v>
      </c>
      <c r="G12003">
        <v>0.06</v>
      </c>
      <c r="H12003">
        <v>0</v>
      </c>
      <c r="I12003">
        <v>0</v>
      </c>
      <c r="J12003">
        <v>0.01</v>
      </c>
      <c r="K12003">
        <v>7.0000000000000007E-2</v>
      </c>
    </row>
    <row r="12004" spans="1:11" x14ac:dyDescent="0.25">
      <c r="A12004" s="1" t="s">
        <v>24144</v>
      </c>
      <c r="B12004" s="1" t="s">
        <v>2737</v>
      </c>
      <c r="C12004" s="1" t="s">
        <v>157</v>
      </c>
      <c r="D12004" s="16">
        <v>39448</v>
      </c>
      <c r="E12004" s="1" t="s">
        <v>27</v>
      </c>
      <c r="F12004" s="1" t="s">
        <v>332</v>
      </c>
      <c r="G12004">
        <v>0</v>
      </c>
      <c r="H12004">
        <v>0</v>
      </c>
      <c r="I12004">
        <v>7.0000000000000007E-2</v>
      </c>
      <c r="J12004">
        <v>0</v>
      </c>
      <c r="K12004">
        <v>7.0000000000000007E-2</v>
      </c>
    </row>
    <row r="12005" spans="1:11" x14ac:dyDescent="0.25">
      <c r="A12005" s="1" t="s">
        <v>24145</v>
      </c>
      <c r="B12005" s="1" t="s">
        <v>6840</v>
      </c>
      <c r="C12005" s="1" t="s">
        <v>139</v>
      </c>
      <c r="D12005" s="16">
        <v>37987</v>
      </c>
      <c r="E12005" s="1" t="s">
        <v>34</v>
      </c>
      <c r="F12005" s="1" t="s">
        <v>4284</v>
      </c>
      <c r="G12005">
        <v>0.05</v>
      </c>
      <c r="H12005">
        <v>0.02</v>
      </c>
      <c r="I12005">
        <v>0</v>
      </c>
      <c r="J12005">
        <v>0</v>
      </c>
      <c r="K12005">
        <v>7.0000000000000007E-2</v>
      </c>
    </row>
    <row r="12006" spans="1:11" x14ac:dyDescent="0.25">
      <c r="A12006" s="1" t="s">
        <v>24146</v>
      </c>
      <c r="B12006" s="1" t="s">
        <v>4138</v>
      </c>
      <c r="C12006" s="1" t="s">
        <v>49</v>
      </c>
      <c r="D12006" s="16">
        <v>40544</v>
      </c>
      <c r="E12006" s="1" t="s">
        <v>93</v>
      </c>
      <c r="F12006" s="1" t="s">
        <v>206</v>
      </c>
      <c r="G12006">
        <v>0</v>
      </c>
      <c r="H12006">
        <v>0.03</v>
      </c>
      <c r="I12006">
        <v>0.04</v>
      </c>
      <c r="J12006">
        <v>0</v>
      </c>
      <c r="K12006">
        <v>7.0000000000000007E-2</v>
      </c>
    </row>
    <row r="12007" spans="1:11" x14ac:dyDescent="0.25">
      <c r="A12007" s="1" t="s">
        <v>24147</v>
      </c>
      <c r="B12007" s="1" t="s">
        <v>5345</v>
      </c>
      <c r="C12007" s="1" t="s">
        <v>144</v>
      </c>
      <c r="D12007" s="16">
        <v>42370</v>
      </c>
      <c r="E12007" s="1" t="s">
        <v>38</v>
      </c>
      <c r="F12007" s="1" t="s">
        <v>56</v>
      </c>
      <c r="G12007">
        <v>0.03</v>
      </c>
      <c r="H12007">
        <v>0.03</v>
      </c>
      <c r="I12007">
        <v>0</v>
      </c>
      <c r="J12007">
        <v>0.01</v>
      </c>
      <c r="K12007">
        <v>7.0000000000000007E-2</v>
      </c>
    </row>
    <row r="12008" spans="1:11" x14ac:dyDescent="0.25">
      <c r="A12008" s="1" t="s">
        <v>24148</v>
      </c>
      <c r="B12008" s="1" t="s">
        <v>8659</v>
      </c>
      <c r="C12008" s="1" t="s">
        <v>71</v>
      </c>
      <c r="D12008" s="16">
        <v>38353</v>
      </c>
      <c r="E12008" s="1" t="s">
        <v>106</v>
      </c>
      <c r="F12008" s="1" t="s">
        <v>4773</v>
      </c>
      <c r="G12008">
        <v>0.05</v>
      </c>
      <c r="H12008">
        <v>0.02</v>
      </c>
      <c r="I12008">
        <v>0</v>
      </c>
      <c r="J12008">
        <v>0</v>
      </c>
      <c r="K12008">
        <v>7.0000000000000007E-2</v>
      </c>
    </row>
    <row r="12009" spans="1:11" x14ac:dyDescent="0.25">
      <c r="A12009" s="1" t="s">
        <v>24149</v>
      </c>
      <c r="B12009" s="1" t="s">
        <v>8660</v>
      </c>
      <c r="C12009" s="1" t="s">
        <v>109</v>
      </c>
      <c r="D12009" s="16">
        <v>35065</v>
      </c>
      <c r="E12009" s="1" t="s">
        <v>27</v>
      </c>
      <c r="F12009" s="1" t="s">
        <v>4977</v>
      </c>
      <c r="G12009">
        <v>0.04</v>
      </c>
      <c r="H12009">
        <v>0.03</v>
      </c>
      <c r="I12009">
        <v>0</v>
      </c>
      <c r="J12009">
        <v>0</v>
      </c>
      <c r="K12009">
        <v>7.0000000000000007E-2</v>
      </c>
    </row>
    <row r="12010" spans="1:11" x14ac:dyDescent="0.25">
      <c r="A12010" s="1" t="s">
        <v>24150</v>
      </c>
      <c r="B12010" s="1" t="s">
        <v>8661</v>
      </c>
      <c r="C12010" s="1" t="s">
        <v>12</v>
      </c>
      <c r="D12010" s="16">
        <v>40179</v>
      </c>
      <c r="E12010" s="1" t="s">
        <v>34</v>
      </c>
      <c r="F12010" s="1" t="s">
        <v>6964</v>
      </c>
      <c r="G12010">
        <v>7.0000000000000007E-2</v>
      </c>
      <c r="H12010">
        <v>0</v>
      </c>
      <c r="I12010">
        <v>0</v>
      </c>
      <c r="J12010">
        <v>0</v>
      </c>
      <c r="K12010">
        <v>7.0000000000000007E-2</v>
      </c>
    </row>
    <row r="12011" spans="1:11" x14ac:dyDescent="0.25">
      <c r="A12011" s="1" t="s">
        <v>24151</v>
      </c>
      <c r="B12011" s="1" t="s">
        <v>8662</v>
      </c>
      <c r="C12011" s="1" t="s">
        <v>12</v>
      </c>
      <c r="D12011" s="16">
        <v>39083</v>
      </c>
      <c r="E12011" s="1" t="s">
        <v>2</v>
      </c>
      <c r="F12011" s="1" t="s">
        <v>2476</v>
      </c>
      <c r="G12011">
        <v>0.06</v>
      </c>
      <c r="H12011">
        <v>0</v>
      </c>
      <c r="I12011">
        <v>0</v>
      </c>
      <c r="J12011">
        <v>0</v>
      </c>
      <c r="K12011">
        <v>7.0000000000000007E-2</v>
      </c>
    </row>
    <row r="12012" spans="1:11" x14ac:dyDescent="0.25">
      <c r="A12012" s="1" t="s">
        <v>24152</v>
      </c>
      <c r="B12012" s="1" t="s">
        <v>8663</v>
      </c>
      <c r="C12012" s="1" t="s">
        <v>32</v>
      </c>
      <c r="D12012" s="16">
        <v>38718</v>
      </c>
      <c r="E12012" s="1" t="s">
        <v>38</v>
      </c>
      <c r="F12012" s="1" t="s">
        <v>155</v>
      </c>
      <c r="G12012">
        <v>0</v>
      </c>
      <c r="H12012">
        <v>0</v>
      </c>
      <c r="I12012">
        <v>7.0000000000000007E-2</v>
      </c>
      <c r="J12012">
        <v>0</v>
      </c>
      <c r="K12012">
        <v>7.0000000000000007E-2</v>
      </c>
    </row>
    <row r="12013" spans="1:11" x14ac:dyDescent="0.25">
      <c r="A12013" s="1" t="s">
        <v>24153</v>
      </c>
      <c r="B12013" s="1" t="s">
        <v>6329</v>
      </c>
      <c r="C12013" s="1" t="s">
        <v>157</v>
      </c>
      <c r="D12013" s="16">
        <v>38353</v>
      </c>
      <c r="E12013" s="1" t="s">
        <v>106</v>
      </c>
      <c r="F12013" s="1" t="s">
        <v>155</v>
      </c>
      <c r="G12013">
        <v>0.06</v>
      </c>
      <c r="H12013">
        <v>0</v>
      </c>
      <c r="I12013">
        <v>0</v>
      </c>
      <c r="J12013">
        <v>0.01</v>
      </c>
      <c r="K12013">
        <v>7.0000000000000007E-2</v>
      </c>
    </row>
    <row r="12014" spans="1:11" x14ac:dyDescent="0.25">
      <c r="A12014" s="1" t="s">
        <v>24154</v>
      </c>
      <c r="B12014" s="1" t="s">
        <v>8589</v>
      </c>
      <c r="C12014" s="1" t="s">
        <v>53</v>
      </c>
      <c r="D12014" s="16">
        <v>42370</v>
      </c>
      <c r="E12014" s="1" t="s">
        <v>93</v>
      </c>
      <c r="F12014" s="1" t="s">
        <v>2789</v>
      </c>
      <c r="G12014">
        <v>0.01</v>
      </c>
      <c r="H12014">
        <v>0.02</v>
      </c>
      <c r="I12014">
        <v>0.02</v>
      </c>
      <c r="J12014">
        <v>0.01</v>
      </c>
      <c r="K12014">
        <v>7.0000000000000007E-2</v>
      </c>
    </row>
    <row r="12015" spans="1:11" x14ac:dyDescent="0.25">
      <c r="A12015" s="1" t="s">
        <v>24155</v>
      </c>
      <c r="B12015" s="1" t="s">
        <v>8664</v>
      </c>
      <c r="C12015" s="1" t="s">
        <v>58</v>
      </c>
      <c r="D12015" s="16">
        <v>36526</v>
      </c>
      <c r="E12015" s="1" t="s">
        <v>55</v>
      </c>
      <c r="F12015" s="1" t="s">
        <v>8665</v>
      </c>
      <c r="G12015">
        <v>0</v>
      </c>
      <c r="H12015">
        <v>0</v>
      </c>
      <c r="I12015">
        <v>7.0000000000000007E-2</v>
      </c>
      <c r="J12015">
        <v>0</v>
      </c>
      <c r="K12015">
        <v>7.0000000000000007E-2</v>
      </c>
    </row>
    <row r="12016" spans="1:11" x14ac:dyDescent="0.25">
      <c r="A12016" s="1" t="s">
        <v>24156</v>
      </c>
      <c r="B12016" s="1" t="s">
        <v>8666</v>
      </c>
      <c r="C12016" s="1" t="s">
        <v>32</v>
      </c>
      <c r="D12016" s="16">
        <v>38718</v>
      </c>
      <c r="E12016" s="1" t="s">
        <v>55</v>
      </c>
      <c r="F12016" s="1" t="s">
        <v>332</v>
      </c>
      <c r="G12016">
        <v>0</v>
      </c>
      <c r="H12016">
        <v>0</v>
      </c>
      <c r="I12016">
        <v>7.0000000000000007E-2</v>
      </c>
      <c r="J12016">
        <v>0</v>
      </c>
      <c r="K12016">
        <v>7.0000000000000007E-2</v>
      </c>
    </row>
    <row r="12017" spans="1:11" hidden="1" x14ac:dyDescent="0.25">
      <c r="A12017" s="1" t="s">
        <v>24157</v>
      </c>
      <c r="B12017" s="1" t="s">
        <v>8667</v>
      </c>
      <c r="C12017" s="1" t="s">
        <v>139</v>
      </c>
      <c r="E12017" s="1" t="s">
        <v>38</v>
      </c>
      <c r="F12017" s="1" t="s">
        <v>915</v>
      </c>
      <c r="G12017">
        <v>0.05</v>
      </c>
      <c r="H12017">
        <v>0.01</v>
      </c>
      <c r="I12017">
        <v>0</v>
      </c>
      <c r="J12017">
        <v>0</v>
      </c>
      <c r="K12017">
        <v>7.0000000000000007E-2</v>
      </c>
    </row>
    <row r="12018" spans="1:11" x14ac:dyDescent="0.25">
      <c r="A12018" s="1" t="s">
        <v>24158</v>
      </c>
      <c r="B12018" s="1" t="s">
        <v>8668</v>
      </c>
      <c r="C12018" s="1" t="s">
        <v>12</v>
      </c>
      <c r="D12018" s="16">
        <v>39083</v>
      </c>
      <c r="E12018" s="1" t="s">
        <v>38</v>
      </c>
      <c r="F12018" s="1" t="s">
        <v>187</v>
      </c>
      <c r="G12018">
        <v>0.06</v>
      </c>
      <c r="H12018">
        <v>0</v>
      </c>
      <c r="I12018">
        <v>0</v>
      </c>
      <c r="J12018">
        <v>0</v>
      </c>
      <c r="K12018">
        <v>7.0000000000000007E-2</v>
      </c>
    </row>
    <row r="12019" spans="1:11" x14ac:dyDescent="0.25">
      <c r="A12019" s="1" t="s">
        <v>24159</v>
      </c>
      <c r="B12019" s="1" t="s">
        <v>8669</v>
      </c>
      <c r="C12019" s="1" t="s">
        <v>84</v>
      </c>
      <c r="D12019" s="16">
        <v>41640</v>
      </c>
      <c r="E12019" s="1" t="s">
        <v>30</v>
      </c>
      <c r="F12019" s="1" t="s">
        <v>79</v>
      </c>
      <c r="G12019">
        <v>0.06</v>
      </c>
      <c r="H12019">
        <v>0</v>
      </c>
      <c r="I12019">
        <v>0</v>
      </c>
      <c r="J12019">
        <v>0.01</v>
      </c>
      <c r="K12019">
        <v>7.0000000000000007E-2</v>
      </c>
    </row>
    <row r="12020" spans="1:11" x14ac:dyDescent="0.25">
      <c r="A12020" s="1" t="s">
        <v>24160</v>
      </c>
      <c r="B12020" s="1" t="s">
        <v>8670</v>
      </c>
      <c r="C12020" s="1" t="s">
        <v>32</v>
      </c>
      <c r="D12020" s="16">
        <v>40179</v>
      </c>
      <c r="E12020" s="1" t="s">
        <v>55</v>
      </c>
      <c r="F12020" s="1" t="s">
        <v>332</v>
      </c>
      <c r="G12020">
        <v>0</v>
      </c>
      <c r="H12020">
        <v>0</v>
      </c>
      <c r="I12020">
        <v>7.0000000000000007E-2</v>
      </c>
      <c r="J12020">
        <v>0</v>
      </c>
      <c r="K12020">
        <v>7.0000000000000007E-2</v>
      </c>
    </row>
    <row r="12021" spans="1:11" x14ac:dyDescent="0.25">
      <c r="A12021" s="1" t="s">
        <v>24161</v>
      </c>
      <c r="B12021" s="1" t="s">
        <v>8671</v>
      </c>
      <c r="C12021" s="1" t="s">
        <v>58</v>
      </c>
      <c r="D12021" s="16">
        <v>37987</v>
      </c>
      <c r="E12021" s="1" t="s">
        <v>55</v>
      </c>
      <c r="F12021" s="1" t="s">
        <v>788</v>
      </c>
      <c r="G12021">
        <v>0.03</v>
      </c>
      <c r="H12021">
        <v>0.03</v>
      </c>
      <c r="I12021">
        <v>0</v>
      </c>
      <c r="J12021">
        <v>0.01</v>
      </c>
      <c r="K12021">
        <v>7.0000000000000007E-2</v>
      </c>
    </row>
    <row r="12022" spans="1:11" x14ac:dyDescent="0.25">
      <c r="A12022" s="1" t="s">
        <v>24162</v>
      </c>
      <c r="B12022" s="1" t="s">
        <v>5438</v>
      </c>
      <c r="C12022" s="1" t="s">
        <v>730</v>
      </c>
      <c r="D12022" s="16">
        <v>42005</v>
      </c>
      <c r="E12022" s="1" t="s">
        <v>27</v>
      </c>
      <c r="F12022" s="1" t="s">
        <v>2887</v>
      </c>
      <c r="G12022">
        <v>0</v>
      </c>
      <c r="H12022">
        <v>0</v>
      </c>
      <c r="I12022">
        <v>7.0000000000000007E-2</v>
      </c>
      <c r="J12022">
        <v>0</v>
      </c>
      <c r="K12022">
        <v>7.0000000000000007E-2</v>
      </c>
    </row>
    <row r="12023" spans="1:11" x14ac:dyDescent="0.25">
      <c r="A12023" s="1" t="s">
        <v>24163</v>
      </c>
      <c r="B12023" s="1" t="s">
        <v>8672</v>
      </c>
      <c r="C12023" s="1" t="s">
        <v>12</v>
      </c>
      <c r="D12023" s="16">
        <v>40179</v>
      </c>
      <c r="E12023" s="1" t="s">
        <v>41</v>
      </c>
      <c r="F12023" s="1" t="s">
        <v>547</v>
      </c>
      <c r="G12023">
        <v>0.06</v>
      </c>
      <c r="H12023">
        <v>0</v>
      </c>
      <c r="I12023">
        <v>0</v>
      </c>
      <c r="J12023">
        <v>0</v>
      </c>
      <c r="K12023">
        <v>7.0000000000000007E-2</v>
      </c>
    </row>
    <row r="12024" spans="1:11" x14ac:dyDescent="0.25">
      <c r="A12024" s="1" t="s">
        <v>24164</v>
      </c>
      <c r="B12024" s="1" t="s">
        <v>8673</v>
      </c>
      <c r="C12024" s="1" t="s">
        <v>84</v>
      </c>
      <c r="D12024" s="16">
        <v>41275</v>
      </c>
      <c r="E12024" s="1" t="s">
        <v>55</v>
      </c>
      <c r="F12024" s="1" t="s">
        <v>5022</v>
      </c>
      <c r="G12024">
        <v>0</v>
      </c>
      <c r="H12024">
        <v>0</v>
      </c>
      <c r="I12024">
        <v>7.0000000000000007E-2</v>
      </c>
      <c r="J12024">
        <v>0</v>
      </c>
      <c r="K12024">
        <v>7.0000000000000007E-2</v>
      </c>
    </row>
    <row r="12025" spans="1:11" x14ac:dyDescent="0.25">
      <c r="A12025" s="1" t="s">
        <v>24165</v>
      </c>
      <c r="B12025" s="1" t="s">
        <v>8674</v>
      </c>
      <c r="C12025" s="1" t="s">
        <v>32</v>
      </c>
      <c r="D12025" s="16">
        <v>39448</v>
      </c>
      <c r="E12025" s="1" t="s">
        <v>106</v>
      </c>
      <c r="F12025" s="1" t="s">
        <v>1466</v>
      </c>
      <c r="G12025">
        <v>0</v>
      </c>
      <c r="H12025">
        <v>0</v>
      </c>
      <c r="I12025">
        <v>7.0000000000000007E-2</v>
      </c>
      <c r="J12025">
        <v>0</v>
      </c>
      <c r="K12025">
        <v>7.0000000000000007E-2</v>
      </c>
    </row>
    <row r="12026" spans="1:11" x14ac:dyDescent="0.25">
      <c r="A12026" s="1" t="s">
        <v>24166</v>
      </c>
      <c r="B12026" s="1" t="s">
        <v>8675</v>
      </c>
      <c r="C12026" s="1" t="s">
        <v>730</v>
      </c>
      <c r="D12026" s="16">
        <v>42005</v>
      </c>
      <c r="E12026" s="1" t="s">
        <v>34</v>
      </c>
      <c r="F12026" s="1" t="s">
        <v>1934</v>
      </c>
      <c r="G12026">
        <v>0</v>
      </c>
      <c r="H12026">
        <v>0</v>
      </c>
      <c r="I12026">
        <v>7.0000000000000007E-2</v>
      </c>
      <c r="J12026">
        <v>0</v>
      </c>
      <c r="K12026">
        <v>7.0000000000000007E-2</v>
      </c>
    </row>
    <row r="12027" spans="1:11" x14ac:dyDescent="0.25">
      <c r="A12027" s="1" t="s">
        <v>24167</v>
      </c>
      <c r="B12027" s="1" t="s">
        <v>1930</v>
      </c>
      <c r="C12027" s="1" t="s">
        <v>32</v>
      </c>
      <c r="D12027" s="16">
        <v>39448</v>
      </c>
      <c r="E12027" s="1" t="s">
        <v>14</v>
      </c>
      <c r="F12027" s="1" t="s">
        <v>6246</v>
      </c>
      <c r="G12027">
        <v>0.06</v>
      </c>
      <c r="H12027">
        <v>0</v>
      </c>
      <c r="I12027">
        <v>0</v>
      </c>
      <c r="J12027">
        <v>0</v>
      </c>
      <c r="K12027">
        <v>7.0000000000000007E-2</v>
      </c>
    </row>
    <row r="12028" spans="1:11" x14ac:dyDescent="0.25">
      <c r="A12028" s="1" t="s">
        <v>24168</v>
      </c>
      <c r="B12028" s="1" t="s">
        <v>8676</v>
      </c>
      <c r="C12028" s="1" t="s">
        <v>32</v>
      </c>
      <c r="D12028" s="16">
        <v>39083</v>
      </c>
      <c r="E12028" s="1" t="s">
        <v>38</v>
      </c>
      <c r="F12028" s="1" t="s">
        <v>547</v>
      </c>
      <c r="G12028">
        <v>0.06</v>
      </c>
      <c r="H12028">
        <v>0</v>
      </c>
      <c r="I12028">
        <v>0</v>
      </c>
      <c r="J12028">
        <v>0</v>
      </c>
      <c r="K12028">
        <v>7.0000000000000007E-2</v>
      </c>
    </row>
    <row r="12029" spans="1:11" x14ac:dyDescent="0.25">
      <c r="A12029" s="1" t="s">
        <v>24169</v>
      </c>
      <c r="B12029" s="1" t="s">
        <v>8677</v>
      </c>
      <c r="C12029" s="1" t="s">
        <v>32</v>
      </c>
      <c r="D12029" s="16">
        <v>40179</v>
      </c>
      <c r="E12029" s="1" t="s">
        <v>55</v>
      </c>
      <c r="F12029" s="1" t="s">
        <v>915</v>
      </c>
      <c r="G12029">
        <v>0.06</v>
      </c>
      <c r="H12029">
        <v>0</v>
      </c>
      <c r="I12029">
        <v>0</v>
      </c>
      <c r="J12029">
        <v>0</v>
      </c>
      <c r="K12029">
        <v>7.0000000000000007E-2</v>
      </c>
    </row>
    <row r="12030" spans="1:11" hidden="1" x14ac:dyDescent="0.25">
      <c r="A12030" s="1" t="s">
        <v>24170</v>
      </c>
      <c r="B12030" s="1" t="s">
        <v>8678</v>
      </c>
      <c r="C12030" s="1" t="s">
        <v>53</v>
      </c>
      <c r="E12030" s="1" t="s">
        <v>41</v>
      </c>
      <c r="F12030" s="1" t="s">
        <v>3943</v>
      </c>
      <c r="G12030">
        <v>0.06</v>
      </c>
      <c r="H12030">
        <v>0</v>
      </c>
      <c r="I12030">
        <v>0</v>
      </c>
      <c r="J12030">
        <v>0.01</v>
      </c>
      <c r="K12030">
        <v>7.0000000000000007E-2</v>
      </c>
    </row>
    <row r="12031" spans="1:11" x14ac:dyDescent="0.25">
      <c r="A12031" s="1" t="s">
        <v>24171</v>
      </c>
      <c r="B12031" s="1" t="s">
        <v>8679</v>
      </c>
      <c r="C12031" s="1" t="s">
        <v>109</v>
      </c>
      <c r="D12031" s="16">
        <v>35431</v>
      </c>
      <c r="E12031" s="1" t="s">
        <v>38</v>
      </c>
      <c r="F12031" s="1" t="s">
        <v>76</v>
      </c>
      <c r="G12031">
        <v>0.04</v>
      </c>
      <c r="H12031">
        <v>0.03</v>
      </c>
      <c r="I12031">
        <v>0</v>
      </c>
      <c r="J12031">
        <v>0</v>
      </c>
      <c r="K12031">
        <v>7.0000000000000007E-2</v>
      </c>
    </row>
    <row r="12032" spans="1:11" x14ac:dyDescent="0.25">
      <c r="A12032" s="1" t="s">
        <v>24172</v>
      </c>
      <c r="B12032" s="1" t="s">
        <v>6899</v>
      </c>
      <c r="C12032" s="1" t="s">
        <v>175</v>
      </c>
      <c r="D12032" s="16">
        <v>38353</v>
      </c>
      <c r="E12032" s="1" t="s">
        <v>2</v>
      </c>
      <c r="F12032" s="1" t="s">
        <v>117</v>
      </c>
      <c r="G12032">
        <v>0.05</v>
      </c>
      <c r="H12032">
        <v>0.01</v>
      </c>
      <c r="I12032">
        <v>0</v>
      </c>
      <c r="J12032">
        <v>0</v>
      </c>
      <c r="K12032">
        <v>7.0000000000000007E-2</v>
      </c>
    </row>
    <row r="12033" spans="1:11" x14ac:dyDescent="0.25">
      <c r="A12033" s="1" t="s">
        <v>24173</v>
      </c>
      <c r="B12033" s="1" t="s">
        <v>8680</v>
      </c>
      <c r="C12033" s="1" t="s">
        <v>32</v>
      </c>
      <c r="D12033" s="16">
        <v>39448</v>
      </c>
      <c r="E12033" s="1" t="s">
        <v>106</v>
      </c>
      <c r="F12033" s="1" t="s">
        <v>117</v>
      </c>
      <c r="G12033">
        <v>0.06</v>
      </c>
      <c r="H12033">
        <v>0</v>
      </c>
      <c r="I12033">
        <v>0</v>
      </c>
      <c r="J12033">
        <v>0</v>
      </c>
      <c r="K12033">
        <v>7.0000000000000007E-2</v>
      </c>
    </row>
    <row r="12034" spans="1:11" x14ac:dyDescent="0.25">
      <c r="A12034" s="1" t="s">
        <v>24174</v>
      </c>
      <c r="B12034" s="1" t="s">
        <v>8681</v>
      </c>
      <c r="C12034" s="1" t="s">
        <v>32</v>
      </c>
      <c r="D12034" s="16">
        <v>39448</v>
      </c>
      <c r="E12034" s="1" t="s">
        <v>34</v>
      </c>
      <c r="F12034" s="1" t="s">
        <v>1020</v>
      </c>
      <c r="G12034">
        <v>0.06</v>
      </c>
      <c r="H12034">
        <v>0.01</v>
      </c>
      <c r="I12034">
        <v>0</v>
      </c>
      <c r="J12034">
        <v>0.01</v>
      </c>
      <c r="K12034">
        <v>7.0000000000000007E-2</v>
      </c>
    </row>
    <row r="12035" spans="1:11" x14ac:dyDescent="0.25">
      <c r="A12035" s="1" t="s">
        <v>24175</v>
      </c>
      <c r="B12035" s="1" t="s">
        <v>8682</v>
      </c>
      <c r="C12035" s="1" t="s">
        <v>109</v>
      </c>
      <c r="D12035" s="16">
        <v>35796</v>
      </c>
      <c r="E12035" s="1" t="s">
        <v>21</v>
      </c>
      <c r="F12035" s="1" t="s">
        <v>801</v>
      </c>
      <c r="G12035">
        <v>0.04</v>
      </c>
      <c r="H12035">
        <v>0.03</v>
      </c>
      <c r="I12035">
        <v>0</v>
      </c>
      <c r="J12035">
        <v>0</v>
      </c>
      <c r="K12035">
        <v>7.0000000000000007E-2</v>
      </c>
    </row>
    <row r="12036" spans="1:11" x14ac:dyDescent="0.25">
      <c r="A12036" s="1" t="s">
        <v>24176</v>
      </c>
      <c r="B12036" s="1" t="s">
        <v>8683</v>
      </c>
      <c r="C12036" s="1" t="s">
        <v>32</v>
      </c>
      <c r="D12036" s="16">
        <v>40179</v>
      </c>
      <c r="E12036" s="1" t="s">
        <v>34</v>
      </c>
      <c r="F12036" s="1" t="s">
        <v>214</v>
      </c>
      <c r="G12036">
        <v>0</v>
      </c>
      <c r="H12036">
        <v>0</v>
      </c>
      <c r="I12036">
        <v>7.0000000000000007E-2</v>
      </c>
      <c r="J12036">
        <v>0</v>
      </c>
      <c r="K12036">
        <v>7.0000000000000007E-2</v>
      </c>
    </row>
    <row r="12037" spans="1:11" x14ac:dyDescent="0.25">
      <c r="A12037" s="1" t="s">
        <v>24177</v>
      </c>
      <c r="B12037" s="1" t="s">
        <v>6151</v>
      </c>
      <c r="C12037" s="1" t="s">
        <v>175</v>
      </c>
      <c r="D12037" s="16">
        <v>37987</v>
      </c>
      <c r="E12037" s="1" t="s">
        <v>55</v>
      </c>
      <c r="F12037" s="1" t="s">
        <v>136</v>
      </c>
      <c r="G12037">
        <v>0.05</v>
      </c>
      <c r="H12037">
        <v>0.01</v>
      </c>
      <c r="I12037">
        <v>0</v>
      </c>
      <c r="J12037">
        <v>0</v>
      </c>
      <c r="K12037">
        <v>7.0000000000000007E-2</v>
      </c>
    </row>
    <row r="12038" spans="1:11" x14ac:dyDescent="0.25">
      <c r="A12038" s="1" t="s">
        <v>24178</v>
      </c>
      <c r="B12038" s="1" t="s">
        <v>8684</v>
      </c>
      <c r="C12038" s="1" t="s">
        <v>58</v>
      </c>
      <c r="D12038" s="16">
        <v>38353</v>
      </c>
      <c r="E12038" s="1" t="s">
        <v>27</v>
      </c>
      <c r="F12038" s="1" t="s">
        <v>788</v>
      </c>
      <c r="G12038">
        <v>0.03</v>
      </c>
      <c r="H12038">
        <v>0.03</v>
      </c>
      <c r="I12038">
        <v>0</v>
      </c>
      <c r="J12038">
        <v>0.01</v>
      </c>
      <c r="K12038">
        <v>7.0000000000000007E-2</v>
      </c>
    </row>
    <row r="12039" spans="1:11" x14ac:dyDescent="0.25">
      <c r="A12039" s="1" t="s">
        <v>24179</v>
      </c>
      <c r="B12039" s="1" t="s">
        <v>6478</v>
      </c>
      <c r="C12039" s="1" t="s">
        <v>157</v>
      </c>
      <c r="D12039" s="16">
        <v>39083</v>
      </c>
      <c r="E12039" s="1" t="s">
        <v>34</v>
      </c>
      <c r="F12039" s="1" t="s">
        <v>3230</v>
      </c>
      <c r="G12039">
        <v>0.06</v>
      </c>
      <c r="H12039">
        <v>0</v>
      </c>
      <c r="I12039">
        <v>0</v>
      </c>
      <c r="J12039">
        <v>0.01</v>
      </c>
      <c r="K12039">
        <v>7.0000000000000007E-2</v>
      </c>
    </row>
    <row r="12040" spans="1:11" x14ac:dyDescent="0.25">
      <c r="A12040" s="1" t="s">
        <v>24180</v>
      </c>
      <c r="B12040" s="1" t="s">
        <v>8685</v>
      </c>
      <c r="C12040" s="1" t="s">
        <v>12</v>
      </c>
      <c r="D12040" s="16">
        <v>39448</v>
      </c>
      <c r="E12040" s="1" t="s">
        <v>38</v>
      </c>
      <c r="F12040" s="1" t="s">
        <v>214</v>
      </c>
      <c r="G12040">
        <v>0.06</v>
      </c>
      <c r="H12040">
        <v>0</v>
      </c>
      <c r="I12040">
        <v>0</v>
      </c>
      <c r="J12040">
        <v>0.01</v>
      </c>
      <c r="K12040">
        <v>7.0000000000000007E-2</v>
      </c>
    </row>
    <row r="12041" spans="1:11" x14ac:dyDescent="0.25">
      <c r="A12041" s="1" t="s">
        <v>24181</v>
      </c>
      <c r="B12041" s="1" t="s">
        <v>1654</v>
      </c>
      <c r="C12041" s="1" t="s">
        <v>58</v>
      </c>
      <c r="D12041" s="16">
        <v>38718</v>
      </c>
      <c r="E12041" s="1" t="s">
        <v>41</v>
      </c>
      <c r="F12041" s="1" t="s">
        <v>214</v>
      </c>
      <c r="G12041">
        <v>0.03</v>
      </c>
      <c r="H12041">
        <v>0.03</v>
      </c>
      <c r="I12041">
        <v>0</v>
      </c>
      <c r="J12041">
        <v>0.01</v>
      </c>
      <c r="K12041">
        <v>7.0000000000000007E-2</v>
      </c>
    </row>
    <row r="12042" spans="1:11" x14ac:dyDescent="0.25">
      <c r="A12042" s="1" t="s">
        <v>24182</v>
      </c>
      <c r="B12042" s="1" t="s">
        <v>8686</v>
      </c>
      <c r="C12042" s="1" t="s">
        <v>71</v>
      </c>
      <c r="D12042" s="16">
        <v>38718</v>
      </c>
      <c r="E12042" s="1" t="s">
        <v>55</v>
      </c>
      <c r="F12042" s="1" t="s">
        <v>1006</v>
      </c>
      <c r="G12042">
        <v>0</v>
      </c>
      <c r="H12042">
        <v>0</v>
      </c>
      <c r="I12042">
        <v>7.0000000000000007E-2</v>
      </c>
      <c r="J12042">
        <v>0</v>
      </c>
      <c r="K12042">
        <v>7.0000000000000007E-2</v>
      </c>
    </row>
    <row r="12043" spans="1:11" x14ac:dyDescent="0.25">
      <c r="A12043" s="1" t="s">
        <v>24183</v>
      </c>
      <c r="B12043" s="1" t="s">
        <v>8687</v>
      </c>
      <c r="C12043" s="1" t="s">
        <v>58</v>
      </c>
      <c r="D12043" s="16">
        <v>38353</v>
      </c>
      <c r="E12043" s="1" t="s">
        <v>21</v>
      </c>
      <c r="F12043" s="1" t="s">
        <v>421</v>
      </c>
      <c r="G12043">
        <v>0.03</v>
      </c>
      <c r="H12043">
        <v>0.03</v>
      </c>
      <c r="I12043">
        <v>0</v>
      </c>
      <c r="J12043">
        <v>0.01</v>
      </c>
      <c r="K12043">
        <v>7.0000000000000007E-2</v>
      </c>
    </row>
    <row r="12044" spans="1:11" x14ac:dyDescent="0.25">
      <c r="A12044" s="1" t="s">
        <v>24184</v>
      </c>
      <c r="B12044" s="1" t="s">
        <v>4344</v>
      </c>
      <c r="C12044" s="1" t="s">
        <v>58</v>
      </c>
      <c r="D12044" s="16">
        <v>39448</v>
      </c>
      <c r="E12044" s="1" t="s">
        <v>34</v>
      </c>
      <c r="F12044" s="1" t="s">
        <v>79</v>
      </c>
      <c r="G12044">
        <v>0.03</v>
      </c>
      <c r="H12044">
        <v>0.03</v>
      </c>
      <c r="I12044">
        <v>0</v>
      </c>
      <c r="J12044">
        <v>0.01</v>
      </c>
      <c r="K12044">
        <v>7.0000000000000007E-2</v>
      </c>
    </row>
    <row r="12045" spans="1:11" x14ac:dyDescent="0.25">
      <c r="A12045" s="1" t="s">
        <v>24185</v>
      </c>
      <c r="B12045" s="1" t="s">
        <v>8688</v>
      </c>
      <c r="C12045" s="1" t="s">
        <v>32</v>
      </c>
      <c r="D12045" s="16">
        <v>38353</v>
      </c>
      <c r="E12045" s="1" t="s">
        <v>242</v>
      </c>
      <c r="F12045" s="1" t="s">
        <v>332</v>
      </c>
      <c r="G12045">
        <v>0.06</v>
      </c>
      <c r="H12045">
        <v>0</v>
      </c>
      <c r="I12045">
        <v>0</v>
      </c>
      <c r="J12045">
        <v>0</v>
      </c>
      <c r="K12045">
        <v>7.0000000000000007E-2</v>
      </c>
    </row>
    <row r="12046" spans="1:11" x14ac:dyDescent="0.25">
      <c r="A12046" s="1" t="s">
        <v>24186</v>
      </c>
      <c r="B12046" s="1" t="s">
        <v>8689</v>
      </c>
      <c r="C12046" s="1" t="s">
        <v>12</v>
      </c>
      <c r="D12046" s="16">
        <v>39814</v>
      </c>
      <c r="E12046" s="1" t="s">
        <v>34</v>
      </c>
      <c r="F12046" s="1" t="s">
        <v>1354</v>
      </c>
      <c r="G12046">
        <v>0.06</v>
      </c>
      <c r="H12046">
        <v>0</v>
      </c>
      <c r="I12046">
        <v>0</v>
      </c>
      <c r="J12046">
        <v>0</v>
      </c>
      <c r="K12046">
        <v>7.0000000000000007E-2</v>
      </c>
    </row>
    <row r="12047" spans="1:11" x14ac:dyDescent="0.25">
      <c r="A12047" s="1" t="s">
        <v>24187</v>
      </c>
      <c r="B12047" s="1" t="s">
        <v>8690</v>
      </c>
      <c r="C12047" s="1" t="s">
        <v>58</v>
      </c>
      <c r="D12047" s="16">
        <v>36526</v>
      </c>
      <c r="E12047" s="1" t="s">
        <v>38</v>
      </c>
      <c r="F12047" s="1" t="s">
        <v>6724</v>
      </c>
      <c r="G12047">
        <v>0.03</v>
      </c>
      <c r="H12047">
        <v>0.03</v>
      </c>
      <c r="I12047">
        <v>0</v>
      </c>
      <c r="J12047">
        <v>0.01</v>
      </c>
      <c r="K12047">
        <v>7.0000000000000007E-2</v>
      </c>
    </row>
    <row r="12048" spans="1:11" x14ac:dyDescent="0.25">
      <c r="A12048" s="1" t="s">
        <v>24188</v>
      </c>
      <c r="B12048" s="1" t="s">
        <v>8691</v>
      </c>
      <c r="C12048" s="1" t="s">
        <v>53</v>
      </c>
      <c r="D12048" s="16">
        <v>41640</v>
      </c>
      <c r="E12048" s="1" t="s">
        <v>38</v>
      </c>
      <c r="F12048" s="1" t="s">
        <v>1557</v>
      </c>
      <c r="G12048">
        <v>0.01</v>
      </c>
      <c r="H12048">
        <v>0.05</v>
      </c>
      <c r="I12048">
        <v>0</v>
      </c>
      <c r="J12048">
        <v>0.01</v>
      </c>
      <c r="K12048">
        <v>7.0000000000000007E-2</v>
      </c>
    </row>
    <row r="12049" spans="1:11" x14ac:dyDescent="0.25">
      <c r="A12049" s="1" t="s">
        <v>24189</v>
      </c>
      <c r="B12049" s="1" t="s">
        <v>1291</v>
      </c>
      <c r="C12049" s="1" t="s">
        <v>144</v>
      </c>
      <c r="D12049" s="16">
        <v>42005</v>
      </c>
      <c r="E12049" s="1" t="s">
        <v>55</v>
      </c>
      <c r="F12049" s="1" t="s">
        <v>117</v>
      </c>
      <c r="G12049">
        <v>0.04</v>
      </c>
      <c r="H12049">
        <v>0.02</v>
      </c>
      <c r="I12049">
        <v>0</v>
      </c>
      <c r="J12049">
        <v>0.01</v>
      </c>
      <c r="K12049">
        <v>7.0000000000000007E-2</v>
      </c>
    </row>
    <row r="12050" spans="1:11" x14ac:dyDescent="0.25">
      <c r="A12050" s="1" t="s">
        <v>24190</v>
      </c>
      <c r="B12050" s="1" t="s">
        <v>8692</v>
      </c>
      <c r="C12050" s="1" t="s">
        <v>12</v>
      </c>
      <c r="D12050" s="16">
        <v>40544</v>
      </c>
      <c r="E12050" s="1" t="s">
        <v>14</v>
      </c>
      <c r="F12050" s="1" t="s">
        <v>2472</v>
      </c>
      <c r="G12050">
        <v>0</v>
      </c>
      <c r="H12050">
        <v>0</v>
      </c>
      <c r="I12050">
        <v>7.0000000000000007E-2</v>
      </c>
      <c r="J12050">
        <v>0</v>
      </c>
      <c r="K12050">
        <v>7.0000000000000007E-2</v>
      </c>
    </row>
    <row r="12051" spans="1:11" x14ac:dyDescent="0.25">
      <c r="A12051" s="1" t="s">
        <v>24191</v>
      </c>
      <c r="B12051" s="1" t="s">
        <v>5314</v>
      </c>
      <c r="C12051" s="1" t="s">
        <v>175</v>
      </c>
      <c r="D12051" s="16">
        <v>38353</v>
      </c>
      <c r="E12051" s="1" t="s">
        <v>55</v>
      </c>
      <c r="F12051" s="1" t="s">
        <v>147</v>
      </c>
      <c r="G12051">
        <v>0.05</v>
      </c>
      <c r="H12051">
        <v>0.01</v>
      </c>
      <c r="I12051">
        <v>0</v>
      </c>
      <c r="J12051">
        <v>0</v>
      </c>
      <c r="K12051">
        <v>7.0000000000000007E-2</v>
      </c>
    </row>
    <row r="12052" spans="1:11" x14ac:dyDescent="0.25">
      <c r="A12052" s="1" t="s">
        <v>24192</v>
      </c>
      <c r="B12052" s="1" t="s">
        <v>5606</v>
      </c>
      <c r="C12052" s="1" t="s">
        <v>139</v>
      </c>
      <c r="D12052" s="16">
        <v>37987</v>
      </c>
      <c r="E12052" s="1" t="s">
        <v>2</v>
      </c>
      <c r="F12052" s="1" t="s">
        <v>79</v>
      </c>
      <c r="G12052">
        <v>0.05</v>
      </c>
      <c r="H12052">
        <v>0.01</v>
      </c>
      <c r="I12052">
        <v>0</v>
      </c>
      <c r="J12052">
        <v>0</v>
      </c>
      <c r="K12052">
        <v>7.0000000000000007E-2</v>
      </c>
    </row>
    <row r="12053" spans="1:11" x14ac:dyDescent="0.25">
      <c r="A12053" s="1" t="s">
        <v>24193</v>
      </c>
      <c r="B12053" s="1" t="s">
        <v>8693</v>
      </c>
      <c r="C12053" s="1" t="s">
        <v>109</v>
      </c>
      <c r="D12053" s="16">
        <v>35431</v>
      </c>
      <c r="E12053" s="1" t="s">
        <v>55</v>
      </c>
      <c r="F12053" s="1" t="s">
        <v>453</v>
      </c>
      <c r="G12053">
        <v>0.04</v>
      </c>
      <c r="H12053">
        <v>0.03</v>
      </c>
      <c r="I12053">
        <v>0</v>
      </c>
      <c r="J12053">
        <v>0</v>
      </c>
      <c r="K12053">
        <v>7.0000000000000007E-2</v>
      </c>
    </row>
    <row r="12054" spans="1:11" x14ac:dyDescent="0.25">
      <c r="A12054" s="1" t="s">
        <v>24194</v>
      </c>
      <c r="B12054" s="1" t="s">
        <v>8694</v>
      </c>
      <c r="C12054" s="1" t="s">
        <v>58</v>
      </c>
      <c r="D12054" s="16">
        <v>39083</v>
      </c>
      <c r="E12054" s="1" t="s">
        <v>106</v>
      </c>
      <c r="F12054" s="1" t="s">
        <v>1466</v>
      </c>
      <c r="G12054">
        <v>0</v>
      </c>
      <c r="H12054">
        <v>0</v>
      </c>
      <c r="I12054">
        <v>7.0000000000000007E-2</v>
      </c>
      <c r="J12054">
        <v>0</v>
      </c>
      <c r="K12054">
        <v>7.0000000000000007E-2</v>
      </c>
    </row>
    <row r="12055" spans="1:11" x14ac:dyDescent="0.25">
      <c r="A12055" s="1" t="s">
        <v>24195</v>
      </c>
      <c r="B12055" s="1" t="s">
        <v>8695</v>
      </c>
      <c r="C12055" s="1" t="s">
        <v>12</v>
      </c>
      <c r="D12055" s="16">
        <v>40179</v>
      </c>
      <c r="E12055" s="1" t="s">
        <v>93</v>
      </c>
      <c r="F12055" s="1" t="s">
        <v>147</v>
      </c>
      <c r="G12055">
        <v>0.04</v>
      </c>
      <c r="H12055">
        <v>0.02</v>
      </c>
      <c r="I12055">
        <v>0</v>
      </c>
      <c r="J12055">
        <v>0.01</v>
      </c>
      <c r="K12055">
        <v>7.0000000000000007E-2</v>
      </c>
    </row>
    <row r="12056" spans="1:11" x14ac:dyDescent="0.25">
      <c r="A12056" s="1" t="s">
        <v>24196</v>
      </c>
      <c r="B12056" s="1" t="s">
        <v>8696</v>
      </c>
      <c r="C12056" s="1" t="s">
        <v>49</v>
      </c>
      <c r="D12056" s="16">
        <v>38718</v>
      </c>
      <c r="E12056" s="1" t="s">
        <v>34</v>
      </c>
      <c r="F12056" s="1" t="s">
        <v>51</v>
      </c>
      <c r="G12056">
        <v>0.05</v>
      </c>
      <c r="H12056">
        <v>0.01</v>
      </c>
      <c r="I12056">
        <v>0</v>
      </c>
      <c r="J12056">
        <v>0.01</v>
      </c>
      <c r="K12056">
        <v>7.0000000000000007E-2</v>
      </c>
    </row>
    <row r="12057" spans="1:11" x14ac:dyDescent="0.25">
      <c r="A12057" s="1" t="s">
        <v>24197</v>
      </c>
      <c r="B12057" s="1" t="s">
        <v>8697</v>
      </c>
      <c r="C12057" s="1" t="s">
        <v>71</v>
      </c>
      <c r="D12057" s="16">
        <v>37987</v>
      </c>
      <c r="E12057" s="1" t="s">
        <v>55</v>
      </c>
      <c r="F12057" s="1" t="s">
        <v>1286</v>
      </c>
      <c r="G12057">
        <v>0.05</v>
      </c>
      <c r="H12057">
        <v>0.02</v>
      </c>
      <c r="I12057">
        <v>0</v>
      </c>
      <c r="J12057">
        <v>0</v>
      </c>
      <c r="K12057">
        <v>7.0000000000000007E-2</v>
      </c>
    </row>
    <row r="12058" spans="1:11" x14ac:dyDescent="0.25">
      <c r="A12058" s="1" t="s">
        <v>24198</v>
      </c>
      <c r="B12058" s="1" t="s">
        <v>8698</v>
      </c>
      <c r="C12058" s="1" t="s">
        <v>32</v>
      </c>
      <c r="D12058" s="16">
        <v>39448</v>
      </c>
      <c r="E12058" s="1" t="s">
        <v>242</v>
      </c>
      <c r="F12058" s="1" t="s">
        <v>147</v>
      </c>
      <c r="G12058">
        <v>0</v>
      </c>
      <c r="H12058">
        <v>0</v>
      </c>
      <c r="I12058">
        <v>7.0000000000000007E-2</v>
      </c>
      <c r="J12058">
        <v>0</v>
      </c>
      <c r="K12058">
        <v>7.0000000000000007E-2</v>
      </c>
    </row>
    <row r="12059" spans="1:11" x14ac:dyDescent="0.25">
      <c r="A12059" s="1" t="s">
        <v>24199</v>
      </c>
      <c r="B12059" s="1" t="s">
        <v>7753</v>
      </c>
      <c r="C12059" s="1" t="s">
        <v>32</v>
      </c>
      <c r="D12059" s="16">
        <v>40544</v>
      </c>
      <c r="E12059" s="1" t="s">
        <v>55</v>
      </c>
      <c r="F12059" s="1" t="s">
        <v>79</v>
      </c>
      <c r="G12059">
        <v>0.05</v>
      </c>
      <c r="H12059">
        <v>0.01</v>
      </c>
      <c r="I12059">
        <v>0</v>
      </c>
      <c r="J12059">
        <v>0.01</v>
      </c>
      <c r="K12059">
        <v>7.0000000000000007E-2</v>
      </c>
    </row>
    <row r="12060" spans="1:11" x14ac:dyDescent="0.25">
      <c r="A12060" s="1" t="s">
        <v>24200</v>
      </c>
      <c r="B12060" s="1" t="s">
        <v>5929</v>
      </c>
      <c r="C12060" s="1" t="s">
        <v>168</v>
      </c>
      <c r="D12060" s="16">
        <v>41640</v>
      </c>
      <c r="E12060" s="1" t="s">
        <v>55</v>
      </c>
      <c r="F12060" s="1" t="s">
        <v>788</v>
      </c>
      <c r="G12060">
        <v>0.04</v>
      </c>
      <c r="H12060">
        <v>0.02</v>
      </c>
      <c r="I12060">
        <v>0</v>
      </c>
      <c r="J12060">
        <v>0.01</v>
      </c>
      <c r="K12060">
        <v>7.0000000000000007E-2</v>
      </c>
    </row>
    <row r="12061" spans="1:11" x14ac:dyDescent="0.25">
      <c r="A12061" s="1" t="s">
        <v>24201</v>
      </c>
      <c r="B12061" s="1" t="s">
        <v>8699</v>
      </c>
      <c r="C12061" s="1" t="s">
        <v>157</v>
      </c>
      <c r="D12061" s="16">
        <v>40909</v>
      </c>
      <c r="E12061" s="1" t="s">
        <v>55</v>
      </c>
      <c r="F12061" s="1" t="s">
        <v>915</v>
      </c>
      <c r="G12061">
        <v>0</v>
      </c>
      <c r="H12061">
        <v>0</v>
      </c>
      <c r="I12061">
        <v>7.0000000000000007E-2</v>
      </c>
      <c r="J12061">
        <v>0</v>
      </c>
      <c r="K12061">
        <v>7.0000000000000007E-2</v>
      </c>
    </row>
    <row r="12062" spans="1:11" x14ac:dyDescent="0.25">
      <c r="A12062" s="1" t="s">
        <v>24202</v>
      </c>
      <c r="B12062" s="1" t="s">
        <v>8700</v>
      </c>
      <c r="C12062" s="1" t="s">
        <v>109</v>
      </c>
      <c r="D12062" s="16">
        <v>35065</v>
      </c>
      <c r="E12062" s="1" t="s">
        <v>41</v>
      </c>
      <c r="F12062" s="1" t="s">
        <v>8701</v>
      </c>
      <c r="G12062">
        <v>0.04</v>
      </c>
      <c r="H12062">
        <v>0.03</v>
      </c>
      <c r="I12062">
        <v>0</v>
      </c>
      <c r="J12062">
        <v>0</v>
      </c>
      <c r="K12062">
        <v>7.0000000000000007E-2</v>
      </c>
    </row>
    <row r="12063" spans="1:11" x14ac:dyDescent="0.25">
      <c r="A12063" s="1" t="s">
        <v>24203</v>
      </c>
      <c r="B12063" s="1" t="s">
        <v>8702</v>
      </c>
      <c r="C12063" s="1" t="s">
        <v>671</v>
      </c>
      <c r="D12063" s="16">
        <v>36892</v>
      </c>
      <c r="E12063" s="1" t="s">
        <v>21</v>
      </c>
      <c r="F12063" s="1" t="s">
        <v>147</v>
      </c>
      <c r="G12063">
        <v>0</v>
      </c>
      <c r="H12063">
        <v>0</v>
      </c>
      <c r="I12063">
        <v>7.0000000000000007E-2</v>
      </c>
      <c r="J12063">
        <v>0</v>
      </c>
      <c r="K12063">
        <v>7.0000000000000007E-2</v>
      </c>
    </row>
    <row r="12064" spans="1:11" x14ac:dyDescent="0.25">
      <c r="A12064" s="1" t="s">
        <v>24204</v>
      </c>
      <c r="B12064" s="1" t="s">
        <v>8408</v>
      </c>
      <c r="C12064" s="1" t="s">
        <v>61</v>
      </c>
      <c r="D12064" s="16">
        <v>33604</v>
      </c>
      <c r="E12064" s="1" t="s">
        <v>27</v>
      </c>
      <c r="F12064" s="1" t="s">
        <v>3356</v>
      </c>
      <c r="G12064">
        <v>0</v>
      </c>
      <c r="H12064">
        <v>0</v>
      </c>
      <c r="I12064">
        <v>7.0000000000000007E-2</v>
      </c>
      <c r="J12064">
        <v>0</v>
      </c>
      <c r="K12064">
        <v>7.0000000000000007E-2</v>
      </c>
    </row>
    <row r="12065" spans="1:11" x14ac:dyDescent="0.25">
      <c r="A12065" s="1" t="s">
        <v>24205</v>
      </c>
      <c r="B12065" s="1" t="s">
        <v>8703</v>
      </c>
      <c r="C12065" s="1" t="s">
        <v>177</v>
      </c>
      <c r="D12065" s="16">
        <v>40909</v>
      </c>
      <c r="E12065" s="1" t="s">
        <v>55</v>
      </c>
      <c r="F12065" s="1" t="s">
        <v>332</v>
      </c>
      <c r="G12065">
        <v>0.02</v>
      </c>
      <c r="H12065">
        <v>0.01</v>
      </c>
      <c r="I12065">
        <v>0.05</v>
      </c>
      <c r="J12065">
        <v>0</v>
      </c>
      <c r="K12065">
        <v>7.0000000000000007E-2</v>
      </c>
    </row>
    <row r="12066" spans="1:11" x14ac:dyDescent="0.25">
      <c r="A12066" s="1" t="s">
        <v>24206</v>
      </c>
      <c r="B12066" s="1" t="s">
        <v>8704</v>
      </c>
      <c r="C12066" s="1" t="s">
        <v>32</v>
      </c>
      <c r="D12066" s="16">
        <v>39448</v>
      </c>
      <c r="E12066" s="1" t="s">
        <v>14</v>
      </c>
      <c r="F12066" s="1" t="s">
        <v>155</v>
      </c>
      <c r="G12066">
        <v>0.05</v>
      </c>
      <c r="H12066">
        <v>0.01</v>
      </c>
      <c r="I12066">
        <v>0</v>
      </c>
      <c r="J12066">
        <v>0.01</v>
      </c>
      <c r="K12066">
        <v>7.0000000000000007E-2</v>
      </c>
    </row>
    <row r="12067" spans="1:11" x14ac:dyDescent="0.25">
      <c r="A12067" s="1" t="s">
        <v>24207</v>
      </c>
      <c r="B12067" s="1" t="s">
        <v>8705</v>
      </c>
      <c r="C12067" s="1" t="s">
        <v>216</v>
      </c>
      <c r="D12067" s="16">
        <v>33970</v>
      </c>
      <c r="E12067" s="1" t="s">
        <v>55</v>
      </c>
      <c r="F12067" s="1" t="s">
        <v>206</v>
      </c>
      <c r="G12067">
        <v>0</v>
      </c>
      <c r="H12067">
        <v>0</v>
      </c>
      <c r="I12067">
        <v>7.0000000000000007E-2</v>
      </c>
      <c r="J12067">
        <v>0</v>
      </c>
      <c r="K12067">
        <v>7.0000000000000007E-2</v>
      </c>
    </row>
    <row r="12068" spans="1:11" x14ac:dyDescent="0.25">
      <c r="A12068" s="1" t="s">
        <v>24208</v>
      </c>
      <c r="B12068" s="1" t="s">
        <v>3503</v>
      </c>
      <c r="C12068" s="1" t="s">
        <v>144</v>
      </c>
      <c r="D12068" s="16">
        <v>39083</v>
      </c>
      <c r="E12068" s="1" t="s">
        <v>242</v>
      </c>
      <c r="F12068" s="1" t="s">
        <v>136</v>
      </c>
      <c r="G12068">
        <v>0</v>
      </c>
      <c r="H12068">
        <v>0.06</v>
      </c>
      <c r="I12068">
        <v>0</v>
      </c>
      <c r="J12068">
        <v>0.01</v>
      </c>
      <c r="K12068">
        <v>7.0000000000000007E-2</v>
      </c>
    </row>
    <row r="12069" spans="1:11" x14ac:dyDescent="0.25">
      <c r="A12069" s="1" t="s">
        <v>24209</v>
      </c>
      <c r="B12069" s="1" t="s">
        <v>4875</v>
      </c>
      <c r="C12069" s="1" t="s">
        <v>175</v>
      </c>
      <c r="D12069" s="16">
        <v>37622</v>
      </c>
      <c r="E12069" s="1" t="s">
        <v>93</v>
      </c>
      <c r="F12069" s="1" t="s">
        <v>4309</v>
      </c>
      <c r="G12069">
        <v>0.05</v>
      </c>
      <c r="H12069">
        <v>0.01</v>
      </c>
      <c r="I12069">
        <v>0</v>
      </c>
      <c r="J12069">
        <v>0</v>
      </c>
      <c r="K12069">
        <v>7.0000000000000007E-2</v>
      </c>
    </row>
    <row r="12070" spans="1:11" x14ac:dyDescent="0.25">
      <c r="A12070" s="1" t="s">
        <v>24210</v>
      </c>
      <c r="B12070" s="1" t="s">
        <v>8706</v>
      </c>
      <c r="C12070" s="1" t="s">
        <v>32</v>
      </c>
      <c r="D12070" s="16">
        <v>40179</v>
      </c>
      <c r="E12070" s="1" t="s">
        <v>27</v>
      </c>
      <c r="F12070" s="1" t="s">
        <v>332</v>
      </c>
      <c r="G12070">
        <v>0</v>
      </c>
      <c r="H12070">
        <v>0</v>
      </c>
      <c r="I12070">
        <v>7.0000000000000007E-2</v>
      </c>
      <c r="J12070">
        <v>0</v>
      </c>
      <c r="K12070">
        <v>7.0000000000000007E-2</v>
      </c>
    </row>
    <row r="12071" spans="1:11" x14ac:dyDescent="0.25">
      <c r="A12071" s="1" t="s">
        <v>24211</v>
      </c>
      <c r="B12071" s="1" t="s">
        <v>8707</v>
      </c>
      <c r="C12071" s="1" t="s">
        <v>71</v>
      </c>
      <c r="D12071" s="16">
        <v>37987</v>
      </c>
      <c r="E12071" s="1" t="s">
        <v>30</v>
      </c>
      <c r="F12071" s="1" t="s">
        <v>15</v>
      </c>
      <c r="G12071">
        <v>0</v>
      </c>
      <c r="H12071">
        <v>0</v>
      </c>
      <c r="I12071">
        <v>7.0000000000000007E-2</v>
      </c>
      <c r="J12071">
        <v>0</v>
      </c>
      <c r="K12071">
        <v>7.0000000000000007E-2</v>
      </c>
    </row>
    <row r="12072" spans="1:11" x14ac:dyDescent="0.25">
      <c r="A12072" s="1" t="s">
        <v>24212</v>
      </c>
      <c r="B12072" s="1" t="s">
        <v>8708</v>
      </c>
      <c r="C12072" s="1" t="s">
        <v>84</v>
      </c>
      <c r="D12072" s="16">
        <v>41640</v>
      </c>
      <c r="E12072" s="1" t="s">
        <v>55</v>
      </c>
      <c r="F12072" s="1" t="s">
        <v>4700</v>
      </c>
      <c r="G12072">
        <v>0</v>
      </c>
      <c r="H12072">
        <v>0</v>
      </c>
      <c r="I12072">
        <v>7.0000000000000007E-2</v>
      </c>
      <c r="J12072">
        <v>0</v>
      </c>
      <c r="K12072">
        <v>7.0000000000000007E-2</v>
      </c>
    </row>
    <row r="12073" spans="1:11" x14ac:dyDescent="0.25">
      <c r="A12073" s="1" t="s">
        <v>24213</v>
      </c>
      <c r="B12073" s="1" t="s">
        <v>4728</v>
      </c>
      <c r="C12073" s="1" t="s">
        <v>168</v>
      </c>
      <c r="D12073" s="16">
        <v>42005</v>
      </c>
      <c r="E12073" s="1" t="s">
        <v>27</v>
      </c>
      <c r="F12073" s="1" t="s">
        <v>1449</v>
      </c>
      <c r="G12073">
        <v>0.04</v>
      </c>
      <c r="H12073">
        <v>0.02</v>
      </c>
      <c r="I12073">
        <v>0</v>
      </c>
      <c r="J12073">
        <v>0.01</v>
      </c>
      <c r="K12073">
        <v>7.0000000000000007E-2</v>
      </c>
    </row>
    <row r="12074" spans="1:11" x14ac:dyDescent="0.25">
      <c r="A12074" s="1" t="s">
        <v>24214</v>
      </c>
      <c r="B12074" s="1" t="s">
        <v>8709</v>
      </c>
      <c r="C12074" s="1" t="s">
        <v>12</v>
      </c>
      <c r="D12074" s="16">
        <v>39814</v>
      </c>
      <c r="E12074" s="1" t="s">
        <v>106</v>
      </c>
      <c r="F12074" s="1" t="s">
        <v>2887</v>
      </c>
      <c r="G12074">
        <v>0</v>
      </c>
      <c r="H12074">
        <v>0</v>
      </c>
      <c r="I12074">
        <v>7.0000000000000007E-2</v>
      </c>
      <c r="J12074">
        <v>0</v>
      </c>
      <c r="K12074">
        <v>7.0000000000000007E-2</v>
      </c>
    </row>
    <row r="12075" spans="1:11" x14ac:dyDescent="0.25">
      <c r="A12075" s="1" t="s">
        <v>24215</v>
      </c>
      <c r="B12075" s="1" t="s">
        <v>8710</v>
      </c>
      <c r="C12075" s="1" t="s">
        <v>32</v>
      </c>
      <c r="D12075" s="16">
        <v>38353</v>
      </c>
      <c r="E12075" s="1" t="s">
        <v>34</v>
      </c>
      <c r="F12075" s="1" t="s">
        <v>187</v>
      </c>
      <c r="G12075">
        <v>0.06</v>
      </c>
      <c r="H12075">
        <v>0</v>
      </c>
      <c r="I12075">
        <v>0</v>
      </c>
      <c r="J12075">
        <v>0</v>
      </c>
      <c r="K12075">
        <v>7.0000000000000007E-2</v>
      </c>
    </row>
    <row r="12076" spans="1:11" x14ac:dyDescent="0.25">
      <c r="A12076" s="1" t="s">
        <v>24216</v>
      </c>
      <c r="B12076" s="1" t="s">
        <v>8711</v>
      </c>
      <c r="C12076" s="1" t="s">
        <v>32</v>
      </c>
      <c r="D12076" s="16">
        <v>39448</v>
      </c>
      <c r="E12076" s="1" t="s">
        <v>55</v>
      </c>
      <c r="F12076" s="1" t="s">
        <v>1565</v>
      </c>
      <c r="G12076">
        <v>0.06</v>
      </c>
      <c r="H12076">
        <v>0</v>
      </c>
      <c r="I12076">
        <v>0</v>
      </c>
      <c r="J12076">
        <v>0.01</v>
      </c>
      <c r="K12076">
        <v>7.0000000000000007E-2</v>
      </c>
    </row>
    <row r="12077" spans="1:11" x14ac:dyDescent="0.25">
      <c r="A12077" s="1" t="s">
        <v>24217</v>
      </c>
      <c r="B12077" s="1" t="s">
        <v>8712</v>
      </c>
      <c r="C12077" s="1" t="s">
        <v>109</v>
      </c>
      <c r="D12077" s="16">
        <v>34700</v>
      </c>
      <c r="E12077" s="1" t="s">
        <v>38</v>
      </c>
      <c r="F12077" s="1" t="s">
        <v>136</v>
      </c>
      <c r="G12077">
        <v>0.04</v>
      </c>
      <c r="H12077">
        <v>0.03</v>
      </c>
      <c r="I12077">
        <v>0</v>
      </c>
      <c r="J12077">
        <v>0</v>
      </c>
      <c r="K12077">
        <v>7.0000000000000007E-2</v>
      </c>
    </row>
    <row r="12078" spans="1:11" x14ac:dyDescent="0.25">
      <c r="A12078" s="1" t="s">
        <v>24218</v>
      </c>
      <c r="B12078" s="1" t="s">
        <v>8713</v>
      </c>
      <c r="C12078" s="1" t="s">
        <v>86</v>
      </c>
      <c r="D12078" s="16">
        <v>42005</v>
      </c>
      <c r="E12078" s="1" t="s">
        <v>55</v>
      </c>
      <c r="F12078" s="1" t="s">
        <v>117</v>
      </c>
      <c r="G12078">
        <v>0.06</v>
      </c>
      <c r="H12078">
        <v>0</v>
      </c>
      <c r="I12078">
        <v>0</v>
      </c>
      <c r="J12078">
        <v>0.01</v>
      </c>
      <c r="K12078">
        <v>7.0000000000000007E-2</v>
      </c>
    </row>
    <row r="12079" spans="1:11" x14ac:dyDescent="0.25">
      <c r="A12079" s="1" t="s">
        <v>24219</v>
      </c>
      <c r="B12079" s="1" t="s">
        <v>8714</v>
      </c>
      <c r="C12079" s="1" t="s">
        <v>58</v>
      </c>
      <c r="D12079" s="16">
        <v>37257</v>
      </c>
      <c r="E12079" s="1" t="s">
        <v>55</v>
      </c>
      <c r="F12079" s="1" t="s">
        <v>310</v>
      </c>
      <c r="G12079">
        <v>0.03</v>
      </c>
      <c r="H12079">
        <v>0.03</v>
      </c>
      <c r="I12079">
        <v>0</v>
      </c>
      <c r="J12079">
        <v>0.01</v>
      </c>
      <c r="K12079">
        <v>7.0000000000000007E-2</v>
      </c>
    </row>
    <row r="12080" spans="1:11" x14ac:dyDescent="0.25">
      <c r="A12080" s="1" t="s">
        <v>24220</v>
      </c>
      <c r="B12080" s="1" t="s">
        <v>8715</v>
      </c>
      <c r="C12080" s="1" t="s">
        <v>109</v>
      </c>
      <c r="D12080" s="16">
        <v>34335</v>
      </c>
      <c r="E12080" s="1" t="s">
        <v>21</v>
      </c>
      <c r="F12080" s="1" t="s">
        <v>76</v>
      </c>
      <c r="G12080">
        <v>0</v>
      </c>
      <c r="H12080">
        <v>0</v>
      </c>
      <c r="I12080">
        <v>0.06</v>
      </c>
      <c r="J12080">
        <v>0</v>
      </c>
      <c r="K12080">
        <v>7.0000000000000007E-2</v>
      </c>
    </row>
    <row r="12081" spans="1:11" x14ac:dyDescent="0.25">
      <c r="A12081" s="1" t="s">
        <v>24221</v>
      </c>
      <c r="B12081" s="1" t="s">
        <v>8716</v>
      </c>
      <c r="C12081" s="1" t="s">
        <v>32</v>
      </c>
      <c r="D12081" s="16">
        <v>38353</v>
      </c>
      <c r="E12081" s="1" t="s">
        <v>242</v>
      </c>
      <c r="F12081" s="1" t="s">
        <v>547</v>
      </c>
      <c r="G12081">
        <v>0.06</v>
      </c>
      <c r="H12081">
        <v>0</v>
      </c>
      <c r="I12081">
        <v>0</v>
      </c>
      <c r="J12081">
        <v>0</v>
      </c>
      <c r="K12081">
        <v>7.0000000000000007E-2</v>
      </c>
    </row>
    <row r="12082" spans="1:11" x14ac:dyDescent="0.25">
      <c r="A12082" s="1" t="s">
        <v>24222</v>
      </c>
      <c r="B12082" s="1" t="s">
        <v>6878</v>
      </c>
      <c r="C12082" s="1" t="s">
        <v>53</v>
      </c>
      <c r="D12082" s="16">
        <v>40179</v>
      </c>
      <c r="E12082" s="1" t="s">
        <v>27</v>
      </c>
      <c r="F12082" s="1" t="s">
        <v>6645</v>
      </c>
      <c r="G12082">
        <v>0</v>
      </c>
      <c r="H12082">
        <v>0</v>
      </c>
      <c r="I12082">
        <v>7.0000000000000007E-2</v>
      </c>
      <c r="J12082">
        <v>0</v>
      </c>
      <c r="K12082">
        <v>7.0000000000000007E-2</v>
      </c>
    </row>
    <row r="12083" spans="1:11" x14ac:dyDescent="0.25">
      <c r="A12083" s="1" t="s">
        <v>24223</v>
      </c>
      <c r="B12083" s="1" t="s">
        <v>8717</v>
      </c>
      <c r="C12083" s="1" t="s">
        <v>109</v>
      </c>
      <c r="D12083" s="16">
        <v>37257</v>
      </c>
      <c r="E12083" s="1" t="s">
        <v>106</v>
      </c>
      <c r="F12083" s="1" t="s">
        <v>214</v>
      </c>
      <c r="G12083">
        <v>0</v>
      </c>
      <c r="H12083">
        <v>0</v>
      </c>
      <c r="I12083">
        <v>0.06</v>
      </c>
      <c r="J12083">
        <v>0</v>
      </c>
      <c r="K12083">
        <v>7.0000000000000007E-2</v>
      </c>
    </row>
    <row r="12084" spans="1:11" x14ac:dyDescent="0.25">
      <c r="A12084" s="1" t="s">
        <v>24224</v>
      </c>
      <c r="B12084" s="1" t="s">
        <v>8718</v>
      </c>
      <c r="C12084" s="1" t="s">
        <v>53</v>
      </c>
      <c r="D12084" s="16">
        <v>41640</v>
      </c>
      <c r="E12084" s="1" t="s">
        <v>55</v>
      </c>
      <c r="F12084" s="1" t="s">
        <v>332</v>
      </c>
      <c r="G12084">
        <v>0</v>
      </c>
      <c r="H12084">
        <v>0.01</v>
      </c>
      <c r="I12084">
        <v>0.06</v>
      </c>
      <c r="J12084">
        <v>0</v>
      </c>
      <c r="K12084">
        <v>7.0000000000000007E-2</v>
      </c>
    </row>
    <row r="12085" spans="1:11" x14ac:dyDescent="0.25">
      <c r="A12085" s="1" t="s">
        <v>24225</v>
      </c>
      <c r="B12085" s="1" t="s">
        <v>8719</v>
      </c>
      <c r="C12085" s="1" t="s">
        <v>32</v>
      </c>
      <c r="D12085" s="16">
        <v>39083</v>
      </c>
      <c r="E12085" s="1" t="s">
        <v>55</v>
      </c>
      <c r="F12085" s="1" t="s">
        <v>788</v>
      </c>
      <c r="G12085">
        <v>0.04</v>
      </c>
      <c r="H12085">
        <v>0</v>
      </c>
      <c r="I12085">
        <v>0.03</v>
      </c>
      <c r="J12085">
        <v>0</v>
      </c>
      <c r="K12085">
        <v>7.0000000000000007E-2</v>
      </c>
    </row>
    <row r="12086" spans="1:11" x14ac:dyDescent="0.25">
      <c r="A12086" s="1" t="s">
        <v>24226</v>
      </c>
      <c r="B12086" s="1" t="s">
        <v>3697</v>
      </c>
      <c r="C12086" s="1" t="s">
        <v>5000</v>
      </c>
      <c r="D12086" s="16">
        <v>33970</v>
      </c>
      <c r="E12086" s="1" t="s">
        <v>93</v>
      </c>
      <c r="F12086" s="1" t="s">
        <v>5001</v>
      </c>
      <c r="G12086">
        <v>0</v>
      </c>
      <c r="H12086">
        <v>0</v>
      </c>
      <c r="I12086">
        <v>7.0000000000000007E-2</v>
      </c>
      <c r="J12086">
        <v>0</v>
      </c>
      <c r="K12086">
        <v>7.0000000000000007E-2</v>
      </c>
    </row>
    <row r="12087" spans="1:11" x14ac:dyDescent="0.25">
      <c r="A12087" s="1" t="s">
        <v>24227</v>
      </c>
      <c r="B12087" s="1" t="s">
        <v>8720</v>
      </c>
      <c r="C12087" s="1" t="s">
        <v>109</v>
      </c>
      <c r="D12087" s="16">
        <v>35796</v>
      </c>
      <c r="E12087" s="1" t="s">
        <v>55</v>
      </c>
      <c r="F12087" s="1" t="s">
        <v>8721</v>
      </c>
      <c r="G12087">
        <v>0</v>
      </c>
      <c r="H12087">
        <v>0</v>
      </c>
      <c r="I12087">
        <v>0.06</v>
      </c>
      <c r="J12087">
        <v>0</v>
      </c>
      <c r="K12087">
        <v>7.0000000000000007E-2</v>
      </c>
    </row>
    <row r="12088" spans="1:11" x14ac:dyDescent="0.25">
      <c r="A12088" s="1" t="s">
        <v>24228</v>
      </c>
      <c r="B12088" s="1" t="s">
        <v>8722</v>
      </c>
      <c r="C12088" s="1" t="s">
        <v>58</v>
      </c>
      <c r="D12088" s="16">
        <v>37257</v>
      </c>
      <c r="E12088" s="1" t="s">
        <v>93</v>
      </c>
      <c r="F12088" s="1" t="s">
        <v>2916</v>
      </c>
      <c r="G12088">
        <v>0.03</v>
      </c>
      <c r="H12088">
        <v>0.03</v>
      </c>
      <c r="I12088">
        <v>0</v>
      </c>
      <c r="J12088">
        <v>0.01</v>
      </c>
      <c r="K12088">
        <v>7.0000000000000007E-2</v>
      </c>
    </row>
    <row r="12089" spans="1:11" x14ac:dyDescent="0.25">
      <c r="A12089" s="1" t="s">
        <v>24229</v>
      </c>
      <c r="B12089" s="1" t="s">
        <v>8723</v>
      </c>
      <c r="C12089" s="1" t="s">
        <v>58</v>
      </c>
      <c r="D12089" s="16">
        <v>37622</v>
      </c>
      <c r="E12089" s="1" t="s">
        <v>106</v>
      </c>
      <c r="F12089" s="1" t="s">
        <v>76</v>
      </c>
      <c r="G12089">
        <v>0.03</v>
      </c>
      <c r="H12089">
        <v>0.03</v>
      </c>
      <c r="I12089">
        <v>0</v>
      </c>
      <c r="J12089">
        <v>0.01</v>
      </c>
      <c r="K12089">
        <v>7.0000000000000007E-2</v>
      </c>
    </row>
    <row r="12090" spans="1:11" x14ac:dyDescent="0.25">
      <c r="A12090" s="1" t="s">
        <v>24230</v>
      </c>
      <c r="B12090" s="1" t="s">
        <v>8724</v>
      </c>
      <c r="C12090" s="1" t="s">
        <v>109</v>
      </c>
      <c r="D12090" s="16">
        <v>36161</v>
      </c>
      <c r="E12090" s="1" t="s">
        <v>27</v>
      </c>
      <c r="F12090" s="1" t="s">
        <v>76</v>
      </c>
      <c r="G12090">
        <v>0.04</v>
      </c>
      <c r="H12090">
        <v>0.03</v>
      </c>
      <c r="I12090">
        <v>0</v>
      </c>
      <c r="J12090">
        <v>0</v>
      </c>
      <c r="K12090">
        <v>7.0000000000000007E-2</v>
      </c>
    </row>
    <row r="12091" spans="1:11" x14ac:dyDescent="0.25">
      <c r="A12091" s="1" t="s">
        <v>24231</v>
      </c>
      <c r="B12091" s="1" t="s">
        <v>8725</v>
      </c>
      <c r="C12091" s="1" t="s">
        <v>58</v>
      </c>
      <c r="D12091" s="16">
        <v>37257</v>
      </c>
      <c r="E12091" s="1" t="s">
        <v>27</v>
      </c>
      <c r="F12091" s="1" t="s">
        <v>4994</v>
      </c>
      <c r="G12091">
        <v>0</v>
      </c>
      <c r="H12091">
        <v>0</v>
      </c>
      <c r="I12091">
        <v>7.0000000000000007E-2</v>
      </c>
      <c r="J12091">
        <v>0</v>
      </c>
      <c r="K12091">
        <v>7.0000000000000007E-2</v>
      </c>
    </row>
    <row r="12092" spans="1:11" x14ac:dyDescent="0.25">
      <c r="A12092" s="1" t="s">
        <v>24232</v>
      </c>
      <c r="B12092" s="1" t="s">
        <v>3373</v>
      </c>
      <c r="C12092" s="1" t="s">
        <v>175</v>
      </c>
      <c r="D12092" s="16">
        <v>37987</v>
      </c>
      <c r="E12092" s="1" t="s">
        <v>14</v>
      </c>
      <c r="F12092" s="1" t="s">
        <v>136</v>
      </c>
      <c r="G12092">
        <v>0.05</v>
      </c>
      <c r="H12092">
        <v>0.01</v>
      </c>
      <c r="I12092">
        <v>0</v>
      </c>
      <c r="J12092">
        <v>0</v>
      </c>
      <c r="K12092">
        <v>7.0000000000000007E-2</v>
      </c>
    </row>
    <row r="12093" spans="1:11" x14ac:dyDescent="0.25">
      <c r="A12093" s="1" t="s">
        <v>24233</v>
      </c>
      <c r="B12093" s="1" t="s">
        <v>6272</v>
      </c>
      <c r="C12093" s="1" t="s">
        <v>175</v>
      </c>
      <c r="D12093" s="16">
        <v>38353</v>
      </c>
      <c r="E12093" s="1" t="s">
        <v>34</v>
      </c>
      <c r="F12093" s="1" t="s">
        <v>645</v>
      </c>
      <c r="G12093">
        <v>0.05</v>
      </c>
      <c r="H12093">
        <v>0.01</v>
      </c>
      <c r="I12093">
        <v>0</v>
      </c>
      <c r="J12093">
        <v>0</v>
      </c>
      <c r="K12093">
        <v>7.0000000000000007E-2</v>
      </c>
    </row>
    <row r="12094" spans="1:11" x14ac:dyDescent="0.25">
      <c r="A12094" s="1" t="s">
        <v>24234</v>
      </c>
      <c r="B12094" s="1" t="s">
        <v>6572</v>
      </c>
      <c r="C12094" s="1" t="s">
        <v>84</v>
      </c>
      <c r="D12094" s="16">
        <v>41275</v>
      </c>
      <c r="E12094" s="1" t="s">
        <v>55</v>
      </c>
      <c r="F12094" s="1" t="s">
        <v>79</v>
      </c>
      <c r="G12094">
        <v>0.03</v>
      </c>
      <c r="H12094">
        <v>0.04</v>
      </c>
      <c r="I12094">
        <v>0</v>
      </c>
      <c r="J12094">
        <v>0</v>
      </c>
      <c r="K12094">
        <v>7.0000000000000007E-2</v>
      </c>
    </row>
    <row r="12095" spans="1:11" x14ac:dyDescent="0.25">
      <c r="A12095" s="1" t="s">
        <v>24235</v>
      </c>
      <c r="B12095" s="1" t="s">
        <v>8726</v>
      </c>
      <c r="C12095" s="1" t="s">
        <v>58</v>
      </c>
      <c r="D12095" s="16">
        <v>37987</v>
      </c>
      <c r="E12095" s="1" t="s">
        <v>55</v>
      </c>
      <c r="F12095" s="1" t="s">
        <v>214</v>
      </c>
      <c r="G12095">
        <v>0.03</v>
      </c>
      <c r="H12095">
        <v>0.03</v>
      </c>
      <c r="I12095">
        <v>0</v>
      </c>
      <c r="J12095">
        <v>0.01</v>
      </c>
      <c r="K12095">
        <v>7.0000000000000007E-2</v>
      </c>
    </row>
    <row r="12096" spans="1:11" x14ac:dyDescent="0.25">
      <c r="A12096" s="1" t="s">
        <v>24236</v>
      </c>
      <c r="B12096" s="1" t="s">
        <v>270</v>
      </c>
      <c r="C12096" s="1" t="s">
        <v>144</v>
      </c>
      <c r="D12096" s="16">
        <v>39814</v>
      </c>
      <c r="E12096" s="1" t="s">
        <v>55</v>
      </c>
      <c r="F12096" s="1" t="s">
        <v>206</v>
      </c>
      <c r="G12096">
        <v>0.01</v>
      </c>
      <c r="H12096">
        <v>0.04</v>
      </c>
      <c r="I12096">
        <v>0</v>
      </c>
      <c r="J12096">
        <v>0.01</v>
      </c>
      <c r="K12096">
        <v>7.0000000000000007E-2</v>
      </c>
    </row>
    <row r="12097" spans="1:11" x14ac:dyDescent="0.25">
      <c r="A12097" s="1" t="s">
        <v>24237</v>
      </c>
      <c r="B12097" s="1" t="s">
        <v>8727</v>
      </c>
      <c r="C12097" s="1" t="s">
        <v>12</v>
      </c>
      <c r="D12097" s="16">
        <v>39448</v>
      </c>
      <c r="E12097" s="1" t="s">
        <v>106</v>
      </c>
      <c r="F12097" s="1" t="s">
        <v>1867</v>
      </c>
      <c r="G12097">
        <v>0.05</v>
      </c>
      <c r="H12097">
        <v>0.02</v>
      </c>
      <c r="I12097">
        <v>0</v>
      </c>
      <c r="J12097">
        <v>0.01</v>
      </c>
      <c r="K12097">
        <v>7.0000000000000007E-2</v>
      </c>
    </row>
    <row r="12098" spans="1:11" x14ac:dyDescent="0.25">
      <c r="A12098" s="1" t="s">
        <v>24238</v>
      </c>
      <c r="B12098" s="1" t="s">
        <v>8728</v>
      </c>
      <c r="C12098" s="1" t="s">
        <v>32</v>
      </c>
      <c r="D12098" s="16">
        <v>39448</v>
      </c>
      <c r="E12098" s="1" t="s">
        <v>106</v>
      </c>
      <c r="F12098" s="1" t="s">
        <v>788</v>
      </c>
      <c r="G12098">
        <v>0</v>
      </c>
      <c r="H12098">
        <v>0</v>
      </c>
      <c r="I12098">
        <v>7.0000000000000007E-2</v>
      </c>
      <c r="J12098">
        <v>0</v>
      </c>
      <c r="K12098">
        <v>7.0000000000000007E-2</v>
      </c>
    </row>
    <row r="12099" spans="1:11" x14ac:dyDescent="0.25">
      <c r="A12099" s="1" t="s">
        <v>24239</v>
      </c>
      <c r="B12099" s="1" t="s">
        <v>6725</v>
      </c>
      <c r="C12099" s="1" t="s">
        <v>730</v>
      </c>
      <c r="D12099" s="16">
        <v>41640</v>
      </c>
      <c r="E12099" s="1" t="s">
        <v>14</v>
      </c>
      <c r="F12099" s="1" t="s">
        <v>214</v>
      </c>
      <c r="G12099">
        <v>0</v>
      </c>
      <c r="H12099">
        <v>0</v>
      </c>
      <c r="I12099">
        <v>7.0000000000000007E-2</v>
      </c>
      <c r="J12099">
        <v>0</v>
      </c>
      <c r="K12099">
        <v>7.0000000000000007E-2</v>
      </c>
    </row>
    <row r="12100" spans="1:11" x14ac:dyDescent="0.25">
      <c r="A12100" s="1" t="s">
        <v>24240</v>
      </c>
      <c r="B12100" s="1" t="s">
        <v>1745</v>
      </c>
      <c r="C12100" s="1" t="s">
        <v>871</v>
      </c>
      <c r="D12100" s="16">
        <v>35431</v>
      </c>
      <c r="E12100" s="1" t="s">
        <v>55</v>
      </c>
      <c r="F12100" s="1" t="s">
        <v>206</v>
      </c>
      <c r="G12100">
        <v>0</v>
      </c>
      <c r="H12100">
        <v>0</v>
      </c>
      <c r="I12100">
        <v>7.0000000000000007E-2</v>
      </c>
      <c r="J12100">
        <v>0</v>
      </c>
      <c r="K12100">
        <v>7.0000000000000007E-2</v>
      </c>
    </row>
    <row r="12101" spans="1:11" x14ac:dyDescent="0.25">
      <c r="A12101" s="1" t="s">
        <v>24241</v>
      </c>
      <c r="B12101" s="1" t="s">
        <v>8729</v>
      </c>
      <c r="C12101" s="1" t="s">
        <v>12</v>
      </c>
      <c r="D12101" s="16">
        <v>40179</v>
      </c>
      <c r="E12101" s="1" t="s">
        <v>14</v>
      </c>
      <c r="F12101" s="1" t="s">
        <v>332</v>
      </c>
      <c r="G12101">
        <v>0</v>
      </c>
      <c r="H12101">
        <v>0.06</v>
      </c>
      <c r="I12101">
        <v>0</v>
      </c>
      <c r="J12101">
        <v>0.01</v>
      </c>
      <c r="K12101">
        <v>7.0000000000000007E-2</v>
      </c>
    </row>
    <row r="12102" spans="1:11" x14ac:dyDescent="0.25">
      <c r="A12102" s="1" t="s">
        <v>24242</v>
      </c>
      <c r="B12102" s="1" t="s">
        <v>3733</v>
      </c>
      <c r="C12102" s="1" t="s">
        <v>144</v>
      </c>
      <c r="D12102" s="16">
        <v>41275</v>
      </c>
      <c r="E12102" s="1" t="s">
        <v>21</v>
      </c>
      <c r="F12102" s="1" t="s">
        <v>551</v>
      </c>
      <c r="G12102">
        <v>0</v>
      </c>
      <c r="H12102">
        <v>0.06</v>
      </c>
      <c r="I12102">
        <v>0</v>
      </c>
      <c r="J12102">
        <v>0.01</v>
      </c>
      <c r="K12102">
        <v>7.0000000000000007E-2</v>
      </c>
    </row>
    <row r="12103" spans="1:11" x14ac:dyDescent="0.25">
      <c r="A12103" s="1" t="s">
        <v>24243</v>
      </c>
      <c r="B12103" s="1" t="s">
        <v>8730</v>
      </c>
      <c r="C12103" s="1" t="s">
        <v>25</v>
      </c>
      <c r="D12103" s="16">
        <v>35796</v>
      </c>
      <c r="E12103" s="1" t="s">
        <v>14</v>
      </c>
      <c r="F12103" s="1" t="s">
        <v>214</v>
      </c>
      <c r="G12103">
        <v>0</v>
      </c>
      <c r="H12103">
        <v>0</v>
      </c>
      <c r="I12103">
        <v>7.0000000000000007E-2</v>
      </c>
      <c r="J12103">
        <v>0</v>
      </c>
      <c r="K12103">
        <v>7.0000000000000007E-2</v>
      </c>
    </row>
    <row r="12104" spans="1:11" x14ac:dyDescent="0.25">
      <c r="A12104" s="1" t="s">
        <v>24244</v>
      </c>
      <c r="B12104" s="1" t="s">
        <v>8731</v>
      </c>
      <c r="C12104" s="1" t="s">
        <v>71</v>
      </c>
      <c r="D12104" s="16">
        <v>38718</v>
      </c>
      <c r="E12104" s="1" t="s">
        <v>30</v>
      </c>
      <c r="F12104" s="1" t="s">
        <v>56</v>
      </c>
      <c r="G12104">
        <v>0.05</v>
      </c>
      <c r="H12104">
        <v>0.02</v>
      </c>
      <c r="I12104">
        <v>0</v>
      </c>
      <c r="J12104">
        <v>0</v>
      </c>
      <c r="K12104">
        <v>7.0000000000000007E-2</v>
      </c>
    </row>
    <row r="12105" spans="1:11" x14ac:dyDescent="0.25">
      <c r="A12105" s="1" t="s">
        <v>24245</v>
      </c>
      <c r="B12105" s="1" t="s">
        <v>8732</v>
      </c>
      <c r="C12105" s="1" t="s">
        <v>86</v>
      </c>
      <c r="D12105" s="16">
        <v>42005</v>
      </c>
      <c r="E12105" s="1" t="s">
        <v>242</v>
      </c>
      <c r="F12105" s="1" t="s">
        <v>3943</v>
      </c>
      <c r="G12105">
        <v>0</v>
      </c>
      <c r="H12105">
        <v>0.05</v>
      </c>
      <c r="I12105">
        <v>0.01</v>
      </c>
      <c r="J12105">
        <v>0.01</v>
      </c>
      <c r="K12105">
        <v>7.0000000000000007E-2</v>
      </c>
    </row>
    <row r="12106" spans="1:11" x14ac:dyDescent="0.25">
      <c r="A12106" s="1" t="s">
        <v>24246</v>
      </c>
      <c r="B12106" s="1" t="s">
        <v>8733</v>
      </c>
      <c r="C12106" s="1" t="s">
        <v>109</v>
      </c>
      <c r="D12106" s="16">
        <v>36892</v>
      </c>
      <c r="E12106" s="1" t="s">
        <v>14</v>
      </c>
      <c r="F12106" s="1" t="s">
        <v>1008</v>
      </c>
      <c r="G12106">
        <v>0.04</v>
      </c>
      <c r="H12106">
        <v>0.03</v>
      </c>
      <c r="I12106">
        <v>0</v>
      </c>
      <c r="J12106">
        <v>0</v>
      </c>
      <c r="K12106">
        <v>7.0000000000000007E-2</v>
      </c>
    </row>
    <row r="12107" spans="1:11" x14ac:dyDescent="0.25">
      <c r="A12107" s="1" t="s">
        <v>24247</v>
      </c>
      <c r="B12107" s="1" t="s">
        <v>8734</v>
      </c>
      <c r="C12107" s="1" t="s">
        <v>53</v>
      </c>
      <c r="D12107" s="16">
        <v>42005</v>
      </c>
      <c r="E12107" s="1" t="s">
        <v>55</v>
      </c>
      <c r="F12107" s="1" t="s">
        <v>4710</v>
      </c>
      <c r="G12107">
        <v>0</v>
      </c>
      <c r="H12107">
        <v>0.06</v>
      </c>
      <c r="I12107">
        <v>0</v>
      </c>
      <c r="J12107">
        <v>0.01</v>
      </c>
      <c r="K12107">
        <v>7.0000000000000007E-2</v>
      </c>
    </row>
    <row r="12108" spans="1:11" x14ac:dyDescent="0.25">
      <c r="A12108" s="1" t="s">
        <v>24248</v>
      </c>
      <c r="B12108" s="1" t="s">
        <v>3360</v>
      </c>
      <c r="C12108" s="1" t="s">
        <v>175</v>
      </c>
      <c r="D12108" s="16">
        <v>37257</v>
      </c>
      <c r="E12108" s="1" t="s">
        <v>55</v>
      </c>
      <c r="F12108" s="1" t="s">
        <v>3361</v>
      </c>
      <c r="G12108">
        <v>0.05</v>
      </c>
      <c r="H12108">
        <v>0.01</v>
      </c>
      <c r="I12108">
        <v>0</v>
      </c>
      <c r="J12108">
        <v>0</v>
      </c>
      <c r="K12108">
        <v>7.0000000000000007E-2</v>
      </c>
    </row>
    <row r="12109" spans="1:11" x14ac:dyDescent="0.25">
      <c r="A12109" s="1" t="s">
        <v>24249</v>
      </c>
      <c r="B12109" s="1" t="s">
        <v>8735</v>
      </c>
      <c r="C12109" s="1" t="s">
        <v>871</v>
      </c>
      <c r="D12109" s="16">
        <v>34700</v>
      </c>
      <c r="E12109" s="1" t="s">
        <v>34</v>
      </c>
      <c r="F12109" s="1" t="s">
        <v>5506</v>
      </c>
      <c r="G12109">
        <v>0</v>
      </c>
      <c r="H12109">
        <v>0</v>
      </c>
      <c r="I12109">
        <v>7.0000000000000007E-2</v>
      </c>
      <c r="J12109">
        <v>0</v>
      </c>
      <c r="K12109">
        <v>7.0000000000000007E-2</v>
      </c>
    </row>
    <row r="12110" spans="1:11" x14ac:dyDescent="0.25">
      <c r="A12110" s="1" t="s">
        <v>24250</v>
      </c>
      <c r="B12110" s="1" t="s">
        <v>1314</v>
      </c>
      <c r="C12110" s="1" t="s">
        <v>144</v>
      </c>
      <c r="D12110" s="16">
        <v>40909</v>
      </c>
      <c r="E12110" s="1" t="s">
        <v>55</v>
      </c>
      <c r="F12110" s="1" t="s">
        <v>2200</v>
      </c>
      <c r="G12110">
        <v>0</v>
      </c>
      <c r="H12110">
        <v>0.06</v>
      </c>
      <c r="I12110">
        <v>0</v>
      </c>
      <c r="J12110">
        <v>0.01</v>
      </c>
      <c r="K12110">
        <v>7.0000000000000007E-2</v>
      </c>
    </row>
    <row r="12111" spans="1:11" x14ac:dyDescent="0.25">
      <c r="A12111" s="1" t="s">
        <v>24251</v>
      </c>
      <c r="B12111" s="1" t="s">
        <v>8736</v>
      </c>
      <c r="C12111" s="1" t="s">
        <v>61</v>
      </c>
      <c r="D12111" s="16">
        <v>33970</v>
      </c>
      <c r="E12111" s="1" t="s">
        <v>55</v>
      </c>
      <c r="F12111" s="1" t="s">
        <v>1913</v>
      </c>
      <c r="G12111">
        <v>0</v>
      </c>
      <c r="H12111">
        <v>0</v>
      </c>
      <c r="I12111">
        <v>7.0000000000000007E-2</v>
      </c>
      <c r="J12111">
        <v>0</v>
      </c>
      <c r="K12111">
        <v>7.0000000000000007E-2</v>
      </c>
    </row>
    <row r="12112" spans="1:11" x14ac:dyDescent="0.25">
      <c r="A12112" s="1" t="s">
        <v>24252</v>
      </c>
      <c r="B12112" s="1" t="s">
        <v>7392</v>
      </c>
      <c r="C12112" s="1" t="s">
        <v>175</v>
      </c>
      <c r="D12112" s="16">
        <v>37987</v>
      </c>
      <c r="E12112" s="1" t="s">
        <v>242</v>
      </c>
      <c r="F12112" s="1" t="s">
        <v>1096</v>
      </c>
      <c r="G12112">
        <v>0.05</v>
      </c>
      <c r="H12112">
        <v>0.01</v>
      </c>
      <c r="I12112">
        <v>0</v>
      </c>
      <c r="J12112">
        <v>0</v>
      </c>
      <c r="K12112">
        <v>7.0000000000000007E-2</v>
      </c>
    </row>
    <row r="12113" spans="1:11" x14ac:dyDescent="0.25">
      <c r="A12113" s="1" t="s">
        <v>24253</v>
      </c>
      <c r="B12113" s="1" t="s">
        <v>8737</v>
      </c>
      <c r="C12113" s="1" t="s">
        <v>32</v>
      </c>
      <c r="D12113" s="16">
        <v>39083</v>
      </c>
      <c r="E12113" s="1" t="s">
        <v>27</v>
      </c>
      <c r="F12113" s="1" t="s">
        <v>1184</v>
      </c>
      <c r="G12113">
        <v>0</v>
      </c>
      <c r="H12113">
        <v>0</v>
      </c>
      <c r="I12113">
        <v>7.0000000000000007E-2</v>
      </c>
      <c r="J12113">
        <v>0</v>
      </c>
      <c r="K12113">
        <v>7.0000000000000007E-2</v>
      </c>
    </row>
    <row r="12114" spans="1:11" x14ac:dyDescent="0.25">
      <c r="A12114" s="1" t="s">
        <v>24254</v>
      </c>
      <c r="B12114" s="1" t="s">
        <v>8738</v>
      </c>
      <c r="C12114" s="1" t="s">
        <v>12</v>
      </c>
      <c r="D12114" s="16">
        <v>40179</v>
      </c>
      <c r="E12114" s="1" t="s">
        <v>14</v>
      </c>
      <c r="F12114" s="1" t="s">
        <v>1354</v>
      </c>
      <c r="G12114">
        <v>0.06</v>
      </c>
      <c r="H12114">
        <v>0</v>
      </c>
      <c r="I12114">
        <v>0</v>
      </c>
      <c r="J12114">
        <v>0</v>
      </c>
      <c r="K12114">
        <v>7.0000000000000007E-2</v>
      </c>
    </row>
    <row r="12115" spans="1:11" x14ac:dyDescent="0.25">
      <c r="A12115" s="1" t="s">
        <v>24255</v>
      </c>
      <c r="B12115" s="1" t="s">
        <v>8739</v>
      </c>
      <c r="C12115" s="1" t="s">
        <v>157</v>
      </c>
      <c r="D12115" s="16">
        <v>39083</v>
      </c>
      <c r="E12115" s="1" t="s">
        <v>27</v>
      </c>
      <c r="F12115" s="1" t="s">
        <v>788</v>
      </c>
      <c r="G12115">
        <v>0.02</v>
      </c>
      <c r="H12115">
        <v>0</v>
      </c>
      <c r="I12115">
        <v>0.05</v>
      </c>
      <c r="J12115">
        <v>0</v>
      </c>
      <c r="K12115">
        <v>7.0000000000000007E-2</v>
      </c>
    </row>
    <row r="12116" spans="1:11" x14ac:dyDescent="0.25">
      <c r="A12116" s="1" t="s">
        <v>24256</v>
      </c>
      <c r="B12116" s="1" t="s">
        <v>8740</v>
      </c>
      <c r="C12116" s="1" t="s">
        <v>109</v>
      </c>
      <c r="D12116" s="16">
        <v>35431</v>
      </c>
      <c r="E12116" s="1" t="s">
        <v>41</v>
      </c>
      <c r="F12116" s="1" t="s">
        <v>209</v>
      </c>
      <c r="G12116">
        <v>0.04</v>
      </c>
      <c r="H12116">
        <v>0.03</v>
      </c>
      <c r="I12116">
        <v>0</v>
      </c>
      <c r="J12116">
        <v>0</v>
      </c>
      <c r="K12116">
        <v>7.0000000000000007E-2</v>
      </c>
    </row>
    <row r="12117" spans="1:11" x14ac:dyDescent="0.25">
      <c r="A12117" s="1" t="s">
        <v>24257</v>
      </c>
      <c r="B12117" s="1" t="s">
        <v>8741</v>
      </c>
      <c r="C12117" s="1" t="s">
        <v>84</v>
      </c>
      <c r="D12117" s="16">
        <v>42005</v>
      </c>
      <c r="E12117" s="1" t="s">
        <v>55</v>
      </c>
      <c r="F12117" s="1" t="s">
        <v>332</v>
      </c>
      <c r="G12117">
        <v>0</v>
      </c>
      <c r="H12117">
        <v>0</v>
      </c>
      <c r="I12117">
        <v>7.0000000000000007E-2</v>
      </c>
      <c r="J12117">
        <v>0</v>
      </c>
      <c r="K12117">
        <v>7.0000000000000007E-2</v>
      </c>
    </row>
    <row r="12118" spans="1:11" x14ac:dyDescent="0.25">
      <c r="A12118" s="1" t="s">
        <v>24258</v>
      </c>
      <c r="B12118" s="1" t="s">
        <v>8742</v>
      </c>
      <c r="C12118" s="1" t="s">
        <v>109</v>
      </c>
      <c r="D12118" s="16">
        <v>35431</v>
      </c>
      <c r="E12118" s="1" t="s">
        <v>55</v>
      </c>
      <c r="F12118" s="1" t="s">
        <v>2104</v>
      </c>
      <c r="G12118">
        <v>0.04</v>
      </c>
      <c r="H12118">
        <v>0.03</v>
      </c>
      <c r="I12118">
        <v>0</v>
      </c>
      <c r="J12118">
        <v>0</v>
      </c>
      <c r="K12118">
        <v>7.0000000000000007E-2</v>
      </c>
    </row>
    <row r="12119" spans="1:11" x14ac:dyDescent="0.25">
      <c r="A12119" s="1" t="s">
        <v>24259</v>
      </c>
      <c r="B12119" s="1" t="s">
        <v>8347</v>
      </c>
      <c r="C12119" s="1" t="s">
        <v>168</v>
      </c>
      <c r="D12119" s="16">
        <v>42005</v>
      </c>
      <c r="E12119" s="1" t="s">
        <v>55</v>
      </c>
      <c r="F12119" s="1" t="s">
        <v>117</v>
      </c>
      <c r="G12119">
        <v>0.05</v>
      </c>
      <c r="H12119">
        <v>0.01</v>
      </c>
      <c r="I12119">
        <v>0</v>
      </c>
      <c r="J12119">
        <v>0.01</v>
      </c>
      <c r="K12119">
        <v>7.0000000000000007E-2</v>
      </c>
    </row>
    <row r="12120" spans="1:11" x14ac:dyDescent="0.25">
      <c r="A12120" s="1" t="s">
        <v>24260</v>
      </c>
      <c r="B12120" s="1" t="s">
        <v>8743</v>
      </c>
      <c r="C12120" s="1" t="s">
        <v>32</v>
      </c>
      <c r="D12120" s="16">
        <v>39083</v>
      </c>
      <c r="E12120" s="1" t="s">
        <v>2</v>
      </c>
      <c r="F12120" s="1" t="s">
        <v>155</v>
      </c>
      <c r="G12120">
        <v>0.06</v>
      </c>
      <c r="H12120">
        <v>0</v>
      </c>
      <c r="I12120">
        <v>0</v>
      </c>
      <c r="J12120">
        <v>0</v>
      </c>
      <c r="K12120">
        <v>7.0000000000000007E-2</v>
      </c>
    </row>
    <row r="12121" spans="1:11" x14ac:dyDescent="0.25">
      <c r="A12121" s="1" t="s">
        <v>24261</v>
      </c>
      <c r="B12121" s="1" t="s">
        <v>7158</v>
      </c>
      <c r="C12121" s="1" t="s">
        <v>175</v>
      </c>
      <c r="D12121" s="16">
        <v>37257</v>
      </c>
      <c r="E12121" s="1" t="s">
        <v>14</v>
      </c>
      <c r="F12121" s="1" t="s">
        <v>147</v>
      </c>
      <c r="G12121">
        <v>0.05</v>
      </c>
      <c r="H12121">
        <v>0.01</v>
      </c>
      <c r="I12121">
        <v>0</v>
      </c>
      <c r="J12121">
        <v>0</v>
      </c>
      <c r="K12121">
        <v>7.0000000000000007E-2</v>
      </c>
    </row>
    <row r="12122" spans="1:11" x14ac:dyDescent="0.25">
      <c r="A12122" s="1" t="s">
        <v>24262</v>
      </c>
      <c r="B12122" s="1" t="s">
        <v>8744</v>
      </c>
      <c r="C12122" s="1" t="s">
        <v>58</v>
      </c>
      <c r="D12122" s="16">
        <v>37987</v>
      </c>
      <c r="E12122" s="1" t="s">
        <v>106</v>
      </c>
      <c r="F12122" s="1" t="s">
        <v>7620</v>
      </c>
      <c r="G12122">
        <v>0.03</v>
      </c>
      <c r="H12122">
        <v>0.03</v>
      </c>
      <c r="I12122">
        <v>0</v>
      </c>
      <c r="J12122">
        <v>0.01</v>
      </c>
      <c r="K12122">
        <v>7.0000000000000007E-2</v>
      </c>
    </row>
    <row r="12123" spans="1:11" x14ac:dyDescent="0.25">
      <c r="A12123" s="1" t="s">
        <v>24263</v>
      </c>
      <c r="B12123" s="1" t="s">
        <v>8745</v>
      </c>
      <c r="C12123" s="1" t="s">
        <v>32</v>
      </c>
      <c r="D12123" s="16">
        <v>39448</v>
      </c>
      <c r="E12123" s="1" t="s">
        <v>27</v>
      </c>
      <c r="F12123" s="1" t="s">
        <v>3873</v>
      </c>
      <c r="G12123">
        <v>0</v>
      </c>
      <c r="H12123">
        <v>0</v>
      </c>
      <c r="I12123">
        <v>7.0000000000000007E-2</v>
      </c>
      <c r="J12123">
        <v>0</v>
      </c>
      <c r="K12123">
        <v>7.0000000000000007E-2</v>
      </c>
    </row>
    <row r="12124" spans="1:11" x14ac:dyDescent="0.25">
      <c r="A12124" s="1" t="s">
        <v>24264</v>
      </c>
      <c r="B12124" s="1" t="s">
        <v>8746</v>
      </c>
      <c r="C12124" s="1" t="s">
        <v>32</v>
      </c>
      <c r="D12124" s="16">
        <v>39083</v>
      </c>
      <c r="E12124" s="1" t="s">
        <v>55</v>
      </c>
      <c r="F12124" s="1" t="s">
        <v>2887</v>
      </c>
      <c r="G12124">
        <v>0</v>
      </c>
      <c r="H12124">
        <v>0</v>
      </c>
      <c r="I12124">
        <v>7.0000000000000007E-2</v>
      </c>
      <c r="J12124">
        <v>0</v>
      </c>
      <c r="K12124">
        <v>7.0000000000000007E-2</v>
      </c>
    </row>
    <row r="12125" spans="1:11" x14ac:dyDescent="0.25">
      <c r="A12125" s="1" t="s">
        <v>24265</v>
      </c>
      <c r="B12125" s="1" t="s">
        <v>707</v>
      </c>
      <c r="C12125" s="1" t="s">
        <v>12</v>
      </c>
      <c r="D12125" s="16">
        <v>40179</v>
      </c>
      <c r="E12125" s="1" t="s">
        <v>14</v>
      </c>
      <c r="F12125" s="1" t="s">
        <v>15</v>
      </c>
      <c r="G12125">
        <v>0</v>
      </c>
      <c r="H12125">
        <v>0.06</v>
      </c>
      <c r="I12125">
        <v>0</v>
      </c>
      <c r="J12125">
        <v>0.01</v>
      </c>
      <c r="K12125">
        <v>7.0000000000000007E-2</v>
      </c>
    </row>
    <row r="12126" spans="1:11" x14ac:dyDescent="0.25">
      <c r="A12126" s="1" t="s">
        <v>24266</v>
      </c>
      <c r="B12126" s="1" t="s">
        <v>8124</v>
      </c>
      <c r="C12126" s="1" t="s">
        <v>53</v>
      </c>
      <c r="D12126" s="16">
        <v>40544</v>
      </c>
      <c r="E12126" s="1" t="s">
        <v>93</v>
      </c>
      <c r="F12126" s="1" t="s">
        <v>1174</v>
      </c>
      <c r="G12126">
        <v>0.06</v>
      </c>
      <c r="H12126">
        <v>0</v>
      </c>
      <c r="I12126">
        <v>0</v>
      </c>
      <c r="J12126">
        <v>0</v>
      </c>
      <c r="K12126">
        <v>7.0000000000000007E-2</v>
      </c>
    </row>
    <row r="12127" spans="1:11" x14ac:dyDescent="0.25">
      <c r="A12127" s="1" t="s">
        <v>24267</v>
      </c>
      <c r="B12127" s="1" t="s">
        <v>8747</v>
      </c>
      <c r="C12127" s="1" t="s">
        <v>109</v>
      </c>
      <c r="D12127" s="16">
        <v>34700</v>
      </c>
      <c r="E12127" s="1" t="s">
        <v>38</v>
      </c>
      <c r="F12127" s="1" t="s">
        <v>1541</v>
      </c>
      <c r="G12127">
        <v>0.04</v>
      </c>
      <c r="H12127">
        <v>0.03</v>
      </c>
      <c r="I12127">
        <v>0</v>
      </c>
      <c r="J12127">
        <v>0</v>
      </c>
      <c r="K12127">
        <v>7.0000000000000007E-2</v>
      </c>
    </row>
    <row r="12128" spans="1:11" x14ac:dyDescent="0.25">
      <c r="A12128" s="1" t="s">
        <v>24268</v>
      </c>
      <c r="B12128" s="1" t="s">
        <v>8748</v>
      </c>
      <c r="C12128" s="1" t="s">
        <v>32</v>
      </c>
      <c r="D12128" s="16">
        <v>39083</v>
      </c>
      <c r="E12128" s="1" t="s">
        <v>106</v>
      </c>
      <c r="F12128" s="1" t="s">
        <v>214</v>
      </c>
      <c r="G12128">
        <v>0.01</v>
      </c>
      <c r="H12128">
        <v>0.01</v>
      </c>
      <c r="I12128">
        <v>0.05</v>
      </c>
      <c r="J12128">
        <v>0</v>
      </c>
      <c r="K12128">
        <v>7.0000000000000007E-2</v>
      </c>
    </row>
    <row r="12129" spans="1:11" hidden="1" x14ac:dyDescent="0.25">
      <c r="A12129" s="1" t="s">
        <v>24269</v>
      </c>
      <c r="B12129" s="1" t="s">
        <v>8749</v>
      </c>
      <c r="C12129" s="1" t="s">
        <v>12</v>
      </c>
      <c r="E12129" s="1" t="s">
        <v>34</v>
      </c>
      <c r="F12129" s="1" t="s">
        <v>915</v>
      </c>
      <c r="G12129">
        <v>0.06</v>
      </c>
      <c r="H12129">
        <v>0</v>
      </c>
      <c r="I12129">
        <v>0</v>
      </c>
      <c r="J12129">
        <v>0</v>
      </c>
      <c r="K12129">
        <v>7.0000000000000007E-2</v>
      </c>
    </row>
    <row r="12130" spans="1:11" x14ac:dyDescent="0.25">
      <c r="A12130" s="1" t="s">
        <v>24270</v>
      </c>
      <c r="B12130" s="1" t="s">
        <v>8750</v>
      </c>
      <c r="C12130" s="1" t="s">
        <v>58</v>
      </c>
      <c r="D12130" s="16">
        <v>39448</v>
      </c>
      <c r="E12130" s="1" t="s">
        <v>55</v>
      </c>
      <c r="F12130" s="1" t="s">
        <v>79</v>
      </c>
      <c r="G12130">
        <v>0.03</v>
      </c>
      <c r="H12130">
        <v>0.03</v>
      </c>
      <c r="I12130">
        <v>0</v>
      </c>
      <c r="J12130">
        <v>0.01</v>
      </c>
      <c r="K12130">
        <v>7.0000000000000007E-2</v>
      </c>
    </row>
    <row r="12131" spans="1:11" hidden="1" x14ac:dyDescent="0.25">
      <c r="A12131" s="1" t="s">
        <v>24271</v>
      </c>
      <c r="B12131" s="1" t="s">
        <v>8751</v>
      </c>
      <c r="C12131" s="1" t="s">
        <v>32</v>
      </c>
      <c r="E12131" s="1" t="s">
        <v>55</v>
      </c>
      <c r="F12131" s="1" t="s">
        <v>421</v>
      </c>
      <c r="G12131">
        <v>0.06</v>
      </c>
      <c r="H12131">
        <v>0</v>
      </c>
      <c r="I12131">
        <v>0</v>
      </c>
      <c r="J12131">
        <v>0</v>
      </c>
      <c r="K12131">
        <v>7.0000000000000007E-2</v>
      </c>
    </row>
    <row r="12132" spans="1:11" x14ac:dyDescent="0.25">
      <c r="A12132" s="1" t="s">
        <v>24272</v>
      </c>
      <c r="B12132" s="1" t="s">
        <v>8752</v>
      </c>
      <c r="C12132" s="1" t="s">
        <v>32</v>
      </c>
      <c r="D12132" s="16">
        <v>38718</v>
      </c>
      <c r="E12132" s="1" t="s">
        <v>55</v>
      </c>
      <c r="F12132" s="1" t="s">
        <v>187</v>
      </c>
      <c r="G12132">
        <v>0.06</v>
      </c>
      <c r="H12132">
        <v>0</v>
      </c>
      <c r="I12132">
        <v>0</v>
      </c>
      <c r="J12132">
        <v>0</v>
      </c>
      <c r="K12132">
        <v>7.0000000000000007E-2</v>
      </c>
    </row>
    <row r="12133" spans="1:11" x14ac:dyDescent="0.25">
      <c r="A12133" s="1" t="s">
        <v>24273</v>
      </c>
      <c r="B12133" s="1" t="s">
        <v>8753</v>
      </c>
      <c r="C12133" s="1" t="s">
        <v>32</v>
      </c>
      <c r="D12133" s="16">
        <v>39448</v>
      </c>
      <c r="E12133" s="1" t="s">
        <v>30</v>
      </c>
      <c r="F12133" s="1" t="s">
        <v>206</v>
      </c>
      <c r="G12133">
        <v>0.06</v>
      </c>
      <c r="H12133">
        <v>0</v>
      </c>
      <c r="I12133">
        <v>0</v>
      </c>
      <c r="J12133">
        <v>0</v>
      </c>
      <c r="K12133">
        <v>7.0000000000000007E-2</v>
      </c>
    </row>
    <row r="12134" spans="1:11" x14ac:dyDescent="0.25">
      <c r="A12134" s="1" t="s">
        <v>24274</v>
      </c>
      <c r="B12134" s="1" t="s">
        <v>8754</v>
      </c>
      <c r="C12134" s="1" t="s">
        <v>58</v>
      </c>
      <c r="D12134" s="16">
        <v>37257</v>
      </c>
      <c r="E12134" s="1" t="s">
        <v>14</v>
      </c>
      <c r="F12134" s="1" t="s">
        <v>150</v>
      </c>
      <c r="G12134">
        <v>0</v>
      </c>
      <c r="H12134">
        <v>0</v>
      </c>
      <c r="I12134">
        <v>7.0000000000000007E-2</v>
      </c>
      <c r="J12134">
        <v>0</v>
      </c>
      <c r="K12134">
        <v>7.0000000000000007E-2</v>
      </c>
    </row>
    <row r="12135" spans="1:11" x14ac:dyDescent="0.25">
      <c r="A12135" s="1" t="s">
        <v>24275</v>
      </c>
      <c r="B12135" s="1" t="s">
        <v>491</v>
      </c>
      <c r="C12135" s="1" t="s">
        <v>86</v>
      </c>
      <c r="D12135" s="16">
        <v>42370</v>
      </c>
      <c r="E12135" s="1" t="s">
        <v>38</v>
      </c>
      <c r="F12135" s="1" t="s">
        <v>206</v>
      </c>
      <c r="G12135">
        <v>0.05</v>
      </c>
      <c r="H12135">
        <v>0</v>
      </c>
      <c r="I12135">
        <v>0</v>
      </c>
      <c r="J12135">
        <v>0.01</v>
      </c>
      <c r="K12135">
        <v>7.0000000000000007E-2</v>
      </c>
    </row>
    <row r="12136" spans="1:11" x14ac:dyDescent="0.25">
      <c r="A12136" s="1" t="s">
        <v>24276</v>
      </c>
      <c r="B12136" s="1" t="s">
        <v>8755</v>
      </c>
      <c r="C12136" s="1" t="s">
        <v>157</v>
      </c>
      <c r="D12136" s="16">
        <v>39448</v>
      </c>
      <c r="E12136" s="1" t="s">
        <v>55</v>
      </c>
      <c r="F12136" s="1" t="s">
        <v>8654</v>
      </c>
      <c r="G12136">
        <v>0.06</v>
      </c>
      <c r="H12136">
        <v>0</v>
      </c>
      <c r="I12136">
        <v>0</v>
      </c>
      <c r="J12136">
        <v>0.01</v>
      </c>
      <c r="K12136">
        <v>7.0000000000000007E-2</v>
      </c>
    </row>
    <row r="12137" spans="1:11" hidden="1" x14ac:dyDescent="0.25">
      <c r="A12137" s="1" t="s">
        <v>24277</v>
      </c>
      <c r="B12137" s="1" t="s">
        <v>8756</v>
      </c>
      <c r="C12137" s="1" t="s">
        <v>49</v>
      </c>
      <c r="E12137" s="1" t="s">
        <v>34</v>
      </c>
      <c r="F12137" s="1" t="s">
        <v>915</v>
      </c>
      <c r="G12137">
        <v>0.06</v>
      </c>
      <c r="H12137">
        <v>0</v>
      </c>
      <c r="I12137">
        <v>0</v>
      </c>
      <c r="J12137">
        <v>0</v>
      </c>
      <c r="K12137">
        <v>7.0000000000000007E-2</v>
      </c>
    </row>
    <row r="12138" spans="1:11" x14ac:dyDescent="0.25">
      <c r="A12138" s="1" t="s">
        <v>24278</v>
      </c>
      <c r="B12138" s="1" t="s">
        <v>3432</v>
      </c>
      <c r="C12138" s="1" t="s">
        <v>175</v>
      </c>
      <c r="D12138" s="16">
        <v>37622</v>
      </c>
      <c r="E12138" s="1" t="s">
        <v>55</v>
      </c>
      <c r="F12138" s="1" t="s">
        <v>136</v>
      </c>
      <c r="G12138">
        <v>0.05</v>
      </c>
      <c r="H12138">
        <v>0.01</v>
      </c>
      <c r="I12138">
        <v>0</v>
      </c>
      <c r="J12138">
        <v>0</v>
      </c>
      <c r="K12138">
        <v>7.0000000000000007E-2</v>
      </c>
    </row>
    <row r="12139" spans="1:11" x14ac:dyDescent="0.25">
      <c r="A12139" s="1" t="s">
        <v>24279</v>
      </c>
      <c r="B12139" s="1" t="s">
        <v>8757</v>
      </c>
      <c r="C12139" s="1" t="s">
        <v>58</v>
      </c>
      <c r="D12139" s="16">
        <v>38718</v>
      </c>
      <c r="E12139" s="1" t="s">
        <v>55</v>
      </c>
      <c r="F12139" s="1" t="s">
        <v>206</v>
      </c>
      <c r="G12139">
        <v>0</v>
      </c>
      <c r="H12139">
        <v>0</v>
      </c>
      <c r="I12139">
        <v>7.0000000000000007E-2</v>
      </c>
      <c r="J12139">
        <v>0</v>
      </c>
      <c r="K12139">
        <v>7.0000000000000007E-2</v>
      </c>
    </row>
    <row r="12140" spans="1:11" x14ac:dyDescent="0.25">
      <c r="A12140" s="1" t="s">
        <v>24280</v>
      </c>
      <c r="B12140" s="1" t="s">
        <v>8758</v>
      </c>
      <c r="C12140" s="1" t="s">
        <v>12</v>
      </c>
      <c r="D12140" s="16">
        <v>38718</v>
      </c>
      <c r="E12140" s="1" t="s">
        <v>55</v>
      </c>
      <c r="F12140" s="1" t="s">
        <v>187</v>
      </c>
      <c r="G12140">
        <v>0</v>
      </c>
      <c r="H12140">
        <v>0</v>
      </c>
      <c r="I12140">
        <v>7.0000000000000007E-2</v>
      </c>
      <c r="J12140">
        <v>0</v>
      </c>
      <c r="K12140">
        <v>7.0000000000000007E-2</v>
      </c>
    </row>
    <row r="12141" spans="1:11" x14ac:dyDescent="0.25">
      <c r="A12141" s="1" t="s">
        <v>24281</v>
      </c>
      <c r="B12141" s="1" t="s">
        <v>7967</v>
      </c>
      <c r="C12141" s="1" t="s">
        <v>12</v>
      </c>
      <c r="D12141" s="16">
        <v>40179</v>
      </c>
      <c r="E12141" s="1" t="s">
        <v>30</v>
      </c>
      <c r="F12141" s="1" t="s">
        <v>7244</v>
      </c>
      <c r="G12141">
        <v>0</v>
      </c>
      <c r="H12141">
        <v>0.06</v>
      </c>
      <c r="I12141">
        <v>0</v>
      </c>
      <c r="J12141">
        <v>0.01</v>
      </c>
      <c r="K12141">
        <v>7.0000000000000007E-2</v>
      </c>
    </row>
    <row r="12142" spans="1:11" x14ac:dyDescent="0.25">
      <c r="A12142" s="1" t="s">
        <v>24282</v>
      </c>
      <c r="B12142" s="1" t="s">
        <v>4039</v>
      </c>
      <c r="C12142" s="1" t="s">
        <v>32</v>
      </c>
      <c r="D12142" s="16">
        <v>39448</v>
      </c>
      <c r="E12142" s="1" t="s">
        <v>2</v>
      </c>
      <c r="F12142" s="1" t="s">
        <v>4040</v>
      </c>
      <c r="G12142">
        <v>0.06</v>
      </c>
      <c r="H12142">
        <v>0</v>
      </c>
      <c r="I12142">
        <v>0</v>
      </c>
      <c r="J12142">
        <v>0</v>
      </c>
      <c r="K12142">
        <v>7.0000000000000007E-2</v>
      </c>
    </row>
    <row r="12143" spans="1:11" x14ac:dyDescent="0.25">
      <c r="A12143" s="1" t="s">
        <v>24283</v>
      </c>
      <c r="B12143" s="1" t="s">
        <v>4153</v>
      </c>
      <c r="C12143" s="1" t="s">
        <v>71</v>
      </c>
      <c r="D12143" s="16">
        <v>37257</v>
      </c>
      <c r="E12143" s="1" t="s">
        <v>93</v>
      </c>
      <c r="F12143" s="1" t="s">
        <v>453</v>
      </c>
      <c r="G12143">
        <v>0.05</v>
      </c>
      <c r="H12143">
        <v>0.02</v>
      </c>
      <c r="I12143">
        <v>0</v>
      </c>
      <c r="J12143">
        <v>0</v>
      </c>
      <c r="K12143">
        <v>7.0000000000000007E-2</v>
      </c>
    </row>
    <row r="12144" spans="1:11" x14ac:dyDescent="0.25">
      <c r="A12144" s="1" t="s">
        <v>24284</v>
      </c>
      <c r="B12144" s="1" t="s">
        <v>5655</v>
      </c>
      <c r="C12144" s="1" t="s">
        <v>49</v>
      </c>
      <c r="D12144" s="16">
        <v>42005</v>
      </c>
      <c r="E12144" s="1" t="s">
        <v>14</v>
      </c>
      <c r="F12144" s="1" t="s">
        <v>79</v>
      </c>
      <c r="G12144">
        <v>0.06</v>
      </c>
      <c r="H12144">
        <v>0</v>
      </c>
      <c r="I12144">
        <v>0</v>
      </c>
      <c r="J12144">
        <v>0.01</v>
      </c>
      <c r="K12144">
        <v>7.0000000000000007E-2</v>
      </c>
    </row>
    <row r="12145" spans="1:11" x14ac:dyDescent="0.25">
      <c r="A12145" s="1" t="s">
        <v>24285</v>
      </c>
      <c r="B12145" s="1" t="s">
        <v>8759</v>
      </c>
      <c r="C12145" s="1" t="s">
        <v>58</v>
      </c>
      <c r="D12145" s="16">
        <v>39083</v>
      </c>
      <c r="E12145" s="1" t="s">
        <v>93</v>
      </c>
      <c r="F12145" s="1" t="s">
        <v>4622</v>
      </c>
      <c r="G12145">
        <v>0.03</v>
      </c>
      <c r="H12145">
        <v>0.03</v>
      </c>
      <c r="I12145">
        <v>0</v>
      </c>
      <c r="J12145">
        <v>0.01</v>
      </c>
      <c r="K12145">
        <v>7.0000000000000007E-2</v>
      </c>
    </row>
    <row r="12146" spans="1:11" x14ac:dyDescent="0.25">
      <c r="A12146" s="1" t="s">
        <v>24286</v>
      </c>
      <c r="B12146" s="1" t="s">
        <v>4796</v>
      </c>
      <c r="C12146" s="1" t="s">
        <v>139</v>
      </c>
      <c r="D12146" s="16">
        <v>37622</v>
      </c>
      <c r="E12146" s="1" t="s">
        <v>41</v>
      </c>
      <c r="F12146" s="1" t="s">
        <v>214</v>
      </c>
      <c r="G12146">
        <v>0.05</v>
      </c>
      <c r="H12146">
        <v>0.01</v>
      </c>
      <c r="I12146">
        <v>0</v>
      </c>
      <c r="J12146">
        <v>0</v>
      </c>
      <c r="K12146">
        <v>7.0000000000000007E-2</v>
      </c>
    </row>
    <row r="12147" spans="1:11" x14ac:dyDescent="0.25">
      <c r="A12147" s="1" t="s">
        <v>24287</v>
      </c>
      <c r="B12147" s="1" t="s">
        <v>8760</v>
      </c>
      <c r="C12147" s="1" t="s">
        <v>84</v>
      </c>
      <c r="D12147" s="16">
        <v>41640</v>
      </c>
      <c r="E12147" s="1" t="s">
        <v>27</v>
      </c>
      <c r="F12147" s="1" t="s">
        <v>79</v>
      </c>
      <c r="G12147">
        <v>0.05</v>
      </c>
      <c r="H12147">
        <v>0.01</v>
      </c>
      <c r="I12147">
        <v>0</v>
      </c>
      <c r="J12147">
        <v>0.01</v>
      </c>
      <c r="K12147">
        <v>7.0000000000000007E-2</v>
      </c>
    </row>
    <row r="12148" spans="1:11" x14ac:dyDescent="0.25">
      <c r="A12148" s="1" t="s">
        <v>24288</v>
      </c>
      <c r="B12148" s="1" t="s">
        <v>8761</v>
      </c>
      <c r="C12148" s="1" t="s">
        <v>12</v>
      </c>
      <c r="D12148" s="16">
        <v>39448</v>
      </c>
      <c r="E12148" s="1" t="s">
        <v>106</v>
      </c>
      <c r="F12148" s="1" t="s">
        <v>547</v>
      </c>
      <c r="G12148">
        <v>0.06</v>
      </c>
      <c r="H12148">
        <v>0</v>
      </c>
      <c r="I12148">
        <v>0</v>
      </c>
      <c r="J12148">
        <v>0</v>
      </c>
      <c r="K12148">
        <v>7.0000000000000007E-2</v>
      </c>
    </row>
    <row r="12149" spans="1:11" x14ac:dyDescent="0.25">
      <c r="A12149" s="1" t="s">
        <v>24289</v>
      </c>
      <c r="B12149" s="1" t="s">
        <v>8762</v>
      </c>
      <c r="C12149" s="1" t="s">
        <v>157</v>
      </c>
      <c r="D12149" s="16">
        <v>40544</v>
      </c>
      <c r="E12149" s="1" t="s">
        <v>27</v>
      </c>
      <c r="F12149" s="1" t="s">
        <v>1168</v>
      </c>
      <c r="G12149">
        <v>0.02</v>
      </c>
      <c r="H12149">
        <v>0</v>
      </c>
      <c r="I12149">
        <v>0.05</v>
      </c>
      <c r="J12149">
        <v>0</v>
      </c>
      <c r="K12149">
        <v>7.0000000000000007E-2</v>
      </c>
    </row>
    <row r="12150" spans="1:11" x14ac:dyDescent="0.25">
      <c r="A12150" s="1" t="s">
        <v>24290</v>
      </c>
      <c r="B12150" s="1" t="s">
        <v>336</v>
      </c>
      <c r="C12150" s="1" t="s">
        <v>71</v>
      </c>
      <c r="D12150" s="16">
        <v>38353</v>
      </c>
      <c r="E12150" s="1" t="s">
        <v>14</v>
      </c>
      <c r="F12150" s="1" t="s">
        <v>136</v>
      </c>
      <c r="G12150">
        <v>0.05</v>
      </c>
      <c r="H12150">
        <v>0.02</v>
      </c>
      <c r="I12150">
        <v>0</v>
      </c>
      <c r="J12150">
        <v>0</v>
      </c>
      <c r="K12150">
        <v>7.0000000000000007E-2</v>
      </c>
    </row>
    <row r="12151" spans="1:11" x14ac:dyDescent="0.25">
      <c r="A12151" s="1" t="s">
        <v>24291</v>
      </c>
      <c r="B12151" s="1" t="s">
        <v>8763</v>
      </c>
      <c r="C12151" s="1" t="s">
        <v>58</v>
      </c>
      <c r="D12151" s="16">
        <v>37257</v>
      </c>
      <c r="E12151" s="1" t="s">
        <v>14</v>
      </c>
      <c r="F12151" s="1" t="s">
        <v>645</v>
      </c>
      <c r="G12151">
        <v>0.03</v>
      </c>
      <c r="H12151">
        <v>0.03</v>
      </c>
      <c r="I12151">
        <v>0</v>
      </c>
      <c r="J12151">
        <v>0.01</v>
      </c>
      <c r="K12151">
        <v>7.0000000000000007E-2</v>
      </c>
    </row>
    <row r="12152" spans="1:11" x14ac:dyDescent="0.25">
      <c r="A12152" s="1" t="s">
        <v>24292</v>
      </c>
      <c r="B12152" s="1" t="s">
        <v>2339</v>
      </c>
      <c r="C12152" s="1" t="s">
        <v>32</v>
      </c>
      <c r="D12152" s="16">
        <v>40179</v>
      </c>
      <c r="E12152" s="1" t="s">
        <v>38</v>
      </c>
      <c r="F12152" s="1" t="s">
        <v>79</v>
      </c>
      <c r="G12152">
        <v>0.05</v>
      </c>
      <c r="H12152">
        <v>0.01</v>
      </c>
      <c r="I12152">
        <v>0</v>
      </c>
      <c r="J12152">
        <v>0</v>
      </c>
      <c r="K12152">
        <v>7.0000000000000007E-2</v>
      </c>
    </row>
    <row r="12153" spans="1:11" x14ac:dyDescent="0.25">
      <c r="A12153" s="1" t="s">
        <v>24293</v>
      </c>
      <c r="B12153" s="1" t="s">
        <v>8764</v>
      </c>
      <c r="C12153" s="1" t="s">
        <v>32</v>
      </c>
      <c r="D12153" s="16">
        <v>39448</v>
      </c>
      <c r="E12153" s="1" t="s">
        <v>41</v>
      </c>
      <c r="F12153" s="1" t="s">
        <v>117</v>
      </c>
      <c r="G12153">
        <v>0.05</v>
      </c>
      <c r="H12153">
        <v>0.01</v>
      </c>
      <c r="I12153">
        <v>0</v>
      </c>
      <c r="J12153">
        <v>0</v>
      </c>
      <c r="K12153">
        <v>7.0000000000000007E-2</v>
      </c>
    </row>
    <row r="12154" spans="1:11" x14ac:dyDescent="0.25">
      <c r="A12154" s="1" t="s">
        <v>24294</v>
      </c>
      <c r="B12154" s="1" t="s">
        <v>8765</v>
      </c>
      <c r="C12154" s="1" t="s">
        <v>32</v>
      </c>
      <c r="D12154" s="16">
        <v>38718</v>
      </c>
      <c r="E12154" s="1" t="s">
        <v>34</v>
      </c>
      <c r="F12154" s="1" t="s">
        <v>15</v>
      </c>
      <c r="G12154">
        <v>0</v>
      </c>
      <c r="H12154">
        <v>0</v>
      </c>
      <c r="I12154">
        <v>7.0000000000000007E-2</v>
      </c>
      <c r="J12154">
        <v>0</v>
      </c>
      <c r="K12154">
        <v>7.0000000000000007E-2</v>
      </c>
    </row>
    <row r="12155" spans="1:11" x14ac:dyDescent="0.25">
      <c r="A12155" s="1" t="s">
        <v>24295</v>
      </c>
      <c r="B12155" s="1" t="s">
        <v>8766</v>
      </c>
      <c r="C12155" s="1" t="s">
        <v>58</v>
      </c>
      <c r="D12155" s="16">
        <v>37987</v>
      </c>
      <c r="E12155" s="1" t="s">
        <v>242</v>
      </c>
      <c r="F12155" s="1" t="s">
        <v>1174</v>
      </c>
      <c r="G12155">
        <v>0.03</v>
      </c>
      <c r="H12155">
        <v>0.03</v>
      </c>
      <c r="I12155">
        <v>0</v>
      </c>
      <c r="J12155">
        <v>0.01</v>
      </c>
      <c r="K12155">
        <v>7.0000000000000007E-2</v>
      </c>
    </row>
    <row r="12156" spans="1:11" x14ac:dyDescent="0.25">
      <c r="A12156" s="1" t="s">
        <v>24296</v>
      </c>
      <c r="B12156" s="1" t="s">
        <v>4648</v>
      </c>
      <c r="C12156" s="1" t="s">
        <v>139</v>
      </c>
      <c r="D12156" s="16">
        <v>38718</v>
      </c>
      <c r="E12156" s="1" t="s">
        <v>21</v>
      </c>
      <c r="F12156" s="1" t="s">
        <v>155</v>
      </c>
      <c r="G12156">
        <v>0.05</v>
      </c>
      <c r="H12156">
        <v>0.01</v>
      </c>
      <c r="I12156">
        <v>0</v>
      </c>
      <c r="J12156">
        <v>0</v>
      </c>
      <c r="K12156">
        <v>7.0000000000000007E-2</v>
      </c>
    </row>
    <row r="12157" spans="1:11" x14ac:dyDescent="0.25">
      <c r="A12157" s="1" t="s">
        <v>24297</v>
      </c>
      <c r="B12157" s="1" t="s">
        <v>8767</v>
      </c>
      <c r="C12157" s="1" t="s">
        <v>144</v>
      </c>
      <c r="D12157" s="16">
        <v>40544</v>
      </c>
      <c r="E12157" s="1" t="s">
        <v>242</v>
      </c>
      <c r="F12157" s="1" t="s">
        <v>1449</v>
      </c>
      <c r="G12157">
        <v>0.01</v>
      </c>
      <c r="H12157">
        <v>0.05</v>
      </c>
      <c r="I12157">
        <v>0</v>
      </c>
      <c r="J12157">
        <v>0.01</v>
      </c>
      <c r="K12157">
        <v>7.0000000000000007E-2</v>
      </c>
    </row>
    <row r="12158" spans="1:11" x14ac:dyDescent="0.25">
      <c r="A12158" s="1" t="s">
        <v>24298</v>
      </c>
      <c r="B12158" s="1" t="s">
        <v>6659</v>
      </c>
      <c r="C12158" s="1" t="s">
        <v>157</v>
      </c>
      <c r="D12158" s="16">
        <v>39448</v>
      </c>
      <c r="E12158" s="1" t="s">
        <v>30</v>
      </c>
      <c r="F12158" s="1" t="s">
        <v>1565</v>
      </c>
      <c r="G12158">
        <v>0.06</v>
      </c>
      <c r="H12158">
        <v>0</v>
      </c>
      <c r="I12158">
        <v>0</v>
      </c>
      <c r="J12158">
        <v>0.01</v>
      </c>
      <c r="K12158">
        <v>7.0000000000000007E-2</v>
      </c>
    </row>
    <row r="12159" spans="1:11" x14ac:dyDescent="0.25">
      <c r="A12159" s="1" t="s">
        <v>24299</v>
      </c>
      <c r="B12159" s="1" t="s">
        <v>8768</v>
      </c>
      <c r="C12159" s="1" t="s">
        <v>71</v>
      </c>
      <c r="D12159" s="16">
        <v>38353</v>
      </c>
      <c r="E12159" s="1" t="s">
        <v>106</v>
      </c>
      <c r="F12159" s="1" t="s">
        <v>421</v>
      </c>
      <c r="G12159">
        <v>0.05</v>
      </c>
      <c r="H12159">
        <v>0.02</v>
      </c>
      <c r="I12159">
        <v>0</v>
      </c>
      <c r="J12159">
        <v>0</v>
      </c>
      <c r="K12159">
        <v>7.0000000000000007E-2</v>
      </c>
    </row>
    <row r="12160" spans="1:11" x14ac:dyDescent="0.25">
      <c r="A12160" s="1" t="s">
        <v>24300</v>
      </c>
      <c r="B12160" s="1" t="s">
        <v>8769</v>
      </c>
      <c r="C12160" s="1" t="s">
        <v>157</v>
      </c>
      <c r="D12160" s="16">
        <v>40909</v>
      </c>
      <c r="E12160" s="1" t="s">
        <v>27</v>
      </c>
      <c r="F12160" s="1" t="s">
        <v>332</v>
      </c>
      <c r="G12160">
        <v>0</v>
      </c>
      <c r="H12160">
        <v>0</v>
      </c>
      <c r="I12160">
        <v>7.0000000000000007E-2</v>
      </c>
      <c r="J12160">
        <v>0</v>
      </c>
      <c r="K12160">
        <v>7.0000000000000007E-2</v>
      </c>
    </row>
    <row r="12161" spans="1:11" x14ac:dyDescent="0.25">
      <c r="A12161" s="1" t="s">
        <v>24301</v>
      </c>
      <c r="B12161" s="1" t="s">
        <v>8770</v>
      </c>
      <c r="C12161" s="1" t="s">
        <v>32</v>
      </c>
      <c r="D12161" s="16">
        <v>39448</v>
      </c>
      <c r="E12161" s="1" t="s">
        <v>55</v>
      </c>
      <c r="F12161" s="1" t="s">
        <v>117</v>
      </c>
      <c r="G12161">
        <v>0.06</v>
      </c>
      <c r="H12161">
        <v>0.01</v>
      </c>
      <c r="I12161">
        <v>0</v>
      </c>
      <c r="J12161">
        <v>0.01</v>
      </c>
      <c r="K12161">
        <v>7.0000000000000007E-2</v>
      </c>
    </row>
    <row r="12162" spans="1:11" x14ac:dyDescent="0.25">
      <c r="A12162" s="1" t="s">
        <v>24302</v>
      </c>
      <c r="B12162" s="1" t="s">
        <v>8771</v>
      </c>
      <c r="C12162" s="1" t="s">
        <v>32</v>
      </c>
      <c r="D12162" s="16">
        <v>40544</v>
      </c>
      <c r="E12162" s="1" t="s">
        <v>30</v>
      </c>
      <c r="F12162" s="1" t="s">
        <v>1557</v>
      </c>
      <c r="G12162">
        <v>0.03</v>
      </c>
      <c r="H12162">
        <v>0.03</v>
      </c>
      <c r="I12162">
        <v>0</v>
      </c>
      <c r="J12162">
        <v>0.01</v>
      </c>
      <c r="K12162">
        <v>7.0000000000000007E-2</v>
      </c>
    </row>
    <row r="12163" spans="1:11" x14ac:dyDescent="0.25">
      <c r="A12163" s="1" t="s">
        <v>24303</v>
      </c>
      <c r="B12163" s="1" t="s">
        <v>8772</v>
      </c>
      <c r="C12163" s="1" t="s">
        <v>86</v>
      </c>
      <c r="D12163" s="16">
        <v>42005</v>
      </c>
      <c r="E12163" s="1" t="s">
        <v>106</v>
      </c>
      <c r="F12163" s="1" t="s">
        <v>2200</v>
      </c>
      <c r="G12163">
        <v>0</v>
      </c>
      <c r="H12163">
        <v>0.06</v>
      </c>
      <c r="I12163">
        <v>0</v>
      </c>
      <c r="J12163">
        <v>0.01</v>
      </c>
      <c r="K12163">
        <v>7.0000000000000007E-2</v>
      </c>
    </row>
    <row r="12164" spans="1:11" x14ac:dyDescent="0.25">
      <c r="A12164" s="1" t="s">
        <v>24304</v>
      </c>
      <c r="B12164" s="1" t="s">
        <v>4009</v>
      </c>
      <c r="C12164" s="1" t="s">
        <v>71</v>
      </c>
      <c r="D12164" s="16">
        <v>37622</v>
      </c>
      <c r="E12164" s="1" t="s">
        <v>55</v>
      </c>
      <c r="F12164" s="1" t="s">
        <v>117</v>
      </c>
      <c r="G12164">
        <v>0.05</v>
      </c>
      <c r="H12164">
        <v>0.02</v>
      </c>
      <c r="I12164">
        <v>0</v>
      </c>
      <c r="J12164">
        <v>0</v>
      </c>
      <c r="K12164">
        <v>7.0000000000000007E-2</v>
      </c>
    </row>
    <row r="12165" spans="1:11" x14ac:dyDescent="0.25">
      <c r="A12165" s="1" t="s">
        <v>24305</v>
      </c>
      <c r="B12165" s="1" t="s">
        <v>8773</v>
      </c>
      <c r="C12165" s="1" t="s">
        <v>32</v>
      </c>
      <c r="D12165" s="16">
        <v>38718</v>
      </c>
      <c r="E12165" s="1" t="s">
        <v>34</v>
      </c>
      <c r="F12165" s="1" t="s">
        <v>2494</v>
      </c>
      <c r="G12165">
        <v>0</v>
      </c>
      <c r="H12165">
        <v>0</v>
      </c>
      <c r="I12165">
        <v>7.0000000000000007E-2</v>
      </c>
      <c r="J12165">
        <v>0</v>
      </c>
      <c r="K12165">
        <v>7.0000000000000007E-2</v>
      </c>
    </row>
    <row r="12166" spans="1:11" x14ac:dyDescent="0.25">
      <c r="A12166" s="1" t="s">
        <v>24306</v>
      </c>
      <c r="B12166" s="1" t="s">
        <v>8774</v>
      </c>
      <c r="C12166" s="1" t="s">
        <v>84</v>
      </c>
      <c r="D12166" s="16">
        <v>42005</v>
      </c>
      <c r="E12166" s="1" t="s">
        <v>55</v>
      </c>
      <c r="F12166" s="1" t="s">
        <v>5022</v>
      </c>
      <c r="G12166">
        <v>0</v>
      </c>
      <c r="H12166">
        <v>0</v>
      </c>
      <c r="I12166">
        <v>7.0000000000000007E-2</v>
      </c>
      <c r="J12166">
        <v>0</v>
      </c>
      <c r="K12166">
        <v>7.0000000000000007E-2</v>
      </c>
    </row>
    <row r="12167" spans="1:11" x14ac:dyDescent="0.25">
      <c r="A12167" s="1" t="s">
        <v>24307</v>
      </c>
      <c r="B12167" s="1" t="s">
        <v>8775</v>
      </c>
      <c r="C12167" s="1" t="s">
        <v>139</v>
      </c>
      <c r="D12167" s="16">
        <v>37622</v>
      </c>
      <c r="E12167" s="1" t="s">
        <v>21</v>
      </c>
      <c r="F12167" s="1" t="s">
        <v>1335</v>
      </c>
      <c r="G12167">
        <v>0.05</v>
      </c>
      <c r="H12167">
        <v>0.01</v>
      </c>
      <c r="I12167">
        <v>0</v>
      </c>
      <c r="J12167">
        <v>0</v>
      </c>
      <c r="K12167">
        <v>7.0000000000000007E-2</v>
      </c>
    </row>
    <row r="12168" spans="1:11" x14ac:dyDescent="0.25">
      <c r="A12168" s="1" t="s">
        <v>24308</v>
      </c>
      <c r="B12168" s="1" t="s">
        <v>3085</v>
      </c>
      <c r="C12168" s="1" t="s">
        <v>157</v>
      </c>
      <c r="D12168" s="16">
        <v>40179</v>
      </c>
      <c r="E12168" s="1" t="s">
        <v>14</v>
      </c>
      <c r="F12168" s="1" t="s">
        <v>56</v>
      </c>
      <c r="G12168">
        <v>0.06</v>
      </c>
      <c r="H12168">
        <v>0</v>
      </c>
      <c r="I12168">
        <v>0</v>
      </c>
      <c r="J12168">
        <v>0</v>
      </c>
      <c r="K12168">
        <v>7.0000000000000007E-2</v>
      </c>
    </row>
    <row r="12169" spans="1:11" x14ac:dyDescent="0.25">
      <c r="A12169" s="1" t="s">
        <v>24309</v>
      </c>
      <c r="B12169" s="1" t="s">
        <v>8776</v>
      </c>
      <c r="C12169" s="1" t="s">
        <v>84</v>
      </c>
      <c r="D12169" s="16">
        <v>41640</v>
      </c>
      <c r="E12169" s="1" t="s">
        <v>55</v>
      </c>
      <c r="F12169" s="1" t="s">
        <v>332</v>
      </c>
      <c r="G12169">
        <v>0</v>
      </c>
      <c r="H12169">
        <v>0.06</v>
      </c>
      <c r="I12169">
        <v>0</v>
      </c>
      <c r="J12169">
        <v>0</v>
      </c>
      <c r="K12169">
        <v>7.0000000000000007E-2</v>
      </c>
    </row>
    <row r="12170" spans="1:11" x14ac:dyDescent="0.25">
      <c r="A12170" s="1" t="s">
        <v>24310</v>
      </c>
      <c r="B12170" s="1" t="s">
        <v>8777</v>
      </c>
      <c r="C12170" s="1" t="s">
        <v>71</v>
      </c>
      <c r="D12170" s="16">
        <v>37622</v>
      </c>
      <c r="E12170" s="1" t="s">
        <v>34</v>
      </c>
      <c r="F12170" s="1" t="s">
        <v>2172</v>
      </c>
      <c r="G12170">
        <v>0.05</v>
      </c>
      <c r="H12170">
        <v>0.02</v>
      </c>
      <c r="I12170">
        <v>0</v>
      </c>
      <c r="J12170">
        <v>0</v>
      </c>
      <c r="K12170">
        <v>7.0000000000000007E-2</v>
      </c>
    </row>
    <row r="12171" spans="1:11" x14ac:dyDescent="0.25">
      <c r="A12171" s="1" t="s">
        <v>24311</v>
      </c>
      <c r="B12171" s="1" t="s">
        <v>3720</v>
      </c>
      <c r="C12171" s="1" t="s">
        <v>157</v>
      </c>
      <c r="D12171" s="16">
        <v>40179</v>
      </c>
      <c r="E12171" s="1" t="s">
        <v>14</v>
      </c>
      <c r="F12171" s="1" t="s">
        <v>79</v>
      </c>
      <c r="G12171">
        <v>0.06</v>
      </c>
      <c r="H12171">
        <v>0</v>
      </c>
      <c r="I12171">
        <v>0</v>
      </c>
      <c r="J12171">
        <v>0.01</v>
      </c>
      <c r="K12171">
        <v>7.0000000000000007E-2</v>
      </c>
    </row>
    <row r="12172" spans="1:11" x14ac:dyDescent="0.25">
      <c r="A12172" s="1" t="s">
        <v>24312</v>
      </c>
      <c r="B12172" s="1" t="s">
        <v>3628</v>
      </c>
      <c r="C12172" s="1" t="s">
        <v>71</v>
      </c>
      <c r="D12172" s="16">
        <v>38718</v>
      </c>
      <c r="E12172" s="1" t="s">
        <v>55</v>
      </c>
      <c r="F12172" s="1" t="s">
        <v>79</v>
      </c>
      <c r="G12172">
        <v>0.05</v>
      </c>
      <c r="H12172">
        <v>0.02</v>
      </c>
      <c r="I12172">
        <v>0</v>
      </c>
      <c r="J12172">
        <v>0</v>
      </c>
      <c r="K12172">
        <v>7.0000000000000007E-2</v>
      </c>
    </row>
    <row r="12173" spans="1:11" x14ac:dyDescent="0.25">
      <c r="A12173" s="1" t="s">
        <v>24313</v>
      </c>
      <c r="B12173" s="1" t="s">
        <v>8778</v>
      </c>
      <c r="C12173" s="1" t="s">
        <v>32</v>
      </c>
      <c r="D12173" s="16">
        <v>39814</v>
      </c>
      <c r="E12173" s="1" t="s">
        <v>34</v>
      </c>
      <c r="F12173" s="1" t="s">
        <v>8779</v>
      </c>
      <c r="G12173">
        <v>0.04</v>
      </c>
      <c r="H12173">
        <v>0.02</v>
      </c>
      <c r="I12173">
        <v>0</v>
      </c>
      <c r="J12173">
        <v>0.01</v>
      </c>
      <c r="K12173">
        <v>7.0000000000000007E-2</v>
      </c>
    </row>
    <row r="12174" spans="1:11" x14ac:dyDescent="0.25">
      <c r="A12174" s="1" t="s">
        <v>24314</v>
      </c>
      <c r="B12174" s="1" t="s">
        <v>8780</v>
      </c>
      <c r="C12174" s="1" t="s">
        <v>109</v>
      </c>
      <c r="D12174" s="16">
        <v>36526</v>
      </c>
      <c r="E12174" s="1" t="s">
        <v>34</v>
      </c>
      <c r="F12174" s="1" t="s">
        <v>1008</v>
      </c>
      <c r="G12174">
        <v>0.04</v>
      </c>
      <c r="H12174">
        <v>0.03</v>
      </c>
      <c r="I12174">
        <v>0</v>
      </c>
      <c r="J12174">
        <v>0</v>
      </c>
      <c r="K12174">
        <v>7.0000000000000007E-2</v>
      </c>
    </row>
    <row r="12175" spans="1:11" x14ac:dyDescent="0.25">
      <c r="A12175" s="1" t="s">
        <v>24315</v>
      </c>
      <c r="B12175" s="1" t="s">
        <v>8781</v>
      </c>
      <c r="C12175" s="1" t="s">
        <v>32</v>
      </c>
      <c r="D12175" s="16">
        <v>40179</v>
      </c>
      <c r="E12175" s="1" t="s">
        <v>34</v>
      </c>
      <c r="F12175" s="1" t="s">
        <v>2099</v>
      </c>
      <c r="G12175">
        <v>0.06</v>
      </c>
      <c r="H12175">
        <v>0</v>
      </c>
      <c r="I12175">
        <v>0</v>
      </c>
      <c r="J12175">
        <v>0</v>
      </c>
      <c r="K12175">
        <v>7.0000000000000007E-2</v>
      </c>
    </row>
    <row r="12176" spans="1:11" x14ac:dyDescent="0.25">
      <c r="A12176" s="1" t="s">
        <v>24316</v>
      </c>
      <c r="B12176" s="1" t="s">
        <v>8782</v>
      </c>
      <c r="C12176" s="1" t="s">
        <v>109</v>
      </c>
      <c r="D12176" s="16">
        <v>35431</v>
      </c>
      <c r="E12176" s="1" t="s">
        <v>21</v>
      </c>
      <c r="F12176" s="1" t="s">
        <v>206</v>
      </c>
      <c r="G12176">
        <v>0</v>
      </c>
      <c r="H12176">
        <v>0</v>
      </c>
      <c r="I12176">
        <v>0.06</v>
      </c>
      <c r="J12176">
        <v>0</v>
      </c>
      <c r="K12176">
        <v>7.0000000000000007E-2</v>
      </c>
    </row>
    <row r="12177" spans="1:11" x14ac:dyDescent="0.25">
      <c r="A12177" s="1" t="s">
        <v>24317</v>
      </c>
      <c r="B12177" s="1" t="s">
        <v>8783</v>
      </c>
      <c r="C12177" s="1" t="s">
        <v>53</v>
      </c>
      <c r="D12177" s="16">
        <v>40179</v>
      </c>
      <c r="E12177" s="1" t="s">
        <v>14</v>
      </c>
      <c r="F12177" s="1" t="s">
        <v>788</v>
      </c>
      <c r="G12177">
        <v>0</v>
      </c>
      <c r="H12177">
        <v>0</v>
      </c>
      <c r="I12177">
        <v>7.0000000000000007E-2</v>
      </c>
      <c r="J12177">
        <v>0</v>
      </c>
      <c r="K12177">
        <v>7.0000000000000007E-2</v>
      </c>
    </row>
    <row r="12178" spans="1:11" x14ac:dyDescent="0.25">
      <c r="A12178" s="1" t="s">
        <v>24318</v>
      </c>
      <c r="B12178" s="1" t="s">
        <v>8784</v>
      </c>
      <c r="C12178" s="1" t="s">
        <v>157</v>
      </c>
      <c r="D12178" s="16">
        <v>39083</v>
      </c>
      <c r="E12178" s="1" t="s">
        <v>242</v>
      </c>
      <c r="F12178" s="1" t="s">
        <v>1240</v>
      </c>
      <c r="G12178">
        <v>0.05</v>
      </c>
      <c r="H12178">
        <v>0</v>
      </c>
      <c r="I12178">
        <v>0.01</v>
      </c>
      <c r="J12178">
        <v>0.01</v>
      </c>
      <c r="K12178">
        <v>7.0000000000000007E-2</v>
      </c>
    </row>
    <row r="12179" spans="1:11" x14ac:dyDescent="0.25">
      <c r="A12179" s="1" t="s">
        <v>24319</v>
      </c>
      <c r="B12179" s="1" t="s">
        <v>8785</v>
      </c>
      <c r="C12179" s="1" t="s">
        <v>144</v>
      </c>
      <c r="D12179" s="16">
        <v>39083</v>
      </c>
      <c r="E12179" s="1" t="s">
        <v>242</v>
      </c>
      <c r="F12179" s="1" t="s">
        <v>51</v>
      </c>
      <c r="G12179">
        <v>0</v>
      </c>
      <c r="H12179">
        <v>0.05</v>
      </c>
      <c r="I12179">
        <v>0</v>
      </c>
      <c r="J12179">
        <v>0.01</v>
      </c>
      <c r="K12179">
        <v>7.0000000000000007E-2</v>
      </c>
    </row>
    <row r="12180" spans="1:11" x14ac:dyDescent="0.25">
      <c r="A12180" s="1" t="s">
        <v>24320</v>
      </c>
      <c r="B12180" s="1" t="s">
        <v>8786</v>
      </c>
      <c r="C12180" s="1" t="s">
        <v>109</v>
      </c>
      <c r="D12180" s="16">
        <v>35796</v>
      </c>
      <c r="E12180" s="1" t="s">
        <v>93</v>
      </c>
      <c r="F12180" s="1" t="s">
        <v>76</v>
      </c>
      <c r="G12180">
        <v>0.04</v>
      </c>
      <c r="H12180">
        <v>0.03</v>
      </c>
      <c r="I12180">
        <v>0</v>
      </c>
      <c r="J12180">
        <v>0</v>
      </c>
      <c r="K12180">
        <v>7.0000000000000007E-2</v>
      </c>
    </row>
    <row r="12181" spans="1:11" x14ac:dyDescent="0.25">
      <c r="A12181" s="1" t="s">
        <v>24321</v>
      </c>
      <c r="B12181" s="1" t="s">
        <v>8787</v>
      </c>
      <c r="C12181" s="1" t="s">
        <v>157</v>
      </c>
      <c r="D12181" s="16">
        <v>39083</v>
      </c>
      <c r="E12181" s="1" t="s">
        <v>27</v>
      </c>
      <c r="F12181" s="1" t="s">
        <v>8788</v>
      </c>
      <c r="G12181">
        <v>0.06</v>
      </c>
      <c r="H12181">
        <v>0</v>
      </c>
      <c r="I12181">
        <v>0</v>
      </c>
      <c r="J12181">
        <v>0.01</v>
      </c>
      <c r="K12181">
        <v>7.0000000000000007E-2</v>
      </c>
    </row>
    <row r="12182" spans="1:11" x14ac:dyDescent="0.25">
      <c r="A12182" s="1" t="s">
        <v>24322</v>
      </c>
      <c r="B12182" s="1" t="s">
        <v>8789</v>
      </c>
      <c r="C12182" s="1" t="s">
        <v>109</v>
      </c>
      <c r="D12182" s="16">
        <v>35065</v>
      </c>
      <c r="E12182" s="1" t="s">
        <v>14</v>
      </c>
      <c r="F12182" s="1" t="s">
        <v>214</v>
      </c>
      <c r="G12182">
        <v>0.04</v>
      </c>
      <c r="H12182">
        <v>0.03</v>
      </c>
      <c r="I12182">
        <v>0</v>
      </c>
      <c r="J12182">
        <v>0</v>
      </c>
      <c r="K12182">
        <v>7.0000000000000007E-2</v>
      </c>
    </row>
    <row r="12183" spans="1:11" x14ac:dyDescent="0.25">
      <c r="A12183" s="1" t="s">
        <v>24323</v>
      </c>
      <c r="B12183" s="1" t="s">
        <v>8790</v>
      </c>
      <c r="C12183" s="1" t="s">
        <v>53</v>
      </c>
      <c r="D12183" s="16">
        <v>40544</v>
      </c>
      <c r="E12183" s="1" t="s">
        <v>242</v>
      </c>
      <c r="F12183" s="1" t="s">
        <v>788</v>
      </c>
      <c r="G12183">
        <v>0</v>
      </c>
      <c r="H12183">
        <v>0</v>
      </c>
      <c r="I12183">
        <v>7.0000000000000007E-2</v>
      </c>
      <c r="J12183">
        <v>0</v>
      </c>
      <c r="K12183">
        <v>7.0000000000000007E-2</v>
      </c>
    </row>
    <row r="12184" spans="1:11" x14ac:dyDescent="0.25">
      <c r="A12184" s="1" t="s">
        <v>24324</v>
      </c>
      <c r="B12184" s="1" t="s">
        <v>5483</v>
      </c>
      <c r="C12184" s="1" t="s">
        <v>177</v>
      </c>
      <c r="D12184" s="16">
        <v>41640</v>
      </c>
      <c r="E12184" s="1" t="s">
        <v>55</v>
      </c>
      <c r="F12184" s="1" t="s">
        <v>79</v>
      </c>
      <c r="G12184">
        <v>0.05</v>
      </c>
      <c r="H12184">
        <v>0.01</v>
      </c>
      <c r="I12184">
        <v>0</v>
      </c>
      <c r="J12184">
        <v>0.01</v>
      </c>
      <c r="K12184">
        <v>7.0000000000000007E-2</v>
      </c>
    </row>
    <row r="12185" spans="1:11" x14ac:dyDescent="0.25">
      <c r="A12185" s="1" t="s">
        <v>24325</v>
      </c>
      <c r="B12185" s="1" t="s">
        <v>8791</v>
      </c>
      <c r="C12185" s="1" t="s">
        <v>157</v>
      </c>
      <c r="D12185" s="16">
        <v>38718</v>
      </c>
      <c r="E12185" s="1" t="s">
        <v>34</v>
      </c>
      <c r="F12185" s="1" t="s">
        <v>8792</v>
      </c>
      <c r="G12185">
        <v>0</v>
      </c>
      <c r="H12185">
        <v>0</v>
      </c>
      <c r="I12185">
        <v>7.0000000000000007E-2</v>
      </c>
      <c r="J12185">
        <v>0</v>
      </c>
      <c r="K12185">
        <v>7.0000000000000007E-2</v>
      </c>
    </row>
    <row r="12186" spans="1:11" hidden="1" x14ac:dyDescent="0.25">
      <c r="A12186" s="1" t="s">
        <v>24326</v>
      </c>
      <c r="B12186" s="1" t="s">
        <v>2699</v>
      </c>
      <c r="C12186" s="1" t="s">
        <v>139</v>
      </c>
      <c r="E12186" s="1" t="s">
        <v>21</v>
      </c>
      <c r="F12186" s="1" t="s">
        <v>915</v>
      </c>
      <c r="G12186">
        <v>0.05</v>
      </c>
      <c r="H12186">
        <v>0.01</v>
      </c>
      <c r="I12186">
        <v>0</v>
      </c>
      <c r="J12186">
        <v>0</v>
      </c>
      <c r="K12186">
        <v>7.0000000000000007E-2</v>
      </c>
    </row>
    <row r="12187" spans="1:11" x14ac:dyDescent="0.25">
      <c r="A12187" s="1" t="s">
        <v>24327</v>
      </c>
      <c r="B12187" s="1" t="s">
        <v>8793</v>
      </c>
      <c r="C12187" s="1" t="s">
        <v>32</v>
      </c>
      <c r="D12187" s="16">
        <v>39448</v>
      </c>
      <c r="E12187" s="1" t="s">
        <v>34</v>
      </c>
      <c r="F12187" s="1" t="s">
        <v>136</v>
      </c>
      <c r="G12187">
        <v>0.06</v>
      </c>
      <c r="H12187">
        <v>0</v>
      </c>
      <c r="I12187">
        <v>0</v>
      </c>
      <c r="J12187">
        <v>0.01</v>
      </c>
      <c r="K12187">
        <v>7.0000000000000007E-2</v>
      </c>
    </row>
    <row r="12188" spans="1:11" x14ac:dyDescent="0.25">
      <c r="A12188" s="1" t="s">
        <v>24328</v>
      </c>
      <c r="B12188" s="1" t="s">
        <v>8794</v>
      </c>
      <c r="C12188" s="1" t="s">
        <v>157</v>
      </c>
      <c r="D12188" s="16">
        <v>39814</v>
      </c>
      <c r="E12188" s="1" t="s">
        <v>41</v>
      </c>
      <c r="F12188" s="1" t="s">
        <v>117</v>
      </c>
      <c r="G12188">
        <v>0.06</v>
      </c>
      <c r="H12188">
        <v>0</v>
      </c>
      <c r="I12188">
        <v>0</v>
      </c>
      <c r="J12188">
        <v>0.01</v>
      </c>
      <c r="K12188">
        <v>7.0000000000000007E-2</v>
      </c>
    </row>
    <row r="12189" spans="1:11" x14ac:dyDescent="0.25">
      <c r="A12189" s="1" t="s">
        <v>24329</v>
      </c>
      <c r="B12189" s="1" t="s">
        <v>8795</v>
      </c>
      <c r="C12189" s="1" t="s">
        <v>58</v>
      </c>
      <c r="D12189" s="16">
        <v>38353</v>
      </c>
      <c r="E12189" s="1" t="s">
        <v>93</v>
      </c>
      <c r="F12189" s="1" t="s">
        <v>5001</v>
      </c>
      <c r="G12189">
        <v>0.03</v>
      </c>
      <c r="H12189">
        <v>0.03</v>
      </c>
      <c r="I12189">
        <v>0</v>
      </c>
      <c r="J12189">
        <v>0.01</v>
      </c>
      <c r="K12189">
        <v>7.0000000000000007E-2</v>
      </c>
    </row>
    <row r="12190" spans="1:11" x14ac:dyDescent="0.25">
      <c r="A12190" s="1" t="s">
        <v>24330</v>
      </c>
      <c r="B12190" s="1" t="s">
        <v>8796</v>
      </c>
      <c r="C12190" s="1" t="s">
        <v>12</v>
      </c>
      <c r="D12190" s="16">
        <v>39814</v>
      </c>
      <c r="E12190" s="1" t="s">
        <v>93</v>
      </c>
      <c r="F12190" s="1" t="s">
        <v>1008</v>
      </c>
      <c r="G12190">
        <v>0.06</v>
      </c>
      <c r="H12190">
        <v>0</v>
      </c>
      <c r="I12190">
        <v>0</v>
      </c>
      <c r="J12190">
        <v>0</v>
      </c>
      <c r="K12190">
        <v>7.0000000000000007E-2</v>
      </c>
    </row>
    <row r="12191" spans="1:11" x14ac:dyDescent="0.25">
      <c r="A12191" s="1" t="s">
        <v>24331</v>
      </c>
      <c r="B12191" s="1" t="s">
        <v>6874</v>
      </c>
      <c r="C12191" s="1" t="s">
        <v>109</v>
      </c>
      <c r="D12191" s="16">
        <v>36892</v>
      </c>
      <c r="E12191" s="1" t="s">
        <v>55</v>
      </c>
      <c r="F12191" s="1" t="s">
        <v>1388</v>
      </c>
      <c r="G12191">
        <v>0.04</v>
      </c>
      <c r="H12191">
        <v>0.02</v>
      </c>
      <c r="I12191">
        <v>0</v>
      </c>
      <c r="J12191">
        <v>0</v>
      </c>
      <c r="K12191">
        <v>7.0000000000000007E-2</v>
      </c>
    </row>
    <row r="12192" spans="1:11" x14ac:dyDescent="0.25">
      <c r="A12192" s="1" t="s">
        <v>24332</v>
      </c>
      <c r="B12192" s="1" t="s">
        <v>8797</v>
      </c>
      <c r="C12192" s="1" t="s">
        <v>71</v>
      </c>
      <c r="D12192" s="16">
        <v>38353</v>
      </c>
      <c r="E12192" s="1" t="s">
        <v>34</v>
      </c>
      <c r="F12192" s="1" t="s">
        <v>1536</v>
      </c>
      <c r="G12192">
        <v>0.05</v>
      </c>
      <c r="H12192">
        <v>0.02</v>
      </c>
      <c r="I12192">
        <v>0</v>
      </c>
      <c r="J12192">
        <v>0</v>
      </c>
      <c r="K12192">
        <v>7.0000000000000007E-2</v>
      </c>
    </row>
    <row r="12193" spans="1:11" x14ac:dyDescent="0.25">
      <c r="A12193" s="1" t="s">
        <v>24333</v>
      </c>
      <c r="B12193" s="1" t="s">
        <v>8798</v>
      </c>
      <c r="C12193" s="1" t="s">
        <v>58</v>
      </c>
      <c r="D12193" s="16">
        <v>40179</v>
      </c>
      <c r="E12193" s="1" t="s">
        <v>106</v>
      </c>
      <c r="F12193" s="1" t="s">
        <v>7541</v>
      </c>
      <c r="G12193">
        <v>0</v>
      </c>
      <c r="H12193">
        <v>0</v>
      </c>
      <c r="I12193">
        <v>7.0000000000000007E-2</v>
      </c>
      <c r="J12193">
        <v>0</v>
      </c>
      <c r="K12193">
        <v>7.0000000000000007E-2</v>
      </c>
    </row>
    <row r="12194" spans="1:11" x14ac:dyDescent="0.25">
      <c r="A12194" s="1" t="s">
        <v>24334</v>
      </c>
      <c r="B12194" s="1" t="s">
        <v>934</v>
      </c>
      <c r="C12194" s="1" t="s">
        <v>53</v>
      </c>
      <c r="D12194" s="16">
        <v>40179</v>
      </c>
      <c r="E12194" s="1" t="s">
        <v>2</v>
      </c>
      <c r="F12194" s="1" t="s">
        <v>76</v>
      </c>
      <c r="G12194">
        <v>0</v>
      </c>
      <c r="H12194">
        <v>0.05</v>
      </c>
      <c r="I12194">
        <v>0</v>
      </c>
      <c r="J12194">
        <v>0.02</v>
      </c>
      <c r="K12194">
        <v>7.0000000000000007E-2</v>
      </c>
    </row>
    <row r="12195" spans="1:11" x14ac:dyDescent="0.25">
      <c r="A12195" s="1" t="s">
        <v>24335</v>
      </c>
      <c r="B12195" s="1" t="s">
        <v>6217</v>
      </c>
      <c r="C12195" s="1" t="s">
        <v>730</v>
      </c>
      <c r="D12195" s="16">
        <v>41640</v>
      </c>
      <c r="E12195" s="1" t="s">
        <v>27</v>
      </c>
      <c r="F12195" s="1" t="s">
        <v>5679</v>
      </c>
      <c r="G12195">
        <v>0</v>
      </c>
      <c r="H12195">
        <v>0</v>
      </c>
      <c r="I12195">
        <v>7.0000000000000007E-2</v>
      </c>
      <c r="J12195">
        <v>0</v>
      </c>
      <c r="K12195">
        <v>7.0000000000000007E-2</v>
      </c>
    </row>
    <row r="12196" spans="1:11" x14ac:dyDescent="0.25">
      <c r="A12196" s="1" t="s">
        <v>24336</v>
      </c>
      <c r="B12196" s="1" t="s">
        <v>8799</v>
      </c>
      <c r="C12196" s="1" t="s">
        <v>58</v>
      </c>
      <c r="D12196" s="16">
        <v>37987</v>
      </c>
      <c r="E12196" s="1" t="s">
        <v>41</v>
      </c>
      <c r="F12196" s="1" t="s">
        <v>187</v>
      </c>
      <c r="G12196">
        <v>0.03</v>
      </c>
      <c r="H12196">
        <v>0.03</v>
      </c>
      <c r="I12196">
        <v>0</v>
      </c>
      <c r="J12196">
        <v>0.01</v>
      </c>
      <c r="K12196">
        <v>7.0000000000000007E-2</v>
      </c>
    </row>
    <row r="12197" spans="1:11" x14ac:dyDescent="0.25">
      <c r="A12197" s="1" t="s">
        <v>24337</v>
      </c>
      <c r="B12197" s="1" t="s">
        <v>8800</v>
      </c>
      <c r="C12197" s="1" t="s">
        <v>32</v>
      </c>
      <c r="D12197" s="16">
        <v>39083</v>
      </c>
      <c r="E12197" s="1" t="s">
        <v>27</v>
      </c>
      <c r="F12197" s="1" t="s">
        <v>147</v>
      </c>
      <c r="G12197">
        <v>0</v>
      </c>
      <c r="H12197">
        <v>0</v>
      </c>
      <c r="I12197">
        <v>7.0000000000000007E-2</v>
      </c>
      <c r="J12197">
        <v>0</v>
      </c>
      <c r="K12197">
        <v>7.0000000000000007E-2</v>
      </c>
    </row>
    <row r="12198" spans="1:11" x14ac:dyDescent="0.25">
      <c r="A12198" s="1" t="s">
        <v>24338</v>
      </c>
      <c r="B12198" s="1" t="s">
        <v>6635</v>
      </c>
      <c r="C12198" s="1" t="s">
        <v>49</v>
      </c>
      <c r="D12198" s="16">
        <v>40544</v>
      </c>
      <c r="E12198" s="1" t="s">
        <v>21</v>
      </c>
      <c r="F12198" s="1" t="s">
        <v>3814</v>
      </c>
      <c r="G12198">
        <v>0</v>
      </c>
      <c r="H12198">
        <v>0.06</v>
      </c>
      <c r="I12198">
        <v>0</v>
      </c>
      <c r="J12198">
        <v>0.01</v>
      </c>
      <c r="K12198">
        <v>7.0000000000000007E-2</v>
      </c>
    </row>
    <row r="12199" spans="1:11" x14ac:dyDescent="0.25">
      <c r="A12199" s="1" t="s">
        <v>24339</v>
      </c>
      <c r="B12199" s="1" t="s">
        <v>8801</v>
      </c>
      <c r="C12199" s="1" t="s">
        <v>86</v>
      </c>
      <c r="D12199" s="16">
        <v>42005</v>
      </c>
      <c r="E12199" s="1" t="s">
        <v>27</v>
      </c>
      <c r="F12199" s="1" t="s">
        <v>6049</v>
      </c>
      <c r="G12199">
        <v>0.02</v>
      </c>
      <c r="H12199">
        <v>0</v>
      </c>
      <c r="I12199">
        <v>0.05</v>
      </c>
      <c r="J12199">
        <v>0</v>
      </c>
      <c r="K12199">
        <v>7.0000000000000007E-2</v>
      </c>
    </row>
    <row r="12200" spans="1:11" x14ac:dyDescent="0.25">
      <c r="A12200" s="1" t="s">
        <v>24340</v>
      </c>
      <c r="B12200" s="1" t="s">
        <v>2845</v>
      </c>
      <c r="C12200" s="1" t="s">
        <v>175</v>
      </c>
      <c r="D12200" s="16">
        <v>37987</v>
      </c>
      <c r="E12200" s="1" t="s">
        <v>14</v>
      </c>
      <c r="F12200" s="1" t="s">
        <v>79</v>
      </c>
      <c r="G12200">
        <v>0.05</v>
      </c>
      <c r="H12200">
        <v>0.01</v>
      </c>
      <c r="I12200">
        <v>0</v>
      </c>
      <c r="J12200">
        <v>0</v>
      </c>
      <c r="K12200">
        <v>7.0000000000000007E-2</v>
      </c>
    </row>
    <row r="12201" spans="1:11" x14ac:dyDescent="0.25">
      <c r="A12201" s="1" t="s">
        <v>24341</v>
      </c>
      <c r="B12201" s="1" t="s">
        <v>7058</v>
      </c>
      <c r="C12201" s="1" t="s">
        <v>175</v>
      </c>
      <c r="D12201" s="16">
        <v>37622</v>
      </c>
      <c r="E12201" s="1" t="s">
        <v>242</v>
      </c>
      <c r="F12201" s="1" t="s">
        <v>147</v>
      </c>
      <c r="G12201">
        <v>0.05</v>
      </c>
      <c r="H12201">
        <v>0.01</v>
      </c>
      <c r="I12201">
        <v>0</v>
      </c>
      <c r="J12201">
        <v>0</v>
      </c>
      <c r="K12201">
        <v>7.0000000000000007E-2</v>
      </c>
    </row>
    <row r="12202" spans="1:11" x14ac:dyDescent="0.25">
      <c r="A12202" s="1" t="s">
        <v>24342</v>
      </c>
      <c r="B12202" s="1" t="s">
        <v>8802</v>
      </c>
      <c r="C12202" s="1" t="s">
        <v>12</v>
      </c>
      <c r="D12202" s="16">
        <v>39814</v>
      </c>
      <c r="E12202" s="1" t="s">
        <v>41</v>
      </c>
      <c r="F12202" s="1" t="s">
        <v>2904</v>
      </c>
      <c r="G12202">
        <v>0.06</v>
      </c>
      <c r="H12202">
        <v>0</v>
      </c>
      <c r="I12202">
        <v>0</v>
      </c>
      <c r="J12202">
        <v>0</v>
      </c>
      <c r="K12202">
        <v>7.0000000000000007E-2</v>
      </c>
    </row>
    <row r="12203" spans="1:11" x14ac:dyDescent="0.25">
      <c r="A12203" s="1" t="s">
        <v>24343</v>
      </c>
      <c r="B12203" s="1" t="s">
        <v>8803</v>
      </c>
      <c r="C12203" s="1" t="s">
        <v>32</v>
      </c>
      <c r="D12203" s="16">
        <v>40544</v>
      </c>
      <c r="E12203" s="1" t="s">
        <v>2</v>
      </c>
      <c r="F12203" s="1" t="s">
        <v>547</v>
      </c>
      <c r="G12203">
        <v>0.06</v>
      </c>
      <c r="H12203">
        <v>0</v>
      </c>
      <c r="I12203">
        <v>0</v>
      </c>
      <c r="J12203">
        <v>0</v>
      </c>
      <c r="K12203">
        <v>7.0000000000000007E-2</v>
      </c>
    </row>
    <row r="12204" spans="1:11" x14ac:dyDescent="0.25">
      <c r="A12204" s="1" t="s">
        <v>24344</v>
      </c>
      <c r="B12204" s="1" t="s">
        <v>8804</v>
      </c>
      <c r="C12204" s="1" t="s">
        <v>157</v>
      </c>
      <c r="D12204" s="16">
        <v>38353</v>
      </c>
      <c r="E12204" s="1" t="s">
        <v>2</v>
      </c>
      <c r="F12204" s="1" t="s">
        <v>56</v>
      </c>
      <c r="G12204">
        <v>0.06</v>
      </c>
      <c r="H12204">
        <v>0</v>
      </c>
      <c r="I12204">
        <v>0</v>
      </c>
      <c r="J12204">
        <v>0.01</v>
      </c>
      <c r="K12204">
        <v>7.0000000000000007E-2</v>
      </c>
    </row>
    <row r="12205" spans="1:11" x14ac:dyDescent="0.25">
      <c r="A12205" s="1" t="s">
        <v>24345</v>
      </c>
      <c r="B12205" s="1" t="s">
        <v>3520</v>
      </c>
      <c r="C12205" s="1" t="s">
        <v>144</v>
      </c>
      <c r="D12205" s="16">
        <v>40179</v>
      </c>
      <c r="E12205" s="1" t="s">
        <v>55</v>
      </c>
      <c r="F12205" s="1" t="s">
        <v>488</v>
      </c>
      <c r="G12205">
        <v>0.06</v>
      </c>
      <c r="H12205">
        <v>0</v>
      </c>
      <c r="I12205">
        <v>0</v>
      </c>
      <c r="J12205">
        <v>0</v>
      </c>
      <c r="K12205">
        <v>7.0000000000000007E-2</v>
      </c>
    </row>
    <row r="12206" spans="1:11" x14ac:dyDescent="0.25">
      <c r="A12206" s="1" t="s">
        <v>24346</v>
      </c>
      <c r="B12206" s="1" t="s">
        <v>8805</v>
      </c>
      <c r="C12206" s="1" t="s">
        <v>58</v>
      </c>
      <c r="D12206" s="16">
        <v>36892</v>
      </c>
      <c r="E12206" s="1" t="s">
        <v>106</v>
      </c>
      <c r="F12206" s="1" t="s">
        <v>8806</v>
      </c>
      <c r="G12206">
        <v>0</v>
      </c>
      <c r="H12206">
        <v>0</v>
      </c>
      <c r="I12206">
        <v>7.0000000000000007E-2</v>
      </c>
      <c r="J12206">
        <v>0</v>
      </c>
      <c r="K12206">
        <v>7.0000000000000007E-2</v>
      </c>
    </row>
    <row r="12207" spans="1:11" x14ac:dyDescent="0.25">
      <c r="A12207" s="1" t="s">
        <v>24347</v>
      </c>
      <c r="B12207" s="1" t="s">
        <v>8807</v>
      </c>
      <c r="C12207" s="1" t="s">
        <v>53</v>
      </c>
      <c r="D12207" s="16">
        <v>41275</v>
      </c>
      <c r="E12207" s="1" t="s">
        <v>27</v>
      </c>
      <c r="F12207" s="1" t="s">
        <v>2357</v>
      </c>
      <c r="G12207">
        <v>0</v>
      </c>
      <c r="H12207">
        <v>0</v>
      </c>
      <c r="I12207">
        <v>0.06</v>
      </c>
      <c r="J12207">
        <v>0</v>
      </c>
      <c r="K12207">
        <v>7.0000000000000007E-2</v>
      </c>
    </row>
    <row r="12208" spans="1:11" x14ac:dyDescent="0.25">
      <c r="A12208" s="1" t="s">
        <v>24348</v>
      </c>
      <c r="B12208" s="1" t="s">
        <v>8808</v>
      </c>
      <c r="C12208" s="1" t="s">
        <v>58</v>
      </c>
      <c r="D12208" s="16">
        <v>38718</v>
      </c>
      <c r="E12208" s="1" t="s">
        <v>27</v>
      </c>
      <c r="F12208" s="1" t="s">
        <v>76</v>
      </c>
      <c r="G12208">
        <v>0</v>
      </c>
      <c r="H12208">
        <v>0</v>
      </c>
      <c r="I12208">
        <v>7.0000000000000007E-2</v>
      </c>
      <c r="J12208">
        <v>0</v>
      </c>
      <c r="K12208">
        <v>7.0000000000000007E-2</v>
      </c>
    </row>
    <row r="12209" spans="1:11" x14ac:dyDescent="0.25">
      <c r="A12209" s="1" t="s">
        <v>24349</v>
      </c>
      <c r="B12209" s="1" t="s">
        <v>4404</v>
      </c>
      <c r="C12209" s="1" t="s">
        <v>139</v>
      </c>
      <c r="D12209" s="16">
        <v>38353</v>
      </c>
      <c r="E12209" s="1" t="s">
        <v>34</v>
      </c>
      <c r="F12209" s="1" t="s">
        <v>214</v>
      </c>
      <c r="G12209">
        <v>0.05</v>
      </c>
      <c r="H12209">
        <v>0.01</v>
      </c>
      <c r="I12209">
        <v>0</v>
      </c>
      <c r="J12209">
        <v>0</v>
      </c>
      <c r="K12209">
        <v>7.0000000000000007E-2</v>
      </c>
    </row>
    <row r="12210" spans="1:11" x14ac:dyDescent="0.25">
      <c r="A12210" s="1" t="s">
        <v>24350</v>
      </c>
      <c r="B12210" s="1" t="s">
        <v>8809</v>
      </c>
      <c r="C12210" s="1" t="s">
        <v>12</v>
      </c>
      <c r="D12210" s="16">
        <v>39814</v>
      </c>
      <c r="E12210" s="1" t="s">
        <v>34</v>
      </c>
      <c r="F12210" s="1" t="s">
        <v>1354</v>
      </c>
      <c r="G12210">
        <v>0.06</v>
      </c>
      <c r="H12210">
        <v>0</v>
      </c>
      <c r="I12210">
        <v>0</v>
      </c>
      <c r="J12210">
        <v>0</v>
      </c>
      <c r="K12210">
        <v>7.0000000000000007E-2</v>
      </c>
    </row>
    <row r="12211" spans="1:11" x14ac:dyDescent="0.25">
      <c r="A12211" s="1" t="s">
        <v>24351</v>
      </c>
      <c r="B12211" s="1" t="s">
        <v>8810</v>
      </c>
      <c r="C12211" s="1" t="s">
        <v>58</v>
      </c>
      <c r="D12211" s="16">
        <v>38718</v>
      </c>
      <c r="E12211" s="1" t="s">
        <v>106</v>
      </c>
      <c r="F12211" s="1" t="s">
        <v>8811</v>
      </c>
      <c r="G12211">
        <v>0</v>
      </c>
      <c r="H12211">
        <v>0</v>
      </c>
      <c r="I12211">
        <v>7.0000000000000007E-2</v>
      </c>
      <c r="J12211">
        <v>0</v>
      </c>
      <c r="K12211">
        <v>7.0000000000000007E-2</v>
      </c>
    </row>
    <row r="12212" spans="1:11" x14ac:dyDescent="0.25">
      <c r="A12212" s="1" t="s">
        <v>24352</v>
      </c>
      <c r="B12212" s="1" t="s">
        <v>8812</v>
      </c>
      <c r="C12212" s="1" t="s">
        <v>109</v>
      </c>
      <c r="D12212" s="16">
        <v>35431</v>
      </c>
      <c r="E12212" s="1" t="s">
        <v>2</v>
      </c>
      <c r="F12212" s="1" t="s">
        <v>2777</v>
      </c>
      <c r="G12212">
        <v>0.04</v>
      </c>
      <c r="H12212">
        <v>0.02</v>
      </c>
      <c r="I12212">
        <v>0</v>
      </c>
      <c r="J12212">
        <v>0</v>
      </c>
      <c r="K12212">
        <v>7.0000000000000007E-2</v>
      </c>
    </row>
    <row r="12213" spans="1:11" x14ac:dyDescent="0.25">
      <c r="A12213" s="1" t="s">
        <v>24353</v>
      </c>
      <c r="B12213" s="1" t="s">
        <v>8813</v>
      </c>
      <c r="C12213" s="1" t="s">
        <v>730</v>
      </c>
      <c r="D12213" s="16">
        <v>40909</v>
      </c>
      <c r="E12213" s="1" t="s">
        <v>21</v>
      </c>
      <c r="F12213" s="1" t="s">
        <v>76</v>
      </c>
      <c r="G12213">
        <v>0</v>
      </c>
      <c r="H12213">
        <v>0.05</v>
      </c>
      <c r="I12213">
        <v>0</v>
      </c>
      <c r="J12213">
        <v>0.02</v>
      </c>
      <c r="K12213">
        <v>7.0000000000000007E-2</v>
      </c>
    </row>
    <row r="12214" spans="1:11" hidden="1" x14ac:dyDescent="0.25">
      <c r="A12214" s="1" t="s">
        <v>24354</v>
      </c>
      <c r="B12214" s="1" t="s">
        <v>7481</v>
      </c>
      <c r="C12214" s="1" t="s">
        <v>49</v>
      </c>
      <c r="E12214" s="1" t="s">
        <v>34</v>
      </c>
      <c r="F12214" s="1" t="s">
        <v>915</v>
      </c>
      <c r="G12214">
        <v>0.06</v>
      </c>
      <c r="H12214">
        <v>0</v>
      </c>
      <c r="I12214">
        <v>0</v>
      </c>
      <c r="J12214">
        <v>0</v>
      </c>
      <c r="K12214">
        <v>7.0000000000000007E-2</v>
      </c>
    </row>
    <row r="12215" spans="1:11" x14ac:dyDescent="0.25">
      <c r="A12215" s="1" t="s">
        <v>24355</v>
      </c>
      <c r="B12215" s="1" t="s">
        <v>8814</v>
      </c>
      <c r="C12215" s="1" t="s">
        <v>58</v>
      </c>
      <c r="D12215" s="16">
        <v>37987</v>
      </c>
      <c r="E12215" s="1" t="s">
        <v>27</v>
      </c>
      <c r="F12215" s="1" t="s">
        <v>6215</v>
      </c>
      <c r="G12215">
        <v>0.03</v>
      </c>
      <c r="H12215">
        <v>0.03</v>
      </c>
      <c r="I12215">
        <v>0</v>
      </c>
      <c r="J12215">
        <v>0.01</v>
      </c>
      <c r="K12215">
        <v>7.0000000000000007E-2</v>
      </c>
    </row>
    <row r="12216" spans="1:11" x14ac:dyDescent="0.25">
      <c r="A12216" s="1" t="s">
        <v>24356</v>
      </c>
      <c r="B12216" s="1" t="s">
        <v>8815</v>
      </c>
      <c r="C12216" s="1" t="s">
        <v>32</v>
      </c>
      <c r="D12216" s="16">
        <v>40179</v>
      </c>
      <c r="E12216" s="1" t="s">
        <v>34</v>
      </c>
      <c r="F12216" s="1" t="s">
        <v>7244</v>
      </c>
      <c r="G12216">
        <v>0.04</v>
      </c>
      <c r="H12216">
        <v>0.02</v>
      </c>
      <c r="I12216">
        <v>0</v>
      </c>
      <c r="J12216">
        <v>0.01</v>
      </c>
      <c r="K12216">
        <v>7.0000000000000007E-2</v>
      </c>
    </row>
    <row r="12217" spans="1:11" x14ac:dyDescent="0.25">
      <c r="A12217" s="1" t="s">
        <v>24357</v>
      </c>
      <c r="B12217" s="1" t="s">
        <v>8816</v>
      </c>
      <c r="C12217" s="1" t="s">
        <v>49</v>
      </c>
      <c r="D12217" s="16">
        <v>40544</v>
      </c>
      <c r="E12217" s="1" t="s">
        <v>21</v>
      </c>
      <c r="F12217" s="1" t="s">
        <v>7857</v>
      </c>
      <c r="G12217">
        <v>0.06</v>
      </c>
      <c r="H12217">
        <v>0</v>
      </c>
      <c r="I12217">
        <v>0</v>
      </c>
      <c r="J12217">
        <v>0</v>
      </c>
      <c r="K12217">
        <v>7.0000000000000007E-2</v>
      </c>
    </row>
    <row r="12218" spans="1:11" x14ac:dyDescent="0.25">
      <c r="A12218" s="1" t="s">
        <v>24358</v>
      </c>
      <c r="B12218" s="1" t="s">
        <v>3798</v>
      </c>
      <c r="C12218" s="1" t="s">
        <v>177</v>
      </c>
      <c r="D12218" s="16">
        <v>41640</v>
      </c>
      <c r="E12218" s="1" t="s">
        <v>55</v>
      </c>
      <c r="F12218" s="1" t="s">
        <v>332</v>
      </c>
      <c r="G12218">
        <v>0</v>
      </c>
      <c r="H12218">
        <v>0.04</v>
      </c>
      <c r="I12218">
        <v>0.02</v>
      </c>
      <c r="J12218">
        <v>0</v>
      </c>
      <c r="K12218">
        <v>7.0000000000000007E-2</v>
      </c>
    </row>
    <row r="12219" spans="1:11" x14ac:dyDescent="0.25">
      <c r="A12219" s="1" t="s">
        <v>24359</v>
      </c>
      <c r="B12219" s="1" t="s">
        <v>8817</v>
      </c>
      <c r="C12219" s="1" t="s">
        <v>61</v>
      </c>
      <c r="D12219" s="16">
        <v>35065</v>
      </c>
      <c r="E12219" s="1" t="s">
        <v>34</v>
      </c>
      <c r="F12219" s="1" t="s">
        <v>5736</v>
      </c>
      <c r="G12219">
        <v>0</v>
      </c>
      <c r="H12219">
        <v>0</v>
      </c>
      <c r="I12219">
        <v>7.0000000000000007E-2</v>
      </c>
      <c r="J12219">
        <v>0</v>
      </c>
      <c r="K12219">
        <v>7.0000000000000007E-2</v>
      </c>
    </row>
    <row r="12220" spans="1:11" x14ac:dyDescent="0.25">
      <c r="A12220" s="1" t="s">
        <v>24360</v>
      </c>
      <c r="B12220" s="1" t="s">
        <v>8818</v>
      </c>
      <c r="C12220" s="1" t="s">
        <v>84</v>
      </c>
      <c r="D12220" s="16">
        <v>41640</v>
      </c>
      <c r="E12220" s="1" t="s">
        <v>242</v>
      </c>
      <c r="F12220" s="1" t="s">
        <v>332</v>
      </c>
      <c r="G12220">
        <v>0</v>
      </c>
      <c r="H12220">
        <v>0</v>
      </c>
      <c r="I12220">
        <v>7.0000000000000007E-2</v>
      </c>
      <c r="J12220">
        <v>0</v>
      </c>
      <c r="K12220">
        <v>7.0000000000000007E-2</v>
      </c>
    </row>
    <row r="12221" spans="1:11" x14ac:dyDescent="0.25">
      <c r="A12221" s="1" t="s">
        <v>24361</v>
      </c>
      <c r="B12221" s="1" t="s">
        <v>8819</v>
      </c>
      <c r="C12221" s="1" t="s">
        <v>53</v>
      </c>
      <c r="D12221" s="16">
        <v>40544</v>
      </c>
      <c r="E12221" s="1" t="s">
        <v>41</v>
      </c>
      <c r="F12221" s="1" t="s">
        <v>187</v>
      </c>
      <c r="G12221">
        <v>0.06</v>
      </c>
      <c r="H12221">
        <v>0</v>
      </c>
      <c r="I12221">
        <v>0</v>
      </c>
      <c r="J12221">
        <v>0.01</v>
      </c>
      <c r="K12221">
        <v>7.0000000000000007E-2</v>
      </c>
    </row>
    <row r="12222" spans="1:11" x14ac:dyDescent="0.25">
      <c r="A12222" s="1" t="s">
        <v>24362</v>
      </c>
      <c r="B12222" s="1" t="s">
        <v>8820</v>
      </c>
      <c r="C12222" s="1" t="s">
        <v>71</v>
      </c>
      <c r="D12222" s="16">
        <v>38353</v>
      </c>
      <c r="E12222" s="1" t="s">
        <v>38</v>
      </c>
      <c r="F12222" s="1" t="s">
        <v>147</v>
      </c>
      <c r="G12222">
        <v>0.05</v>
      </c>
      <c r="H12222">
        <v>0.02</v>
      </c>
      <c r="I12222">
        <v>0</v>
      </c>
      <c r="J12222">
        <v>0</v>
      </c>
      <c r="K12222">
        <v>7.0000000000000007E-2</v>
      </c>
    </row>
    <row r="12223" spans="1:11" x14ac:dyDescent="0.25">
      <c r="A12223" s="1" t="s">
        <v>24363</v>
      </c>
      <c r="B12223" s="1" t="s">
        <v>8821</v>
      </c>
      <c r="C12223" s="1" t="s">
        <v>32</v>
      </c>
      <c r="D12223" s="16">
        <v>39448</v>
      </c>
      <c r="E12223" s="1" t="s">
        <v>55</v>
      </c>
      <c r="F12223" s="1" t="s">
        <v>8822</v>
      </c>
      <c r="G12223">
        <v>0.06</v>
      </c>
      <c r="H12223">
        <v>0</v>
      </c>
      <c r="I12223">
        <v>0</v>
      </c>
      <c r="J12223">
        <v>0</v>
      </c>
      <c r="K12223">
        <v>7.0000000000000007E-2</v>
      </c>
    </row>
    <row r="12224" spans="1:11" x14ac:dyDescent="0.25">
      <c r="A12224" s="1" t="s">
        <v>24364</v>
      </c>
      <c r="B12224" s="1" t="s">
        <v>8823</v>
      </c>
      <c r="C12224" s="1" t="s">
        <v>109</v>
      </c>
      <c r="D12224" s="16">
        <v>35796</v>
      </c>
      <c r="E12224" s="1" t="s">
        <v>38</v>
      </c>
      <c r="F12224" s="1" t="s">
        <v>214</v>
      </c>
      <c r="G12224">
        <v>0.04</v>
      </c>
      <c r="H12224">
        <v>0.02</v>
      </c>
      <c r="I12224">
        <v>0</v>
      </c>
      <c r="J12224">
        <v>0</v>
      </c>
      <c r="K12224">
        <v>7.0000000000000007E-2</v>
      </c>
    </row>
    <row r="12225" spans="1:11" x14ac:dyDescent="0.25">
      <c r="A12225" s="1" t="s">
        <v>24365</v>
      </c>
      <c r="B12225" s="1" t="s">
        <v>8824</v>
      </c>
      <c r="C12225" s="1" t="s">
        <v>32</v>
      </c>
      <c r="D12225" s="16">
        <v>39083</v>
      </c>
      <c r="E12225" s="1" t="s">
        <v>34</v>
      </c>
      <c r="F12225" s="1" t="s">
        <v>8825</v>
      </c>
      <c r="G12225">
        <v>0.06</v>
      </c>
      <c r="H12225">
        <v>0</v>
      </c>
      <c r="I12225">
        <v>0</v>
      </c>
      <c r="J12225">
        <v>0</v>
      </c>
      <c r="K12225">
        <v>7.0000000000000007E-2</v>
      </c>
    </row>
    <row r="12226" spans="1:11" x14ac:dyDescent="0.25">
      <c r="A12226" s="1" t="s">
        <v>24366</v>
      </c>
      <c r="B12226" s="1" t="s">
        <v>8826</v>
      </c>
      <c r="C12226" s="1" t="s">
        <v>71</v>
      </c>
      <c r="D12226" s="16">
        <v>37257</v>
      </c>
      <c r="E12226" s="1" t="s">
        <v>55</v>
      </c>
      <c r="F12226" s="1" t="s">
        <v>214</v>
      </c>
      <c r="G12226">
        <v>0.05</v>
      </c>
      <c r="H12226">
        <v>0.02</v>
      </c>
      <c r="I12226">
        <v>0</v>
      </c>
      <c r="J12226">
        <v>0</v>
      </c>
      <c r="K12226">
        <v>7.0000000000000007E-2</v>
      </c>
    </row>
    <row r="12227" spans="1:11" x14ac:dyDescent="0.25">
      <c r="A12227" s="1" t="s">
        <v>24367</v>
      </c>
      <c r="B12227" s="1" t="s">
        <v>7401</v>
      </c>
      <c r="C12227" s="1" t="s">
        <v>139</v>
      </c>
      <c r="D12227" s="16">
        <v>37987</v>
      </c>
      <c r="E12227" s="1" t="s">
        <v>242</v>
      </c>
      <c r="F12227" s="1" t="s">
        <v>147</v>
      </c>
      <c r="G12227">
        <v>0.05</v>
      </c>
      <c r="H12227">
        <v>0.01</v>
      </c>
      <c r="I12227">
        <v>0</v>
      </c>
      <c r="J12227">
        <v>0</v>
      </c>
      <c r="K12227">
        <v>7.0000000000000007E-2</v>
      </c>
    </row>
    <row r="12228" spans="1:11" x14ac:dyDescent="0.25">
      <c r="A12228" s="1" t="s">
        <v>24368</v>
      </c>
      <c r="B12228" s="1" t="s">
        <v>8827</v>
      </c>
      <c r="C12228" s="1" t="s">
        <v>49</v>
      </c>
      <c r="D12228" s="16">
        <v>39814</v>
      </c>
      <c r="E12228" s="1" t="s">
        <v>41</v>
      </c>
      <c r="F12228" s="1" t="s">
        <v>1008</v>
      </c>
      <c r="G12228">
        <v>0</v>
      </c>
      <c r="H12228">
        <v>0</v>
      </c>
      <c r="I12228">
        <v>7.0000000000000007E-2</v>
      </c>
      <c r="J12228">
        <v>0</v>
      </c>
      <c r="K12228">
        <v>7.0000000000000007E-2</v>
      </c>
    </row>
    <row r="12229" spans="1:11" x14ac:dyDescent="0.25">
      <c r="A12229" s="1" t="s">
        <v>24369</v>
      </c>
      <c r="B12229" s="1" t="s">
        <v>2248</v>
      </c>
      <c r="C12229" s="1" t="s">
        <v>144</v>
      </c>
      <c r="D12229" s="16">
        <v>41640</v>
      </c>
      <c r="E12229" s="1" t="s">
        <v>14</v>
      </c>
      <c r="F12229" s="1" t="s">
        <v>214</v>
      </c>
      <c r="G12229">
        <v>0</v>
      </c>
      <c r="H12229">
        <v>0.06</v>
      </c>
      <c r="I12229">
        <v>0</v>
      </c>
      <c r="J12229">
        <v>0.01</v>
      </c>
      <c r="K12229">
        <v>7.0000000000000007E-2</v>
      </c>
    </row>
    <row r="12230" spans="1:11" x14ac:dyDescent="0.25">
      <c r="A12230" s="1" t="s">
        <v>24370</v>
      </c>
      <c r="B12230" s="1" t="s">
        <v>985</v>
      </c>
      <c r="C12230" s="1" t="s">
        <v>730</v>
      </c>
      <c r="D12230" s="16">
        <v>41275</v>
      </c>
      <c r="E12230" s="1" t="s">
        <v>55</v>
      </c>
      <c r="F12230" s="1" t="s">
        <v>488</v>
      </c>
      <c r="G12230">
        <v>0.05</v>
      </c>
      <c r="H12230">
        <v>0</v>
      </c>
      <c r="I12230">
        <v>0</v>
      </c>
      <c r="J12230">
        <v>0.02</v>
      </c>
      <c r="K12230">
        <v>7.0000000000000007E-2</v>
      </c>
    </row>
    <row r="12231" spans="1:11" x14ac:dyDescent="0.25">
      <c r="A12231" s="1" t="s">
        <v>24371</v>
      </c>
      <c r="B12231" s="1" t="s">
        <v>8828</v>
      </c>
      <c r="C12231" s="1" t="s">
        <v>71</v>
      </c>
      <c r="D12231" s="16">
        <v>36892</v>
      </c>
      <c r="E12231" s="1" t="s">
        <v>38</v>
      </c>
      <c r="F12231" s="1" t="s">
        <v>8829</v>
      </c>
      <c r="G12231">
        <v>0.05</v>
      </c>
      <c r="H12231">
        <v>0.02</v>
      </c>
      <c r="I12231">
        <v>0</v>
      </c>
      <c r="J12231">
        <v>0</v>
      </c>
      <c r="K12231">
        <v>7.0000000000000007E-2</v>
      </c>
    </row>
    <row r="12232" spans="1:11" x14ac:dyDescent="0.25">
      <c r="A12232" s="1" t="s">
        <v>24372</v>
      </c>
      <c r="B12232" s="1" t="s">
        <v>8830</v>
      </c>
      <c r="C12232" s="1" t="s">
        <v>58</v>
      </c>
      <c r="D12232" s="16">
        <v>38718</v>
      </c>
      <c r="E12232" s="1" t="s">
        <v>242</v>
      </c>
      <c r="F12232" s="1" t="s">
        <v>421</v>
      </c>
      <c r="G12232">
        <v>0.03</v>
      </c>
      <c r="H12232">
        <v>0.02</v>
      </c>
      <c r="I12232">
        <v>0</v>
      </c>
      <c r="J12232">
        <v>0.01</v>
      </c>
      <c r="K12232">
        <v>7.0000000000000007E-2</v>
      </c>
    </row>
    <row r="12233" spans="1:11" x14ac:dyDescent="0.25">
      <c r="A12233" s="1" t="s">
        <v>24373</v>
      </c>
      <c r="B12233" s="1" t="s">
        <v>8831</v>
      </c>
      <c r="C12233" s="1" t="s">
        <v>216</v>
      </c>
      <c r="D12233" s="16">
        <v>33970</v>
      </c>
      <c r="E12233" s="1" t="s">
        <v>55</v>
      </c>
      <c r="F12233" s="1" t="s">
        <v>147</v>
      </c>
      <c r="G12233">
        <v>0</v>
      </c>
      <c r="H12233">
        <v>0</v>
      </c>
      <c r="I12233">
        <v>7.0000000000000007E-2</v>
      </c>
      <c r="J12233">
        <v>0</v>
      </c>
      <c r="K12233">
        <v>7.0000000000000007E-2</v>
      </c>
    </row>
    <row r="12234" spans="1:11" x14ac:dyDescent="0.25">
      <c r="A12234" s="1" t="s">
        <v>24374</v>
      </c>
      <c r="B12234" s="1" t="s">
        <v>8832</v>
      </c>
      <c r="C12234" s="1" t="s">
        <v>32</v>
      </c>
      <c r="D12234" s="16">
        <v>40179</v>
      </c>
      <c r="E12234" s="1" t="s">
        <v>34</v>
      </c>
      <c r="F12234" s="1" t="s">
        <v>1354</v>
      </c>
      <c r="G12234">
        <v>0.06</v>
      </c>
      <c r="H12234">
        <v>0</v>
      </c>
      <c r="I12234">
        <v>0</v>
      </c>
      <c r="J12234">
        <v>0</v>
      </c>
      <c r="K12234">
        <v>7.0000000000000007E-2</v>
      </c>
    </row>
    <row r="12235" spans="1:11" x14ac:dyDescent="0.25">
      <c r="A12235" s="1" t="s">
        <v>24375</v>
      </c>
      <c r="B12235" s="1" t="s">
        <v>8833</v>
      </c>
      <c r="C12235" s="1" t="s">
        <v>32</v>
      </c>
      <c r="D12235" s="16">
        <v>40179</v>
      </c>
      <c r="E12235" s="1" t="s">
        <v>34</v>
      </c>
      <c r="F12235" s="1" t="s">
        <v>3672</v>
      </c>
      <c r="G12235">
        <v>0.06</v>
      </c>
      <c r="H12235">
        <v>0</v>
      </c>
      <c r="I12235">
        <v>0</v>
      </c>
      <c r="J12235">
        <v>0</v>
      </c>
      <c r="K12235">
        <v>7.0000000000000007E-2</v>
      </c>
    </row>
    <row r="12236" spans="1:11" x14ac:dyDescent="0.25">
      <c r="A12236" s="1" t="s">
        <v>24376</v>
      </c>
      <c r="B12236" s="1" t="s">
        <v>2979</v>
      </c>
      <c r="C12236" s="1" t="s">
        <v>84</v>
      </c>
      <c r="D12236" s="16">
        <v>42370</v>
      </c>
      <c r="E12236" s="1" t="s">
        <v>55</v>
      </c>
      <c r="F12236" s="1" t="s">
        <v>236</v>
      </c>
      <c r="G12236">
        <v>0.02</v>
      </c>
      <c r="H12236">
        <v>0.04</v>
      </c>
      <c r="I12236">
        <v>0</v>
      </c>
      <c r="J12236">
        <v>0</v>
      </c>
      <c r="K12236">
        <v>7.0000000000000007E-2</v>
      </c>
    </row>
    <row r="12237" spans="1:11" x14ac:dyDescent="0.25">
      <c r="A12237" s="1" t="s">
        <v>24377</v>
      </c>
      <c r="B12237" s="1" t="s">
        <v>8834</v>
      </c>
      <c r="C12237" s="1" t="s">
        <v>84</v>
      </c>
      <c r="D12237" s="16">
        <v>41640</v>
      </c>
      <c r="E12237" s="1" t="s">
        <v>106</v>
      </c>
      <c r="F12237" s="1" t="s">
        <v>8835</v>
      </c>
      <c r="G12237">
        <v>0</v>
      </c>
      <c r="H12237">
        <v>0</v>
      </c>
      <c r="I12237">
        <v>7.0000000000000007E-2</v>
      </c>
      <c r="J12237">
        <v>0</v>
      </c>
      <c r="K12237">
        <v>7.0000000000000007E-2</v>
      </c>
    </row>
    <row r="12238" spans="1:11" x14ac:dyDescent="0.25">
      <c r="A12238" s="1" t="s">
        <v>24378</v>
      </c>
      <c r="B12238" s="1" t="s">
        <v>4175</v>
      </c>
      <c r="C12238" s="1" t="s">
        <v>32</v>
      </c>
      <c r="D12238" s="16">
        <v>39083</v>
      </c>
      <c r="E12238" s="1" t="s">
        <v>242</v>
      </c>
      <c r="F12238" s="1" t="s">
        <v>421</v>
      </c>
      <c r="G12238">
        <v>0.05</v>
      </c>
      <c r="H12238">
        <v>0.01</v>
      </c>
      <c r="I12238">
        <v>0</v>
      </c>
      <c r="J12238">
        <v>0.01</v>
      </c>
      <c r="K12238">
        <v>7.0000000000000007E-2</v>
      </c>
    </row>
    <row r="12239" spans="1:11" x14ac:dyDescent="0.25">
      <c r="A12239" s="1" t="s">
        <v>24379</v>
      </c>
      <c r="B12239" s="1" t="s">
        <v>7272</v>
      </c>
      <c r="C12239" s="1" t="s">
        <v>49</v>
      </c>
      <c r="D12239" s="16">
        <v>40544</v>
      </c>
      <c r="E12239" s="1" t="s">
        <v>34</v>
      </c>
      <c r="F12239" s="1" t="s">
        <v>136</v>
      </c>
      <c r="G12239">
        <v>0.06</v>
      </c>
      <c r="H12239">
        <v>0</v>
      </c>
      <c r="I12239">
        <v>0</v>
      </c>
      <c r="J12239">
        <v>0</v>
      </c>
      <c r="K12239">
        <v>7.0000000000000007E-2</v>
      </c>
    </row>
    <row r="12240" spans="1:11" hidden="1" x14ac:dyDescent="0.25">
      <c r="A12240" s="1" t="s">
        <v>24380</v>
      </c>
      <c r="B12240" s="1" t="s">
        <v>8678</v>
      </c>
      <c r="C12240" s="1" t="s">
        <v>49</v>
      </c>
      <c r="E12240" s="1" t="s">
        <v>41</v>
      </c>
      <c r="F12240" s="1" t="s">
        <v>3943</v>
      </c>
      <c r="G12240">
        <v>0.06</v>
      </c>
      <c r="H12240">
        <v>0</v>
      </c>
      <c r="I12240">
        <v>0</v>
      </c>
      <c r="J12240">
        <v>0</v>
      </c>
      <c r="K12240">
        <v>7.0000000000000007E-2</v>
      </c>
    </row>
    <row r="12241" spans="1:11" x14ac:dyDescent="0.25">
      <c r="A12241" s="1" t="s">
        <v>24381</v>
      </c>
      <c r="B12241" s="1" t="s">
        <v>5854</v>
      </c>
      <c r="C12241" s="1" t="s">
        <v>53</v>
      </c>
      <c r="D12241" s="16">
        <v>39083</v>
      </c>
      <c r="E12241" s="1" t="s">
        <v>14</v>
      </c>
      <c r="F12241" s="1" t="s">
        <v>214</v>
      </c>
      <c r="G12241">
        <v>0</v>
      </c>
      <c r="H12241">
        <v>0</v>
      </c>
      <c r="I12241">
        <v>7.0000000000000007E-2</v>
      </c>
      <c r="J12241">
        <v>0</v>
      </c>
      <c r="K12241">
        <v>7.0000000000000007E-2</v>
      </c>
    </row>
    <row r="12242" spans="1:11" x14ac:dyDescent="0.25">
      <c r="A12242" s="1" t="s">
        <v>24382</v>
      </c>
      <c r="B12242" s="1" t="s">
        <v>8836</v>
      </c>
      <c r="C12242" s="1" t="s">
        <v>109</v>
      </c>
      <c r="D12242" s="16">
        <v>35065</v>
      </c>
      <c r="E12242" s="1" t="s">
        <v>21</v>
      </c>
      <c r="F12242" s="1" t="s">
        <v>1770</v>
      </c>
      <c r="G12242">
        <v>0.04</v>
      </c>
      <c r="H12242">
        <v>0.02</v>
      </c>
      <c r="I12242">
        <v>0</v>
      </c>
      <c r="J12242">
        <v>0</v>
      </c>
      <c r="K12242">
        <v>7.0000000000000007E-2</v>
      </c>
    </row>
    <row r="12243" spans="1:11" x14ac:dyDescent="0.25">
      <c r="A12243" s="1" t="s">
        <v>24383</v>
      </c>
      <c r="B12243" s="1" t="s">
        <v>5782</v>
      </c>
      <c r="C12243" s="1" t="s">
        <v>139</v>
      </c>
      <c r="D12243" s="16">
        <v>37622</v>
      </c>
      <c r="E12243" s="1" t="s">
        <v>14</v>
      </c>
      <c r="F12243" s="1" t="s">
        <v>645</v>
      </c>
      <c r="G12243">
        <v>0.05</v>
      </c>
      <c r="H12243">
        <v>0.01</v>
      </c>
      <c r="I12243">
        <v>0</v>
      </c>
      <c r="J12243">
        <v>0</v>
      </c>
      <c r="K12243">
        <v>7.0000000000000007E-2</v>
      </c>
    </row>
    <row r="12244" spans="1:11" x14ac:dyDescent="0.25">
      <c r="A12244" s="1" t="s">
        <v>24384</v>
      </c>
      <c r="B12244" s="1" t="s">
        <v>8837</v>
      </c>
      <c r="C12244" s="1" t="s">
        <v>32</v>
      </c>
      <c r="D12244" s="16">
        <v>39083</v>
      </c>
      <c r="E12244" s="1" t="s">
        <v>2</v>
      </c>
      <c r="F12244" s="1" t="s">
        <v>488</v>
      </c>
      <c r="G12244">
        <v>0.04</v>
      </c>
      <c r="H12244">
        <v>0.01</v>
      </c>
      <c r="I12244">
        <v>0</v>
      </c>
      <c r="J12244">
        <v>0.01</v>
      </c>
      <c r="K12244">
        <v>7.0000000000000007E-2</v>
      </c>
    </row>
    <row r="12245" spans="1:11" x14ac:dyDescent="0.25">
      <c r="A12245" s="1" t="s">
        <v>24385</v>
      </c>
      <c r="B12245" s="1" t="s">
        <v>8838</v>
      </c>
      <c r="C12245" s="1" t="s">
        <v>84</v>
      </c>
      <c r="D12245" s="16">
        <v>41640</v>
      </c>
      <c r="E12245" s="1" t="s">
        <v>34</v>
      </c>
      <c r="F12245" s="1" t="s">
        <v>5022</v>
      </c>
      <c r="G12245">
        <v>0</v>
      </c>
      <c r="H12245">
        <v>0</v>
      </c>
      <c r="I12245">
        <v>7.0000000000000007E-2</v>
      </c>
      <c r="J12245">
        <v>0</v>
      </c>
      <c r="K12245">
        <v>7.0000000000000007E-2</v>
      </c>
    </row>
    <row r="12246" spans="1:11" x14ac:dyDescent="0.25">
      <c r="A12246" s="1" t="s">
        <v>24386</v>
      </c>
      <c r="B12246" s="1" t="s">
        <v>8839</v>
      </c>
      <c r="C12246" s="1" t="s">
        <v>32</v>
      </c>
      <c r="D12246" s="16">
        <v>40544</v>
      </c>
      <c r="E12246" s="1" t="s">
        <v>30</v>
      </c>
      <c r="F12246" s="1" t="s">
        <v>8840</v>
      </c>
      <c r="G12246">
        <v>0</v>
      </c>
      <c r="H12246">
        <v>0.05</v>
      </c>
      <c r="I12246">
        <v>0</v>
      </c>
      <c r="J12246">
        <v>0.01</v>
      </c>
      <c r="K12246">
        <v>0.06</v>
      </c>
    </row>
    <row r="12247" spans="1:11" x14ac:dyDescent="0.25">
      <c r="A12247" s="1" t="s">
        <v>24387</v>
      </c>
      <c r="B12247" s="1" t="s">
        <v>5098</v>
      </c>
      <c r="C12247" s="1" t="s">
        <v>730</v>
      </c>
      <c r="D12247" s="16">
        <v>41275</v>
      </c>
      <c r="E12247" s="1" t="s">
        <v>27</v>
      </c>
      <c r="F12247" s="1" t="s">
        <v>4994</v>
      </c>
      <c r="G12247">
        <v>0</v>
      </c>
      <c r="H12247">
        <v>0</v>
      </c>
      <c r="I12247">
        <v>0.06</v>
      </c>
      <c r="J12247">
        <v>0</v>
      </c>
      <c r="K12247">
        <v>0.06</v>
      </c>
    </row>
    <row r="12248" spans="1:11" x14ac:dyDescent="0.25">
      <c r="A12248" s="1" t="s">
        <v>24388</v>
      </c>
      <c r="B12248" s="1" t="s">
        <v>8841</v>
      </c>
      <c r="C12248" s="1" t="s">
        <v>71</v>
      </c>
      <c r="D12248" s="16">
        <v>36892</v>
      </c>
      <c r="E12248" s="1" t="s">
        <v>21</v>
      </c>
      <c r="F12248" s="1" t="s">
        <v>421</v>
      </c>
      <c r="G12248">
        <v>0.05</v>
      </c>
      <c r="H12248">
        <v>0.02</v>
      </c>
      <c r="I12248">
        <v>0</v>
      </c>
      <c r="J12248">
        <v>0</v>
      </c>
      <c r="K12248">
        <v>0.06</v>
      </c>
    </row>
    <row r="12249" spans="1:11" x14ac:dyDescent="0.25">
      <c r="A12249" s="1" t="s">
        <v>24389</v>
      </c>
      <c r="B12249" s="1" t="s">
        <v>8842</v>
      </c>
      <c r="C12249" s="1" t="s">
        <v>109</v>
      </c>
      <c r="D12249" s="16">
        <v>35796</v>
      </c>
      <c r="E12249" s="1" t="s">
        <v>242</v>
      </c>
      <c r="F12249" s="1" t="s">
        <v>8843</v>
      </c>
      <c r="G12249">
        <v>0</v>
      </c>
      <c r="H12249">
        <v>0</v>
      </c>
      <c r="I12249">
        <v>0.06</v>
      </c>
      <c r="J12249">
        <v>0</v>
      </c>
      <c r="K12249">
        <v>0.06</v>
      </c>
    </row>
    <row r="12250" spans="1:11" hidden="1" x14ac:dyDescent="0.25">
      <c r="A12250" s="1" t="s">
        <v>24390</v>
      </c>
      <c r="B12250" s="1" t="s">
        <v>8844</v>
      </c>
      <c r="C12250" s="1" t="s">
        <v>32</v>
      </c>
      <c r="E12250" s="1" t="s">
        <v>30</v>
      </c>
      <c r="F12250" s="1" t="s">
        <v>3788</v>
      </c>
      <c r="G12250">
        <v>0</v>
      </c>
      <c r="H12250">
        <v>0.06</v>
      </c>
      <c r="I12250">
        <v>0</v>
      </c>
      <c r="J12250">
        <v>0.01</v>
      </c>
      <c r="K12250">
        <v>0.06</v>
      </c>
    </row>
    <row r="12251" spans="1:11" x14ac:dyDescent="0.25">
      <c r="A12251" s="1" t="s">
        <v>24391</v>
      </c>
      <c r="B12251" s="1" t="s">
        <v>8845</v>
      </c>
      <c r="C12251" s="1" t="s">
        <v>12</v>
      </c>
      <c r="D12251" s="16">
        <v>39448</v>
      </c>
      <c r="E12251" s="1" t="s">
        <v>21</v>
      </c>
      <c r="F12251" s="1" t="s">
        <v>1354</v>
      </c>
      <c r="G12251">
        <v>0.06</v>
      </c>
      <c r="H12251">
        <v>0</v>
      </c>
      <c r="I12251">
        <v>0</v>
      </c>
      <c r="J12251">
        <v>0</v>
      </c>
      <c r="K12251">
        <v>0.06</v>
      </c>
    </row>
    <row r="12252" spans="1:11" x14ac:dyDescent="0.25">
      <c r="A12252" s="1" t="s">
        <v>24392</v>
      </c>
      <c r="B12252" s="1" t="s">
        <v>8846</v>
      </c>
      <c r="C12252" s="1" t="s">
        <v>139</v>
      </c>
      <c r="D12252" s="16">
        <v>37987</v>
      </c>
      <c r="E12252" s="1" t="s">
        <v>41</v>
      </c>
      <c r="F12252" s="1" t="s">
        <v>56</v>
      </c>
      <c r="G12252">
        <v>0.05</v>
      </c>
      <c r="H12252">
        <v>0.01</v>
      </c>
      <c r="I12252">
        <v>0</v>
      </c>
      <c r="J12252">
        <v>0</v>
      </c>
      <c r="K12252">
        <v>0.06</v>
      </c>
    </row>
    <row r="12253" spans="1:11" x14ac:dyDescent="0.25">
      <c r="A12253" s="1" t="s">
        <v>24393</v>
      </c>
      <c r="B12253" s="1" t="s">
        <v>8847</v>
      </c>
      <c r="C12253" s="1" t="s">
        <v>32</v>
      </c>
      <c r="D12253" s="16">
        <v>39814</v>
      </c>
      <c r="E12253" s="1" t="s">
        <v>34</v>
      </c>
      <c r="F12253" s="1" t="s">
        <v>117</v>
      </c>
      <c r="G12253">
        <v>0.06</v>
      </c>
      <c r="H12253">
        <v>0</v>
      </c>
      <c r="I12253">
        <v>0</v>
      </c>
      <c r="J12253">
        <v>0</v>
      </c>
      <c r="K12253">
        <v>0.06</v>
      </c>
    </row>
    <row r="12254" spans="1:11" x14ac:dyDescent="0.25">
      <c r="A12254" s="1" t="s">
        <v>24394</v>
      </c>
      <c r="B12254" s="1" t="s">
        <v>8848</v>
      </c>
      <c r="C12254" s="1" t="s">
        <v>32</v>
      </c>
      <c r="D12254" s="16">
        <v>39083</v>
      </c>
      <c r="E12254" s="1" t="s">
        <v>27</v>
      </c>
      <c r="F12254" s="1" t="s">
        <v>136</v>
      </c>
      <c r="G12254">
        <v>0.06</v>
      </c>
      <c r="H12254">
        <v>0</v>
      </c>
      <c r="I12254">
        <v>0</v>
      </c>
      <c r="J12254">
        <v>0.01</v>
      </c>
      <c r="K12254">
        <v>0.06</v>
      </c>
    </row>
    <row r="12255" spans="1:11" x14ac:dyDescent="0.25">
      <c r="A12255" s="1" t="s">
        <v>24395</v>
      </c>
      <c r="B12255" s="1" t="s">
        <v>6513</v>
      </c>
      <c r="C12255" s="1" t="s">
        <v>139</v>
      </c>
      <c r="D12255" s="16">
        <v>38353</v>
      </c>
      <c r="E12255" s="1" t="s">
        <v>21</v>
      </c>
      <c r="F12255" s="1" t="s">
        <v>117</v>
      </c>
      <c r="G12255">
        <v>0.05</v>
      </c>
      <c r="H12255">
        <v>0.01</v>
      </c>
      <c r="I12255">
        <v>0</v>
      </c>
      <c r="J12255">
        <v>0</v>
      </c>
      <c r="K12255">
        <v>0.06</v>
      </c>
    </row>
    <row r="12256" spans="1:11" x14ac:dyDescent="0.25">
      <c r="A12256" s="1" t="s">
        <v>24396</v>
      </c>
      <c r="B12256" s="1" t="s">
        <v>8849</v>
      </c>
      <c r="C12256" s="1" t="s">
        <v>58</v>
      </c>
      <c r="D12256" s="16">
        <v>37987</v>
      </c>
      <c r="E12256" s="1" t="s">
        <v>27</v>
      </c>
      <c r="F12256" s="1" t="s">
        <v>2916</v>
      </c>
      <c r="G12256">
        <v>0.03</v>
      </c>
      <c r="H12256">
        <v>0.02</v>
      </c>
      <c r="I12256">
        <v>0</v>
      </c>
      <c r="J12256">
        <v>0.01</v>
      </c>
      <c r="K12256">
        <v>0.06</v>
      </c>
    </row>
    <row r="12257" spans="1:11" x14ac:dyDescent="0.25">
      <c r="A12257" s="1" t="s">
        <v>24397</v>
      </c>
      <c r="B12257" s="1" t="s">
        <v>8221</v>
      </c>
      <c r="C12257" s="1" t="s">
        <v>175</v>
      </c>
      <c r="D12257" s="16">
        <v>38353</v>
      </c>
      <c r="E12257" s="1" t="s">
        <v>93</v>
      </c>
      <c r="F12257" s="1" t="s">
        <v>332</v>
      </c>
      <c r="G12257">
        <v>0.05</v>
      </c>
      <c r="H12257">
        <v>0.01</v>
      </c>
      <c r="I12257">
        <v>0</v>
      </c>
      <c r="J12257">
        <v>0</v>
      </c>
      <c r="K12257">
        <v>0.06</v>
      </c>
    </row>
    <row r="12258" spans="1:11" x14ac:dyDescent="0.25">
      <c r="A12258" s="1" t="s">
        <v>24398</v>
      </c>
      <c r="B12258" s="1" t="s">
        <v>8850</v>
      </c>
      <c r="C12258" s="1" t="s">
        <v>49</v>
      </c>
      <c r="D12258" s="16">
        <v>40544</v>
      </c>
      <c r="E12258" s="1" t="s">
        <v>34</v>
      </c>
      <c r="F12258" s="1" t="s">
        <v>187</v>
      </c>
      <c r="G12258">
        <v>0.05</v>
      </c>
      <c r="H12258">
        <v>0.01</v>
      </c>
      <c r="I12258">
        <v>0</v>
      </c>
      <c r="J12258">
        <v>0</v>
      </c>
      <c r="K12258">
        <v>0.06</v>
      </c>
    </row>
    <row r="12259" spans="1:11" x14ac:dyDescent="0.25">
      <c r="A12259" s="1" t="s">
        <v>24399</v>
      </c>
      <c r="B12259" s="1" t="s">
        <v>8851</v>
      </c>
      <c r="C12259" s="1" t="s">
        <v>730</v>
      </c>
      <c r="D12259" s="16">
        <v>41275</v>
      </c>
      <c r="E12259" s="1" t="s">
        <v>242</v>
      </c>
      <c r="F12259" s="1" t="s">
        <v>5809</v>
      </c>
      <c r="G12259">
        <v>0</v>
      </c>
      <c r="H12259">
        <v>0</v>
      </c>
      <c r="I12259">
        <v>0.06</v>
      </c>
      <c r="J12259">
        <v>0</v>
      </c>
      <c r="K12259">
        <v>0.06</v>
      </c>
    </row>
    <row r="12260" spans="1:11" x14ac:dyDescent="0.25">
      <c r="A12260" s="1" t="s">
        <v>24400</v>
      </c>
      <c r="B12260" s="1" t="s">
        <v>8852</v>
      </c>
      <c r="C12260" s="1" t="s">
        <v>71</v>
      </c>
      <c r="D12260" s="16">
        <v>37257</v>
      </c>
      <c r="E12260" s="1" t="s">
        <v>41</v>
      </c>
      <c r="F12260" s="1" t="s">
        <v>136</v>
      </c>
      <c r="G12260">
        <v>0.05</v>
      </c>
      <c r="H12260">
        <v>0.02</v>
      </c>
      <c r="I12260">
        <v>0</v>
      </c>
      <c r="J12260">
        <v>0</v>
      </c>
      <c r="K12260">
        <v>0.06</v>
      </c>
    </row>
    <row r="12261" spans="1:11" x14ac:dyDescent="0.25">
      <c r="A12261" s="1" t="s">
        <v>24401</v>
      </c>
      <c r="B12261" s="1" t="s">
        <v>8853</v>
      </c>
      <c r="C12261" s="1" t="s">
        <v>139</v>
      </c>
      <c r="D12261" s="16">
        <v>36892</v>
      </c>
      <c r="E12261" s="1" t="s">
        <v>55</v>
      </c>
      <c r="F12261" s="1" t="s">
        <v>1938</v>
      </c>
      <c r="G12261">
        <v>0.05</v>
      </c>
      <c r="H12261">
        <v>0.01</v>
      </c>
      <c r="I12261">
        <v>0</v>
      </c>
      <c r="J12261">
        <v>0</v>
      </c>
      <c r="K12261">
        <v>0.06</v>
      </c>
    </row>
    <row r="12262" spans="1:11" x14ac:dyDescent="0.25">
      <c r="A12262" s="1" t="s">
        <v>24402</v>
      </c>
      <c r="B12262" s="1" t="s">
        <v>8854</v>
      </c>
      <c r="C12262" s="1" t="s">
        <v>157</v>
      </c>
      <c r="D12262" s="16">
        <v>38718</v>
      </c>
      <c r="E12262" s="1" t="s">
        <v>38</v>
      </c>
      <c r="F12262" s="1" t="s">
        <v>214</v>
      </c>
      <c r="G12262">
        <v>0.04</v>
      </c>
      <c r="H12262">
        <v>0</v>
      </c>
      <c r="I12262">
        <v>0.02</v>
      </c>
      <c r="J12262">
        <v>0</v>
      </c>
      <c r="K12262">
        <v>0.06</v>
      </c>
    </row>
    <row r="12263" spans="1:11" x14ac:dyDescent="0.25">
      <c r="A12263" s="1" t="s">
        <v>24403</v>
      </c>
      <c r="B12263" s="1" t="s">
        <v>7530</v>
      </c>
      <c r="C12263" s="1" t="s">
        <v>32</v>
      </c>
      <c r="D12263" s="16">
        <v>38718</v>
      </c>
      <c r="E12263" s="1" t="s">
        <v>38</v>
      </c>
      <c r="F12263" s="1" t="s">
        <v>488</v>
      </c>
      <c r="G12263">
        <v>0.06</v>
      </c>
      <c r="H12263">
        <v>0</v>
      </c>
      <c r="I12263">
        <v>0</v>
      </c>
      <c r="J12263">
        <v>0</v>
      </c>
      <c r="K12263">
        <v>0.06</v>
      </c>
    </row>
    <row r="12264" spans="1:11" x14ac:dyDescent="0.25">
      <c r="A12264" s="1" t="s">
        <v>24404</v>
      </c>
      <c r="B12264" s="1" t="s">
        <v>2404</v>
      </c>
      <c r="C12264" s="1" t="s">
        <v>32</v>
      </c>
      <c r="D12264" s="16">
        <v>39814</v>
      </c>
      <c r="E12264" s="1" t="s">
        <v>41</v>
      </c>
      <c r="F12264" s="1" t="s">
        <v>187</v>
      </c>
      <c r="G12264">
        <v>0.06</v>
      </c>
      <c r="H12264">
        <v>0</v>
      </c>
      <c r="I12264">
        <v>0</v>
      </c>
      <c r="J12264">
        <v>0</v>
      </c>
      <c r="K12264">
        <v>0.06</v>
      </c>
    </row>
    <row r="12265" spans="1:11" x14ac:dyDescent="0.25">
      <c r="A12265" s="1" t="s">
        <v>24405</v>
      </c>
      <c r="B12265" s="1" t="s">
        <v>8855</v>
      </c>
      <c r="C12265" s="1" t="s">
        <v>109</v>
      </c>
      <c r="D12265" s="16">
        <v>34335</v>
      </c>
      <c r="E12265" s="1" t="s">
        <v>106</v>
      </c>
      <c r="F12265" s="1" t="s">
        <v>1541</v>
      </c>
      <c r="G12265">
        <v>0.04</v>
      </c>
      <c r="H12265">
        <v>0.02</v>
      </c>
      <c r="I12265">
        <v>0</v>
      </c>
      <c r="J12265">
        <v>0</v>
      </c>
      <c r="K12265">
        <v>0.06</v>
      </c>
    </row>
    <row r="12266" spans="1:11" x14ac:dyDescent="0.25">
      <c r="A12266" s="1" t="s">
        <v>24406</v>
      </c>
      <c r="B12266" s="1" t="s">
        <v>1341</v>
      </c>
      <c r="C12266" s="1" t="s">
        <v>144</v>
      </c>
      <c r="D12266" s="16">
        <v>41640</v>
      </c>
      <c r="E12266" s="1" t="s">
        <v>55</v>
      </c>
      <c r="F12266" s="1" t="s">
        <v>236</v>
      </c>
      <c r="G12266">
        <v>0.02</v>
      </c>
      <c r="H12266">
        <v>0.04</v>
      </c>
      <c r="I12266">
        <v>0</v>
      </c>
      <c r="J12266">
        <v>0.01</v>
      </c>
      <c r="K12266">
        <v>0.06</v>
      </c>
    </row>
    <row r="12267" spans="1:11" x14ac:dyDescent="0.25">
      <c r="A12267" s="1" t="s">
        <v>24407</v>
      </c>
      <c r="B12267" s="1" t="s">
        <v>8856</v>
      </c>
      <c r="C12267" s="1" t="s">
        <v>12</v>
      </c>
      <c r="D12267" s="16">
        <v>38718</v>
      </c>
      <c r="E12267" s="1" t="s">
        <v>55</v>
      </c>
      <c r="F12267" s="1" t="s">
        <v>253</v>
      </c>
      <c r="G12267">
        <v>0.04</v>
      </c>
      <c r="H12267">
        <v>0.01</v>
      </c>
      <c r="I12267">
        <v>0.01</v>
      </c>
      <c r="J12267">
        <v>0</v>
      </c>
      <c r="K12267">
        <v>0.06</v>
      </c>
    </row>
    <row r="12268" spans="1:11" x14ac:dyDescent="0.25">
      <c r="A12268" s="1" t="s">
        <v>24408</v>
      </c>
      <c r="B12268" s="1" t="s">
        <v>5469</v>
      </c>
      <c r="C12268" s="1" t="s">
        <v>139</v>
      </c>
      <c r="D12268" s="16">
        <v>38353</v>
      </c>
      <c r="E12268" s="1" t="s">
        <v>34</v>
      </c>
      <c r="F12268" s="1" t="s">
        <v>56</v>
      </c>
      <c r="G12268">
        <v>0.05</v>
      </c>
      <c r="H12268">
        <v>0.01</v>
      </c>
      <c r="I12268">
        <v>0</v>
      </c>
      <c r="J12268">
        <v>0</v>
      </c>
      <c r="K12268">
        <v>0.06</v>
      </c>
    </row>
    <row r="12269" spans="1:11" x14ac:dyDescent="0.25">
      <c r="A12269" s="1" t="s">
        <v>24409</v>
      </c>
      <c r="B12269" s="1" t="s">
        <v>6664</v>
      </c>
      <c r="C12269" s="1" t="s">
        <v>139</v>
      </c>
      <c r="D12269" s="16">
        <v>37257</v>
      </c>
      <c r="E12269" s="1" t="s">
        <v>106</v>
      </c>
      <c r="F12269" s="1" t="s">
        <v>136</v>
      </c>
      <c r="G12269">
        <v>0.05</v>
      </c>
      <c r="H12269">
        <v>0.01</v>
      </c>
      <c r="I12269">
        <v>0</v>
      </c>
      <c r="J12269">
        <v>0</v>
      </c>
      <c r="K12269">
        <v>0.06</v>
      </c>
    </row>
    <row r="12270" spans="1:11" x14ac:dyDescent="0.25">
      <c r="A12270" s="1" t="s">
        <v>24410</v>
      </c>
      <c r="B12270" s="1" t="s">
        <v>8857</v>
      </c>
      <c r="C12270" s="1" t="s">
        <v>32</v>
      </c>
      <c r="D12270" s="16">
        <v>39814</v>
      </c>
      <c r="E12270" s="1" t="s">
        <v>242</v>
      </c>
      <c r="F12270" s="1" t="s">
        <v>687</v>
      </c>
      <c r="G12270">
        <v>0.06</v>
      </c>
      <c r="H12270">
        <v>0</v>
      </c>
      <c r="I12270">
        <v>0</v>
      </c>
      <c r="J12270">
        <v>0</v>
      </c>
      <c r="K12270">
        <v>0.06</v>
      </c>
    </row>
    <row r="12271" spans="1:11" x14ac:dyDescent="0.25">
      <c r="A12271" s="1" t="s">
        <v>24411</v>
      </c>
      <c r="B12271" s="1" t="s">
        <v>8858</v>
      </c>
      <c r="C12271" s="1" t="s">
        <v>671</v>
      </c>
      <c r="D12271" s="16">
        <v>35796</v>
      </c>
      <c r="E12271" s="1" t="s">
        <v>106</v>
      </c>
      <c r="F12271" s="1" t="s">
        <v>8859</v>
      </c>
      <c r="G12271">
        <v>0</v>
      </c>
      <c r="H12271">
        <v>0</v>
      </c>
      <c r="I12271">
        <v>0.06</v>
      </c>
      <c r="J12271">
        <v>0</v>
      </c>
      <c r="K12271">
        <v>0.06</v>
      </c>
    </row>
    <row r="12272" spans="1:11" x14ac:dyDescent="0.25">
      <c r="A12272" s="1" t="s">
        <v>24412</v>
      </c>
      <c r="B12272" s="1" t="s">
        <v>8860</v>
      </c>
      <c r="C12272" s="1" t="s">
        <v>71</v>
      </c>
      <c r="D12272" s="16">
        <v>36526</v>
      </c>
      <c r="E12272" s="1" t="s">
        <v>14</v>
      </c>
      <c r="F12272" s="1" t="s">
        <v>214</v>
      </c>
      <c r="G12272">
        <v>0.05</v>
      </c>
      <c r="H12272">
        <v>0.02</v>
      </c>
      <c r="I12272">
        <v>0</v>
      </c>
      <c r="J12272">
        <v>0</v>
      </c>
      <c r="K12272">
        <v>0.06</v>
      </c>
    </row>
    <row r="12273" spans="1:11" x14ac:dyDescent="0.25">
      <c r="A12273" s="1" t="s">
        <v>24413</v>
      </c>
      <c r="B12273" s="1" t="s">
        <v>8861</v>
      </c>
      <c r="C12273" s="1" t="s">
        <v>12</v>
      </c>
      <c r="D12273" s="16">
        <v>39448</v>
      </c>
      <c r="E12273" s="1" t="s">
        <v>93</v>
      </c>
      <c r="F12273" s="1" t="s">
        <v>147</v>
      </c>
      <c r="G12273">
        <v>0</v>
      </c>
      <c r="H12273">
        <v>0</v>
      </c>
      <c r="I12273">
        <v>0.06</v>
      </c>
      <c r="J12273">
        <v>0</v>
      </c>
      <c r="K12273">
        <v>0.06</v>
      </c>
    </row>
    <row r="12274" spans="1:11" x14ac:dyDescent="0.25">
      <c r="A12274" s="1" t="s">
        <v>24414</v>
      </c>
      <c r="B12274" s="1" t="s">
        <v>8862</v>
      </c>
      <c r="C12274" s="1" t="s">
        <v>671</v>
      </c>
      <c r="D12274" s="16">
        <v>36526</v>
      </c>
      <c r="E12274" s="1" t="s">
        <v>106</v>
      </c>
      <c r="F12274" s="1" t="s">
        <v>5020</v>
      </c>
      <c r="G12274">
        <v>0</v>
      </c>
      <c r="H12274">
        <v>0</v>
      </c>
      <c r="I12274">
        <v>0.06</v>
      </c>
      <c r="J12274">
        <v>0</v>
      </c>
      <c r="K12274">
        <v>0.06</v>
      </c>
    </row>
    <row r="12275" spans="1:11" x14ac:dyDescent="0.25">
      <c r="A12275" s="1" t="s">
        <v>24415</v>
      </c>
      <c r="B12275" s="1" t="s">
        <v>8863</v>
      </c>
      <c r="C12275" s="1" t="s">
        <v>58</v>
      </c>
      <c r="D12275" s="16">
        <v>38353</v>
      </c>
      <c r="E12275" s="1" t="s">
        <v>55</v>
      </c>
      <c r="F12275" s="1" t="s">
        <v>214</v>
      </c>
      <c r="G12275">
        <v>0.03</v>
      </c>
      <c r="H12275">
        <v>0.02</v>
      </c>
      <c r="I12275">
        <v>0</v>
      </c>
      <c r="J12275">
        <v>0.01</v>
      </c>
      <c r="K12275">
        <v>0.06</v>
      </c>
    </row>
    <row r="12276" spans="1:11" x14ac:dyDescent="0.25">
      <c r="A12276" s="1" t="s">
        <v>24416</v>
      </c>
      <c r="B12276" s="1" t="s">
        <v>3491</v>
      </c>
      <c r="C12276" s="1" t="s">
        <v>139</v>
      </c>
      <c r="D12276" s="16">
        <v>37622</v>
      </c>
      <c r="E12276" s="1" t="s">
        <v>55</v>
      </c>
      <c r="F12276" s="1" t="s">
        <v>136</v>
      </c>
      <c r="G12276">
        <v>0.05</v>
      </c>
      <c r="H12276">
        <v>0.01</v>
      </c>
      <c r="I12276">
        <v>0</v>
      </c>
      <c r="J12276">
        <v>0</v>
      </c>
      <c r="K12276">
        <v>0.06</v>
      </c>
    </row>
    <row r="12277" spans="1:11" x14ac:dyDescent="0.25">
      <c r="A12277" s="1" t="s">
        <v>24417</v>
      </c>
      <c r="B12277" s="1" t="s">
        <v>8864</v>
      </c>
      <c r="C12277" s="1" t="s">
        <v>32</v>
      </c>
      <c r="D12277" s="16">
        <v>39448</v>
      </c>
      <c r="E12277" s="1" t="s">
        <v>41</v>
      </c>
      <c r="F12277" s="1" t="s">
        <v>222</v>
      </c>
      <c r="G12277">
        <v>0.06</v>
      </c>
      <c r="H12277">
        <v>0</v>
      </c>
      <c r="I12277">
        <v>0</v>
      </c>
      <c r="J12277">
        <v>0</v>
      </c>
      <c r="K12277">
        <v>0.06</v>
      </c>
    </row>
    <row r="12278" spans="1:11" x14ac:dyDescent="0.25">
      <c r="A12278" s="1" t="s">
        <v>24418</v>
      </c>
      <c r="B12278" s="1" t="s">
        <v>8865</v>
      </c>
      <c r="C12278" s="1" t="s">
        <v>58</v>
      </c>
      <c r="D12278" s="16">
        <v>36526</v>
      </c>
      <c r="E12278" s="1" t="s">
        <v>41</v>
      </c>
      <c r="F12278" s="1" t="s">
        <v>214</v>
      </c>
      <c r="G12278">
        <v>0</v>
      </c>
      <c r="H12278">
        <v>0</v>
      </c>
      <c r="I12278">
        <v>0.06</v>
      </c>
      <c r="J12278">
        <v>0</v>
      </c>
      <c r="K12278">
        <v>0.06</v>
      </c>
    </row>
    <row r="12279" spans="1:11" x14ac:dyDescent="0.25">
      <c r="A12279" s="1" t="s">
        <v>24419</v>
      </c>
      <c r="B12279" s="1" t="s">
        <v>8866</v>
      </c>
      <c r="C12279" s="1" t="s">
        <v>157</v>
      </c>
      <c r="D12279" s="16">
        <v>38718</v>
      </c>
      <c r="E12279" s="1" t="s">
        <v>38</v>
      </c>
      <c r="F12279" s="1" t="s">
        <v>79</v>
      </c>
      <c r="G12279">
        <v>0.06</v>
      </c>
      <c r="H12279">
        <v>0</v>
      </c>
      <c r="I12279">
        <v>0</v>
      </c>
      <c r="J12279">
        <v>0</v>
      </c>
      <c r="K12279">
        <v>0.06</v>
      </c>
    </row>
    <row r="12280" spans="1:11" x14ac:dyDescent="0.25">
      <c r="A12280" s="1" t="s">
        <v>24420</v>
      </c>
      <c r="B12280" s="1" t="s">
        <v>8499</v>
      </c>
      <c r="C12280" s="1" t="s">
        <v>12</v>
      </c>
      <c r="D12280" s="16">
        <v>40544</v>
      </c>
      <c r="E12280" s="1" t="s">
        <v>30</v>
      </c>
      <c r="F12280" s="1" t="s">
        <v>1174</v>
      </c>
      <c r="G12280">
        <v>0.06</v>
      </c>
      <c r="H12280">
        <v>0</v>
      </c>
      <c r="I12280">
        <v>0</v>
      </c>
      <c r="J12280">
        <v>0</v>
      </c>
      <c r="K12280">
        <v>0.06</v>
      </c>
    </row>
    <row r="12281" spans="1:11" x14ac:dyDescent="0.25">
      <c r="A12281" s="1" t="s">
        <v>24421</v>
      </c>
      <c r="B12281" s="1" t="s">
        <v>6563</v>
      </c>
      <c r="C12281" s="1" t="s">
        <v>175</v>
      </c>
      <c r="D12281" s="16">
        <v>37257</v>
      </c>
      <c r="E12281" s="1" t="s">
        <v>14</v>
      </c>
      <c r="F12281" s="1" t="s">
        <v>453</v>
      </c>
      <c r="G12281">
        <v>0.05</v>
      </c>
      <c r="H12281">
        <v>0.01</v>
      </c>
      <c r="I12281">
        <v>0</v>
      </c>
      <c r="J12281">
        <v>0</v>
      </c>
      <c r="K12281">
        <v>0.06</v>
      </c>
    </row>
    <row r="12282" spans="1:11" x14ac:dyDescent="0.25">
      <c r="A12282" s="1" t="s">
        <v>24422</v>
      </c>
      <c r="B12282" s="1" t="s">
        <v>8867</v>
      </c>
      <c r="C12282" s="1" t="s">
        <v>86</v>
      </c>
      <c r="D12282" s="16">
        <v>42005</v>
      </c>
      <c r="E12282" s="1" t="s">
        <v>106</v>
      </c>
      <c r="F12282" s="1" t="s">
        <v>8868</v>
      </c>
      <c r="G12282">
        <v>0</v>
      </c>
      <c r="H12282">
        <v>0.06</v>
      </c>
      <c r="I12282">
        <v>0</v>
      </c>
      <c r="J12282">
        <v>0.01</v>
      </c>
      <c r="K12282">
        <v>0.06</v>
      </c>
    </row>
    <row r="12283" spans="1:11" x14ac:dyDescent="0.25">
      <c r="A12283" s="1" t="s">
        <v>24423</v>
      </c>
      <c r="B12283" s="1" t="s">
        <v>8869</v>
      </c>
      <c r="C12283" s="1" t="s">
        <v>71</v>
      </c>
      <c r="D12283" s="16">
        <v>37622</v>
      </c>
      <c r="E12283" s="1" t="s">
        <v>55</v>
      </c>
      <c r="F12283" s="1" t="s">
        <v>206</v>
      </c>
      <c r="G12283">
        <v>0.05</v>
      </c>
      <c r="H12283">
        <v>0.02</v>
      </c>
      <c r="I12283">
        <v>0</v>
      </c>
      <c r="J12283">
        <v>0</v>
      </c>
      <c r="K12283">
        <v>0.06</v>
      </c>
    </row>
    <row r="12284" spans="1:11" x14ac:dyDescent="0.25">
      <c r="A12284" s="1" t="s">
        <v>24424</v>
      </c>
      <c r="B12284" s="1" t="s">
        <v>4041</v>
      </c>
      <c r="C12284" s="1" t="s">
        <v>139</v>
      </c>
      <c r="D12284" s="16">
        <v>37257</v>
      </c>
      <c r="E12284" s="1" t="s">
        <v>14</v>
      </c>
      <c r="F12284" s="1" t="s">
        <v>453</v>
      </c>
      <c r="G12284">
        <v>0.05</v>
      </c>
      <c r="H12284">
        <v>0.01</v>
      </c>
      <c r="I12284">
        <v>0</v>
      </c>
      <c r="J12284">
        <v>0</v>
      </c>
      <c r="K12284">
        <v>0.06</v>
      </c>
    </row>
    <row r="12285" spans="1:11" x14ac:dyDescent="0.25">
      <c r="A12285" s="1" t="s">
        <v>24425</v>
      </c>
      <c r="B12285" s="1" t="s">
        <v>8870</v>
      </c>
      <c r="C12285" s="1" t="s">
        <v>32</v>
      </c>
      <c r="D12285" s="16">
        <v>40179</v>
      </c>
      <c r="E12285" s="1" t="s">
        <v>41</v>
      </c>
      <c r="F12285" s="1" t="s">
        <v>2904</v>
      </c>
      <c r="G12285">
        <v>0.06</v>
      </c>
      <c r="H12285">
        <v>0</v>
      </c>
      <c r="I12285">
        <v>0</v>
      </c>
      <c r="J12285">
        <v>0</v>
      </c>
      <c r="K12285">
        <v>0.06</v>
      </c>
    </row>
    <row r="12286" spans="1:11" x14ac:dyDescent="0.25">
      <c r="A12286" s="1" t="s">
        <v>24426</v>
      </c>
      <c r="B12286" s="1" t="s">
        <v>8871</v>
      </c>
      <c r="C12286" s="1" t="s">
        <v>32</v>
      </c>
      <c r="D12286" s="16">
        <v>40179</v>
      </c>
      <c r="E12286" s="1" t="s">
        <v>41</v>
      </c>
      <c r="F12286" s="1" t="s">
        <v>187</v>
      </c>
      <c r="G12286">
        <v>0.06</v>
      </c>
      <c r="H12286">
        <v>0</v>
      </c>
      <c r="I12286">
        <v>0</v>
      </c>
      <c r="J12286">
        <v>0</v>
      </c>
      <c r="K12286">
        <v>0.06</v>
      </c>
    </row>
    <row r="12287" spans="1:11" x14ac:dyDescent="0.25">
      <c r="A12287" s="1" t="s">
        <v>24427</v>
      </c>
      <c r="B12287" s="1" t="s">
        <v>7446</v>
      </c>
      <c r="C12287" s="1" t="s">
        <v>32</v>
      </c>
      <c r="D12287" s="16">
        <v>38353</v>
      </c>
      <c r="E12287" s="1" t="s">
        <v>2</v>
      </c>
      <c r="F12287" s="1" t="s">
        <v>214</v>
      </c>
      <c r="G12287">
        <v>0.06</v>
      </c>
      <c r="H12287">
        <v>0</v>
      </c>
      <c r="I12287">
        <v>0</v>
      </c>
      <c r="J12287">
        <v>0</v>
      </c>
      <c r="K12287">
        <v>0.06</v>
      </c>
    </row>
    <row r="12288" spans="1:11" x14ac:dyDescent="0.25">
      <c r="A12288" s="1" t="s">
        <v>24428</v>
      </c>
      <c r="B12288" s="1" t="s">
        <v>8872</v>
      </c>
      <c r="C12288" s="1" t="s">
        <v>157</v>
      </c>
      <c r="D12288" s="16">
        <v>40179</v>
      </c>
      <c r="E12288" s="1" t="s">
        <v>55</v>
      </c>
      <c r="F12288" s="1" t="s">
        <v>4373</v>
      </c>
      <c r="G12288">
        <v>0</v>
      </c>
      <c r="H12288">
        <v>0</v>
      </c>
      <c r="I12288">
        <v>0.06</v>
      </c>
      <c r="J12288">
        <v>0</v>
      </c>
      <c r="K12288">
        <v>0.06</v>
      </c>
    </row>
    <row r="12289" spans="1:11" x14ac:dyDescent="0.25">
      <c r="A12289" s="1" t="s">
        <v>24429</v>
      </c>
      <c r="B12289" s="1" t="s">
        <v>8873</v>
      </c>
      <c r="C12289" s="1" t="s">
        <v>730</v>
      </c>
      <c r="D12289" s="16">
        <v>41640</v>
      </c>
      <c r="E12289" s="1" t="s">
        <v>55</v>
      </c>
      <c r="F12289" s="1" t="s">
        <v>1008</v>
      </c>
      <c r="G12289">
        <v>0</v>
      </c>
      <c r="H12289">
        <v>0</v>
      </c>
      <c r="I12289">
        <v>0.06</v>
      </c>
      <c r="J12289">
        <v>0</v>
      </c>
      <c r="K12289">
        <v>0.06</v>
      </c>
    </row>
    <row r="12290" spans="1:11" x14ac:dyDescent="0.25">
      <c r="A12290" s="1" t="s">
        <v>24430</v>
      </c>
      <c r="B12290" s="1" t="s">
        <v>8874</v>
      </c>
      <c r="C12290" s="1" t="s">
        <v>32</v>
      </c>
      <c r="D12290" s="16">
        <v>40544</v>
      </c>
      <c r="E12290" s="1" t="s">
        <v>41</v>
      </c>
      <c r="F12290" s="1" t="s">
        <v>421</v>
      </c>
      <c r="G12290">
        <v>0.06</v>
      </c>
      <c r="H12290">
        <v>0</v>
      </c>
      <c r="I12290">
        <v>0</v>
      </c>
      <c r="J12290">
        <v>0</v>
      </c>
      <c r="K12290">
        <v>0.06</v>
      </c>
    </row>
    <row r="12291" spans="1:11" x14ac:dyDescent="0.25">
      <c r="A12291" s="1" t="s">
        <v>24431</v>
      </c>
      <c r="B12291" s="1" t="s">
        <v>8875</v>
      </c>
      <c r="C12291" s="1" t="s">
        <v>61</v>
      </c>
      <c r="D12291" s="16">
        <v>33970</v>
      </c>
      <c r="E12291" s="1" t="s">
        <v>34</v>
      </c>
      <c r="F12291" s="1" t="s">
        <v>8876</v>
      </c>
      <c r="G12291">
        <v>0</v>
      </c>
      <c r="H12291">
        <v>0</v>
      </c>
      <c r="I12291">
        <v>0.06</v>
      </c>
      <c r="J12291">
        <v>0</v>
      </c>
      <c r="K12291">
        <v>0.06</v>
      </c>
    </row>
    <row r="12292" spans="1:11" x14ac:dyDescent="0.25">
      <c r="A12292" s="1" t="s">
        <v>24432</v>
      </c>
      <c r="B12292" s="1" t="s">
        <v>8877</v>
      </c>
      <c r="C12292" s="1" t="s">
        <v>58</v>
      </c>
      <c r="D12292" s="16">
        <v>37622</v>
      </c>
      <c r="E12292" s="1" t="s">
        <v>21</v>
      </c>
      <c r="F12292" s="1" t="s">
        <v>453</v>
      </c>
      <c r="G12292">
        <v>0.03</v>
      </c>
      <c r="H12292">
        <v>0.02</v>
      </c>
      <c r="I12292">
        <v>0</v>
      </c>
      <c r="J12292">
        <v>0.01</v>
      </c>
      <c r="K12292">
        <v>0.06</v>
      </c>
    </row>
    <row r="12293" spans="1:11" x14ac:dyDescent="0.25">
      <c r="A12293" s="1" t="s">
        <v>24433</v>
      </c>
      <c r="B12293" s="1" t="s">
        <v>4705</v>
      </c>
      <c r="C12293" s="1" t="s">
        <v>12</v>
      </c>
      <c r="D12293" s="16">
        <v>39448</v>
      </c>
      <c r="E12293" s="1" t="s">
        <v>14</v>
      </c>
      <c r="F12293" s="1" t="s">
        <v>1000</v>
      </c>
      <c r="G12293">
        <v>0.06</v>
      </c>
      <c r="H12293">
        <v>0</v>
      </c>
      <c r="I12293">
        <v>0</v>
      </c>
      <c r="J12293">
        <v>0</v>
      </c>
      <c r="K12293">
        <v>0.06</v>
      </c>
    </row>
    <row r="12294" spans="1:11" x14ac:dyDescent="0.25">
      <c r="A12294" s="1" t="s">
        <v>24434</v>
      </c>
      <c r="B12294" s="1" t="s">
        <v>8878</v>
      </c>
      <c r="C12294" s="1" t="s">
        <v>32</v>
      </c>
      <c r="D12294" s="16">
        <v>39083</v>
      </c>
      <c r="E12294" s="1" t="s">
        <v>55</v>
      </c>
      <c r="F12294" s="1" t="s">
        <v>332</v>
      </c>
      <c r="G12294">
        <v>0</v>
      </c>
      <c r="H12294">
        <v>0</v>
      </c>
      <c r="I12294">
        <v>0.06</v>
      </c>
      <c r="J12294">
        <v>0</v>
      </c>
      <c r="K12294">
        <v>0.06</v>
      </c>
    </row>
    <row r="12295" spans="1:11" x14ac:dyDescent="0.25">
      <c r="A12295" s="1" t="s">
        <v>24435</v>
      </c>
      <c r="B12295" s="1" t="s">
        <v>8879</v>
      </c>
      <c r="C12295" s="1" t="s">
        <v>157</v>
      </c>
      <c r="D12295" s="16">
        <v>40544</v>
      </c>
      <c r="E12295" s="1" t="s">
        <v>34</v>
      </c>
      <c r="F12295" s="1" t="s">
        <v>214</v>
      </c>
      <c r="G12295">
        <v>0</v>
      </c>
      <c r="H12295">
        <v>0</v>
      </c>
      <c r="I12295">
        <v>0.06</v>
      </c>
      <c r="J12295">
        <v>0</v>
      </c>
      <c r="K12295">
        <v>0.06</v>
      </c>
    </row>
    <row r="12296" spans="1:11" x14ac:dyDescent="0.25">
      <c r="A12296" s="1" t="s">
        <v>24436</v>
      </c>
      <c r="B12296" s="1" t="s">
        <v>4481</v>
      </c>
      <c r="C12296" s="1" t="s">
        <v>49</v>
      </c>
      <c r="D12296" s="16">
        <v>40909</v>
      </c>
      <c r="E12296" s="1" t="s">
        <v>93</v>
      </c>
      <c r="F12296" s="1" t="s">
        <v>788</v>
      </c>
      <c r="G12296">
        <v>0.03</v>
      </c>
      <c r="H12296">
        <v>0.01</v>
      </c>
      <c r="I12296">
        <v>0.02</v>
      </c>
      <c r="J12296">
        <v>0</v>
      </c>
      <c r="K12296">
        <v>0.06</v>
      </c>
    </row>
    <row r="12297" spans="1:11" x14ac:dyDescent="0.25">
      <c r="A12297" s="1" t="s">
        <v>24437</v>
      </c>
      <c r="B12297" s="1" t="s">
        <v>8880</v>
      </c>
      <c r="C12297" s="1" t="s">
        <v>32</v>
      </c>
      <c r="D12297" s="16">
        <v>39448</v>
      </c>
      <c r="E12297" s="1" t="s">
        <v>34</v>
      </c>
      <c r="F12297" s="1" t="s">
        <v>187</v>
      </c>
      <c r="G12297">
        <v>0.06</v>
      </c>
      <c r="H12297">
        <v>0</v>
      </c>
      <c r="I12297">
        <v>0</v>
      </c>
      <c r="J12297">
        <v>0</v>
      </c>
      <c r="K12297">
        <v>0.06</v>
      </c>
    </row>
    <row r="12298" spans="1:11" x14ac:dyDescent="0.25">
      <c r="A12298" s="1" t="s">
        <v>24438</v>
      </c>
      <c r="B12298" s="1" t="s">
        <v>8881</v>
      </c>
      <c r="C12298" s="1" t="s">
        <v>157</v>
      </c>
      <c r="D12298" s="16">
        <v>40179</v>
      </c>
      <c r="E12298" s="1" t="s">
        <v>93</v>
      </c>
      <c r="F12298" s="1" t="s">
        <v>5324</v>
      </c>
      <c r="G12298">
        <v>0</v>
      </c>
      <c r="H12298">
        <v>0</v>
      </c>
      <c r="I12298">
        <v>0.06</v>
      </c>
      <c r="J12298">
        <v>0</v>
      </c>
      <c r="K12298">
        <v>0.06</v>
      </c>
    </row>
    <row r="12299" spans="1:11" x14ac:dyDescent="0.25">
      <c r="A12299" s="1" t="s">
        <v>24439</v>
      </c>
      <c r="B12299" s="1" t="s">
        <v>8882</v>
      </c>
      <c r="C12299" s="1" t="s">
        <v>157</v>
      </c>
      <c r="D12299" s="16">
        <v>38718</v>
      </c>
      <c r="E12299" s="1" t="s">
        <v>93</v>
      </c>
      <c r="F12299" s="1" t="s">
        <v>332</v>
      </c>
      <c r="G12299">
        <v>0</v>
      </c>
      <c r="H12299">
        <v>0</v>
      </c>
      <c r="I12299">
        <v>0.06</v>
      </c>
      <c r="J12299">
        <v>0</v>
      </c>
      <c r="K12299">
        <v>0.06</v>
      </c>
    </row>
    <row r="12300" spans="1:11" x14ac:dyDescent="0.25">
      <c r="A12300" s="1" t="s">
        <v>24440</v>
      </c>
      <c r="B12300" s="1" t="s">
        <v>8883</v>
      </c>
      <c r="C12300" s="1" t="s">
        <v>32</v>
      </c>
      <c r="D12300" s="16">
        <v>40544</v>
      </c>
      <c r="E12300" s="1" t="s">
        <v>2</v>
      </c>
      <c r="F12300" s="1" t="s">
        <v>915</v>
      </c>
      <c r="G12300">
        <v>0</v>
      </c>
      <c r="H12300">
        <v>0.06</v>
      </c>
      <c r="I12300">
        <v>0</v>
      </c>
      <c r="J12300">
        <v>0</v>
      </c>
      <c r="K12300">
        <v>0.06</v>
      </c>
    </row>
    <row r="12301" spans="1:11" x14ac:dyDescent="0.25">
      <c r="A12301" s="1" t="s">
        <v>24441</v>
      </c>
      <c r="B12301" s="1" t="s">
        <v>8884</v>
      </c>
      <c r="C12301" s="1" t="s">
        <v>12</v>
      </c>
      <c r="D12301" s="16">
        <v>39083</v>
      </c>
      <c r="E12301" s="1" t="s">
        <v>93</v>
      </c>
      <c r="F12301" s="1" t="s">
        <v>1903</v>
      </c>
      <c r="G12301">
        <v>0.06</v>
      </c>
      <c r="H12301">
        <v>0</v>
      </c>
      <c r="I12301">
        <v>0</v>
      </c>
      <c r="J12301">
        <v>0</v>
      </c>
      <c r="K12301">
        <v>0.06</v>
      </c>
    </row>
    <row r="12302" spans="1:11" x14ac:dyDescent="0.25">
      <c r="A12302" s="1" t="s">
        <v>24442</v>
      </c>
      <c r="B12302" s="1" t="s">
        <v>8885</v>
      </c>
      <c r="C12302" s="1" t="s">
        <v>32</v>
      </c>
      <c r="D12302" s="16">
        <v>39448</v>
      </c>
      <c r="E12302" s="1" t="s">
        <v>106</v>
      </c>
      <c r="F12302" s="1" t="s">
        <v>4373</v>
      </c>
      <c r="G12302">
        <v>0</v>
      </c>
      <c r="H12302">
        <v>0</v>
      </c>
      <c r="I12302">
        <v>0.06</v>
      </c>
      <c r="J12302">
        <v>0</v>
      </c>
      <c r="K12302">
        <v>0.06</v>
      </c>
    </row>
    <row r="12303" spans="1:11" x14ac:dyDescent="0.25">
      <c r="A12303" s="1" t="s">
        <v>24443</v>
      </c>
      <c r="B12303" s="1" t="s">
        <v>8886</v>
      </c>
      <c r="C12303" s="1" t="s">
        <v>109</v>
      </c>
      <c r="D12303" s="16">
        <v>35431</v>
      </c>
      <c r="E12303" s="1" t="s">
        <v>21</v>
      </c>
      <c r="F12303" s="1" t="s">
        <v>76</v>
      </c>
      <c r="G12303">
        <v>0.04</v>
      </c>
      <c r="H12303">
        <v>0.02</v>
      </c>
      <c r="I12303">
        <v>0</v>
      </c>
      <c r="J12303">
        <v>0</v>
      </c>
      <c r="K12303">
        <v>0.06</v>
      </c>
    </row>
    <row r="12304" spans="1:11" x14ac:dyDescent="0.25">
      <c r="A12304" s="1" t="s">
        <v>24444</v>
      </c>
      <c r="B12304" s="1" t="s">
        <v>8887</v>
      </c>
      <c r="C12304" s="1" t="s">
        <v>53</v>
      </c>
      <c r="D12304" s="16">
        <v>39448</v>
      </c>
      <c r="E12304" s="1" t="s">
        <v>38</v>
      </c>
      <c r="F12304" s="1" t="s">
        <v>1488</v>
      </c>
      <c r="G12304">
        <v>0.05</v>
      </c>
      <c r="H12304">
        <v>0.01</v>
      </c>
      <c r="I12304">
        <v>0</v>
      </c>
      <c r="J12304">
        <v>0.01</v>
      </c>
      <c r="K12304">
        <v>0.06</v>
      </c>
    </row>
    <row r="12305" spans="1:11" x14ac:dyDescent="0.25">
      <c r="A12305" s="1" t="s">
        <v>24445</v>
      </c>
      <c r="B12305" s="1" t="s">
        <v>8888</v>
      </c>
      <c r="C12305" s="1" t="s">
        <v>32</v>
      </c>
      <c r="D12305" s="16">
        <v>37987</v>
      </c>
      <c r="E12305" s="1" t="s">
        <v>106</v>
      </c>
      <c r="F12305" s="1" t="s">
        <v>117</v>
      </c>
      <c r="G12305">
        <v>0.06</v>
      </c>
      <c r="H12305">
        <v>0</v>
      </c>
      <c r="I12305">
        <v>0</v>
      </c>
      <c r="J12305">
        <v>0</v>
      </c>
      <c r="K12305">
        <v>0.06</v>
      </c>
    </row>
    <row r="12306" spans="1:11" x14ac:dyDescent="0.25">
      <c r="A12306" s="1" t="s">
        <v>24446</v>
      </c>
      <c r="B12306" s="1" t="s">
        <v>8889</v>
      </c>
      <c r="C12306" s="1" t="s">
        <v>58</v>
      </c>
      <c r="D12306" s="16">
        <v>39814</v>
      </c>
      <c r="E12306" s="1" t="s">
        <v>34</v>
      </c>
      <c r="F12306" s="1" t="s">
        <v>1008</v>
      </c>
      <c r="G12306">
        <v>0</v>
      </c>
      <c r="H12306">
        <v>0</v>
      </c>
      <c r="I12306">
        <v>0.06</v>
      </c>
      <c r="J12306">
        <v>0</v>
      </c>
      <c r="K12306">
        <v>0.06</v>
      </c>
    </row>
    <row r="12307" spans="1:11" x14ac:dyDescent="0.25">
      <c r="A12307" s="1" t="s">
        <v>24447</v>
      </c>
      <c r="B12307" s="1" t="s">
        <v>8890</v>
      </c>
      <c r="C12307" s="1" t="s">
        <v>32</v>
      </c>
      <c r="D12307" s="16">
        <v>40179</v>
      </c>
      <c r="E12307" s="1" t="s">
        <v>34</v>
      </c>
      <c r="F12307" s="1" t="s">
        <v>1466</v>
      </c>
      <c r="G12307">
        <v>0</v>
      </c>
      <c r="H12307">
        <v>0</v>
      </c>
      <c r="I12307">
        <v>0.06</v>
      </c>
      <c r="J12307">
        <v>0</v>
      </c>
      <c r="K12307">
        <v>0.06</v>
      </c>
    </row>
    <row r="12308" spans="1:11" x14ac:dyDescent="0.25">
      <c r="A12308" s="1" t="s">
        <v>24448</v>
      </c>
      <c r="B12308" s="1" t="s">
        <v>6871</v>
      </c>
      <c r="C12308" s="1" t="s">
        <v>730</v>
      </c>
      <c r="D12308" s="16">
        <v>42005</v>
      </c>
      <c r="E12308" s="1" t="s">
        <v>14</v>
      </c>
      <c r="F12308" s="1" t="s">
        <v>6872</v>
      </c>
      <c r="G12308">
        <v>0</v>
      </c>
      <c r="H12308">
        <v>0.05</v>
      </c>
      <c r="I12308">
        <v>0</v>
      </c>
      <c r="J12308">
        <v>0.01</v>
      </c>
      <c r="K12308">
        <v>0.06</v>
      </c>
    </row>
    <row r="12309" spans="1:11" x14ac:dyDescent="0.25">
      <c r="A12309" s="1" t="s">
        <v>24449</v>
      </c>
      <c r="B12309" s="1" t="s">
        <v>8891</v>
      </c>
      <c r="C12309" s="1" t="s">
        <v>71</v>
      </c>
      <c r="D12309" s="16">
        <v>37257</v>
      </c>
      <c r="E12309" s="1" t="s">
        <v>30</v>
      </c>
      <c r="F12309" s="1" t="s">
        <v>915</v>
      </c>
      <c r="G12309">
        <v>0</v>
      </c>
      <c r="H12309">
        <v>0</v>
      </c>
      <c r="I12309">
        <v>0.06</v>
      </c>
      <c r="J12309">
        <v>0</v>
      </c>
      <c r="K12309">
        <v>0.06</v>
      </c>
    </row>
    <row r="12310" spans="1:11" x14ac:dyDescent="0.25">
      <c r="A12310" s="1" t="s">
        <v>24450</v>
      </c>
      <c r="B12310" s="1" t="s">
        <v>8892</v>
      </c>
      <c r="C12310" s="1" t="s">
        <v>58</v>
      </c>
      <c r="D12310" s="16">
        <v>39083</v>
      </c>
      <c r="E12310" s="1" t="s">
        <v>27</v>
      </c>
      <c r="F12310" s="1" t="s">
        <v>788</v>
      </c>
      <c r="G12310">
        <v>0</v>
      </c>
      <c r="H12310">
        <v>0</v>
      </c>
      <c r="I12310">
        <v>0.06</v>
      </c>
      <c r="J12310">
        <v>0</v>
      </c>
      <c r="K12310">
        <v>0.06</v>
      </c>
    </row>
    <row r="12311" spans="1:11" x14ac:dyDescent="0.25">
      <c r="A12311" s="1" t="s">
        <v>24451</v>
      </c>
      <c r="B12311" s="1" t="s">
        <v>6599</v>
      </c>
      <c r="C12311" s="1" t="s">
        <v>12</v>
      </c>
      <c r="D12311" s="16">
        <v>39814</v>
      </c>
      <c r="E12311" s="1" t="s">
        <v>41</v>
      </c>
      <c r="F12311" s="1" t="s">
        <v>2231</v>
      </c>
      <c r="G12311">
        <v>0.06</v>
      </c>
      <c r="H12311">
        <v>0</v>
      </c>
      <c r="I12311">
        <v>0</v>
      </c>
      <c r="J12311">
        <v>0</v>
      </c>
      <c r="K12311">
        <v>0.06</v>
      </c>
    </row>
    <row r="12312" spans="1:11" x14ac:dyDescent="0.25">
      <c r="A12312" s="1" t="s">
        <v>24452</v>
      </c>
      <c r="B12312" s="1" t="s">
        <v>8437</v>
      </c>
      <c r="C12312" s="1" t="s">
        <v>730</v>
      </c>
      <c r="D12312" s="16">
        <v>41640</v>
      </c>
      <c r="E12312" s="1" t="s">
        <v>55</v>
      </c>
      <c r="F12312" s="1" t="s">
        <v>788</v>
      </c>
      <c r="G12312">
        <v>0</v>
      </c>
      <c r="H12312">
        <v>0</v>
      </c>
      <c r="I12312">
        <v>0.06</v>
      </c>
      <c r="J12312">
        <v>0</v>
      </c>
      <c r="K12312">
        <v>0.06</v>
      </c>
    </row>
    <row r="12313" spans="1:11" x14ac:dyDescent="0.25">
      <c r="A12313" s="1" t="s">
        <v>24453</v>
      </c>
      <c r="B12313" s="1" t="s">
        <v>8893</v>
      </c>
      <c r="C12313" s="1" t="s">
        <v>84</v>
      </c>
      <c r="D12313" s="16">
        <v>40909</v>
      </c>
      <c r="E12313" s="1" t="s">
        <v>55</v>
      </c>
      <c r="F12313" s="1" t="s">
        <v>4118</v>
      </c>
      <c r="G12313">
        <v>0</v>
      </c>
      <c r="H12313">
        <v>0</v>
      </c>
      <c r="I12313">
        <v>0.06</v>
      </c>
      <c r="J12313">
        <v>0</v>
      </c>
      <c r="K12313">
        <v>0.06</v>
      </c>
    </row>
    <row r="12314" spans="1:11" x14ac:dyDescent="0.25">
      <c r="A12314" s="1" t="s">
        <v>24454</v>
      </c>
      <c r="B12314" s="1" t="s">
        <v>8894</v>
      </c>
      <c r="C12314" s="1" t="s">
        <v>12</v>
      </c>
      <c r="D12314" s="16">
        <v>39814</v>
      </c>
      <c r="E12314" s="1" t="s">
        <v>106</v>
      </c>
      <c r="F12314" s="1" t="s">
        <v>15</v>
      </c>
      <c r="G12314">
        <v>0</v>
      </c>
      <c r="H12314">
        <v>0.03</v>
      </c>
      <c r="I12314">
        <v>0.03</v>
      </c>
      <c r="J12314">
        <v>0</v>
      </c>
      <c r="K12314">
        <v>0.06</v>
      </c>
    </row>
    <row r="12315" spans="1:11" x14ac:dyDescent="0.25">
      <c r="A12315" s="1" t="s">
        <v>24455</v>
      </c>
      <c r="B12315" s="1" t="s">
        <v>8895</v>
      </c>
      <c r="C12315" s="1" t="s">
        <v>58</v>
      </c>
      <c r="D12315" s="16">
        <v>37987</v>
      </c>
      <c r="E12315" s="1" t="s">
        <v>14</v>
      </c>
      <c r="F12315" s="1" t="s">
        <v>1536</v>
      </c>
      <c r="G12315">
        <v>0.03</v>
      </c>
      <c r="H12315">
        <v>0.02</v>
      </c>
      <c r="I12315">
        <v>0</v>
      </c>
      <c r="J12315">
        <v>0.01</v>
      </c>
      <c r="K12315">
        <v>0.06</v>
      </c>
    </row>
    <row r="12316" spans="1:11" x14ac:dyDescent="0.25">
      <c r="A12316" s="1" t="s">
        <v>24456</v>
      </c>
      <c r="B12316" s="1" t="s">
        <v>8896</v>
      </c>
      <c r="C12316" s="1" t="s">
        <v>71</v>
      </c>
      <c r="D12316" s="16">
        <v>38353</v>
      </c>
      <c r="E12316" s="1" t="s">
        <v>2</v>
      </c>
      <c r="F12316" s="1" t="s">
        <v>117</v>
      </c>
      <c r="G12316">
        <v>0.05</v>
      </c>
      <c r="H12316">
        <v>0.02</v>
      </c>
      <c r="I12316">
        <v>0</v>
      </c>
      <c r="J12316">
        <v>0</v>
      </c>
      <c r="K12316">
        <v>0.06</v>
      </c>
    </row>
    <row r="12317" spans="1:11" x14ac:dyDescent="0.25">
      <c r="A12317" s="1" t="s">
        <v>24457</v>
      </c>
      <c r="B12317" s="1" t="s">
        <v>8897</v>
      </c>
      <c r="C12317" s="1" t="s">
        <v>58</v>
      </c>
      <c r="D12317" s="16">
        <v>36526</v>
      </c>
      <c r="E12317" s="1" t="s">
        <v>27</v>
      </c>
      <c r="F12317" s="1" t="s">
        <v>8665</v>
      </c>
      <c r="G12317">
        <v>0</v>
      </c>
      <c r="H12317">
        <v>0</v>
      </c>
      <c r="I12317">
        <v>0.06</v>
      </c>
      <c r="J12317">
        <v>0</v>
      </c>
      <c r="K12317">
        <v>0.06</v>
      </c>
    </row>
    <row r="12318" spans="1:11" x14ac:dyDescent="0.25">
      <c r="A12318" s="1" t="s">
        <v>24458</v>
      </c>
      <c r="B12318" s="1" t="s">
        <v>8898</v>
      </c>
      <c r="C12318" s="1" t="s">
        <v>58</v>
      </c>
      <c r="D12318" s="16">
        <v>37987</v>
      </c>
      <c r="E12318" s="1" t="s">
        <v>38</v>
      </c>
      <c r="F12318" s="1" t="s">
        <v>332</v>
      </c>
      <c r="G12318">
        <v>0.03</v>
      </c>
      <c r="H12318">
        <v>0.02</v>
      </c>
      <c r="I12318">
        <v>0</v>
      </c>
      <c r="J12318">
        <v>0.01</v>
      </c>
      <c r="K12318">
        <v>0.06</v>
      </c>
    </row>
    <row r="12319" spans="1:11" x14ac:dyDescent="0.25">
      <c r="A12319" s="1" t="s">
        <v>24459</v>
      </c>
      <c r="B12319" s="1" t="s">
        <v>8899</v>
      </c>
      <c r="C12319" s="1" t="s">
        <v>144</v>
      </c>
      <c r="D12319" s="16">
        <v>40544</v>
      </c>
      <c r="E12319" s="1" t="s">
        <v>55</v>
      </c>
      <c r="F12319" s="1" t="s">
        <v>8900</v>
      </c>
      <c r="G12319">
        <v>0</v>
      </c>
      <c r="H12319">
        <v>0.05</v>
      </c>
      <c r="I12319">
        <v>0</v>
      </c>
      <c r="J12319">
        <v>0.01</v>
      </c>
      <c r="K12319">
        <v>0.06</v>
      </c>
    </row>
    <row r="12320" spans="1:11" x14ac:dyDescent="0.25">
      <c r="A12320" s="1" t="s">
        <v>24460</v>
      </c>
      <c r="B12320" s="1" t="s">
        <v>8901</v>
      </c>
      <c r="C12320" s="1" t="s">
        <v>12</v>
      </c>
      <c r="D12320" s="16">
        <v>39083</v>
      </c>
      <c r="E12320" s="1" t="s">
        <v>30</v>
      </c>
      <c r="F12320" s="1" t="s">
        <v>3069</v>
      </c>
      <c r="G12320">
        <v>0.06</v>
      </c>
      <c r="H12320">
        <v>0</v>
      </c>
      <c r="I12320">
        <v>0</v>
      </c>
      <c r="J12320">
        <v>0</v>
      </c>
      <c r="K12320">
        <v>0.06</v>
      </c>
    </row>
    <row r="12321" spans="1:11" x14ac:dyDescent="0.25">
      <c r="A12321" s="1" t="s">
        <v>24461</v>
      </c>
      <c r="B12321" s="1" t="s">
        <v>6486</v>
      </c>
      <c r="C12321" s="1" t="s">
        <v>139</v>
      </c>
      <c r="D12321" s="16">
        <v>36892</v>
      </c>
      <c r="E12321" s="1" t="s">
        <v>21</v>
      </c>
      <c r="F12321" s="1" t="s">
        <v>136</v>
      </c>
      <c r="G12321">
        <v>0.05</v>
      </c>
      <c r="H12321">
        <v>0.01</v>
      </c>
      <c r="I12321">
        <v>0</v>
      </c>
      <c r="J12321">
        <v>0</v>
      </c>
      <c r="K12321">
        <v>0.06</v>
      </c>
    </row>
    <row r="12322" spans="1:11" x14ac:dyDescent="0.25">
      <c r="A12322" s="1" t="s">
        <v>24462</v>
      </c>
      <c r="B12322" s="1" t="s">
        <v>8902</v>
      </c>
      <c r="C12322" s="1" t="s">
        <v>12</v>
      </c>
      <c r="D12322" s="16">
        <v>39083</v>
      </c>
      <c r="E12322" s="1" t="s">
        <v>14</v>
      </c>
      <c r="F12322" s="1" t="s">
        <v>214</v>
      </c>
      <c r="G12322">
        <v>0</v>
      </c>
      <c r="H12322">
        <v>0</v>
      </c>
      <c r="I12322">
        <v>0.06</v>
      </c>
      <c r="J12322">
        <v>0</v>
      </c>
      <c r="K12322">
        <v>0.06</v>
      </c>
    </row>
    <row r="12323" spans="1:11" x14ac:dyDescent="0.25">
      <c r="A12323" s="1" t="s">
        <v>24463</v>
      </c>
      <c r="B12323" s="1" t="s">
        <v>8903</v>
      </c>
      <c r="C12323" s="1" t="s">
        <v>157</v>
      </c>
      <c r="D12323" s="16">
        <v>39814</v>
      </c>
      <c r="E12323" s="1" t="s">
        <v>27</v>
      </c>
      <c r="F12323" s="1" t="s">
        <v>788</v>
      </c>
      <c r="G12323">
        <v>0</v>
      </c>
      <c r="H12323">
        <v>0</v>
      </c>
      <c r="I12323">
        <v>0.06</v>
      </c>
      <c r="J12323">
        <v>0</v>
      </c>
      <c r="K12323">
        <v>0.06</v>
      </c>
    </row>
    <row r="12324" spans="1:11" x14ac:dyDescent="0.25">
      <c r="A12324" s="1" t="s">
        <v>24464</v>
      </c>
      <c r="B12324" s="1" t="s">
        <v>8904</v>
      </c>
      <c r="C12324" s="1" t="s">
        <v>32</v>
      </c>
      <c r="D12324" s="16">
        <v>39083</v>
      </c>
      <c r="E12324" s="1" t="s">
        <v>242</v>
      </c>
      <c r="F12324" s="1" t="s">
        <v>117</v>
      </c>
      <c r="G12324">
        <v>0</v>
      </c>
      <c r="H12324">
        <v>0.06</v>
      </c>
      <c r="I12324">
        <v>0</v>
      </c>
      <c r="J12324">
        <v>0.01</v>
      </c>
      <c r="K12324">
        <v>0.06</v>
      </c>
    </row>
    <row r="12325" spans="1:11" x14ac:dyDescent="0.25">
      <c r="A12325" s="1" t="s">
        <v>24465</v>
      </c>
      <c r="B12325" s="1" t="s">
        <v>8905</v>
      </c>
      <c r="C12325" s="1" t="s">
        <v>175</v>
      </c>
      <c r="D12325" s="16">
        <v>37622</v>
      </c>
      <c r="E12325" s="1" t="s">
        <v>55</v>
      </c>
      <c r="F12325" s="1" t="s">
        <v>1335</v>
      </c>
      <c r="G12325">
        <v>0.05</v>
      </c>
      <c r="H12325">
        <v>0.01</v>
      </c>
      <c r="I12325">
        <v>0</v>
      </c>
      <c r="J12325">
        <v>0</v>
      </c>
      <c r="K12325">
        <v>0.06</v>
      </c>
    </row>
    <row r="12326" spans="1:11" x14ac:dyDescent="0.25">
      <c r="A12326" s="1" t="s">
        <v>24466</v>
      </c>
      <c r="B12326" s="1" t="s">
        <v>8906</v>
      </c>
      <c r="C12326" s="1" t="s">
        <v>871</v>
      </c>
      <c r="D12326" s="16">
        <v>35796</v>
      </c>
      <c r="E12326" s="1" t="s">
        <v>41</v>
      </c>
      <c r="F12326" s="1" t="s">
        <v>3548</v>
      </c>
      <c r="G12326">
        <v>0</v>
      </c>
      <c r="H12326">
        <v>0</v>
      </c>
      <c r="I12326">
        <v>0.06</v>
      </c>
      <c r="J12326">
        <v>0</v>
      </c>
      <c r="K12326">
        <v>0.06</v>
      </c>
    </row>
    <row r="12327" spans="1:11" x14ac:dyDescent="0.25">
      <c r="A12327" s="1" t="s">
        <v>24467</v>
      </c>
      <c r="B12327" s="1" t="s">
        <v>8907</v>
      </c>
      <c r="C12327" s="1" t="s">
        <v>157</v>
      </c>
      <c r="D12327" s="16">
        <v>39448</v>
      </c>
      <c r="E12327" s="1" t="s">
        <v>27</v>
      </c>
      <c r="F12327" s="1" t="s">
        <v>147</v>
      </c>
      <c r="G12327">
        <v>0.06</v>
      </c>
      <c r="H12327">
        <v>0</v>
      </c>
      <c r="I12327">
        <v>0</v>
      </c>
      <c r="J12327">
        <v>0</v>
      </c>
      <c r="K12327">
        <v>0.06</v>
      </c>
    </row>
    <row r="12328" spans="1:11" x14ac:dyDescent="0.25">
      <c r="A12328" s="1" t="s">
        <v>24468</v>
      </c>
      <c r="B12328" s="1" t="s">
        <v>8908</v>
      </c>
      <c r="C12328" s="1" t="s">
        <v>86</v>
      </c>
      <c r="D12328" s="16">
        <v>42005</v>
      </c>
      <c r="E12328" s="1" t="s">
        <v>55</v>
      </c>
      <c r="F12328" s="1" t="s">
        <v>2200</v>
      </c>
      <c r="G12328">
        <v>0.02</v>
      </c>
      <c r="H12328">
        <v>0.03</v>
      </c>
      <c r="I12328">
        <v>0</v>
      </c>
      <c r="J12328">
        <v>0.01</v>
      </c>
      <c r="K12328">
        <v>0.06</v>
      </c>
    </row>
    <row r="12329" spans="1:11" x14ac:dyDescent="0.25">
      <c r="A12329" s="1" t="s">
        <v>24469</v>
      </c>
      <c r="B12329" s="1" t="s">
        <v>8909</v>
      </c>
      <c r="C12329" s="1" t="s">
        <v>53</v>
      </c>
      <c r="D12329" s="16">
        <v>40544</v>
      </c>
      <c r="E12329" s="1" t="s">
        <v>55</v>
      </c>
      <c r="F12329" s="1" t="s">
        <v>2458</v>
      </c>
      <c r="G12329">
        <v>0.04</v>
      </c>
      <c r="H12329">
        <v>0.01</v>
      </c>
      <c r="I12329">
        <v>0</v>
      </c>
      <c r="J12329">
        <v>0.01</v>
      </c>
      <c r="K12329">
        <v>0.06</v>
      </c>
    </row>
    <row r="12330" spans="1:11" x14ac:dyDescent="0.25">
      <c r="A12330" s="1" t="s">
        <v>24470</v>
      </c>
      <c r="B12330" s="1" t="s">
        <v>8910</v>
      </c>
      <c r="C12330" s="1" t="s">
        <v>157</v>
      </c>
      <c r="D12330" s="16">
        <v>39448</v>
      </c>
      <c r="E12330" s="1" t="s">
        <v>93</v>
      </c>
      <c r="F12330" s="1" t="s">
        <v>8654</v>
      </c>
      <c r="G12330">
        <v>0.05</v>
      </c>
      <c r="H12330">
        <v>0</v>
      </c>
      <c r="I12330">
        <v>0.01</v>
      </c>
      <c r="J12330">
        <v>0</v>
      </c>
      <c r="K12330">
        <v>0.06</v>
      </c>
    </row>
    <row r="12331" spans="1:11" x14ac:dyDescent="0.25">
      <c r="A12331" s="1" t="s">
        <v>24471</v>
      </c>
      <c r="B12331" s="1" t="s">
        <v>6156</v>
      </c>
      <c r="C12331" s="1" t="s">
        <v>157</v>
      </c>
      <c r="D12331" s="16">
        <v>39083</v>
      </c>
      <c r="E12331" s="1" t="s">
        <v>34</v>
      </c>
      <c r="F12331" s="1" t="s">
        <v>2172</v>
      </c>
      <c r="G12331">
        <v>0.06</v>
      </c>
      <c r="H12331">
        <v>0</v>
      </c>
      <c r="I12331">
        <v>0</v>
      </c>
      <c r="J12331">
        <v>0.01</v>
      </c>
      <c r="K12331">
        <v>0.06</v>
      </c>
    </row>
    <row r="12332" spans="1:11" x14ac:dyDescent="0.25">
      <c r="A12332" s="1" t="s">
        <v>24472</v>
      </c>
      <c r="B12332" s="1" t="s">
        <v>8911</v>
      </c>
      <c r="C12332" s="1" t="s">
        <v>12</v>
      </c>
      <c r="D12332" s="16">
        <v>39448</v>
      </c>
      <c r="E12332" s="1" t="s">
        <v>106</v>
      </c>
      <c r="F12332" s="1" t="s">
        <v>547</v>
      </c>
      <c r="G12332">
        <v>0.06</v>
      </c>
      <c r="H12332">
        <v>0</v>
      </c>
      <c r="I12332">
        <v>0</v>
      </c>
      <c r="J12332">
        <v>0</v>
      </c>
      <c r="K12332">
        <v>0.06</v>
      </c>
    </row>
    <row r="12333" spans="1:11" x14ac:dyDescent="0.25">
      <c r="A12333" s="1" t="s">
        <v>24473</v>
      </c>
      <c r="B12333" s="1" t="s">
        <v>7131</v>
      </c>
      <c r="C12333" s="1" t="s">
        <v>175</v>
      </c>
      <c r="D12333" s="16">
        <v>37257</v>
      </c>
      <c r="E12333" s="1" t="s">
        <v>21</v>
      </c>
      <c r="F12333" s="1" t="s">
        <v>136</v>
      </c>
      <c r="G12333">
        <v>0.05</v>
      </c>
      <c r="H12333">
        <v>0.01</v>
      </c>
      <c r="I12333">
        <v>0</v>
      </c>
      <c r="J12333">
        <v>0</v>
      </c>
      <c r="K12333">
        <v>0.06</v>
      </c>
    </row>
    <row r="12334" spans="1:11" x14ac:dyDescent="0.25">
      <c r="A12334" s="1" t="s">
        <v>24474</v>
      </c>
      <c r="B12334" s="1" t="s">
        <v>1876</v>
      </c>
      <c r="C12334" s="1" t="s">
        <v>144</v>
      </c>
      <c r="D12334" s="16">
        <v>41640</v>
      </c>
      <c r="E12334" s="1" t="s">
        <v>55</v>
      </c>
      <c r="F12334" s="1" t="s">
        <v>236</v>
      </c>
      <c r="G12334">
        <v>0</v>
      </c>
      <c r="H12334">
        <v>0.06</v>
      </c>
      <c r="I12334">
        <v>0</v>
      </c>
      <c r="J12334">
        <v>0.01</v>
      </c>
      <c r="K12334">
        <v>0.06</v>
      </c>
    </row>
    <row r="12335" spans="1:11" x14ac:dyDescent="0.25">
      <c r="A12335" s="1" t="s">
        <v>24475</v>
      </c>
      <c r="B12335" s="1" t="s">
        <v>8912</v>
      </c>
      <c r="C12335" s="1" t="s">
        <v>168</v>
      </c>
      <c r="D12335" s="16">
        <v>41275</v>
      </c>
      <c r="E12335" s="1" t="s">
        <v>93</v>
      </c>
      <c r="F12335" s="1" t="s">
        <v>51</v>
      </c>
      <c r="G12335">
        <v>0.03</v>
      </c>
      <c r="H12335">
        <v>0.03</v>
      </c>
      <c r="I12335">
        <v>0</v>
      </c>
      <c r="J12335">
        <v>0.01</v>
      </c>
      <c r="K12335">
        <v>0.06</v>
      </c>
    </row>
    <row r="12336" spans="1:11" x14ac:dyDescent="0.25">
      <c r="A12336" s="1" t="s">
        <v>24476</v>
      </c>
      <c r="B12336" s="1" t="s">
        <v>8913</v>
      </c>
      <c r="C12336" s="1" t="s">
        <v>71</v>
      </c>
      <c r="D12336" s="16">
        <v>37987</v>
      </c>
      <c r="E12336" s="1" t="s">
        <v>55</v>
      </c>
      <c r="F12336" s="1" t="s">
        <v>15</v>
      </c>
      <c r="G12336">
        <v>0</v>
      </c>
      <c r="H12336">
        <v>0</v>
      </c>
      <c r="I12336">
        <v>0.06</v>
      </c>
      <c r="J12336">
        <v>0</v>
      </c>
      <c r="K12336">
        <v>0.06</v>
      </c>
    </row>
    <row r="12337" spans="1:11" x14ac:dyDescent="0.25">
      <c r="A12337" s="1" t="s">
        <v>24477</v>
      </c>
      <c r="B12337" s="1" t="s">
        <v>8914</v>
      </c>
      <c r="C12337" s="1" t="s">
        <v>53</v>
      </c>
      <c r="D12337" s="16">
        <v>41275</v>
      </c>
      <c r="E12337" s="1" t="s">
        <v>106</v>
      </c>
      <c r="F12337" s="1" t="s">
        <v>7541</v>
      </c>
      <c r="G12337">
        <v>0</v>
      </c>
      <c r="H12337">
        <v>0</v>
      </c>
      <c r="I12337">
        <v>0.06</v>
      </c>
      <c r="J12337">
        <v>0</v>
      </c>
      <c r="K12337">
        <v>0.06</v>
      </c>
    </row>
    <row r="12338" spans="1:11" x14ac:dyDescent="0.25">
      <c r="A12338" s="1" t="s">
        <v>24478</v>
      </c>
      <c r="B12338" s="1" t="s">
        <v>8915</v>
      </c>
      <c r="C12338" s="1" t="s">
        <v>58</v>
      </c>
      <c r="D12338" s="16">
        <v>39083</v>
      </c>
      <c r="E12338" s="1" t="s">
        <v>41</v>
      </c>
      <c r="F12338" s="1" t="s">
        <v>147</v>
      </c>
      <c r="G12338">
        <v>0</v>
      </c>
      <c r="H12338">
        <v>0</v>
      </c>
      <c r="I12338">
        <v>0.06</v>
      </c>
      <c r="J12338">
        <v>0</v>
      </c>
      <c r="K12338">
        <v>0.06</v>
      </c>
    </row>
    <row r="12339" spans="1:11" x14ac:dyDescent="0.25">
      <c r="A12339" s="1" t="s">
        <v>24479</v>
      </c>
      <c r="B12339" s="1" t="s">
        <v>8916</v>
      </c>
      <c r="C12339" s="1" t="s">
        <v>32</v>
      </c>
      <c r="D12339" s="16">
        <v>39448</v>
      </c>
      <c r="E12339" s="1" t="s">
        <v>55</v>
      </c>
      <c r="F12339" s="1" t="s">
        <v>332</v>
      </c>
      <c r="G12339">
        <v>0</v>
      </c>
      <c r="H12339">
        <v>0</v>
      </c>
      <c r="I12339">
        <v>0.06</v>
      </c>
      <c r="J12339">
        <v>0</v>
      </c>
      <c r="K12339">
        <v>0.06</v>
      </c>
    </row>
    <row r="12340" spans="1:11" x14ac:dyDescent="0.25">
      <c r="A12340" s="1" t="s">
        <v>24480</v>
      </c>
      <c r="B12340" s="1" t="s">
        <v>7422</v>
      </c>
      <c r="C12340" s="1" t="s">
        <v>32</v>
      </c>
      <c r="D12340" s="16">
        <v>38718</v>
      </c>
      <c r="E12340" s="1" t="s">
        <v>38</v>
      </c>
      <c r="F12340" s="1" t="s">
        <v>253</v>
      </c>
      <c r="G12340">
        <v>0.06</v>
      </c>
      <c r="H12340">
        <v>0</v>
      </c>
      <c r="I12340">
        <v>0</v>
      </c>
      <c r="J12340">
        <v>0</v>
      </c>
      <c r="K12340">
        <v>0.06</v>
      </c>
    </row>
    <row r="12341" spans="1:11" x14ac:dyDescent="0.25">
      <c r="A12341" s="1" t="s">
        <v>24481</v>
      </c>
      <c r="B12341" s="1" t="s">
        <v>2320</v>
      </c>
      <c r="C12341" s="1" t="s">
        <v>730</v>
      </c>
      <c r="D12341" s="16">
        <v>41640</v>
      </c>
      <c r="E12341" s="1" t="s">
        <v>55</v>
      </c>
      <c r="F12341" s="1" t="s">
        <v>76</v>
      </c>
      <c r="G12341">
        <v>0</v>
      </c>
      <c r="H12341">
        <v>0.05</v>
      </c>
      <c r="I12341">
        <v>0</v>
      </c>
      <c r="J12341">
        <v>0.01</v>
      </c>
      <c r="K12341">
        <v>0.06</v>
      </c>
    </row>
    <row r="12342" spans="1:11" x14ac:dyDescent="0.25">
      <c r="A12342" s="1" t="s">
        <v>24482</v>
      </c>
      <c r="B12342" s="1" t="s">
        <v>8917</v>
      </c>
      <c r="C12342" s="1" t="s">
        <v>71</v>
      </c>
      <c r="D12342" s="16">
        <v>37257</v>
      </c>
      <c r="E12342" s="1" t="s">
        <v>34</v>
      </c>
      <c r="F12342" s="1" t="s">
        <v>147</v>
      </c>
      <c r="G12342">
        <v>0.05</v>
      </c>
      <c r="H12342">
        <v>0.02</v>
      </c>
      <c r="I12342">
        <v>0</v>
      </c>
      <c r="J12342">
        <v>0</v>
      </c>
      <c r="K12342">
        <v>0.06</v>
      </c>
    </row>
    <row r="12343" spans="1:11" x14ac:dyDescent="0.25">
      <c r="A12343" s="1" t="s">
        <v>24483</v>
      </c>
      <c r="B12343" s="1" t="s">
        <v>8918</v>
      </c>
      <c r="C12343" s="1" t="s">
        <v>157</v>
      </c>
      <c r="D12343" s="16">
        <v>40544</v>
      </c>
      <c r="E12343" s="1" t="s">
        <v>27</v>
      </c>
      <c r="F12343" s="1" t="s">
        <v>1286</v>
      </c>
      <c r="G12343">
        <v>0</v>
      </c>
      <c r="H12343">
        <v>0</v>
      </c>
      <c r="I12343">
        <v>0.06</v>
      </c>
      <c r="J12343">
        <v>0</v>
      </c>
      <c r="K12343">
        <v>0.06</v>
      </c>
    </row>
    <row r="12344" spans="1:11" x14ac:dyDescent="0.25">
      <c r="A12344" s="1" t="s">
        <v>24484</v>
      </c>
      <c r="B12344" s="1" t="s">
        <v>8919</v>
      </c>
      <c r="C12344" s="1" t="s">
        <v>58</v>
      </c>
      <c r="D12344" s="16">
        <v>37987</v>
      </c>
      <c r="E12344" s="1" t="s">
        <v>27</v>
      </c>
      <c r="F12344" s="1" t="s">
        <v>76</v>
      </c>
      <c r="G12344">
        <v>0.03</v>
      </c>
      <c r="H12344">
        <v>0.02</v>
      </c>
      <c r="I12344">
        <v>0</v>
      </c>
      <c r="J12344">
        <v>0.01</v>
      </c>
      <c r="K12344">
        <v>0.06</v>
      </c>
    </row>
    <row r="12345" spans="1:11" x14ac:dyDescent="0.25">
      <c r="A12345" s="1" t="s">
        <v>24485</v>
      </c>
      <c r="B12345" s="1" t="s">
        <v>1201</v>
      </c>
      <c r="C12345" s="1" t="s">
        <v>71</v>
      </c>
      <c r="D12345" s="16">
        <v>37987</v>
      </c>
      <c r="E12345" s="1" t="s">
        <v>55</v>
      </c>
      <c r="F12345" s="1" t="s">
        <v>117</v>
      </c>
      <c r="G12345">
        <v>0.05</v>
      </c>
      <c r="H12345">
        <v>0.02</v>
      </c>
      <c r="I12345">
        <v>0</v>
      </c>
      <c r="J12345">
        <v>0</v>
      </c>
      <c r="K12345">
        <v>0.06</v>
      </c>
    </row>
    <row r="12346" spans="1:11" x14ac:dyDescent="0.25">
      <c r="A12346" s="1" t="s">
        <v>24486</v>
      </c>
      <c r="B12346" s="1" t="s">
        <v>8920</v>
      </c>
      <c r="C12346" s="1" t="s">
        <v>58</v>
      </c>
      <c r="D12346" s="16">
        <v>37622</v>
      </c>
      <c r="E12346" s="1" t="s">
        <v>21</v>
      </c>
      <c r="F12346" s="1" t="s">
        <v>147</v>
      </c>
      <c r="G12346">
        <v>0.03</v>
      </c>
      <c r="H12346">
        <v>0.02</v>
      </c>
      <c r="I12346">
        <v>0</v>
      </c>
      <c r="J12346">
        <v>0.01</v>
      </c>
      <c r="K12346">
        <v>0.06</v>
      </c>
    </row>
    <row r="12347" spans="1:11" x14ac:dyDescent="0.25">
      <c r="A12347" s="1" t="s">
        <v>24487</v>
      </c>
      <c r="B12347" s="1" t="s">
        <v>4759</v>
      </c>
      <c r="C12347" s="1" t="s">
        <v>49</v>
      </c>
      <c r="D12347" s="16">
        <v>41640</v>
      </c>
      <c r="E12347" s="1" t="s">
        <v>106</v>
      </c>
      <c r="F12347" s="1" t="s">
        <v>1449</v>
      </c>
      <c r="G12347">
        <v>0.03</v>
      </c>
      <c r="H12347">
        <v>0.03</v>
      </c>
      <c r="I12347">
        <v>0</v>
      </c>
      <c r="J12347">
        <v>0.01</v>
      </c>
      <c r="K12347">
        <v>0.06</v>
      </c>
    </row>
    <row r="12348" spans="1:11" x14ac:dyDescent="0.25">
      <c r="A12348" s="1" t="s">
        <v>24488</v>
      </c>
      <c r="B12348" s="1" t="s">
        <v>8921</v>
      </c>
      <c r="C12348" s="1" t="s">
        <v>109</v>
      </c>
      <c r="D12348" s="16">
        <v>34700</v>
      </c>
      <c r="E12348" s="1" t="s">
        <v>30</v>
      </c>
      <c r="F12348" s="1" t="s">
        <v>453</v>
      </c>
      <c r="G12348">
        <v>0.04</v>
      </c>
      <c r="H12348">
        <v>0.02</v>
      </c>
      <c r="I12348">
        <v>0</v>
      </c>
      <c r="J12348">
        <v>0</v>
      </c>
      <c r="K12348">
        <v>0.06</v>
      </c>
    </row>
    <row r="12349" spans="1:11" x14ac:dyDescent="0.25">
      <c r="A12349" s="1" t="s">
        <v>24489</v>
      </c>
      <c r="B12349" s="1" t="s">
        <v>6293</v>
      </c>
      <c r="C12349" s="1" t="s">
        <v>175</v>
      </c>
      <c r="D12349" s="16">
        <v>37987</v>
      </c>
      <c r="E12349" s="1" t="s">
        <v>34</v>
      </c>
      <c r="F12349" s="1" t="s">
        <v>1174</v>
      </c>
      <c r="G12349">
        <v>0.05</v>
      </c>
      <c r="H12349">
        <v>0.01</v>
      </c>
      <c r="I12349">
        <v>0</v>
      </c>
      <c r="J12349">
        <v>0</v>
      </c>
      <c r="K12349">
        <v>0.06</v>
      </c>
    </row>
    <row r="12350" spans="1:11" x14ac:dyDescent="0.25">
      <c r="A12350" s="1" t="s">
        <v>24490</v>
      </c>
      <c r="B12350" s="1" t="s">
        <v>1296</v>
      </c>
      <c r="C12350" s="1" t="s">
        <v>144</v>
      </c>
      <c r="D12350" s="16">
        <v>38353</v>
      </c>
      <c r="E12350" s="1" t="s">
        <v>27</v>
      </c>
      <c r="F12350" s="1" t="s">
        <v>226</v>
      </c>
      <c r="G12350">
        <v>0.01</v>
      </c>
      <c r="H12350">
        <v>0.04</v>
      </c>
      <c r="I12350">
        <v>0</v>
      </c>
      <c r="J12350">
        <v>0.01</v>
      </c>
      <c r="K12350">
        <v>0.06</v>
      </c>
    </row>
    <row r="12351" spans="1:11" x14ac:dyDescent="0.25">
      <c r="A12351" s="1" t="s">
        <v>24491</v>
      </c>
      <c r="B12351" s="1" t="s">
        <v>8922</v>
      </c>
      <c r="C12351" s="1" t="s">
        <v>32</v>
      </c>
      <c r="D12351" s="16">
        <v>39083</v>
      </c>
      <c r="E12351" s="1" t="s">
        <v>242</v>
      </c>
      <c r="F12351" s="1" t="s">
        <v>8923</v>
      </c>
      <c r="G12351">
        <v>0.06</v>
      </c>
      <c r="H12351">
        <v>0</v>
      </c>
      <c r="I12351">
        <v>0</v>
      </c>
      <c r="J12351">
        <v>0</v>
      </c>
      <c r="K12351">
        <v>0.06</v>
      </c>
    </row>
    <row r="12352" spans="1:11" x14ac:dyDescent="0.25">
      <c r="A12352" s="1" t="s">
        <v>24492</v>
      </c>
      <c r="B12352" s="1" t="s">
        <v>5664</v>
      </c>
      <c r="C12352" s="1" t="s">
        <v>730</v>
      </c>
      <c r="D12352" s="16">
        <v>41275</v>
      </c>
      <c r="E12352" s="1" t="s">
        <v>14</v>
      </c>
      <c r="F12352" s="1" t="s">
        <v>214</v>
      </c>
      <c r="G12352">
        <v>0</v>
      </c>
      <c r="H12352">
        <v>0</v>
      </c>
      <c r="I12352">
        <v>0.06</v>
      </c>
      <c r="J12352">
        <v>0</v>
      </c>
      <c r="K12352">
        <v>0.06</v>
      </c>
    </row>
    <row r="12353" spans="1:11" x14ac:dyDescent="0.25">
      <c r="A12353" s="1" t="s">
        <v>24493</v>
      </c>
      <c r="B12353" s="1" t="s">
        <v>8924</v>
      </c>
      <c r="C12353" s="1" t="s">
        <v>871</v>
      </c>
      <c r="D12353" s="16">
        <v>34335</v>
      </c>
      <c r="E12353" s="1" t="s">
        <v>38</v>
      </c>
      <c r="F12353" s="1" t="s">
        <v>147</v>
      </c>
      <c r="G12353">
        <v>0</v>
      </c>
      <c r="H12353">
        <v>0</v>
      </c>
      <c r="I12353">
        <v>0.06</v>
      </c>
      <c r="J12353">
        <v>0</v>
      </c>
      <c r="K12353">
        <v>0.06</v>
      </c>
    </row>
    <row r="12354" spans="1:11" x14ac:dyDescent="0.25">
      <c r="A12354" s="1" t="s">
        <v>24494</v>
      </c>
      <c r="B12354" s="1" t="s">
        <v>8925</v>
      </c>
      <c r="C12354" s="1" t="s">
        <v>139</v>
      </c>
      <c r="D12354" s="16">
        <v>37257</v>
      </c>
      <c r="E12354" s="1" t="s">
        <v>14</v>
      </c>
      <c r="F12354" s="1" t="s">
        <v>117</v>
      </c>
      <c r="G12354">
        <v>0.05</v>
      </c>
      <c r="H12354">
        <v>0.01</v>
      </c>
      <c r="I12354">
        <v>0</v>
      </c>
      <c r="J12354">
        <v>0</v>
      </c>
      <c r="K12354">
        <v>0.06</v>
      </c>
    </row>
    <row r="12355" spans="1:11" x14ac:dyDescent="0.25">
      <c r="A12355" s="1" t="s">
        <v>24495</v>
      </c>
      <c r="B12355" s="1" t="s">
        <v>8926</v>
      </c>
      <c r="C12355" s="1" t="s">
        <v>139</v>
      </c>
      <c r="D12355" s="16">
        <v>38353</v>
      </c>
      <c r="E12355" s="1" t="s">
        <v>38</v>
      </c>
      <c r="F12355" s="1" t="s">
        <v>8927</v>
      </c>
      <c r="G12355">
        <v>0.05</v>
      </c>
      <c r="H12355">
        <v>0.01</v>
      </c>
      <c r="I12355">
        <v>0</v>
      </c>
      <c r="J12355">
        <v>0</v>
      </c>
      <c r="K12355">
        <v>0.06</v>
      </c>
    </row>
    <row r="12356" spans="1:11" x14ac:dyDescent="0.25">
      <c r="A12356" s="1" t="s">
        <v>24496</v>
      </c>
      <c r="B12356" s="1" t="s">
        <v>8928</v>
      </c>
      <c r="C12356" s="1" t="s">
        <v>109</v>
      </c>
      <c r="D12356" s="16">
        <v>35796</v>
      </c>
      <c r="E12356" s="1" t="s">
        <v>38</v>
      </c>
      <c r="F12356" s="1" t="s">
        <v>228</v>
      </c>
      <c r="G12356">
        <v>0.04</v>
      </c>
      <c r="H12356">
        <v>0.02</v>
      </c>
      <c r="I12356">
        <v>0</v>
      </c>
      <c r="J12356">
        <v>0</v>
      </c>
      <c r="K12356">
        <v>0.06</v>
      </c>
    </row>
    <row r="12357" spans="1:11" x14ac:dyDescent="0.25">
      <c r="A12357" s="1" t="s">
        <v>24497</v>
      </c>
      <c r="B12357" s="1" t="s">
        <v>8929</v>
      </c>
      <c r="C12357" s="1" t="s">
        <v>109</v>
      </c>
      <c r="D12357" s="16">
        <v>34700</v>
      </c>
      <c r="E12357" s="1" t="s">
        <v>38</v>
      </c>
      <c r="F12357" s="1" t="s">
        <v>6990</v>
      </c>
      <c r="G12357">
        <v>0.04</v>
      </c>
      <c r="H12357">
        <v>0.02</v>
      </c>
      <c r="I12357">
        <v>0</v>
      </c>
      <c r="J12357">
        <v>0</v>
      </c>
      <c r="K12357">
        <v>0.06</v>
      </c>
    </row>
    <row r="12358" spans="1:11" x14ac:dyDescent="0.25">
      <c r="A12358" s="1" t="s">
        <v>24498</v>
      </c>
      <c r="B12358" s="1" t="s">
        <v>8930</v>
      </c>
      <c r="C12358" s="1" t="s">
        <v>32</v>
      </c>
      <c r="D12358" s="16">
        <v>39448</v>
      </c>
      <c r="E12358" s="1" t="s">
        <v>34</v>
      </c>
      <c r="F12358" s="1" t="s">
        <v>7741</v>
      </c>
      <c r="G12358">
        <v>0</v>
      </c>
      <c r="H12358">
        <v>0</v>
      </c>
      <c r="I12358">
        <v>0.06</v>
      </c>
      <c r="J12358">
        <v>0</v>
      </c>
      <c r="K12358">
        <v>0.06</v>
      </c>
    </row>
    <row r="12359" spans="1:11" x14ac:dyDescent="0.25">
      <c r="A12359" s="1" t="s">
        <v>24499</v>
      </c>
      <c r="B12359" s="1" t="s">
        <v>8931</v>
      </c>
      <c r="C12359" s="1" t="s">
        <v>32</v>
      </c>
      <c r="D12359" s="16">
        <v>38353</v>
      </c>
      <c r="E12359" s="1" t="s">
        <v>34</v>
      </c>
      <c r="F12359" s="1" t="s">
        <v>15</v>
      </c>
      <c r="G12359">
        <v>0</v>
      </c>
      <c r="H12359">
        <v>0</v>
      </c>
      <c r="I12359">
        <v>0.06</v>
      </c>
      <c r="J12359">
        <v>0</v>
      </c>
      <c r="K12359">
        <v>0.06</v>
      </c>
    </row>
    <row r="12360" spans="1:11" x14ac:dyDescent="0.25">
      <c r="A12360" s="1" t="s">
        <v>24500</v>
      </c>
      <c r="B12360" s="1" t="s">
        <v>8932</v>
      </c>
      <c r="C12360" s="1" t="s">
        <v>157</v>
      </c>
      <c r="D12360" s="16">
        <v>39814</v>
      </c>
      <c r="E12360" s="1" t="s">
        <v>93</v>
      </c>
      <c r="F12360" s="1" t="s">
        <v>222</v>
      </c>
      <c r="G12360">
        <v>0</v>
      </c>
      <c r="H12360">
        <v>0</v>
      </c>
      <c r="I12360">
        <v>0.06</v>
      </c>
      <c r="J12360">
        <v>0</v>
      </c>
      <c r="K12360">
        <v>0.06</v>
      </c>
    </row>
    <row r="12361" spans="1:11" x14ac:dyDescent="0.25">
      <c r="A12361" s="1" t="s">
        <v>24501</v>
      </c>
      <c r="B12361" s="1" t="s">
        <v>8933</v>
      </c>
      <c r="C12361" s="1" t="s">
        <v>84</v>
      </c>
      <c r="D12361" s="16">
        <v>41640</v>
      </c>
      <c r="E12361" s="1" t="s">
        <v>55</v>
      </c>
      <c r="F12361" s="1" t="s">
        <v>332</v>
      </c>
      <c r="G12361">
        <v>0</v>
      </c>
      <c r="H12361">
        <v>0</v>
      </c>
      <c r="I12361">
        <v>0.06</v>
      </c>
      <c r="J12361">
        <v>0</v>
      </c>
      <c r="K12361">
        <v>0.06</v>
      </c>
    </row>
    <row r="12362" spans="1:11" x14ac:dyDescent="0.25">
      <c r="A12362" s="1" t="s">
        <v>24502</v>
      </c>
      <c r="B12362" s="1" t="s">
        <v>8934</v>
      </c>
      <c r="C12362" s="1" t="s">
        <v>144</v>
      </c>
      <c r="D12362" s="16">
        <v>40544</v>
      </c>
      <c r="E12362" s="1" t="s">
        <v>242</v>
      </c>
      <c r="F12362" s="1" t="s">
        <v>51</v>
      </c>
      <c r="G12362">
        <v>0.01</v>
      </c>
      <c r="H12362">
        <v>0.04</v>
      </c>
      <c r="I12362">
        <v>0</v>
      </c>
      <c r="J12362">
        <v>0.01</v>
      </c>
      <c r="K12362">
        <v>0.06</v>
      </c>
    </row>
    <row r="12363" spans="1:11" x14ac:dyDescent="0.25">
      <c r="A12363" s="1" t="s">
        <v>24503</v>
      </c>
      <c r="B12363" s="1" t="s">
        <v>8372</v>
      </c>
      <c r="C12363" s="1" t="s">
        <v>12</v>
      </c>
      <c r="D12363" s="16">
        <v>39083</v>
      </c>
      <c r="E12363" s="1" t="s">
        <v>27</v>
      </c>
      <c r="F12363" s="1" t="s">
        <v>147</v>
      </c>
      <c r="G12363">
        <v>0.06</v>
      </c>
      <c r="H12363">
        <v>0</v>
      </c>
      <c r="I12363">
        <v>0</v>
      </c>
      <c r="J12363">
        <v>0</v>
      </c>
      <c r="K12363">
        <v>0.06</v>
      </c>
    </row>
    <row r="12364" spans="1:11" x14ac:dyDescent="0.25">
      <c r="A12364" s="1" t="s">
        <v>24504</v>
      </c>
      <c r="B12364" s="1" t="s">
        <v>8935</v>
      </c>
      <c r="C12364" s="1" t="s">
        <v>32</v>
      </c>
      <c r="D12364" s="16">
        <v>40544</v>
      </c>
      <c r="E12364" s="1" t="s">
        <v>106</v>
      </c>
      <c r="F12364" s="1" t="s">
        <v>332</v>
      </c>
      <c r="G12364">
        <v>0</v>
      </c>
      <c r="H12364">
        <v>0</v>
      </c>
      <c r="I12364">
        <v>0.06</v>
      </c>
      <c r="J12364">
        <v>0</v>
      </c>
      <c r="K12364">
        <v>0.06</v>
      </c>
    </row>
    <row r="12365" spans="1:11" x14ac:dyDescent="0.25">
      <c r="A12365" s="1" t="s">
        <v>24505</v>
      </c>
      <c r="B12365" s="1" t="s">
        <v>8936</v>
      </c>
      <c r="C12365" s="1" t="s">
        <v>157</v>
      </c>
      <c r="D12365" s="16">
        <v>39083</v>
      </c>
      <c r="E12365" s="1" t="s">
        <v>27</v>
      </c>
      <c r="F12365" s="1" t="s">
        <v>5324</v>
      </c>
      <c r="G12365">
        <v>0</v>
      </c>
      <c r="H12365">
        <v>0</v>
      </c>
      <c r="I12365">
        <v>0.06</v>
      </c>
      <c r="J12365">
        <v>0</v>
      </c>
      <c r="K12365">
        <v>0.06</v>
      </c>
    </row>
    <row r="12366" spans="1:11" x14ac:dyDescent="0.25">
      <c r="A12366" s="1" t="s">
        <v>24506</v>
      </c>
      <c r="B12366" s="1" t="s">
        <v>8937</v>
      </c>
      <c r="C12366" s="1" t="s">
        <v>32</v>
      </c>
      <c r="D12366" s="16">
        <v>39814</v>
      </c>
      <c r="E12366" s="1" t="s">
        <v>30</v>
      </c>
      <c r="F12366" s="1" t="s">
        <v>1020</v>
      </c>
      <c r="G12366">
        <v>0.06</v>
      </c>
      <c r="H12366">
        <v>0</v>
      </c>
      <c r="I12366">
        <v>0</v>
      </c>
      <c r="J12366">
        <v>0</v>
      </c>
      <c r="K12366">
        <v>0.06</v>
      </c>
    </row>
    <row r="12367" spans="1:11" x14ac:dyDescent="0.25">
      <c r="A12367" s="1" t="s">
        <v>24507</v>
      </c>
      <c r="B12367" s="1" t="s">
        <v>8908</v>
      </c>
      <c r="C12367" s="1" t="s">
        <v>32</v>
      </c>
      <c r="D12367" s="16">
        <v>40179</v>
      </c>
      <c r="E12367" s="1" t="s">
        <v>55</v>
      </c>
      <c r="F12367" s="1" t="s">
        <v>5489</v>
      </c>
      <c r="G12367">
        <v>0.06</v>
      </c>
      <c r="H12367">
        <v>0</v>
      </c>
      <c r="I12367">
        <v>0</v>
      </c>
      <c r="J12367">
        <v>0</v>
      </c>
      <c r="K12367">
        <v>0.06</v>
      </c>
    </row>
    <row r="12368" spans="1:11" x14ac:dyDescent="0.25">
      <c r="A12368" s="1" t="s">
        <v>24508</v>
      </c>
      <c r="B12368" s="1" t="s">
        <v>8031</v>
      </c>
      <c r="C12368" s="1" t="s">
        <v>58</v>
      </c>
      <c r="D12368" s="16">
        <v>37257</v>
      </c>
      <c r="E12368" s="1" t="s">
        <v>55</v>
      </c>
      <c r="F12368" s="1" t="s">
        <v>788</v>
      </c>
      <c r="G12368">
        <v>0.03</v>
      </c>
      <c r="H12368">
        <v>0.02</v>
      </c>
      <c r="I12368">
        <v>0</v>
      </c>
      <c r="J12368">
        <v>0.01</v>
      </c>
      <c r="K12368">
        <v>0.06</v>
      </c>
    </row>
    <row r="12369" spans="1:11" x14ac:dyDescent="0.25">
      <c r="A12369" s="1" t="s">
        <v>24509</v>
      </c>
      <c r="B12369" s="1" t="s">
        <v>8938</v>
      </c>
      <c r="C12369" s="1" t="s">
        <v>32</v>
      </c>
      <c r="D12369" s="16">
        <v>39448</v>
      </c>
      <c r="E12369" s="1" t="s">
        <v>27</v>
      </c>
      <c r="F12369" s="1" t="s">
        <v>2231</v>
      </c>
      <c r="G12369">
        <v>0.06</v>
      </c>
      <c r="H12369">
        <v>0</v>
      </c>
      <c r="I12369">
        <v>0</v>
      </c>
      <c r="J12369">
        <v>0</v>
      </c>
      <c r="K12369">
        <v>0.06</v>
      </c>
    </row>
    <row r="12370" spans="1:11" x14ac:dyDescent="0.25">
      <c r="A12370" s="1" t="s">
        <v>24510</v>
      </c>
      <c r="B12370" s="1" t="s">
        <v>2921</v>
      </c>
      <c r="C12370" s="1" t="s">
        <v>84</v>
      </c>
      <c r="D12370" s="16">
        <v>41640</v>
      </c>
      <c r="E12370" s="1" t="s">
        <v>55</v>
      </c>
      <c r="F12370" s="1" t="s">
        <v>79</v>
      </c>
      <c r="G12370">
        <v>0.03</v>
      </c>
      <c r="H12370">
        <v>0.03</v>
      </c>
      <c r="I12370">
        <v>0</v>
      </c>
      <c r="J12370">
        <v>0</v>
      </c>
      <c r="K12370">
        <v>0.06</v>
      </c>
    </row>
    <row r="12371" spans="1:11" x14ac:dyDescent="0.25">
      <c r="A12371" s="1" t="s">
        <v>24511</v>
      </c>
      <c r="B12371" s="1" t="s">
        <v>8939</v>
      </c>
      <c r="C12371" s="1" t="s">
        <v>71</v>
      </c>
      <c r="D12371" s="16">
        <v>37987</v>
      </c>
      <c r="E12371" s="1" t="s">
        <v>55</v>
      </c>
      <c r="F12371" s="1" t="s">
        <v>488</v>
      </c>
      <c r="G12371">
        <v>0.04</v>
      </c>
      <c r="H12371">
        <v>0.02</v>
      </c>
      <c r="I12371">
        <v>0</v>
      </c>
      <c r="J12371">
        <v>0</v>
      </c>
      <c r="K12371">
        <v>0.06</v>
      </c>
    </row>
    <row r="12372" spans="1:11" x14ac:dyDescent="0.25">
      <c r="A12372" s="1" t="s">
        <v>24512</v>
      </c>
      <c r="B12372" s="1" t="s">
        <v>6480</v>
      </c>
      <c r="C12372" s="1" t="s">
        <v>12</v>
      </c>
      <c r="D12372" s="16">
        <v>39448</v>
      </c>
      <c r="E12372" s="1" t="s">
        <v>93</v>
      </c>
      <c r="F12372" s="1" t="s">
        <v>2869</v>
      </c>
      <c r="G12372">
        <v>0.06</v>
      </c>
      <c r="H12372">
        <v>0</v>
      </c>
      <c r="I12372">
        <v>0</v>
      </c>
      <c r="J12372">
        <v>0</v>
      </c>
      <c r="K12372">
        <v>0.06</v>
      </c>
    </row>
    <row r="12373" spans="1:11" x14ac:dyDescent="0.25">
      <c r="A12373" s="1" t="s">
        <v>24513</v>
      </c>
      <c r="B12373" s="1" t="s">
        <v>8940</v>
      </c>
      <c r="C12373" s="1" t="s">
        <v>157</v>
      </c>
      <c r="D12373" s="16">
        <v>40544</v>
      </c>
      <c r="E12373" s="1" t="s">
        <v>34</v>
      </c>
      <c r="F12373" s="1" t="s">
        <v>76</v>
      </c>
      <c r="G12373">
        <v>0</v>
      </c>
      <c r="H12373">
        <v>0.05</v>
      </c>
      <c r="I12373">
        <v>0</v>
      </c>
      <c r="J12373">
        <v>0.02</v>
      </c>
      <c r="K12373">
        <v>0.06</v>
      </c>
    </row>
    <row r="12374" spans="1:11" x14ac:dyDescent="0.25">
      <c r="A12374" s="1" t="s">
        <v>24514</v>
      </c>
      <c r="B12374" s="1" t="s">
        <v>8941</v>
      </c>
      <c r="C12374" s="1" t="s">
        <v>71</v>
      </c>
      <c r="D12374" s="16">
        <v>36892</v>
      </c>
      <c r="E12374" s="1" t="s">
        <v>41</v>
      </c>
      <c r="F12374" s="1" t="s">
        <v>214</v>
      </c>
      <c r="G12374">
        <v>0.04</v>
      </c>
      <c r="H12374">
        <v>0.02</v>
      </c>
      <c r="I12374">
        <v>0</v>
      </c>
      <c r="J12374">
        <v>0</v>
      </c>
      <c r="K12374">
        <v>0.06</v>
      </c>
    </row>
    <row r="12375" spans="1:11" x14ac:dyDescent="0.25">
      <c r="A12375" s="1" t="s">
        <v>24515</v>
      </c>
      <c r="B12375" s="1" t="s">
        <v>8942</v>
      </c>
      <c r="C12375" s="1" t="s">
        <v>84</v>
      </c>
      <c r="D12375" s="16">
        <v>42005</v>
      </c>
      <c r="E12375" s="1" t="s">
        <v>30</v>
      </c>
      <c r="F12375" s="1" t="s">
        <v>15</v>
      </c>
      <c r="G12375">
        <v>0</v>
      </c>
      <c r="H12375">
        <v>0</v>
      </c>
      <c r="I12375">
        <v>0.06</v>
      </c>
      <c r="J12375">
        <v>0</v>
      </c>
      <c r="K12375">
        <v>0.06</v>
      </c>
    </row>
    <row r="12376" spans="1:11" x14ac:dyDescent="0.25">
      <c r="A12376" s="1" t="s">
        <v>24516</v>
      </c>
      <c r="B12376" s="1" t="s">
        <v>8943</v>
      </c>
      <c r="C12376" s="1" t="s">
        <v>157</v>
      </c>
      <c r="D12376" s="16">
        <v>40544</v>
      </c>
      <c r="E12376" s="1" t="s">
        <v>27</v>
      </c>
      <c r="F12376" s="1" t="s">
        <v>5022</v>
      </c>
      <c r="G12376">
        <v>0</v>
      </c>
      <c r="H12376">
        <v>0</v>
      </c>
      <c r="I12376">
        <v>0.06</v>
      </c>
      <c r="J12376">
        <v>0</v>
      </c>
      <c r="K12376">
        <v>0.06</v>
      </c>
    </row>
    <row r="12377" spans="1:11" x14ac:dyDescent="0.25">
      <c r="A12377" s="1" t="s">
        <v>24517</v>
      </c>
      <c r="B12377" s="1" t="s">
        <v>8944</v>
      </c>
      <c r="C12377" s="1" t="s">
        <v>157</v>
      </c>
      <c r="D12377" s="16">
        <v>40544</v>
      </c>
      <c r="E12377" s="1" t="s">
        <v>93</v>
      </c>
      <c r="F12377" s="1" t="s">
        <v>332</v>
      </c>
      <c r="G12377">
        <v>0</v>
      </c>
      <c r="H12377">
        <v>0</v>
      </c>
      <c r="I12377">
        <v>0.06</v>
      </c>
      <c r="J12377">
        <v>0</v>
      </c>
      <c r="K12377">
        <v>0.06</v>
      </c>
    </row>
    <row r="12378" spans="1:11" x14ac:dyDescent="0.25">
      <c r="A12378" s="1" t="s">
        <v>24518</v>
      </c>
      <c r="B12378" s="1" t="s">
        <v>8945</v>
      </c>
      <c r="C12378" s="1" t="s">
        <v>32</v>
      </c>
      <c r="D12378" s="16">
        <v>39448</v>
      </c>
      <c r="E12378" s="1" t="s">
        <v>27</v>
      </c>
      <c r="F12378" s="1" t="s">
        <v>1903</v>
      </c>
      <c r="G12378">
        <v>0.06</v>
      </c>
      <c r="H12378">
        <v>0</v>
      </c>
      <c r="I12378">
        <v>0</v>
      </c>
      <c r="J12378">
        <v>0</v>
      </c>
      <c r="K12378">
        <v>0.06</v>
      </c>
    </row>
    <row r="12379" spans="1:11" x14ac:dyDescent="0.25">
      <c r="A12379" s="1" t="s">
        <v>24519</v>
      </c>
      <c r="B12379" s="1" t="s">
        <v>8946</v>
      </c>
      <c r="C12379" s="1" t="s">
        <v>32</v>
      </c>
      <c r="D12379" s="16">
        <v>38718</v>
      </c>
      <c r="E12379" s="1" t="s">
        <v>242</v>
      </c>
      <c r="F12379" s="1" t="s">
        <v>117</v>
      </c>
      <c r="G12379">
        <v>0.05</v>
      </c>
      <c r="H12379">
        <v>0.01</v>
      </c>
      <c r="I12379">
        <v>0</v>
      </c>
      <c r="J12379">
        <v>0</v>
      </c>
      <c r="K12379">
        <v>0.06</v>
      </c>
    </row>
    <row r="12380" spans="1:11" x14ac:dyDescent="0.25">
      <c r="A12380" s="1" t="s">
        <v>24520</v>
      </c>
      <c r="B12380" s="1" t="s">
        <v>8573</v>
      </c>
      <c r="C12380" s="1" t="s">
        <v>58</v>
      </c>
      <c r="D12380" s="16">
        <v>39448</v>
      </c>
      <c r="E12380" s="1" t="s">
        <v>106</v>
      </c>
      <c r="F12380" s="1" t="s">
        <v>332</v>
      </c>
      <c r="G12380">
        <v>0</v>
      </c>
      <c r="H12380">
        <v>0</v>
      </c>
      <c r="I12380">
        <v>0.06</v>
      </c>
      <c r="J12380">
        <v>0</v>
      </c>
      <c r="K12380">
        <v>0.06</v>
      </c>
    </row>
    <row r="12381" spans="1:11" x14ac:dyDescent="0.25">
      <c r="A12381" s="1" t="s">
        <v>24521</v>
      </c>
      <c r="B12381" s="1" t="s">
        <v>8947</v>
      </c>
      <c r="C12381" s="1" t="s">
        <v>157</v>
      </c>
      <c r="D12381" s="16">
        <v>38718</v>
      </c>
      <c r="E12381" s="1" t="s">
        <v>55</v>
      </c>
      <c r="F12381" s="1" t="s">
        <v>332</v>
      </c>
      <c r="G12381">
        <v>0.05</v>
      </c>
      <c r="H12381">
        <v>0</v>
      </c>
      <c r="I12381">
        <v>0</v>
      </c>
      <c r="J12381">
        <v>0.01</v>
      </c>
      <c r="K12381">
        <v>0.06</v>
      </c>
    </row>
    <row r="12382" spans="1:11" x14ac:dyDescent="0.25">
      <c r="A12382" s="1" t="s">
        <v>24522</v>
      </c>
      <c r="B12382" s="1" t="s">
        <v>8948</v>
      </c>
      <c r="C12382" s="1" t="s">
        <v>32</v>
      </c>
      <c r="D12382" s="16">
        <v>39814</v>
      </c>
      <c r="E12382" s="1" t="s">
        <v>30</v>
      </c>
      <c r="F12382" s="1" t="s">
        <v>6052</v>
      </c>
      <c r="G12382">
        <v>0.06</v>
      </c>
      <c r="H12382">
        <v>0</v>
      </c>
      <c r="I12382">
        <v>0</v>
      </c>
      <c r="J12382">
        <v>0</v>
      </c>
      <c r="K12382">
        <v>0.06</v>
      </c>
    </row>
    <row r="12383" spans="1:11" x14ac:dyDescent="0.25">
      <c r="A12383" s="1" t="s">
        <v>24523</v>
      </c>
      <c r="B12383" s="1" t="s">
        <v>8949</v>
      </c>
      <c r="C12383" s="1" t="s">
        <v>71</v>
      </c>
      <c r="D12383" s="16">
        <v>36892</v>
      </c>
      <c r="E12383" s="1" t="s">
        <v>2</v>
      </c>
      <c r="F12383" s="1" t="s">
        <v>2370</v>
      </c>
      <c r="G12383">
        <v>0.04</v>
      </c>
      <c r="H12383">
        <v>0.02</v>
      </c>
      <c r="I12383">
        <v>0</v>
      </c>
      <c r="J12383">
        <v>0</v>
      </c>
      <c r="K12383">
        <v>0.06</v>
      </c>
    </row>
    <row r="12384" spans="1:11" x14ac:dyDescent="0.25">
      <c r="A12384" s="1" t="s">
        <v>24524</v>
      </c>
      <c r="B12384" s="1" t="s">
        <v>8950</v>
      </c>
      <c r="C12384" s="1" t="s">
        <v>109</v>
      </c>
      <c r="D12384" s="16">
        <v>36526</v>
      </c>
      <c r="E12384" s="1" t="s">
        <v>55</v>
      </c>
      <c r="F12384" s="1" t="s">
        <v>679</v>
      </c>
      <c r="G12384">
        <v>0.03</v>
      </c>
      <c r="H12384">
        <v>0.02</v>
      </c>
      <c r="I12384">
        <v>0</v>
      </c>
      <c r="J12384">
        <v>0</v>
      </c>
      <c r="K12384">
        <v>0.06</v>
      </c>
    </row>
    <row r="12385" spans="1:11" x14ac:dyDescent="0.25">
      <c r="A12385" s="1" t="s">
        <v>24525</v>
      </c>
      <c r="B12385" s="1" t="s">
        <v>2293</v>
      </c>
      <c r="C12385" s="1" t="s">
        <v>144</v>
      </c>
      <c r="D12385" s="16">
        <v>40179</v>
      </c>
      <c r="E12385" s="1" t="s">
        <v>21</v>
      </c>
      <c r="F12385" s="1" t="s">
        <v>79</v>
      </c>
      <c r="G12385">
        <v>0.01</v>
      </c>
      <c r="H12385">
        <v>0.04</v>
      </c>
      <c r="I12385">
        <v>0</v>
      </c>
      <c r="J12385">
        <v>0.01</v>
      </c>
      <c r="K12385">
        <v>0.06</v>
      </c>
    </row>
    <row r="12386" spans="1:11" x14ac:dyDescent="0.25">
      <c r="A12386" s="1" t="s">
        <v>24526</v>
      </c>
      <c r="B12386" s="1" t="s">
        <v>7753</v>
      </c>
      <c r="C12386" s="1" t="s">
        <v>49</v>
      </c>
      <c r="D12386" s="16">
        <v>40544</v>
      </c>
      <c r="E12386" s="1" t="s">
        <v>55</v>
      </c>
      <c r="F12386" s="1" t="s">
        <v>79</v>
      </c>
      <c r="G12386">
        <v>0.05</v>
      </c>
      <c r="H12386">
        <v>0.01</v>
      </c>
      <c r="I12386">
        <v>0</v>
      </c>
      <c r="J12386">
        <v>0</v>
      </c>
      <c r="K12386">
        <v>0.06</v>
      </c>
    </row>
    <row r="12387" spans="1:11" x14ac:dyDescent="0.25">
      <c r="A12387" s="1" t="s">
        <v>24527</v>
      </c>
      <c r="B12387" s="1" t="s">
        <v>8951</v>
      </c>
      <c r="C12387" s="1" t="s">
        <v>61</v>
      </c>
      <c r="D12387" s="16">
        <v>34700</v>
      </c>
      <c r="E12387" s="1" t="s">
        <v>41</v>
      </c>
      <c r="F12387" s="1" t="s">
        <v>8952</v>
      </c>
      <c r="G12387">
        <v>0</v>
      </c>
      <c r="H12387">
        <v>0</v>
      </c>
      <c r="I12387">
        <v>0.06</v>
      </c>
      <c r="J12387">
        <v>0</v>
      </c>
      <c r="K12387">
        <v>0.06</v>
      </c>
    </row>
    <row r="12388" spans="1:11" x14ac:dyDescent="0.25">
      <c r="A12388" s="1" t="s">
        <v>24528</v>
      </c>
      <c r="B12388" s="1" t="s">
        <v>8953</v>
      </c>
      <c r="C12388" s="1" t="s">
        <v>12</v>
      </c>
      <c r="D12388" s="16">
        <v>39083</v>
      </c>
      <c r="E12388" s="1" t="s">
        <v>38</v>
      </c>
      <c r="F12388" s="1" t="s">
        <v>8825</v>
      </c>
      <c r="G12388">
        <v>0.06</v>
      </c>
      <c r="H12388">
        <v>0</v>
      </c>
      <c r="I12388">
        <v>0</v>
      </c>
      <c r="J12388">
        <v>0</v>
      </c>
      <c r="K12388">
        <v>0.06</v>
      </c>
    </row>
    <row r="12389" spans="1:11" x14ac:dyDescent="0.25">
      <c r="A12389" s="1" t="s">
        <v>24529</v>
      </c>
      <c r="B12389" s="1" t="s">
        <v>2634</v>
      </c>
      <c r="C12389" s="1" t="s">
        <v>175</v>
      </c>
      <c r="D12389" s="16">
        <v>38353</v>
      </c>
      <c r="E12389" s="1" t="s">
        <v>14</v>
      </c>
      <c r="F12389" s="1" t="s">
        <v>1174</v>
      </c>
      <c r="G12389">
        <v>0.05</v>
      </c>
      <c r="H12389">
        <v>0.01</v>
      </c>
      <c r="I12389">
        <v>0</v>
      </c>
      <c r="J12389">
        <v>0</v>
      </c>
      <c r="K12389">
        <v>0.06</v>
      </c>
    </row>
    <row r="12390" spans="1:11" x14ac:dyDescent="0.25">
      <c r="A12390" s="1" t="s">
        <v>24530</v>
      </c>
      <c r="B12390" s="1" t="s">
        <v>8954</v>
      </c>
      <c r="C12390" s="1" t="s">
        <v>86</v>
      </c>
      <c r="D12390" s="16">
        <v>42370</v>
      </c>
      <c r="E12390" s="1" t="s">
        <v>55</v>
      </c>
      <c r="F12390" s="1" t="s">
        <v>8955</v>
      </c>
      <c r="G12390">
        <v>0.05</v>
      </c>
      <c r="H12390">
        <v>0</v>
      </c>
      <c r="I12390">
        <v>0</v>
      </c>
      <c r="J12390">
        <v>0.01</v>
      </c>
      <c r="K12390">
        <v>0.06</v>
      </c>
    </row>
    <row r="12391" spans="1:11" x14ac:dyDescent="0.25">
      <c r="A12391" s="1" t="s">
        <v>24531</v>
      </c>
      <c r="B12391" s="1" t="s">
        <v>8956</v>
      </c>
      <c r="C12391" s="1" t="s">
        <v>730</v>
      </c>
      <c r="D12391" s="16">
        <v>40909</v>
      </c>
      <c r="E12391" s="1" t="s">
        <v>55</v>
      </c>
      <c r="F12391" s="1" t="s">
        <v>1008</v>
      </c>
      <c r="G12391">
        <v>0</v>
      </c>
      <c r="H12391">
        <v>0</v>
      </c>
      <c r="I12391">
        <v>0.06</v>
      </c>
      <c r="J12391">
        <v>0</v>
      </c>
      <c r="K12391">
        <v>0.06</v>
      </c>
    </row>
    <row r="12392" spans="1:11" x14ac:dyDescent="0.25">
      <c r="A12392" s="1" t="s">
        <v>24532</v>
      </c>
      <c r="B12392" s="1" t="s">
        <v>8957</v>
      </c>
      <c r="C12392" s="1" t="s">
        <v>58</v>
      </c>
      <c r="D12392" s="16">
        <v>38353</v>
      </c>
      <c r="E12392" s="1" t="s">
        <v>27</v>
      </c>
      <c r="F12392" s="1" t="s">
        <v>788</v>
      </c>
      <c r="G12392">
        <v>0.03</v>
      </c>
      <c r="H12392">
        <v>0.02</v>
      </c>
      <c r="I12392">
        <v>0</v>
      </c>
      <c r="J12392">
        <v>0.01</v>
      </c>
      <c r="K12392">
        <v>0.06</v>
      </c>
    </row>
    <row r="12393" spans="1:11" x14ac:dyDescent="0.25">
      <c r="A12393" s="1" t="s">
        <v>24533</v>
      </c>
      <c r="B12393" s="1" t="s">
        <v>8958</v>
      </c>
      <c r="C12393" s="1" t="s">
        <v>109</v>
      </c>
      <c r="D12393" s="16">
        <v>37257</v>
      </c>
      <c r="E12393" s="1" t="s">
        <v>41</v>
      </c>
      <c r="F12393" s="1" t="s">
        <v>824</v>
      </c>
      <c r="G12393">
        <v>0.03</v>
      </c>
      <c r="H12393">
        <v>0.02</v>
      </c>
      <c r="I12393">
        <v>0</v>
      </c>
      <c r="J12393">
        <v>0</v>
      </c>
      <c r="K12393">
        <v>0.06</v>
      </c>
    </row>
    <row r="12394" spans="1:11" x14ac:dyDescent="0.25">
      <c r="A12394" s="1" t="s">
        <v>24534</v>
      </c>
      <c r="B12394" s="1" t="s">
        <v>8959</v>
      </c>
      <c r="C12394" s="1" t="s">
        <v>32</v>
      </c>
      <c r="D12394" s="16">
        <v>40544</v>
      </c>
      <c r="E12394" s="1" t="s">
        <v>34</v>
      </c>
      <c r="F12394" s="1" t="s">
        <v>155</v>
      </c>
      <c r="G12394">
        <v>0.06</v>
      </c>
      <c r="H12394">
        <v>0</v>
      </c>
      <c r="I12394">
        <v>0</v>
      </c>
      <c r="J12394">
        <v>0</v>
      </c>
      <c r="K12394">
        <v>0.06</v>
      </c>
    </row>
    <row r="12395" spans="1:11" x14ac:dyDescent="0.25">
      <c r="A12395" s="1" t="s">
        <v>24535</v>
      </c>
      <c r="B12395" s="1" t="s">
        <v>8960</v>
      </c>
      <c r="C12395" s="1" t="s">
        <v>32</v>
      </c>
      <c r="D12395" s="16">
        <v>40179</v>
      </c>
      <c r="E12395" s="1" t="s">
        <v>34</v>
      </c>
      <c r="F12395" s="1" t="s">
        <v>5996</v>
      </c>
      <c r="G12395">
        <v>0.06</v>
      </c>
      <c r="H12395">
        <v>0</v>
      </c>
      <c r="I12395">
        <v>0</v>
      </c>
      <c r="J12395">
        <v>0</v>
      </c>
      <c r="K12395">
        <v>0.06</v>
      </c>
    </row>
    <row r="12396" spans="1:11" x14ac:dyDescent="0.25">
      <c r="A12396" s="1" t="s">
        <v>24536</v>
      </c>
      <c r="B12396" s="1" t="s">
        <v>8961</v>
      </c>
      <c r="C12396" s="1" t="s">
        <v>109</v>
      </c>
      <c r="D12396" s="16">
        <v>35796</v>
      </c>
      <c r="E12396" s="1" t="s">
        <v>34</v>
      </c>
      <c r="F12396" s="1" t="s">
        <v>214</v>
      </c>
      <c r="G12396">
        <v>0</v>
      </c>
      <c r="H12396">
        <v>0</v>
      </c>
      <c r="I12396">
        <v>0.06</v>
      </c>
      <c r="J12396">
        <v>0</v>
      </c>
      <c r="K12396">
        <v>0.06</v>
      </c>
    </row>
    <row r="12397" spans="1:11" x14ac:dyDescent="0.25">
      <c r="A12397" s="1" t="s">
        <v>24537</v>
      </c>
      <c r="B12397" s="1" t="s">
        <v>8962</v>
      </c>
      <c r="C12397" s="1" t="s">
        <v>109</v>
      </c>
      <c r="D12397" s="16">
        <v>36526</v>
      </c>
      <c r="E12397" s="1" t="s">
        <v>14</v>
      </c>
      <c r="F12397" s="1" t="s">
        <v>2488</v>
      </c>
      <c r="G12397">
        <v>0.03</v>
      </c>
      <c r="H12397">
        <v>0.02</v>
      </c>
      <c r="I12397">
        <v>0</v>
      </c>
      <c r="J12397">
        <v>0</v>
      </c>
      <c r="K12397">
        <v>0.06</v>
      </c>
    </row>
    <row r="12398" spans="1:11" x14ac:dyDescent="0.25">
      <c r="A12398" s="1" t="s">
        <v>24538</v>
      </c>
      <c r="B12398" s="1" t="s">
        <v>2461</v>
      </c>
      <c r="C12398" s="1" t="s">
        <v>144</v>
      </c>
      <c r="D12398" s="16">
        <v>39083</v>
      </c>
      <c r="E12398" s="1" t="s">
        <v>38</v>
      </c>
      <c r="F12398" s="1" t="s">
        <v>645</v>
      </c>
      <c r="G12398">
        <v>0</v>
      </c>
      <c r="H12398">
        <v>0.05</v>
      </c>
      <c r="I12398">
        <v>0</v>
      </c>
      <c r="J12398">
        <v>0.01</v>
      </c>
      <c r="K12398">
        <v>0.06</v>
      </c>
    </row>
    <row r="12399" spans="1:11" x14ac:dyDescent="0.25">
      <c r="A12399" s="1" t="s">
        <v>24539</v>
      </c>
      <c r="B12399" s="1" t="s">
        <v>8963</v>
      </c>
      <c r="C12399" s="1" t="s">
        <v>139</v>
      </c>
      <c r="D12399" s="16">
        <v>37987</v>
      </c>
      <c r="E12399" s="1" t="s">
        <v>242</v>
      </c>
      <c r="F12399" s="1" t="s">
        <v>1000</v>
      </c>
      <c r="G12399">
        <v>0.05</v>
      </c>
      <c r="H12399">
        <v>0.01</v>
      </c>
      <c r="I12399">
        <v>0</v>
      </c>
      <c r="J12399">
        <v>0</v>
      </c>
      <c r="K12399">
        <v>0.06</v>
      </c>
    </row>
    <row r="12400" spans="1:11" x14ac:dyDescent="0.25">
      <c r="A12400" s="1" t="s">
        <v>24540</v>
      </c>
      <c r="B12400" s="1" t="s">
        <v>8964</v>
      </c>
      <c r="C12400" s="1" t="s">
        <v>177</v>
      </c>
      <c r="D12400" s="16">
        <v>42005</v>
      </c>
      <c r="E12400" s="1" t="s">
        <v>34</v>
      </c>
      <c r="F12400" s="1" t="s">
        <v>332</v>
      </c>
      <c r="G12400">
        <v>0</v>
      </c>
      <c r="H12400">
        <v>0</v>
      </c>
      <c r="I12400">
        <v>0.06</v>
      </c>
      <c r="J12400">
        <v>0</v>
      </c>
      <c r="K12400">
        <v>0.06</v>
      </c>
    </row>
    <row r="12401" spans="1:11" x14ac:dyDescent="0.25">
      <c r="A12401" s="1" t="s">
        <v>24541</v>
      </c>
      <c r="B12401" s="1" t="s">
        <v>8965</v>
      </c>
      <c r="C12401" s="1" t="s">
        <v>144</v>
      </c>
      <c r="D12401" s="16">
        <v>40544</v>
      </c>
      <c r="E12401" s="1" t="s">
        <v>106</v>
      </c>
      <c r="F12401" s="1" t="s">
        <v>1449</v>
      </c>
      <c r="G12401">
        <v>0</v>
      </c>
      <c r="H12401">
        <v>0.05</v>
      </c>
      <c r="I12401">
        <v>0</v>
      </c>
      <c r="J12401">
        <v>0.01</v>
      </c>
      <c r="K12401">
        <v>0.06</v>
      </c>
    </row>
    <row r="12402" spans="1:11" x14ac:dyDescent="0.25">
      <c r="A12402" s="1" t="s">
        <v>24542</v>
      </c>
      <c r="B12402" s="1" t="s">
        <v>8966</v>
      </c>
      <c r="C12402" s="1" t="s">
        <v>139</v>
      </c>
      <c r="D12402" s="16">
        <v>38353</v>
      </c>
      <c r="E12402" s="1" t="s">
        <v>34</v>
      </c>
      <c r="F12402" s="1" t="s">
        <v>51</v>
      </c>
      <c r="G12402">
        <v>0.05</v>
      </c>
      <c r="H12402">
        <v>0.01</v>
      </c>
      <c r="I12402">
        <v>0</v>
      </c>
      <c r="J12402">
        <v>0</v>
      </c>
      <c r="K12402">
        <v>0.06</v>
      </c>
    </row>
    <row r="12403" spans="1:11" x14ac:dyDescent="0.25">
      <c r="A12403" s="1" t="s">
        <v>24543</v>
      </c>
      <c r="B12403" s="1" t="s">
        <v>8967</v>
      </c>
      <c r="C12403" s="1" t="s">
        <v>71</v>
      </c>
      <c r="D12403" s="16">
        <v>38353</v>
      </c>
      <c r="E12403" s="1" t="s">
        <v>34</v>
      </c>
      <c r="F12403" s="1" t="s">
        <v>147</v>
      </c>
      <c r="G12403">
        <v>0.04</v>
      </c>
      <c r="H12403">
        <v>0.02</v>
      </c>
      <c r="I12403">
        <v>0</v>
      </c>
      <c r="J12403">
        <v>0</v>
      </c>
      <c r="K12403">
        <v>0.06</v>
      </c>
    </row>
    <row r="12404" spans="1:11" x14ac:dyDescent="0.25">
      <c r="A12404" s="1" t="s">
        <v>24544</v>
      </c>
      <c r="B12404" s="1" t="s">
        <v>8968</v>
      </c>
      <c r="C12404" s="1" t="s">
        <v>86</v>
      </c>
      <c r="D12404" s="16">
        <v>42370</v>
      </c>
      <c r="E12404" s="1" t="s">
        <v>21</v>
      </c>
      <c r="F12404" s="1" t="s">
        <v>332</v>
      </c>
      <c r="G12404">
        <v>0.01</v>
      </c>
      <c r="H12404">
        <v>0.05</v>
      </c>
      <c r="I12404">
        <v>0</v>
      </c>
      <c r="J12404">
        <v>0.01</v>
      </c>
      <c r="K12404">
        <v>0.06</v>
      </c>
    </row>
    <row r="12405" spans="1:11" x14ac:dyDescent="0.25">
      <c r="A12405" s="1" t="s">
        <v>24545</v>
      </c>
      <c r="B12405" s="1" t="s">
        <v>6042</v>
      </c>
      <c r="C12405" s="1" t="s">
        <v>49</v>
      </c>
      <c r="D12405" s="16">
        <v>40544</v>
      </c>
      <c r="E12405" s="1" t="s">
        <v>106</v>
      </c>
      <c r="F12405" s="1" t="s">
        <v>79</v>
      </c>
      <c r="G12405">
        <v>0</v>
      </c>
      <c r="H12405">
        <v>0.05</v>
      </c>
      <c r="I12405">
        <v>0</v>
      </c>
      <c r="J12405">
        <v>0.01</v>
      </c>
      <c r="K12405">
        <v>0.06</v>
      </c>
    </row>
    <row r="12406" spans="1:11" x14ac:dyDescent="0.25">
      <c r="A12406" s="1" t="s">
        <v>24546</v>
      </c>
      <c r="B12406" s="1" t="s">
        <v>8969</v>
      </c>
      <c r="C12406" s="1" t="s">
        <v>58</v>
      </c>
      <c r="D12406" s="16">
        <v>36892</v>
      </c>
      <c r="E12406" s="1" t="s">
        <v>34</v>
      </c>
      <c r="F12406" s="1" t="s">
        <v>253</v>
      </c>
      <c r="G12406">
        <v>0.03</v>
      </c>
      <c r="H12406">
        <v>0.02</v>
      </c>
      <c r="I12406">
        <v>0</v>
      </c>
      <c r="J12406">
        <v>0.01</v>
      </c>
      <c r="K12406">
        <v>0.06</v>
      </c>
    </row>
    <row r="12407" spans="1:11" x14ac:dyDescent="0.25">
      <c r="A12407" s="1" t="s">
        <v>24547</v>
      </c>
      <c r="B12407" s="1" t="s">
        <v>8970</v>
      </c>
      <c r="C12407" s="1" t="s">
        <v>84</v>
      </c>
      <c r="D12407" s="16">
        <v>41640</v>
      </c>
      <c r="E12407" s="1" t="s">
        <v>41</v>
      </c>
      <c r="F12407" s="1" t="s">
        <v>4973</v>
      </c>
      <c r="G12407">
        <v>0</v>
      </c>
      <c r="H12407">
        <v>0</v>
      </c>
      <c r="I12407">
        <v>0.06</v>
      </c>
      <c r="J12407">
        <v>0</v>
      </c>
      <c r="K12407">
        <v>0.06</v>
      </c>
    </row>
    <row r="12408" spans="1:11" x14ac:dyDescent="0.25">
      <c r="A12408" s="1" t="s">
        <v>24548</v>
      </c>
      <c r="B12408" s="1" t="s">
        <v>8971</v>
      </c>
      <c r="C12408" s="1" t="s">
        <v>58</v>
      </c>
      <c r="D12408" s="16">
        <v>36892</v>
      </c>
      <c r="E12408" s="1" t="s">
        <v>41</v>
      </c>
      <c r="F12408" s="1" t="s">
        <v>1661</v>
      </c>
      <c r="G12408">
        <v>0</v>
      </c>
      <c r="H12408">
        <v>0</v>
      </c>
      <c r="I12408">
        <v>0.06</v>
      </c>
      <c r="J12408">
        <v>0</v>
      </c>
      <c r="K12408">
        <v>0.06</v>
      </c>
    </row>
    <row r="12409" spans="1:11" x14ac:dyDescent="0.25">
      <c r="A12409" s="1" t="s">
        <v>24549</v>
      </c>
      <c r="B12409" s="1" t="s">
        <v>8972</v>
      </c>
      <c r="C12409" s="1" t="s">
        <v>58</v>
      </c>
      <c r="D12409" s="16">
        <v>38718</v>
      </c>
      <c r="E12409" s="1" t="s">
        <v>21</v>
      </c>
      <c r="F12409" s="1" t="s">
        <v>1903</v>
      </c>
      <c r="G12409">
        <v>0.03</v>
      </c>
      <c r="H12409">
        <v>0.02</v>
      </c>
      <c r="I12409">
        <v>0</v>
      </c>
      <c r="J12409">
        <v>0.01</v>
      </c>
      <c r="K12409">
        <v>0.06</v>
      </c>
    </row>
    <row r="12410" spans="1:11" x14ac:dyDescent="0.25">
      <c r="A12410" s="1" t="s">
        <v>24550</v>
      </c>
      <c r="B12410" s="1" t="s">
        <v>837</v>
      </c>
      <c r="C12410" s="1" t="s">
        <v>144</v>
      </c>
      <c r="D12410" s="16">
        <v>38353</v>
      </c>
      <c r="E12410" s="1" t="s">
        <v>38</v>
      </c>
      <c r="F12410" s="1" t="s">
        <v>79</v>
      </c>
      <c r="G12410">
        <v>0</v>
      </c>
      <c r="H12410">
        <v>0.05</v>
      </c>
      <c r="I12410">
        <v>0</v>
      </c>
      <c r="J12410">
        <v>0.01</v>
      </c>
      <c r="K12410">
        <v>0.06</v>
      </c>
    </row>
    <row r="12411" spans="1:11" x14ac:dyDescent="0.25">
      <c r="A12411" s="1" t="s">
        <v>24551</v>
      </c>
      <c r="B12411" s="1" t="s">
        <v>8973</v>
      </c>
      <c r="C12411" s="1" t="s">
        <v>32</v>
      </c>
      <c r="D12411" s="16">
        <v>40544</v>
      </c>
      <c r="E12411" s="1" t="s">
        <v>41</v>
      </c>
      <c r="F12411" s="1" t="s">
        <v>421</v>
      </c>
      <c r="G12411">
        <v>0.06</v>
      </c>
      <c r="H12411">
        <v>0</v>
      </c>
      <c r="I12411">
        <v>0</v>
      </c>
      <c r="J12411">
        <v>0</v>
      </c>
      <c r="K12411">
        <v>0.06</v>
      </c>
    </row>
    <row r="12412" spans="1:11" x14ac:dyDescent="0.25">
      <c r="A12412" s="1" t="s">
        <v>24552</v>
      </c>
      <c r="B12412" s="1" t="s">
        <v>8974</v>
      </c>
      <c r="C12412" s="1" t="s">
        <v>157</v>
      </c>
      <c r="D12412" s="16">
        <v>38718</v>
      </c>
      <c r="E12412" s="1" t="s">
        <v>34</v>
      </c>
      <c r="F12412" s="1" t="s">
        <v>7351</v>
      </c>
      <c r="G12412">
        <v>0</v>
      </c>
      <c r="H12412">
        <v>0</v>
      </c>
      <c r="I12412">
        <v>0.06</v>
      </c>
      <c r="J12412">
        <v>0</v>
      </c>
      <c r="K12412">
        <v>0.06</v>
      </c>
    </row>
    <row r="12413" spans="1:11" x14ac:dyDescent="0.25">
      <c r="A12413" s="1" t="s">
        <v>24553</v>
      </c>
      <c r="B12413" s="1" t="s">
        <v>8975</v>
      </c>
      <c r="C12413" s="1" t="s">
        <v>84</v>
      </c>
      <c r="D12413" s="16">
        <v>41275</v>
      </c>
      <c r="E12413" s="1" t="s">
        <v>38</v>
      </c>
      <c r="F12413" s="1" t="s">
        <v>79</v>
      </c>
      <c r="G12413">
        <v>0</v>
      </c>
      <c r="H12413">
        <v>0.06</v>
      </c>
      <c r="I12413">
        <v>0</v>
      </c>
      <c r="J12413">
        <v>0</v>
      </c>
      <c r="K12413">
        <v>0.06</v>
      </c>
    </row>
    <row r="12414" spans="1:11" x14ac:dyDescent="0.25">
      <c r="A12414" s="1" t="s">
        <v>24554</v>
      </c>
      <c r="B12414" s="1" t="s">
        <v>4619</v>
      </c>
      <c r="C12414" s="1" t="s">
        <v>53</v>
      </c>
      <c r="D12414" s="16">
        <v>42370</v>
      </c>
      <c r="E12414" s="1" t="s">
        <v>14</v>
      </c>
      <c r="F12414" s="1" t="s">
        <v>214</v>
      </c>
      <c r="G12414">
        <v>0</v>
      </c>
      <c r="H12414">
        <v>0.01</v>
      </c>
      <c r="I12414">
        <v>0.04</v>
      </c>
      <c r="J12414">
        <v>0</v>
      </c>
      <c r="K12414">
        <v>0.06</v>
      </c>
    </row>
    <row r="12415" spans="1:11" x14ac:dyDescent="0.25">
      <c r="A12415" s="1" t="s">
        <v>24555</v>
      </c>
      <c r="B12415" s="1" t="s">
        <v>8976</v>
      </c>
      <c r="C12415" s="1" t="s">
        <v>58</v>
      </c>
      <c r="D12415" s="16">
        <v>36892</v>
      </c>
      <c r="E12415" s="1" t="s">
        <v>38</v>
      </c>
      <c r="F12415" s="1" t="s">
        <v>2104</v>
      </c>
      <c r="G12415">
        <v>0.03</v>
      </c>
      <c r="H12415">
        <v>0.02</v>
      </c>
      <c r="I12415">
        <v>0</v>
      </c>
      <c r="J12415">
        <v>0.01</v>
      </c>
      <c r="K12415">
        <v>0.06</v>
      </c>
    </row>
    <row r="12416" spans="1:11" x14ac:dyDescent="0.25">
      <c r="A12416" s="1" t="s">
        <v>24556</v>
      </c>
      <c r="B12416" s="1" t="s">
        <v>5440</v>
      </c>
      <c r="C12416" s="1" t="s">
        <v>49</v>
      </c>
      <c r="D12416" s="16">
        <v>39814</v>
      </c>
      <c r="E12416" s="1" t="s">
        <v>106</v>
      </c>
      <c r="F12416" s="1" t="s">
        <v>7541</v>
      </c>
      <c r="G12416">
        <v>0</v>
      </c>
      <c r="H12416">
        <v>0</v>
      </c>
      <c r="I12416">
        <v>0.06</v>
      </c>
      <c r="J12416">
        <v>0</v>
      </c>
      <c r="K12416">
        <v>0.06</v>
      </c>
    </row>
    <row r="12417" spans="1:11" x14ac:dyDescent="0.25">
      <c r="A12417" s="1" t="s">
        <v>24557</v>
      </c>
      <c r="B12417" s="1" t="s">
        <v>8977</v>
      </c>
      <c r="C12417" s="1" t="s">
        <v>144</v>
      </c>
      <c r="D12417" s="16">
        <v>40179</v>
      </c>
      <c r="E12417" s="1" t="s">
        <v>106</v>
      </c>
      <c r="F12417" s="1" t="s">
        <v>687</v>
      </c>
      <c r="G12417">
        <v>0</v>
      </c>
      <c r="H12417">
        <v>0.05</v>
      </c>
      <c r="I12417">
        <v>0</v>
      </c>
      <c r="J12417">
        <v>0.01</v>
      </c>
      <c r="K12417">
        <v>0.06</v>
      </c>
    </row>
    <row r="12418" spans="1:11" x14ac:dyDescent="0.25">
      <c r="A12418" s="1" t="s">
        <v>24558</v>
      </c>
      <c r="B12418" s="1" t="s">
        <v>6045</v>
      </c>
      <c r="C12418" s="1" t="s">
        <v>49</v>
      </c>
      <c r="D12418" s="16">
        <v>40544</v>
      </c>
      <c r="E12418" s="1" t="s">
        <v>21</v>
      </c>
      <c r="F12418" s="1" t="s">
        <v>206</v>
      </c>
      <c r="G12418">
        <v>0</v>
      </c>
      <c r="H12418">
        <v>0.05</v>
      </c>
      <c r="I12418">
        <v>0</v>
      </c>
      <c r="J12418">
        <v>0.01</v>
      </c>
      <c r="K12418">
        <v>0.06</v>
      </c>
    </row>
    <row r="12419" spans="1:11" x14ac:dyDescent="0.25">
      <c r="A12419" s="1" t="s">
        <v>24559</v>
      </c>
      <c r="B12419" s="1" t="s">
        <v>3176</v>
      </c>
      <c r="C12419" s="1" t="s">
        <v>58</v>
      </c>
      <c r="D12419" s="16">
        <v>39448</v>
      </c>
      <c r="E12419" s="1" t="s">
        <v>106</v>
      </c>
      <c r="F12419" s="1" t="s">
        <v>155</v>
      </c>
      <c r="G12419">
        <v>0.03</v>
      </c>
      <c r="H12419">
        <v>0.02</v>
      </c>
      <c r="I12419">
        <v>0</v>
      </c>
      <c r="J12419">
        <v>0.01</v>
      </c>
      <c r="K12419">
        <v>0.06</v>
      </c>
    </row>
    <row r="12420" spans="1:11" x14ac:dyDescent="0.25">
      <c r="A12420" s="1" t="s">
        <v>24560</v>
      </c>
      <c r="B12420" s="1" t="s">
        <v>8139</v>
      </c>
      <c r="C12420" s="1" t="s">
        <v>58</v>
      </c>
      <c r="D12420" s="16">
        <v>39448</v>
      </c>
      <c r="E12420" s="1" t="s">
        <v>93</v>
      </c>
      <c r="F12420" s="1" t="s">
        <v>2789</v>
      </c>
      <c r="G12420">
        <v>0.03</v>
      </c>
      <c r="H12420">
        <v>0.02</v>
      </c>
      <c r="I12420">
        <v>0</v>
      </c>
      <c r="J12420">
        <v>0.01</v>
      </c>
      <c r="K12420">
        <v>0.06</v>
      </c>
    </row>
    <row r="12421" spans="1:11" x14ac:dyDescent="0.25">
      <c r="A12421" s="1" t="s">
        <v>24561</v>
      </c>
      <c r="B12421" s="1" t="s">
        <v>8978</v>
      </c>
      <c r="C12421" s="1" t="s">
        <v>58</v>
      </c>
      <c r="D12421" s="16">
        <v>37622</v>
      </c>
      <c r="E12421" s="1" t="s">
        <v>34</v>
      </c>
      <c r="F12421" s="1" t="s">
        <v>1335</v>
      </c>
      <c r="G12421">
        <v>0.03</v>
      </c>
      <c r="H12421">
        <v>0.02</v>
      </c>
      <c r="I12421">
        <v>0</v>
      </c>
      <c r="J12421">
        <v>0.01</v>
      </c>
      <c r="K12421">
        <v>0.06</v>
      </c>
    </row>
    <row r="12422" spans="1:11" x14ac:dyDescent="0.25">
      <c r="A12422" s="1" t="s">
        <v>24562</v>
      </c>
      <c r="B12422" s="1" t="s">
        <v>8979</v>
      </c>
      <c r="C12422" s="1" t="s">
        <v>157</v>
      </c>
      <c r="D12422" s="16">
        <v>39448</v>
      </c>
      <c r="E12422" s="1" t="s">
        <v>106</v>
      </c>
      <c r="F12422" s="1" t="s">
        <v>1466</v>
      </c>
      <c r="G12422">
        <v>0</v>
      </c>
      <c r="H12422">
        <v>0</v>
      </c>
      <c r="I12422">
        <v>0.06</v>
      </c>
      <c r="J12422">
        <v>0</v>
      </c>
      <c r="K12422">
        <v>0.06</v>
      </c>
    </row>
    <row r="12423" spans="1:11" x14ac:dyDescent="0.25">
      <c r="A12423" s="1" t="s">
        <v>24563</v>
      </c>
      <c r="B12423" s="1" t="s">
        <v>8980</v>
      </c>
      <c r="C12423" s="1" t="s">
        <v>84</v>
      </c>
      <c r="D12423" s="16">
        <v>41640</v>
      </c>
      <c r="E12423" s="1" t="s">
        <v>106</v>
      </c>
      <c r="F12423" s="1" t="s">
        <v>332</v>
      </c>
      <c r="G12423">
        <v>0</v>
      </c>
      <c r="H12423">
        <v>0</v>
      </c>
      <c r="I12423">
        <v>0.06</v>
      </c>
      <c r="J12423">
        <v>0</v>
      </c>
      <c r="K12423">
        <v>0.06</v>
      </c>
    </row>
    <row r="12424" spans="1:11" x14ac:dyDescent="0.25">
      <c r="A12424" s="1" t="s">
        <v>24564</v>
      </c>
      <c r="B12424" s="1" t="s">
        <v>6844</v>
      </c>
      <c r="C12424" s="1" t="s">
        <v>175</v>
      </c>
      <c r="D12424" s="16">
        <v>38353</v>
      </c>
      <c r="E12424" s="1" t="s">
        <v>93</v>
      </c>
      <c r="F12424" s="1" t="s">
        <v>332</v>
      </c>
      <c r="G12424">
        <v>0.05</v>
      </c>
      <c r="H12424">
        <v>0.01</v>
      </c>
      <c r="I12424">
        <v>0</v>
      </c>
      <c r="J12424">
        <v>0</v>
      </c>
      <c r="K12424">
        <v>0.06</v>
      </c>
    </row>
    <row r="12425" spans="1:11" x14ac:dyDescent="0.25">
      <c r="A12425" s="1" t="s">
        <v>24565</v>
      </c>
      <c r="B12425" s="1" t="s">
        <v>3173</v>
      </c>
      <c r="C12425" s="1" t="s">
        <v>139</v>
      </c>
      <c r="D12425" s="16">
        <v>37622</v>
      </c>
      <c r="E12425" s="1" t="s">
        <v>14</v>
      </c>
      <c r="F12425" s="1" t="s">
        <v>292</v>
      </c>
      <c r="G12425">
        <v>0.05</v>
      </c>
      <c r="H12425">
        <v>0.01</v>
      </c>
      <c r="I12425">
        <v>0</v>
      </c>
      <c r="J12425">
        <v>0</v>
      </c>
      <c r="K12425">
        <v>0.06</v>
      </c>
    </row>
    <row r="12426" spans="1:11" x14ac:dyDescent="0.25">
      <c r="A12426" s="1" t="s">
        <v>24566</v>
      </c>
      <c r="B12426" s="1" t="s">
        <v>8981</v>
      </c>
      <c r="C12426" s="1" t="s">
        <v>32</v>
      </c>
      <c r="D12426" s="16">
        <v>38718</v>
      </c>
      <c r="E12426" s="1" t="s">
        <v>55</v>
      </c>
      <c r="F12426" s="1" t="s">
        <v>214</v>
      </c>
      <c r="G12426">
        <v>0.03</v>
      </c>
      <c r="H12426">
        <v>0.02</v>
      </c>
      <c r="I12426">
        <v>0</v>
      </c>
      <c r="J12426">
        <v>0.01</v>
      </c>
      <c r="K12426">
        <v>0.06</v>
      </c>
    </row>
    <row r="12427" spans="1:11" x14ac:dyDescent="0.25">
      <c r="A12427" s="1" t="s">
        <v>24567</v>
      </c>
      <c r="B12427" s="1" t="s">
        <v>8982</v>
      </c>
      <c r="C12427" s="1" t="s">
        <v>109</v>
      </c>
      <c r="D12427" s="16">
        <v>36892</v>
      </c>
      <c r="E12427" s="1" t="s">
        <v>14</v>
      </c>
      <c r="F12427" s="1" t="s">
        <v>453</v>
      </c>
      <c r="G12427">
        <v>0.03</v>
      </c>
      <c r="H12427">
        <v>0.02</v>
      </c>
      <c r="I12427">
        <v>0</v>
      </c>
      <c r="J12427">
        <v>0</v>
      </c>
      <c r="K12427">
        <v>0.06</v>
      </c>
    </row>
    <row r="12428" spans="1:11" x14ac:dyDescent="0.25">
      <c r="A12428" s="1" t="s">
        <v>24568</v>
      </c>
      <c r="B12428" s="1" t="s">
        <v>8983</v>
      </c>
      <c r="C12428" s="1" t="s">
        <v>177</v>
      </c>
      <c r="D12428" s="16">
        <v>42005</v>
      </c>
      <c r="E12428" s="1" t="s">
        <v>55</v>
      </c>
      <c r="F12428" s="1" t="s">
        <v>15</v>
      </c>
      <c r="G12428">
        <v>0.04</v>
      </c>
      <c r="H12428">
        <v>0.02</v>
      </c>
      <c r="I12428">
        <v>0</v>
      </c>
      <c r="J12428">
        <v>0.01</v>
      </c>
      <c r="K12428">
        <v>0.06</v>
      </c>
    </row>
    <row r="12429" spans="1:11" x14ac:dyDescent="0.25">
      <c r="A12429" s="1" t="s">
        <v>24569</v>
      </c>
      <c r="B12429" s="1" t="s">
        <v>6511</v>
      </c>
      <c r="C12429" s="1" t="s">
        <v>49</v>
      </c>
      <c r="D12429" s="16">
        <v>40544</v>
      </c>
      <c r="E12429" s="1" t="s">
        <v>21</v>
      </c>
      <c r="F12429" s="1" t="s">
        <v>79</v>
      </c>
      <c r="G12429">
        <v>0.05</v>
      </c>
      <c r="H12429">
        <v>0.01</v>
      </c>
      <c r="I12429">
        <v>0</v>
      </c>
      <c r="J12429">
        <v>0</v>
      </c>
      <c r="K12429">
        <v>0.06</v>
      </c>
    </row>
    <row r="12430" spans="1:11" x14ac:dyDescent="0.25">
      <c r="A12430" s="1" t="s">
        <v>24570</v>
      </c>
      <c r="B12430" s="1" t="s">
        <v>8984</v>
      </c>
      <c r="C12430" s="1" t="s">
        <v>32</v>
      </c>
      <c r="D12430" s="16">
        <v>39083</v>
      </c>
      <c r="E12430" s="1" t="s">
        <v>30</v>
      </c>
      <c r="F12430" s="1" t="s">
        <v>222</v>
      </c>
      <c r="G12430">
        <v>0.06</v>
      </c>
      <c r="H12430">
        <v>0</v>
      </c>
      <c r="I12430">
        <v>0</v>
      </c>
      <c r="J12430">
        <v>0</v>
      </c>
      <c r="K12430">
        <v>0.06</v>
      </c>
    </row>
    <row r="12431" spans="1:11" x14ac:dyDescent="0.25">
      <c r="A12431" s="1" t="s">
        <v>24571</v>
      </c>
      <c r="B12431" s="1" t="s">
        <v>8985</v>
      </c>
      <c r="C12431" s="1" t="s">
        <v>58</v>
      </c>
      <c r="D12431" s="16">
        <v>36892</v>
      </c>
      <c r="E12431" s="1" t="s">
        <v>55</v>
      </c>
      <c r="F12431" s="1" t="s">
        <v>2872</v>
      </c>
      <c r="G12431">
        <v>0</v>
      </c>
      <c r="H12431">
        <v>0</v>
      </c>
      <c r="I12431">
        <v>0.06</v>
      </c>
      <c r="J12431">
        <v>0</v>
      </c>
      <c r="K12431">
        <v>0.06</v>
      </c>
    </row>
    <row r="12432" spans="1:11" x14ac:dyDescent="0.25">
      <c r="A12432" s="1" t="s">
        <v>24572</v>
      </c>
      <c r="B12432" s="1" t="s">
        <v>6117</v>
      </c>
      <c r="C12432" s="1" t="s">
        <v>58</v>
      </c>
      <c r="D12432" s="16">
        <v>39814</v>
      </c>
      <c r="E12432" s="1" t="s">
        <v>14</v>
      </c>
      <c r="F12432" s="1" t="s">
        <v>155</v>
      </c>
      <c r="G12432">
        <v>0.03</v>
      </c>
      <c r="H12432">
        <v>0.02</v>
      </c>
      <c r="I12432">
        <v>0</v>
      </c>
      <c r="J12432">
        <v>0.01</v>
      </c>
      <c r="K12432">
        <v>0.06</v>
      </c>
    </row>
    <row r="12433" spans="1:11" x14ac:dyDescent="0.25">
      <c r="A12433" s="1" t="s">
        <v>24573</v>
      </c>
      <c r="B12433" s="1" t="s">
        <v>8986</v>
      </c>
      <c r="C12433" s="1" t="s">
        <v>12</v>
      </c>
      <c r="D12433" s="16">
        <v>42005</v>
      </c>
      <c r="E12433" s="1" t="s">
        <v>55</v>
      </c>
      <c r="F12433" s="1" t="s">
        <v>332</v>
      </c>
      <c r="G12433">
        <v>0</v>
      </c>
      <c r="H12433">
        <v>0.06</v>
      </c>
      <c r="I12433">
        <v>0</v>
      </c>
      <c r="J12433">
        <v>0</v>
      </c>
      <c r="K12433">
        <v>0.06</v>
      </c>
    </row>
    <row r="12434" spans="1:11" x14ac:dyDescent="0.25">
      <c r="A12434" s="1" t="s">
        <v>24574</v>
      </c>
      <c r="B12434" s="1" t="s">
        <v>8987</v>
      </c>
      <c r="C12434" s="1" t="s">
        <v>84</v>
      </c>
      <c r="D12434" s="16">
        <v>42370</v>
      </c>
      <c r="E12434" s="1" t="s">
        <v>106</v>
      </c>
      <c r="F12434" s="1" t="s">
        <v>7248</v>
      </c>
      <c r="G12434">
        <v>0.04</v>
      </c>
      <c r="H12434">
        <v>0</v>
      </c>
      <c r="I12434">
        <v>0.01</v>
      </c>
      <c r="J12434">
        <v>0.01</v>
      </c>
      <c r="K12434">
        <v>0.06</v>
      </c>
    </row>
    <row r="12435" spans="1:11" x14ac:dyDescent="0.25">
      <c r="A12435" s="1" t="s">
        <v>24575</v>
      </c>
      <c r="B12435" s="1" t="s">
        <v>8988</v>
      </c>
      <c r="C12435" s="1" t="s">
        <v>71</v>
      </c>
      <c r="D12435" s="16">
        <v>38353</v>
      </c>
      <c r="E12435" s="1" t="s">
        <v>55</v>
      </c>
      <c r="F12435" s="1" t="s">
        <v>214</v>
      </c>
      <c r="G12435">
        <v>0.04</v>
      </c>
      <c r="H12435">
        <v>0.02</v>
      </c>
      <c r="I12435">
        <v>0</v>
      </c>
      <c r="J12435">
        <v>0</v>
      </c>
      <c r="K12435">
        <v>0.06</v>
      </c>
    </row>
    <row r="12436" spans="1:11" x14ac:dyDescent="0.25">
      <c r="A12436" s="1" t="s">
        <v>24576</v>
      </c>
      <c r="B12436" s="1" t="s">
        <v>8989</v>
      </c>
      <c r="C12436" s="1" t="s">
        <v>71</v>
      </c>
      <c r="D12436" s="16">
        <v>37257</v>
      </c>
      <c r="E12436" s="1" t="s">
        <v>30</v>
      </c>
      <c r="F12436" s="1" t="s">
        <v>1565</v>
      </c>
      <c r="G12436">
        <v>0.04</v>
      </c>
      <c r="H12436">
        <v>0.02</v>
      </c>
      <c r="I12436">
        <v>0</v>
      </c>
      <c r="J12436">
        <v>0</v>
      </c>
      <c r="K12436">
        <v>0.06</v>
      </c>
    </row>
    <row r="12437" spans="1:11" x14ac:dyDescent="0.25">
      <c r="A12437" s="1" t="s">
        <v>24577</v>
      </c>
      <c r="B12437" s="1" t="s">
        <v>1808</v>
      </c>
      <c r="C12437" s="1" t="s">
        <v>12</v>
      </c>
      <c r="D12437" s="16">
        <v>39448</v>
      </c>
      <c r="E12437" s="1" t="s">
        <v>30</v>
      </c>
      <c r="F12437" s="1" t="s">
        <v>117</v>
      </c>
      <c r="G12437">
        <v>0.05</v>
      </c>
      <c r="H12437">
        <v>0.01</v>
      </c>
      <c r="I12437">
        <v>0</v>
      </c>
      <c r="J12437">
        <v>0</v>
      </c>
      <c r="K12437">
        <v>0.06</v>
      </c>
    </row>
    <row r="12438" spans="1:11" x14ac:dyDescent="0.25">
      <c r="A12438" s="1" t="s">
        <v>24578</v>
      </c>
      <c r="B12438" s="1" t="s">
        <v>8990</v>
      </c>
      <c r="C12438" s="1" t="s">
        <v>12</v>
      </c>
      <c r="D12438" s="16">
        <v>40179</v>
      </c>
      <c r="E12438" s="1" t="s">
        <v>93</v>
      </c>
      <c r="F12438" s="1" t="s">
        <v>3873</v>
      </c>
      <c r="G12438">
        <v>0</v>
      </c>
      <c r="H12438">
        <v>0</v>
      </c>
      <c r="I12438">
        <v>0.06</v>
      </c>
      <c r="J12438">
        <v>0</v>
      </c>
      <c r="K12438">
        <v>0.06</v>
      </c>
    </row>
    <row r="12439" spans="1:11" x14ac:dyDescent="0.25">
      <c r="A12439" s="1" t="s">
        <v>24579</v>
      </c>
      <c r="B12439" s="1" t="s">
        <v>8991</v>
      </c>
      <c r="C12439" s="1" t="s">
        <v>53</v>
      </c>
      <c r="D12439" s="16">
        <v>40909</v>
      </c>
      <c r="E12439" s="1" t="s">
        <v>55</v>
      </c>
      <c r="F12439" s="1" t="s">
        <v>147</v>
      </c>
      <c r="G12439">
        <v>0</v>
      </c>
      <c r="H12439">
        <v>0</v>
      </c>
      <c r="I12439">
        <v>0.06</v>
      </c>
      <c r="J12439">
        <v>0</v>
      </c>
      <c r="K12439">
        <v>0.06</v>
      </c>
    </row>
    <row r="12440" spans="1:11" x14ac:dyDescent="0.25">
      <c r="A12440" s="1" t="s">
        <v>24580</v>
      </c>
      <c r="B12440" s="1" t="s">
        <v>8992</v>
      </c>
      <c r="C12440" s="1" t="s">
        <v>49</v>
      </c>
      <c r="D12440" s="16">
        <v>40544</v>
      </c>
      <c r="E12440" s="1" t="s">
        <v>38</v>
      </c>
      <c r="F12440" s="1" t="s">
        <v>7572</v>
      </c>
      <c r="G12440">
        <v>0.04</v>
      </c>
      <c r="H12440">
        <v>0</v>
      </c>
      <c r="I12440">
        <v>0.01</v>
      </c>
      <c r="J12440">
        <v>0</v>
      </c>
      <c r="K12440">
        <v>0.06</v>
      </c>
    </row>
    <row r="12441" spans="1:11" x14ac:dyDescent="0.25">
      <c r="A12441" s="1" t="s">
        <v>24581</v>
      </c>
      <c r="B12441" s="1" t="s">
        <v>8993</v>
      </c>
      <c r="C12441" s="1" t="s">
        <v>871</v>
      </c>
      <c r="D12441" s="16">
        <v>34700</v>
      </c>
      <c r="E12441" s="1" t="s">
        <v>106</v>
      </c>
      <c r="F12441" s="1" t="s">
        <v>5704</v>
      </c>
      <c r="G12441">
        <v>0</v>
      </c>
      <c r="H12441">
        <v>0</v>
      </c>
      <c r="I12441">
        <v>0.06</v>
      </c>
      <c r="J12441">
        <v>0</v>
      </c>
      <c r="K12441">
        <v>0.06</v>
      </c>
    </row>
    <row r="12442" spans="1:11" x14ac:dyDescent="0.25">
      <c r="A12442" s="1" t="s">
        <v>24582</v>
      </c>
      <c r="B12442" s="1" t="s">
        <v>2336</v>
      </c>
      <c r="C12442" s="1" t="s">
        <v>86</v>
      </c>
      <c r="D12442" s="16">
        <v>41640</v>
      </c>
      <c r="E12442" s="1" t="s">
        <v>55</v>
      </c>
      <c r="F12442" s="1" t="s">
        <v>187</v>
      </c>
      <c r="G12442">
        <v>0</v>
      </c>
      <c r="H12442">
        <v>0.05</v>
      </c>
      <c r="I12442">
        <v>0.01</v>
      </c>
      <c r="J12442">
        <v>0.01</v>
      </c>
      <c r="K12442">
        <v>0.06</v>
      </c>
    </row>
    <row r="12443" spans="1:11" x14ac:dyDescent="0.25">
      <c r="A12443" s="1" t="s">
        <v>24583</v>
      </c>
      <c r="B12443" s="1" t="s">
        <v>8994</v>
      </c>
      <c r="C12443" s="1" t="s">
        <v>84</v>
      </c>
      <c r="D12443" s="16">
        <v>40544</v>
      </c>
      <c r="E12443" s="1" t="s">
        <v>55</v>
      </c>
      <c r="F12443" s="1" t="s">
        <v>1466</v>
      </c>
      <c r="G12443">
        <v>0</v>
      </c>
      <c r="H12443">
        <v>0</v>
      </c>
      <c r="I12443">
        <v>0.06</v>
      </c>
      <c r="J12443">
        <v>0</v>
      </c>
      <c r="K12443">
        <v>0.06</v>
      </c>
    </row>
    <row r="12444" spans="1:11" x14ac:dyDescent="0.25">
      <c r="A12444" s="1" t="s">
        <v>24584</v>
      </c>
      <c r="B12444" s="1" t="s">
        <v>8995</v>
      </c>
      <c r="C12444" s="1" t="s">
        <v>58</v>
      </c>
      <c r="D12444" s="16">
        <v>38718</v>
      </c>
      <c r="E12444" s="1" t="s">
        <v>106</v>
      </c>
      <c r="F12444" s="1" t="s">
        <v>2916</v>
      </c>
      <c r="G12444">
        <v>0</v>
      </c>
      <c r="H12444">
        <v>0</v>
      </c>
      <c r="I12444">
        <v>0.06</v>
      </c>
      <c r="J12444">
        <v>0</v>
      </c>
      <c r="K12444">
        <v>0.06</v>
      </c>
    </row>
    <row r="12445" spans="1:11" x14ac:dyDescent="0.25">
      <c r="A12445" s="1" t="s">
        <v>24585</v>
      </c>
      <c r="B12445" s="1" t="s">
        <v>7345</v>
      </c>
      <c r="C12445" s="1" t="s">
        <v>139</v>
      </c>
      <c r="D12445" s="16">
        <v>38353</v>
      </c>
      <c r="E12445" s="1" t="s">
        <v>55</v>
      </c>
      <c r="F12445" s="1" t="s">
        <v>117</v>
      </c>
      <c r="G12445">
        <v>0.05</v>
      </c>
      <c r="H12445">
        <v>0.01</v>
      </c>
      <c r="I12445">
        <v>0</v>
      </c>
      <c r="J12445">
        <v>0</v>
      </c>
      <c r="K12445">
        <v>0.06</v>
      </c>
    </row>
    <row r="12446" spans="1:11" x14ac:dyDescent="0.25">
      <c r="A12446" s="1" t="s">
        <v>24586</v>
      </c>
      <c r="B12446" s="1" t="s">
        <v>8996</v>
      </c>
      <c r="C12446" s="1" t="s">
        <v>32</v>
      </c>
      <c r="D12446" s="16">
        <v>39814</v>
      </c>
      <c r="E12446" s="1" t="s">
        <v>14</v>
      </c>
      <c r="F12446" s="1" t="s">
        <v>3069</v>
      </c>
      <c r="G12446">
        <v>0.06</v>
      </c>
      <c r="H12446">
        <v>0</v>
      </c>
      <c r="I12446">
        <v>0</v>
      </c>
      <c r="J12446">
        <v>0</v>
      </c>
      <c r="K12446">
        <v>0.06</v>
      </c>
    </row>
    <row r="12447" spans="1:11" x14ac:dyDescent="0.25">
      <c r="A12447" s="1" t="s">
        <v>24587</v>
      </c>
      <c r="B12447" s="1" t="s">
        <v>8997</v>
      </c>
      <c r="C12447" s="1" t="s">
        <v>12</v>
      </c>
      <c r="D12447" s="16">
        <v>40179</v>
      </c>
      <c r="E12447" s="1" t="s">
        <v>21</v>
      </c>
      <c r="F12447" s="1" t="s">
        <v>4323</v>
      </c>
      <c r="G12447">
        <v>0.06</v>
      </c>
      <c r="H12447">
        <v>0</v>
      </c>
      <c r="I12447">
        <v>0</v>
      </c>
      <c r="J12447">
        <v>0</v>
      </c>
      <c r="K12447">
        <v>0.06</v>
      </c>
    </row>
    <row r="12448" spans="1:11" x14ac:dyDescent="0.25">
      <c r="A12448" s="1" t="s">
        <v>24588</v>
      </c>
      <c r="B12448" s="1" t="s">
        <v>8998</v>
      </c>
      <c r="C12448" s="1" t="s">
        <v>32</v>
      </c>
      <c r="D12448" s="16">
        <v>39814</v>
      </c>
      <c r="E12448" s="1" t="s">
        <v>41</v>
      </c>
      <c r="F12448" s="1" t="s">
        <v>117</v>
      </c>
      <c r="G12448">
        <v>0.06</v>
      </c>
      <c r="H12448">
        <v>0</v>
      </c>
      <c r="I12448">
        <v>0</v>
      </c>
      <c r="J12448">
        <v>0</v>
      </c>
      <c r="K12448">
        <v>0.06</v>
      </c>
    </row>
    <row r="12449" spans="1:11" x14ac:dyDescent="0.25">
      <c r="A12449" s="1" t="s">
        <v>24589</v>
      </c>
      <c r="B12449" s="1" t="s">
        <v>7625</v>
      </c>
      <c r="C12449" s="1" t="s">
        <v>86</v>
      </c>
      <c r="D12449" s="16">
        <v>42005</v>
      </c>
      <c r="E12449" s="1" t="s">
        <v>27</v>
      </c>
      <c r="F12449" s="1" t="s">
        <v>687</v>
      </c>
      <c r="G12449">
        <v>0</v>
      </c>
      <c r="H12449">
        <v>0.05</v>
      </c>
      <c r="I12449">
        <v>0</v>
      </c>
      <c r="J12449">
        <v>0.01</v>
      </c>
      <c r="K12449">
        <v>0.06</v>
      </c>
    </row>
    <row r="12450" spans="1:11" x14ac:dyDescent="0.25">
      <c r="A12450" s="1" t="s">
        <v>24590</v>
      </c>
      <c r="B12450" s="1" t="s">
        <v>8999</v>
      </c>
      <c r="C12450" s="1" t="s">
        <v>157</v>
      </c>
      <c r="D12450" s="16">
        <v>40179</v>
      </c>
      <c r="E12450" s="1" t="s">
        <v>34</v>
      </c>
      <c r="F12450" s="1" t="s">
        <v>1008</v>
      </c>
      <c r="G12450">
        <v>0</v>
      </c>
      <c r="H12450">
        <v>0</v>
      </c>
      <c r="I12450">
        <v>0.06</v>
      </c>
      <c r="J12450">
        <v>0</v>
      </c>
      <c r="K12450">
        <v>0.06</v>
      </c>
    </row>
    <row r="12451" spans="1:11" x14ac:dyDescent="0.25">
      <c r="A12451" s="1" t="s">
        <v>24591</v>
      </c>
      <c r="B12451" s="1" t="s">
        <v>8110</v>
      </c>
      <c r="C12451" s="1" t="s">
        <v>32</v>
      </c>
      <c r="D12451" s="16">
        <v>40179</v>
      </c>
      <c r="E12451" s="1" t="s">
        <v>41</v>
      </c>
      <c r="F12451" s="1" t="s">
        <v>4710</v>
      </c>
      <c r="G12451">
        <v>0.06</v>
      </c>
      <c r="H12451">
        <v>0</v>
      </c>
      <c r="I12451">
        <v>0</v>
      </c>
      <c r="J12451">
        <v>0</v>
      </c>
      <c r="K12451">
        <v>0.06</v>
      </c>
    </row>
    <row r="12452" spans="1:11" x14ac:dyDescent="0.25">
      <c r="A12452" s="1" t="s">
        <v>24592</v>
      </c>
      <c r="B12452" s="1" t="s">
        <v>8987</v>
      </c>
      <c r="C12452" s="1" t="s">
        <v>730</v>
      </c>
      <c r="D12452" s="16">
        <v>42370</v>
      </c>
      <c r="E12452" s="1" t="s">
        <v>106</v>
      </c>
      <c r="F12452" s="1" t="s">
        <v>7248</v>
      </c>
      <c r="G12452">
        <v>0.03</v>
      </c>
      <c r="H12452">
        <v>0</v>
      </c>
      <c r="I12452">
        <v>0.02</v>
      </c>
      <c r="J12452">
        <v>0.01</v>
      </c>
      <c r="K12452">
        <v>0.06</v>
      </c>
    </row>
    <row r="12453" spans="1:11" x14ac:dyDescent="0.25">
      <c r="A12453" s="1" t="s">
        <v>24593</v>
      </c>
      <c r="B12453" s="1" t="s">
        <v>9000</v>
      </c>
      <c r="C12453" s="1" t="s">
        <v>32</v>
      </c>
      <c r="D12453" s="16">
        <v>39814</v>
      </c>
      <c r="E12453" s="1" t="s">
        <v>242</v>
      </c>
      <c r="F12453" s="1" t="s">
        <v>147</v>
      </c>
      <c r="G12453">
        <v>0</v>
      </c>
      <c r="H12453">
        <v>0</v>
      </c>
      <c r="I12453">
        <v>0.06</v>
      </c>
      <c r="J12453">
        <v>0</v>
      </c>
      <c r="K12453">
        <v>0.06</v>
      </c>
    </row>
    <row r="12454" spans="1:11" x14ac:dyDescent="0.25">
      <c r="A12454" s="1" t="s">
        <v>24594</v>
      </c>
      <c r="B12454" s="1" t="s">
        <v>9001</v>
      </c>
      <c r="C12454" s="1" t="s">
        <v>144</v>
      </c>
      <c r="D12454" s="16">
        <v>39814</v>
      </c>
      <c r="E12454" s="1" t="s">
        <v>38</v>
      </c>
      <c r="F12454" s="1" t="s">
        <v>332</v>
      </c>
      <c r="G12454">
        <v>0</v>
      </c>
      <c r="H12454">
        <v>0.05</v>
      </c>
      <c r="I12454">
        <v>0</v>
      </c>
      <c r="J12454">
        <v>0.01</v>
      </c>
      <c r="K12454">
        <v>0.06</v>
      </c>
    </row>
    <row r="12455" spans="1:11" x14ac:dyDescent="0.25">
      <c r="A12455" s="1" t="s">
        <v>24595</v>
      </c>
      <c r="B12455" s="1" t="s">
        <v>5486</v>
      </c>
      <c r="C12455" s="1" t="s">
        <v>49</v>
      </c>
      <c r="D12455" s="16">
        <v>40544</v>
      </c>
      <c r="E12455" s="1" t="s">
        <v>14</v>
      </c>
      <c r="F12455" s="1" t="s">
        <v>788</v>
      </c>
      <c r="G12455">
        <v>0</v>
      </c>
      <c r="H12455">
        <v>0.05</v>
      </c>
      <c r="I12455">
        <v>0</v>
      </c>
      <c r="J12455">
        <v>0.01</v>
      </c>
      <c r="K12455">
        <v>0.06</v>
      </c>
    </row>
    <row r="12456" spans="1:11" x14ac:dyDescent="0.25">
      <c r="A12456" s="1" t="s">
        <v>24596</v>
      </c>
      <c r="B12456" s="1" t="s">
        <v>9002</v>
      </c>
      <c r="C12456" s="1" t="s">
        <v>32</v>
      </c>
      <c r="D12456" s="16">
        <v>39083</v>
      </c>
      <c r="E12456" s="1" t="s">
        <v>2</v>
      </c>
      <c r="F12456" s="1" t="s">
        <v>488</v>
      </c>
      <c r="G12456">
        <v>0.05</v>
      </c>
      <c r="H12456">
        <v>0.01</v>
      </c>
      <c r="I12456">
        <v>0</v>
      </c>
      <c r="J12456">
        <v>0</v>
      </c>
      <c r="K12456">
        <v>0.06</v>
      </c>
    </row>
    <row r="12457" spans="1:11" x14ac:dyDescent="0.25">
      <c r="A12457" s="1" t="s">
        <v>24597</v>
      </c>
      <c r="B12457" s="1" t="s">
        <v>9003</v>
      </c>
      <c r="C12457" s="1" t="s">
        <v>32</v>
      </c>
      <c r="D12457" s="16">
        <v>39814</v>
      </c>
      <c r="E12457" s="1" t="s">
        <v>38</v>
      </c>
      <c r="F12457" s="1" t="s">
        <v>1488</v>
      </c>
      <c r="G12457">
        <v>0.05</v>
      </c>
      <c r="H12457">
        <v>0</v>
      </c>
      <c r="I12457">
        <v>0</v>
      </c>
      <c r="J12457">
        <v>0</v>
      </c>
      <c r="K12457">
        <v>0.06</v>
      </c>
    </row>
    <row r="12458" spans="1:11" x14ac:dyDescent="0.25">
      <c r="A12458" s="1" t="s">
        <v>24598</v>
      </c>
      <c r="B12458" s="1" t="s">
        <v>9004</v>
      </c>
      <c r="C12458" s="1" t="s">
        <v>12</v>
      </c>
      <c r="D12458" s="16">
        <v>39448</v>
      </c>
      <c r="E12458" s="1" t="s">
        <v>21</v>
      </c>
      <c r="F12458" s="1" t="s">
        <v>4720</v>
      </c>
      <c r="G12458">
        <v>0.06</v>
      </c>
      <c r="H12458">
        <v>0</v>
      </c>
      <c r="I12458">
        <v>0</v>
      </c>
      <c r="J12458">
        <v>0</v>
      </c>
      <c r="K12458">
        <v>0.06</v>
      </c>
    </row>
    <row r="12459" spans="1:11" x14ac:dyDescent="0.25">
      <c r="A12459" s="1" t="s">
        <v>24599</v>
      </c>
      <c r="B12459" s="1" t="s">
        <v>9005</v>
      </c>
      <c r="C12459" s="1" t="s">
        <v>58</v>
      </c>
      <c r="D12459" s="16">
        <v>39448</v>
      </c>
      <c r="E12459" s="1" t="s">
        <v>55</v>
      </c>
      <c r="F12459" s="1" t="s">
        <v>332</v>
      </c>
      <c r="G12459">
        <v>0</v>
      </c>
      <c r="H12459">
        <v>0</v>
      </c>
      <c r="I12459">
        <v>0.06</v>
      </c>
      <c r="J12459">
        <v>0</v>
      </c>
      <c r="K12459">
        <v>0.06</v>
      </c>
    </row>
    <row r="12460" spans="1:11" x14ac:dyDescent="0.25">
      <c r="A12460" s="1" t="s">
        <v>24600</v>
      </c>
      <c r="B12460" s="1" t="s">
        <v>9006</v>
      </c>
      <c r="C12460" s="1" t="s">
        <v>139</v>
      </c>
      <c r="D12460" s="16">
        <v>38353</v>
      </c>
      <c r="E12460" s="1" t="s">
        <v>106</v>
      </c>
      <c r="F12460" s="1" t="s">
        <v>56</v>
      </c>
      <c r="G12460">
        <v>0.05</v>
      </c>
      <c r="H12460">
        <v>0.01</v>
      </c>
      <c r="I12460">
        <v>0</v>
      </c>
      <c r="J12460">
        <v>0</v>
      </c>
      <c r="K12460">
        <v>0.06</v>
      </c>
    </row>
    <row r="12461" spans="1:11" x14ac:dyDescent="0.25">
      <c r="A12461" s="1" t="s">
        <v>24601</v>
      </c>
      <c r="B12461" s="1" t="s">
        <v>5718</v>
      </c>
      <c r="C12461" s="1" t="s">
        <v>139</v>
      </c>
      <c r="D12461" s="16">
        <v>37622</v>
      </c>
      <c r="E12461" s="1" t="s">
        <v>55</v>
      </c>
      <c r="F12461" s="1" t="s">
        <v>2024</v>
      </c>
      <c r="G12461">
        <v>0.05</v>
      </c>
      <c r="H12461">
        <v>0.01</v>
      </c>
      <c r="I12461">
        <v>0</v>
      </c>
      <c r="J12461">
        <v>0</v>
      </c>
      <c r="K12461">
        <v>0.06</v>
      </c>
    </row>
    <row r="12462" spans="1:11" x14ac:dyDescent="0.25">
      <c r="A12462" s="1" t="s">
        <v>24602</v>
      </c>
      <c r="B12462" s="1" t="s">
        <v>9007</v>
      </c>
      <c r="C12462" s="1" t="s">
        <v>157</v>
      </c>
      <c r="D12462" s="16">
        <v>39083</v>
      </c>
      <c r="E12462" s="1" t="s">
        <v>38</v>
      </c>
      <c r="F12462" s="1" t="s">
        <v>214</v>
      </c>
      <c r="G12462">
        <v>0.05</v>
      </c>
      <c r="H12462">
        <v>0</v>
      </c>
      <c r="I12462">
        <v>0</v>
      </c>
      <c r="J12462">
        <v>0.01</v>
      </c>
      <c r="K12462">
        <v>0.06</v>
      </c>
    </row>
    <row r="12463" spans="1:11" x14ac:dyDescent="0.25">
      <c r="A12463" s="1" t="s">
        <v>24603</v>
      </c>
      <c r="B12463" s="1" t="s">
        <v>5029</v>
      </c>
      <c r="C12463" s="1" t="s">
        <v>32</v>
      </c>
      <c r="D12463" s="16">
        <v>40544</v>
      </c>
      <c r="E12463" s="1" t="s">
        <v>55</v>
      </c>
      <c r="F12463" s="1" t="s">
        <v>79</v>
      </c>
      <c r="G12463">
        <v>0.05</v>
      </c>
      <c r="H12463">
        <v>0.01</v>
      </c>
      <c r="I12463">
        <v>0</v>
      </c>
      <c r="J12463">
        <v>0</v>
      </c>
      <c r="K12463">
        <v>0.06</v>
      </c>
    </row>
    <row r="12464" spans="1:11" x14ac:dyDescent="0.25">
      <c r="A12464" s="1" t="s">
        <v>24604</v>
      </c>
      <c r="B12464" s="1" t="s">
        <v>9008</v>
      </c>
      <c r="C12464" s="1" t="s">
        <v>58</v>
      </c>
      <c r="D12464" s="16">
        <v>37257</v>
      </c>
      <c r="E12464" s="1" t="s">
        <v>55</v>
      </c>
      <c r="F12464" s="1" t="s">
        <v>214</v>
      </c>
      <c r="G12464">
        <v>0.03</v>
      </c>
      <c r="H12464">
        <v>0.02</v>
      </c>
      <c r="I12464">
        <v>0</v>
      </c>
      <c r="J12464">
        <v>0.01</v>
      </c>
      <c r="K12464">
        <v>0.06</v>
      </c>
    </row>
    <row r="12465" spans="1:11" x14ac:dyDescent="0.25">
      <c r="A12465" s="1" t="s">
        <v>24605</v>
      </c>
      <c r="B12465" s="1" t="s">
        <v>9009</v>
      </c>
      <c r="C12465" s="1" t="s">
        <v>32</v>
      </c>
      <c r="D12465" s="16">
        <v>38718</v>
      </c>
      <c r="E12465" s="1" t="s">
        <v>34</v>
      </c>
      <c r="F12465" s="1" t="s">
        <v>5739</v>
      </c>
      <c r="G12465">
        <v>0</v>
      </c>
      <c r="H12465">
        <v>0</v>
      </c>
      <c r="I12465">
        <v>0.06</v>
      </c>
      <c r="J12465">
        <v>0</v>
      </c>
      <c r="K12465">
        <v>0.06</v>
      </c>
    </row>
    <row r="12466" spans="1:11" x14ac:dyDescent="0.25">
      <c r="A12466" s="1" t="s">
        <v>24606</v>
      </c>
      <c r="B12466" s="1" t="s">
        <v>9010</v>
      </c>
      <c r="C12466" s="1" t="s">
        <v>32</v>
      </c>
      <c r="D12466" s="16">
        <v>39083</v>
      </c>
      <c r="E12466" s="1" t="s">
        <v>55</v>
      </c>
      <c r="F12466" s="1" t="s">
        <v>3947</v>
      </c>
      <c r="G12466">
        <v>0.06</v>
      </c>
      <c r="H12466">
        <v>0</v>
      </c>
      <c r="I12466">
        <v>0</v>
      </c>
      <c r="J12466">
        <v>0</v>
      </c>
      <c r="K12466">
        <v>0.06</v>
      </c>
    </row>
    <row r="12467" spans="1:11" x14ac:dyDescent="0.25">
      <c r="A12467" s="1" t="s">
        <v>24607</v>
      </c>
      <c r="B12467" s="1" t="s">
        <v>9011</v>
      </c>
      <c r="C12467" s="1" t="s">
        <v>144</v>
      </c>
      <c r="D12467" s="16">
        <v>39083</v>
      </c>
      <c r="E12467" s="1" t="s">
        <v>27</v>
      </c>
      <c r="F12467" s="1" t="s">
        <v>155</v>
      </c>
      <c r="G12467">
        <v>0</v>
      </c>
      <c r="H12467">
        <v>0.05</v>
      </c>
      <c r="I12467">
        <v>0</v>
      </c>
      <c r="J12467">
        <v>0.01</v>
      </c>
      <c r="K12467">
        <v>0.06</v>
      </c>
    </row>
    <row r="12468" spans="1:11" x14ac:dyDescent="0.25">
      <c r="A12468" s="1" t="s">
        <v>24608</v>
      </c>
      <c r="B12468" s="1" t="s">
        <v>9012</v>
      </c>
      <c r="C12468" s="1" t="s">
        <v>671</v>
      </c>
      <c r="D12468" s="16">
        <v>35796</v>
      </c>
      <c r="E12468" s="1" t="s">
        <v>21</v>
      </c>
      <c r="F12468" s="1" t="s">
        <v>824</v>
      </c>
      <c r="G12468">
        <v>0</v>
      </c>
      <c r="H12468">
        <v>0</v>
      </c>
      <c r="I12468">
        <v>0.06</v>
      </c>
      <c r="J12468">
        <v>0</v>
      </c>
      <c r="K12468">
        <v>0.06</v>
      </c>
    </row>
    <row r="12469" spans="1:11" x14ac:dyDescent="0.25">
      <c r="A12469" s="1" t="s">
        <v>24609</v>
      </c>
      <c r="B12469" s="1" t="s">
        <v>9013</v>
      </c>
      <c r="C12469" s="1" t="s">
        <v>32</v>
      </c>
      <c r="D12469" s="16">
        <v>39448</v>
      </c>
      <c r="E12469" s="1" t="s">
        <v>41</v>
      </c>
      <c r="F12469" s="1" t="s">
        <v>214</v>
      </c>
      <c r="G12469">
        <v>0</v>
      </c>
      <c r="H12469">
        <v>0</v>
      </c>
      <c r="I12469">
        <v>0.06</v>
      </c>
      <c r="J12469">
        <v>0</v>
      </c>
      <c r="K12469">
        <v>0.06</v>
      </c>
    </row>
    <row r="12470" spans="1:11" x14ac:dyDescent="0.25">
      <c r="A12470" s="1" t="s">
        <v>24610</v>
      </c>
      <c r="B12470" s="1" t="s">
        <v>9014</v>
      </c>
      <c r="C12470" s="1" t="s">
        <v>12</v>
      </c>
      <c r="D12470" s="16">
        <v>39814</v>
      </c>
      <c r="E12470" s="1" t="s">
        <v>106</v>
      </c>
      <c r="F12470" s="1" t="s">
        <v>117</v>
      </c>
      <c r="G12470">
        <v>0.05</v>
      </c>
      <c r="H12470">
        <v>0.01</v>
      </c>
      <c r="I12470">
        <v>0</v>
      </c>
      <c r="J12470">
        <v>0</v>
      </c>
      <c r="K12470">
        <v>0.06</v>
      </c>
    </row>
    <row r="12471" spans="1:11" x14ac:dyDescent="0.25">
      <c r="A12471" s="1" t="s">
        <v>24611</v>
      </c>
      <c r="B12471" s="1" t="s">
        <v>6820</v>
      </c>
      <c r="C12471" s="1" t="s">
        <v>71</v>
      </c>
      <c r="D12471" s="16">
        <v>37257</v>
      </c>
      <c r="E12471" s="1" t="s">
        <v>14</v>
      </c>
      <c r="F12471" s="1" t="s">
        <v>117</v>
      </c>
      <c r="G12471">
        <v>0.04</v>
      </c>
      <c r="H12471">
        <v>0.02</v>
      </c>
      <c r="I12471">
        <v>0</v>
      </c>
      <c r="J12471">
        <v>0</v>
      </c>
      <c r="K12471">
        <v>0.06</v>
      </c>
    </row>
    <row r="12472" spans="1:11" x14ac:dyDescent="0.25">
      <c r="A12472" s="1" t="s">
        <v>24612</v>
      </c>
      <c r="B12472" s="1" t="s">
        <v>9015</v>
      </c>
      <c r="C12472" s="1" t="s">
        <v>32</v>
      </c>
      <c r="D12472" s="16">
        <v>40179</v>
      </c>
      <c r="E12472" s="1" t="s">
        <v>41</v>
      </c>
      <c r="F12472" s="1" t="s">
        <v>6794</v>
      </c>
      <c r="G12472">
        <v>0.06</v>
      </c>
      <c r="H12472">
        <v>0</v>
      </c>
      <c r="I12472">
        <v>0</v>
      </c>
      <c r="J12472">
        <v>0</v>
      </c>
      <c r="K12472">
        <v>0.06</v>
      </c>
    </row>
    <row r="12473" spans="1:11" x14ac:dyDescent="0.25">
      <c r="A12473" s="1" t="s">
        <v>24613</v>
      </c>
      <c r="B12473" s="1" t="s">
        <v>9016</v>
      </c>
      <c r="C12473" s="1" t="s">
        <v>157</v>
      </c>
      <c r="D12473" s="16">
        <v>39083</v>
      </c>
      <c r="E12473" s="1" t="s">
        <v>27</v>
      </c>
      <c r="F12473" s="1" t="s">
        <v>8621</v>
      </c>
      <c r="G12473">
        <v>0.05</v>
      </c>
      <c r="H12473">
        <v>0</v>
      </c>
      <c r="I12473">
        <v>0</v>
      </c>
      <c r="J12473">
        <v>0.01</v>
      </c>
      <c r="K12473">
        <v>0.06</v>
      </c>
    </row>
    <row r="12474" spans="1:11" x14ac:dyDescent="0.25">
      <c r="A12474" s="1" t="s">
        <v>24614</v>
      </c>
      <c r="B12474" s="1" t="s">
        <v>5086</v>
      </c>
      <c r="C12474" s="1" t="s">
        <v>175</v>
      </c>
      <c r="D12474" s="16">
        <v>37622</v>
      </c>
      <c r="E12474" s="1" t="s">
        <v>2</v>
      </c>
      <c r="F12474" s="1" t="s">
        <v>453</v>
      </c>
      <c r="G12474">
        <v>0.05</v>
      </c>
      <c r="H12474">
        <v>0.01</v>
      </c>
      <c r="I12474">
        <v>0</v>
      </c>
      <c r="J12474">
        <v>0</v>
      </c>
      <c r="K12474">
        <v>0.06</v>
      </c>
    </row>
    <row r="12475" spans="1:11" x14ac:dyDescent="0.25">
      <c r="A12475" s="1" t="s">
        <v>24615</v>
      </c>
      <c r="B12475" s="1" t="s">
        <v>9017</v>
      </c>
      <c r="C12475" s="1" t="s">
        <v>12</v>
      </c>
      <c r="D12475" s="16">
        <v>39814</v>
      </c>
      <c r="E12475" s="1" t="s">
        <v>55</v>
      </c>
      <c r="F12475" s="1" t="s">
        <v>4720</v>
      </c>
      <c r="G12475">
        <v>0.06</v>
      </c>
      <c r="H12475">
        <v>0</v>
      </c>
      <c r="I12475">
        <v>0</v>
      </c>
      <c r="J12475">
        <v>0</v>
      </c>
      <c r="K12475">
        <v>0.06</v>
      </c>
    </row>
    <row r="12476" spans="1:11" x14ac:dyDescent="0.25">
      <c r="A12476" s="1" t="s">
        <v>24616</v>
      </c>
      <c r="B12476" s="1" t="s">
        <v>9018</v>
      </c>
      <c r="C12476" s="1" t="s">
        <v>53</v>
      </c>
      <c r="D12476" s="16">
        <v>41640</v>
      </c>
      <c r="E12476" s="1" t="s">
        <v>242</v>
      </c>
      <c r="F12476" s="1" t="s">
        <v>332</v>
      </c>
      <c r="G12476">
        <v>0</v>
      </c>
      <c r="H12476">
        <v>0</v>
      </c>
      <c r="I12476">
        <v>0.06</v>
      </c>
      <c r="J12476">
        <v>0</v>
      </c>
      <c r="K12476">
        <v>0.06</v>
      </c>
    </row>
    <row r="12477" spans="1:11" x14ac:dyDescent="0.25">
      <c r="A12477" s="1" t="s">
        <v>24617</v>
      </c>
      <c r="B12477" s="1" t="s">
        <v>9019</v>
      </c>
      <c r="C12477" s="1" t="s">
        <v>157</v>
      </c>
      <c r="D12477" s="16">
        <v>40179</v>
      </c>
      <c r="E12477" s="1" t="s">
        <v>55</v>
      </c>
      <c r="F12477" s="1" t="s">
        <v>332</v>
      </c>
      <c r="G12477">
        <v>0</v>
      </c>
      <c r="H12477">
        <v>0</v>
      </c>
      <c r="I12477">
        <v>0.06</v>
      </c>
      <c r="J12477">
        <v>0</v>
      </c>
      <c r="K12477">
        <v>0.06</v>
      </c>
    </row>
    <row r="12478" spans="1:11" x14ac:dyDescent="0.25">
      <c r="A12478" s="1" t="s">
        <v>24618</v>
      </c>
      <c r="B12478" s="1" t="s">
        <v>4009</v>
      </c>
      <c r="C12478" s="1" t="s">
        <v>175</v>
      </c>
      <c r="D12478" s="16">
        <v>37622</v>
      </c>
      <c r="E12478" s="1" t="s">
        <v>55</v>
      </c>
      <c r="F12478" s="1" t="s">
        <v>117</v>
      </c>
      <c r="G12478">
        <v>0.05</v>
      </c>
      <c r="H12478">
        <v>0.01</v>
      </c>
      <c r="I12478">
        <v>0</v>
      </c>
      <c r="J12478">
        <v>0</v>
      </c>
      <c r="K12478">
        <v>0.06</v>
      </c>
    </row>
    <row r="12479" spans="1:11" x14ac:dyDescent="0.25">
      <c r="A12479" s="1" t="s">
        <v>24619</v>
      </c>
      <c r="B12479" s="1" t="s">
        <v>2625</v>
      </c>
      <c r="C12479" s="1" t="s">
        <v>144</v>
      </c>
      <c r="D12479" s="16">
        <v>39448</v>
      </c>
      <c r="E12479" s="1" t="s">
        <v>27</v>
      </c>
      <c r="F12479" s="1" t="s">
        <v>9020</v>
      </c>
      <c r="G12479">
        <v>0</v>
      </c>
      <c r="H12479">
        <v>0.05</v>
      </c>
      <c r="I12479">
        <v>0</v>
      </c>
      <c r="J12479">
        <v>0.01</v>
      </c>
      <c r="K12479">
        <v>0.06</v>
      </c>
    </row>
    <row r="12480" spans="1:11" x14ac:dyDescent="0.25">
      <c r="A12480" s="1" t="s">
        <v>24620</v>
      </c>
      <c r="B12480" s="1" t="s">
        <v>3648</v>
      </c>
      <c r="C12480" s="1" t="s">
        <v>32</v>
      </c>
      <c r="D12480" s="16">
        <v>39448</v>
      </c>
      <c r="E12480" s="1" t="s">
        <v>14</v>
      </c>
      <c r="F12480" s="1" t="s">
        <v>1420</v>
      </c>
      <c r="G12480">
        <v>0.04</v>
      </c>
      <c r="H12480">
        <v>0.02</v>
      </c>
      <c r="I12480">
        <v>0</v>
      </c>
      <c r="J12480">
        <v>0.01</v>
      </c>
      <c r="K12480">
        <v>0.06</v>
      </c>
    </row>
    <row r="12481" spans="1:11" x14ac:dyDescent="0.25">
      <c r="A12481" s="1" t="s">
        <v>24621</v>
      </c>
      <c r="B12481" s="1" t="s">
        <v>4200</v>
      </c>
      <c r="C12481" s="1" t="s">
        <v>144</v>
      </c>
      <c r="D12481" s="16">
        <v>40544</v>
      </c>
      <c r="E12481" s="1" t="s">
        <v>55</v>
      </c>
      <c r="F12481" s="1" t="s">
        <v>206</v>
      </c>
      <c r="G12481">
        <v>0.04</v>
      </c>
      <c r="H12481">
        <v>0.02</v>
      </c>
      <c r="I12481">
        <v>0</v>
      </c>
      <c r="J12481">
        <v>0.01</v>
      </c>
      <c r="K12481">
        <v>0.06</v>
      </c>
    </row>
    <row r="12482" spans="1:11" x14ac:dyDescent="0.25">
      <c r="A12482" s="1" t="s">
        <v>24622</v>
      </c>
      <c r="B12482" s="1" t="s">
        <v>5257</v>
      </c>
      <c r="C12482" s="1" t="s">
        <v>32</v>
      </c>
      <c r="D12482" s="16">
        <v>39083</v>
      </c>
      <c r="E12482" s="1" t="s">
        <v>34</v>
      </c>
      <c r="F12482" s="1" t="s">
        <v>79</v>
      </c>
      <c r="G12482">
        <v>0.05</v>
      </c>
      <c r="H12482">
        <v>0</v>
      </c>
      <c r="I12482">
        <v>0</v>
      </c>
      <c r="J12482">
        <v>0</v>
      </c>
      <c r="K12482">
        <v>0.06</v>
      </c>
    </row>
    <row r="12483" spans="1:11" x14ac:dyDescent="0.25">
      <c r="A12483" s="1" t="s">
        <v>24623</v>
      </c>
      <c r="B12483" s="1" t="s">
        <v>9021</v>
      </c>
      <c r="C12483" s="1" t="s">
        <v>32</v>
      </c>
      <c r="D12483" s="16">
        <v>39814</v>
      </c>
      <c r="E12483" s="1" t="s">
        <v>55</v>
      </c>
      <c r="F12483" s="1" t="s">
        <v>801</v>
      </c>
      <c r="G12483">
        <v>0.04</v>
      </c>
      <c r="H12483">
        <v>0.01</v>
      </c>
      <c r="I12483">
        <v>0</v>
      </c>
      <c r="J12483">
        <v>0</v>
      </c>
      <c r="K12483">
        <v>0.06</v>
      </c>
    </row>
    <row r="12484" spans="1:11" x14ac:dyDescent="0.25">
      <c r="A12484" s="1" t="s">
        <v>24624</v>
      </c>
      <c r="B12484" s="1" t="s">
        <v>8615</v>
      </c>
      <c r="C12484" s="1" t="s">
        <v>175</v>
      </c>
      <c r="D12484" s="16">
        <v>37257</v>
      </c>
      <c r="E12484" s="1" t="s">
        <v>14</v>
      </c>
      <c r="F12484" s="1" t="s">
        <v>214</v>
      </c>
      <c r="G12484">
        <v>0.05</v>
      </c>
      <c r="H12484">
        <v>0.01</v>
      </c>
      <c r="I12484">
        <v>0</v>
      </c>
      <c r="J12484">
        <v>0</v>
      </c>
      <c r="K12484">
        <v>0.06</v>
      </c>
    </row>
    <row r="12485" spans="1:11" x14ac:dyDescent="0.25">
      <c r="A12485" s="1" t="s">
        <v>24625</v>
      </c>
      <c r="B12485" s="1" t="s">
        <v>9022</v>
      </c>
      <c r="C12485" s="1" t="s">
        <v>32</v>
      </c>
      <c r="D12485" s="16">
        <v>39448</v>
      </c>
      <c r="E12485" s="1" t="s">
        <v>30</v>
      </c>
      <c r="F12485" s="1" t="s">
        <v>421</v>
      </c>
      <c r="G12485">
        <v>0.06</v>
      </c>
      <c r="H12485">
        <v>0</v>
      </c>
      <c r="I12485">
        <v>0</v>
      </c>
      <c r="J12485">
        <v>0</v>
      </c>
      <c r="K12485">
        <v>0.06</v>
      </c>
    </row>
    <row r="12486" spans="1:11" x14ac:dyDescent="0.25">
      <c r="A12486" s="1" t="s">
        <v>24626</v>
      </c>
      <c r="B12486" s="1" t="s">
        <v>9023</v>
      </c>
      <c r="C12486" s="1" t="s">
        <v>84</v>
      </c>
      <c r="D12486" s="16">
        <v>41640</v>
      </c>
      <c r="E12486" s="1" t="s">
        <v>55</v>
      </c>
      <c r="F12486" s="1" t="s">
        <v>332</v>
      </c>
      <c r="G12486">
        <v>0</v>
      </c>
      <c r="H12486">
        <v>0</v>
      </c>
      <c r="I12486">
        <v>0.06</v>
      </c>
      <c r="J12486">
        <v>0</v>
      </c>
      <c r="K12486">
        <v>0.06</v>
      </c>
    </row>
    <row r="12487" spans="1:11" x14ac:dyDescent="0.25">
      <c r="A12487" s="1" t="s">
        <v>24627</v>
      </c>
      <c r="B12487" s="1" t="s">
        <v>8635</v>
      </c>
      <c r="C12487" s="1" t="s">
        <v>49</v>
      </c>
      <c r="D12487" s="16">
        <v>40909</v>
      </c>
      <c r="E12487" s="1" t="s">
        <v>38</v>
      </c>
      <c r="F12487" s="1" t="s">
        <v>332</v>
      </c>
      <c r="G12487">
        <v>0.03</v>
      </c>
      <c r="H12487">
        <v>0.02</v>
      </c>
      <c r="I12487">
        <v>0</v>
      </c>
      <c r="J12487">
        <v>0.01</v>
      </c>
      <c r="K12487">
        <v>0.06</v>
      </c>
    </row>
    <row r="12488" spans="1:11" x14ac:dyDescent="0.25">
      <c r="A12488" s="1" t="s">
        <v>24628</v>
      </c>
      <c r="B12488" s="1" t="s">
        <v>9024</v>
      </c>
      <c r="C12488" s="1" t="s">
        <v>32</v>
      </c>
      <c r="D12488" s="16">
        <v>39448</v>
      </c>
      <c r="E12488" s="1" t="s">
        <v>27</v>
      </c>
      <c r="F12488" s="1" t="s">
        <v>332</v>
      </c>
      <c r="G12488">
        <v>0</v>
      </c>
      <c r="H12488">
        <v>0</v>
      </c>
      <c r="I12488">
        <v>0.06</v>
      </c>
      <c r="J12488">
        <v>0</v>
      </c>
      <c r="K12488">
        <v>0.06</v>
      </c>
    </row>
    <row r="12489" spans="1:11" hidden="1" x14ac:dyDescent="0.25">
      <c r="A12489" s="1" t="s">
        <v>24629</v>
      </c>
      <c r="B12489" s="1" t="s">
        <v>9025</v>
      </c>
      <c r="C12489" s="1" t="s">
        <v>32</v>
      </c>
      <c r="E12489" s="1" t="s">
        <v>41</v>
      </c>
      <c r="F12489" s="1" t="s">
        <v>255</v>
      </c>
      <c r="G12489">
        <v>0</v>
      </c>
      <c r="H12489">
        <v>0</v>
      </c>
      <c r="I12489">
        <v>0.06</v>
      </c>
      <c r="J12489">
        <v>0</v>
      </c>
      <c r="K12489">
        <v>0.06</v>
      </c>
    </row>
    <row r="12490" spans="1:11" x14ac:dyDescent="0.25">
      <c r="A12490" s="1" t="s">
        <v>24630</v>
      </c>
      <c r="B12490" s="1" t="s">
        <v>5971</v>
      </c>
      <c r="C12490" s="1" t="s">
        <v>53</v>
      </c>
      <c r="D12490" s="16">
        <v>42370</v>
      </c>
      <c r="E12490" s="1" t="s">
        <v>27</v>
      </c>
      <c r="F12490" s="1" t="s">
        <v>2357</v>
      </c>
      <c r="G12490">
        <v>0.01</v>
      </c>
      <c r="H12490">
        <v>0.02</v>
      </c>
      <c r="I12490">
        <v>0.03</v>
      </c>
      <c r="J12490">
        <v>0.01</v>
      </c>
      <c r="K12490">
        <v>0.06</v>
      </c>
    </row>
    <row r="12491" spans="1:11" x14ac:dyDescent="0.25">
      <c r="A12491" s="1" t="s">
        <v>24631</v>
      </c>
      <c r="B12491" s="1" t="s">
        <v>752</v>
      </c>
      <c r="C12491" s="1" t="s">
        <v>58</v>
      </c>
      <c r="D12491" s="16">
        <v>40544</v>
      </c>
      <c r="E12491" s="1" t="s">
        <v>55</v>
      </c>
      <c r="F12491" s="1" t="s">
        <v>214</v>
      </c>
      <c r="G12491">
        <v>0</v>
      </c>
      <c r="H12491">
        <v>0</v>
      </c>
      <c r="I12491">
        <v>0.06</v>
      </c>
      <c r="J12491">
        <v>0</v>
      </c>
      <c r="K12491">
        <v>0.06</v>
      </c>
    </row>
    <row r="12492" spans="1:11" x14ac:dyDescent="0.25">
      <c r="A12492" s="1" t="s">
        <v>24632</v>
      </c>
      <c r="B12492" s="1" t="s">
        <v>6158</v>
      </c>
      <c r="C12492" s="1" t="s">
        <v>139</v>
      </c>
      <c r="D12492" s="16">
        <v>37987</v>
      </c>
      <c r="E12492" s="1" t="s">
        <v>38</v>
      </c>
      <c r="F12492" s="1" t="s">
        <v>155</v>
      </c>
      <c r="G12492">
        <v>0.05</v>
      </c>
      <c r="H12492">
        <v>0.01</v>
      </c>
      <c r="I12492">
        <v>0</v>
      </c>
      <c r="J12492">
        <v>0</v>
      </c>
      <c r="K12492">
        <v>0.06</v>
      </c>
    </row>
    <row r="12493" spans="1:11" x14ac:dyDescent="0.25">
      <c r="A12493" s="1" t="s">
        <v>24633</v>
      </c>
      <c r="B12493" s="1" t="s">
        <v>6772</v>
      </c>
      <c r="C12493" s="1" t="s">
        <v>12</v>
      </c>
      <c r="D12493" s="16">
        <v>39083</v>
      </c>
      <c r="E12493" s="1" t="s">
        <v>34</v>
      </c>
      <c r="F12493" s="1" t="s">
        <v>253</v>
      </c>
      <c r="G12493">
        <v>0.05</v>
      </c>
      <c r="H12493">
        <v>0</v>
      </c>
      <c r="I12493">
        <v>0</v>
      </c>
      <c r="J12493">
        <v>0</v>
      </c>
      <c r="K12493">
        <v>0.06</v>
      </c>
    </row>
    <row r="12494" spans="1:11" x14ac:dyDescent="0.25">
      <c r="A12494" s="1" t="s">
        <v>24634</v>
      </c>
      <c r="B12494" s="1" t="s">
        <v>9026</v>
      </c>
      <c r="C12494" s="1" t="s">
        <v>144</v>
      </c>
      <c r="D12494" s="16">
        <v>40544</v>
      </c>
      <c r="E12494" s="1" t="s">
        <v>27</v>
      </c>
      <c r="F12494" s="1" t="s">
        <v>1383</v>
      </c>
      <c r="G12494">
        <v>0.06</v>
      </c>
      <c r="H12494">
        <v>0</v>
      </c>
      <c r="I12494">
        <v>0</v>
      </c>
      <c r="J12494">
        <v>0</v>
      </c>
      <c r="K12494">
        <v>0.06</v>
      </c>
    </row>
    <row r="12495" spans="1:11" x14ac:dyDescent="0.25">
      <c r="A12495" s="1" t="s">
        <v>24635</v>
      </c>
      <c r="B12495" s="1" t="s">
        <v>9027</v>
      </c>
      <c r="C12495" s="1" t="s">
        <v>157</v>
      </c>
      <c r="D12495" s="16">
        <v>40909</v>
      </c>
      <c r="E12495" s="1" t="s">
        <v>55</v>
      </c>
      <c r="F12495" s="1" t="s">
        <v>332</v>
      </c>
      <c r="G12495">
        <v>0</v>
      </c>
      <c r="H12495">
        <v>0</v>
      </c>
      <c r="I12495">
        <v>0.06</v>
      </c>
      <c r="J12495">
        <v>0</v>
      </c>
      <c r="K12495">
        <v>0.06</v>
      </c>
    </row>
    <row r="12496" spans="1:11" x14ac:dyDescent="0.25">
      <c r="A12496" s="1" t="s">
        <v>24636</v>
      </c>
      <c r="B12496" s="1" t="s">
        <v>3471</v>
      </c>
      <c r="C12496" s="1" t="s">
        <v>100</v>
      </c>
      <c r="D12496" s="16">
        <v>36161</v>
      </c>
      <c r="E12496" s="1" t="s">
        <v>106</v>
      </c>
      <c r="F12496" s="1" t="s">
        <v>332</v>
      </c>
      <c r="G12496">
        <v>0</v>
      </c>
      <c r="H12496">
        <v>0</v>
      </c>
      <c r="I12496">
        <v>0.06</v>
      </c>
      <c r="J12496">
        <v>0</v>
      </c>
      <c r="K12496">
        <v>0.06</v>
      </c>
    </row>
    <row r="12497" spans="1:11" x14ac:dyDescent="0.25">
      <c r="A12497" s="1" t="s">
        <v>24637</v>
      </c>
      <c r="B12497" s="1" t="s">
        <v>9028</v>
      </c>
      <c r="C12497" s="1" t="s">
        <v>139</v>
      </c>
      <c r="D12497" s="16">
        <v>38353</v>
      </c>
      <c r="E12497" s="1" t="s">
        <v>38</v>
      </c>
      <c r="F12497" s="1" t="s">
        <v>56</v>
      </c>
      <c r="G12497">
        <v>0.05</v>
      </c>
      <c r="H12497">
        <v>0.01</v>
      </c>
      <c r="I12497">
        <v>0</v>
      </c>
      <c r="J12497">
        <v>0</v>
      </c>
      <c r="K12497">
        <v>0.06</v>
      </c>
    </row>
    <row r="12498" spans="1:11" x14ac:dyDescent="0.25">
      <c r="A12498" s="1" t="s">
        <v>24638</v>
      </c>
      <c r="B12498" s="1" t="s">
        <v>4002</v>
      </c>
      <c r="C12498" s="1" t="s">
        <v>144</v>
      </c>
      <c r="D12498" s="16">
        <v>41275</v>
      </c>
      <c r="E12498" s="1" t="s">
        <v>55</v>
      </c>
      <c r="F12498" s="1" t="s">
        <v>206</v>
      </c>
      <c r="G12498">
        <v>0</v>
      </c>
      <c r="H12498">
        <v>0.05</v>
      </c>
      <c r="I12498">
        <v>0</v>
      </c>
      <c r="J12498">
        <v>0.01</v>
      </c>
      <c r="K12498">
        <v>0.06</v>
      </c>
    </row>
    <row r="12499" spans="1:11" x14ac:dyDescent="0.25">
      <c r="A12499" s="1" t="s">
        <v>24639</v>
      </c>
      <c r="B12499" s="1" t="s">
        <v>3249</v>
      </c>
      <c r="C12499" s="1" t="s">
        <v>53</v>
      </c>
      <c r="D12499" s="16">
        <v>40544</v>
      </c>
      <c r="E12499" s="1" t="s">
        <v>55</v>
      </c>
      <c r="F12499" s="1" t="s">
        <v>76</v>
      </c>
      <c r="G12499">
        <v>0</v>
      </c>
      <c r="H12499">
        <v>0</v>
      </c>
      <c r="I12499">
        <v>0.06</v>
      </c>
      <c r="J12499">
        <v>0</v>
      </c>
      <c r="K12499">
        <v>0.06</v>
      </c>
    </row>
    <row r="12500" spans="1:11" x14ac:dyDescent="0.25">
      <c r="A12500" s="1" t="s">
        <v>24640</v>
      </c>
      <c r="B12500" s="1" t="s">
        <v>9029</v>
      </c>
      <c r="C12500" s="1" t="s">
        <v>58</v>
      </c>
      <c r="D12500" s="16">
        <v>37622</v>
      </c>
      <c r="E12500" s="1" t="s">
        <v>34</v>
      </c>
      <c r="F12500" s="1" t="s">
        <v>117</v>
      </c>
      <c r="G12500">
        <v>0.03</v>
      </c>
      <c r="H12500">
        <v>0.02</v>
      </c>
      <c r="I12500">
        <v>0</v>
      </c>
      <c r="J12500">
        <v>0.01</v>
      </c>
      <c r="K12500">
        <v>0.06</v>
      </c>
    </row>
    <row r="12501" spans="1:11" x14ac:dyDescent="0.25">
      <c r="A12501" s="1" t="s">
        <v>24641</v>
      </c>
      <c r="B12501" s="1" t="s">
        <v>9030</v>
      </c>
      <c r="C12501" s="1" t="s">
        <v>32</v>
      </c>
      <c r="D12501" s="16">
        <v>40544</v>
      </c>
      <c r="E12501" s="1" t="s">
        <v>34</v>
      </c>
      <c r="F12501" s="1" t="s">
        <v>15</v>
      </c>
      <c r="G12501">
        <v>0</v>
      </c>
      <c r="H12501">
        <v>0</v>
      </c>
      <c r="I12501">
        <v>0.06</v>
      </c>
      <c r="J12501">
        <v>0</v>
      </c>
      <c r="K12501">
        <v>0.06</v>
      </c>
    </row>
    <row r="12502" spans="1:11" x14ac:dyDescent="0.25">
      <c r="A12502" s="1" t="s">
        <v>24642</v>
      </c>
      <c r="B12502" s="1" t="s">
        <v>2815</v>
      </c>
      <c r="C12502" s="1" t="s">
        <v>109</v>
      </c>
      <c r="D12502" s="16">
        <v>35065</v>
      </c>
      <c r="E12502" s="1" t="s">
        <v>14</v>
      </c>
      <c r="F12502" s="1" t="s">
        <v>645</v>
      </c>
      <c r="G12502">
        <v>0.03</v>
      </c>
      <c r="H12502">
        <v>0.02</v>
      </c>
      <c r="I12502">
        <v>0</v>
      </c>
      <c r="J12502">
        <v>0</v>
      </c>
      <c r="K12502">
        <v>0.06</v>
      </c>
    </row>
    <row r="12503" spans="1:11" x14ac:dyDescent="0.25">
      <c r="A12503" s="1" t="s">
        <v>24643</v>
      </c>
      <c r="B12503" s="1" t="s">
        <v>2598</v>
      </c>
      <c r="C12503" s="1" t="s">
        <v>49</v>
      </c>
      <c r="D12503" s="16">
        <v>39083</v>
      </c>
      <c r="E12503" s="1" t="s">
        <v>14</v>
      </c>
      <c r="F12503" s="1" t="s">
        <v>1000</v>
      </c>
      <c r="G12503">
        <v>0.06</v>
      </c>
      <c r="H12503">
        <v>0</v>
      </c>
      <c r="I12503">
        <v>0</v>
      </c>
      <c r="J12503">
        <v>0</v>
      </c>
      <c r="K12503">
        <v>0.06</v>
      </c>
    </row>
    <row r="12504" spans="1:11" x14ac:dyDescent="0.25">
      <c r="A12504" s="1" t="s">
        <v>24644</v>
      </c>
      <c r="B12504" s="1" t="s">
        <v>6692</v>
      </c>
      <c r="C12504" s="1" t="s">
        <v>12</v>
      </c>
      <c r="D12504" s="16">
        <v>40544</v>
      </c>
      <c r="E12504" s="1" t="s">
        <v>14</v>
      </c>
      <c r="F12504" s="1" t="s">
        <v>117</v>
      </c>
      <c r="G12504">
        <v>0</v>
      </c>
      <c r="H12504">
        <v>0.05</v>
      </c>
      <c r="I12504">
        <v>0</v>
      </c>
      <c r="J12504">
        <v>0.01</v>
      </c>
      <c r="K12504">
        <v>0.06</v>
      </c>
    </row>
    <row r="12505" spans="1:11" x14ac:dyDescent="0.25">
      <c r="A12505" s="1" t="s">
        <v>24645</v>
      </c>
      <c r="B12505" s="1" t="s">
        <v>9031</v>
      </c>
      <c r="C12505" s="1" t="s">
        <v>58</v>
      </c>
      <c r="D12505" s="16">
        <v>39448</v>
      </c>
      <c r="E12505" s="1" t="s">
        <v>106</v>
      </c>
      <c r="F12505" s="1" t="s">
        <v>2887</v>
      </c>
      <c r="G12505">
        <v>0</v>
      </c>
      <c r="H12505">
        <v>0</v>
      </c>
      <c r="I12505">
        <v>0.06</v>
      </c>
      <c r="J12505">
        <v>0</v>
      </c>
      <c r="K12505">
        <v>0.06</v>
      </c>
    </row>
    <row r="12506" spans="1:11" x14ac:dyDescent="0.25">
      <c r="A12506" s="1" t="s">
        <v>24646</v>
      </c>
      <c r="B12506" s="1" t="s">
        <v>9032</v>
      </c>
      <c r="C12506" s="1" t="s">
        <v>100</v>
      </c>
      <c r="D12506" s="16">
        <v>36161</v>
      </c>
      <c r="E12506" s="1" t="s">
        <v>21</v>
      </c>
      <c r="F12506" s="1" t="s">
        <v>3705</v>
      </c>
      <c r="G12506">
        <v>0.05</v>
      </c>
      <c r="H12506">
        <v>0.01</v>
      </c>
      <c r="I12506">
        <v>0</v>
      </c>
      <c r="J12506">
        <v>0</v>
      </c>
      <c r="K12506">
        <v>0.06</v>
      </c>
    </row>
    <row r="12507" spans="1:11" x14ac:dyDescent="0.25">
      <c r="A12507" s="1" t="s">
        <v>24647</v>
      </c>
      <c r="B12507" s="1" t="s">
        <v>6004</v>
      </c>
      <c r="C12507" s="1" t="s">
        <v>100</v>
      </c>
      <c r="D12507" s="16">
        <v>36161</v>
      </c>
      <c r="E12507" s="1" t="s">
        <v>14</v>
      </c>
      <c r="F12507" s="1" t="s">
        <v>421</v>
      </c>
      <c r="G12507">
        <v>0.05</v>
      </c>
      <c r="H12507">
        <v>0.01</v>
      </c>
      <c r="I12507">
        <v>0</v>
      </c>
      <c r="J12507">
        <v>0</v>
      </c>
      <c r="K12507">
        <v>0.06</v>
      </c>
    </row>
    <row r="12508" spans="1:11" x14ac:dyDescent="0.25">
      <c r="A12508" s="1" t="s">
        <v>24648</v>
      </c>
      <c r="B12508" s="1" t="s">
        <v>9033</v>
      </c>
      <c r="C12508" s="1" t="s">
        <v>100</v>
      </c>
      <c r="D12508" s="16">
        <v>35796</v>
      </c>
      <c r="E12508" s="1" t="s">
        <v>14</v>
      </c>
      <c r="F12508" s="1" t="s">
        <v>209</v>
      </c>
      <c r="G12508">
        <v>0.05</v>
      </c>
      <c r="H12508">
        <v>0.01</v>
      </c>
      <c r="I12508">
        <v>0</v>
      </c>
      <c r="J12508">
        <v>0</v>
      </c>
      <c r="K12508">
        <v>0.06</v>
      </c>
    </row>
    <row r="12509" spans="1:11" x14ac:dyDescent="0.25">
      <c r="A12509" s="1" t="s">
        <v>24649</v>
      </c>
      <c r="B12509" s="1" t="s">
        <v>2720</v>
      </c>
      <c r="C12509" s="1" t="s">
        <v>100</v>
      </c>
      <c r="D12509" s="16">
        <v>36526</v>
      </c>
      <c r="E12509" s="1" t="s">
        <v>14</v>
      </c>
      <c r="F12509" s="1" t="s">
        <v>136</v>
      </c>
      <c r="G12509">
        <v>0.05</v>
      </c>
      <c r="H12509">
        <v>0.01</v>
      </c>
      <c r="I12509">
        <v>0</v>
      </c>
      <c r="J12509">
        <v>0</v>
      </c>
      <c r="K12509">
        <v>0.06</v>
      </c>
    </row>
    <row r="12510" spans="1:11" x14ac:dyDescent="0.25">
      <c r="A12510" s="1" t="s">
        <v>24650</v>
      </c>
      <c r="B12510" s="1" t="s">
        <v>5013</v>
      </c>
      <c r="C12510" s="1" t="s">
        <v>100</v>
      </c>
      <c r="D12510" s="16">
        <v>35796</v>
      </c>
      <c r="E12510" s="1" t="s">
        <v>21</v>
      </c>
      <c r="F12510" s="1" t="s">
        <v>421</v>
      </c>
      <c r="G12510">
        <v>0.05</v>
      </c>
      <c r="H12510">
        <v>0.01</v>
      </c>
      <c r="I12510">
        <v>0</v>
      </c>
      <c r="J12510">
        <v>0</v>
      </c>
      <c r="K12510">
        <v>0.06</v>
      </c>
    </row>
    <row r="12511" spans="1:11" x14ac:dyDescent="0.25">
      <c r="A12511" s="1" t="s">
        <v>24651</v>
      </c>
      <c r="B12511" s="1" t="s">
        <v>8172</v>
      </c>
      <c r="C12511" s="1" t="s">
        <v>100</v>
      </c>
      <c r="D12511" s="16">
        <v>35796</v>
      </c>
      <c r="E12511" s="1" t="s">
        <v>21</v>
      </c>
      <c r="F12511" s="1" t="s">
        <v>117</v>
      </c>
      <c r="G12511">
        <v>0.05</v>
      </c>
      <c r="H12511">
        <v>0.01</v>
      </c>
      <c r="I12511">
        <v>0</v>
      </c>
      <c r="J12511">
        <v>0</v>
      </c>
      <c r="K12511">
        <v>0.06</v>
      </c>
    </row>
    <row r="12512" spans="1:11" x14ac:dyDescent="0.25">
      <c r="A12512" s="1" t="s">
        <v>24652</v>
      </c>
      <c r="B12512" s="1" t="s">
        <v>9034</v>
      </c>
      <c r="C12512" s="1" t="s">
        <v>100</v>
      </c>
      <c r="D12512" s="16">
        <v>35796</v>
      </c>
      <c r="E12512" s="1" t="s">
        <v>34</v>
      </c>
      <c r="F12512" s="1" t="s">
        <v>1913</v>
      </c>
      <c r="G12512">
        <v>0.05</v>
      </c>
      <c r="H12512">
        <v>0.01</v>
      </c>
      <c r="I12512">
        <v>0</v>
      </c>
      <c r="J12512">
        <v>0</v>
      </c>
      <c r="K12512">
        <v>0.06</v>
      </c>
    </row>
    <row r="12513" spans="1:11" x14ac:dyDescent="0.25">
      <c r="A12513" s="1" t="s">
        <v>24653</v>
      </c>
      <c r="B12513" s="1" t="s">
        <v>4072</v>
      </c>
      <c r="C12513" s="1" t="s">
        <v>871</v>
      </c>
      <c r="D12513" s="16">
        <v>35431</v>
      </c>
      <c r="E12513" s="1" t="s">
        <v>93</v>
      </c>
      <c r="F12513" s="1" t="s">
        <v>206</v>
      </c>
      <c r="G12513">
        <v>0</v>
      </c>
      <c r="H12513">
        <v>0</v>
      </c>
      <c r="I12513">
        <v>0.06</v>
      </c>
      <c r="J12513">
        <v>0</v>
      </c>
      <c r="K12513">
        <v>0.06</v>
      </c>
    </row>
    <row r="12514" spans="1:11" x14ac:dyDescent="0.25">
      <c r="A12514" s="1" t="s">
        <v>24654</v>
      </c>
      <c r="B12514" s="1" t="s">
        <v>9035</v>
      </c>
      <c r="C12514" s="1" t="s">
        <v>100</v>
      </c>
      <c r="D12514" s="16">
        <v>35796</v>
      </c>
      <c r="E12514" s="1" t="s">
        <v>14</v>
      </c>
      <c r="F12514" s="1" t="s">
        <v>209</v>
      </c>
      <c r="G12514">
        <v>0.05</v>
      </c>
      <c r="H12514">
        <v>0.01</v>
      </c>
      <c r="I12514">
        <v>0</v>
      </c>
      <c r="J12514">
        <v>0</v>
      </c>
      <c r="K12514">
        <v>0.06</v>
      </c>
    </row>
    <row r="12515" spans="1:11" x14ac:dyDescent="0.25">
      <c r="A12515" s="1" t="s">
        <v>24655</v>
      </c>
      <c r="B12515" s="1" t="s">
        <v>4224</v>
      </c>
      <c r="C12515" s="1" t="s">
        <v>100</v>
      </c>
      <c r="D12515" s="16">
        <v>35796</v>
      </c>
      <c r="E12515" s="1" t="s">
        <v>30</v>
      </c>
      <c r="F12515" s="1" t="s">
        <v>453</v>
      </c>
      <c r="G12515">
        <v>0.05</v>
      </c>
      <c r="H12515">
        <v>0.01</v>
      </c>
      <c r="I12515">
        <v>0</v>
      </c>
      <c r="J12515">
        <v>0</v>
      </c>
      <c r="K12515">
        <v>0.06</v>
      </c>
    </row>
    <row r="12516" spans="1:11" x14ac:dyDescent="0.25">
      <c r="A12516" s="1" t="s">
        <v>24656</v>
      </c>
      <c r="B12516" s="1" t="s">
        <v>9036</v>
      </c>
      <c r="C12516" s="1" t="s">
        <v>100</v>
      </c>
      <c r="D12516" s="16">
        <v>35796</v>
      </c>
      <c r="E12516" s="1" t="s">
        <v>38</v>
      </c>
      <c r="F12516" s="1" t="s">
        <v>2172</v>
      </c>
      <c r="G12516">
        <v>0.05</v>
      </c>
      <c r="H12516">
        <v>0.01</v>
      </c>
      <c r="I12516">
        <v>0</v>
      </c>
      <c r="J12516">
        <v>0</v>
      </c>
      <c r="K12516">
        <v>0.06</v>
      </c>
    </row>
    <row r="12517" spans="1:11" x14ac:dyDescent="0.25">
      <c r="A12517" s="1" t="s">
        <v>24657</v>
      </c>
      <c r="B12517" s="1" t="s">
        <v>6397</v>
      </c>
      <c r="C12517" s="1" t="s">
        <v>100</v>
      </c>
      <c r="D12517" s="16">
        <v>36526</v>
      </c>
      <c r="E12517" s="1" t="s">
        <v>21</v>
      </c>
      <c r="F12517" s="1" t="s">
        <v>6398</v>
      </c>
      <c r="G12517">
        <v>0.05</v>
      </c>
      <c r="H12517">
        <v>0.01</v>
      </c>
      <c r="I12517">
        <v>0</v>
      </c>
      <c r="J12517">
        <v>0</v>
      </c>
      <c r="K12517">
        <v>0.06</v>
      </c>
    </row>
    <row r="12518" spans="1:11" x14ac:dyDescent="0.25">
      <c r="A12518" s="1" t="s">
        <v>24658</v>
      </c>
      <c r="B12518" s="1" t="s">
        <v>9037</v>
      </c>
      <c r="C12518" s="1" t="s">
        <v>175</v>
      </c>
      <c r="D12518" s="16">
        <v>37257</v>
      </c>
      <c r="E12518" s="1" t="s">
        <v>30</v>
      </c>
      <c r="F12518" s="1" t="s">
        <v>117</v>
      </c>
      <c r="G12518">
        <v>0.05</v>
      </c>
      <c r="H12518">
        <v>0.01</v>
      </c>
      <c r="I12518">
        <v>0</v>
      </c>
      <c r="J12518">
        <v>0</v>
      </c>
      <c r="K12518">
        <v>0.06</v>
      </c>
    </row>
    <row r="12519" spans="1:11" hidden="1" x14ac:dyDescent="0.25">
      <c r="A12519" s="1" t="s">
        <v>24659</v>
      </c>
      <c r="B12519" s="1" t="s">
        <v>9038</v>
      </c>
      <c r="C12519" s="1" t="s">
        <v>157</v>
      </c>
      <c r="E12519" s="1" t="s">
        <v>55</v>
      </c>
      <c r="F12519" s="1" t="s">
        <v>255</v>
      </c>
      <c r="G12519">
        <v>0.06</v>
      </c>
      <c r="H12519">
        <v>0</v>
      </c>
      <c r="I12519">
        <v>0</v>
      </c>
      <c r="J12519">
        <v>0</v>
      </c>
      <c r="K12519">
        <v>0.06</v>
      </c>
    </row>
    <row r="12520" spans="1:11" x14ac:dyDescent="0.25">
      <c r="A12520" s="1" t="s">
        <v>24660</v>
      </c>
      <c r="B12520" s="1" t="s">
        <v>5634</v>
      </c>
      <c r="C12520" s="1" t="s">
        <v>730</v>
      </c>
      <c r="D12520" s="16">
        <v>41640</v>
      </c>
      <c r="E12520" s="1" t="s">
        <v>27</v>
      </c>
      <c r="F12520" s="1" t="s">
        <v>4533</v>
      </c>
      <c r="G12520">
        <v>0</v>
      </c>
      <c r="H12520">
        <v>0</v>
      </c>
      <c r="I12520">
        <v>0.06</v>
      </c>
      <c r="J12520">
        <v>0</v>
      </c>
      <c r="K12520">
        <v>0.06</v>
      </c>
    </row>
    <row r="12521" spans="1:11" x14ac:dyDescent="0.25">
      <c r="A12521" s="1" t="s">
        <v>24661</v>
      </c>
      <c r="B12521" s="1" t="s">
        <v>6776</v>
      </c>
      <c r="C12521" s="1" t="s">
        <v>168</v>
      </c>
      <c r="D12521" s="16">
        <v>42005</v>
      </c>
      <c r="E12521" s="1" t="s">
        <v>55</v>
      </c>
      <c r="F12521" s="1" t="s">
        <v>2789</v>
      </c>
      <c r="G12521">
        <v>0.05</v>
      </c>
      <c r="H12521">
        <v>0.01</v>
      </c>
      <c r="I12521">
        <v>0</v>
      </c>
      <c r="J12521">
        <v>0.01</v>
      </c>
      <c r="K12521">
        <v>0.06</v>
      </c>
    </row>
    <row r="12522" spans="1:11" x14ac:dyDescent="0.25">
      <c r="A12522" s="1" t="s">
        <v>24662</v>
      </c>
      <c r="B12522" s="1" t="s">
        <v>9039</v>
      </c>
      <c r="C12522" s="1" t="s">
        <v>84</v>
      </c>
      <c r="D12522" s="16">
        <v>40909</v>
      </c>
      <c r="E12522" s="1" t="s">
        <v>55</v>
      </c>
      <c r="F12522" s="1" t="s">
        <v>332</v>
      </c>
      <c r="G12522">
        <v>0</v>
      </c>
      <c r="H12522">
        <v>0</v>
      </c>
      <c r="I12522">
        <v>0.06</v>
      </c>
      <c r="J12522">
        <v>0</v>
      </c>
      <c r="K12522">
        <v>0.06</v>
      </c>
    </row>
    <row r="12523" spans="1:11" x14ac:dyDescent="0.25">
      <c r="A12523" s="1" t="s">
        <v>24663</v>
      </c>
      <c r="B12523" s="1" t="s">
        <v>5772</v>
      </c>
      <c r="C12523" s="1" t="s">
        <v>139</v>
      </c>
      <c r="D12523" s="16">
        <v>37987</v>
      </c>
      <c r="E12523" s="1" t="s">
        <v>21</v>
      </c>
      <c r="F12523" s="1" t="s">
        <v>133</v>
      </c>
      <c r="G12523">
        <v>0.04</v>
      </c>
      <c r="H12523">
        <v>0.01</v>
      </c>
      <c r="I12523">
        <v>0</v>
      </c>
      <c r="J12523">
        <v>0</v>
      </c>
      <c r="K12523">
        <v>0.06</v>
      </c>
    </row>
    <row r="12524" spans="1:11" x14ac:dyDescent="0.25">
      <c r="A12524" s="1" t="s">
        <v>24664</v>
      </c>
      <c r="B12524" s="1" t="s">
        <v>9040</v>
      </c>
      <c r="C12524" s="1" t="s">
        <v>71</v>
      </c>
      <c r="D12524" s="16">
        <v>38353</v>
      </c>
      <c r="E12524" s="1" t="s">
        <v>21</v>
      </c>
      <c r="F12524" s="1" t="s">
        <v>1174</v>
      </c>
      <c r="G12524">
        <v>0.04</v>
      </c>
      <c r="H12524">
        <v>0.02</v>
      </c>
      <c r="I12524">
        <v>0</v>
      </c>
      <c r="J12524">
        <v>0</v>
      </c>
      <c r="K12524">
        <v>0.06</v>
      </c>
    </row>
    <row r="12525" spans="1:11" x14ac:dyDescent="0.25">
      <c r="A12525" s="1" t="s">
        <v>24665</v>
      </c>
      <c r="B12525" s="1" t="s">
        <v>9041</v>
      </c>
      <c r="C12525" s="1" t="s">
        <v>86</v>
      </c>
      <c r="D12525" s="16">
        <v>42370</v>
      </c>
      <c r="E12525" s="1" t="s">
        <v>38</v>
      </c>
      <c r="F12525" s="1" t="s">
        <v>79</v>
      </c>
      <c r="G12525">
        <v>0.01</v>
      </c>
      <c r="H12525">
        <v>0.04</v>
      </c>
      <c r="I12525">
        <v>0</v>
      </c>
      <c r="J12525">
        <v>0.01</v>
      </c>
      <c r="K12525">
        <v>0.06</v>
      </c>
    </row>
    <row r="12526" spans="1:11" x14ac:dyDescent="0.25">
      <c r="A12526" s="1" t="s">
        <v>24666</v>
      </c>
      <c r="B12526" s="1" t="s">
        <v>9042</v>
      </c>
      <c r="C12526" s="1" t="s">
        <v>157</v>
      </c>
      <c r="D12526" s="16">
        <v>38718</v>
      </c>
      <c r="E12526" s="1" t="s">
        <v>55</v>
      </c>
      <c r="F12526" s="1" t="s">
        <v>79</v>
      </c>
      <c r="G12526">
        <v>0.05</v>
      </c>
      <c r="H12526">
        <v>0.01</v>
      </c>
      <c r="I12526">
        <v>0</v>
      </c>
      <c r="J12526">
        <v>0.01</v>
      </c>
      <c r="K12526">
        <v>0.06</v>
      </c>
    </row>
    <row r="12527" spans="1:11" x14ac:dyDescent="0.25">
      <c r="A12527" s="1" t="s">
        <v>24667</v>
      </c>
      <c r="B12527" s="1" t="s">
        <v>8630</v>
      </c>
      <c r="C12527" s="1" t="s">
        <v>32</v>
      </c>
      <c r="D12527" s="16">
        <v>39083</v>
      </c>
      <c r="E12527" s="1" t="s">
        <v>93</v>
      </c>
      <c r="F12527" s="1" t="s">
        <v>1536</v>
      </c>
      <c r="G12527">
        <v>0.06</v>
      </c>
      <c r="H12527">
        <v>0</v>
      </c>
      <c r="I12527">
        <v>0</v>
      </c>
      <c r="J12527">
        <v>0</v>
      </c>
      <c r="K12527">
        <v>0.06</v>
      </c>
    </row>
    <row r="12528" spans="1:11" x14ac:dyDescent="0.25">
      <c r="A12528" s="1" t="s">
        <v>24668</v>
      </c>
      <c r="B12528" s="1" t="s">
        <v>5913</v>
      </c>
      <c r="C12528" s="1" t="s">
        <v>144</v>
      </c>
      <c r="D12528" s="16">
        <v>33604</v>
      </c>
      <c r="E12528" s="1" t="s">
        <v>242</v>
      </c>
      <c r="F12528" s="1" t="s">
        <v>136</v>
      </c>
      <c r="G12528">
        <v>0</v>
      </c>
      <c r="H12528">
        <v>0.05</v>
      </c>
      <c r="I12528">
        <v>0</v>
      </c>
      <c r="J12528">
        <v>0.01</v>
      </c>
      <c r="K12528">
        <v>0.06</v>
      </c>
    </row>
    <row r="12529" spans="1:11" x14ac:dyDescent="0.25">
      <c r="A12529" s="1" t="s">
        <v>24669</v>
      </c>
      <c r="B12529" s="1" t="s">
        <v>7734</v>
      </c>
      <c r="C12529" s="1" t="s">
        <v>49</v>
      </c>
      <c r="D12529" s="16">
        <v>41640</v>
      </c>
      <c r="E12529" s="1" t="s">
        <v>93</v>
      </c>
      <c r="F12529" s="1" t="s">
        <v>332</v>
      </c>
      <c r="G12529">
        <v>0.04</v>
      </c>
      <c r="H12529">
        <v>0.01</v>
      </c>
      <c r="I12529">
        <v>0</v>
      </c>
      <c r="J12529">
        <v>0.01</v>
      </c>
      <c r="K12529">
        <v>0.06</v>
      </c>
    </row>
    <row r="12530" spans="1:11" x14ac:dyDescent="0.25">
      <c r="A12530" s="1" t="s">
        <v>24670</v>
      </c>
      <c r="B12530" s="1" t="s">
        <v>9043</v>
      </c>
      <c r="C12530" s="1" t="s">
        <v>32</v>
      </c>
      <c r="D12530" s="16">
        <v>39083</v>
      </c>
      <c r="E12530" s="1" t="s">
        <v>106</v>
      </c>
      <c r="F12530" s="1" t="s">
        <v>645</v>
      </c>
      <c r="G12530">
        <v>0.06</v>
      </c>
      <c r="H12530">
        <v>0</v>
      </c>
      <c r="I12530">
        <v>0</v>
      </c>
      <c r="J12530">
        <v>0</v>
      </c>
      <c r="K12530">
        <v>0.06</v>
      </c>
    </row>
    <row r="12531" spans="1:11" x14ac:dyDescent="0.25">
      <c r="A12531" s="1" t="s">
        <v>24671</v>
      </c>
      <c r="B12531" s="1" t="s">
        <v>9044</v>
      </c>
      <c r="C12531" s="1" t="s">
        <v>32</v>
      </c>
      <c r="D12531" s="16">
        <v>39814</v>
      </c>
      <c r="E12531" s="1" t="s">
        <v>34</v>
      </c>
      <c r="F12531" s="1" t="s">
        <v>1557</v>
      </c>
      <c r="G12531">
        <v>0.06</v>
      </c>
      <c r="H12531">
        <v>0</v>
      </c>
      <c r="I12531">
        <v>0</v>
      </c>
      <c r="J12531">
        <v>0</v>
      </c>
      <c r="K12531">
        <v>0.06</v>
      </c>
    </row>
    <row r="12532" spans="1:11" x14ac:dyDescent="0.25">
      <c r="A12532" s="1" t="s">
        <v>24672</v>
      </c>
      <c r="B12532" s="1" t="s">
        <v>9045</v>
      </c>
      <c r="C12532" s="1" t="s">
        <v>157</v>
      </c>
      <c r="D12532" s="16">
        <v>40179</v>
      </c>
      <c r="E12532" s="1" t="s">
        <v>14</v>
      </c>
      <c r="F12532" s="1" t="s">
        <v>214</v>
      </c>
      <c r="G12532">
        <v>0</v>
      </c>
      <c r="H12532">
        <v>0</v>
      </c>
      <c r="I12532">
        <v>0.06</v>
      </c>
      <c r="J12532">
        <v>0</v>
      </c>
      <c r="K12532">
        <v>0.06</v>
      </c>
    </row>
    <row r="12533" spans="1:11" hidden="1" x14ac:dyDescent="0.25">
      <c r="A12533" s="1" t="s">
        <v>24673</v>
      </c>
      <c r="B12533" s="1" t="s">
        <v>9046</v>
      </c>
      <c r="C12533" s="1" t="s">
        <v>58</v>
      </c>
      <c r="E12533" s="1" t="s">
        <v>38</v>
      </c>
      <c r="F12533" s="1" t="s">
        <v>915</v>
      </c>
      <c r="G12533">
        <v>0.03</v>
      </c>
      <c r="H12533">
        <v>0.02</v>
      </c>
      <c r="I12533">
        <v>0</v>
      </c>
      <c r="J12533">
        <v>0.01</v>
      </c>
      <c r="K12533">
        <v>0.06</v>
      </c>
    </row>
    <row r="12534" spans="1:11" x14ac:dyDescent="0.25">
      <c r="A12534" s="1" t="s">
        <v>24674</v>
      </c>
      <c r="B12534" s="1" t="s">
        <v>9047</v>
      </c>
      <c r="C12534" s="1" t="s">
        <v>32</v>
      </c>
      <c r="D12534" s="16">
        <v>39448</v>
      </c>
      <c r="E12534" s="1" t="s">
        <v>30</v>
      </c>
      <c r="F12534" s="1" t="s">
        <v>5996</v>
      </c>
      <c r="G12534">
        <v>0.06</v>
      </c>
      <c r="H12534">
        <v>0</v>
      </c>
      <c r="I12534">
        <v>0</v>
      </c>
      <c r="J12534">
        <v>0</v>
      </c>
      <c r="K12534">
        <v>0.06</v>
      </c>
    </row>
    <row r="12535" spans="1:11" x14ac:dyDescent="0.25">
      <c r="A12535" s="1" t="s">
        <v>24675</v>
      </c>
      <c r="B12535" s="1" t="s">
        <v>9048</v>
      </c>
      <c r="C12535" s="1" t="s">
        <v>12</v>
      </c>
      <c r="D12535" s="16">
        <v>40179</v>
      </c>
      <c r="E12535" s="1" t="s">
        <v>38</v>
      </c>
      <c r="F12535" s="1" t="s">
        <v>915</v>
      </c>
      <c r="G12535">
        <v>0.03</v>
      </c>
      <c r="H12535">
        <v>0.02</v>
      </c>
      <c r="I12535">
        <v>0</v>
      </c>
      <c r="J12535">
        <v>0</v>
      </c>
      <c r="K12535">
        <v>0.06</v>
      </c>
    </row>
    <row r="12536" spans="1:11" x14ac:dyDescent="0.25">
      <c r="A12536" s="1" t="s">
        <v>24676</v>
      </c>
      <c r="B12536" s="1" t="s">
        <v>9049</v>
      </c>
      <c r="C12536" s="1" t="s">
        <v>12</v>
      </c>
      <c r="D12536" s="16">
        <v>40179</v>
      </c>
      <c r="E12536" s="1" t="s">
        <v>30</v>
      </c>
      <c r="F12536" s="1" t="s">
        <v>1240</v>
      </c>
      <c r="G12536">
        <v>0.04</v>
      </c>
      <c r="H12536">
        <v>0.02</v>
      </c>
      <c r="I12536">
        <v>0</v>
      </c>
      <c r="J12536">
        <v>0</v>
      </c>
      <c r="K12536">
        <v>0.06</v>
      </c>
    </row>
    <row r="12537" spans="1:11" x14ac:dyDescent="0.25">
      <c r="A12537" s="1" t="s">
        <v>24677</v>
      </c>
      <c r="B12537" s="1" t="s">
        <v>9050</v>
      </c>
      <c r="C12537" s="1" t="s">
        <v>109</v>
      </c>
      <c r="D12537" s="16">
        <v>36161</v>
      </c>
      <c r="E12537" s="1" t="s">
        <v>21</v>
      </c>
      <c r="F12537" s="1" t="s">
        <v>1174</v>
      </c>
      <c r="G12537">
        <v>0.03</v>
      </c>
      <c r="H12537">
        <v>0.02</v>
      </c>
      <c r="I12537">
        <v>0</v>
      </c>
      <c r="J12537">
        <v>0</v>
      </c>
      <c r="K12537">
        <v>0.06</v>
      </c>
    </row>
    <row r="12538" spans="1:11" x14ac:dyDescent="0.25">
      <c r="A12538" s="1" t="s">
        <v>24678</v>
      </c>
      <c r="B12538" s="1" t="s">
        <v>9051</v>
      </c>
      <c r="C12538" s="1" t="s">
        <v>157</v>
      </c>
      <c r="D12538" s="16">
        <v>38718</v>
      </c>
      <c r="E12538" s="1" t="s">
        <v>14</v>
      </c>
      <c r="F12538" s="1" t="s">
        <v>1000</v>
      </c>
      <c r="G12538">
        <v>0.06</v>
      </c>
      <c r="H12538">
        <v>0</v>
      </c>
      <c r="I12538">
        <v>0</v>
      </c>
      <c r="J12538">
        <v>0</v>
      </c>
      <c r="K12538">
        <v>0.06</v>
      </c>
    </row>
    <row r="12539" spans="1:11" x14ac:dyDescent="0.25">
      <c r="A12539" s="1" t="s">
        <v>24679</v>
      </c>
      <c r="B12539" s="1" t="s">
        <v>9052</v>
      </c>
      <c r="C12539" s="1" t="s">
        <v>157</v>
      </c>
      <c r="D12539" s="16">
        <v>38718</v>
      </c>
      <c r="E12539" s="1" t="s">
        <v>55</v>
      </c>
      <c r="F12539" s="1" t="s">
        <v>214</v>
      </c>
      <c r="G12539">
        <v>0.05</v>
      </c>
      <c r="H12539">
        <v>0</v>
      </c>
      <c r="I12539">
        <v>0</v>
      </c>
      <c r="J12539">
        <v>0</v>
      </c>
      <c r="K12539">
        <v>0.06</v>
      </c>
    </row>
    <row r="12540" spans="1:11" x14ac:dyDescent="0.25">
      <c r="A12540" s="1" t="s">
        <v>24680</v>
      </c>
      <c r="B12540" s="1" t="s">
        <v>9053</v>
      </c>
      <c r="C12540" s="1" t="s">
        <v>871</v>
      </c>
      <c r="D12540" s="16">
        <v>34335</v>
      </c>
      <c r="E12540" s="1" t="s">
        <v>14</v>
      </c>
      <c r="F12540" s="1" t="s">
        <v>147</v>
      </c>
      <c r="G12540">
        <v>0</v>
      </c>
      <c r="H12540">
        <v>0</v>
      </c>
      <c r="I12540">
        <v>0.06</v>
      </c>
      <c r="J12540">
        <v>0</v>
      </c>
      <c r="K12540">
        <v>0.06</v>
      </c>
    </row>
    <row r="12541" spans="1:11" x14ac:dyDescent="0.25">
      <c r="A12541" s="1" t="s">
        <v>24681</v>
      </c>
      <c r="B12541" s="1" t="s">
        <v>9054</v>
      </c>
      <c r="C12541" s="1" t="s">
        <v>84</v>
      </c>
      <c r="D12541" s="16">
        <v>41275</v>
      </c>
      <c r="E12541" s="1" t="s">
        <v>27</v>
      </c>
      <c r="F12541" s="1" t="s">
        <v>332</v>
      </c>
      <c r="G12541">
        <v>0</v>
      </c>
      <c r="H12541">
        <v>0</v>
      </c>
      <c r="I12541">
        <v>0.06</v>
      </c>
      <c r="J12541">
        <v>0</v>
      </c>
      <c r="K12541">
        <v>0.06</v>
      </c>
    </row>
    <row r="12542" spans="1:11" x14ac:dyDescent="0.25">
      <c r="A12542" s="1" t="s">
        <v>24682</v>
      </c>
      <c r="B12542" s="1" t="s">
        <v>604</v>
      </c>
      <c r="C12542" s="1" t="s">
        <v>144</v>
      </c>
      <c r="D12542" s="16">
        <v>39814</v>
      </c>
      <c r="E12542" s="1" t="s">
        <v>21</v>
      </c>
      <c r="F12542" s="1" t="s">
        <v>136</v>
      </c>
      <c r="G12542">
        <v>0</v>
      </c>
      <c r="H12542">
        <v>0.05</v>
      </c>
      <c r="I12542">
        <v>0</v>
      </c>
      <c r="J12542">
        <v>0.01</v>
      </c>
      <c r="K12542">
        <v>0.06</v>
      </c>
    </row>
    <row r="12543" spans="1:11" x14ac:dyDescent="0.25">
      <c r="A12543" s="1" t="s">
        <v>24683</v>
      </c>
      <c r="B12543" s="1" t="s">
        <v>9055</v>
      </c>
      <c r="C12543" s="1" t="s">
        <v>144</v>
      </c>
      <c r="D12543" s="16">
        <v>37622</v>
      </c>
      <c r="E12543" s="1" t="s">
        <v>242</v>
      </c>
      <c r="F12543" s="1" t="s">
        <v>51</v>
      </c>
      <c r="G12543">
        <v>0.03</v>
      </c>
      <c r="H12543">
        <v>0.02</v>
      </c>
      <c r="I12543">
        <v>0</v>
      </c>
      <c r="J12543">
        <v>0.01</v>
      </c>
      <c r="K12543">
        <v>0.06</v>
      </c>
    </row>
    <row r="12544" spans="1:11" x14ac:dyDescent="0.25">
      <c r="A12544" s="1" t="s">
        <v>24684</v>
      </c>
      <c r="B12544" s="1" t="s">
        <v>7682</v>
      </c>
      <c r="C12544" s="1" t="s">
        <v>32</v>
      </c>
      <c r="D12544" s="16">
        <v>39448</v>
      </c>
      <c r="E12544" s="1" t="s">
        <v>14</v>
      </c>
      <c r="F12544" s="1" t="s">
        <v>79</v>
      </c>
      <c r="G12544">
        <v>0.06</v>
      </c>
      <c r="H12544">
        <v>0</v>
      </c>
      <c r="I12544">
        <v>0</v>
      </c>
      <c r="J12544">
        <v>0</v>
      </c>
      <c r="K12544">
        <v>0.06</v>
      </c>
    </row>
    <row r="12545" spans="1:11" x14ac:dyDescent="0.25">
      <c r="A12545" s="1" t="s">
        <v>24685</v>
      </c>
      <c r="B12545" s="1" t="s">
        <v>9056</v>
      </c>
      <c r="C12545" s="1" t="s">
        <v>58</v>
      </c>
      <c r="D12545" s="16">
        <v>38718</v>
      </c>
      <c r="E12545" s="1" t="s">
        <v>38</v>
      </c>
      <c r="F12545" s="1" t="s">
        <v>253</v>
      </c>
      <c r="G12545">
        <v>0.03</v>
      </c>
      <c r="H12545">
        <v>0.02</v>
      </c>
      <c r="I12545">
        <v>0</v>
      </c>
      <c r="J12545">
        <v>0.01</v>
      </c>
      <c r="K12545">
        <v>0.06</v>
      </c>
    </row>
    <row r="12546" spans="1:11" x14ac:dyDescent="0.25">
      <c r="A12546" s="1" t="s">
        <v>24686</v>
      </c>
      <c r="B12546" s="1" t="s">
        <v>9057</v>
      </c>
      <c r="C12546" s="1" t="s">
        <v>58</v>
      </c>
      <c r="D12546" s="16">
        <v>37987</v>
      </c>
      <c r="E12546" s="1" t="s">
        <v>38</v>
      </c>
      <c r="F12546" s="1" t="s">
        <v>332</v>
      </c>
      <c r="G12546">
        <v>0.03</v>
      </c>
      <c r="H12546">
        <v>0.02</v>
      </c>
      <c r="I12546">
        <v>0</v>
      </c>
      <c r="J12546">
        <v>0.01</v>
      </c>
      <c r="K12546">
        <v>0.06</v>
      </c>
    </row>
    <row r="12547" spans="1:11" x14ac:dyDescent="0.25">
      <c r="A12547" s="1" t="s">
        <v>24687</v>
      </c>
      <c r="B12547" s="1" t="s">
        <v>2036</v>
      </c>
      <c r="C12547" s="1" t="s">
        <v>168</v>
      </c>
      <c r="D12547" s="16">
        <v>42005</v>
      </c>
      <c r="E12547" s="1" t="s">
        <v>55</v>
      </c>
      <c r="F12547" s="1" t="s">
        <v>2200</v>
      </c>
      <c r="G12547">
        <v>0.03</v>
      </c>
      <c r="H12547">
        <v>0.02</v>
      </c>
      <c r="I12547">
        <v>0</v>
      </c>
      <c r="J12547">
        <v>0.01</v>
      </c>
      <c r="K12547">
        <v>0.06</v>
      </c>
    </row>
    <row r="12548" spans="1:11" x14ac:dyDescent="0.25">
      <c r="A12548" s="1" t="s">
        <v>24688</v>
      </c>
      <c r="B12548" s="1" t="s">
        <v>3966</v>
      </c>
      <c r="C12548" s="1" t="s">
        <v>71</v>
      </c>
      <c r="D12548" s="16">
        <v>37987</v>
      </c>
      <c r="E12548" s="1" t="s">
        <v>14</v>
      </c>
      <c r="F12548" s="1" t="s">
        <v>1536</v>
      </c>
      <c r="G12548">
        <v>0.04</v>
      </c>
      <c r="H12548">
        <v>0.02</v>
      </c>
      <c r="I12548">
        <v>0</v>
      </c>
      <c r="J12548">
        <v>0</v>
      </c>
      <c r="K12548">
        <v>0.06</v>
      </c>
    </row>
    <row r="12549" spans="1:11" x14ac:dyDescent="0.25">
      <c r="A12549" s="1" t="s">
        <v>24689</v>
      </c>
      <c r="B12549" s="1" t="s">
        <v>4838</v>
      </c>
      <c r="C12549" s="1" t="s">
        <v>144</v>
      </c>
      <c r="D12549" s="16">
        <v>40179</v>
      </c>
      <c r="E12549" s="1" t="s">
        <v>55</v>
      </c>
      <c r="F12549" s="1" t="s">
        <v>136</v>
      </c>
      <c r="G12549">
        <v>0.04</v>
      </c>
      <c r="H12549">
        <v>0.01</v>
      </c>
      <c r="I12549">
        <v>0</v>
      </c>
      <c r="J12549">
        <v>0.01</v>
      </c>
      <c r="K12549">
        <v>0.06</v>
      </c>
    </row>
    <row r="12550" spans="1:11" x14ac:dyDescent="0.25">
      <c r="A12550" s="1" t="s">
        <v>24690</v>
      </c>
      <c r="B12550" s="1" t="s">
        <v>9058</v>
      </c>
      <c r="C12550" s="1" t="s">
        <v>71</v>
      </c>
      <c r="D12550" s="16">
        <v>37257</v>
      </c>
      <c r="E12550" s="1" t="s">
        <v>93</v>
      </c>
      <c r="F12550" s="1" t="s">
        <v>1797</v>
      </c>
      <c r="G12550">
        <v>0.04</v>
      </c>
      <c r="H12550">
        <v>0.02</v>
      </c>
      <c r="I12550">
        <v>0</v>
      </c>
      <c r="J12550">
        <v>0</v>
      </c>
      <c r="K12550">
        <v>0.06</v>
      </c>
    </row>
    <row r="12551" spans="1:11" x14ac:dyDescent="0.25">
      <c r="A12551" s="1" t="s">
        <v>24691</v>
      </c>
      <c r="B12551" s="1" t="s">
        <v>7012</v>
      </c>
      <c r="C12551" s="1" t="s">
        <v>157</v>
      </c>
      <c r="D12551" s="16">
        <v>39083</v>
      </c>
      <c r="E12551" s="1" t="s">
        <v>2</v>
      </c>
      <c r="F12551" s="1" t="s">
        <v>2944</v>
      </c>
      <c r="G12551">
        <v>0</v>
      </c>
      <c r="H12551">
        <v>0.04</v>
      </c>
      <c r="I12551">
        <v>0</v>
      </c>
      <c r="J12551">
        <v>0.02</v>
      </c>
      <c r="K12551">
        <v>0.06</v>
      </c>
    </row>
    <row r="12552" spans="1:11" x14ac:dyDescent="0.25">
      <c r="A12552" s="1" t="s">
        <v>24692</v>
      </c>
      <c r="B12552" s="1" t="s">
        <v>9059</v>
      </c>
      <c r="C12552" s="1" t="s">
        <v>144</v>
      </c>
      <c r="D12552" s="16">
        <v>37987</v>
      </c>
      <c r="E12552" s="1" t="s">
        <v>242</v>
      </c>
      <c r="F12552" s="1" t="s">
        <v>51</v>
      </c>
      <c r="G12552">
        <v>0</v>
      </c>
      <c r="H12552">
        <v>0.05</v>
      </c>
      <c r="I12552">
        <v>0</v>
      </c>
      <c r="J12552">
        <v>0.01</v>
      </c>
      <c r="K12552">
        <v>0.06</v>
      </c>
    </row>
    <row r="12553" spans="1:11" x14ac:dyDescent="0.25">
      <c r="A12553" s="1" t="s">
        <v>24693</v>
      </c>
      <c r="B12553" s="1" t="s">
        <v>9060</v>
      </c>
      <c r="C12553" s="1" t="s">
        <v>157</v>
      </c>
      <c r="D12553" s="16">
        <v>39448</v>
      </c>
      <c r="E12553" s="1" t="s">
        <v>93</v>
      </c>
      <c r="F12553" s="1" t="s">
        <v>206</v>
      </c>
      <c r="G12553">
        <v>0</v>
      </c>
      <c r="H12553">
        <v>0</v>
      </c>
      <c r="I12553">
        <v>0.06</v>
      </c>
      <c r="J12553">
        <v>0</v>
      </c>
      <c r="K12553">
        <v>0.06</v>
      </c>
    </row>
    <row r="12554" spans="1:11" x14ac:dyDescent="0.25">
      <c r="A12554" s="1" t="s">
        <v>24694</v>
      </c>
      <c r="B12554" s="1" t="s">
        <v>9061</v>
      </c>
      <c r="C12554" s="1" t="s">
        <v>32</v>
      </c>
      <c r="D12554" s="16">
        <v>39814</v>
      </c>
      <c r="E12554" s="1" t="s">
        <v>34</v>
      </c>
      <c r="F12554" s="1" t="s">
        <v>2472</v>
      </c>
      <c r="G12554">
        <v>0</v>
      </c>
      <c r="H12554">
        <v>0</v>
      </c>
      <c r="I12554">
        <v>0.06</v>
      </c>
      <c r="J12554">
        <v>0</v>
      </c>
      <c r="K12554">
        <v>0.06</v>
      </c>
    </row>
    <row r="12555" spans="1:11" x14ac:dyDescent="0.25">
      <c r="A12555" s="1" t="s">
        <v>24695</v>
      </c>
      <c r="B12555" s="1" t="s">
        <v>2794</v>
      </c>
      <c r="C12555" s="1" t="s">
        <v>12</v>
      </c>
      <c r="D12555" s="16">
        <v>40179</v>
      </c>
      <c r="E12555" s="1" t="s">
        <v>106</v>
      </c>
      <c r="F12555" s="1" t="s">
        <v>1184</v>
      </c>
      <c r="G12555">
        <v>0.06</v>
      </c>
      <c r="H12555">
        <v>0</v>
      </c>
      <c r="I12555">
        <v>0</v>
      </c>
      <c r="J12555">
        <v>0</v>
      </c>
      <c r="K12555">
        <v>0.06</v>
      </c>
    </row>
    <row r="12556" spans="1:11" x14ac:dyDescent="0.25">
      <c r="A12556" s="1" t="s">
        <v>24696</v>
      </c>
      <c r="B12556" s="1" t="s">
        <v>9062</v>
      </c>
      <c r="C12556" s="1" t="s">
        <v>32</v>
      </c>
      <c r="D12556" s="16">
        <v>39448</v>
      </c>
      <c r="E12556" s="1" t="s">
        <v>106</v>
      </c>
      <c r="F12556" s="1" t="s">
        <v>4571</v>
      </c>
      <c r="G12556">
        <v>0.06</v>
      </c>
      <c r="H12556">
        <v>0</v>
      </c>
      <c r="I12556">
        <v>0</v>
      </c>
      <c r="J12556">
        <v>0</v>
      </c>
      <c r="K12556">
        <v>0.06</v>
      </c>
    </row>
    <row r="12557" spans="1:11" x14ac:dyDescent="0.25">
      <c r="A12557" s="1" t="s">
        <v>24697</v>
      </c>
      <c r="B12557" s="1" t="s">
        <v>9063</v>
      </c>
      <c r="C12557" s="1" t="s">
        <v>32</v>
      </c>
      <c r="D12557" s="16">
        <v>39448</v>
      </c>
      <c r="E12557" s="1" t="s">
        <v>41</v>
      </c>
      <c r="F12557" s="1" t="s">
        <v>788</v>
      </c>
      <c r="G12557">
        <v>0.06</v>
      </c>
      <c r="H12557">
        <v>0</v>
      </c>
      <c r="I12557">
        <v>0</v>
      </c>
      <c r="J12557">
        <v>0</v>
      </c>
      <c r="K12557">
        <v>0.06</v>
      </c>
    </row>
    <row r="12558" spans="1:11" x14ac:dyDescent="0.25">
      <c r="A12558" s="1" t="s">
        <v>24698</v>
      </c>
      <c r="B12558" s="1" t="s">
        <v>9064</v>
      </c>
      <c r="C12558" s="1" t="s">
        <v>49</v>
      </c>
      <c r="D12558" s="16">
        <v>40909</v>
      </c>
      <c r="E12558" s="1" t="s">
        <v>55</v>
      </c>
      <c r="F12558" s="1" t="s">
        <v>187</v>
      </c>
      <c r="G12558">
        <v>0.03</v>
      </c>
      <c r="H12558">
        <v>0.02</v>
      </c>
      <c r="I12558">
        <v>0</v>
      </c>
      <c r="J12558">
        <v>0</v>
      </c>
      <c r="K12558">
        <v>0.06</v>
      </c>
    </row>
    <row r="12559" spans="1:11" x14ac:dyDescent="0.25">
      <c r="A12559" s="1" t="s">
        <v>24699</v>
      </c>
      <c r="B12559" s="1" t="s">
        <v>2780</v>
      </c>
      <c r="C12559" s="1" t="s">
        <v>84</v>
      </c>
      <c r="D12559" s="16">
        <v>40909</v>
      </c>
      <c r="E12559" s="1" t="s">
        <v>93</v>
      </c>
      <c r="F12559" s="1" t="s">
        <v>56</v>
      </c>
      <c r="G12559">
        <v>0.06</v>
      </c>
      <c r="H12559">
        <v>0</v>
      </c>
      <c r="I12559">
        <v>0</v>
      </c>
      <c r="J12559">
        <v>0</v>
      </c>
      <c r="K12559">
        <v>0.06</v>
      </c>
    </row>
    <row r="12560" spans="1:11" x14ac:dyDescent="0.25">
      <c r="A12560" s="1" t="s">
        <v>24700</v>
      </c>
      <c r="B12560" s="1" t="s">
        <v>4642</v>
      </c>
      <c r="C12560" s="1" t="s">
        <v>157</v>
      </c>
      <c r="D12560" s="16">
        <v>38718</v>
      </c>
      <c r="E12560" s="1" t="s">
        <v>30</v>
      </c>
      <c r="F12560" s="1" t="s">
        <v>3230</v>
      </c>
      <c r="G12560">
        <v>0.05</v>
      </c>
      <c r="H12560">
        <v>0</v>
      </c>
      <c r="I12560">
        <v>0</v>
      </c>
      <c r="J12560">
        <v>0.01</v>
      </c>
      <c r="K12560">
        <v>0.06</v>
      </c>
    </row>
    <row r="12561" spans="1:11" x14ac:dyDescent="0.25">
      <c r="A12561" s="1" t="s">
        <v>24701</v>
      </c>
      <c r="B12561" s="1" t="s">
        <v>4862</v>
      </c>
      <c r="C12561" s="1" t="s">
        <v>71</v>
      </c>
      <c r="D12561" s="16">
        <v>38353</v>
      </c>
      <c r="E12561" s="1" t="s">
        <v>21</v>
      </c>
      <c r="F12561" s="1" t="s">
        <v>1536</v>
      </c>
      <c r="G12561">
        <v>0.04</v>
      </c>
      <c r="H12561">
        <v>0.02</v>
      </c>
      <c r="I12561">
        <v>0</v>
      </c>
      <c r="J12561">
        <v>0</v>
      </c>
      <c r="K12561">
        <v>0.06</v>
      </c>
    </row>
    <row r="12562" spans="1:11" x14ac:dyDescent="0.25">
      <c r="A12562" s="1" t="s">
        <v>24702</v>
      </c>
      <c r="B12562" s="1" t="s">
        <v>9065</v>
      </c>
      <c r="C12562" s="1" t="s">
        <v>730</v>
      </c>
      <c r="D12562" s="16">
        <v>42005</v>
      </c>
      <c r="E12562" s="1" t="s">
        <v>27</v>
      </c>
      <c r="F12562" s="1" t="s">
        <v>5679</v>
      </c>
      <c r="G12562">
        <v>0</v>
      </c>
      <c r="H12562">
        <v>0</v>
      </c>
      <c r="I12562">
        <v>0.06</v>
      </c>
      <c r="J12562">
        <v>0</v>
      </c>
      <c r="K12562">
        <v>0.06</v>
      </c>
    </row>
    <row r="12563" spans="1:11" x14ac:dyDescent="0.25">
      <c r="A12563" s="1" t="s">
        <v>24703</v>
      </c>
      <c r="B12563" s="1" t="s">
        <v>9066</v>
      </c>
      <c r="C12563" s="1" t="s">
        <v>58</v>
      </c>
      <c r="D12563" s="16">
        <v>38718</v>
      </c>
      <c r="E12563" s="1" t="s">
        <v>34</v>
      </c>
      <c r="F12563" s="1" t="s">
        <v>8654</v>
      </c>
      <c r="G12563">
        <v>0</v>
      </c>
      <c r="H12563">
        <v>0</v>
      </c>
      <c r="I12563">
        <v>0.06</v>
      </c>
      <c r="J12563">
        <v>0</v>
      </c>
      <c r="K12563">
        <v>0.06</v>
      </c>
    </row>
    <row r="12564" spans="1:11" x14ac:dyDescent="0.25">
      <c r="A12564" s="1" t="s">
        <v>24704</v>
      </c>
      <c r="B12564" s="1" t="s">
        <v>7834</v>
      </c>
      <c r="C12564" s="1" t="s">
        <v>12</v>
      </c>
      <c r="D12564" s="16">
        <v>41640</v>
      </c>
      <c r="E12564" s="1" t="s">
        <v>55</v>
      </c>
      <c r="F12564" s="1" t="s">
        <v>488</v>
      </c>
      <c r="G12564">
        <v>0</v>
      </c>
      <c r="H12564">
        <v>0.05</v>
      </c>
      <c r="I12564">
        <v>0</v>
      </c>
      <c r="J12564">
        <v>0</v>
      </c>
      <c r="K12564">
        <v>0.06</v>
      </c>
    </row>
    <row r="12565" spans="1:11" x14ac:dyDescent="0.25">
      <c r="A12565" s="1" t="s">
        <v>24705</v>
      </c>
      <c r="B12565" s="1" t="s">
        <v>5559</v>
      </c>
      <c r="C12565" s="1" t="s">
        <v>53</v>
      </c>
      <c r="D12565" s="16">
        <v>42370</v>
      </c>
      <c r="E12565" s="1" t="s">
        <v>55</v>
      </c>
      <c r="F12565" s="1" t="s">
        <v>788</v>
      </c>
      <c r="G12565">
        <v>0</v>
      </c>
      <c r="H12565">
        <v>0</v>
      </c>
      <c r="I12565">
        <v>0.06</v>
      </c>
      <c r="J12565">
        <v>0</v>
      </c>
      <c r="K12565">
        <v>0.06</v>
      </c>
    </row>
    <row r="12566" spans="1:11" x14ac:dyDescent="0.25">
      <c r="A12566" s="1" t="s">
        <v>24706</v>
      </c>
      <c r="B12566" s="1" t="s">
        <v>9067</v>
      </c>
      <c r="C12566" s="1" t="s">
        <v>32</v>
      </c>
      <c r="D12566" s="16">
        <v>40179</v>
      </c>
      <c r="E12566" s="1" t="s">
        <v>34</v>
      </c>
      <c r="F12566" s="1" t="s">
        <v>2904</v>
      </c>
      <c r="G12566">
        <v>0.06</v>
      </c>
      <c r="H12566">
        <v>0</v>
      </c>
      <c r="I12566">
        <v>0</v>
      </c>
      <c r="J12566">
        <v>0</v>
      </c>
      <c r="K12566">
        <v>0.06</v>
      </c>
    </row>
    <row r="12567" spans="1:11" x14ac:dyDescent="0.25">
      <c r="A12567" s="1" t="s">
        <v>24707</v>
      </c>
      <c r="B12567" s="1" t="s">
        <v>9068</v>
      </c>
      <c r="C12567" s="1" t="s">
        <v>157</v>
      </c>
      <c r="D12567" s="16">
        <v>38353</v>
      </c>
      <c r="E12567" s="1" t="s">
        <v>14</v>
      </c>
      <c r="F12567" s="1" t="s">
        <v>214</v>
      </c>
      <c r="G12567">
        <v>0.05</v>
      </c>
      <c r="H12567">
        <v>0</v>
      </c>
      <c r="I12567">
        <v>0</v>
      </c>
      <c r="J12567">
        <v>0</v>
      </c>
      <c r="K12567">
        <v>0.06</v>
      </c>
    </row>
    <row r="12568" spans="1:11" x14ac:dyDescent="0.25">
      <c r="A12568" s="1" t="s">
        <v>24708</v>
      </c>
      <c r="B12568" s="1" t="s">
        <v>9069</v>
      </c>
      <c r="C12568" s="1" t="s">
        <v>58</v>
      </c>
      <c r="D12568" s="16">
        <v>36526</v>
      </c>
      <c r="E12568" s="1" t="s">
        <v>14</v>
      </c>
      <c r="F12568" s="1" t="s">
        <v>788</v>
      </c>
      <c r="G12568">
        <v>0</v>
      </c>
      <c r="H12568">
        <v>0</v>
      </c>
      <c r="I12568">
        <v>0.06</v>
      </c>
      <c r="J12568">
        <v>0</v>
      </c>
      <c r="K12568">
        <v>0.06</v>
      </c>
    </row>
    <row r="12569" spans="1:11" x14ac:dyDescent="0.25">
      <c r="A12569" s="1" t="s">
        <v>24709</v>
      </c>
      <c r="B12569" s="1" t="s">
        <v>2312</v>
      </c>
      <c r="C12569" s="1" t="s">
        <v>71</v>
      </c>
      <c r="D12569" s="16">
        <v>37622</v>
      </c>
      <c r="E12569" s="1" t="s">
        <v>2</v>
      </c>
      <c r="F12569" s="1" t="s">
        <v>421</v>
      </c>
      <c r="G12569">
        <v>0.04</v>
      </c>
      <c r="H12569">
        <v>0.02</v>
      </c>
      <c r="I12569">
        <v>0</v>
      </c>
      <c r="J12569">
        <v>0</v>
      </c>
      <c r="K12569">
        <v>0.06</v>
      </c>
    </row>
    <row r="12570" spans="1:11" x14ac:dyDescent="0.25">
      <c r="A12570" s="1" t="s">
        <v>24710</v>
      </c>
      <c r="B12570" s="1" t="s">
        <v>9070</v>
      </c>
      <c r="C12570" s="1" t="s">
        <v>32</v>
      </c>
      <c r="D12570" s="16">
        <v>40179</v>
      </c>
      <c r="E12570" s="1" t="s">
        <v>30</v>
      </c>
      <c r="F12570" s="1" t="s">
        <v>5755</v>
      </c>
      <c r="G12570">
        <v>0</v>
      </c>
      <c r="H12570">
        <v>0.05</v>
      </c>
      <c r="I12570">
        <v>0</v>
      </c>
      <c r="J12570">
        <v>0.01</v>
      </c>
      <c r="K12570">
        <v>0.06</v>
      </c>
    </row>
    <row r="12571" spans="1:11" x14ac:dyDescent="0.25">
      <c r="A12571" s="1" t="s">
        <v>24711</v>
      </c>
      <c r="B12571" s="1" t="s">
        <v>9071</v>
      </c>
      <c r="C12571" s="1" t="s">
        <v>139</v>
      </c>
      <c r="D12571" s="16">
        <v>37987</v>
      </c>
      <c r="E12571" s="1" t="s">
        <v>34</v>
      </c>
      <c r="F12571" s="1" t="s">
        <v>51</v>
      </c>
      <c r="G12571">
        <v>0.04</v>
      </c>
      <c r="H12571">
        <v>0.01</v>
      </c>
      <c r="I12571">
        <v>0</v>
      </c>
      <c r="J12571">
        <v>0</v>
      </c>
      <c r="K12571">
        <v>0.06</v>
      </c>
    </row>
    <row r="12572" spans="1:11" x14ac:dyDescent="0.25">
      <c r="A12572" s="1" t="s">
        <v>24712</v>
      </c>
      <c r="B12572" s="1" t="s">
        <v>9072</v>
      </c>
      <c r="C12572" s="1" t="s">
        <v>1182</v>
      </c>
      <c r="D12572" s="16">
        <v>34335</v>
      </c>
      <c r="E12572" s="1" t="s">
        <v>27</v>
      </c>
      <c r="F12572" s="1" t="s">
        <v>147</v>
      </c>
      <c r="G12572">
        <v>0</v>
      </c>
      <c r="H12572">
        <v>0</v>
      </c>
      <c r="I12572">
        <v>0.06</v>
      </c>
      <c r="J12572">
        <v>0</v>
      </c>
      <c r="K12572">
        <v>0.06</v>
      </c>
    </row>
    <row r="12573" spans="1:11" x14ac:dyDescent="0.25">
      <c r="A12573" s="1" t="s">
        <v>24713</v>
      </c>
      <c r="B12573" s="1" t="s">
        <v>9073</v>
      </c>
      <c r="C12573" s="1" t="s">
        <v>177</v>
      </c>
      <c r="D12573" s="16">
        <v>41275</v>
      </c>
      <c r="E12573" s="1" t="s">
        <v>55</v>
      </c>
      <c r="F12573" s="1" t="s">
        <v>206</v>
      </c>
      <c r="G12573">
        <v>0.05</v>
      </c>
      <c r="H12573">
        <v>0</v>
      </c>
      <c r="I12573">
        <v>0</v>
      </c>
      <c r="J12573">
        <v>0</v>
      </c>
      <c r="K12573">
        <v>0.06</v>
      </c>
    </row>
    <row r="12574" spans="1:11" x14ac:dyDescent="0.25">
      <c r="A12574" s="1" t="s">
        <v>24714</v>
      </c>
      <c r="B12574" s="1" t="s">
        <v>449</v>
      </c>
      <c r="C12574" s="1" t="s">
        <v>144</v>
      </c>
      <c r="D12574" s="16">
        <v>39448</v>
      </c>
      <c r="E12574" s="1" t="s">
        <v>55</v>
      </c>
      <c r="F12574" s="1" t="s">
        <v>236</v>
      </c>
      <c r="G12574">
        <v>0.02</v>
      </c>
      <c r="H12574">
        <v>0.03</v>
      </c>
      <c r="I12574">
        <v>0</v>
      </c>
      <c r="J12574">
        <v>0.01</v>
      </c>
      <c r="K12574">
        <v>0.06</v>
      </c>
    </row>
    <row r="12575" spans="1:11" x14ac:dyDescent="0.25">
      <c r="A12575" s="1" t="s">
        <v>24715</v>
      </c>
      <c r="B12575" s="1" t="s">
        <v>7736</v>
      </c>
      <c r="C12575" s="1" t="s">
        <v>730</v>
      </c>
      <c r="D12575" s="16">
        <v>42005</v>
      </c>
      <c r="E12575" s="1" t="s">
        <v>27</v>
      </c>
      <c r="F12575" s="1" t="s">
        <v>788</v>
      </c>
      <c r="G12575">
        <v>0</v>
      </c>
      <c r="H12575">
        <v>0</v>
      </c>
      <c r="I12575">
        <v>0.06</v>
      </c>
      <c r="J12575">
        <v>0</v>
      </c>
      <c r="K12575">
        <v>0.06</v>
      </c>
    </row>
    <row r="12576" spans="1:11" x14ac:dyDescent="0.25">
      <c r="A12576" s="1" t="s">
        <v>24716</v>
      </c>
      <c r="B12576" s="1" t="s">
        <v>9074</v>
      </c>
      <c r="C12576" s="1" t="s">
        <v>157</v>
      </c>
      <c r="D12576" s="16">
        <v>40179</v>
      </c>
      <c r="E12576" s="1" t="s">
        <v>34</v>
      </c>
      <c r="F12576" s="1" t="s">
        <v>9075</v>
      </c>
      <c r="G12576">
        <v>0</v>
      </c>
      <c r="H12576">
        <v>0</v>
      </c>
      <c r="I12576">
        <v>0.06</v>
      </c>
      <c r="J12576">
        <v>0</v>
      </c>
      <c r="K12576">
        <v>0.06</v>
      </c>
    </row>
    <row r="12577" spans="1:11" x14ac:dyDescent="0.25">
      <c r="A12577" s="1" t="s">
        <v>24717</v>
      </c>
      <c r="B12577" s="1" t="s">
        <v>9076</v>
      </c>
      <c r="C12577" s="1" t="s">
        <v>32</v>
      </c>
      <c r="D12577" s="16">
        <v>40179</v>
      </c>
      <c r="E12577" s="1" t="s">
        <v>242</v>
      </c>
      <c r="F12577" s="1" t="s">
        <v>117</v>
      </c>
      <c r="G12577">
        <v>0.05</v>
      </c>
      <c r="H12577">
        <v>0</v>
      </c>
      <c r="I12577">
        <v>0</v>
      </c>
      <c r="J12577">
        <v>0</v>
      </c>
      <c r="K12577">
        <v>0.06</v>
      </c>
    </row>
    <row r="12578" spans="1:11" x14ac:dyDescent="0.25">
      <c r="A12578" s="1" t="s">
        <v>24718</v>
      </c>
      <c r="B12578" s="1" t="s">
        <v>9077</v>
      </c>
      <c r="C12578" s="1" t="s">
        <v>58</v>
      </c>
      <c r="D12578" s="16">
        <v>39083</v>
      </c>
      <c r="E12578" s="1" t="s">
        <v>14</v>
      </c>
      <c r="F12578" s="1" t="s">
        <v>332</v>
      </c>
      <c r="G12578">
        <v>0</v>
      </c>
      <c r="H12578">
        <v>0</v>
      </c>
      <c r="I12578">
        <v>0.06</v>
      </c>
      <c r="J12578">
        <v>0</v>
      </c>
      <c r="K12578">
        <v>0.06</v>
      </c>
    </row>
    <row r="12579" spans="1:11" x14ac:dyDescent="0.25">
      <c r="A12579" s="1" t="s">
        <v>24719</v>
      </c>
      <c r="B12579" s="1" t="s">
        <v>9078</v>
      </c>
      <c r="C12579" s="1" t="s">
        <v>109</v>
      </c>
      <c r="D12579" s="16">
        <v>37257</v>
      </c>
      <c r="E12579" s="1" t="s">
        <v>14</v>
      </c>
      <c r="F12579" s="1" t="s">
        <v>332</v>
      </c>
      <c r="G12579">
        <v>0.03</v>
      </c>
      <c r="H12579">
        <v>0.02</v>
      </c>
      <c r="I12579">
        <v>0</v>
      </c>
      <c r="J12579">
        <v>0</v>
      </c>
      <c r="K12579">
        <v>0.06</v>
      </c>
    </row>
    <row r="12580" spans="1:11" x14ac:dyDescent="0.25">
      <c r="A12580" s="1" t="s">
        <v>24720</v>
      </c>
      <c r="B12580" s="1" t="s">
        <v>9079</v>
      </c>
      <c r="C12580" s="1" t="s">
        <v>58</v>
      </c>
      <c r="D12580" s="16">
        <v>39814</v>
      </c>
      <c r="E12580" s="1" t="s">
        <v>93</v>
      </c>
      <c r="F12580" s="1" t="s">
        <v>9080</v>
      </c>
      <c r="G12580">
        <v>0</v>
      </c>
      <c r="H12580">
        <v>0</v>
      </c>
      <c r="I12580">
        <v>0.06</v>
      </c>
      <c r="J12580">
        <v>0</v>
      </c>
      <c r="K12580">
        <v>0.06</v>
      </c>
    </row>
    <row r="12581" spans="1:11" x14ac:dyDescent="0.25">
      <c r="A12581" s="1" t="s">
        <v>24721</v>
      </c>
      <c r="B12581" s="1" t="s">
        <v>4238</v>
      </c>
      <c r="C12581" s="1" t="s">
        <v>168</v>
      </c>
      <c r="D12581" s="16">
        <v>42370</v>
      </c>
      <c r="E12581" s="1" t="s">
        <v>55</v>
      </c>
      <c r="F12581" s="1" t="s">
        <v>117</v>
      </c>
      <c r="G12581">
        <v>0.02</v>
      </c>
      <c r="H12581">
        <v>0.03</v>
      </c>
      <c r="I12581">
        <v>0</v>
      </c>
      <c r="J12581">
        <v>0</v>
      </c>
      <c r="K12581">
        <v>0.06</v>
      </c>
    </row>
    <row r="12582" spans="1:11" x14ac:dyDescent="0.25">
      <c r="A12582" s="1" t="s">
        <v>24722</v>
      </c>
      <c r="B12582" s="1" t="s">
        <v>9081</v>
      </c>
      <c r="C12582" s="1" t="s">
        <v>32</v>
      </c>
      <c r="D12582" s="16">
        <v>39083</v>
      </c>
      <c r="E12582" s="1" t="s">
        <v>27</v>
      </c>
      <c r="F12582" s="1" t="s">
        <v>1578</v>
      </c>
      <c r="G12582">
        <v>0.05</v>
      </c>
      <c r="H12582">
        <v>0</v>
      </c>
      <c r="I12582">
        <v>0</v>
      </c>
      <c r="J12582">
        <v>0</v>
      </c>
      <c r="K12582">
        <v>0.06</v>
      </c>
    </row>
    <row r="12583" spans="1:11" x14ac:dyDescent="0.25">
      <c r="A12583" s="1" t="s">
        <v>24723</v>
      </c>
      <c r="B12583" s="1" t="s">
        <v>5669</v>
      </c>
      <c r="C12583" s="1" t="s">
        <v>32</v>
      </c>
      <c r="D12583" s="16">
        <v>38353</v>
      </c>
      <c r="E12583" s="1" t="s">
        <v>55</v>
      </c>
      <c r="F12583" s="1" t="s">
        <v>214</v>
      </c>
      <c r="G12583">
        <v>0.05</v>
      </c>
      <c r="H12583">
        <v>0</v>
      </c>
      <c r="I12583">
        <v>0</v>
      </c>
      <c r="J12583">
        <v>0</v>
      </c>
      <c r="K12583">
        <v>0.06</v>
      </c>
    </row>
    <row r="12584" spans="1:11" x14ac:dyDescent="0.25">
      <c r="A12584" s="1" t="s">
        <v>24724</v>
      </c>
      <c r="B12584" s="1" t="s">
        <v>9082</v>
      </c>
      <c r="C12584" s="1" t="s">
        <v>12</v>
      </c>
      <c r="D12584" s="16">
        <v>40544</v>
      </c>
      <c r="E12584" s="1" t="s">
        <v>38</v>
      </c>
      <c r="F12584" s="1" t="s">
        <v>155</v>
      </c>
      <c r="G12584">
        <v>0.06</v>
      </c>
      <c r="H12584">
        <v>0</v>
      </c>
      <c r="I12584">
        <v>0</v>
      </c>
      <c r="J12584">
        <v>0</v>
      </c>
      <c r="K12584">
        <v>0.06</v>
      </c>
    </row>
    <row r="12585" spans="1:11" x14ac:dyDescent="0.25">
      <c r="A12585" s="1" t="s">
        <v>24725</v>
      </c>
      <c r="B12585" s="1" t="s">
        <v>9083</v>
      </c>
      <c r="C12585" s="1" t="s">
        <v>157</v>
      </c>
      <c r="D12585" s="16">
        <v>38718</v>
      </c>
      <c r="E12585" s="1" t="s">
        <v>55</v>
      </c>
      <c r="F12585" s="1" t="s">
        <v>155</v>
      </c>
      <c r="G12585">
        <v>0.05</v>
      </c>
      <c r="H12585">
        <v>0.01</v>
      </c>
      <c r="I12585">
        <v>0</v>
      </c>
      <c r="J12585">
        <v>0.01</v>
      </c>
      <c r="K12585">
        <v>0.06</v>
      </c>
    </row>
    <row r="12586" spans="1:11" x14ac:dyDescent="0.25">
      <c r="A12586" s="1" t="s">
        <v>24726</v>
      </c>
      <c r="B12586" s="1" t="s">
        <v>9084</v>
      </c>
      <c r="C12586" s="1" t="s">
        <v>53</v>
      </c>
      <c r="D12586" s="16">
        <v>39814</v>
      </c>
      <c r="E12586" s="1" t="s">
        <v>34</v>
      </c>
      <c r="F12586" s="1" t="s">
        <v>76</v>
      </c>
      <c r="G12586">
        <v>0</v>
      </c>
      <c r="H12586">
        <v>0.04</v>
      </c>
      <c r="I12586">
        <v>0</v>
      </c>
      <c r="J12586">
        <v>0.02</v>
      </c>
      <c r="K12586">
        <v>0.06</v>
      </c>
    </row>
    <row r="12587" spans="1:11" x14ac:dyDescent="0.25">
      <c r="A12587" s="1" t="s">
        <v>24727</v>
      </c>
      <c r="B12587" s="1" t="s">
        <v>9085</v>
      </c>
      <c r="C12587" s="1" t="s">
        <v>109</v>
      </c>
      <c r="D12587" s="16">
        <v>34700</v>
      </c>
      <c r="E12587" s="1" t="s">
        <v>30</v>
      </c>
      <c r="F12587" s="1" t="s">
        <v>1541</v>
      </c>
      <c r="G12587">
        <v>0.03</v>
      </c>
      <c r="H12587">
        <v>0.02</v>
      </c>
      <c r="I12587">
        <v>0</v>
      </c>
      <c r="J12587">
        <v>0</v>
      </c>
      <c r="K12587">
        <v>0.06</v>
      </c>
    </row>
    <row r="12588" spans="1:11" x14ac:dyDescent="0.25">
      <c r="A12588" s="1" t="s">
        <v>24728</v>
      </c>
      <c r="B12588" s="1" t="s">
        <v>9086</v>
      </c>
      <c r="C12588" s="1" t="s">
        <v>71</v>
      </c>
      <c r="D12588" s="16">
        <v>38353</v>
      </c>
      <c r="E12588" s="1" t="s">
        <v>55</v>
      </c>
      <c r="F12588" s="1" t="s">
        <v>1008</v>
      </c>
      <c r="G12588">
        <v>0.04</v>
      </c>
      <c r="H12588">
        <v>0.02</v>
      </c>
      <c r="I12588">
        <v>0</v>
      </c>
      <c r="J12588">
        <v>0</v>
      </c>
      <c r="K12588">
        <v>0.06</v>
      </c>
    </row>
    <row r="12589" spans="1:11" x14ac:dyDescent="0.25">
      <c r="A12589" s="1" t="s">
        <v>24729</v>
      </c>
      <c r="B12589" s="1" t="s">
        <v>350</v>
      </c>
      <c r="C12589" s="1" t="s">
        <v>32</v>
      </c>
      <c r="D12589" s="16">
        <v>38718</v>
      </c>
      <c r="E12589" s="1" t="s">
        <v>14</v>
      </c>
      <c r="F12589" s="1" t="s">
        <v>136</v>
      </c>
      <c r="G12589">
        <v>0.05</v>
      </c>
      <c r="H12589">
        <v>0.01</v>
      </c>
      <c r="I12589">
        <v>0</v>
      </c>
      <c r="J12589">
        <v>0</v>
      </c>
      <c r="K12589">
        <v>0.06</v>
      </c>
    </row>
    <row r="12590" spans="1:11" x14ac:dyDescent="0.25">
      <c r="A12590" s="1" t="s">
        <v>24730</v>
      </c>
      <c r="B12590" s="1" t="s">
        <v>704</v>
      </c>
      <c r="C12590" s="1" t="s">
        <v>175</v>
      </c>
      <c r="D12590" s="16">
        <v>37622</v>
      </c>
      <c r="E12590" s="1" t="s">
        <v>55</v>
      </c>
      <c r="F12590" s="1" t="s">
        <v>206</v>
      </c>
      <c r="G12590">
        <v>0.05</v>
      </c>
      <c r="H12590">
        <v>0.01</v>
      </c>
      <c r="I12590">
        <v>0</v>
      </c>
      <c r="J12590">
        <v>0</v>
      </c>
      <c r="K12590">
        <v>0.06</v>
      </c>
    </row>
    <row r="12591" spans="1:11" x14ac:dyDescent="0.25">
      <c r="A12591" s="1" t="s">
        <v>24731</v>
      </c>
      <c r="B12591" s="1" t="s">
        <v>9087</v>
      </c>
      <c r="C12591" s="1" t="s">
        <v>71</v>
      </c>
      <c r="D12591" s="16">
        <v>37257</v>
      </c>
      <c r="E12591" s="1" t="s">
        <v>106</v>
      </c>
      <c r="F12591" s="1" t="s">
        <v>3361</v>
      </c>
      <c r="G12591">
        <v>0.04</v>
      </c>
      <c r="H12591">
        <v>0.02</v>
      </c>
      <c r="I12591">
        <v>0</v>
      </c>
      <c r="J12591">
        <v>0</v>
      </c>
      <c r="K12591">
        <v>0.06</v>
      </c>
    </row>
    <row r="12592" spans="1:11" x14ac:dyDescent="0.25">
      <c r="A12592" s="1" t="s">
        <v>24732</v>
      </c>
      <c r="B12592" s="1" t="s">
        <v>6056</v>
      </c>
      <c r="C12592" s="1" t="s">
        <v>12</v>
      </c>
      <c r="D12592" s="16">
        <v>40544</v>
      </c>
      <c r="E12592" s="1" t="s">
        <v>106</v>
      </c>
      <c r="F12592" s="1" t="s">
        <v>3353</v>
      </c>
      <c r="G12592">
        <v>0.05</v>
      </c>
      <c r="H12592">
        <v>0</v>
      </c>
      <c r="I12592">
        <v>0</v>
      </c>
      <c r="J12592">
        <v>0</v>
      </c>
      <c r="K12592">
        <v>0.06</v>
      </c>
    </row>
    <row r="12593" spans="1:11" x14ac:dyDescent="0.25">
      <c r="A12593" s="1" t="s">
        <v>24733</v>
      </c>
      <c r="B12593" s="1" t="s">
        <v>9088</v>
      </c>
      <c r="C12593" s="1" t="s">
        <v>730</v>
      </c>
      <c r="D12593" s="16">
        <v>42370</v>
      </c>
      <c r="E12593" s="1" t="s">
        <v>55</v>
      </c>
      <c r="F12593" s="1" t="s">
        <v>332</v>
      </c>
      <c r="G12593">
        <v>0</v>
      </c>
      <c r="H12593">
        <v>0</v>
      </c>
      <c r="I12593">
        <v>0.06</v>
      </c>
      <c r="J12593">
        <v>0</v>
      </c>
      <c r="K12593">
        <v>0.06</v>
      </c>
    </row>
    <row r="12594" spans="1:11" x14ac:dyDescent="0.25">
      <c r="A12594" s="1" t="s">
        <v>24734</v>
      </c>
      <c r="B12594" s="1" t="s">
        <v>9089</v>
      </c>
      <c r="C12594" s="1" t="s">
        <v>871</v>
      </c>
      <c r="D12594" s="16">
        <v>34700</v>
      </c>
      <c r="E12594" s="1" t="s">
        <v>106</v>
      </c>
      <c r="F12594" s="1" t="s">
        <v>9090</v>
      </c>
      <c r="G12594">
        <v>0</v>
      </c>
      <c r="H12594">
        <v>0</v>
      </c>
      <c r="I12594">
        <v>0.06</v>
      </c>
      <c r="J12594">
        <v>0</v>
      </c>
      <c r="K12594">
        <v>0.06</v>
      </c>
    </row>
    <row r="12595" spans="1:11" x14ac:dyDescent="0.25">
      <c r="A12595" s="1" t="s">
        <v>24735</v>
      </c>
      <c r="B12595" s="1" t="s">
        <v>4151</v>
      </c>
      <c r="C12595" s="1" t="s">
        <v>175</v>
      </c>
      <c r="D12595" s="16">
        <v>37257</v>
      </c>
      <c r="E12595" s="1" t="s">
        <v>14</v>
      </c>
      <c r="F12595" s="1" t="s">
        <v>79</v>
      </c>
      <c r="G12595">
        <v>0.05</v>
      </c>
      <c r="H12595">
        <v>0.01</v>
      </c>
      <c r="I12595">
        <v>0</v>
      </c>
      <c r="J12595">
        <v>0</v>
      </c>
      <c r="K12595">
        <v>0.06</v>
      </c>
    </row>
    <row r="12596" spans="1:11" x14ac:dyDescent="0.25">
      <c r="A12596" s="1" t="s">
        <v>24736</v>
      </c>
      <c r="B12596" s="1" t="s">
        <v>9091</v>
      </c>
      <c r="C12596" s="1" t="s">
        <v>32</v>
      </c>
      <c r="D12596" s="16">
        <v>39814</v>
      </c>
      <c r="E12596" s="1" t="s">
        <v>34</v>
      </c>
      <c r="F12596" s="1" t="s">
        <v>4250</v>
      </c>
      <c r="G12596">
        <v>0</v>
      </c>
      <c r="H12596">
        <v>0.05</v>
      </c>
      <c r="I12596">
        <v>0</v>
      </c>
      <c r="J12596">
        <v>0</v>
      </c>
      <c r="K12596">
        <v>0.06</v>
      </c>
    </row>
    <row r="12597" spans="1:11" x14ac:dyDescent="0.25">
      <c r="A12597" s="1" t="s">
        <v>24737</v>
      </c>
      <c r="B12597" s="1" t="s">
        <v>7186</v>
      </c>
      <c r="C12597" s="1" t="s">
        <v>49</v>
      </c>
      <c r="D12597" s="16">
        <v>41640</v>
      </c>
      <c r="E12597" s="1" t="s">
        <v>27</v>
      </c>
      <c r="F12597" s="1" t="s">
        <v>687</v>
      </c>
      <c r="G12597">
        <v>0.03</v>
      </c>
      <c r="H12597">
        <v>0.03</v>
      </c>
      <c r="I12597">
        <v>0</v>
      </c>
      <c r="J12597">
        <v>0.01</v>
      </c>
      <c r="K12597">
        <v>0.06</v>
      </c>
    </row>
    <row r="12598" spans="1:11" x14ac:dyDescent="0.25">
      <c r="A12598" s="1" t="s">
        <v>24738</v>
      </c>
      <c r="B12598" s="1" t="s">
        <v>8249</v>
      </c>
      <c r="C12598" s="1" t="s">
        <v>157</v>
      </c>
      <c r="D12598" s="16">
        <v>40909</v>
      </c>
      <c r="E12598" s="1" t="s">
        <v>41</v>
      </c>
      <c r="F12598" s="1" t="s">
        <v>332</v>
      </c>
      <c r="G12598">
        <v>0</v>
      </c>
      <c r="H12598">
        <v>0</v>
      </c>
      <c r="I12598">
        <v>0.06</v>
      </c>
      <c r="J12598">
        <v>0</v>
      </c>
      <c r="K12598">
        <v>0.06</v>
      </c>
    </row>
    <row r="12599" spans="1:11" x14ac:dyDescent="0.25">
      <c r="A12599" s="1" t="s">
        <v>24739</v>
      </c>
      <c r="B12599" s="1" t="s">
        <v>9092</v>
      </c>
      <c r="C12599" s="1" t="s">
        <v>84</v>
      </c>
      <c r="D12599" s="16">
        <v>42005</v>
      </c>
      <c r="E12599" s="1" t="s">
        <v>55</v>
      </c>
      <c r="F12599" s="1" t="s">
        <v>5022</v>
      </c>
      <c r="G12599">
        <v>0</v>
      </c>
      <c r="H12599">
        <v>0</v>
      </c>
      <c r="I12599">
        <v>0.06</v>
      </c>
      <c r="J12599">
        <v>0</v>
      </c>
      <c r="K12599">
        <v>0.06</v>
      </c>
    </row>
    <row r="12600" spans="1:11" x14ac:dyDescent="0.25">
      <c r="A12600" s="1" t="s">
        <v>24740</v>
      </c>
      <c r="B12600" s="1" t="s">
        <v>9093</v>
      </c>
      <c r="C12600" s="1" t="s">
        <v>58</v>
      </c>
      <c r="D12600" s="16">
        <v>38353</v>
      </c>
      <c r="E12600" s="1" t="s">
        <v>55</v>
      </c>
      <c r="F12600" s="1" t="s">
        <v>788</v>
      </c>
      <c r="G12600">
        <v>0.03</v>
      </c>
      <c r="H12600">
        <v>0.02</v>
      </c>
      <c r="I12600">
        <v>0</v>
      </c>
      <c r="J12600">
        <v>0.01</v>
      </c>
      <c r="K12600">
        <v>0.06</v>
      </c>
    </row>
    <row r="12601" spans="1:11" x14ac:dyDescent="0.25">
      <c r="A12601" s="1" t="s">
        <v>24741</v>
      </c>
      <c r="B12601" s="1" t="s">
        <v>9094</v>
      </c>
      <c r="C12601" s="1" t="s">
        <v>32</v>
      </c>
      <c r="D12601" s="16">
        <v>40544</v>
      </c>
      <c r="E12601" s="1" t="s">
        <v>30</v>
      </c>
      <c r="F12601" s="1" t="s">
        <v>1240</v>
      </c>
      <c r="G12601">
        <v>0</v>
      </c>
      <c r="H12601">
        <v>0.05</v>
      </c>
      <c r="I12601">
        <v>0</v>
      </c>
      <c r="J12601">
        <v>0.01</v>
      </c>
      <c r="K12601">
        <v>0.06</v>
      </c>
    </row>
    <row r="12602" spans="1:11" x14ac:dyDescent="0.25">
      <c r="A12602" s="1" t="s">
        <v>24742</v>
      </c>
      <c r="B12602" s="1" t="s">
        <v>9095</v>
      </c>
      <c r="C12602" s="1" t="s">
        <v>139</v>
      </c>
      <c r="D12602" s="16">
        <v>38353</v>
      </c>
      <c r="E12602" s="1" t="s">
        <v>14</v>
      </c>
      <c r="F12602" s="1" t="s">
        <v>56</v>
      </c>
      <c r="G12602">
        <v>0.04</v>
      </c>
      <c r="H12602">
        <v>0.01</v>
      </c>
      <c r="I12602">
        <v>0</v>
      </c>
      <c r="J12602">
        <v>0</v>
      </c>
      <c r="K12602">
        <v>0.06</v>
      </c>
    </row>
    <row r="12603" spans="1:11" x14ac:dyDescent="0.25">
      <c r="A12603" s="1" t="s">
        <v>24743</v>
      </c>
      <c r="B12603" s="1" t="s">
        <v>9096</v>
      </c>
      <c r="C12603" s="1" t="s">
        <v>32</v>
      </c>
      <c r="D12603" s="16">
        <v>39083</v>
      </c>
      <c r="E12603" s="1" t="s">
        <v>30</v>
      </c>
      <c r="F12603" s="1" t="s">
        <v>253</v>
      </c>
      <c r="G12603">
        <v>0.05</v>
      </c>
      <c r="H12603">
        <v>0</v>
      </c>
      <c r="I12603">
        <v>0</v>
      </c>
      <c r="J12603">
        <v>0</v>
      </c>
      <c r="K12603">
        <v>0.06</v>
      </c>
    </row>
    <row r="12604" spans="1:11" x14ac:dyDescent="0.25">
      <c r="A12604" s="1" t="s">
        <v>24744</v>
      </c>
      <c r="B12604" s="1" t="s">
        <v>9097</v>
      </c>
      <c r="C12604" s="1" t="s">
        <v>84</v>
      </c>
      <c r="D12604" s="16">
        <v>41275</v>
      </c>
      <c r="E12604" s="1" t="s">
        <v>27</v>
      </c>
      <c r="F12604" s="1" t="s">
        <v>2887</v>
      </c>
      <c r="G12604">
        <v>0</v>
      </c>
      <c r="H12604">
        <v>0</v>
      </c>
      <c r="I12604">
        <v>0.06</v>
      </c>
      <c r="J12604">
        <v>0</v>
      </c>
      <c r="K12604">
        <v>0.06</v>
      </c>
    </row>
    <row r="12605" spans="1:11" x14ac:dyDescent="0.25">
      <c r="A12605" s="1" t="s">
        <v>24745</v>
      </c>
      <c r="B12605" s="1" t="s">
        <v>8080</v>
      </c>
      <c r="C12605" s="1" t="s">
        <v>49</v>
      </c>
      <c r="D12605" s="16">
        <v>39448</v>
      </c>
      <c r="E12605" s="1" t="s">
        <v>55</v>
      </c>
      <c r="F12605" s="1" t="s">
        <v>253</v>
      </c>
      <c r="G12605">
        <v>0.05</v>
      </c>
      <c r="H12605">
        <v>0</v>
      </c>
      <c r="I12605">
        <v>0</v>
      </c>
      <c r="J12605">
        <v>0</v>
      </c>
      <c r="K12605">
        <v>0.06</v>
      </c>
    </row>
    <row r="12606" spans="1:11" x14ac:dyDescent="0.25">
      <c r="A12606" s="1" t="s">
        <v>24746</v>
      </c>
      <c r="B12606" s="1" t="s">
        <v>7058</v>
      </c>
      <c r="C12606" s="1" t="s">
        <v>139</v>
      </c>
      <c r="D12606" s="16">
        <v>37622</v>
      </c>
      <c r="E12606" s="1" t="s">
        <v>242</v>
      </c>
      <c r="F12606" s="1" t="s">
        <v>147</v>
      </c>
      <c r="G12606">
        <v>0.04</v>
      </c>
      <c r="H12606">
        <v>0.01</v>
      </c>
      <c r="I12606">
        <v>0</v>
      </c>
      <c r="J12606">
        <v>0</v>
      </c>
      <c r="K12606">
        <v>0.06</v>
      </c>
    </row>
    <row r="12607" spans="1:11" x14ac:dyDescent="0.25">
      <c r="A12607" s="1" t="s">
        <v>24747</v>
      </c>
      <c r="B12607" s="1" t="s">
        <v>673</v>
      </c>
      <c r="C12607" s="1" t="s">
        <v>144</v>
      </c>
      <c r="D12607" s="16">
        <v>40179</v>
      </c>
      <c r="E12607" s="1" t="s">
        <v>14</v>
      </c>
      <c r="F12607" s="1" t="s">
        <v>214</v>
      </c>
      <c r="G12607">
        <v>0</v>
      </c>
      <c r="H12607">
        <v>0.05</v>
      </c>
      <c r="I12607">
        <v>0</v>
      </c>
      <c r="J12607">
        <v>0.01</v>
      </c>
      <c r="K12607">
        <v>0.06</v>
      </c>
    </row>
    <row r="12608" spans="1:11" x14ac:dyDescent="0.25">
      <c r="A12608" s="1" t="s">
        <v>24748</v>
      </c>
      <c r="B12608" s="1" t="s">
        <v>9098</v>
      </c>
      <c r="C12608" s="1" t="s">
        <v>32</v>
      </c>
      <c r="D12608" s="16">
        <v>39083</v>
      </c>
      <c r="E12608" s="1" t="s">
        <v>30</v>
      </c>
      <c r="F12608" s="1" t="s">
        <v>9099</v>
      </c>
      <c r="G12608">
        <v>0.05</v>
      </c>
      <c r="H12608">
        <v>0</v>
      </c>
      <c r="I12608">
        <v>0</v>
      </c>
      <c r="J12608">
        <v>0</v>
      </c>
      <c r="K12608">
        <v>0.06</v>
      </c>
    </row>
    <row r="12609" spans="1:11" x14ac:dyDescent="0.25">
      <c r="A12609" s="1" t="s">
        <v>24749</v>
      </c>
      <c r="B12609" s="1" t="s">
        <v>5594</v>
      </c>
      <c r="C12609" s="1" t="s">
        <v>730</v>
      </c>
      <c r="D12609" s="16">
        <v>41640</v>
      </c>
      <c r="E12609" s="1" t="s">
        <v>93</v>
      </c>
      <c r="F12609" s="1" t="s">
        <v>4571</v>
      </c>
      <c r="G12609">
        <v>0.03</v>
      </c>
      <c r="H12609">
        <v>0</v>
      </c>
      <c r="I12609">
        <v>0.02</v>
      </c>
      <c r="J12609">
        <v>0.01</v>
      </c>
      <c r="K12609">
        <v>0.06</v>
      </c>
    </row>
    <row r="12610" spans="1:11" x14ac:dyDescent="0.25">
      <c r="A12610" s="1" t="s">
        <v>24750</v>
      </c>
      <c r="B12610" s="1" t="s">
        <v>9100</v>
      </c>
      <c r="C12610" s="1" t="s">
        <v>84</v>
      </c>
      <c r="D12610" s="16">
        <v>41640</v>
      </c>
      <c r="E12610" s="1" t="s">
        <v>27</v>
      </c>
      <c r="F12610" s="1" t="s">
        <v>332</v>
      </c>
      <c r="G12610">
        <v>0</v>
      </c>
      <c r="H12610">
        <v>0</v>
      </c>
      <c r="I12610">
        <v>0.06</v>
      </c>
      <c r="J12610">
        <v>0</v>
      </c>
      <c r="K12610">
        <v>0.06</v>
      </c>
    </row>
    <row r="12611" spans="1:11" x14ac:dyDescent="0.25">
      <c r="A12611" s="1" t="s">
        <v>24751</v>
      </c>
      <c r="B12611" s="1" t="s">
        <v>9101</v>
      </c>
      <c r="C12611" s="1" t="s">
        <v>157</v>
      </c>
      <c r="D12611" s="16">
        <v>38353</v>
      </c>
      <c r="E12611" s="1" t="s">
        <v>27</v>
      </c>
      <c r="F12611" s="1" t="s">
        <v>2869</v>
      </c>
      <c r="G12611">
        <v>0.05</v>
      </c>
      <c r="H12611">
        <v>0</v>
      </c>
      <c r="I12611">
        <v>0</v>
      </c>
      <c r="J12611">
        <v>0</v>
      </c>
      <c r="K12611">
        <v>0.06</v>
      </c>
    </row>
    <row r="12612" spans="1:11" x14ac:dyDescent="0.25">
      <c r="A12612" s="1" t="s">
        <v>24752</v>
      </c>
      <c r="B12612" s="1" t="s">
        <v>9102</v>
      </c>
      <c r="C12612" s="1" t="s">
        <v>730</v>
      </c>
      <c r="D12612" s="16">
        <v>41640</v>
      </c>
      <c r="E12612" s="1" t="s">
        <v>106</v>
      </c>
      <c r="F12612" s="1" t="s">
        <v>332</v>
      </c>
      <c r="G12612">
        <v>0</v>
      </c>
      <c r="H12612">
        <v>0</v>
      </c>
      <c r="I12612">
        <v>0.06</v>
      </c>
      <c r="J12612">
        <v>0</v>
      </c>
      <c r="K12612">
        <v>0.06</v>
      </c>
    </row>
    <row r="12613" spans="1:11" x14ac:dyDescent="0.25">
      <c r="A12613" s="1" t="s">
        <v>24753</v>
      </c>
      <c r="B12613" s="1" t="s">
        <v>9103</v>
      </c>
      <c r="C12613" s="1" t="s">
        <v>58</v>
      </c>
      <c r="D12613" s="16">
        <v>36892</v>
      </c>
      <c r="E12613" s="1" t="s">
        <v>38</v>
      </c>
      <c r="F12613" s="1" t="s">
        <v>1388</v>
      </c>
      <c r="G12613">
        <v>0.03</v>
      </c>
      <c r="H12613">
        <v>0.02</v>
      </c>
      <c r="I12613">
        <v>0</v>
      </c>
      <c r="J12613">
        <v>0.01</v>
      </c>
      <c r="K12613">
        <v>0.06</v>
      </c>
    </row>
    <row r="12614" spans="1:11" x14ac:dyDescent="0.25">
      <c r="A12614" s="1" t="s">
        <v>24754</v>
      </c>
      <c r="B12614" s="1" t="s">
        <v>9104</v>
      </c>
      <c r="C12614" s="1" t="s">
        <v>84</v>
      </c>
      <c r="D12614" s="16">
        <v>41640</v>
      </c>
      <c r="E12614" s="1" t="s">
        <v>27</v>
      </c>
      <c r="F12614" s="1" t="s">
        <v>1934</v>
      </c>
      <c r="G12614">
        <v>0</v>
      </c>
      <c r="H12614">
        <v>0</v>
      </c>
      <c r="I12614">
        <v>0.06</v>
      </c>
      <c r="J12614">
        <v>0</v>
      </c>
      <c r="K12614">
        <v>0.06</v>
      </c>
    </row>
    <row r="12615" spans="1:11" x14ac:dyDescent="0.25">
      <c r="A12615" s="1" t="s">
        <v>24755</v>
      </c>
      <c r="B12615" s="1" t="s">
        <v>9105</v>
      </c>
      <c r="C12615" s="1" t="s">
        <v>32</v>
      </c>
      <c r="D12615" s="16">
        <v>38353</v>
      </c>
      <c r="E12615" s="1" t="s">
        <v>30</v>
      </c>
      <c r="F12615" s="1" t="s">
        <v>155</v>
      </c>
      <c r="G12615">
        <v>0.05</v>
      </c>
      <c r="H12615">
        <v>0</v>
      </c>
      <c r="I12615">
        <v>0</v>
      </c>
      <c r="J12615">
        <v>0</v>
      </c>
      <c r="K12615">
        <v>0.06</v>
      </c>
    </row>
    <row r="12616" spans="1:11" x14ac:dyDescent="0.25">
      <c r="A12616" s="1" t="s">
        <v>24756</v>
      </c>
      <c r="B12616" s="1" t="s">
        <v>9106</v>
      </c>
      <c r="C12616" s="1" t="s">
        <v>12</v>
      </c>
      <c r="D12616" s="16">
        <v>40179</v>
      </c>
      <c r="E12616" s="1" t="s">
        <v>34</v>
      </c>
      <c r="F12616" s="1" t="s">
        <v>547</v>
      </c>
      <c r="G12616">
        <v>0.06</v>
      </c>
      <c r="H12616">
        <v>0</v>
      </c>
      <c r="I12616">
        <v>0</v>
      </c>
      <c r="J12616">
        <v>0</v>
      </c>
      <c r="K12616">
        <v>0.06</v>
      </c>
    </row>
    <row r="12617" spans="1:11" x14ac:dyDescent="0.25">
      <c r="A12617" s="1" t="s">
        <v>24757</v>
      </c>
      <c r="B12617" s="1" t="s">
        <v>9107</v>
      </c>
      <c r="C12617" s="1" t="s">
        <v>12</v>
      </c>
      <c r="D12617" s="16">
        <v>39814</v>
      </c>
      <c r="E12617" s="1" t="s">
        <v>55</v>
      </c>
      <c r="F12617" s="1" t="s">
        <v>1488</v>
      </c>
      <c r="G12617">
        <v>0.05</v>
      </c>
      <c r="H12617">
        <v>0</v>
      </c>
      <c r="I12617">
        <v>0</v>
      </c>
      <c r="J12617">
        <v>0</v>
      </c>
      <c r="K12617">
        <v>0.06</v>
      </c>
    </row>
    <row r="12618" spans="1:11" x14ac:dyDescent="0.25">
      <c r="A12618" s="1" t="s">
        <v>24758</v>
      </c>
      <c r="B12618" s="1" t="s">
        <v>9108</v>
      </c>
      <c r="C12618" s="1" t="s">
        <v>84</v>
      </c>
      <c r="D12618" s="16">
        <v>42370</v>
      </c>
      <c r="E12618" s="1" t="s">
        <v>55</v>
      </c>
      <c r="F12618" s="1" t="s">
        <v>332</v>
      </c>
      <c r="G12618">
        <v>0</v>
      </c>
      <c r="H12618">
        <v>0</v>
      </c>
      <c r="I12618">
        <v>0.06</v>
      </c>
      <c r="J12618">
        <v>0</v>
      </c>
      <c r="K12618">
        <v>0.06</v>
      </c>
    </row>
    <row r="12619" spans="1:11" x14ac:dyDescent="0.25">
      <c r="A12619" s="1" t="s">
        <v>24759</v>
      </c>
      <c r="B12619" s="1" t="s">
        <v>9109</v>
      </c>
      <c r="C12619" s="1" t="s">
        <v>58</v>
      </c>
      <c r="D12619" s="16">
        <v>38718</v>
      </c>
      <c r="E12619" s="1" t="s">
        <v>55</v>
      </c>
      <c r="F12619" s="1" t="s">
        <v>187</v>
      </c>
      <c r="G12619">
        <v>0</v>
      </c>
      <c r="H12619">
        <v>0</v>
      </c>
      <c r="I12619">
        <v>0.06</v>
      </c>
      <c r="J12619">
        <v>0</v>
      </c>
      <c r="K12619">
        <v>0.06</v>
      </c>
    </row>
    <row r="12620" spans="1:11" x14ac:dyDescent="0.25">
      <c r="A12620" s="1" t="s">
        <v>24760</v>
      </c>
      <c r="B12620" s="1" t="s">
        <v>9110</v>
      </c>
      <c r="C12620" s="1" t="s">
        <v>58</v>
      </c>
      <c r="D12620" s="16">
        <v>37987</v>
      </c>
      <c r="E12620" s="1" t="s">
        <v>14</v>
      </c>
      <c r="F12620" s="1" t="s">
        <v>2869</v>
      </c>
      <c r="G12620">
        <v>0.03</v>
      </c>
      <c r="H12620">
        <v>0.02</v>
      </c>
      <c r="I12620">
        <v>0</v>
      </c>
      <c r="J12620">
        <v>0.01</v>
      </c>
      <c r="K12620">
        <v>0.06</v>
      </c>
    </row>
    <row r="12621" spans="1:11" x14ac:dyDescent="0.25">
      <c r="A12621" s="1" t="s">
        <v>24761</v>
      </c>
      <c r="B12621" s="1" t="s">
        <v>9111</v>
      </c>
      <c r="C12621" s="1" t="s">
        <v>32</v>
      </c>
      <c r="D12621" s="16">
        <v>38718</v>
      </c>
      <c r="E12621" s="1" t="s">
        <v>34</v>
      </c>
      <c r="F12621" s="1" t="s">
        <v>15</v>
      </c>
      <c r="G12621">
        <v>0</v>
      </c>
      <c r="H12621">
        <v>0</v>
      </c>
      <c r="I12621">
        <v>0.06</v>
      </c>
      <c r="J12621">
        <v>0</v>
      </c>
      <c r="K12621">
        <v>0.06</v>
      </c>
    </row>
    <row r="12622" spans="1:11" x14ac:dyDescent="0.25">
      <c r="A12622" s="1" t="s">
        <v>24762</v>
      </c>
      <c r="B12622" s="1" t="s">
        <v>9112</v>
      </c>
      <c r="C12622" s="1" t="s">
        <v>32</v>
      </c>
      <c r="D12622" s="16">
        <v>39448</v>
      </c>
      <c r="E12622" s="1" t="s">
        <v>106</v>
      </c>
      <c r="F12622" s="1" t="s">
        <v>214</v>
      </c>
      <c r="G12622">
        <v>0.03</v>
      </c>
      <c r="H12622">
        <v>0.02</v>
      </c>
      <c r="I12622">
        <v>0</v>
      </c>
      <c r="J12622">
        <v>0</v>
      </c>
      <c r="K12622">
        <v>0.06</v>
      </c>
    </row>
    <row r="12623" spans="1:11" x14ac:dyDescent="0.25">
      <c r="A12623" s="1" t="s">
        <v>24763</v>
      </c>
      <c r="B12623" s="1" t="s">
        <v>9113</v>
      </c>
      <c r="C12623" s="1" t="s">
        <v>32</v>
      </c>
      <c r="D12623" s="16">
        <v>40544</v>
      </c>
      <c r="E12623" s="1" t="s">
        <v>41</v>
      </c>
      <c r="F12623" s="1" t="s">
        <v>117</v>
      </c>
      <c r="G12623">
        <v>0.05</v>
      </c>
      <c r="H12623">
        <v>0</v>
      </c>
      <c r="I12623">
        <v>0</v>
      </c>
      <c r="J12623">
        <v>0</v>
      </c>
      <c r="K12623">
        <v>0.06</v>
      </c>
    </row>
    <row r="12624" spans="1:11" x14ac:dyDescent="0.25">
      <c r="A12624" s="1" t="s">
        <v>24764</v>
      </c>
      <c r="B12624" s="1" t="s">
        <v>9114</v>
      </c>
      <c r="C12624" s="1" t="s">
        <v>144</v>
      </c>
      <c r="D12624" s="16">
        <v>39083</v>
      </c>
      <c r="E12624" s="1" t="s">
        <v>38</v>
      </c>
      <c r="F12624" s="1" t="s">
        <v>421</v>
      </c>
      <c r="G12624">
        <v>0.01</v>
      </c>
      <c r="H12624">
        <v>0.04</v>
      </c>
      <c r="I12624">
        <v>0</v>
      </c>
      <c r="J12624">
        <v>0.01</v>
      </c>
      <c r="K12624">
        <v>0.06</v>
      </c>
    </row>
    <row r="12625" spans="1:11" x14ac:dyDescent="0.25">
      <c r="A12625" s="1" t="s">
        <v>24765</v>
      </c>
      <c r="B12625" s="1" t="s">
        <v>9115</v>
      </c>
      <c r="C12625" s="1" t="s">
        <v>71</v>
      </c>
      <c r="D12625" s="16">
        <v>37987</v>
      </c>
      <c r="E12625" s="1" t="s">
        <v>14</v>
      </c>
      <c r="F12625" s="1" t="s">
        <v>155</v>
      </c>
      <c r="G12625">
        <v>0.04</v>
      </c>
      <c r="H12625">
        <v>0.02</v>
      </c>
      <c r="I12625">
        <v>0</v>
      </c>
      <c r="J12625">
        <v>0</v>
      </c>
      <c r="K12625">
        <v>0.06</v>
      </c>
    </row>
    <row r="12626" spans="1:11" x14ac:dyDescent="0.25">
      <c r="A12626" s="1" t="s">
        <v>24766</v>
      </c>
      <c r="B12626" s="1" t="s">
        <v>8939</v>
      </c>
      <c r="C12626" s="1" t="s">
        <v>139</v>
      </c>
      <c r="D12626" s="16">
        <v>37987</v>
      </c>
      <c r="E12626" s="1" t="s">
        <v>55</v>
      </c>
      <c r="F12626" s="1" t="s">
        <v>488</v>
      </c>
      <c r="G12626">
        <v>0.04</v>
      </c>
      <c r="H12626">
        <v>0.01</v>
      </c>
      <c r="I12626">
        <v>0</v>
      </c>
      <c r="J12626">
        <v>0</v>
      </c>
      <c r="K12626">
        <v>0.06</v>
      </c>
    </row>
    <row r="12627" spans="1:11" x14ac:dyDescent="0.25">
      <c r="A12627" s="1" t="s">
        <v>24767</v>
      </c>
      <c r="B12627" s="1" t="s">
        <v>8267</v>
      </c>
      <c r="C12627" s="1" t="s">
        <v>157</v>
      </c>
      <c r="D12627" s="16">
        <v>40909</v>
      </c>
      <c r="E12627" s="1" t="s">
        <v>55</v>
      </c>
      <c r="F12627" s="1" t="s">
        <v>7541</v>
      </c>
      <c r="G12627">
        <v>0</v>
      </c>
      <c r="H12627">
        <v>0</v>
      </c>
      <c r="I12627">
        <v>0.06</v>
      </c>
      <c r="J12627">
        <v>0</v>
      </c>
      <c r="K12627">
        <v>0.06</v>
      </c>
    </row>
    <row r="12628" spans="1:11" hidden="1" x14ac:dyDescent="0.25">
      <c r="A12628" s="1" t="s">
        <v>24768</v>
      </c>
      <c r="B12628" s="1" t="s">
        <v>5616</v>
      </c>
      <c r="C12628" s="1" t="s">
        <v>12</v>
      </c>
      <c r="E12628" s="1" t="s">
        <v>55</v>
      </c>
      <c r="F12628" s="1" t="s">
        <v>147</v>
      </c>
      <c r="G12628">
        <v>0.05</v>
      </c>
      <c r="H12628">
        <v>0</v>
      </c>
      <c r="I12628">
        <v>0</v>
      </c>
      <c r="J12628">
        <v>0</v>
      </c>
      <c r="K12628">
        <v>0.06</v>
      </c>
    </row>
    <row r="12629" spans="1:11" x14ac:dyDescent="0.25">
      <c r="A12629" s="1" t="s">
        <v>24769</v>
      </c>
      <c r="B12629" s="1" t="s">
        <v>9116</v>
      </c>
      <c r="C12629" s="1" t="s">
        <v>32</v>
      </c>
      <c r="D12629" s="16">
        <v>39448</v>
      </c>
      <c r="E12629" s="1" t="s">
        <v>55</v>
      </c>
      <c r="F12629" s="1" t="s">
        <v>332</v>
      </c>
      <c r="G12629">
        <v>0</v>
      </c>
      <c r="H12629">
        <v>0</v>
      </c>
      <c r="I12629">
        <v>0.06</v>
      </c>
      <c r="J12629">
        <v>0</v>
      </c>
      <c r="K12629">
        <v>0.06</v>
      </c>
    </row>
    <row r="12630" spans="1:11" x14ac:dyDescent="0.25">
      <c r="A12630" s="1" t="s">
        <v>24770</v>
      </c>
      <c r="B12630" s="1" t="s">
        <v>9117</v>
      </c>
      <c r="C12630" s="1" t="s">
        <v>32</v>
      </c>
      <c r="D12630" s="16">
        <v>39448</v>
      </c>
      <c r="E12630" s="1" t="s">
        <v>242</v>
      </c>
      <c r="F12630" s="1" t="s">
        <v>332</v>
      </c>
      <c r="G12630">
        <v>0</v>
      </c>
      <c r="H12630">
        <v>0</v>
      </c>
      <c r="I12630">
        <v>0.06</v>
      </c>
      <c r="J12630">
        <v>0</v>
      </c>
      <c r="K12630">
        <v>0.06</v>
      </c>
    </row>
    <row r="12631" spans="1:11" x14ac:dyDescent="0.25">
      <c r="A12631" s="1" t="s">
        <v>24771</v>
      </c>
      <c r="B12631" s="1" t="s">
        <v>9118</v>
      </c>
      <c r="C12631" s="1" t="s">
        <v>58</v>
      </c>
      <c r="D12631" s="16">
        <v>38718</v>
      </c>
      <c r="E12631" s="1" t="s">
        <v>21</v>
      </c>
      <c r="F12631" s="1" t="s">
        <v>332</v>
      </c>
      <c r="G12631">
        <v>0.03</v>
      </c>
      <c r="H12631">
        <v>0.02</v>
      </c>
      <c r="I12631">
        <v>0</v>
      </c>
      <c r="J12631">
        <v>0.01</v>
      </c>
      <c r="K12631">
        <v>0.06</v>
      </c>
    </row>
    <row r="12632" spans="1:11" x14ac:dyDescent="0.25">
      <c r="A12632" s="1" t="s">
        <v>24772</v>
      </c>
      <c r="B12632" s="1" t="s">
        <v>9119</v>
      </c>
      <c r="C12632" s="1" t="s">
        <v>12</v>
      </c>
      <c r="D12632" s="16">
        <v>40544</v>
      </c>
      <c r="E12632" s="1" t="s">
        <v>2</v>
      </c>
      <c r="F12632" s="1" t="s">
        <v>1174</v>
      </c>
      <c r="G12632">
        <v>0.05</v>
      </c>
      <c r="H12632">
        <v>0</v>
      </c>
      <c r="I12632">
        <v>0</v>
      </c>
      <c r="J12632">
        <v>0</v>
      </c>
      <c r="K12632">
        <v>0.06</v>
      </c>
    </row>
    <row r="12633" spans="1:11" x14ac:dyDescent="0.25">
      <c r="A12633" s="1" t="s">
        <v>24773</v>
      </c>
      <c r="B12633" s="1" t="s">
        <v>8020</v>
      </c>
      <c r="C12633" s="1" t="s">
        <v>53</v>
      </c>
      <c r="D12633" s="16">
        <v>42370</v>
      </c>
      <c r="E12633" s="1" t="s">
        <v>34</v>
      </c>
      <c r="F12633" s="1" t="s">
        <v>332</v>
      </c>
      <c r="G12633">
        <v>0</v>
      </c>
      <c r="H12633">
        <v>0</v>
      </c>
      <c r="I12633">
        <v>0.06</v>
      </c>
      <c r="J12633">
        <v>0</v>
      </c>
      <c r="K12633">
        <v>0.06</v>
      </c>
    </row>
    <row r="12634" spans="1:11" x14ac:dyDescent="0.25">
      <c r="A12634" s="1" t="s">
        <v>24774</v>
      </c>
      <c r="B12634" s="1" t="s">
        <v>9120</v>
      </c>
      <c r="C12634" s="1" t="s">
        <v>109</v>
      </c>
      <c r="D12634" s="16">
        <v>36161</v>
      </c>
      <c r="E12634" s="1" t="s">
        <v>55</v>
      </c>
      <c r="F12634" s="1" t="s">
        <v>1541</v>
      </c>
      <c r="G12634">
        <v>0.03</v>
      </c>
      <c r="H12634">
        <v>0.02</v>
      </c>
      <c r="I12634">
        <v>0</v>
      </c>
      <c r="J12634">
        <v>0</v>
      </c>
      <c r="K12634">
        <v>0.06</v>
      </c>
    </row>
    <row r="12635" spans="1:11" x14ac:dyDescent="0.25">
      <c r="A12635" s="1" t="s">
        <v>24775</v>
      </c>
      <c r="B12635" s="1" t="s">
        <v>9121</v>
      </c>
      <c r="C12635" s="1" t="s">
        <v>109</v>
      </c>
      <c r="D12635" s="16">
        <v>35065</v>
      </c>
      <c r="E12635" s="1" t="s">
        <v>93</v>
      </c>
      <c r="F12635" s="1" t="s">
        <v>453</v>
      </c>
      <c r="G12635">
        <v>0.03</v>
      </c>
      <c r="H12635">
        <v>0.02</v>
      </c>
      <c r="I12635">
        <v>0</v>
      </c>
      <c r="J12635">
        <v>0</v>
      </c>
      <c r="K12635">
        <v>0.06</v>
      </c>
    </row>
    <row r="12636" spans="1:11" x14ac:dyDescent="0.25">
      <c r="A12636" s="1" t="s">
        <v>24776</v>
      </c>
      <c r="B12636" s="1" t="s">
        <v>7685</v>
      </c>
      <c r="C12636" s="1" t="s">
        <v>157</v>
      </c>
      <c r="D12636" s="16">
        <v>40909</v>
      </c>
      <c r="E12636" s="1" t="s">
        <v>55</v>
      </c>
      <c r="F12636" s="1" t="s">
        <v>332</v>
      </c>
      <c r="G12636">
        <v>0</v>
      </c>
      <c r="H12636">
        <v>0</v>
      </c>
      <c r="I12636">
        <v>0.06</v>
      </c>
      <c r="J12636">
        <v>0</v>
      </c>
      <c r="K12636">
        <v>0.06</v>
      </c>
    </row>
    <row r="12637" spans="1:11" x14ac:dyDescent="0.25">
      <c r="A12637" s="1" t="s">
        <v>24777</v>
      </c>
      <c r="B12637" s="1" t="s">
        <v>9122</v>
      </c>
      <c r="C12637" s="1" t="s">
        <v>1388</v>
      </c>
      <c r="D12637" s="16">
        <v>34700</v>
      </c>
      <c r="E12637" s="1" t="s">
        <v>106</v>
      </c>
      <c r="F12637" s="1" t="s">
        <v>214</v>
      </c>
      <c r="G12637">
        <v>0</v>
      </c>
      <c r="H12637">
        <v>0</v>
      </c>
      <c r="I12637">
        <v>0.06</v>
      </c>
      <c r="J12637">
        <v>0</v>
      </c>
      <c r="K12637">
        <v>0.06</v>
      </c>
    </row>
    <row r="12638" spans="1:11" x14ac:dyDescent="0.25">
      <c r="A12638" s="1" t="s">
        <v>24778</v>
      </c>
      <c r="B12638" s="1" t="s">
        <v>9123</v>
      </c>
      <c r="C12638" s="1" t="s">
        <v>17</v>
      </c>
      <c r="D12638" s="16">
        <v>32509</v>
      </c>
      <c r="E12638" s="1" t="s">
        <v>30</v>
      </c>
      <c r="F12638" s="1" t="s">
        <v>9124</v>
      </c>
      <c r="G12638">
        <v>0.06</v>
      </c>
      <c r="H12638">
        <v>0</v>
      </c>
      <c r="I12638">
        <v>0</v>
      </c>
      <c r="J12638">
        <v>0</v>
      </c>
      <c r="K12638">
        <v>0.06</v>
      </c>
    </row>
    <row r="12639" spans="1:11" x14ac:dyDescent="0.25">
      <c r="A12639" s="1" t="s">
        <v>24779</v>
      </c>
      <c r="B12639" s="1" t="s">
        <v>9125</v>
      </c>
      <c r="C12639" s="1" t="s">
        <v>32</v>
      </c>
      <c r="D12639" s="16">
        <v>40179</v>
      </c>
      <c r="E12639" s="1" t="s">
        <v>34</v>
      </c>
      <c r="F12639" s="1" t="s">
        <v>332</v>
      </c>
      <c r="G12639">
        <v>0</v>
      </c>
      <c r="H12639">
        <v>0</v>
      </c>
      <c r="I12639">
        <v>0.06</v>
      </c>
      <c r="J12639">
        <v>0</v>
      </c>
      <c r="K12639">
        <v>0.06</v>
      </c>
    </row>
    <row r="12640" spans="1:11" x14ac:dyDescent="0.25">
      <c r="A12640" s="1" t="s">
        <v>24780</v>
      </c>
      <c r="B12640" s="1" t="s">
        <v>9126</v>
      </c>
      <c r="C12640" s="1" t="s">
        <v>53</v>
      </c>
      <c r="D12640" s="16">
        <v>42005</v>
      </c>
      <c r="E12640" s="1" t="s">
        <v>106</v>
      </c>
      <c r="F12640" s="1" t="s">
        <v>3353</v>
      </c>
      <c r="G12640">
        <v>0.02</v>
      </c>
      <c r="H12640">
        <v>0.03</v>
      </c>
      <c r="I12640">
        <v>0</v>
      </c>
      <c r="J12640">
        <v>0.01</v>
      </c>
      <c r="K12640">
        <v>0.06</v>
      </c>
    </row>
    <row r="12641" spans="1:11" x14ac:dyDescent="0.25">
      <c r="A12641" s="1" t="s">
        <v>24781</v>
      </c>
      <c r="B12641" s="1" t="s">
        <v>9127</v>
      </c>
      <c r="C12641" s="1" t="s">
        <v>49</v>
      </c>
      <c r="D12641" s="16">
        <v>40179</v>
      </c>
      <c r="E12641" s="1" t="s">
        <v>38</v>
      </c>
      <c r="F12641" s="1" t="s">
        <v>79</v>
      </c>
      <c r="G12641">
        <v>0.05</v>
      </c>
      <c r="H12641">
        <v>0</v>
      </c>
      <c r="I12641">
        <v>0</v>
      </c>
      <c r="J12641">
        <v>0</v>
      </c>
      <c r="K12641">
        <v>0.06</v>
      </c>
    </row>
    <row r="12642" spans="1:11" x14ac:dyDescent="0.25">
      <c r="A12642" s="1" t="s">
        <v>24782</v>
      </c>
      <c r="B12642" s="1" t="s">
        <v>4589</v>
      </c>
      <c r="C12642" s="1" t="s">
        <v>49</v>
      </c>
      <c r="D12642" s="16">
        <v>39448</v>
      </c>
      <c r="E12642" s="1" t="s">
        <v>55</v>
      </c>
      <c r="F12642" s="1" t="s">
        <v>788</v>
      </c>
      <c r="G12642">
        <v>0.04</v>
      </c>
      <c r="H12642">
        <v>0</v>
      </c>
      <c r="I12642">
        <v>0.01</v>
      </c>
      <c r="J12642">
        <v>0</v>
      </c>
      <c r="K12642">
        <v>0.06</v>
      </c>
    </row>
    <row r="12643" spans="1:11" x14ac:dyDescent="0.25">
      <c r="A12643" s="1" t="s">
        <v>24783</v>
      </c>
      <c r="B12643" s="1" t="s">
        <v>7390</v>
      </c>
      <c r="C12643" s="1" t="s">
        <v>49</v>
      </c>
      <c r="D12643" s="16">
        <v>39083</v>
      </c>
      <c r="E12643" s="1" t="s">
        <v>38</v>
      </c>
      <c r="F12643" s="1" t="s">
        <v>79</v>
      </c>
      <c r="G12643">
        <v>0.05</v>
      </c>
      <c r="H12643">
        <v>0</v>
      </c>
      <c r="I12643">
        <v>0</v>
      </c>
      <c r="J12643">
        <v>0</v>
      </c>
      <c r="K12643">
        <v>0.06</v>
      </c>
    </row>
    <row r="12644" spans="1:11" x14ac:dyDescent="0.25">
      <c r="A12644" s="1" t="s">
        <v>24784</v>
      </c>
      <c r="B12644" s="1" t="s">
        <v>9128</v>
      </c>
      <c r="C12644" s="1" t="s">
        <v>71</v>
      </c>
      <c r="D12644" s="16">
        <v>37987</v>
      </c>
      <c r="E12644" s="1" t="s">
        <v>21</v>
      </c>
      <c r="F12644" s="1" t="s">
        <v>1536</v>
      </c>
      <c r="G12644">
        <v>0.04</v>
      </c>
      <c r="H12644">
        <v>0.02</v>
      </c>
      <c r="I12644">
        <v>0</v>
      </c>
      <c r="J12644">
        <v>0</v>
      </c>
      <c r="K12644">
        <v>0.06</v>
      </c>
    </row>
    <row r="12645" spans="1:11" x14ac:dyDescent="0.25">
      <c r="A12645" s="1" t="s">
        <v>24785</v>
      </c>
      <c r="B12645" s="1" t="s">
        <v>9129</v>
      </c>
      <c r="C12645" s="1" t="s">
        <v>32</v>
      </c>
      <c r="D12645" s="16">
        <v>40909</v>
      </c>
      <c r="E12645" s="1" t="s">
        <v>30</v>
      </c>
      <c r="F12645" s="1" t="s">
        <v>1240</v>
      </c>
      <c r="G12645">
        <v>0</v>
      </c>
      <c r="H12645">
        <v>0.05</v>
      </c>
      <c r="I12645">
        <v>0</v>
      </c>
      <c r="J12645">
        <v>0.01</v>
      </c>
      <c r="K12645">
        <v>0.06</v>
      </c>
    </row>
    <row r="12646" spans="1:11" x14ac:dyDescent="0.25">
      <c r="A12646" s="1" t="s">
        <v>24786</v>
      </c>
      <c r="B12646" s="1" t="s">
        <v>9130</v>
      </c>
      <c r="C12646" s="1" t="s">
        <v>86</v>
      </c>
      <c r="D12646" s="16">
        <v>42370</v>
      </c>
      <c r="E12646" s="1" t="s">
        <v>27</v>
      </c>
      <c r="F12646" s="1" t="s">
        <v>222</v>
      </c>
      <c r="G12646">
        <v>0</v>
      </c>
      <c r="H12646">
        <v>0</v>
      </c>
      <c r="I12646">
        <v>0.06</v>
      </c>
      <c r="J12646">
        <v>0</v>
      </c>
      <c r="K12646">
        <v>0.06</v>
      </c>
    </row>
    <row r="12647" spans="1:11" x14ac:dyDescent="0.25">
      <c r="A12647" s="1" t="s">
        <v>24787</v>
      </c>
      <c r="B12647" s="1" t="s">
        <v>3305</v>
      </c>
      <c r="C12647" s="1" t="s">
        <v>58</v>
      </c>
      <c r="D12647" s="16">
        <v>40179</v>
      </c>
      <c r="E12647" s="1" t="s">
        <v>38</v>
      </c>
      <c r="F12647" s="1" t="s">
        <v>76</v>
      </c>
      <c r="G12647">
        <v>0.03</v>
      </c>
      <c r="H12647">
        <v>0.02</v>
      </c>
      <c r="I12647">
        <v>0</v>
      </c>
      <c r="J12647">
        <v>0.01</v>
      </c>
      <c r="K12647">
        <v>0.06</v>
      </c>
    </row>
    <row r="12648" spans="1:11" x14ac:dyDescent="0.25">
      <c r="A12648" s="1" t="s">
        <v>24788</v>
      </c>
      <c r="B12648" s="1" t="s">
        <v>6854</v>
      </c>
      <c r="C12648" s="1" t="s">
        <v>139</v>
      </c>
      <c r="D12648" s="16">
        <v>38353</v>
      </c>
      <c r="E12648" s="1" t="s">
        <v>41</v>
      </c>
      <c r="F12648" s="1" t="s">
        <v>133</v>
      </c>
      <c r="G12648">
        <v>0.04</v>
      </c>
      <c r="H12648">
        <v>0.01</v>
      </c>
      <c r="I12648">
        <v>0</v>
      </c>
      <c r="J12648">
        <v>0</v>
      </c>
      <c r="K12648">
        <v>0.06</v>
      </c>
    </row>
    <row r="12649" spans="1:11" x14ac:dyDescent="0.25">
      <c r="A12649" s="1" t="s">
        <v>24789</v>
      </c>
      <c r="B12649" s="1" t="s">
        <v>1761</v>
      </c>
      <c r="C12649" s="1" t="s">
        <v>32</v>
      </c>
      <c r="D12649" s="16">
        <v>39083</v>
      </c>
      <c r="E12649" s="1" t="s">
        <v>14</v>
      </c>
      <c r="F12649" s="1" t="s">
        <v>136</v>
      </c>
      <c r="G12649">
        <v>0.05</v>
      </c>
      <c r="H12649">
        <v>0</v>
      </c>
      <c r="I12649">
        <v>0</v>
      </c>
      <c r="J12649">
        <v>0</v>
      </c>
      <c r="K12649">
        <v>0.06</v>
      </c>
    </row>
    <row r="12650" spans="1:11" x14ac:dyDescent="0.25">
      <c r="A12650" s="1" t="s">
        <v>24790</v>
      </c>
      <c r="B12650" s="1" t="s">
        <v>9131</v>
      </c>
      <c r="C12650" s="1" t="s">
        <v>58</v>
      </c>
      <c r="D12650" s="16">
        <v>39448</v>
      </c>
      <c r="E12650" s="1" t="s">
        <v>34</v>
      </c>
      <c r="F12650" s="1" t="s">
        <v>7658</v>
      </c>
      <c r="G12650">
        <v>0</v>
      </c>
      <c r="H12650">
        <v>0</v>
      </c>
      <c r="I12650">
        <v>0.06</v>
      </c>
      <c r="J12650">
        <v>0</v>
      </c>
      <c r="K12650">
        <v>0.06</v>
      </c>
    </row>
    <row r="12651" spans="1:11" x14ac:dyDescent="0.25">
      <c r="A12651" s="1" t="s">
        <v>24791</v>
      </c>
      <c r="B12651" s="1" t="s">
        <v>9132</v>
      </c>
      <c r="C12651" s="1" t="s">
        <v>871</v>
      </c>
      <c r="D12651" s="16">
        <v>35065</v>
      </c>
      <c r="E12651" s="1" t="s">
        <v>41</v>
      </c>
      <c r="F12651" s="1" t="s">
        <v>5020</v>
      </c>
      <c r="G12651">
        <v>0</v>
      </c>
      <c r="H12651">
        <v>0</v>
      </c>
      <c r="I12651">
        <v>0.06</v>
      </c>
      <c r="J12651">
        <v>0</v>
      </c>
      <c r="K12651">
        <v>0.06</v>
      </c>
    </row>
    <row r="12652" spans="1:11" x14ac:dyDescent="0.25">
      <c r="A12652" s="1" t="s">
        <v>24792</v>
      </c>
      <c r="B12652" s="1" t="s">
        <v>9133</v>
      </c>
      <c r="C12652" s="1" t="s">
        <v>157</v>
      </c>
      <c r="D12652" s="16">
        <v>40909</v>
      </c>
      <c r="E12652" s="1" t="s">
        <v>27</v>
      </c>
      <c r="F12652" s="1" t="s">
        <v>332</v>
      </c>
      <c r="G12652">
        <v>0</v>
      </c>
      <c r="H12652">
        <v>0</v>
      </c>
      <c r="I12652">
        <v>0.06</v>
      </c>
      <c r="J12652">
        <v>0</v>
      </c>
      <c r="K12652">
        <v>0.06</v>
      </c>
    </row>
    <row r="12653" spans="1:11" x14ac:dyDescent="0.25">
      <c r="A12653" s="1" t="s">
        <v>24793</v>
      </c>
      <c r="B12653" s="1" t="s">
        <v>9107</v>
      </c>
      <c r="C12653" s="1" t="s">
        <v>49</v>
      </c>
      <c r="D12653" s="16">
        <v>39814</v>
      </c>
      <c r="E12653" s="1" t="s">
        <v>55</v>
      </c>
      <c r="F12653" s="1" t="s">
        <v>1488</v>
      </c>
      <c r="G12653">
        <v>0.05</v>
      </c>
      <c r="H12653">
        <v>0.01</v>
      </c>
      <c r="I12653">
        <v>0</v>
      </c>
      <c r="J12653">
        <v>0</v>
      </c>
      <c r="K12653">
        <v>0.06</v>
      </c>
    </row>
    <row r="12654" spans="1:11" x14ac:dyDescent="0.25">
      <c r="A12654" s="1" t="s">
        <v>24794</v>
      </c>
      <c r="B12654" s="1" t="s">
        <v>9134</v>
      </c>
      <c r="C12654" s="1" t="s">
        <v>61</v>
      </c>
      <c r="D12654" s="16">
        <v>33970</v>
      </c>
      <c r="E12654" s="1" t="s">
        <v>2</v>
      </c>
      <c r="F12654" s="1" t="s">
        <v>214</v>
      </c>
      <c r="G12654">
        <v>0</v>
      </c>
      <c r="H12654">
        <v>0</v>
      </c>
      <c r="I12654">
        <v>0.06</v>
      </c>
      <c r="J12654">
        <v>0</v>
      </c>
      <c r="K12654">
        <v>0.06</v>
      </c>
    </row>
    <row r="12655" spans="1:11" x14ac:dyDescent="0.25">
      <c r="A12655" s="1" t="s">
        <v>24795</v>
      </c>
      <c r="B12655" s="1" t="s">
        <v>9135</v>
      </c>
      <c r="C12655" s="1" t="s">
        <v>32</v>
      </c>
      <c r="D12655" s="16">
        <v>38718</v>
      </c>
      <c r="E12655" s="1" t="s">
        <v>30</v>
      </c>
      <c r="F12655" s="1" t="s">
        <v>214</v>
      </c>
      <c r="G12655">
        <v>0.05</v>
      </c>
      <c r="H12655">
        <v>0</v>
      </c>
      <c r="I12655">
        <v>0</v>
      </c>
      <c r="J12655">
        <v>0</v>
      </c>
      <c r="K12655">
        <v>0.06</v>
      </c>
    </row>
    <row r="12656" spans="1:11" x14ac:dyDescent="0.25">
      <c r="A12656" s="1" t="s">
        <v>24796</v>
      </c>
      <c r="B12656" s="1" t="s">
        <v>9136</v>
      </c>
      <c r="C12656" s="1" t="s">
        <v>109</v>
      </c>
      <c r="D12656" s="16">
        <v>35431</v>
      </c>
      <c r="E12656" s="1" t="s">
        <v>55</v>
      </c>
      <c r="F12656" s="1" t="s">
        <v>214</v>
      </c>
      <c r="G12656">
        <v>0.03</v>
      </c>
      <c r="H12656">
        <v>0.02</v>
      </c>
      <c r="I12656">
        <v>0</v>
      </c>
      <c r="J12656">
        <v>0</v>
      </c>
      <c r="K12656">
        <v>0.06</v>
      </c>
    </row>
    <row r="12657" spans="1:11" x14ac:dyDescent="0.25">
      <c r="A12657" s="1" t="s">
        <v>24797</v>
      </c>
      <c r="B12657" s="1" t="s">
        <v>3072</v>
      </c>
      <c r="C12657" s="1" t="s">
        <v>144</v>
      </c>
      <c r="D12657" s="16">
        <v>39814</v>
      </c>
      <c r="E12657" s="1" t="s">
        <v>55</v>
      </c>
      <c r="F12657" s="1" t="s">
        <v>136</v>
      </c>
      <c r="G12657">
        <v>0</v>
      </c>
      <c r="H12657">
        <v>0.05</v>
      </c>
      <c r="I12657">
        <v>0</v>
      </c>
      <c r="J12657">
        <v>0.01</v>
      </c>
      <c r="K12657">
        <v>0.06</v>
      </c>
    </row>
    <row r="12658" spans="1:11" x14ac:dyDescent="0.25">
      <c r="A12658" s="1" t="s">
        <v>24798</v>
      </c>
      <c r="B12658" s="1" t="s">
        <v>9137</v>
      </c>
      <c r="C12658" s="1" t="s">
        <v>32</v>
      </c>
      <c r="D12658" s="16">
        <v>40179</v>
      </c>
      <c r="E12658" s="1" t="s">
        <v>27</v>
      </c>
      <c r="F12658" s="1" t="s">
        <v>4373</v>
      </c>
      <c r="G12658">
        <v>0</v>
      </c>
      <c r="H12658">
        <v>0</v>
      </c>
      <c r="I12658">
        <v>0.06</v>
      </c>
      <c r="J12658">
        <v>0</v>
      </c>
      <c r="K12658">
        <v>0.06</v>
      </c>
    </row>
    <row r="12659" spans="1:11" x14ac:dyDescent="0.25">
      <c r="A12659" s="1" t="s">
        <v>24799</v>
      </c>
      <c r="B12659" s="1" t="s">
        <v>4693</v>
      </c>
      <c r="C12659" s="1" t="s">
        <v>139</v>
      </c>
      <c r="D12659" s="16">
        <v>37257</v>
      </c>
      <c r="E12659" s="1" t="s">
        <v>106</v>
      </c>
      <c r="F12659" s="1" t="s">
        <v>117</v>
      </c>
      <c r="G12659">
        <v>0.04</v>
      </c>
      <c r="H12659">
        <v>0.01</v>
      </c>
      <c r="I12659">
        <v>0</v>
      </c>
      <c r="J12659">
        <v>0</v>
      </c>
      <c r="K12659">
        <v>0.06</v>
      </c>
    </row>
    <row r="12660" spans="1:11" x14ac:dyDescent="0.25">
      <c r="A12660" s="1" t="s">
        <v>24800</v>
      </c>
      <c r="B12660" s="1" t="s">
        <v>5824</v>
      </c>
      <c r="C12660" s="1" t="s">
        <v>49</v>
      </c>
      <c r="D12660" s="16">
        <v>40544</v>
      </c>
      <c r="E12660" s="1" t="s">
        <v>55</v>
      </c>
      <c r="F12660" s="1" t="s">
        <v>788</v>
      </c>
      <c r="G12660">
        <v>0</v>
      </c>
      <c r="H12660">
        <v>0.04</v>
      </c>
      <c r="I12660">
        <v>0.01</v>
      </c>
      <c r="J12660">
        <v>0.01</v>
      </c>
      <c r="K12660">
        <v>0.06</v>
      </c>
    </row>
    <row r="12661" spans="1:11" x14ac:dyDescent="0.25">
      <c r="A12661" s="1" t="s">
        <v>24801</v>
      </c>
      <c r="B12661" s="1" t="s">
        <v>9138</v>
      </c>
      <c r="C12661" s="1" t="s">
        <v>157</v>
      </c>
      <c r="D12661" s="16">
        <v>39083</v>
      </c>
      <c r="E12661" s="1" t="s">
        <v>93</v>
      </c>
      <c r="F12661" s="1" t="s">
        <v>9139</v>
      </c>
      <c r="G12661">
        <v>0</v>
      </c>
      <c r="H12661">
        <v>0</v>
      </c>
      <c r="I12661">
        <v>0.06</v>
      </c>
      <c r="J12661">
        <v>0</v>
      </c>
      <c r="K12661">
        <v>0.06</v>
      </c>
    </row>
    <row r="12662" spans="1:11" x14ac:dyDescent="0.25">
      <c r="A12662" s="1" t="s">
        <v>24802</v>
      </c>
      <c r="B12662" s="1" t="s">
        <v>9140</v>
      </c>
      <c r="C12662" s="1" t="s">
        <v>32</v>
      </c>
      <c r="D12662" s="16">
        <v>38353</v>
      </c>
      <c r="E12662" s="1" t="s">
        <v>38</v>
      </c>
      <c r="F12662" s="1" t="s">
        <v>547</v>
      </c>
      <c r="G12662">
        <v>0.05</v>
      </c>
      <c r="H12662">
        <v>0</v>
      </c>
      <c r="I12662">
        <v>0</v>
      </c>
      <c r="J12662">
        <v>0</v>
      </c>
      <c r="K12662">
        <v>0.06</v>
      </c>
    </row>
    <row r="12663" spans="1:11" x14ac:dyDescent="0.25">
      <c r="A12663" s="1" t="s">
        <v>24803</v>
      </c>
      <c r="B12663" s="1" t="s">
        <v>9141</v>
      </c>
      <c r="C12663" s="1" t="s">
        <v>58</v>
      </c>
      <c r="D12663" s="16">
        <v>38718</v>
      </c>
      <c r="E12663" s="1" t="s">
        <v>34</v>
      </c>
      <c r="F12663" s="1" t="s">
        <v>214</v>
      </c>
      <c r="G12663">
        <v>0.03</v>
      </c>
      <c r="H12663">
        <v>0.02</v>
      </c>
      <c r="I12663">
        <v>0</v>
      </c>
      <c r="J12663">
        <v>0.01</v>
      </c>
      <c r="K12663">
        <v>0.06</v>
      </c>
    </row>
    <row r="12664" spans="1:11" x14ac:dyDescent="0.25">
      <c r="A12664" s="1" t="s">
        <v>24804</v>
      </c>
      <c r="B12664" s="1" t="s">
        <v>9142</v>
      </c>
      <c r="C12664" s="1" t="s">
        <v>32</v>
      </c>
      <c r="D12664" s="16">
        <v>39083</v>
      </c>
      <c r="E12664" s="1" t="s">
        <v>93</v>
      </c>
      <c r="F12664" s="1" t="s">
        <v>3873</v>
      </c>
      <c r="G12664">
        <v>0</v>
      </c>
      <c r="H12664">
        <v>0</v>
      </c>
      <c r="I12664">
        <v>0.06</v>
      </c>
      <c r="J12664">
        <v>0</v>
      </c>
      <c r="K12664">
        <v>0.06</v>
      </c>
    </row>
    <row r="12665" spans="1:11" x14ac:dyDescent="0.25">
      <c r="A12665" s="1" t="s">
        <v>24805</v>
      </c>
      <c r="B12665" s="1" t="s">
        <v>9143</v>
      </c>
      <c r="C12665" s="1" t="s">
        <v>32</v>
      </c>
      <c r="D12665" s="16">
        <v>39448</v>
      </c>
      <c r="E12665" s="1" t="s">
        <v>27</v>
      </c>
      <c r="F12665" s="1" t="s">
        <v>222</v>
      </c>
      <c r="G12665">
        <v>0</v>
      </c>
      <c r="H12665">
        <v>0</v>
      </c>
      <c r="I12665">
        <v>0.06</v>
      </c>
      <c r="J12665">
        <v>0</v>
      </c>
      <c r="K12665">
        <v>0.06</v>
      </c>
    </row>
    <row r="12666" spans="1:11" x14ac:dyDescent="0.25">
      <c r="A12666" s="1" t="s">
        <v>24806</v>
      </c>
      <c r="B12666" s="1" t="s">
        <v>9144</v>
      </c>
      <c r="C12666" s="1" t="s">
        <v>157</v>
      </c>
      <c r="D12666" s="16">
        <v>40544</v>
      </c>
      <c r="E12666" s="1" t="s">
        <v>106</v>
      </c>
      <c r="F12666" s="1" t="s">
        <v>1008</v>
      </c>
      <c r="G12666">
        <v>0</v>
      </c>
      <c r="H12666">
        <v>0</v>
      </c>
      <c r="I12666">
        <v>0.06</v>
      </c>
      <c r="J12666">
        <v>0</v>
      </c>
      <c r="K12666">
        <v>0.06</v>
      </c>
    </row>
    <row r="12667" spans="1:11" x14ac:dyDescent="0.25">
      <c r="A12667" s="1" t="s">
        <v>24807</v>
      </c>
      <c r="B12667" s="1" t="s">
        <v>6597</v>
      </c>
      <c r="C12667" s="1" t="s">
        <v>139</v>
      </c>
      <c r="D12667" s="16">
        <v>37257</v>
      </c>
      <c r="E12667" s="1" t="s">
        <v>55</v>
      </c>
      <c r="F12667" s="1" t="s">
        <v>788</v>
      </c>
      <c r="G12667">
        <v>0.04</v>
      </c>
      <c r="H12667">
        <v>0.01</v>
      </c>
      <c r="I12667">
        <v>0</v>
      </c>
      <c r="J12667">
        <v>0</v>
      </c>
      <c r="K12667">
        <v>0.06</v>
      </c>
    </row>
    <row r="12668" spans="1:11" hidden="1" x14ac:dyDescent="0.25">
      <c r="A12668" s="1" t="s">
        <v>24808</v>
      </c>
      <c r="B12668" s="1" t="s">
        <v>9145</v>
      </c>
      <c r="C12668" s="1" t="s">
        <v>12</v>
      </c>
      <c r="E12668" s="1" t="s">
        <v>2</v>
      </c>
      <c r="F12668" s="1" t="s">
        <v>915</v>
      </c>
      <c r="G12668">
        <v>0.05</v>
      </c>
      <c r="H12668">
        <v>0</v>
      </c>
      <c r="I12668">
        <v>0</v>
      </c>
      <c r="J12668">
        <v>0</v>
      </c>
      <c r="K12668">
        <v>0.06</v>
      </c>
    </row>
    <row r="12669" spans="1:11" x14ac:dyDescent="0.25">
      <c r="A12669" s="1" t="s">
        <v>24809</v>
      </c>
      <c r="B12669" s="1" t="s">
        <v>9146</v>
      </c>
      <c r="C12669" s="1" t="s">
        <v>58</v>
      </c>
      <c r="D12669" s="16">
        <v>38718</v>
      </c>
      <c r="E12669" s="1" t="s">
        <v>38</v>
      </c>
      <c r="F12669" s="1" t="s">
        <v>117</v>
      </c>
      <c r="G12669">
        <v>0.03</v>
      </c>
      <c r="H12669">
        <v>0.02</v>
      </c>
      <c r="I12669">
        <v>0</v>
      </c>
      <c r="J12669">
        <v>0.01</v>
      </c>
      <c r="K12669">
        <v>0.06</v>
      </c>
    </row>
    <row r="12670" spans="1:11" x14ac:dyDescent="0.25">
      <c r="A12670" s="1" t="s">
        <v>24810</v>
      </c>
      <c r="B12670" s="1" t="s">
        <v>9147</v>
      </c>
      <c r="C12670" s="1" t="s">
        <v>58</v>
      </c>
      <c r="D12670" s="16">
        <v>38718</v>
      </c>
      <c r="E12670" s="1" t="s">
        <v>38</v>
      </c>
      <c r="F12670" s="1" t="s">
        <v>253</v>
      </c>
      <c r="G12670">
        <v>0.03</v>
      </c>
      <c r="H12670">
        <v>0.02</v>
      </c>
      <c r="I12670">
        <v>0</v>
      </c>
      <c r="J12670">
        <v>0.01</v>
      </c>
      <c r="K12670">
        <v>0.06</v>
      </c>
    </row>
    <row r="12671" spans="1:11" x14ac:dyDescent="0.25">
      <c r="A12671" s="1" t="s">
        <v>24811</v>
      </c>
      <c r="B12671" s="1" t="s">
        <v>9148</v>
      </c>
      <c r="C12671" s="1" t="s">
        <v>157</v>
      </c>
      <c r="D12671" s="16">
        <v>38353</v>
      </c>
      <c r="E12671" s="1" t="s">
        <v>27</v>
      </c>
      <c r="F12671" s="1" t="s">
        <v>3069</v>
      </c>
      <c r="G12671">
        <v>0.05</v>
      </c>
      <c r="H12671">
        <v>0</v>
      </c>
      <c r="I12671">
        <v>0</v>
      </c>
      <c r="J12671">
        <v>0</v>
      </c>
      <c r="K12671">
        <v>0.06</v>
      </c>
    </row>
    <row r="12672" spans="1:11" x14ac:dyDescent="0.25">
      <c r="A12672" s="1" t="s">
        <v>24812</v>
      </c>
      <c r="B12672" s="1" t="s">
        <v>9149</v>
      </c>
      <c r="C12672" s="1" t="s">
        <v>25</v>
      </c>
      <c r="D12672" s="16">
        <v>33239</v>
      </c>
      <c r="E12672" s="1" t="s">
        <v>55</v>
      </c>
      <c r="F12672" s="1" t="s">
        <v>214</v>
      </c>
      <c r="G12672">
        <v>0</v>
      </c>
      <c r="H12672">
        <v>0</v>
      </c>
      <c r="I12672">
        <v>0.06</v>
      </c>
      <c r="J12672">
        <v>0</v>
      </c>
      <c r="K12672">
        <v>0.06</v>
      </c>
    </row>
    <row r="12673" spans="1:11" x14ac:dyDescent="0.25">
      <c r="A12673" s="1" t="s">
        <v>24813</v>
      </c>
      <c r="B12673" s="1" t="s">
        <v>9150</v>
      </c>
      <c r="C12673" s="1" t="s">
        <v>32</v>
      </c>
      <c r="D12673" s="16">
        <v>40179</v>
      </c>
      <c r="E12673" s="1" t="s">
        <v>106</v>
      </c>
      <c r="F12673" s="1" t="s">
        <v>214</v>
      </c>
      <c r="G12673">
        <v>0.05</v>
      </c>
      <c r="H12673">
        <v>0</v>
      </c>
      <c r="I12673">
        <v>0</v>
      </c>
      <c r="J12673">
        <v>0</v>
      </c>
      <c r="K12673">
        <v>0.06</v>
      </c>
    </row>
    <row r="12674" spans="1:11" x14ac:dyDescent="0.25">
      <c r="A12674" s="1" t="s">
        <v>24814</v>
      </c>
      <c r="B12674" s="1" t="s">
        <v>9151</v>
      </c>
      <c r="C12674" s="1" t="s">
        <v>144</v>
      </c>
      <c r="D12674" s="16">
        <v>38353</v>
      </c>
      <c r="E12674" s="1" t="s">
        <v>41</v>
      </c>
      <c r="F12674" s="1" t="s">
        <v>136</v>
      </c>
      <c r="G12674">
        <v>0.01</v>
      </c>
      <c r="H12674">
        <v>0.04</v>
      </c>
      <c r="I12674">
        <v>0</v>
      </c>
      <c r="J12674">
        <v>0.01</v>
      </c>
      <c r="K12674">
        <v>0.06</v>
      </c>
    </row>
    <row r="12675" spans="1:11" x14ac:dyDescent="0.25">
      <c r="A12675" s="1" t="s">
        <v>24815</v>
      </c>
      <c r="B12675" s="1" t="s">
        <v>9152</v>
      </c>
      <c r="C12675" s="1" t="s">
        <v>32</v>
      </c>
      <c r="D12675" s="16">
        <v>40544</v>
      </c>
      <c r="E12675" s="1" t="s">
        <v>2</v>
      </c>
      <c r="F12675" s="1" t="s">
        <v>1240</v>
      </c>
      <c r="G12675">
        <v>0.04</v>
      </c>
      <c r="H12675">
        <v>0.02</v>
      </c>
      <c r="I12675">
        <v>0</v>
      </c>
      <c r="J12675">
        <v>0</v>
      </c>
      <c r="K12675">
        <v>0.06</v>
      </c>
    </row>
    <row r="12676" spans="1:11" x14ac:dyDescent="0.25">
      <c r="A12676" s="1" t="s">
        <v>24816</v>
      </c>
      <c r="B12676" s="1" t="s">
        <v>227</v>
      </c>
      <c r="C12676" s="1" t="s">
        <v>175</v>
      </c>
      <c r="D12676" s="16">
        <v>37622</v>
      </c>
      <c r="E12676" s="1" t="s">
        <v>55</v>
      </c>
      <c r="F12676" s="1" t="s">
        <v>206</v>
      </c>
      <c r="G12676">
        <v>0.04</v>
      </c>
      <c r="H12676">
        <v>0.01</v>
      </c>
      <c r="I12676">
        <v>0</v>
      </c>
      <c r="J12676">
        <v>0</v>
      </c>
      <c r="K12676">
        <v>0.06</v>
      </c>
    </row>
    <row r="12677" spans="1:11" x14ac:dyDescent="0.25">
      <c r="A12677" s="1" t="s">
        <v>24817</v>
      </c>
      <c r="B12677" s="1" t="s">
        <v>6451</v>
      </c>
      <c r="C12677" s="1" t="s">
        <v>32</v>
      </c>
      <c r="D12677" s="16">
        <v>39448</v>
      </c>
      <c r="E12677" s="1" t="s">
        <v>14</v>
      </c>
      <c r="F12677" s="1" t="s">
        <v>56</v>
      </c>
      <c r="G12677">
        <v>0.05</v>
      </c>
      <c r="H12677">
        <v>0</v>
      </c>
      <c r="I12677">
        <v>0</v>
      </c>
      <c r="J12677">
        <v>0</v>
      </c>
      <c r="K12677">
        <v>0.06</v>
      </c>
    </row>
    <row r="12678" spans="1:11" x14ac:dyDescent="0.25">
      <c r="A12678" s="1" t="s">
        <v>24818</v>
      </c>
      <c r="B12678" s="1" t="s">
        <v>9153</v>
      </c>
      <c r="C12678" s="1" t="s">
        <v>32</v>
      </c>
      <c r="D12678" s="16">
        <v>39448</v>
      </c>
      <c r="E12678" s="1" t="s">
        <v>14</v>
      </c>
      <c r="F12678" s="1" t="s">
        <v>117</v>
      </c>
      <c r="G12678">
        <v>0.05</v>
      </c>
      <c r="H12678">
        <v>0</v>
      </c>
      <c r="I12678">
        <v>0</v>
      </c>
      <c r="J12678">
        <v>0</v>
      </c>
      <c r="K12678">
        <v>0.06</v>
      </c>
    </row>
    <row r="12679" spans="1:11" x14ac:dyDescent="0.25">
      <c r="A12679" s="1" t="s">
        <v>24819</v>
      </c>
      <c r="B12679" s="1" t="s">
        <v>9154</v>
      </c>
      <c r="C12679" s="1" t="s">
        <v>12</v>
      </c>
      <c r="D12679" s="16">
        <v>39814</v>
      </c>
      <c r="E12679" s="1" t="s">
        <v>14</v>
      </c>
      <c r="F12679" s="1" t="s">
        <v>4773</v>
      </c>
      <c r="G12679">
        <v>0.04</v>
      </c>
      <c r="H12679">
        <v>0.01</v>
      </c>
      <c r="I12679">
        <v>0</v>
      </c>
      <c r="J12679">
        <v>0</v>
      </c>
      <c r="K12679">
        <v>0.06</v>
      </c>
    </row>
    <row r="12680" spans="1:11" x14ac:dyDescent="0.25">
      <c r="A12680" s="1" t="s">
        <v>24820</v>
      </c>
      <c r="B12680" s="1" t="s">
        <v>2921</v>
      </c>
      <c r="C12680" s="1" t="s">
        <v>177</v>
      </c>
      <c r="D12680" s="16">
        <v>41640</v>
      </c>
      <c r="E12680" s="1" t="s">
        <v>55</v>
      </c>
      <c r="F12680" s="1" t="s">
        <v>79</v>
      </c>
      <c r="G12680">
        <v>0.03</v>
      </c>
      <c r="H12680">
        <v>0.02</v>
      </c>
      <c r="I12680">
        <v>0</v>
      </c>
      <c r="J12680">
        <v>0</v>
      </c>
      <c r="K12680">
        <v>0.06</v>
      </c>
    </row>
    <row r="12681" spans="1:11" x14ac:dyDescent="0.25">
      <c r="A12681" s="1" t="s">
        <v>24821</v>
      </c>
      <c r="B12681" s="1" t="s">
        <v>9155</v>
      </c>
      <c r="C12681" s="1" t="s">
        <v>730</v>
      </c>
      <c r="D12681" s="16">
        <v>42005</v>
      </c>
      <c r="E12681" s="1" t="s">
        <v>106</v>
      </c>
      <c r="F12681" s="1" t="s">
        <v>2357</v>
      </c>
      <c r="G12681">
        <v>0</v>
      </c>
      <c r="H12681">
        <v>0</v>
      </c>
      <c r="I12681">
        <v>0.06</v>
      </c>
      <c r="J12681">
        <v>0</v>
      </c>
      <c r="K12681">
        <v>0.06</v>
      </c>
    </row>
    <row r="12682" spans="1:11" x14ac:dyDescent="0.25">
      <c r="A12682" s="1" t="s">
        <v>24822</v>
      </c>
      <c r="B12682" s="1" t="s">
        <v>9156</v>
      </c>
      <c r="C12682" s="1" t="s">
        <v>109</v>
      </c>
      <c r="D12682" s="16">
        <v>35796</v>
      </c>
      <c r="E12682" s="1" t="s">
        <v>93</v>
      </c>
      <c r="F12682" s="1" t="s">
        <v>5001</v>
      </c>
      <c r="G12682">
        <v>0</v>
      </c>
      <c r="H12682">
        <v>0</v>
      </c>
      <c r="I12682">
        <v>0.05</v>
      </c>
      <c r="J12682">
        <v>0</v>
      </c>
      <c r="K12682">
        <v>0.06</v>
      </c>
    </row>
    <row r="12683" spans="1:11" x14ac:dyDescent="0.25">
      <c r="A12683" s="1" t="s">
        <v>24823</v>
      </c>
      <c r="B12683" s="1" t="s">
        <v>9157</v>
      </c>
      <c r="C12683" s="1" t="s">
        <v>32</v>
      </c>
      <c r="D12683" s="16">
        <v>39814</v>
      </c>
      <c r="E12683" s="1" t="s">
        <v>30</v>
      </c>
      <c r="F12683" s="1" t="s">
        <v>2904</v>
      </c>
      <c r="G12683">
        <v>0.06</v>
      </c>
      <c r="H12683">
        <v>0</v>
      </c>
      <c r="I12683">
        <v>0</v>
      </c>
      <c r="J12683">
        <v>0</v>
      </c>
      <c r="K12683">
        <v>0.06</v>
      </c>
    </row>
    <row r="12684" spans="1:11" x14ac:dyDescent="0.25">
      <c r="A12684" s="1" t="s">
        <v>24824</v>
      </c>
      <c r="B12684" s="1" t="s">
        <v>9158</v>
      </c>
      <c r="C12684" s="1" t="s">
        <v>53</v>
      </c>
      <c r="D12684" s="16">
        <v>39448</v>
      </c>
      <c r="E12684" s="1" t="s">
        <v>55</v>
      </c>
      <c r="F12684" s="1" t="s">
        <v>2869</v>
      </c>
      <c r="G12684">
        <v>0.05</v>
      </c>
      <c r="H12684">
        <v>0</v>
      </c>
      <c r="I12684">
        <v>0</v>
      </c>
      <c r="J12684">
        <v>0</v>
      </c>
      <c r="K12684">
        <v>0.06</v>
      </c>
    </row>
    <row r="12685" spans="1:11" x14ac:dyDescent="0.25">
      <c r="A12685" s="1" t="s">
        <v>24825</v>
      </c>
      <c r="B12685" s="1" t="s">
        <v>9159</v>
      </c>
      <c r="C12685" s="1" t="s">
        <v>84</v>
      </c>
      <c r="D12685" s="16">
        <v>42370</v>
      </c>
      <c r="E12685" s="1" t="s">
        <v>34</v>
      </c>
      <c r="F12685" s="1" t="s">
        <v>4700</v>
      </c>
      <c r="G12685">
        <v>0</v>
      </c>
      <c r="H12685">
        <v>0</v>
      </c>
      <c r="I12685">
        <v>0.06</v>
      </c>
      <c r="J12685">
        <v>0</v>
      </c>
      <c r="K12685">
        <v>0.06</v>
      </c>
    </row>
    <row r="12686" spans="1:11" x14ac:dyDescent="0.25">
      <c r="A12686" s="1" t="s">
        <v>24826</v>
      </c>
      <c r="B12686" s="1" t="s">
        <v>393</v>
      </c>
      <c r="C12686" s="1" t="s">
        <v>144</v>
      </c>
      <c r="D12686" s="16">
        <v>36892</v>
      </c>
      <c r="E12686" s="1" t="s">
        <v>55</v>
      </c>
      <c r="F12686" s="1" t="s">
        <v>136</v>
      </c>
      <c r="G12686">
        <v>0.01</v>
      </c>
      <c r="H12686">
        <v>0.04</v>
      </c>
      <c r="I12686">
        <v>0</v>
      </c>
      <c r="J12686">
        <v>0.01</v>
      </c>
      <c r="K12686">
        <v>0.06</v>
      </c>
    </row>
    <row r="12687" spans="1:11" x14ac:dyDescent="0.25">
      <c r="A12687" s="1" t="s">
        <v>24827</v>
      </c>
      <c r="B12687" s="1" t="s">
        <v>9160</v>
      </c>
      <c r="C12687" s="1" t="s">
        <v>157</v>
      </c>
      <c r="D12687" s="16">
        <v>39814</v>
      </c>
      <c r="E12687" s="1" t="s">
        <v>14</v>
      </c>
      <c r="F12687" s="1" t="s">
        <v>76</v>
      </c>
      <c r="G12687">
        <v>0</v>
      </c>
      <c r="H12687">
        <v>0</v>
      </c>
      <c r="I12687">
        <v>0.06</v>
      </c>
      <c r="J12687">
        <v>0</v>
      </c>
      <c r="K12687">
        <v>0.06</v>
      </c>
    </row>
    <row r="12688" spans="1:11" x14ac:dyDescent="0.25">
      <c r="A12688" s="1" t="s">
        <v>24828</v>
      </c>
      <c r="B12688" s="1" t="s">
        <v>9161</v>
      </c>
      <c r="C12688" s="1" t="s">
        <v>32</v>
      </c>
      <c r="D12688" s="16">
        <v>38718</v>
      </c>
      <c r="E12688" s="1" t="s">
        <v>55</v>
      </c>
      <c r="F12688" s="1" t="s">
        <v>1488</v>
      </c>
      <c r="G12688">
        <v>0.05</v>
      </c>
      <c r="H12688">
        <v>0</v>
      </c>
      <c r="I12688">
        <v>0</v>
      </c>
      <c r="J12688">
        <v>0</v>
      </c>
      <c r="K12688">
        <v>0.06</v>
      </c>
    </row>
    <row r="12689" spans="1:11" x14ac:dyDescent="0.25">
      <c r="A12689" s="1" t="s">
        <v>24829</v>
      </c>
      <c r="B12689" s="1" t="s">
        <v>6151</v>
      </c>
      <c r="C12689" s="1" t="s">
        <v>139</v>
      </c>
      <c r="D12689" s="16">
        <v>37987</v>
      </c>
      <c r="E12689" s="1" t="s">
        <v>55</v>
      </c>
      <c r="F12689" s="1" t="s">
        <v>136</v>
      </c>
      <c r="G12689">
        <v>0.04</v>
      </c>
      <c r="H12689">
        <v>0.01</v>
      </c>
      <c r="I12689">
        <v>0</v>
      </c>
      <c r="J12689">
        <v>0</v>
      </c>
      <c r="K12689">
        <v>0.06</v>
      </c>
    </row>
    <row r="12690" spans="1:11" x14ac:dyDescent="0.25">
      <c r="A12690" s="1" t="s">
        <v>24830</v>
      </c>
      <c r="B12690" s="1" t="s">
        <v>4232</v>
      </c>
      <c r="C12690" s="1" t="s">
        <v>144</v>
      </c>
      <c r="D12690" s="16">
        <v>41640</v>
      </c>
      <c r="E12690" s="1" t="s">
        <v>55</v>
      </c>
      <c r="F12690" s="1" t="s">
        <v>222</v>
      </c>
      <c r="G12690">
        <v>0</v>
      </c>
      <c r="H12690">
        <v>0.05</v>
      </c>
      <c r="I12690">
        <v>0</v>
      </c>
      <c r="J12690">
        <v>0.01</v>
      </c>
      <c r="K12690">
        <v>0.06</v>
      </c>
    </row>
    <row r="12691" spans="1:11" x14ac:dyDescent="0.25">
      <c r="A12691" s="1" t="s">
        <v>24831</v>
      </c>
      <c r="B12691" s="1" t="s">
        <v>9162</v>
      </c>
      <c r="C12691" s="1" t="s">
        <v>86</v>
      </c>
      <c r="D12691" s="16">
        <v>42005</v>
      </c>
      <c r="E12691" s="1" t="s">
        <v>55</v>
      </c>
      <c r="F12691" s="1" t="s">
        <v>788</v>
      </c>
      <c r="G12691">
        <v>0.01</v>
      </c>
      <c r="H12691">
        <v>0</v>
      </c>
      <c r="I12691">
        <v>0.05</v>
      </c>
      <c r="J12691">
        <v>0</v>
      </c>
      <c r="K12691">
        <v>0.06</v>
      </c>
    </row>
    <row r="12692" spans="1:11" x14ac:dyDescent="0.25">
      <c r="A12692" s="1" t="s">
        <v>24832</v>
      </c>
      <c r="B12692" s="1" t="s">
        <v>9163</v>
      </c>
      <c r="C12692" s="1" t="s">
        <v>32</v>
      </c>
      <c r="D12692" s="16">
        <v>40544</v>
      </c>
      <c r="E12692" s="1" t="s">
        <v>34</v>
      </c>
      <c r="F12692" s="1" t="s">
        <v>1701</v>
      </c>
      <c r="G12692">
        <v>0</v>
      </c>
      <c r="H12692">
        <v>0.05</v>
      </c>
      <c r="I12692">
        <v>0</v>
      </c>
      <c r="J12692">
        <v>0.01</v>
      </c>
      <c r="K12692">
        <v>0.06</v>
      </c>
    </row>
    <row r="12693" spans="1:11" x14ac:dyDescent="0.25">
      <c r="A12693" s="1" t="s">
        <v>24833</v>
      </c>
      <c r="B12693" s="1" t="s">
        <v>9164</v>
      </c>
      <c r="C12693" s="1" t="s">
        <v>32</v>
      </c>
      <c r="D12693" s="16">
        <v>39448</v>
      </c>
      <c r="E12693" s="1" t="s">
        <v>41</v>
      </c>
      <c r="F12693" s="1" t="s">
        <v>8621</v>
      </c>
      <c r="G12693">
        <v>0.05</v>
      </c>
      <c r="H12693">
        <v>0</v>
      </c>
      <c r="I12693">
        <v>0</v>
      </c>
      <c r="J12693">
        <v>0</v>
      </c>
      <c r="K12693">
        <v>0.06</v>
      </c>
    </row>
    <row r="12694" spans="1:11" x14ac:dyDescent="0.25">
      <c r="A12694" s="1" t="s">
        <v>24834</v>
      </c>
      <c r="B12694" s="1" t="s">
        <v>8548</v>
      </c>
      <c r="C12694" s="1" t="s">
        <v>86</v>
      </c>
      <c r="D12694" s="16">
        <v>42005</v>
      </c>
      <c r="E12694" s="1" t="s">
        <v>106</v>
      </c>
      <c r="F12694" s="1" t="s">
        <v>6748</v>
      </c>
      <c r="G12694">
        <v>0</v>
      </c>
      <c r="H12694">
        <v>0</v>
      </c>
      <c r="I12694">
        <v>0.06</v>
      </c>
      <c r="J12694">
        <v>0</v>
      </c>
      <c r="K12694">
        <v>0.06</v>
      </c>
    </row>
    <row r="12695" spans="1:11" x14ac:dyDescent="0.25">
      <c r="A12695" s="1" t="s">
        <v>24835</v>
      </c>
      <c r="B12695" s="1" t="s">
        <v>9165</v>
      </c>
      <c r="C12695" s="1" t="s">
        <v>49</v>
      </c>
      <c r="D12695" s="16">
        <v>41275</v>
      </c>
      <c r="E12695" s="1" t="s">
        <v>21</v>
      </c>
      <c r="F12695" s="1" t="s">
        <v>687</v>
      </c>
      <c r="G12695">
        <v>0.04</v>
      </c>
      <c r="H12695">
        <v>0.01</v>
      </c>
      <c r="I12695">
        <v>0</v>
      </c>
      <c r="J12695">
        <v>0</v>
      </c>
      <c r="K12695">
        <v>0.06</v>
      </c>
    </row>
    <row r="12696" spans="1:11" x14ac:dyDescent="0.25">
      <c r="A12696" s="1" t="s">
        <v>24836</v>
      </c>
      <c r="B12696" s="1" t="s">
        <v>9166</v>
      </c>
      <c r="C12696" s="1" t="s">
        <v>871</v>
      </c>
      <c r="D12696" s="16">
        <v>35796</v>
      </c>
      <c r="E12696" s="1" t="s">
        <v>2</v>
      </c>
      <c r="F12696" s="1" t="s">
        <v>147</v>
      </c>
      <c r="G12696">
        <v>0</v>
      </c>
      <c r="H12696">
        <v>0</v>
      </c>
      <c r="I12696">
        <v>0.06</v>
      </c>
      <c r="J12696">
        <v>0</v>
      </c>
      <c r="K12696">
        <v>0.06</v>
      </c>
    </row>
    <row r="12697" spans="1:11" x14ac:dyDescent="0.25">
      <c r="A12697" s="1" t="s">
        <v>24837</v>
      </c>
      <c r="B12697" s="1" t="s">
        <v>9167</v>
      </c>
      <c r="C12697" s="1" t="s">
        <v>58</v>
      </c>
      <c r="D12697" s="16">
        <v>39083</v>
      </c>
      <c r="E12697" s="1" t="s">
        <v>27</v>
      </c>
      <c r="F12697" s="1" t="s">
        <v>2357</v>
      </c>
      <c r="G12697">
        <v>0.03</v>
      </c>
      <c r="H12697">
        <v>0.02</v>
      </c>
      <c r="I12697">
        <v>0</v>
      </c>
      <c r="J12697">
        <v>0.01</v>
      </c>
      <c r="K12697">
        <v>0.06</v>
      </c>
    </row>
    <row r="12698" spans="1:11" x14ac:dyDescent="0.25">
      <c r="A12698" s="1" t="s">
        <v>24838</v>
      </c>
      <c r="B12698" s="1" t="s">
        <v>9168</v>
      </c>
      <c r="C12698" s="1" t="s">
        <v>32</v>
      </c>
      <c r="D12698" s="16">
        <v>40179</v>
      </c>
      <c r="E12698" s="1" t="s">
        <v>55</v>
      </c>
      <c r="F12698" s="1" t="s">
        <v>3873</v>
      </c>
      <c r="G12698">
        <v>0</v>
      </c>
      <c r="H12698">
        <v>0</v>
      </c>
      <c r="I12698">
        <v>0.06</v>
      </c>
      <c r="J12698">
        <v>0</v>
      </c>
      <c r="K12698">
        <v>0.06</v>
      </c>
    </row>
    <row r="12699" spans="1:11" x14ac:dyDescent="0.25">
      <c r="A12699" s="1" t="s">
        <v>24839</v>
      </c>
      <c r="B12699" s="1" t="s">
        <v>9169</v>
      </c>
      <c r="C12699" s="1" t="s">
        <v>109</v>
      </c>
      <c r="D12699" s="16">
        <v>36161</v>
      </c>
      <c r="E12699" s="1" t="s">
        <v>14</v>
      </c>
      <c r="F12699" s="1" t="s">
        <v>2104</v>
      </c>
      <c r="G12699">
        <v>0.03</v>
      </c>
      <c r="H12699">
        <v>0.02</v>
      </c>
      <c r="I12699">
        <v>0</v>
      </c>
      <c r="J12699">
        <v>0</v>
      </c>
      <c r="K12699">
        <v>0.06</v>
      </c>
    </row>
    <row r="12700" spans="1:11" x14ac:dyDescent="0.25">
      <c r="A12700" s="1" t="s">
        <v>24840</v>
      </c>
      <c r="B12700" s="1" t="s">
        <v>9170</v>
      </c>
      <c r="C12700" s="1" t="s">
        <v>71</v>
      </c>
      <c r="D12700" s="16">
        <v>36892</v>
      </c>
      <c r="E12700" s="1" t="s">
        <v>27</v>
      </c>
      <c r="F12700" s="1" t="s">
        <v>214</v>
      </c>
      <c r="G12700">
        <v>0.04</v>
      </c>
      <c r="H12700">
        <v>0.02</v>
      </c>
      <c r="I12700">
        <v>0</v>
      </c>
      <c r="J12700">
        <v>0</v>
      </c>
      <c r="K12700">
        <v>0.06</v>
      </c>
    </row>
    <row r="12701" spans="1:11" x14ac:dyDescent="0.25">
      <c r="A12701" s="1" t="s">
        <v>24841</v>
      </c>
      <c r="B12701" s="1" t="s">
        <v>9171</v>
      </c>
      <c r="C12701" s="1" t="s">
        <v>109</v>
      </c>
      <c r="D12701" s="16">
        <v>36526</v>
      </c>
      <c r="E12701" s="1" t="s">
        <v>55</v>
      </c>
      <c r="F12701" s="1" t="s">
        <v>824</v>
      </c>
      <c r="G12701">
        <v>0.03</v>
      </c>
      <c r="H12701">
        <v>0.02</v>
      </c>
      <c r="I12701">
        <v>0</v>
      </c>
      <c r="J12701">
        <v>0</v>
      </c>
      <c r="K12701">
        <v>0.06</v>
      </c>
    </row>
    <row r="12702" spans="1:11" x14ac:dyDescent="0.25">
      <c r="A12702" s="1" t="s">
        <v>24842</v>
      </c>
      <c r="B12702" s="1" t="s">
        <v>8648</v>
      </c>
      <c r="C12702" s="1" t="s">
        <v>61</v>
      </c>
      <c r="D12702" s="16">
        <v>33604</v>
      </c>
      <c r="E12702" s="1" t="s">
        <v>93</v>
      </c>
      <c r="F12702" s="1" t="s">
        <v>214</v>
      </c>
      <c r="G12702">
        <v>0</v>
      </c>
      <c r="H12702">
        <v>0</v>
      </c>
      <c r="I12702">
        <v>0.06</v>
      </c>
      <c r="J12702">
        <v>0</v>
      </c>
      <c r="K12702">
        <v>0.06</v>
      </c>
    </row>
    <row r="12703" spans="1:11" x14ac:dyDescent="0.25">
      <c r="A12703" s="1" t="s">
        <v>24843</v>
      </c>
      <c r="B12703" s="1" t="s">
        <v>9172</v>
      </c>
      <c r="C12703" s="1" t="s">
        <v>58</v>
      </c>
      <c r="D12703" s="16">
        <v>37257</v>
      </c>
      <c r="E12703" s="1" t="s">
        <v>14</v>
      </c>
      <c r="F12703" s="1" t="s">
        <v>9173</v>
      </c>
      <c r="G12703">
        <v>0</v>
      </c>
      <c r="H12703">
        <v>0</v>
      </c>
      <c r="I12703">
        <v>0.06</v>
      </c>
      <c r="J12703">
        <v>0</v>
      </c>
      <c r="K12703">
        <v>0.06</v>
      </c>
    </row>
    <row r="12704" spans="1:11" x14ac:dyDescent="0.25">
      <c r="A12704" s="1" t="s">
        <v>24844</v>
      </c>
      <c r="B12704" s="1" t="s">
        <v>9174</v>
      </c>
      <c r="C12704" s="1" t="s">
        <v>12</v>
      </c>
      <c r="D12704" s="16">
        <v>39448</v>
      </c>
      <c r="E12704" s="1" t="s">
        <v>34</v>
      </c>
      <c r="F12704" s="1" t="s">
        <v>645</v>
      </c>
      <c r="G12704">
        <v>0.03</v>
      </c>
      <c r="H12704">
        <v>0.03</v>
      </c>
      <c r="I12704">
        <v>0</v>
      </c>
      <c r="J12704">
        <v>0.01</v>
      </c>
      <c r="K12704">
        <v>0.06</v>
      </c>
    </row>
    <row r="12705" spans="1:11" x14ac:dyDescent="0.25">
      <c r="A12705" s="1" t="s">
        <v>24845</v>
      </c>
      <c r="B12705" s="1" t="s">
        <v>1542</v>
      </c>
      <c r="C12705" s="1" t="s">
        <v>144</v>
      </c>
      <c r="D12705" s="16">
        <v>39814</v>
      </c>
      <c r="E12705" s="1" t="s">
        <v>2</v>
      </c>
      <c r="F12705" s="1" t="s">
        <v>136</v>
      </c>
      <c r="G12705">
        <v>0</v>
      </c>
      <c r="H12705">
        <v>0.05</v>
      </c>
      <c r="I12705">
        <v>0</v>
      </c>
      <c r="J12705">
        <v>0.01</v>
      </c>
      <c r="K12705">
        <v>0.06</v>
      </c>
    </row>
    <row r="12706" spans="1:11" x14ac:dyDescent="0.25">
      <c r="A12706" s="1" t="s">
        <v>24846</v>
      </c>
      <c r="B12706" s="1" t="s">
        <v>9175</v>
      </c>
      <c r="C12706" s="1" t="s">
        <v>157</v>
      </c>
      <c r="D12706" s="16">
        <v>38718</v>
      </c>
      <c r="E12706" s="1" t="s">
        <v>27</v>
      </c>
      <c r="F12706" s="1" t="s">
        <v>155</v>
      </c>
      <c r="G12706">
        <v>0.05</v>
      </c>
      <c r="H12706">
        <v>0</v>
      </c>
      <c r="I12706">
        <v>0</v>
      </c>
      <c r="J12706">
        <v>0</v>
      </c>
      <c r="K12706">
        <v>0.06</v>
      </c>
    </row>
    <row r="12707" spans="1:11" x14ac:dyDescent="0.25">
      <c r="A12707" s="1" t="s">
        <v>24847</v>
      </c>
      <c r="B12707" s="1" t="s">
        <v>2765</v>
      </c>
      <c r="C12707" s="1" t="s">
        <v>71</v>
      </c>
      <c r="D12707" s="16">
        <v>37622</v>
      </c>
      <c r="E12707" s="1" t="s">
        <v>55</v>
      </c>
      <c r="F12707" s="1" t="s">
        <v>155</v>
      </c>
      <c r="G12707">
        <v>0.04</v>
      </c>
      <c r="H12707">
        <v>0.02</v>
      </c>
      <c r="I12707">
        <v>0</v>
      </c>
      <c r="J12707">
        <v>0</v>
      </c>
      <c r="K12707">
        <v>0.06</v>
      </c>
    </row>
    <row r="12708" spans="1:11" x14ac:dyDescent="0.25">
      <c r="A12708" s="1" t="s">
        <v>24848</v>
      </c>
      <c r="B12708" s="1" t="s">
        <v>9176</v>
      </c>
      <c r="C12708" s="1" t="s">
        <v>157</v>
      </c>
      <c r="D12708" s="16">
        <v>38718</v>
      </c>
      <c r="E12708" s="1" t="s">
        <v>34</v>
      </c>
      <c r="F12708" s="1" t="s">
        <v>147</v>
      </c>
      <c r="G12708">
        <v>0</v>
      </c>
      <c r="H12708">
        <v>0</v>
      </c>
      <c r="I12708">
        <v>0.06</v>
      </c>
      <c r="J12708">
        <v>0</v>
      </c>
      <c r="K12708">
        <v>0.06</v>
      </c>
    </row>
    <row r="12709" spans="1:11" x14ac:dyDescent="0.25">
      <c r="A12709" s="1" t="s">
        <v>24849</v>
      </c>
      <c r="B12709" s="1" t="s">
        <v>8816</v>
      </c>
      <c r="C12709" s="1" t="s">
        <v>53</v>
      </c>
      <c r="D12709" s="16">
        <v>40544</v>
      </c>
      <c r="E12709" s="1" t="s">
        <v>21</v>
      </c>
      <c r="F12709" s="1" t="s">
        <v>7857</v>
      </c>
      <c r="G12709">
        <v>0.05</v>
      </c>
      <c r="H12709">
        <v>0</v>
      </c>
      <c r="I12709">
        <v>0</v>
      </c>
      <c r="J12709">
        <v>0.01</v>
      </c>
      <c r="K12709">
        <v>0.06</v>
      </c>
    </row>
    <row r="12710" spans="1:11" x14ac:dyDescent="0.25">
      <c r="A12710" s="1" t="s">
        <v>24850</v>
      </c>
      <c r="B12710" s="1" t="s">
        <v>9177</v>
      </c>
      <c r="C12710" s="1" t="s">
        <v>58</v>
      </c>
      <c r="D12710" s="16">
        <v>36526</v>
      </c>
      <c r="E12710" s="1" t="s">
        <v>14</v>
      </c>
      <c r="F12710" s="1" t="s">
        <v>788</v>
      </c>
      <c r="G12710">
        <v>0</v>
      </c>
      <c r="H12710">
        <v>0</v>
      </c>
      <c r="I12710">
        <v>0.06</v>
      </c>
      <c r="J12710">
        <v>0</v>
      </c>
      <c r="K12710">
        <v>0.06</v>
      </c>
    </row>
    <row r="12711" spans="1:11" hidden="1" x14ac:dyDescent="0.25">
      <c r="A12711" s="1" t="s">
        <v>24851</v>
      </c>
      <c r="B12711" s="1" t="s">
        <v>9178</v>
      </c>
      <c r="C12711" s="1" t="s">
        <v>49</v>
      </c>
      <c r="E12711" s="1" t="s">
        <v>41</v>
      </c>
      <c r="F12711" s="1" t="s">
        <v>332</v>
      </c>
      <c r="G12711">
        <v>0</v>
      </c>
      <c r="H12711">
        <v>0</v>
      </c>
      <c r="I12711">
        <v>0.06</v>
      </c>
      <c r="J12711">
        <v>0</v>
      </c>
      <c r="K12711">
        <v>0.06</v>
      </c>
    </row>
    <row r="12712" spans="1:11" x14ac:dyDescent="0.25">
      <c r="A12712" s="1" t="s">
        <v>24852</v>
      </c>
      <c r="B12712" s="1" t="s">
        <v>7469</v>
      </c>
      <c r="C12712" s="1" t="s">
        <v>139</v>
      </c>
      <c r="D12712" s="16">
        <v>38353</v>
      </c>
      <c r="E12712" s="1" t="s">
        <v>55</v>
      </c>
      <c r="F12712" s="1" t="s">
        <v>2024</v>
      </c>
      <c r="G12712">
        <v>0.04</v>
      </c>
      <c r="H12712">
        <v>0.01</v>
      </c>
      <c r="I12712">
        <v>0</v>
      </c>
      <c r="J12712">
        <v>0</v>
      </c>
      <c r="K12712">
        <v>0.06</v>
      </c>
    </row>
    <row r="12713" spans="1:11" x14ac:dyDescent="0.25">
      <c r="A12713" s="1" t="s">
        <v>24853</v>
      </c>
      <c r="B12713" s="1" t="s">
        <v>9179</v>
      </c>
      <c r="C12713" s="1" t="s">
        <v>730</v>
      </c>
      <c r="D12713" s="16">
        <v>41640</v>
      </c>
      <c r="E12713" s="1" t="s">
        <v>27</v>
      </c>
      <c r="F12713" s="1" t="s">
        <v>222</v>
      </c>
      <c r="G12713">
        <v>0</v>
      </c>
      <c r="H12713">
        <v>0</v>
      </c>
      <c r="I12713">
        <v>0.06</v>
      </c>
      <c r="J12713">
        <v>0</v>
      </c>
      <c r="K12713">
        <v>0.06</v>
      </c>
    </row>
    <row r="12714" spans="1:11" x14ac:dyDescent="0.25">
      <c r="A12714" s="1" t="s">
        <v>24854</v>
      </c>
      <c r="B12714" s="1" t="s">
        <v>2189</v>
      </c>
      <c r="C12714" s="1" t="s">
        <v>175</v>
      </c>
      <c r="D12714" s="16">
        <v>38718</v>
      </c>
      <c r="E12714" s="1" t="s">
        <v>55</v>
      </c>
      <c r="F12714" s="1" t="s">
        <v>117</v>
      </c>
      <c r="G12714">
        <v>0.04</v>
      </c>
      <c r="H12714">
        <v>0.01</v>
      </c>
      <c r="I12714">
        <v>0</v>
      </c>
      <c r="J12714">
        <v>0</v>
      </c>
      <c r="K12714">
        <v>0.06</v>
      </c>
    </row>
    <row r="12715" spans="1:11" x14ac:dyDescent="0.25">
      <c r="A12715" s="1" t="s">
        <v>24855</v>
      </c>
      <c r="B12715" s="1" t="s">
        <v>9180</v>
      </c>
      <c r="C12715" s="1" t="s">
        <v>157</v>
      </c>
      <c r="D12715" s="16">
        <v>40544</v>
      </c>
      <c r="E12715" s="1" t="s">
        <v>27</v>
      </c>
      <c r="F12715" s="1" t="s">
        <v>214</v>
      </c>
      <c r="G12715">
        <v>0</v>
      </c>
      <c r="H12715">
        <v>0</v>
      </c>
      <c r="I12715">
        <v>0.06</v>
      </c>
      <c r="J12715">
        <v>0</v>
      </c>
      <c r="K12715">
        <v>0.06</v>
      </c>
    </row>
    <row r="12716" spans="1:11" x14ac:dyDescent="0.25">
      <c r="A12716" s="1" t="s">
        <v>24856</v>
      </c>
      <c r="B12716" s="1" t="s">
        <v>9181</v>
      </c>
      <c r="C12716" s="1" t="s">
        <v>32</v>
      </c>
      <c r="D12716" s="16">
        <v>39814</v>
      </c>
      <c r="E12716" s="1" t="s">
        <v>93</v>
      </c>
      <c r="F12716" s="1" t="s">
        <v>3873</v>
      </c>
      <c r="G12716">
        <v>0</v>
      </c>
      <c r="H12716">
        <v>0</v>
      </c>
      <c r="I12716">
        <v>0.06</v>
      </c>
      <c r="J12716">
        <v>0</v>
      </c>
      <c r="K12716">
        <v>0.06</v>
      </c>
    </row>
    <row r="12717" spans="1:11" x14ac:dyDescent="0.25">
      <c r="A12717" s="1" t="s">
        <v>24857</v>
      </c>
      <c r="B12717" s="1" t="s">
        <v>9182</v>
      </c>
      <c r="C12717" s="1" t="s">
        <v>32</v>
      </c>
      <c r="D12717" s="16">
        <v>39448</v>
      </c>
      <c r="E12717" s="1" t="s">
        <v>27</v>
      </c>
      <c r="F12717" s="1" t="s">
        <v>2357</v>
      </c>
      <c r="G12717">
        <v>0.05</v>
      </c>
      <c r="H12717">
        <v>0</v>
      </c>
      <c r="I12717">
        <v>0</v>
      </c>
      <c r="J12717">
        <v>0</v>
      </c>
      <c r="K12717">
        <v>0.06</v>
      </c>
    </row>
    <row r="12718" spans="1:11" x14ac:dyDescent="0.25">
      <c r="A12718" s="1" t="s">
        <v>24858</v>
      </c>
      <c r="B12718" s="1" t="s">
        <v>9183</v>
      </c>
      <c r="C12718" s="1" t="s">
        <v>144</v>
      </c>
      <c r="D12718" s="16">
        <v>38718</v>
      </c>
      <c r="E12718" s="1" t="s">
        <v>27</v>
      </c>
      <c r="F12718" s="1" t="s">
        <v>421</v>
      </c>
      <c r="G12718">
        <v>0.01</v>
      </c>
      <c r="H12718">
        <v>0.04</v>
      </c>
      <c r="I12718">
        <v>0</v>
      </c>
      <c r="J12718">
        <v>0.01</v>
      </c>
      <c r="K12718">
        <v>0.06</v>
      </c>
    </row>
    <row r="12719" spans="1:11" x14ac:dyDescent="0.25">
      <c r="A12719" s="1" t="s">
        <v>24859</v>
      </c>
      <c r="B12719" s="1" t="s">
        <v>9184</v>
      </c>
      <c r="C12719" s="1" t="s">
        <v>32</v>
      </c>
      <c r="D12719" s="16">
        <v>39083</v>
      </c>
      <c r="E12719" s="1" t="s">
        <v>34</v>
      </c>
      <c r="F12719" s="1" t="s">
        <v>206</v>
      </c>
      <c r="G12719">
        <v>0</v>
      </c>
      <c r="H12719">
        <v>0</v>
      </c>
      <c r="I12719">
        <v>0.06</v>
      </c>
      <c r="J12719">
        <v>0</v>
      </c>
      <c r="K12719">
        <v>0.06</v>
      </c>
    </row>
    <row r="12720" spans="1:11" x14ac:dyDescent="0.25">
      <c r="A12720" s="1" t="s">
        <v>24860</v>
      </c>
      <c r="B12720" s="1" t="s">
        <v>9185</v>
      </c>
      <c r="C12720" s="1" t="s">
        <v>157</v>
      </c>
      <c r="D12720" s="16">
        <v>39814</v>
      </c>
      <c r="E12720" s="1" t="s">
        <v>55</v>
      </c>
      <c r="F12720" s="1" t="s">
        <v>332</v>
      </c>
      <c r="G12720">
        <v>0</v>
      </c>
      <c r="H12720">
        <v>0</v>
      </c>
      <c r="I12720">
        <v>0.06</v>
      </c>
      <c r="J12720">
        <v>0</v>
      </c>
      <c r="K12720">
        <v>0.06</v>
      </c>
    </row>
    <row r="12721" spans="1:11" x14ac:dyDescent="0.25">
      <c r="A12721" s="1" t="s">
        <v>24861</v>
      </c>
      <c r="B12721" s="1" t="s">
        <v>9186</v>
      </c>
      <c r="C12721" s="1" t="s">
        <v>58</v>
      </c>
      <c r="D12721" s="16">
        <v>39083</v>
      </c>
      <c r="E12721" s="1" t="s">
        <v>93</v>
      </c>
      <c r="F12721" s="1" t="s">
        <v>76</v>
      </c>
      <c r="G12721">
        <v>0</v>
      </c>
      <c r="H12721">
        <v>0</v>
      </c>
      <c r="I12721">
        <v>0.06</v>
      </c>
      <c r="J12721">
        <v>0</v>
      </c>
      <c r="K12721">
        <v>0.06</v>
      </c>
    </row>
    <row r="12722" spans="1:11" x14ac:dyDescent="0.25">
      <c r="A12722" s="1" t="s">
        <v>24862</v>
      </c>
      <c r="B12722" s="1" t="s">
        <v>9187</v>
      </c>
      <c r="C12722" s="1" t="s">
        <v>58</v>
      </c>
      <c r="D12722" s="16">
        <v>37987</v>
      </c>
      <c r="E12722" s="1" t="s">
        <v>55</v>
      </c>
      <c r="F12722" s="1" t="s">
        <v>147</v>
      </c>
      <c r="G12722">
        <v>0.03</v>
      </c>
      <c r="H12722">
        <v>0.02</v>
      </c>
      <c r="I12722">
        <v>0</v>
      </c>
      <c r="J12722">
        <v>0.01</v>
      </c>
      <c r="K12722">
        <v>0.06</v>
      </c>
    </row>
    <row r="12723" spans="1:11" x14ac:dyDescent="0.25">
      <c r="A12723" s="1" t="s">
        <v>24863</v>
      </c>
      <c r="B12723" s="1" t="s">
        <v>9188</v>
      </c>
      <c r="C12723" s="1" t="s">
        <v>58</v>
      </c>
      <c r="D12723" s="16">
        <v>38718</v>
      </c>
      <c r="E12723" s="1" t="s">
        <v>55</v>
      </c>
      <c r="F12723" s="1" t="s">
        <v>332</v>
      </c>
      <c r="G12723">
        <v>0</v>
      </c>
      <c r="H12723">
        <v>0</v>
      </c>
      <c r="I12723">
        <v>0.06</v>
      </c>
      <c r="J12723">
        <v>0</v>
      </c>
      <c r="K12723">
        <v>0.06</v>
      </c>
    </row>
    <row r="12724" spans="1:11" x14ac:dyDescent="0.25">
      <c r="A12724" s="1" t="s">
        <v>24864</v>
      </c>
      <c r="B12724" s="1" t="s">
        <v>9189</v>
      </c>
      <c r="C12724" s="1" t="s">
        <v>109</v>
      </c>
      <c r="D12724" s="16">
        <v>36892</v>
      </c>
      <c r="E12724" s="1" t="s">
        <v>38</v>
      </c>
      <c r="F12724" s="1" t="s">
        <v>824</v>
      </c>
      <c r="G12724">
        <v>0.03</v>
      </c>
      <c r="H12724">
        <v>0.02</v>
      </c>
      <c r="I12724">
        <v>0</v>
      </c>
      <c r="J12724">
        <v>0</v>
      </c>
      <c r="K12724">
        <v>0.06</v>
      </c>
    </row>
    <row r="12725" spans="1:11" x14ac:dyDescent="0.25">
      <c r="A12725" s="1" t="s">
        <v>24865</v>
      </c>
      <c r="B12725" s="1" t="s">
        <v>9190</v>
      </c>
      <c r="C12725" s="1" t="s">
        <v>109</v>
      </c>
      <c r="D12725" s="16">
        <v>34700</v>
      </c>
      <c r="E12725" s="1" t="s">
        <v>93</v>
      </c>
      <c r="F12725" s="1" t="s">
        <v>1533</v>
      </c>
      <c r="G12725">
        <v>0.03</v>
      </c>
      <c r="H12725">
        <v>0.02</v>
      </c>
      <c r="I12725">
        <v>0</v>
      </c>
      <c r="J12725">
        <v>0</v>
      </c>
      <c r="K12725">
        <v>0.06</v>
      </c>
    </row>
    <row r="12726" spans="1:11" x14ac:dyDescent="0.25">
      <c r="A12726" s="1" t="s">
        <v>24866</v>
      </c>
      <c r="B12726" s="1" t="s">
        <v>1374</v>
      </c>
      <c r="C12726" s="1" t="s">
        <v>175</v>
      </c>
      <c r="D12726" s="16">
        <v>38353</v>
      </c>
      <c r="E12726" s="1" t="s">
        <v>14</v>
      </c>
      <c r="F12726" s="1" t="s">
        <v>136</v>
      </c>
      <c r="G12726">
        <v>0.04</v>
      </c>
      <c r="H12726">
        <v>0.01</v>
      </c>
      <c r="I12726">
        <v>0</v>
      </c>
      <c r="J12726">
        <v>0</v>
      </c>
      <c r="K12726">
        <v>0.06</v>
      </c>
    </row>
    <row r="12727" spans="1:11" x14ac:dyDescent="0.25">
      <c r="A12727" s="1" t="s">
        <v>24867</v>
      </c>
      <c r="B12727" s="1" t="s">
        <v>9191</v>
      </c>
      <c r="C12727" s="1" t="s">
        <v>58</v>
      </c>
      <c r="D12727" s="16">
        <v>36892</v>
      </c>
      <c r="E12727" s="1" t="s">
        <v>27</v>
      </c>
      <c r="F12727" s="1" t="s">
        <v>76</v>
      </c>
      <c r="G12727">
        <v>0.02</v>
      </c>
      <c r="H12727">
        <v>0.01</v>
      </c>
      <c r="I12727">
        <v>0.02</v>
      </c>
      <c r="J12727">
        <v>0</v>
      </c>
      <c r="K12727">
        <v>0.06</v>
      </c>
    </row>
    <row r="12728" spans="1:11" x14ac:dyDescent="0.25">
      <c r="A12728" s="1" t="s">
        <v>24868</v>
      </c>
      <c r="B12728" s="1" t="s">
        <v>8569</v>
      </c>
      <c r="C12728" s="1" t="s">
        <v>86</v>
      </c>
      <c r="D12728" s="16">
        <v>42005</v>
      </c>
      <c r="E12728" s="1" t="s">
        <v>14</v>
      </c>
      <c r="F12728" s="1" t="s">
        <v>117</v>
      </c>
      <c r="G12728">
        <v>0</v>
      </c>
      <c r="H12728">
        <v>0.05</v>
      </c>
      <c r="I12728">
        <v>0</v>
      </c>
      <c r="J12728">
        <v>0.01</v>
      </c>
      <c r="K12728">
        <v>0.06</v>
      </c>
    </row>
    <row r="12729" spans="1:11" x14ac:dyDescent="0.25">
      <c r="A12729" s="1" t="s">
        <v>24869</v>
      </c>
      <c r="B12729" s="1" t="s">
        <v>9192</v>
      </c>
      <c r="C12729" s="1" t="s">
        <v>175</v>
      </c>
      <c r="D12729" s="16">
        <v>37622</v>
      </c>
      <c r="E12729" s="1" t="s">
        <v>27</v>
      </c>
      <c r="F12729" s="1" t="s">
        <v>79</v>
      </c>
      <c r="G12729">
        <v>0.04</v>
      </c>
      <c r="H12729">
        <v>0.01</v>
      </c>
      <c r="I12729">
        <v>0</v>
      </c>
      <c r="J12729">
        <v>0</v>
      </c>
      <c r="K12729">
        <v>0.06</v>
      </c>
    </row>
    <row r="12730" spans="1:11" x14ac:dyDescent="0.25">
      <c r="A12730" s="1" t="s">
        <v>24870</v>
      </c>
      <c r="B12730" s="1" t="s">
        <v>4041</v>
      </c>
      <c r="C12730" s="1" t="s">
        <v>175</v>
      </c>
      <c r="D12730" s="16">
        <v>37257</v>
      </c>
      <c r="E12730" s="1" t="s">
        <v>14</v>
      </c>
      <c r="F12730" s="1" t="s">
        <v>453</v>
      </c>
      <c r="G12730">
        <v>0.04</v>
      </c>
      <c r="H12730">
        <v>0.01</v>
      </c>
      <c r="I12730">
        <v>0</v>
      </c>
      <c r="J12730">
        <v>0</v>
      </c>
      <c r="K12730">
        <v>0.06</v>
      </c>
    </row>
    <row r="12731" spans="1:11" x14ac:dyDescent="0.25">
      <c r="A12731" s="1" t="s">
        <v>24871</v>
      </c>
      <c r="B12731" s="1" t="s">
        <v>9193</v>
      </c>
      <c r="C12731" s="1" t="s">
        <v>86</v>
      </c>
      <c r="D12731" s="16">
        <v>42005</v>
      </c>
      <c r="E12731" s="1" t="s">
        <v>55</v>
      </c>
      <c r="F12731" s="1" t="s">
        <v>788</v>
      </c>
      <c r="G12731">
        <v>0.03</v>
      </c>
      <c r="H12731">
        <v>0.02</v>
      </c>
      <c r="I12731">
        <v>0</v>
      </c>
      <c r="J12731">
        <v>0.01</v>
      </c>
      <c r="K12731">
        <v>0.06</v>
      </c>
    </row>
    <row r="12732" spans="1:11" x14ac:dyDescent="0.25">
      <c r="A12732" s="1" t="s">
        <v>24872</v>
      </c>
      <c r="B12732" s="1" t="s">
        <v>9194</v>
      </c>
      <c r="C12732" s="1" t="s">
        <v>144</v>
      </c>
      <c r="D12732" s="16">
        <v>36161</v>
      </c>
      <c r="E12732" s="1" t="s">
        <v>55</v>
      </c>
      <c r="F12732" s="1" t="s">
        <v>136</v>
      </c>
      <c r="G12732">
        <v>0</v>
      </c>
      <c r="H12732">
        <v>0.05</v>
      </c>
      <c r="I12732">
        <v>0</v>
      </c>
      <c r="J12732">
        <v>0.01</v>
      </c>
      <c r="K12732">
        <v>0.06</v>
      </c>
    </row>
    <row r="12733" spans="1:11" x14ac:dyDescent="0.25">
      <c r="A12733" s="1" t="s">
        <v>24873</v>
      </c>
      <c r="B12733" s="1" t="s">
        <v>8074</v>
      </c>
      <c r="C12733" s="1" t="s">
        <v>175</v>
      </c>
      <c r="D12733" s="16">
        <v>38353</v>
      </c>
      <c r="E12733" s="1" t="s">
        <v>55</v>
      </c>
      <c r="F12733" s="1" t="s">
        <v>206</v>
      </c>
      <c r="G12733">
        <v>0.04</v>
      </c>
      <c r="H12733">
        <v>0.01</v>
      </c>
      <c r="I12733">
        <v>0</v>
      </c>
      <c r="J12733">
        <v>0</v>
      </c>
      <c r="K12733">
        <v>0.06</v>
      </c>
    </row>
    <row r="12734" spans="1:11" x14ac:dyDescent="0.25">
      <c r="A12734" s="1" t="s">
        <v>24874</v>
      </c>
      <c r="B12734" s="1" t="s">
        <v>9195</v>
      </c>
      <c r="C12734" s="1" t="s">
        <v>49</v>
      </c>
      <c r="D12734" s="16">
        <v>38718</v>
      </c>
      <c r="E12734" s="1" t="s">
        <v>242</v>
      </c>
      <c r="F12734" s="1" t="s">
        <v>136</v>
      </c>
      <c r="G12734">
        <v>0</v>
      </c>
      <c r="H12734">
        <v>0.05</v>
      </c>
      <c r="I12734">
        <v>0</v>
      </c>
      <c r="J12734">
        <v>0.01</v>
      </c>
      <c r="K12734">
        <v>0.06</v>
      </c>
    </row>
    <row r="12735" spans="1:11" x14ac:dyDescent="0.25">
      <c r="A12735" s="1" t="s">
        <v>24875</v>
      </c>
      <c r="B12735" s="1" t="s">
        <v>9196</v>
      </c>
      <c r="C12735" s="1" t="s">
        <v>32</v>
      </c>
      <c r="D12735" s="16">
        <v>39083</v>
      </c>
      <c r="E12735" s="1" t="s">
        <v>27</v>
      </c>
      <c r="F12735" s="1" t="s">
        <v>788</v>
      </c>
      <c r="G12735">
        <v>0</v>
      </c>
      <c r="H12735">
        <v>0</v>
      </c>
      <c r="I12735">
        <v>0.06</v>
      </c>
      <c r="J12735">
        <v>0</v>
      </c>
      <c r="K12735">
        <v>0.06</v>
      </c>
    </row>
    <row r="12736" spans="1:11" x14ac:dyDescent="0.25">
      <c r="A12736" s="1" t="s">
        <v>24876</v>
      </c>
      <c r="B12736" s="1" t="s">
        <v>9197</v>
      </c>
      <c r="C12736" s="1" t="s">
        <v>32</v>
      </c>
      <c r="D12736" s="16">
        <v>39083</v>
      </c>
      <c r="E12736" s="1" t="s">
        <v>27</v>
      </c>
      <c r="F12736" s="1" t="s">
        <v>1240</v>
      </c>
      <c r="G12736">
        <v>0.05</v>
      </c>
      <c r="H12736">
        <v>0</v>
      </c>
      <c r="I12736">
        <v>0</v>
      </c>
      <c r="J12736">
        <v>0</v>
      </c>
      <c r="K12736">
        <v>0.06</v>
      </c>
    </row>
    <row r="12737" spans="1:11" x14ac:dyDescent="0.25">
      <c r="A12737" s="1" t="s">
        <v>24877</v>
      </c>
      <c r="B12737" s="1" t="s">
        <v>5676</v>
      </c>
      <c r="C12737" s="1" t="s">
        <v>730</v>
      </c>
      <c r="D12737" s="16">
        <v>40909</v>
      </c>
      <c r="E12737" s="1" t="s">
        <v>14</v>
      </c>
      <c r="F12737" s="1" t="s">
        <v>214</v>
      </c>
      <c r="G12737">
        <v>0</v>
      </c>
      <c r="H12737">
        <v>0</v>
      </c>
      <c r="I12737">
        <v>0.06</v>
      </c>
      <c r="J12737">
        <v>0</v>
      </c>
      <c r="K12737">
        <v>0.06</v>
      </c>
    </row>
    <row r="12738" spans="1:11" x14ac:dyDescent="0.25">
      <c r="A12738" s="1" t="s">
        <v>24878</v>
      </c>
      <c r="B12738" s="1" t="s">
        <v>8029</v>
      </c>
      <c r="C12738" s="1" t="s">
        <v>53</v>
      </c>
      <c r="D12738" s="16">
        <v>42005</v>
      </c>
      <c r="E12738" s="1" t="s">
        <v>55</v>
      </c>
      <c r="F12738" s="1" t="s">
        <v>788</v>
      </c>
      <c r="G12738">
        <v>0</v>
      </c>
      <c r="H12738">
        <v>0</v>
      </c>
      <c r="I12738">
        <v>0.06</v>
      </c>
      <c r="J12738">
        <v>0</v>
      </c>
      <c r="K12738">
        <v>0.06</v>
      </c>
    </row>
    <row r="12739" spans="1:11" x14ac:dyDescent="0.25">
      <c r="A12739" s="1" t="s">
        <v>24879</v>
      </c>
      <c r="B12739" s="1" t="s">
        <v>9198</v>
      </c>
      <c r="C12739" s="1" t="s">
        <v>32</v>
      </c>
      <c r="D12739" s="16">
        <v>38718</v>
      </c>
      <c r="E12739" s="1" t="s">
        <v>38</v>
      </c>
      <c r="F12739" s="1" t="s">
        <v>155</v>
      </c>
      <c r="G12739">
        <v>0.05</v>
      </c>
      <c r="H12739">
        <v>0</v>
      </c>
      <c r="I12739">
        <v>0</v>
      </c>
      <c r="J12739">
        <v>0</v>
      </c>
      <c r="K12739">
        <v>0.06</v>
      </c>
    </row>
    <row r="12740" spans="1:11" x14ac:dyDescent="0.25">
      <c r="A12740" s="1" t="s">
        <v>24880</v>
      </c>
      <c r="B12740" s="1" t="s">
        <v>336</v>
      </c>
      <c r="C12740" s="1" t="s">
        <v>32</v>
      </c>
      <c r="D12740" s="16">
        <v>38353</v>
      </c>
      <c r="E12740" s="1" t="s">
        <v>14</v>
      </c>
      <c r="F12740" s="1" t="s">
        <v>136</v>
      </c>
      <c r="G12740">
        <v>0.05</v>
      </c>
      <c r="H12740">
        <v>0</v>
      </c>
      <c r="I12740">
        <v>0</v>
      </c>
      <c r="J12740">
        <v>0</v>
      </c>
      <c r="K12740">
        <v>0.06</v>
      </c>
    </row>
    <row r="12741" spans="1:11" x14ac:dyDescent="0.25">
      <c r="A12741" s="1" t="s">
        <v>24881</v>
      </c>
      <c r="B12741" s="1" t="s">
        <v>4325</v>
      </c>
      <c r="C12741" s="1" t="s">
        <v>12</v>
      </c>
      <c r="D12741" s="16">
        <v>39814</v>
      </c>
      <c r="E12741" s="1" t="s">
        <v>242</v>
      </c>
      <c r="F12741" s="1" t="s">
        <v>332</v>
      </c>
      <c r="G12741">
        <v>0</v>
      </c>
      <c r="H12741">
        <v>0</v>
      </c>
      <c r="I12741">
        <v>0.06</v>
      </c>
      <c r="J12741">
        <v>0</v>
      </c>
      <c r="K12741">
        <v>0.06</v>
      </c>
    </row>
    <row r="12742" spans="1:11" x14ac:dyDescent="0.25">
      <c r="A12742" s="1" t="s">
        <v>24882</v>
      </c>
      <c r="B12742" s="1" t="s">
        <v>9199</v>
      </c>
      <c r="C12742" s="1" t="s">
        <v>109</v>
      </c>
      <c r="D12742" s="16">
        <v>35431</v>
      </c>
      <c r="E12742" s="1" t="s">
        <v>106</v>
      </c>
      <c r="F12742" s="1" t="s">
        <v>76</v>
      </c>
      <c r="G12742">
        <v>0.03</v>
      </c>
      <c r="H12742">
        <v>0.02</v>
      </c>
      <c r="I12742">
        <v>0</v>
      </c>
      <c r="J12742">
        <v>0</v>
      </c>
      <c r="K12742">
        <v>0.06</v>
      </c>
    </row>
    <row r="12743" spans="1:11" x14ac:dyDescent="0.25">
      <c r="A12743" s="1" t="s">
        <v>24883</v>
      </c>
      <c r="B12743" s="1" t="s">
        <v>9200</v>
      </c>
      <c r="C12743" s="1" t="s">
        <v>58</v>
      </c>
      <c r="D12743" s="16">
        <v>38353</v>
      </c>
      <c r="E12743" s="1" t="s">
        <v>34</v>
      </c>
      <c r="F12743" s="1" t="s">
        <v>3464</v>
      </c>
      <c r="G12743">
        <v>0.03</v>
      </c>
      <c r="H12743">
        <v>0.02</v>
      </c>
      <c r="I12743">
        <v>0</v>
      </c>
      <c r="J12743">
        <v>0.01</v>
      </c>
      <c r="K12743">
        <v>0.06</v>
      </c>
    </row>
    <row r="12744" spans="1:11" x14ac:dyDescent="0.25">
      <c r="A12744" s="1" t="s">
        <v>24884</v>
      </c>
      <c r="B12744" s="1" t="s">
        <v>9201</v>
      </c>
      <c r="C12744" s="1" t="s">
        <v>157</v>
      </c>
      <c r="D12744" s="16">
        <v>40909</v>
      </c>
      <c r="E12744" s="1" t="s">
        <v>55</v>
      </c>
      <c r="F12744" s="1" t="s">
        <v>5809</v>
      </c>
      <c r="G12744">
        <v>0</v>
      </c>
      <c r="H12744">
        <v>0</v>
      </c>
      <c r="I12744">
        <v>0.06</v>
      </c>
      <c r="J12744">
        <v>0</v>
      </c>
      <c r="K12744">
        <v>0.06</v>
      </c>
    </row>
    <row r="12745" spans="1:11" x14ac:dyDescent="0.25">
      <c r="A12745" s="1" t="s">
        <v>24885</v>
      </c>
      <c r="B12745" s="1" t="s">
        <v>2823</v>
      </c>
      <c r="C12745" s="1" t="s">
        <v>175</v>
      </c>
      <c r="D12745" s="16">
        <v>37257</v>
      </c>
      <c r="E12745" s="1" t="s">
        <v>21</v>
      </c>
      <c r="F12745" s="1" t="s">
        <v>79</v>
      </c>
      <c r="G12745">
        <v>0.04</v>
      </c>
      <c r="H12745">
        <v>0.01</v>
      </c>
      <c r="I12745">
        <v>0</v>
      </c>
      <c r="J12745">
        <v>0</v>
      </c>
      <c r="K12745">
        <v>0.06</v>
      </c>
    </row>
    <row r="12746" spans="1:11" x14ac:dyDescent="0.25">
      <c r="A12746" s="1" t="s">
        <v>24886</v>
      </c>
      <c r="B12746" s="1" t="s">
        <v>9202</v>
      </c>
      <c r="C12746" s="1" t="s">
        <v>730</v>
      </c>
      <c r="D12746" s="16">
        <v>41275</v>
      </c>
      <c r="E12746" s="1" t="s">
        <v>106</v>
      </c>
      <c r="F12746" s="1" t="s">
        <v>76</v>
      </c>
      <c r="G12746">
        <v>0.01</v>
      </c>
      <c r="H12746">
        <v>0.04</v>
      </c>
      <c r="I12746">
        <v>0</v>
      </c>
      <c r="J12746">
        <v>0.01</v>
      </c>
      <c r="K12746">
        <v>0.06</v>
      </c>
    </row>
    <row r="12747" spans="1:11" x14ac:dyDescent="0.25">
      <c r="A12747" s="1" t="s">
        <v>24887</v>
      </c>
      <c r="B12747" s="1" t="s">
        <v>9203</v>
      </c>
      <c r="C12747" s="1" t="s">
        <v>58</v>
      </c>
      <c r="D12747" s="16">
        <v>39083</v>
      </c>
      <c r="E12747" s="1" t="s">
        <v>34</v>
      </c>
      <c r="F12747" s="1" t="s">
        <v>1008</v>
      </c>
      <c r="G12747">
        <v>0</v>
      </c>
      <c r="H12747">
        <v>0</v>
      </c>
      <c r="I12747">
        <v>0.06</v>
      </c>
      <c r="J12747">
        <v>0</v>
      </c>
      <c r="K12747">
        <v>0.06</v>
      </c>
    </row>
    <row r="12748" spans="1:11" x14ac:dyDescent="0.25">
      <c r="A12748" s="1" t="s">
        <v>24888</v>
      </c>
      <c r="B12748" s="1" t="s">
        <v>4941</v>
      </c>
      <c r="C12748" s="1" t="s">
        <v>58</v>
      </c>
      <c r="D12748" s="16">
        <v>37987</v>
      </c>
      <c r="E12748" s="1" t="s">
        <v>21</v>
      </c>
      <c r="F12748" s="1" t="s">
        <v>551</v>
      </c>
      <c r="G12748">
        <v>0.03</v>
      </c>
      <c r="H12748">
        <v>0.02</v>
      </c>
      <c r="I12748">
        <v>0</v>
      </c>
      <c r="J12748">
        <v>0.01</v>
      </c>
      <c r="K12748">
        <v>0.06</v>
      </c>
    </row>
    <row r="12749" spans="1:11" x14ac:dyDescent="0.25">
      <c r="A12749" s="1" t="s">
        <v>24889</v>
      </c>
      <c r="B12749" s="1" t="s">
        <v>9204</v>
      </c>
      <c r="C12749" s="1" t="s">
        <v>84</v>
      </c>
      <c r="D12749" s="16">
        <v>40909</v>
      </c>
      <c r="E12749" s="1" t="s">
        <v>27</v>
      </c>
      <c r="F12749" s="1" t="s">
        <v>603</v>
      </c>
      <c r="G12749">
        <v>0</v>
      </c>
      <c r="H12749">
        <v>0</v>
      </c>
      <c r="I12749">
        <v>0.06</v>
      </c>
      <c r="J12749">
        <v>0</v>
      </c>
      <c r="K12749">
        <v>0.06</v>
      </c>
    </row>
    <row r="12750" spans="1:11" x14ac:dyDescent="0.25">
      <c r="A12750" s="1" t="s">
        <v>24890</v>
      </c>
      <c r="B12750" s="1" t="s">
        <v>6273</v>
      </c>
      <c r="C12750" s="1" t="s">
        <v>139</v>
      </c>
      <c r="D12750" s="16">
        <v>37257</v>
      </c>
      <c r="E12750" s="1" t="s">
        <v>2</v>
      </c>
      <c r="F12750" s="1" t="s">
        <v>645</v>
      </c>
      <c r="G12750">
        <v>0.04</v>
      </c>
      <c r="H12750">
        <v>0.01</v>
      </c>
      <c r="I12750">
        <v>0</v>
      </c>
      <c r="J12750">
        <v>0</v>
      </c>
      <c r="K12750">
        <v>0.06</v>
      </c>
    </row>
    <row r="12751" spans="1:11" hidden="1" x14ac:dyDescent="0.25">
      <c r="A12751" s="1" t="s">
        <v>24891</v>
      </c>
      <c r="B12751" s="1" t="s">
        <v>9205</v>
      </c>
      <c r="C12751" s="1" t="s">
        <v>139</v>
      </c>
      <c r="E12751" s="1" t="s">
        <v>38</v>
      </c>
      <c r="F12751" s="1" t="s">
        <v>915</v>
      </c>
      <c r="G12751">
        <v>0.04</v>
      </c>
      <c r="H12751">
        <v>0.01</v>
      </c>
      <c r="I12751">
        <v>0</v>
      </c>
      <c r="J12751">
        <v>0</v>
      </c>
      <c r="K12751">
        <v>0.06</v>
      </c>
    </row>
    <row r="12752" spans="1:11" x14ac:dyDescent="0.25">
      <c r="A12752" s="1" t="s">
        <v>24892</v>
      </c>
      <c r="B12752" s="1" t="s">
        <v>9206</v>
      </c>
      <c r="C12752" s="1" t="s">
        <v>144</v>
      </c>
      <c r="D12752" s="16">
        <v>38718</v>
      </c>
      <c r="E12752" s="1" t="s">
        <v>27</v>
      </c>
      <c r="F12752" s="1" t="s">
        <v>5489</v>
      </c>
      <c r="G12752">
        <v>0</v>
      </c>
      <c r="H12752">
        <v>0.05</v>
      </c>
      <c r="I12752">
        <v>0</v>
      </c>
      <c r="J12752">
        <v>0.01</v>
      </c>
      <c r="K12752">
        <v>0.06</v>
      </c>
    </row>
    <row r="12753" spans="1:11" x14ac:dyDescent="0.25">
      <c r="A12753" s="1" t="s">
        <v>24893</v>
      </c>
      <c r="B12753" s="1" t="s">
        <v>7247</v>
      </c>
      <c r="C12753" s="1" t="s">
        <v>53</v>
      </c>
      <c r="D12753" s="16">
        <v>41640</v>
      </c>
      <c r="E12753" s="1" t="s">
        <v>27</v>
      </c>
      <c r="F12753" s="1" t="s">
        <v>7248</v>
      </c>
      <c r="G12753">
        <v>0.03</v>
      </c>
      <c r="H12753">
        <v>0</v>
      </c>
      <c r="I12753">
        <v>0.02</v>
      </c>
      <c r="J12753">
        <v>0.01</v>
      </c>
      <c r="K12753">
        <v>0.06</v>
      </c>
    </row>
    <row r="12754" spans="1:11" x14ac:dyDescent="0.25">
      <c r="A12754" s="1" t="s">
        <v>24894</v>
      </c>
      <c r="B12754" s="1" t="s">
        <v>9207</v>
      </c>
      <c r="C12754" s="1" t="s">
        <v>71</v>
      </c>
      <c r="D12754" s="16">
        <v>38353</v>
      </c>
      <c r="E12754" s="1" t="s">
        <v>34</v>
      </c>
      <c r="F12754" s="1" t="s">
        <v>1536</v>
      </c>
      <c r="G12754">
        <v>0.04</v>
      </c>
      <c r="H12754">
        <v>0.01</v>
      </c>
      <c r="I12754">
        <v>0</v>
      </c>
      <c r="J12754">
        <v>0</v>
      </c>
      <c r="K12754">
        <v>0.06</v>
      </c>
    </row>
    <row r="12755" spans="1:11" x14ac:dyDescent="0.25">
      <c r="A12755" s="1" t="s">
        <v>24895</v>
      </c>
      <c r="B12755" s="1" t="s">
        <v>9208</v>
      </c>
      <c r="C12755" s="1" t="s">
        <v>32</v>
      </c>
      <c r="D12755" s="16">
        <v>39814</v>
      </c>
      <c r="E12755" s="1" t="s">
        <v>41</v>
      </c>
      <c r="F12755" s="1" t="s">
        <v>3788</v>
      </c>
      <c r="G12755">
        <v>0.05</v>
      </c>
      <c r="H12755">
        <v>0</v>
      </c>
      <c r="I12755">
        <v>0</v>
      </c>
      <c r="J12755">
        <v>0</v>
      </c>
      <c r="K12755">
        <v>0.06</v>
      </c>
    </row>
    <row r="12756" spans="1:11" x14ac:dyDescent="0.25">
      <c r="A12756" s="1" t="s">
        <v>24896</v>
      </c>
      <c r="B12756" s="1" t="s">
        <v>6136</v>
      </c>
      <c r="C12756" s="1" t="s">
        <v>730</v>
      </c>
      <c r="D12756" s="16">
        <v>40909</v>
      </c>
      <c r="E12756" s="1" t="s">
        <v>106</v>
      </c>
      <c r="F12756" s="1" t="s">
        <v>2887</v>
      </c>
      <c r="G12756">
        <v>0</v>
      </c>
      <c r="H12756">
        <v>0</v>
      </c>
      <c r="I12756">
        <v>0.06</v>
      </c>
      <c r="J12756">
        <v>0</v>
      </c>
      <c r="K12756">
        <v>0.06</v>
      </c>
    </row>
    <row r="12757" spans="1:11" x14ac:dyDescent="0.25">
      <c r="A12757" s="1" t="s">
        <v>24897</v>
      </c>
      <c r="B12757" s="1" t="s">
        <v>9209</v>
      </c>
      <c r="C12757" s="1" t="s">
        <v>32</v>
      </c>
      <c r="D12757" s="16">
        <v>40179</v>
      </c>
      <c r="E12757" s="1" t="s">
        <v>106</v>
      </c>
      <c r="F12757" s="1" t="s">
        <v>7244</v>
      </c>
      <c r="G12757">
        <v>0.02</v>
      </c>
      <c r="H12757">
        <v>0.03</v>
      </c>
      <c r="I12757">
        <v>0</v>
      </c>
      <c r="J12757">
        <v>0.01</v>
      </c>
      <c r="K12757">
        <v>0.06</v>
      </c>
    </row>
    <row r="12758" spans="1:11" x14ac:dyDescent="0.25">
      <c r="A12758" s="1" t="s">
        <v>24898</v>
      </c>
      <c r="B12758" s="1" t="s">
        <v>9210</v>
      </c>
      <c r="C12758" s="1" t="s">
        <v>157</v>
      </c>
      <c r="D12758" s="16">
        <v>41275</v>
      </c>
      <c r="E12758" s="1" t="s">
        <v>55</v>
      </c>
      <c r="F12758" s="1" t="s">
        <v>332</v>
      </c>
      <c r="G12758">
        <v>0</v>
      </c>
      <c r="H12758">
        <v>0</v>
      </c>
      <c r="I12758">
        <v>0.06</v>
      </c>
      <c r="J12758">
        <v>0</v>
      </c>
      <c r="K12758">
        <v>0.06</v>
      </c>
    </row>
    <row r="12759" spans="1:11" x14ac:dyDescent="0.25">
      <c r="A12759" s="1" t="s">
        <v>24899</v>
      </c>
      <c r="B12759" s="1" t="s">
        <v>9211</v>
      </c>
      <c r="C12759" s="1" t="s">
        <v>12</v>
      </c>
      <c r="D12759" s="16">
        <v>40179</v>
      </c>
      <c r="E12759" s="1" t="s">
        <v>14</v>
      </c>
      <c r="F12759" s="1" t="s">
        <v>3788</v>
      </c>
      <c r="G12759">
        <v>0.05</v>
      </c>
      <c r="H12759">
        <v>0</v>
      </c>
      <c r="I12759">
        <v>0</v>
      </c>
      <c r="J12759">
        <v>0</v>
      </c>
      <c r="K12759">
        <v>0.06</v>
      </c>
    </row>
    <row r="12760" spans="1:11" x14ac:dyDescent="0.25">
      <c r="A12760" s="1" t="s">
        <v>24900</v>
      </c>
      <c r="B12760" s="1" t="s">
        <v>5116</v>
      </c>
      <c r="C12760" s="1" t="s">
        <v>58</v>
      </c>
      <c r="D12760" s="16">
        <v>40179</v>
      </c>
      <c r="E12760" s="1" t="s">
        <v>55</v>
      </c>
      <c r="F12760" s="1" t="s">
        <v>236</v>
      </c>
      <c r="G12760">
        <v>0.03</v>
      </c>
      <c r="H12760">
        <v>0.02</v>
      </c>
      <c r="I12760">
        <v>0</v>
      </c>
      <c r="J12760">
        <v>0.01</v>
      </c>
      <c r="K12760">
        <v>0.06</v>
      </c>
    </row>
    <row r="12761" spans="1:11" x14ac:dyDescent="0.25">
      <c r="A12761" s="1" t="s">
        <v>24901</v>
      </c>
      <c r="B12761" s="1" t="s">
        <v>9212</v>
      </c>
      <c r="C12761" s="1" t="s">
        <v>12</v>
      </c>
      <c r="D12761" s="16">
        <v>39814</v>
      </c>
      <c r="E12761" s="1" t="s">
        <v>30</v>
      </c>
      <c r="F12761" s="1" t="s">
        <v>1488</v>
      </c>
      <c r="G12761">
        <v>0.05</v>
      </c>
      <c r="H12761">
        <v>0</v>
      </c>
      <c r="I12761">
        <v>0</v>
      </c>
      <c r="J12761">
        <v>0</v>
      </c>
      <c r="K12761">
        <v>0.06</v>
      </c>
    </row>
    <row r="12762" spans="1:11" x14ac:dyDescent="0.25">
      <c r="A12762" s="1" t="s">
        <v>24902</v>
      </c>
      <c r="B12762" s="1" t="s">
        <v>9213</v>
      </c>
      <c r="C12762" s="1" t="s">
        <v>61</v>
      </c>
      <c r="D12762" s="16">
        <v>34700</v>
      </c>
      <c r="E12762" s="1" t="s">
        <v>2</v>
      </c>
      <c r="F12762" s="1" t="s">
        <v>3356</v>
      </c>
      <c r="G12762">
        <v>0</v>
      </c>
      <c r="H12762">
        <v>0</v>
      </c>
      <c r="I12762">
        <v>0.06</v>
      </c>
      <c r="J12762">
        <v>0</v>
      </c>
      <c r="K12762">
        <v>0.06</v>
      </c>
    </row>
    <row r="12763" spans="1:11" x14ac:dyDescent="0.25">
      <c r="A12763" s="1" t="s">
        <v>24903</v>
      </c>
      <c r="B12763" s="1" t="s">
        <v>565</v>
      </c>
      <c r="C12763" s="1" t="s">
        <v>871</v>
      </c>
      <c r="D12763" s="16">
        <v>34335</v>
      </c>
      <c r="E12763" s="1" t="s">
        <v>106</v>
      </c>
      <c r="F12763" s="1" t="s">
        <v>4977</v>
      </c>
      <c r="G12763">
        <v>0</v>
      </c>
      <c r="H12763">
        <v>0</v>
      </c>
      <c r="I12763">
        <v>0.06</v>
      </c>
      <c r="J12763">
        <v>0</v>
      </c>
      <c r="K12763">
        <v>0.06</v>
      </c>
    </row>
    <row r="12764" spans="1:11" x14ac:dyDescent="0.25">
      <c r="A12764" s="1" t="s">
        <v>24904</v>
      </c>
      <c r="B12764" s="1" t="s">
        <v>1310</v>
      </c>
      <c r="C12764" s="1" t="s">
        <v>144</v>
      </c>
      <c r="D12764" s="16">
        <v>40179</v>
      </c>
      <c r="E12764" s="1" t="s">
        <v>21</v>
      </c>
      <c r="F12764" s="1" t="s">
        <v>551</v>
      </c>
      <c r="G12764">
        <v>0</v>
      </c>
      <c r="H12764">
        <v>0.05</v>
      </c>
      <c r="I12764">
        <v>0</v>
      </c>
      <c r="J12764">
        <v>0.01</v>
      </c>
      <c r="K12764">
        <v>0.06</v>
      </c>
    </row>
    <row r="12765" spans="1:11" x14ac:dyDescent="0.25">
      <c r="A12765" s="1" t="s">
        <v>24905</v>
      </c>
      <c r="B12765" s="1" t="s">
        <v>9214</v>
      </c>
      <c r="C12765" s="1" t="s">
        <v>157</v>
      </c>
      <c r="D12765" s="16">
        <v>40544</v>
      </c>
      <c r="E12765" s="1" t="s">
        <v>106</v>
      </c>
      <c r="F12765" s="1" t="s">
        <v>2887</v>
      </c>
      <c r="G12765">
        <v>0</v>
      </c>
      <c r="H12765">
        <v>0</v>
      </c>
      <c r="I12765">
        <v>0.06</v>
      </c>
      <c r="J12765">
        <v>0</v>
      </c>
      <c r="K12765">
        <v>0.06</v>
      </c>
    </row>
    <row r="12766" spans="1:11" x14ac:dyDescent="0.25">
      <c r="A12766" s="1" t="s">
        <v>24906</v>
      </c>
      <c r="B12766" s="1" t="s">
        <v>9215</v>
      </c>
      <c r="C12766" s="1" t="s">
        <v>109</v>
      </c>
      <c r="D12766" s="16">
        <v>35065</v>
      </c>
      <c r="E12766" s="1" t="s">
        <v>21</v>
      </c>
      <c r="F12766" s="1" t="s">
        <v>801</v>
      </c>
      <c r="G12766">
        <v>0.03</v>
      </c>
      <c r="H12766">
        <v>0.02</v>
      </c>
      <c r="I12766">
        <v>0</v>
      </c>
      <c r="J12766">
        <v>0</v>
      </c>
      <c r="K12766">
        <v>0.06</v>
      </c>
    </row>
    <row r="12767" spans="1:11" x14ac:dyDescent="0.25">
      <c r="A12767" s="1" t="s">
        <v>24907</v>
      </c>
      <c r="B12767" s="1" t="s">
        <v>9216</v>
      </c>
      <c r="C12767" s="1" t="s">
        <v>144</v>
      </c>
      <c r="D12767" s="16">
        <v>40909</v>
      </c>
      <c r="E12767" s="1" t="s">
        <v>106</v>
      </c>
      <c r="F12767" s="1" t="s">
        <v>4773</v>
      </c>
      <c r="G12767">
        <v>0</v>
      </c>
      <c r="H12767">
        <v>0.05</v>
      </c>
      <c r="I12767">
        <v>0</v>
      </c>
      <c r="J12767">
        <v>0.01</v>
      </c>
      <c r="K12767">
        <v>0.06</v>
      </c>
    </row>
    <row r="12768" spans="1:11" x14ac:dyDescent="0.25">
      <c r="A12768" s="1" t="s">
        <v>24908</v>
      </c>
      <c r="B12768" s="1" t="s">
        <v>9217</v>
      </c>
      <c r="C12768" s="1" t="s">
        <v>144</v>
      </c>
      <c r="D12768" s="16">
        <v>40544</v>
      </c>
      <c r="E12768" s="1" t="s">
        <v>41</v>
      </c>
      <c r="F12768" s="1" t="s">
        <v>6678</v>
      </c>
      <c r="G12768">
        <v>0</v>
      </c>
      <c r="H12768">
        <v>0.05</v>
      </c>
      <c r="I12768">
        <v>0</v>
      </c>
      <c r="J12768">
        <v>0.01</v>
      </c>
      <c r="K12768">
        <v>0.06</v>
      </c>
    </row>
    <row r="12769" spans="1:11" x14ac:dyDescent="0.25">
      <c r="A12769" s="1" t="s">
        <v>24909</v>
      </c>
      <c r="B12769" s="1" t="s">
        <v>9218</v>
      </c>
      <c r="C12769" s="1" t="s">
        <v>58</v>
      </c>
      <c r="D12769" s="16">
        <v>36526</v>
      </c>
      <c r="E12769" s="1" t="s">
        <v>106</v>
      </c>
      <c r="F12769" s="1" t="s">
        <v>788</v>
      </c>
      <c r="G12769">
        <v>0</v>
      </c>
      <c r="H12769">
        <v>0</v>
      </c>
      <c r="I12769">
        <v>0.06</v>
      </c>
      <c r="J12769">
        <v>0</v>
      </c>
      <c r="K12769">
        <v>0.06</v>
      </c>
    </row>
    <row r="12770" spans="1:11" x14ac:dyDescent="0.25">
      <c r="A12770" s="1" t="s">
        <v>24910</v>
      </c>
      <c r="B12770" s="1" t="s">
        <v>9219</v>
      </c>
      <c r="C12770" s="1" t="s">
        <v>32</v>
      </c>
      <c r="D12770" s="16">
        <v>39814</v>
      </c>
      <c r="E12770" s="1" t="s">
        <v>41</v>
      </c>
      <c r="F12770" s="1" t="s">
        <v>687</v>
      </c>
      <c r="G12770">
        <v>0.05</v>
      </c>
      <c r="H12770">
        <v>0</v>
      </c>
      <c r="I12770">
        <v>0</v>
      </c>
      <c r="J12770">
        <v>0</v>
      </c>
      <c r="K12770">
        <v>0.06</v>
      </c>
    </row>
    <row r="12771" spans="1:11" x14ac:dyDescent="0.25">
      <c r="A12771" s="1" t="s">
        <v>24911</v>
      </c>
      <c r="B12771" s="1" t="s">
        <v>8146</v>
      </c>
      <c r="C12771" s="1" t="s">
        <v>32</v>
      </c>
      <c r="D12771" s="16">
        <v>39814</v>
      </c>
      <c r="E12771" s="1" t="s">
        <v>14</v>
      </c>
      <c r="F12771" s="1" t="s">
        <v>187</v>
      </c>
      <c r="G12771">
        <v>0.05</v>
      </c>
      <c r="H12771">
        <v>0</v>
      </c>
      <c r="I12771">
        <v>0</v>
      </c>
      <c r="J12771">
        <v>0</v>
      </c>
      <c r="K12771">
        <v>0.06</v>
      </c>
    </row>
    <row r="12772" spans="1:11" x14ac:dyDescent="0.25">
      <c r="A12772" s="1" t="s">
        <v>24912</v>
      </c>
      <c r="B12772" s="1" t="s">
        <v>9220</v>
      </c>
      <c r="C12772" s="1" t="s">
        <v>175</v>
      </c>
      <c r="D12772" s="16">
        <v>38353</v>
      </c>
      <c r="E12772" s="1" t="s">
        <v>41</v>
      </c>
      <c r="F12772" s="1" t="s">
        <v>15</v>
      </c>
      <c r="G12772">
        <v>0</v>
      </c>
      <c r="H12772">
        <v>0</v>
      </c>
      <c r="I12772">
        <v>0.05</v>
      </c>
      <c r="J12772">
        <v>0</v>
      </c>
      <c r="K12772">
        <v>0.06</v>
      </c>
    </row>
    <row r="12773" spans="1:11" x14ac:dyDescent="0.25">
      <c r="A12773" s="1" t="s">
        <v>24913</v>
      </c>
      <c r="B12773" s="1" t="s">
        <v>9221</v>
      </c>
      <c r="C12773" s="1" t="s">
        <v>58</v>
      </c>
      <c r="D12773" s="16">
        <v>36526</v>
      </c>
      <c r="E12773" s="1" t="s">
        <v>242</v>
      </c>
      <c r="F12773" s="1" t="s">
        <v>3069</v>
      </c>
      <c r="G12773">
        <v>0</v>
      </c>
      <c r="H12773">
        <v>0</v>
      </c>
      <c r="I12773">
        <v>0.06</v>
      </c>
      <c r="J12773">
        <v>0</v>
      </c>
      <c r="K12773">
        <v>0.06</v>
      </c>
    </row>
    <row r="12774" spans="1:11" x14ac:dyDescent="0.25">
      <c r="A12774" s="1" t="s">
        <v>24914</v>
      </c>
      <c r="B12774" s="1" t="s">
        <v>9222</v>
      </c>
      <c r="C12774" s="1" t="s">
        <v>32</v>
      </c>
      <c r="D12774" s="16">
        <v>39083</v>
      </c>
      <c r="E12774" s="1" t="s">
        <v>34</v>
      </c>
      <c r="F12774" s="1" t="s">
        <v>332</v>
      </c>
      <c r="G12774">
        <v>0</v>
      </c>
      <c r="H12774">
        <v>0</v>
      </c>
      <c r="I12774">
        <v>0.06</v>
      </c>
      <c r="J12774">
        <v>0</v>
      </c>
      <c r="K12774">
        <v>0.06</v>
      </c>
    </row>
    <row r="12775" spans="1:11" x14ac:dyDescent="0.25">
      <c r="A12775" s="1" t="s">
        <v>24915</v>
      </c>
      <c r="B12775" s="1" t="s">
        <v>4770</v>
      </c>
      <c r="C12775" s="1" t="s">
        <v>71</v>
      </c>
      <c r="D12775" s="16">
        <v>37257</v>
      </c>
      <c r="E12775" s="1" t="s">
        <v>21</v>
      </c>
      <c r="F12775" s="1" t="s">
        <v>421</v>
      </c>
      <c r="G12775">
        <v>0.04</v>
      </c>
      <c r="H12775">
        <v>0.01</v>
      </c>
      <c r="I12775">
        <v>0</v>
      </c>
      <c r="J12775">
        <v>0</v>
      </c>
      <c r="K12775">
        <v>0.06</v>
      </c>
    </row>
    <row r="12776" spans="1:11" x14ac:dyDescent="0.25">
      <c r="A12776" s="1" t="s">
        <v>24916</v>
      </c>
      <c r="B12776" s="1" t="s">
        <v>9223</v>
      </c>
      <c r="C12776" s="1" t="s">
        <v>58</v>
      </c>
      <c r="D12776" s="16">
        <v>37257</v>
      </c>
      <c r="E12776" s="1" t="s">
        <v>14</v>
      </c>
      <c r="F12776" s="1" t="s">
        <v>214</v>
      </c>
      <c r="G12776">
        <v>0.03</v>
      </c>
      <c r="H12776">
        <v>0.02</v>
      </c>
      <c r="I12776">
        <v>0</v>
      </c>
      <c r="J12776">
        <v>0.01</v>
      </c>
      <c r="K12776">
        <v>0.06</v>
      </c>
    </row>
    <row r="12777" spans="1:11" x14ac:dyDescent="0.25">
      <c r="A12777" s="1" t="s">
        <v>24917</v>
      </c>
      <c r="B12777" s="1" t="s">
        <v>9224</v>
      </c>
      <c r="C12777" s="1" t="s">
        <v>32</v>
      </c>
      <c r="D12777" s="16">
        <v>39814</v>
      </c>
      <c r="E12777" s="1" t="s">
        <v>14</v>
      </c>
      <c r="F12777" s="1" t="s">
        <v>214</v>
      </c>
      <c r="G12777">
        <v>0</v>
      </c>
      <c r="H12777">
        <v>0</v>
      </c>
      <c r="I12777">
        <v>0.06</v>
      </c>
      <c r="J12777">
        <v>0</v>
      </c>
      <c r="K12777">
        <v>0.06</v>
      </c>
    </row>
    <row r="12778" spans="1:11" x14ac:dyDescent="0.25">
      <c r="A12778" s="1" t="s">
        <v>24918</v>
      </c>
      <c r="B12778" s="1" t="s">
        <v>9225</v>
      </c>
      <c r="C12778" s="1" t="s">
        <v>58</v>
      </c>
      <c r="D12778" s="16">
        <v>39448</v>
      </c>
      <c r="E12778" s="1" t="s">
        <v>106</v>
      </c>
      <c r="F12778" s="1" t="s">
        <v>2916</v>
      </c>
      <c r="G12778">
        <v>0</v>
      </c>
      <c r="H12778">
        <v>0</v>
      </c>
      <c r="I12778">
        <v>0.06</v>
      </c>
      <c r="J12778">
        <v>0</v>
      </c>
      <c r="K12778">
        <v>0.06</v>
      </c>
    </row>
    <row r="12779" spans="1:11" x14ac:dyDescent="0.25">
      <c r="A12779" s="1" t="s">
        <v>24919</v>
      </c>
      <c r="B12779" s="1" t="s">
        <v>9226</v>
      </c>
      <c r="C12779" s="1" t="s">
        <v>109</v>
      </c>
      <c r="D12779" s="16">
        <v>36526</v>
      </c>
      <c r="E12779" s="1" t="s">
        <v>106</v>
      </c>
      <c r="F12779" s="1" t="s">
        <v>117</v>
      </c>
      <c r="G12779">
        <v>0.03</v>
      </c>
      <c r="H12779">
        <v>0.02</v>
      </c>
      <c r="I12779">
        <v>0</v>
      </c>
      <c r="J12779">
        <v>0</v>
      </c>
      <c r="K12779">
        <v>0.06</v>
      </c>
    </row>
    <row r="12780" spans="1:11" x14ac:dyDescent="0.25">
      <c r="A12780" s="1" t="s">
        <v>24920</v>
      </c>
      <c r="B12780" s="1" t="s">
        <v>1363</v>
      </c>
      <c r="C12780" s="1" t="s">
        <v>139</v>
      </c>
      <c r="D12780" s="16">
        <v>38718</v>
      </c>
      <c r="E12780" s="1" t="s">
        <v>14</v>
      </c>
      <c r="F12780" s="1" t="s">
        <v>136</v>
      </c>
      <c r="G12780">
        <v>0.04</v>
      </c>
      <c r="H12780">
        <v>0.01</v>
      </c>
      <c r="I12780">
        <v>0</v>
      </c>
      <c r="J12780">
        <v>0</v>
      </c>
      <c r="K12780">
        <v>0.06</v>
      </c>
    </row>
    <row r="12781" spans="1:11" x14ac:dyDescent="0.25">
      <c r="A12781" s="1" t="s">
        <v>24921</v>
      </c>
      <c r="B12781" s="1" t="s">
        <v>9227</v>
      </c>
      <c r="C12781" s="1" t="s">
        <v>109</v>
      </c>
      <c r="D12781" s="16">
        <v>35796</v>
      </c>
      <c r="E12781" s="1" t="s">
        <v>21</v>
      </c>
      <c r="F12781" s="1" t="s">
        <v>2872</v>
      </c>
      <c r="G12781">
        <v>0</v>
      </c>
      <c r="H12781">
        <v>0</v>
      </c>
      <c r="I12781">
        <v>0.05</v>
      </c>
      <c r="J12781">
        <v>0</v>
      </c>
      <c r="K12781">
        <v>0.06</v>
      </c>
    </row>
    <row r="12782" spans="1:11" x14ac:dyDescent="0.25">
      <c r="A12782" s="1" t="s">
        <v>24922</v>
      </c>
      <c r="B12782" s="1" t="s">
        <v>9228</v>
      </c>
      <c r="C12782" s="1" t="s">
        <v>157</v>
      </c>
      <c r="D12782" s="16">
        <v>38718</v>
      </c>
      <c r="E12782" s="1" t="s">
        <v>30</v>
      </c>
      <c r="F12782" s="1" t="s">
        <v>155</v>
      </c>
      <c r="G12782">
        <v>0.05</v>
      </c>
      <c r="H12782">
        <v>0</v>
      </c>
      <c r="I12782">
        <v>0</v>
      </c>
      <c r="J12782">
        <v>0.01</v>
      </c>
      <c r="K12782">
        <v>0.06</v>
      </c>
    </row>
    <row r="12783" spans="1:11" x14ac:dyDescent="0.25">
      <c r="A12783" s="1" t="s">
        <v>24923</v>
      </c>
      <c r="B12783" s="1" t="s">
        <v>9229</v>
      </c>
      <c r="C12783" s="1" t="s">
        <v>71</v>
      </c>
      <c r="D12783" s="16">
        <v>37257</v>
      </c>
      <c r="E12783" s="1" t="s">
        <v>55</v>
      </c>
      <c r="F12783" s="1" t="s">
        <v>292</v>
      </c>
      <c r="G12783">
        <v>0.04</v>
      </c>
      <c r="H12783">
        <v>0.01</v>
      </c>
      <c r="I12783">
        <v>0</v>
      </c>
      <c r="J12783">
        <v>0</v>
      </c>
      <c r="K12783">
        <v>0.06</v>
      </c>
    </row>
    <row r="12784" spans="1:11" x14ac:dyDescent="0.25">
      <c r="A12784" s="1" t="s">
        <v>24924</v>
      </c>
      <c r="B12784" s="1" t="s">
        <v>9230</v>
      </c>
      <c r="C12784" s="1" t="s">
        <v>86</v>
      </c>
      <c r="D12784" s="16">
        <v>42005</v>
      </c>
      <c r="E12784" s="1" t="s">
        <v>14</v>
      </c>
      <c r="F12784" s="1" t="s">
        <v>2200</v>
      </c>
      <c r="G12784">
        <v>0</v>
      </c>
      <c r="H12784">
        <v>0.05</v>
      </c>
      <c r="I12784">
        <v>0</v>
      </c>
      <c r="J12784">
        <v>0.01</v>
      </c>
      <c r="K12784">
        <v>0.06</v>
      </c>
    </row>
    <row r="12785" spans="1:11" x14ac:dyDescent="0.25">
      <c r="A12785" s="1" t="s">
        <v>24925</v>
      </c>
      <c r="B12785" s="1" t="s">
        <v>9231</v>
      </c>
      <c r="C12785" s="1" t="s">
        <v>84</v>
      </c>
      <c r="D12785" s="16">
        <v>40544</v>
      </c>
      <c r="E12785" s="1" t="s">
        <v>242</v>
      </c>
      <c r="F12785" s="1" t="s">
        <v>332</v>
      </c>
      <c r="G12785">
        <v>0</v>
      </c>
      <c r="H12785">
        <v>0</v>
      </c>
      <c r="I12785">
        <v>0.06</v>
      </c>
      <c r="J12785">
        <v>0</v>
      </c>
      <c r="K12785">
        <v>0.06</v>
      </c>
    </row>
    <row r="12786" spans="1:11" x14ac:dyDescent="0.25">
      <c r="A12786" s="1" t="s">
        <v>24926</v>
      </c>
      <c r="B12786" s="1" t="s">
        <v>9232</v>
      </c>
      <c r="C12786" s="1" t="s">
        <v>71</v>
      </c>
      <c r="D12786" s="16">
        <v>37987</v>
      </c>
      <c r="E12786" s="1" t="s">
        <v>30</v>
      </c>
      <c r="F12786" s="1" t="s">
        <v>547</v>
      </c>
      <c r="G12786">
        <v>0.04</v>
      </c>
      <c r="H12786">
        <v>0.01</v>
      </c>
      <c r="I12786">
        <v>0</v>
      </c>
      <c r="J12786">
        <v>0</v>
      </c>
      <c r="K12786">
        <v>0.06</v>
      </c>
    </row>
    <row r="12787" spans="1:11" x14ac:dyDescent="0.25">
      <c r="A12787" s="1" t="s">
        <v>24927</v>
      </c>
      <c r="B12787" s="1" t="s">
        <v>9233</v>
      </c>
      <c r="C12787" s="1" t="s">
        <v>84</v>
      </c>
      <c r="D12787" s="16">
        <v>40544</v>
      </c>
      <c r="E12787" s="1" t="s">
        <v>27</v>
      </c>
      <c r="F12787" s="1" t="s">
        <v>6645</v>
      </c>
      <c r="G12787">
        <v>0</v>
      </c>
      <c r="H12787">
        <v>0</v>
      </c>
      <c r="I12787">
        <v>0.06</v>
      </c>
      <c r="J12787">
        <v>0</v>
      </c>
      <c r="K12787">
        <v>0.06</v>
      </c>
    </row>
    <row r="12788" spans="1:11" x14ac:dyDescent="0.25">
      <c r="A12788" s="1" t="s">
        <v>24928</v>
      </c>
      <c r="B12788" s="1" t="s">
        <v>9234</v>
      </c>
      <c r="C12788" s="1" t="s">
        <v>32</v>
      </c>
      <c r="D12788" s="16">
        <v>39814</v>
      </c>
      <c r="E12788" s="1" t="s">
        <v>242</v>
      </c>
      <c r="F12788" s="1" t="s">
        <v>3814</v>
      </c>
      <c r="G12788">
        <v>0.05</v>
      </c>
      <c r="H12788">
        <v>0</v>
      </c>
      <c r="I12788">
        <v>0</v>
      </c>
      <c r="J12788">
        <v>0</v>
      </c>
      <c r="K12788">
        <v>0.06</v>
      </c>
    </row>
    <row r="12789" spans="1:11" x14ac:dyDescent="0.25">
      <c r="A12789" s="1" t="s">
        <v>24929</v>
      </c>
      <c r="B12789" s="1" t="s">
        <v>5507</v>
      </c>
      <c r="C12789" s="1" t="s">
        <v>5000</v>
      </c>
      <c r="D12789" s="16">
        <v>35065</v>
      </c>
      <c r="E12789" s="1" t="s">
        <v>93</v>
      </c>
      <c r="F12789" s="1" t="s">
        <v>5001</v>
      </c>
      <c r="G12789">
        <v>0</v>
      </c>
      <c r="H12789">
        <v>0</v>
      </c>
      <c r="I12789">
        <v>0.06</v>
      </c>
      <c r="J12789">
        <v>0</v>
      </c>
      <c r="K12789">
        <v>0.06</v>
      </c>
    </row>
    <row r="12790" spans="1:11" x14ac:dyDescent="0.25">
      <c r="A12790" s="1" t="s">
        <v>24930</v>
      </c>
      <c r="B12790" s="1" t="s">
        <v>9235</v>
      </c>
      <c r="C12790" s="1" t="s">
        <v>58</v>
      </c>
      <c r="D12790" s="16">
        <v>38353</v>
      </c>
      <c r="E12790" s="1" t="s">
        <v>34</v>
      </c>
      <c r="F12790" s="1" t="s">
        <v>236</v>
      </c>
      <c r="G12790">
        <v>0.03</v>
      </c>
      <c r="H12790">
        <v>0.02</v>
      </c>
      <c r="I12790">
        <v>0</v>
      </c>
      <c r="J12790">
        <v>0.01</v>
      </c>
      <c r="K12790">
        <v>0.06</v>
      </c>
    </row>
    <row r="12791" spans="1:11" x14ac:dyDescent="0.25">
      <c r="A12791" s="1" t="s">
        <v>24931</v>
      </c>
      <c r="B12791" s="1" t="s">
        <v>9236</v>
      </c>
      <c r="C12791" s="1" t="s">
        <v>32</v>
      </c>
      <c r="D12791" s="16">
        <v>39448</v>
      </c>
      <c r="E12791" s="1" t="s">
        <v>41</v>
      </c>
      <c r="F12791" s="1" t="s">
        <v>9237</v>
      </c>
      <c r="G12791">
        <v>0</v>
      </c>
      <c r="H12791">
        <v>0</v>
      </c>
      <c r="I12791">
        <v>0.06</v>
      </c>
      <c r="J12791">
        <v>0</v>
      </c>
      <c r="K12791">
        <v>0.06</v>
      </c>
    </row>
    <row r="12792" spans="1:11" x14ac:dyDescent="0.25">
      <c r="A12792" s="1" t="s">
        <v>24932</v>
      </c>
      <c r="B12792" s="1" t="s">
        <v>9238</v>
      </c>
      <c r="C12792" s="1" t="s">
        <v>58</v>
      </c>
      <c r="D12792" s="16">
        <v>39083</v>
      </c>
      <c r="E12792" s="1" t="s">
        <v>14</v>
      </c>
      <c r="F12792" s="1" t="s">
        <v>155</v>
      </c>
      <c r="G12792">
        <v>0.03</v>
      </c>
      <c r="H12792">
        <v>0.02</v>
      </c>
      <c r="I12792">
        <v>0</v>
      </c>
      <c r="J12792">
        <v>0.01</v>
      </c>
      <c r="K12792">
        <v>0.06</v>
      </c>
    </row>
    <row r="12793" spans="1:11" x14ac:dyDescent="0.25">
      <c r="A12793" s="1" t="s">
        <v>24933</v>
      </c>
      <c r="B12793" s="1" t="s">
        <v>7341</v>
      </c>
      <c r="C12793" s="1" t="s">
        <v>12</v>
      </c>
      <c r="D12793" s="16">
        <v>39814</v>
      </c>
      <c r="E12793" s="1" t="s">
        <v>55</v>
      </c>
      <c r="F12793" s="1" t="s">
        <v>1008</v>
      </c>
      <c r="G12793">
        <v>0.05</v>
      </c>
      <c r="H12793">
        <v>0</v>
      </c>
      <c r="I12793">
        <v>0</v>
      </c>
      <c r="J12793">
        <v>0</v>
      </c>
      <c r="K12793">
        <v>0.06</v>
      </c>
    </row>
    <row r="12794" spans="1:11" x14ac:dyDescent="0.25">
      <c r="A12794" s="1" t="s">
        <v>24934</v>
      </c>
      <c r="B12794" s="1" t="s">
        <v>9239</v>
      </c>
      <c r="C12794" s="1" t="s">
        <v>871</v>
      </c>
      <c r="D12794" s="16">
        <v>34700</v>
      </c>
      <c r="E12794" s="1" t="s">
        <v>38</v>
      </c>
      <c r="F12794" s="1" t="s">
        <v>1286</v>
      </c>
      <c r="G12794">
        <v>0</v>
      </c>
      <c r="H12794">
        <v>0</v>
      </c>
      <c r="I12794">
        <v>0.06</v>
      </c>
      <c r="J12794">
        <v>0</v>
      </c>
      <c r="K12794">
        <v>0.06</v>
      </c>
    </row>
    <row r="12795" spans="1:11" x14ac:dyDescent="0.25">
      <c r="A12795" s="1" t="s">
        <v>24935</v>
      </c>
      <c r="B12795" s="1" t="s">
        <v>9240</v>
      </c>
      <c r="C12795" s="1" t="s">
        <v>32</v>
      </c>
      <c r="D12795" s="16">
        <v>39814</v>
      </c>
      <c r="E12795" s="1" t="s">
        <v>41</v>
      </c>
      <c r="F12795" s="1" t="s">
        <v>117</v>
      </c>
      <c r="G12795">
        <v>0.05</v>
      </c>
      <c r="H12795">
        <v>0</v>
      </c>
      <c r="I12795">
        <v>0</v>
      </c>
      <c r="J12795">
        <v>0</v>
      </c>
      <c r="K12795">
        <v>0.06</v>
      </c>
    </row>
    <row r="12796" spans="1:11" x14ac:dyDescent="0.25">
      <c r="A12796" s="1" t="s">
        <v>24936</v>
      </c>
      <c r="B12796" s="1" t="s">
        <v>9241</v>
      </c>
      <c r="C12796" s="1" t="s">
        <v>157</v>
      </c>
      <c r="D12796" s="16">
        <v>40179</v>
      </c>
      <c r="E12796" s="1" t="s">
        <v>41</v>
      </c>
      <c r="F12796" s="1" t="s">
        <v>1008</v>
      </c>
      <c r="G12796">
        <v>0</v>
      </c>
      <c r="H12796">
        <v>0</v>
      </c>
      <c r="I12796">
        <v>0.06</v>
      </c>
      <c r="J12796">
        <v>0</v>
      </c>
      <c r="K12796">
        <v>0.06</v>
      </c>
    </row>
    <row r="12797" spans="1:11" x14ac:dyDescent="0.25">
      <c r="A12797" s="1" t="s">
        <v>24937</v>
      </c>
      <c r="B12797" s="1" t="s">
        <v>1127</v>
      </c>
      <c r="C12797" s="1" t="s">
        <v>175</v>
      </c>
      <c r="D12797" s="16">
        <v>37987</v>
      </c>
      <c r="E12797" s="1" t="s">
        <v>38</v>
      </c>
      <c r="F12797" s="1" t="s">
        <v>117</v>
      </c>
      <c r="G12797">
        <v>0.04</v>
      </c>
      <c r="H12797">
        <v>0.01</v>
      </c>
      <c r="I12797">
        <v>0</v>
      </c>
      <c r="J12797">
        <v>0</v>
      </c>
      <c r="K12797">
        <v>0.06</v>
      </c>
    </row>
    <row r="12798" spans="1:11" x14ac:dyDescent="0.25">
      <c r="A12798" s="1" t="s">
        <v>24938</v>
      </c>
      <c r="B12798" s="1" t="s">
        <v>9242</v>
      </c>
      <c r="C12798" s="1" t="s">
        <v>109</v>
      </c>
      <c r="D12798" s="16">
        <v>35431</v>
      </c>
      <c r="E12798" s="1" t="s">
        <v>38</v>
      </c>
      <c r="F12798" s="1" t="s">
        <v>76</v>
      </c>
      <c r="G12798">
        <v>0.03</v>
      </c>
      <c r="H12798">
        <v>0.02</v>
      </c>
      <c r="I12798">
        <v>0</v>
      </c>
      <c r="J12798">
        <v>0</v>
      </c>
      <c r="K12798">
        <v>0.06</v>
      </c>
    </row>
    <row r="12799" spans="1:11" x14ac:dyDescent="0.25">
      <c r="A12799" s="1" t="s">
        <v>24939</v>
      </c>
      <c r="B12799" s="1" t="s">
        <v>7174</v>
      </c>
      <c r="C12799" s="1" t="s">
        <v>32</v>
      </c>
      <c r="D12799" s="16">
        <v>39448</v>
      </c>
      <c r="E12799" s="1" t="s">
        <v>2</v>
      </c>
      <c r="F12799" s="1" t="s">
        <v>4040</v>
      </c>
      <c r="G12799">
        <v>0.05</v>
      </c>
      <c r="H12799">
        <v>0</v>
      </c>
      <c r="I12799">
        <v>0</v>
      </c>
      <c r="J12799">
        <v>0</v>
      </c>
      <c r="K12799">
        <v>0.06</v>
      </c>
    </row>
    <row r="12800" spans="1:11" x14ac:dyDescent="0.25">
      <c r="A12800" s="1" t="s">
        <v>24940</v>
      </c>
      <c r="B12800" s="1" t="s">
        <v>5655</v>
      </c>
      <c r="C12800" s="1" t="s">
        <v>53</v>
      </c>
      <c r="D12800" s="16">
        <v>42005</v>
      </c>
      <c r="E12800" s="1" t="s">
        <v>14</v>
      </c>
      <c r="F12800" s="1" t="s">
        <v>79</v>
      </c>
      <c r="G12800">
        <v>0.04</v>
      </c>
      <c r="H12800">
        <v>0</v>
      </c>
      <c r="I12800">
        <v>0</v>
      </c>
      <c r="J12800">
        <v>0.01</v>
      </c>
      <c r="K12800">
        <v>0.06</v>
      </c>
    </row>
    <row r="12801" spans="1:11" x14ac:dyDescent="0.25">
      <c r="A12801" s="1" t="s">
        <v>24941</v>
      </c>
      <c r="B12801" s="1" t="s">
        <v>9243</v>
      </c>
      <c r="C12801" s="1" t="s">
        <v>109</v>
      </c>
      <c r="D12801" s="16">
        <v>34700</v>
      </c>
      <c r="E12801" s="1" t="s">
        <v>93</v>
      </c>
      <c r="F12801" s="1" t="s">
        <v>453</v>
      </c>
      <c r="G12801">
        <v>0.03</v>
      </c>
      <c r="H12801">
        <v>0.02</v>
      </c>
      <c r="I12801">
        <v>0</v>
      </c>
      <c r="J12801">
        <v>0</v>
      </c>
      <c r="K12801">
        <v>0.06</v>
      </c>
    </row>
    <row r="12802" spans="1:11" x14ac:dyDescent="0.25">
      <c r="A12802" s="1" t="s">
        <v>24942</v>
      </c>
      <c r="B12802" s="1" t="s">
        <v>9244</v>
      </c>
      <c r="C12802" s="1" t="s">
        <v>86</v>
      </c>
      <c r="D12802" s="16">
        <v>42005</v>
      </c>
      <c r="E12802" s="1" t="s">
        <v>14</v>
      </c>
      <c r="F12802" s="1" t="s">
        <v>6872</v>
      </c>
      <c r="G12802">
        <v>0</v>
      </c>
      <c r="H12802">
        <v>0.05</v>
      </c>
      <c r="I12802">
        <v>0</v>
      </c>
      <c r="J12802">
        <v>0.01</v>
      </c>
      <c r="K12802">
        <v>0.06</v>
      </c>
    </row>
    <row r="12803" spans="1:11" x14ac:dyDescent="0.25">
      <c r="A12803" s="1" t="s">
        <v>24943</v>
      </c>
      <c r="B12803" s="1" t="s">
        <v>2845</v>
      </c>
      <c r="C12803" s="1" t="s">
        <v>71</v>
      </c>
      <c r="D12803" s="16">
        <v>37987</v>
      </c>
      <c r="E12803" s="1" t="s">
        <v>14</v>
      </c>
      <c r="F12803" s="1" t="s">
        <v>79</v>
      </c>
      <c r="G12803">
        <v>0.04</v>
      </c>
      <c r="H12803">
        <v>0.01</v>
      </c>
      <c r="I12803">
        <v>0</v>
      </c>
      <c r="J12803">
        <v>0</v>
      </c>
      <c r="K12803">
        <v>0.06</v>
      </c>
    </row>
    <row r="12804" spans="1:11" x14ac:dyDescent="0.25">
      <c r="A12804" s="1" t="s">
        <v>24944</v>
      </c>
      <c r="B12804" s="1" t="s">
        <v>8590</v>
      </c>
      <c r="C12804" s="1" t="s">
        <v>86</v>
      </c>
      <c r="D12804" s="16">
        <v>42005</v>
      </c>
      <c r="E12804" s="1" t="s">
        <v>27</v>
      </c>
      <c r="F12804" s="1" t="s">
        <v>2357</v>
      </c>
      <c r="G12804">
        <v>0.02</v>
      </c>
      <c r="H12804">
        <v>0</v>
      </c>
      <c r="I12804">
        <v>0.03</v>
      </c>
      <c r="J12804">
        <v>0</v>
      </c>
      <c r="K12804">
        <v>0.06</v>
      </c>
    </row>
    <row r="12805" spans="1:11" x14ac:dyDescent="0.25">
      <c r="A12805" s="1" t="s">
        <v>24945</v>
      </c>
      <c r="B12805" s="1" t="s">
        <v>1988</v>
      </c>
      <c r="C12805" s="1" t="s">
        <v>871</v>
      </c>
      <c r="D12805" s="16">
        <v>35431</v>
      </c>
      <c r="E12805" s="1" t="s">
        <v>2</v>
      </c>
      <c r="F12805" s="1" t="s">
        <v>206</v>
      </c>
      <c r="G12805">
        <v>0</v>
      </c>
      <c r="H12805">
        <v>0</v>
      </c>
      <c r="I12805">
        <v>0.06</v>
      </c>
      <c r="J12805">
        <v>0</v>
      </c>
      <c r="K12805">
        <v>0.06</v>
      </c>
    </row>
    <row r="12806" spans="1:11" x14ac:dyDescent="0.25">
      <c r="A12806" s="1" t="s">
        <v>24946</v>
      </c>
      <c r="B12806" s="1" t="s">
        <v>9245</v>
      </c>
      <c r="C12806" s="1" t="s">
        <v>58</v>
      </c>
      <c r="D12806" s="16">
        <v>37257</v>
      </c>
      <c r="E12806" s="1" t="s">
        <v>21</v>
      </c>
      <c r="F12806" s="1" t="s">
        <v>155</v>
      </c>
      <c r="G12806">
        <v>0.03</v>
      </c>
      <c r="H12806">
        <v>0.02</v>
      </c>
      <c r="I12806">
        <v>0</v>
      </c>
      <c r="J12806">
        <v>0.01</v>
      </c>
      <c r="K12806">
        <v>0.06</v>
      </c>
    </row>
    <row r="12807" spans="1:11" x14ac:dyDescent="0.25">
      <c r="A12807" s="1" t="s">
        <v>24947</v>
      </c>
      <c r="B12807" s="1" t="s">
        <v>5860</v>
      </c>
      <c r="C12807" s="1" t="s">
        <v>86</v>
      </c>
      <c r="D12807" s="16">
        <v>41640</v>
      </c>
      <c r="E12807" s="1" t="s">
        <v>242</v>
      </c>
      <c r="F12807" s="1" t="s">
        <v>788</v>
      </c>
      <c r="G12807">
        <v>0</v>
      </c>
      <c r="H12807">
        <v>0</v>
      </c>
      <c r="I12807">
        <v>0.06</v>
      </c>
      <c r="J12807">
        <v>0</v>
      </c>
      <c r="K12807">
        <v>0.06</v>
      </c>
    </row>
    <row r="12808" spans="1:11" x14ac:dyDescent="0.25">
      <c r="A12808" s="1" t="s">
        <v>24948</v>
      </c>
      <c r="B12808" s="1" t="s">
        <v>6950</v>
      </c>
      <c r="C12808" s="1" t="s">
        <v>139</v>
      </c>
      <c r="D12808" s="16">
        <v>37622</v>
      </c>
      <c r="E12808" s="1" t="s">
        <v>21</v>
      </c>
      <c r="F12808" s="1" t="s">
        <v>253</v>
      </c>
      <c r="G12808">
        <v>0.04</v>
      </c>
      <c r="H12808">
        <v>0.01</v>
      </c>
      <c r="I12808">
        <v>0</v>
      </c>
      <c r="J12808">
        <v>0</v>
      </c>
      <c r="K12808">
        <v>0.06</v>
      </c>
    </row>
    <row r="12809" spans="1:11" hidden="1" x14ac:dyDescent="0.25">
      <c r="A12809" s="1" t="s">
        <v>24949</v>
      </c>
      <c r="B12809" s="1" t="s">
        <v>1619</v>
      </c>
      <c r="C12809" s="1" t="s">
        <v>32</v>
      </c>
      <c r="E12809" s="1" t="s">
        <v>21</v>
      </c>
      <c r="F12809" s="1" t="s">
        <v>551</v>
      </c>
      <c r="G12809">
        <v>0.04</v>
      </c>
      <c r="H12809">
        <v>0.01</v>
      </c>
      <c r="I12809">
        <v>0</v>
      </c>
      <c r="J12809">
        <v>0</v>
      </c>
      <c r="K12809">
        <v>0.06</v>
      </c>
    </row>
    <row r="12810" spans="1:11" x14ac:dyDescent="0.25">
      <c r="A12810" s="1" t="s">
        <v>24950</v>
      </c>
      <c r="B12810" s="1" t="s">
        <v>9246</v>
      </c>
      <c r="C12810" s="1" t="s">
        <v>84</v>
      </c>
      <c r="D12810" s="16">
        <v>40544</v>
      </c>
      <c r="E12810" s="1" t="s">
        <v>14</v>
      </c>
      <c r="F12810" s="1" t="s">
        <v>332</v>
      </c>
      <c r="G12810">
        <v>0</v>
      </c>
      <c r="H12810">
        <v>0</v>
      </c>
      <c r="I12810">
        <v>0.06</v>
      </c>
      <c r="J12810">
        <v>0</v>
      </c>
      <c r="K12810">
        <v>0.06</v>
      </c>
    </row>
    <row r="12811" spans="1:11" x14ac:dyDescent="0.25">
      <c r="A12811" s="1" t="s">
        <v>24951</v>
      </c>
      <c r="B12811" s="1" t="s">
        <v>9247</v>
      </c>
      <c r="C12811" s="1" t="s">
        <v>109</v>
      </c>
      <c r="D12811" s="16">
        <v>35065</v>
      </c>
      <c r="E12811" s="1" t="s">
        <v>21</v>
      </c>
      <c r="F12811" s="1" t="s">
        <v>679</v>
      </c>
      <c r="G12811">
        <v>0.03</v>
      </c>
      <c r="H12811">
        <v>0.02</v>
      </c>
      <c r="I12811">
        <v>0</v>
      </c>
      <c r="J12811">
        <v>0</v>
      </c>
      <c r="K12811">
        <v>0.06</v>
      </c>
    </row>
    <row r="12812" spans="1:11" x14ac:dyDescent="0.25">
      <c r="A12812" s="1" t="s">
        <v>24952</v>
      </c>
      <c r="B12812" s="1" t="s">
        <v>8704</v>
      </c>
      <c r="C12812" s="1" t="s">
        <v>12</v>
      </c>
      <c r="D12812" s="16">
        <v>39448</v>
      </c>
      <c r="E12812" s="1" t="s">
        <v>14</v>
      </c>
      <c r="F12812" s="1" t="s">
        <v>155</v>
      </c>
      <c r="G12812">
        <v>0.04</v>
      </c>
      <c r="H12812">
        <v>0.02</v>
      </c>
      <c r="I12812">
        <v>0</v>
      </c>
      <c r="J12812">
        <v>0</v>
      </c>
      <c r="K12812">
        <v>0.06</v>
      </c>
    </row>
    <row r="12813" spans="1:11" x14ac:dyDescent="0.25">
      <c r="A12813" s="1" t="s">
        <v>24953</v>
      </c>
      <c r="B12813" s="1" t="s">
        <v>9248</v>
      </c>
      <c r="C12813" s="1" t="s">
        <v>12</v>
      </c>
      <c r="D12813" s="16">
        <v>40179</v>
      </c>
      <c r="E12813" s="1" t="s">
        <v>14</v>
      </c>
      <c r="F12813" s="1" t="s">
        <v>1488</v>
      </c>
      <c r="G12813">
        <v>0.05</v>
      </c>
      <c r="H12813">
        <v>0</v>
      </c>
      <c r="I12813">
        <v>0</v>
      </c>
      <c r="J12813">
        <v>0</v>
      </c>
      <c r="K12813">
        <v>0.06</v>
      </c>
    </row>
    <row r="12814" spans="1:11" x14ac:dyDescent="0.25">
      <c r="A12814" s="1" t="s">
        <v>24954</v>
      </c>
      <c r="B12814" s="1" t="s">
        <v>9249</v>
      </c>
      <c r="C12814" s="1" t="s">
        <v>175</v>
      </c>
      <c r="D12814" s="16">
        <v>37987</v>
      </c>
      <c r="E12814" s="1" t="s">
        <v>242</v>
      </c>
      <c r="F12814" s="1" t="s">
        <v>147</v>
      </c>
      <c r="G12814">
        <v>0.04</v>
      </c>
      <c r="H12814">
        <v>0.01</v>
      </c>
      <c r="I12814">
        <v>0</v>
      </c>
      <c r="J12814">
        <v>0</v>
      </c>
      <c r="K12814">
        <v>0.06</v>
      </c>
    </row>
    <row r="12815" spans="1:11" x14ac:dyDescent="0.25">
      <c r="A12815" s="1" t="s">
        <v>24955</v>
      </c>
      <c r="B12815" s="1" t="s">
        <v>9250</v>
      </c>
      <c r="C12815" s="1" t="s">
        <v>139</v>
      </c>
      <c r="D12815" s="16">
        <v>37257</v>
      </c>
      <c r="E12815" s="1" t="s">
        <v>38</v>
      </c>
      <c r="F12815" s="1" t="s">
        <v>1335</v>
      </c>
      <c r="G12815">
        <v>0.04</v>
      </c>
      <c r="H12815">
        <v>0.01</v>
      </c>
      <c r="I12815">
        <v>0</v>
      </c>
      <c r="J12815">
        <v>0</v>
      </c>
      <c r="K12815">
        <v>0.06</v>
      </c>
    </row>
    <row r="12816" spans="1:11" x14ac:dyDescent="0.25">
      <c r="A12816" s="1" t="s">
        <v>24956</v>
      </c>
      <c r="B12816" s="1" t="s">
        <v>9251</v>
      </c>
      <c r="C12816" s="1" t="s">
        <v>671</v>
      </c>
      <c r="D12816" s="16">
        <v>36526</v>
      </c>
      <c r="E12816" s="1" t="s">
        <v>14</v>
      </c>
      <c r="F12816" s="1" t="s">
        <v>214</v>
      </c>
      <c r="G12816">
        <v>0</v>
      </c>
      <c r="H12816">
        <v>0</v>
      </c>
      <c r="I12816">
        <v>0.06</v>
      </c>
      <c r="J12816">
        <v>0</v>
      </c>
      <c r="K12816">
        <v>0.06</v>
      </c>
    </row>
    <row r="12817" spans="1:11" x14ac:dyDescent="0.25">
      <c r="A12817" s="1" t="s">
        <v>24957</v>
      </c>
      <c r="B12817" s="1" t="s">
        <v>9252</v>
      </c>
      <c r="C12817" s="1" t="s">
        <v>58</v>
      </c>
      <c r="D12817" s="16">
        <v>37987</v>
      </c>
      <c r="E12817" s="1" t="s">
        <v>55</v>
      </c>
      <c r="F12817" s="1" t="s">
        <v>3361</v>
      </c>
      <c r="G12817">
        <v>0.03</v>
      </c>
      <c r="H12817">
        <v>0.02</v>
      </c>
      <c r="I12817">
        <v>0</v>
      </c>
      <c r="J12817">
        <v>0.01</v>
      </c>
      <c r="K12817">
        <v>0.06</v>
      </c>
    </row>
    <row r="12818" spans="1:11" x14ac:dyDescent="0.25">
      <c r="A12818" s="1" t="s">
        <v>24958</v>
      </c>
      <c r="B12818" s="1" t="s">
        <v>9253</v>
      </c>
      <c r="C12818" s="1" t="s">
        <v>157</v>
      </c>
      <c r="D12818" s="16">
        <v>40179</v>
      </c>
      <c r="E12818" s="1" t="s">
        <v>27</v>
      </c>
      <c r="F12818" s="1" t="s">
        <v>1286</v>
      </c>
      <c r="G12818">
        <v>0</v>
      </c>
      <c r="H12818">
        <v>0</v>
      </c>
      <c r="I12818">
        <v>0.06</v>
      </c>
      <c r="J12818">
        <v>0</v>
      </c>
      <c r="K12818">
        <v>0.06</v>
      </c>
    </row>
    <row r="12819" spans="1:11" x14ac:dyDescent="0.25">
      <c r="A12819" s="1" t="s">
        <v>24959</v>
      </c>
      <c r="B12819" s="1" t="s">
        <v>9254</v>
      </c>
      <c r="C12819" s="1" t="s">
        <v>157</v>
      </c>
      <c r="D12819" s="16">
        <v>38718</v>
      </c>
      <c r="E12819" s="1" t="s">
        <v>34</v>
      </c>
      <c r="F12819" s="1" t="s">
        <v>79</v>
      </c>
      <c r="G12819">
        <v>0.05</v>
      </c>
      <c r="H12819">
        <v>0</v>
      </c>
      <c r="I12819">
        <v>0</v>
      </c>
      <c r="J12819">
        <v>0</v>
      </c>
      <c r="K12819">
        <v>0.06</v>
      </c>
    </row>
    <row r="12820" spans="1:11" x14ac:dyDescent="0.25">
      <c r="A12820" s="1" t="s">
        <v>24960</v>
      </c>
      <c r="B12820" s="1" t="s">
        <v>9255</v>
      </c>
      <c r="C12820" s="1" t="s">
        <v>157</v>
      </c>
      <c r="D12820" s="16">
        <v>38718</v>
      </c>
      <c r="E12820" s="1" t="s">
        <v>2</v>
      </c>
      <c r="F12820" s="1" t="s">
        <v>214</v>
      </c>
      <c r="G12820">
        <v>0.05</v>
      </c>
      <c r="H12820">
        <v>0</v>
      </c>
      <c r="I12820">
        <v>0</v>
      </c>
      <c r="J12820">
        <v>0</v>
      </c>
      <c r="K12820">
        <v>0.06</v>
      </c>
    </row>
    <row r="12821" spans="1:11" x14ac:dyDescent="0.25">
      <c r="A12821" s="1" t="s">
        <v>24961</v>
      </c>
      <c r="B12821" s="1" t="s">
        <v>9256</v>
      </c>
      <c r="C12821" s="1" t="s">
        <v>49</v>
      </c>
      <c r="D12821" s="16">
        <v>39448</v>
      </c>
      <c r="E12821" s="1" t="s">
        <v>34</v>
      </c>
      <c r="F12821" s="1" t="s">
        <v>8822</v>
      </c>
      <c r="G12821">
        <v>0.05</v>
      </c>
      <c r="H12821">
        <v>0</v>
      </c>
      <c r="I12821">
        <v>0</v>
      </c>
      <c r="J12821">
        <v>0</v>
      </c>
      <c r="K12821">
        <v>0.06</v>
      </c>
    </row>
    <row r="12822" spans="1:11" x14ac:dyDescent="0.25">
      <c r="A12822" s="1" t="s">
        <v>24962</v>
      </c>
      <c r="B12822" s="1" t="s">
        <v>9257</v>
      </c>
      <c r="C12822" s="1" t="s">
        <v>58</v>
      </c>
      <c r="D12822" s="16">
        <v>38353</v>
      </c>
      <c r="E12822" s="1" t="s">
        <v>21</v>
      </c>
      <c r="F12822" s="1" t="s">
        <v>76</v>
      </c>
      <c r="G12822">
        <v>0.03</v>
      </c>
      <c r="H12822">
        <v>0.02</v>
      </c>
      <c r="I12822">
        <v>0</v>
      </c>
      <c r="J12822">
        <v>0.01</v>
      </c>
      <c r="K12822">
        <v>0.06</v>
      </c>
    </row>
    <row r="12823" spans="1:11" x14ac:dyDescent="0.25">
      <c r="A12823" s="1" t="s">
        <v>24963</v>
      </c>
      <c r="B12823" s="1" t="s">
        <v>8908</v>
      </c>
      <c r="C12823" s="1" t="s">
        <v>177</v>
      </c>
      <c r="D12823" s="16">
        <v>42005</v>
      </c>
      <c r="E12823" s="1" t="s">
        <v>55</v>
      </c>
      <c r="F12823" s="1" t="s">
        <v>2200</v>
      </c>
      <c r="G12823">
        <v>0.03</v>
      </c>
      <c r="H12823">
        <v>0.02</v>
      </c>
      <c r="I12823">
        <v>0</v>
      </c>
      <c r="J12823">
        <v>0</v>
      </c>
      <c r="K12823">
        <v>0.05</v>
      </c>
    </row>
    <row r="12824" spans="1:11" x14ac:dyDescent="0.25">
      <c r="A12824" s="1" t="s">
        <v>24964</v>
      </c>
      <c r="B12824" s="1" t="s">
        <v>9258</v>
      </c>
      <c r="C12824" s="1" t="s">
        <v>157</v>
      </c>
      <c r="D12824" s="16">
        <v>41275</v>
      </c>
      <c r="E12824" s="1" t="s">
        <v>106</v>
      </c>
      <c r="F12824" s="1" t="s">
        <v>2887</v>
      </c>
      <c r="G12824">
        <v>0</v>
      </c>
      <c r="H12824">
        <v>0</v>
      </c>
      <c r="I12824">
        <v>0.05</v>
      </c>
      <c r="J12824">
        <v>0</v>
      </c>
      <c r="K12824">
        <v>0.05</v>
      </c>
    </row>
    <row r="12825" spans="1:11" x14ac:dyDescent="0.25">
      <c r="A12825" s="1" t="s">
        <v>24965</v>
      </c>
      <c r="B12825" s="1" t="s">
        <v>9259</v>
      </c>
      <c r="C12825" s="1" t="s">
        <v>144</v>
      </c>
      <c r="D12825" s="16">
        <v>39814</v>
      </c>
      <c r="E12825" s="1" t="s">
        <v>30</v>
      </c>
      <c r="F12825" s="1" t="s">
        <v>1521</v>
      </c>
      <c r="G12825">
        <v>0</v>
      </c>
      <c r="H12825">
        <v>0.04</v>
      </c>
      <c r="I12825">
        <v>0</v>
      </c>
      <c r="J12825">
        <v>0.01</v>
      </c>
      <c r="K12825">
        <v>0.05</v>
      </c>
    </row>
    <row r="12826" spans="1:11" x14ac:dyDescent="0.25">
      <c r="A12826" s="1" t="s">
        <v>24966</v>
      </c>
      <c r="B12826" s="1" t="s">
        <v>9260</v>
      </c>
      <c r="C12826" s="1" t="s">
        <v>871</v>
      </c>
      <c r="D12826" s="16">
        <v>35796</v>
      </c>
      <c r="E12826" s="1" t="s">
        <v>242</v>
      </c>
      <c r="F12826" s="1" t="s">
        <v>147</v>
      </c>
      <c r="G12826">
        <v>0</v>
      </c>
      <c r="H12826">
        <v>0</v>
      </c>
      <c r="I12826">
        <v>0.05</v>
      </c>
      <c r="J12826">
        <v>0</v>
      </c>
      <c r="K12826">
        <v>0.05</v>
      </c>
    </row>
    <row r="12827" spans="1:11" hidden="1" x14ac:dyDescent="0.25">
      <c r="A12827" s="1" t="s">
        <v>24967</v>
      </c>
      <c r="B12827" s="1" t="s">
        <v>5616</v>
      </c>
      <c r="C12827" s="1" t="s">
        <v>32</v>
      </c>
      <c r="E12827" s="1" t="s">
        <v>55</v>
      </c>
      <c r="F12827" s="1" t="s">
        <v>147</v>
      </c>
      <c r="G12827">
        <v>0.05</v>
      </c>
      <c r="H12827">
        <v>0</v>
      </c>
      <c r="I12827">
        <v>0</v>
      </c>
      <c r="J12827">
        <v>0</v>
      </c>
      <c r="K12827">
        <v>0.05</v>
      </c>
    </row>
    <row r="12828" spans="1:11" x14ac:dyDescent="0.25">
      <c r="A12828" s="1" t="s">
        <v>24968</v>
      </c>
      <c r="B12828" s="1" t="s">
        <v>9261</v>
      </c>
      <c r="C12828" s="1" t="s">
        <v>144</v>
      </c>
      <c r="D12828" s="16">
        <v>40544</v>
      </c>
      <c r="E12828" s="1" t="s">
        <v>41</v>
      </c>
      <c r="F12828" s="1" t="s">
        <v>3943</v>
      </c>
      <c r="G12828">
        <v>0</v>
      </c>
      <c r="H12828">
        <v>0.04</v>
      </c>
      <c r="I12828">
        <v>0</v>
      </c>
      <c r="J12828">
        <v>0.01</v>
      </c>
      <c r="K12828">
        <v>0.05</v>
      </c>
    </row>
    <row r="12829" spans="1:11" x14ac:dyDescent="0.25">
      <c r="A12829" s="1" t="s">
        <v>24969</v>
      </c>
      <c r="B12829" s="1" t="s">
        <v>9262</v>
      </c>
      <c r="C12829" s="1" t="s">
        <v>71</v>
      </c>
      <c r="D12829" s="16">
        <v>37257</v>
      </c>
      <c r="E12829" s="1" t="s">
        <v>242</v>
      </c>
      <c r="F12829" s="1" t="s">
        <v>117</v>
      </c>
      <c r="G12829">
        <v>0.04</v>
      </c>
      <c r="H12829">
        <v>0.01</v>
      </c>
      <c r="I12829">
        <v>0</v>
      </c>
      <c r="J12829">
        <v>0</v>
      </c>
      <c r="K12829">
        <v>0.05</v>
      </c>
    </row>
    <row r="12830" spans="1:11" x14ac:dyDescent="0.25">
      <c r="A12830" s="1" t="s">
        <v>24970</v>
      </c>
      <c r="B12830" s="1" t="s">
        <v>9263</v>
      </c>
      <c r="C12830" s="1" t="s">
        <v>71</v>
      </c>
      <c r="D12830" s="16">
        <v>37257</v>
      </c>
      <c r="E12830" s="1" t="s">
        <v>27</v>
      </c>
      <c r="F12830" s="1" t="s">
        <v>1427</v>
      </c>
      <c r="G12830">
        <v>0.04</v>
      </c>
      <c r="H12830">
        <v>0.01</v>
      </c>
      <c r="I12830">
        <v>0</v>
      </c>
      <c r="J12830">
        <v>0</v>
      </c>
      <c r="K12830">
        <v>0.05</v>
      </c>
    </row>
    <row r="12831" spans="1:11" x14ac:dyDescent="0.25">
      <c r="A12831" s="1" t="s">
        <v>24971</v>
      </c>
      <c r="B12831" s="1" t="s">
        <v>1450</v>
      </c>
      <c r="C12831" s="1" t="s">
        <v>144</v>
      </c>
      <c r="D12831" s="16">
        <v>39083</v>
      </c>
      <c r="E12831" s="1" t="s">
        <v>38</v>
      </c>
      <c r="F12831" s="1" t="s">
        <v>136</v>
      </c>
      <c r="G12831">
        <v>0</v>
      </c>
      <c r="H12831">
        <v>0.04</v>
      </c>
      <c r="I12831">
        <v>0</v>
      </c>
      <c r="J12831">
        <v>0.01</v>
      </c>
      <c r="K12831">
        <v>0.05</v>
      </c>
    </row>
    <row r="12832" spans="1:11" x14ac:dyDescent="0.25">
      <c r="A12832" s="1" t="s">
        <v>24972</v>
      </c>
      <c r="B12832" s="1" t="s">
        <v>9264</v>
      </c>
      <c r="C12832" s="1" t="s">
        <v>49</v>
      </c>
      <c r="D12832" s="16">
        <v>42005</v>
      </c>
      <c r="E12832" s="1" t="s">
        <v>55</v>
      </c>
      <c r="F12832" s="1" t="s">
        <v>136</v>
      </c>
      <c r="G12832">
        <v>0.05</v>
      </c>
      <c r="H12832">
        <v>0</v>
      </c>
      <c r="I12832">
        <v>0</v>
      </c>
      <c r="J12832">
        <v>0.01</v>
      </c>
      <c r="K12832">
        <v>0.05</v>
      </c>
    </row>
    <row r="12833" spans="1:11" x14ac:dyDescent="0.25">
      <c r="A12833" s="1" t="s">
        <v>24973</v>
      </c>
      <c r="B12833" s="1" t="s">
        <v>9265</v>
      </c>
      <c r="C12833" s="1" t="s">
        <v>58</v>
      </c>
      <c r="D12833" s="16">
        <v>38718</v>
      </c>
      <c r="E12833" s="1" t="s">
        <v>55</v>
      </c>
      <c r="F12833" s="1" t="s">
        <v>206</v>
      </c>
      <c r="G12833">
        <v>0.03</v>
      </c>
      <c r="H12833">
        <v>0.02</v>
      </c>
      <c r="I12833">
        <v>0</v>
      </c>
      <c r="J12833">
        <v>0.01</v>
      </c>
      <c r="K12833">
        <v>0.05</v>
      </c>
    </row>
    <row r="12834" spans="1:11" x14ac:dyDescent="0.25">
      <c r="A12834" s="1" t="s">
        <v>24974</v>
      </c>
      <c r="B12834" s="1" t="s">
        <v>7860</v>
      </c>
      <c r="C12834" s="1" t="s">
        <v>139</v>
      </c>
      <c r="D12834" s="16">
        <v>37622</v>
      </c>
      <c r="E12834" s="1" t="s">
        <v>21</v>
      </c>
      <c r="F12834" s="1" t="s">
        <v>453</v>
      </c>
      <c r="G12834">
        <v>0.04</v>
      </c>
      <c r="H12834">
        <v>0.01</v>
      </c>
      <c r="I12834">
        <v>0</v>
      </c>
      <c r="J12834">
        <v>0</v>
      </c>
      <c r="K12834">
        <v>0.05</v>
      </c>
    </row>
    <row r="12835" spans="1:11" x14ac:dyDescent="0.25">
      <c r="A12835" s="1" t="s">
        <v>24975</v>
      </c>
      <c r="B12835" s="1" t="s">
        <v>9266</v>
      </c>
      <c r="C12835" s="1" t="s">
        <v>32</v>
      </c>
      <c r="D12835" s="16">
        <v>39448</v>
      </c>
      <c r="E12835" s="1" t="s">
        <v>34</v>
      </c>
      <c r="F12835" s="1" t="s">
        <v>5489</v>
      </c>
      <c r="G12835">
        <v>0.05</v>
      </c>
      <c r="H12835">
        <v>0</v>
      </c>
      <c r="I12835">
        <v>0</v>
      </c>
      <c r="J12835">
        <v>0</v>
      </c>
      <c r="K12835">
        <v>0.05</v>
      </c>
    </row>
    <row r="12836" spans="1:11" x14ac:dyDescent="0.25">
      <c r="A12836" s="1" t="s">
        <v>24976</v>
      </c>
      <c r="B12836" s="1" t="s">
        <v>9267</v>
      </c>
      <c r="C12836" s="1" t="s">
        <v>71</v>
      </c>
      <c r="D12836" s="16">
        <v>38353</v>
      </c>
      <c r="E12836" s="1" t="s">
        <v>242</v>
      </c>
      <c r="F12836" s="1" t="s">
        <v>155</v>
      </c>
      <c r="G12836">
        <v>0.04</v>
      </c>
      <c r="H12836">
        <v>0.01</v>
      </c>
      <c r="I12836">
        <v>0</v>
      </c>
      <c r="J12836">
        <v>0</v>
      </c>
      <c r="K12836">
        <v>0.05</v>
      </c>
    </row>
    <row r="12837" spans="1:11" x14ac:dyDescent="0.25">
      <c r="A12837" s="1" t="s">
        <v>24977</v>
      </c>
      <c r="B12837" s="1" t="s">
        <v>9268</v>
      </c>
      <c r="C12837" s="1" t="s">
        <v>86</v>
      </c>
      <c r="D12837" s="16">
        <v>42370</v>
      </c>
      <c r="E12837" s="1" t="s">
        <v>55</v>
      </c>
      <c r="F12837" s="1" t="s">
        <v>332</v>
      </c>
      <c r="G12837">
        <v>0</v>
      </c>
      <c r="H12837">
        <v>0</v>
      </c>
      <c r="I12837">
        <v>0.05</v>
      </c>
      <c r="J12837">
        <v>0</v>
      </c>
      <c r="K12837">
        <v>0.05</v>
      </c>
    </row>
    <row r="12838" spans="1:11" x14ac:dyDescent="0.25">
      <c r="A12838" s="1" t="s">
        <v>24978</v>
      </c>
      <c r="B12838" s="1" t="s">
        <v>9269</v>
      </c>
      <c r="C12838" s="1" t="s">
        <v>144</v>
      </c>
      <c r="D12838" s="16">
        <v>40544</v>
      </c>
      <c r="E12838" s="1" t="s">
        <v>41</v>
      </c>
      <c r="F12838" s="1" t="s">
        <v>117</v>
      </c>
      <c r="G12838">
        <v>0</v>
      </c>
      <c r="H12838">
        <v>0.04</v>
      </c>
      <c r="I12838">
        <v>0</v>
      </c>
      <c r="J12838">
        <v>0.01</v>
      </c>
      <c r="K12838">
        <v>0.05</v>
      </c>
    </row>
    <row r="12839" spans="1:11" x14ac:dyDescent="0.25">
      <c r="A12839" s="1" t="s">
        <v>24979</v>
      </c>
      <c r="B12839" s="1" t="s">
        <v>7178</v>
      </c>
      <c r="C12839" s="1" t="s">
        <v>139</v>
      </c>
      <c r="D12839" s="16">
        <v>37622</v>
      </c>
      <c r="E12839" s="1" t="s">
        <v>55</v>
      </c>
      <c r="F12839" s="1" t="s">
        <v>453</v>
      </c>
      <c r="G12839">
        <v>0.04</v>
      </c>
      <c r="H12839">
        <v>0.01</v>
      </c>
      <c r="I12839">
        <v>0</v>
      </c>
      <c r="J12839">
        <v>0</v>
      </c>
      <c r="K12839">
        <v>0.05</v>
      </c>
    </row>
    <row r="12840" spans="1:11" x14ac:dyDescent="0.25">
      <c r="A12840" s="1" t="s">
        <v>24980</v>
      </c>
      <c r="B12840" s="1" t="s">
        <v>9270</v>
      </c>
      <c r="C12840" s="1" t="s">
        <v>32</v>
      </c>
      <c r="D12840" s="16">
        <v>39448</v>
      </c>
      <c r="E12840" s="1" t="s">
        <v>106</v>
      </c>
      <c r="F12840" s="1" t="s">
        <v>1565</v>
      </c>
      <c r="G12840">
        <v>0.04</v>
      </c>
      <c r="H12840">
        <v>0.01</v>
      </c>
      <c r="I12840">
        <v>0</v>
      </c>
      <c r="J12840">
        <v>0</v>
      </c>
      <c r="K12840">
        <v>0.05</v>
      </c>
    </row>
    <row r="12841" spans="1:11" x14ac:dyDescent="0.25">
      <c r="A12841" s="1" t="s">
        <v>24981</v>
      </c>
      <c r="B12841" s="1" t="s">
        <v>9271</v>
      </c>
      <c r="C12841" s="1" t="s">
        <v>32</v>
      </c>
      <c r="D12841" s="16">
        <v>40179</v>
      </c>
      <c r="E12841" s="1" t="s">
        <v>34</v>
      </c>
      <c r="F12841" s="1" t="s">
        <v>332</v>
      </c>
      <c r="G12841">
        <v>0</v>
      </c>
      <c r="H12841">
        <v>0</v>
      </c>
      <c r="I12841">
        <v>0.05</v>
      </c>
      <c r="J12841">
        <v>0</v>
      </c>
      <c r="K12841">
        <v>0.05</v>
      </c>
    </row>
    <row r="12842" spans="1:11" x14ac:dyDescent="0.25">
      <c r="A12842" s="1" t="s">
        <v>24982</v>
      </c>
      <c r="B12842" s="1" t="s">
        <v>1716</v>
      </c>
      <c r="C12842" s="1" t="s">
        <v>157</v>
      </c>
      <c r="D12842" s="16">
        <v>39083</v>
      </c>
      <c r="E12842" s="1" t="s">
        <v>14</v>
      </c>
      <c r="F12842" s="1" t="s">
        <v>147</v>
      </c>
      <c r="G12842">
        <v>0.02</v>
      </c>
      <c r="H12842">
        <v>0.03</v>
      </c>
      <c r="I12842">
        <v>0</v>
      </c>
      <c r="J12842">
        <v>0.01</v>
      </c>
      <c r="K12842">
        <v>0.05</v>
      </c>
    </row>
    <row r="12843" spans="1:11" x14ac:dyDescent="0.25">
      <c r="A12843" s="1" t="s">
        <v>24983</v>
      </c>
      <c r="B12843" s="1" t="s">
        <v>9272</v>
      </c>
      <c r="C12843" s="1" t="s">
        <v>58</v>
      </c>
      <c r="D12843" s="16">
        <v>37257</v>
      </c>
      <c r="E12843" s="1" t="s">
        <v>30</v>
      </c>
      <c r="F12843" s="1" t="s">
        <v>206</v>
      </c>
      <c r="G12843">
        <v>0.03</v>
      </c>
      <c r="H12843">
        <v>0.02</v>
      </c>
      <c r="I12843">
        <v>0</v>
      </c>
      <c r="J12843">
        <v>0.01</v>
      </c>
      <c r="K12843">
        <v>0.05</v>
      </c>
    </row>
    <row r="12844" spans="1:11" x14ac:dyDescent="0.25">
      <c r="A12844" s="1" t="s">
        <v>24984</v>
      </c>
      <c r="B12844" s="1" t="s">
        <v>9052</v>
      </c>
      <c r="C12844" s="1" t="s">
        <v>32</v>
      </c>
      <c r="D12844" s="16">
        <v>38718</v>
      </c>
      <c r="E12844" s="1" t="s">
        <v>55</v>
      </c>
      <c r="F12844" s="1" t="s">
        <v>214</v>
      </c>
      <c r="G12844">
        <v>0.05</v>
      </c>
      <c r="H12844">
        <v>0</v>
      </c>
      <c r="I12844">
        <v>0</v>
      </c>
      <c r="J12844">
        <v>0</v>
      </c>
      <c r="K12844">
        <v>0.05</v>
      </c>
    </row>
    <row r="12845" spans="1:11" x14ac:dyDescent="0.25">
      <c r="A12845" s="1" t="s">
        <v>24985</v>
      </c>
      <c r="B12845" s="1" t="s">
        <v>9273</v>
      </c>
      <c r="C12845" s="1" t="s">
        <v>109</v>
      </c>
      <c r="D12845" s="16">
        <v>35431</v>
      </c>
      <c r="E12845" s="1" t="s">
        <v>14</v>
      </c>
      <c r="F12845" s="1" t="s">
        <v>228</v>
      </c>
      <c r="G12845">
        <v>0.03</v>
      </c>
      <c r="H12845">
        <v>0.02</v>
      </c>
      <c r="I12845">
        <v>0</v>
      </c>
      <c r="J12845">
        <v>0</v>
      </c>
      <c r="K12845">
        <v>0.05</v>
      </c>
    </row>
    <row r="12846" spans="1:11" x14ac:dyDescent="0.25">
      <c r="A12846" s="1" t="s">
        <v>24986</v>
      </c>
      <c r="B12846" s="1" t="s">
        <v>9274</v>
      </c>
      <c r="C12846" s="1" t="s">
        <v>109</v>
      </c>
      <c r="D12846" s="16">
        <v>35065</v>
      </c>
      <c r="E12846" s="1" t="s">
        <v>14</v>
      </c>
      <c r="F12846" s="1" t="s">
        <v>7007</v>
      </c>
      <c r="G12846">
        <v>0.03</v>
      </c>
      <c r="H12846">
        <v>0.02</v>
      </c>
      <c r="I12846">
        <v>0</v>
      </c>
      <c r="J12846">
        <v>0</v>
      </c>
      <c r="K12846">
        <v>0.05</v>
      </c>
    </row>
    <row r="12847" spans="1:11" x14ac:dyDescent="0.25">
      <c r="A12847" s="1" t="s">
        <v>24987</v>
      </c>
      <c r="B12847" s="1" t="s">
        <v>9275</v>
      </c>
      <c r="C12847" s="1" t="s">
        <v>32</v>
      </c>
      <c r="D12847" s="16">
        <v>39814</v>
      </c>
      <c r="E12847" s="1" t="s">
        <v>34</v>
      </c>
      <c r="F12847" s="1" t="s">
        <v>8779</v>
      </c>
      <c r="G12847">
        <v>0</v>
      </c>
      <c r="H12847">
        <v>0.05</v>
      </c>
      <c r="I12847">
        <v>0</v>
      </c>
      <c r="J12847">
        <v>0.01</v>
      </c>
      <c r="K12847">
        <v>0.05</v>
      </c>
    </row>
    <row r="12848" spans="1:11" x14ac:dyDescent="0.25">
      <c r="A12848" s="1" t="s">
        <v>24988</v>
      </c>
      <c r="B12848" s="1" t="s">
        <v>9276</v>
      </c>
      <c r="C12848" s="1" t="s">
        <v>157</v>
      </c>
      <c r="D12848" s="16">
        <v>39448</v>
      </c>
      <c r="E12848" s="1" t="s">
        <v>55</v>
      </c>
      <c r="F12848" s="1" t="s">
        <v>2334</v>
      </c>
      <c r="G12848">
        <v>0</v>
      </c>
      <c r="H12848">
        <v>0</v>
      </c>
      <c r="I12848">
        <v>0.05</v>
      </c>
      <c r="J12848">
        <v>0</v>
      </c>
      <c r="K12848">
        <v>0.05</v>
      </c>
    </row>
    <row r="12849" spans="1:11" x14ac:dyDescent="0.25">
      <c r="A12849" s="1" t="s">
        <v>24989</v>
      </c>
      <c r="B12849" s="1" t="s">
        <v>9277</v>
      </c>
      <c r="C12849" s="1" t="s">
        <v>32</v>
      </c>
      <c r="D12849" s="16">
        <v>39448</v>
      </c>
      <c r="E12849" s="1" t="s">
        <v>14</v>
      </c>
      <c r="F12849" s="1" t="s">
        <v>187</v>
      </c>
      <c r="G12849">
        <v>0.04</v>
      </c>
      <c r="H12849">
        <v>0.01</v>
      </c>
      <c r="I12849">
        <v>0</v>
      </c>
      <c r="J12849">
        <v>0</v>
      </c>
      <c r="K12849">
        <v>0.05</v>
      </c>
    </row>
    <row r="12850" spans="1:11" x14ac:dyDescent="0.25">
      <c r="A12850" s="1" t="s">
        <v>24990</v>
      </c>
      <c r="B12850" s="1" t="s">
        <v>6449</v>
      </c>
      <c r="C12850" s="1" t="s">
        <v>12</v>
      </c>
      <c r="D12850" s="16">
        <v>39814</v>
      </c>
      <c r="E12850" s="1" t="s">
        <v>30</v>
      </c>
      <c r="F12850" s="1" t="s">
        <v>801</v>
      </c>
      <c r="G12850">
        <v>0</v>
      </c>
      <c r="H12850">
        <v>0.05</v>
      </c>
      <c r="I12850">
        <v>0</v>
      </c>
      <c r="J12850">
        <v>0</v>
      </c>
      <c r="K12850">
        <v>0.05</v>
      </c>
    </row>
    <row r="12851" spans="1:11" x14ac:dyDescent="0.25">
      <c r="A12851" s="1" t="s">
        <v>24991</v>
      </c>
      <c r="B12851" s="1" t="s">
        <v>9278</v>
      </c>
      <c r="C12851" s="1" t="s">
        <v>175</v>
      </c>
      <c r="D12851" s="16">
        <v>37622</v>
      </c>
      <c r="E12851" s="1" t="s">
        <v>27</v>
      </c>
      <c r="F12851" s="1" t="s">
        <v>147</v>
      </c>
      <c r="G12851">
        <v>0.04</v>
      </c>
      <c r="H12851">
        <v>0.01</v>
      </c>
      <c r="I12851">
        <v>0</v>
      </c>
      <c r="J12851">
        <v>0</v>
      </c>
      <c r="K12851">
        <v>0.05</v>
      </c>
    </row>
    <row r="12852" spans="1:11" x14ac:dyDescent="0.25">
      <c r="A12852" s="1" t="s">
        <v>24992</v>
      </c>
      <c r="B12852" s="1" t="s">
        <v>8029</v>
      </c>
      <c r="C12852" s="1" t="s">
        <v>730</v>
      </c>
      <c r="D12852" s="16">
        <v>42005</v>
      </c>
      <c r="E12852" s="1" t="s">
        <v>55</v>
      </c>
      <c r="F12852" s="1" t="s">
        <v>788</v>
      </c>
      <c r="G12852">
        <v>0</v>
      </c>
      <c r="H12852">
        <v>0</v>
      </c>
      <c r="I12852">
        <v>0.05</v>
      </c>
      <c r="J12852">
        <v>0</v>
      </c>
      <c r="K12852">
        <v>0.05</v>
      </c>
    </row>
    <row r="12853" spans="1:11" x14ac:dyDescent="0.25">
      <c r="A12853" s="1" t="s">
        <v>24993</v>
      </c>
      <c r="B12853" s="1" t="s">
        <v>9073</v>
      </c>
      <c r="C12853" s="1" t="s">
        <v>53</v>
      </c>
      <c r="D12853" s="16">
        <v>41275</v>
      </c>
      <c r="E12853" s="1" t="s">
        <v>55</v>
      </c>
      <c r="F12853" s="1" t="s">
        <v>206</v>
      </c>
      <c r="G12853">
        <v>0.01</v>
      </c>
      <c r="H12853">
        <v>0.04</v>
      </c>
      <c r="I12853">
        <v>0</v>
      </c>
      <c r="J12853">
        <v>0.01</v>
      </c>
      <c r="K12853">
        <v>0.05</v>
      </c>
    </row>
    <row r="12854" spans="1:11" x14ac:dyDescent="0.25">
      <c r="A12854" s="1" t="s">
        <v>24994</v>
      </c>
      <c r="B12854" s="1" t="s">
        <v>9279</v>
      </c>
      <c r="C12854" s="1" t="s">
        <v>32</v>
      </c>
      <c r="D12854" s="16">
        <v>39448</v>
      </c>
      <c r="E12854" s="1" t="s">
        <v>242</v>
      </c>
      <c r="F12854" s="1" t="s">
        <v>222</v>
      </c>
      <c r="G12854">
        <v>0</v>
      </c>
      <c r="H12854">
        <v>0</v>
      </c>
      <c r="I12854">
        <v>0.05</v>
      </c>
      <c r="J12854">
        <v>0</v>
      </c>
      <c r="K12854">
        <v>0.05</v>
      </c>
    </row>
    <row r="12855" spans="1:11" x14ac:dyDescent="0.25">
      <c r="A12855" s="1" t="s">
        <v>24995</v>
      </c>
      <c r="B12855" s="1" t="s">
        <v>9280</v>
      </c>
      <c r="C12855" s="1" t="s">
        <v>730</v>
      </c>
      <c r="D12855" s="16">
        <v>42005</v>
      </c>
      <c r="E12855" s="1" t="s">
        <v>34</v>
      </c>
      <c r="F12855" s="1" t="s">
        <v>147</v>
      </c>
      <c r="G12855">
        <v>0</v>
      </c>
      <c r="H12855">
        <v>0</v>
      </c>
      <c r="I12855">
        <v>0.05</v>
      </c>
      <c r="J12855">
        <v>0</v>
      </c>
      <c r="K12855">
        <v>0.05</v>
      </c>
    </row>
    <row r="12856" spans="1:11" x14ac:dyDescent="0.25">
      <c r="A12856" s="1" t="s">
        <v>24996</v>
      </c>
      <c r="B12856" s="1" t="s">
        <v>9281</v>
      </c>
      <c r="C12856" s="1" t="s">
        <v>58</v>
      </c>
      <c r="D12856" s="16">
        <v>37257</v>
      </c>
      <c r="E12856" s="1" t="s">
        <v>27</v>
      </c>
      <c r="F12856" s="1" t="s">
        <v>76</v>
      </c>
      <c r="G12856">
        <v>0.03</v>
      </c>
      <c r="H12856">
        <v>0.02</v>
      </c>
      <c r="I12856">
        <v>0</v>
      </c>
      <c r="J12856">
        <v>0.01</v>
      </c>
      <c r="K12856">
        <v>0.05</v>
      </c>
    </row>
    <row r="12857" spans="1:11" x14ac:dyDescent="0.25">
      <c r="A12857" s="1" t="s">
        <v>24997</v>
      </c>
      <c r="B12857" s="1" t="s">
        <v>9282</v>
      </c>
      <c r="C12857" s="1" t="s">
        <v>32</v>
      </c>
      <c r="D12857" s="16">
        <v>40544</v>
      </c>
      <c r="E12857" s="1" t="s">
        <v>30</v>
      </c>
      <c r="F12857" s="1" t="s">
        <v>3788</v>
      </c>
      <c r="G12857">
        <v>0.02</v>
      </c>
      <c r="H12857">
        <v>0.03</v>
      </c>
      <c r="I12857">
        <v>0</v>
      </c>
      <c r="J12857">
        <v>0.01</v>
      </c>
      <c r="K12857">
        <v>0.05</v>
      </c>
    </row>
    <row r="12858" spans="1:11" x14ac:dyDescent="0.25">
      <c r="A12858" s="1" t="s">
        <v>24998</v>
      </c>
      <c r="B12858" s="1" t="s">
        <v>5397</v>
      </c>
      <c r="C12858" s="1" t="s">
        <v>175</v>
      </c>
      <c r="D12858" s="16">
        <v>36892</v>
      </c>
      <c r="E12858" s="1" t="s">
        <v>14</v>
      </c>
      <c r="F12858" s="1" t="s">
        <v>453</v>
      </c>
      <c r="G12858">
        <v>0.04</v>
      </c>
      <c r="H12858">
        <v>0.01</v>
      </c>
      <c r="I12858">
        <v>0</v>
      </c>
      <c r="J12858">
        <v>0</v>
      </c>
      <c r="K12858">
        <v>0.05</v>
      </c>
    </row>
    <row r="12859" spans="1:11" x14ac:dyDescent="0.25">
      <c r="A12859" s="1" t="s">
        <v>24999</v>
      </c>
      <c r="B12859" s="1" t="s">
        <v>9283</v>
      </c>
      <c r="C12859" s="1" t="s">
        <v>730</v>
      </c>
      <c r="D12859" s="16">
        <v>42005</v>
      </c>
      <c r="E12859" s="1" t="s">
        <v>34</v>
      </c>
      <c r="F12859" s="1" t="s">
        <v>9284</v>
      </c>
      <c r="G12859">
        <v>0</v>
      </c>
      <c r="H12859">
        <v>0</v>
      </c>
      <c r="I12859">
        <v>0.05</v>
      </c>
      <c r="J12859">
        <v>0</v>
      </c>
      <c r="K12859">
        <v>0.05</v>
      </c>
    </row>
    <row r="12860" spans="1:11" x14ac:dyDescent="0.25">
      <c r="A12860" s="1" t="s">
        <v>25000</v>
      </c>
      <c r="B12860" s="1" t="s">
        <v>9285</v>
      </c>
      <c r="C12860" s="1" t="s">
        <v>32</v>
      </c>
      <c r="D12860" s="16">
        <v>39448</v>
      </c>
      <c r="E12860" s="1" t="s">
        <v>55</v>
      </c>
      <c r="F12860" s="1" t="s">
        <v>1488</v>
      </c>
      <c r="G12860">
        <v>0.05</v>
      </c>
      <c r="H12860">
        <v>0</v>
      </c>
      <c r="I12860">
        <v>0</v>
      </c>
      <c r="J12860">
        <v>0</v>
      </c>
      <c r="K12860">
        <v>0.05</v>
      </c>
    </row>
    <row r="12861" spans="1:11" x14ac:dyDescent="0.25">
      <c r="A12861" s="1" t="s">
        <v>25001</v>
      </c>
      <c r="B12861" s="1" t="s">
        <v>9286</v>
      </c>
      <c r="C12861" s="1" t="s">
        <v>730</v>
      </c>
      <c r="D12861" s="16">
        <v>42005</v>
      </c>
      <c r="E12861" s="1" t="s">
        <v>55</v>
      </c>
      <c r="F12861" s="1" t="s">
        <v>7248</v>
      </c>
      <c r="G12861">
        <v>0.01</v>
      </c>
      <c r="H12861">
        <v>0</v>
      </c>
      <c r="I12861">
        <v>0.04</v>
      </c>
      <c r="J12861">
        <v>0</v>
      </c>
      <c r="K12861">
        <v>0.05</v>
      </c>
    </row>
    <row r="12862" spans="1:11" x14ac:dyDescent="0.25">
      <c r="A12862" s="1" t="s">
        <v>25002</v>
      </c>
      <c r="B12862" s="1" t="s">
        <v>9287</v>
      </c>
      <c r="C12862" s="1" t="s">
        <v>144</v>
      </c>
      <c r="D12862" s="16">
        <v>39814</v>
      </c>
      <c r="E12862" s="1" t="s">
        <v>106</v>
      </c>
      <c r="F12862" s="1" t="s">
        <v>1449</v>
      </c>
      <c r="G12862">
        <v>0</v>
      </c>
      <c r="H12862">
        <v>0.04</v>
      </c>
      <c r="I12862">
        <v>0</v>
      </c>
      <c r="J12862">
        <v>0.01</v>
      </c>
      <c r="K12862">
        <v>0.05</v>
      </c>
    </row>
    <row r="12863" spans="1:11" x14ac:dyDescent="0.25">
      <c r="A12863" s="1" t="s">
        <v>25003</v>
      </c>
      <c r="B12863" s="1" t="s">
        <v>9288</v>
      </c>
      <c r="C12863" s="1" t="s">
        <v>32</v>
      </c>
      <c r="D12863" s="16">
        <v>40179</v>
      </c>
      <c r="E12863" s="1" t="s">
        <v>41</v>
      </c>
      <c r="F12863" s="1" t="s">
        <v>2789</v>
      </c>
      <c r="G12863">
        <v>0.04</v>
      </c>
      <c r="H12863">
        <v>0.01</v>
      </c>
      <c r="I12863">
        <v>0</v>
      </c>
      <c r="J12863">
        <v>0</v>
      </c>
      <c r="K12863">
        <v>0.05</v>
      </c>
    </row>
    <row r="12864" spans="1:11" x14ac:dyDescent="0.25">
      <c r="A12864" s="1" t="s">
        <v>25004</v>
      </c>
      <c r="B12864" s="1" t="s">
        <v>9289</v>
      </c>
      <c r="C12864" s="1" t="s">
        <v>71</v>
      </c>
      <c r="D12864" s="16">
        <v>37622</v>
      </c>
      <c r="E12864" s="1" t="s">
        <v>41</v>
      </c>
      <c r="F12864" s="1" t="s">
        <v>3964</v>
      </c>
      <c r="G12864">
        <v>0.04</v>
      </c>
      <c r="H12864">
        <v>0.01</v>
      </c>
      <c r="I12864">
        <v>0</v>
      </c>
      <c r="J12864">
        <v>0</v>
      </c>
      <c r="K12864">
        <v>0.05</v>
      </c>
    </row>
    <row r="12865" spans="1:11" x14ac:dyDescent="0.25">
      <c r="A12865" s="1" t="s">
        <v>25005</v>
      </c>
      <c r="B12865" s="1" t="s">
        <v>9290</v>
      </c>
      <c r="C12865" s="1" t="s">
        <v>58</v>
      </c>
      <c r="D12865" s="16">
        <v>38718</v>
      </c>
      <c r="E12865" s="1" t="s">
        <v>55</v>
      </c>
      <c r="F12865" s="1" t="s">
        <v>155</v>
      </c>
      <c r="G12865">
        <v>0.03</v>
      </c>
      <c r="H12865">
        <v>0.02</v>
      </c>
      <c r="I12865">
        <v>0</v>
      </c>
      <c r="J12865">
        <v>0.01</v>
      </c>
      <c r="K12865">
        <v>0.05</v>
      </c>
    </row>
    <row r="12866" spans="1:11" x14ac:dyDescent="0.25">
      <c r="A12866" s="1" t="s">
        <v>25006</v>
      </c>
      <c r="B12866" s="1" t="s">
        <v>9291</v>
      </c>
      <c r="C12866" s="1" t="s">
        <v>32</v>
      </c>
      <c r="D12866" s="16">
        <v>40179</v>
      </c>
      <c r="E12866" s="1" t="s">
        <v>34</v>
      </c>
      <c r="F12866" s="1" t="s">
        <v>6794</v>
      </c>
      <c r="G12866">
        <v>0.05</v>
      </c>
      <c r="H12866">
        <v>0</v>
      </c>
      <c r="I12866">
        <v>0</v>
      </c>
      <c r="J12866">
        <v>0</v>
      </c>
      <c r="K12866">
        <v>0.05</v>
      </c>
    </row>
    <row r="12867" spans="1:11" x14ac:dyDescent="0.25">
      <c r="A12867" s="1" t="s">
        <v>25007</v>
      </c>
      <c r="B12867" s="1" t="s">
        <v>7158</v>
      </c>
      <c r="C12867" s="1" t="s">
        <v>139</v>
      </c>
      <c r="D12867" s="16">
        <v>37257</v>
      </c>
      <c r="E12867" s="1" t="s">
        <v>14</v>
      </c>
      <c r="F12867" s="1" t="s">
        <v>147</v>
      </c>
      <c r="G12867">
        <v>0.04</v>
      </c>
      <c r="H12867">
        <v>0.01</v>
      </c>
      <c r="I12867">
        <v>0</v>
      </c>
      <c r="J12867">
        <v>0</v>
      </c>
      <c r="K12867">
        <v>0.05</v>
      </c>
    </row>
    <row r="12868" spans="1:11" x14ac:dyDescent="0.25">
      <c r="A12868" s="1" t="s">
        <v>25008</v>
      </c>
      <c r="B12868" s="1" t="s">
        <v>9292</v>
      </c>
      <c r="C12868" s="1" t="s">
        <v>58</v>
      </c>
      <c r="D12868" s="16">
        <v>40179</v>
      </c>
      <c r="E12868" s="1" t="s">
        <v>106</v>
      </c>
      <c r="F12868" s="1" t="s">
        <v>5809</v>
      </c>
      <c r="G12868">
        <v>0</v>
      </c>
      <c r="H12868">
        <v>0</v>
      </c>
      <c r="I12868">
        <v>0.05</v>
      </c>
      <c r="J12868">
        <v>0</v>
      </c>
      <c r="K12868">
        <v>0.05</v>
      </c>
    </row>
    <row r="12869" spans="1:11" x14ac:dyDescent="0.25">
      <c r="A12869" s="1" t="s">
        <v>25009</v>
      </c>
      <c r="B12869" s="1" t="s">
        <v>9293</v>
      </c>
      <c r="C12869" s="1" t="s">
        <v>12</v>
      </c>
      <c r="D12869" s="16">
        <v>39814</v>
      </c>
      <c r="E12869" s="1" t="s">
        <v>242</v>
      </c>
      <c r="F12869" s="1" t="s">
        <v>6052</v>
      </c>
      <c r="G12869">
        <v>0.05</v>
      </c>
      <c r="H12869">
        <v>0</v>
      </c>
      <c r="I12869">
        <v>0</v>
      </c>
      <c r="J12869">
        <v>0</v>
      </c>
      <c r="K12869">
        <v>0.05</v>
      </c>
    </row>
    <row r="12870" spans="1:11" x14ac:dyDescent="0.25">
      <c r="A12870" s="1" t="s">
        <v>25010</v>
      </c>
      <c r="B12870" s="1" t="s">
        <v>3769</v>
      </c>
      <c r="C12870" s="1" t="s">
        <v>175</v>
      </c>
      <c r="D12870" s="16">
        <v>37257</v>
      </c>
      <c r="E12870" s="1" t="s">
        <v>55</v>
      </c>
      <c r="F12870" s="1" t="s">
        <v>253</v>
      </c>
      <c r="G12870">
        <v>0.04</v>
      </c>
      <c r="H12870">
        <v>0.01</v>
      </c>
      <c r="I12870">
        <v>0</v>
      </c>
      <c r="J12870">
        <v>0</v>
      </c>
      <c r="K12870">
        <v>0.05</v>
      </c>
    </row>
    <row r="12871" spans="1:11" x14ac:dyDescent="0.25">
      <c r="A12871" s="1" t="s">
        <v>25011</v>
      </c>
      <c r="B12871" s="1" t="s">
        <v>1512</v>
      </c>
      <c r="C12871" s="1" t="s">
        <v>49</v>
      </c>
      <c r="D12871" s="16">
        <v>42370</v>
      </c>
      <c r="E12871" s="1" t="s">
        <v>14</v>
      </c>
      <c r="F12871" s="1" t="s">
        <v>56</v>
      </c>
      <c r="G12871">
        <v>0.04</v>
      </c>
      <c r="H12871">
        <v>0</v>
      </c>
      <c r="I12871">
        <v>0</v>
      </c>
      <c r="J12871">
        <v>0.01</v>
      </c>
      <c r="K12871">
        <v>0.05</v>
      </c>
    </row>
    <row r="12872" spans="1:11" x14ac:dyDescent="0.25">
      <c r="A12872" s="1" t="s">
        <v>25012</v>
      </c>
      <c r="B12872" s="1" t="s">
        <v>9294</v>
      </c>
      <c r="C12872" s="1" t="s">
        <v>157</v>
      </c>
      <c r="D12872" s="16">
        <v>40179</v>
      </c>
      <c r="E12872" s="1" t="s">
        <v>55</v>
      </c>
      <c r="F12872" s="1" t="s">
        <v>788</v>
      </c>
      <c r="G12872">
        <v>0</v>
      </c>
      <c r="H12872">
        <v>0</v>
      </c>
      <c r="I12872">
        <v>0.05</v>
      </c>
      <c r="J12872">
        <v>0</v>
      </c>
      <c r="K12872">
        <v>0.05</v>
      </c>
    </row>
    <row r="12873" spans="1:11" x14ac:dyDescent="0.25">
      <c r="A12873" s="1" t="s">
        <v>25013</v>
      </c>
      <c r="B12873" s="1" t="s">
        <v>4491</v>
      </c>
      <c r="C12873" s="1" t="s">
        <v>144</v>
      </c>
      <c r="D12873" s="16">
        <v>40179</v>
      </c>
      <c r="E12873" s="1" t="s">
        <v>38</v>
      </c>
      <c r="F12873" s="1" t="s">
        <v>222</v>
      </c>
      <c r="G12873">
        <v>0.05</v>
      </c>
      <c r="H12873">
        <v>0</v>
      </c>
      <c r="I12873">
        <v>0</v>
      </c>
      <c r="J12873">
        <v>0</v>
      </c>
      <c r="K12873">
        <v>0.05</v>
      </c>
    </row>
    <row r="12874" spans="1:11" x14ac:dyDescent="0.25">
      <c r="A12874" s="1" t="s">
        <v>25014</v>
      </c>
      <c r="B12874" s="1" t="s">
        <v>9295</v>
      </c>
      <c r="C12874" s="1" t="s">
        <v>139</v>
      </c>
      <c r="D12874" s="16">
        <v>37987</v>
      </c>
      <c r="E12874" s="1" t="s">
        <v>21</v>
      </c>
      <c r="F12874" s="1" t="s">
        <v>1096</v>
      </c>
      <c r="G12874">
        <v>0.04</v>
      </c>
      <c r="H12874">
        <v>0.01</v>
      </c>
      <c r="I12874">
        <v>0</v>
      </c>
      <c r="J12874">
        <v>0</v>
      </c>
      <c r="K12874">
        <v>0.05</v>
      </c>
    </row>
    <row r="12875" spans="1:11" x14ac:dyDescent="0.25">
      <c r="A12875" s="1" t="s">
        <v>25015</v>
      </c>
      <c r="B12875" s="1" t="s">
        <v>5277</v>
      </c>
      <c r="C12875" s="1" t="s">
        <v>139</v>
      </c>
      <c r="D12875" s="16">
        <v>37622</v>
      </c>
      <c r="E12875" s="1" t="s">
        <v>38</v>
      </c>
      <c r="F12875" s="1" t="s">
        <v>1536</v>
      </c>
      <c r="G12875">
        <v>0.04</v>
      </c>
      <c r="H12875">
        <v>0.01</v>
      </c>
      <c r="I12875">
        <v>0</v>
      </c>
      <c r="J12875">
        <v>0</v>
      </c>
      <c r="K12875">
        <v>0.05</v>
      </c>
    </row>
    <row r="12876" spans="1:11" x14ac:dyDescent="0.25">
      <c r="A12876" s="1" t="s">
        <v>25016</v>
      </c>
      <c r="B12876" s="1" t="s">
        <v>7144</v>
      </c>
      <c r="C12876" s="1" t="s">
        <v>157</v>
      </c>
      <c r="D12876" s="16">
        <v>40544</v>
      </c>
      <c r="E12876" s="1" t="s">
        <v>242</v>
      </c>
      <c r="F12876" s="1" t="s">
        <v>332</v>
      </c>
      <c r="G12876">
        <v>0</v>
      </c>
      <c r="H12876">
        <v>0</v>
      </c>
      <c r="I12876">
        <v>0.05</v>
      </c>
      <c r="J12876">
        <v>0</v>
      </c>
      <c r="K12876">
        <v>0.05</v>
      </c>
    </row>
    <row r="12877" spans="1:11" x14ac:dyDescent="0.25">
      <c r="A12877" s="1" t="s">
        <v>25017</v>
      </c>
      <c r="B12877" s="1" t="s">
        <v>9296</v>
      </c>
      <c r="C12877" s="1" t="s">
        <v>157</v>
      </c>
      <c r="D12877" s="16">
        <v>40544</v>
      </c>
      <c r="E12877" s="1" t="s">
        <v>55</v>
      </c>
      <c r="F12877" s="1" t="s">
        <v>2334</v>
      </c>
      <c r="G12877">
        <v>0</v>
      </c>
      <c r="H12877">
        <v>0</v>
      </c>
      <c r="I12877">
        <v>0.05</v>
      </c>
      <c r="J12877">
        <v>0</v>
      </c>
      <c r="K12877">
        <v>0.05</v>
      </c>
    </row>
    <row r="12878" spans="1:11" x14ac:dyDescent="0.25">
      <c r="A12878" s="1" t="s">
        <v>25018</v>
      </c>
      <c r="B12878" s="1" t="s">
        <v>9297</v>
      </c>
      <c r="C12878" s="1" t="s">
        <v>58</v>
      </c>
      <c r="D12878" s="16">
        <v>36892</v>
      </c>
      <c r="E12878" s="1" t="s">
        <v>14</v>
      </c>
      <c r="F12878" s="1" t="s">
        <v>214</v>
      </c>
      <c r="G12878">
        <v>0.03</v>
      </c>
      <c r="H12878">
        <v>0.02</v>
      </c>
      <c r="I12878">
        <v>0</v>
      </c>
      <c r="J12878">
        <v>0.01</v>
      </c>
      <c r="K12878">
        <v>0.05</v>
      </c>
    </row>
    <row r="12879" spans="1:11" x14ac:dyDescent="0.25">
      <c r="A12879" s="1" t="s">
        <v>25019</v>
      </c>
      <c r="B12879" s="1" t="s">
        <v>9298</v>
      </c>
      <c r="C12879" s="1" t="s">
        <v>109</v>
      </c>
      <c r="D12879" s="16">
        <v>35796</v>
      </c>
      <c r="E12879" s="1" t="s">
        <v>14</v>
      </c>
      <c r="F12879" s="1" t="s">
        <v>214</v>
      </c>
      <c r="G12879">
        <v>0.03</v>
      </c>
      <c r="H12879">
        <v>0.02</v>
      </c>
      <c r="I12879">
        <v>0</v>
      </c>
      <c r="J12879">
        <v>0</v>
      </c>
      <c r="K12879">
        <v>0.05</v>
      </c>
    </row>
    <row r="12880" spans="1:11" x14ac:dyDescent="0.25">
      <c r="A12880" s="1" t="s">
        <v>25020</v>
      </c>
      <c r="B12880" s="1" t="s">
        <v>1278</v>
      </c>
      <c r="C12880" s="1" t="s">
        <v>139</v>
      </c>
      <c r="D12880" s="16">
        <v>38353</v>
      </c>
      <c r="E12880" s="1" t="s">
        <v>55</v>
      </c>
      <c r="F12880" s="1" t="s">
        <v>788</v>
      </c>
      <c r="G12880">
        <v>0.04</v>
      </c>
      <c r="H12880">
        <v>0.01</v>
      </c>
      <c r="I12880">
        <v>0</v>
      </c>
      <c r="J12880">
        <v>0</v>
      </c>
      <c r="K12880">
        <v>0.05</v>
      </c>
    </row>
    <row r="12881" spans="1:11" hidden="1" x14ac:dyDescent="0.25">
      <c r="A12881" s="1" t="s">
        <v>25021</v>
      </c>
      <c r="B12881" s="1" t="s">
        <v>9299</v>
      </c>
      <c r="C12881" s="1" t="s">
        <v>12</v>
      </c>
      <c r="E12881" s="1" t="s">
        <v>34</v>
      </c>
      <c r="F12881" s="1" t="s">
        <v>915</v>
      </c>
      <c r="G12881">
        <v>0.05</v>
      </c>
      <c r="H12881">
        <v>0</v>
      </c>
      <c r="I12881">
        <v>0</v>
      </c>
      <c r="J12881">
        <v>0</v>
      </c>
      <c r="K12881">
        <v>0.05</v>
      </c>
    </row>
    <row r="12882" spans="1:11" x14ac:dyDescent="0.25">
      <c r="A12882" s="1" t="s">
        <v>25022</v>
      </c>
      <c r="B12882" s="1" t="s">
        <v>9300</v>
      </c>
      <c r="C12882" s="1" t="s">
        <v>71</v>
      </c>
      <c r="D12882" s="16">
        <v>37987</v>
      </c>
      <c r="E12882" s="1" t="s">
        <v>30</v>
      </c>
      <c r="F12882" s="1" t="s">
        <v>332</v>
      </c>
      <c r="G12882">
        <v>0</v>
      </c>
      <c r="H12882">
        <v>0</v>
      </c>
      <c r="I12882">
        <v>0.05</v>
      </c>
      <c r="J12882">
        <v>0</v>
      </c>
      <c r="K12882">
        <v>0.05</v>
      </c>
    </row>
    <row r="12883" spans="1:11" x14ac:dyDescent="0.25">
      <c r="A12883" s="1" t="s">
        <v>25023</v>
      </c>
      <c r="B12883" s="1" t="s">
        <v>447</v>
      </c>
      <c r="C12883" s="1" t="s">
        <v>71</v>
      </c>
      <c r="D12883" s="16">
        <v>37257</v>
      </c>
      <c r="E12883" s="1" t="s">
        <v>14</v>
      </c>
      <c r="F12883" s="1" t="s">
        <v>136</v>
      </c>
      <c r="G12883">
        <v>0.04</v>
      </c>
      <c r="H12883">
        <v>0.01</v>
      </c>
      <c r="I12883">
        <v>0</v>
      </c>
      <c r="J12883">
        <v>0</v>
      </c>
      <c r="K12883">
        <v>0.05</v>
      </c>
    </row>
    <row r="12884" spans="1:11" x14ac:dyDescent="0.25">
      <c r="A12884" s="1" t="s">
        <v>25024</v>
      </c>
      <c r="B12884" s="1" t="s">
        <v>9301</v>
      </c>
      <c r="C12884" s="1" t="s">
        <v>58</v>
      </c>
      <c r="D12884" s="16">
        <v>37987</v>
      </c>
      <c r="E12884" s="1" t="s">
        <v>41</v>
      </c>
      <c r="F12884" s="1" t="s">
        <v>788</v>
      </c>
      <c r="G12884">
        <v>0.03</v>
      </c>
      <c r="H12884">
        <v>0.02</v>
      </c>
      <c r="I12884">
        <v>0</v>
      </c>
      <c r="J12884">
        <v>0.01</v>
      </c>
      <c r="K12884">
        <v>0.05</v>
      </c>
    </row>
    <row r="12885" spans="1:11" x14ac:dyDescent="0.25">
      <c r="A12885" s="1" t="s">
        <v>25025</v>
      </c>
      <c r="B12885" s="1" t="s">
        <v>7578</v>
      </c>
      <c r="C12885" s="1" t="s">
        <v>177</v>
      </c>
      <c r="D12885" s="16">
        <v>42005</v>
      </c>
      <c r="E12885" s="1" t="s">
        <v>55</v>
      </c>
      <c r="F12885" s="1" t="s">
        <v>4710</v>
      </c>
      <c r="G12885">
        <v>0.03</v>
      </c>
      <c r="H12885">
        <v>0.02</v>
      </c>
      <c r="I12885">
        <v>0</v>
      </c>
      <c r="J12885">
        <v>0</v>
      </c>
      <c r="K12885">
        <v>0.05</v>
      </c>
    </row>
    <row r="12886" spans="1:11" x14ac:dyDescent="0.25">
      <c r="A12886" s="1" t="s">
        <v>25026</v>
      </c>
      <c r="B12886" s="1" t="s">
        <v>9302</v>
      </c>
      <c r="C12886" s="1" t="s">
        <v>12</v>
      </c>
      <c r="D12886" s="16">
        <v>39448</v>
      </c>
      <c r="E12886" s="1" t="s">
        <v>242</v>
      </c>
      <c r="F12886" s="1" t="s">
        <v>3954</v>
      </c>
      <c r="G12886">
        <v>0.05</v>
      </c>
      <c r="H12886">
        <v>0</v>
      </c>
      <c r="I12886">
        <v>0</v>
      </c>
      <c r="J12886">
        <v>0</v>
      </c>
      <c r="K12886">
        <v>0.05</v>
      </c>
    </row>
    <row r="12887" spans="1:11" x14ac:dyDescent="0.25">
      <c r="A12887" s="1" t="s">
        <v>25027</v>
      </c>
      <c r="B12887" s="1" t="s">
        <v>9303</v>
      </c>
      <c r="C12887" s="1" t="s">
        <v>58</v>
      </c>
      <c r="D12887" s="16">
        <v>38718</v>
      </c>
      <c r="E12887" s="1" t="s">
        <v>93</v>
      </c>
      <c r="F12887" s="1" t="s">
        <v>76</v>
      </c>
      <c r="G12887">
        <v>0</v>
      </c>
      <c r="H12887">
        <v>0</v>
      </c>
      <c r="I12887">
        <v>0.05</v>
      </c>
      <c r="J12887">
        <v>0</v>
      </c>
      <c r="K12887">
        <v>0.05</v>
      </c>
    </row>
    <row r="12888" spans="1:11" x14ac:dyDescent="0.25">
      <c r="A12888" s="1" t="s">
        <v>25028</v>
      </c>
      <c r="B12888" s="1" t="s">
        <v>9304</v>
      </c>
      <c r="C12888" s="1" t="s">
        <v>58</v>
      </c>
      <c r="D12888" s="16">
        <v>36892</v>
      </c>
      <c r="E12888" s="1" t="s">
        <v>38</v>
      </c>
      <c r="F12888" s="1" t="s">
        <v>76</v>
      </c>
      <c r="G12888">
        <v>0.03</v>
      </c>
      <c r="H12888">
        <v>0.02</v>
      </c>
      <c r="I12888">
        <v>0</v>
      </c>
      <c r="J12888">
        <v>0.01</v>
      </c>
      <c r="K12888">
        <v>0.05</v>
      </c>
    </row>
    <row r="12889" spans="1:11" x14ac:dyDescent="0.25">
      <c r="A12889" s="1" t="s">
        <v>25029</v>
      </c>
      <c r="B12889" s="1" t="s">
        <v>9305</v>
      </c>
      <c r="C12889" s="1" t="s">
        <v>84</v>
      </c>
      <c r="D12889" s="16">
        <v>42005</v>
      </c>
      <c r="E12889" s="1" t="s">
        <v>106</v>
      </c>
      <c r="F12889" s="1" t="s">
        <v>9306</v>
      </c>
      <c r="G12889">
        <v>0.05</v>
      </c>
      <c r="H12889">
        <v>0</v>
      </c>
      <c r="I12889">
        <v>0</v>
      </c>
      <c r="J12889">
        <v>0.01</v>
      </c>
      <c r="K12889">
        <v>0.05</v>
      </c>
    </row>
    <row r="12890" spans="1:11" x14ac:dyDescent="0.25">
      <c r="A12890" s="1" t="s">
        <v>25030</v>
      </c>
      <c r="B12890" s="1" t="s">
        <v>4854</v>
      </c>
      <c r="C12890" s="1" t="s">
        <v>139</v>
      </c>
      <c r="D12890" s="16">
        <v>38718</v>
      </c>
      <c r="E12890" s="1" t="s">
        <v>14</v>
      </c>
      <c r="F12890" s="1" t="s">
        <v>645</v>
      </c>
      <c r="G12890">
        <v>0.04</v>
      </c>
      <c r="H12890">
        <v>0.01</v>
      </c>
      <c r="I12890">
        <v>0</v>
      </c>
      <c r="J12890">
        <v>0</v>
      </c>
      <c r="K12890">
        <v>0.05</v>
      </c>
    </row>
    <row r="12891" spans="1:11" x14ac:dyDescent="0.25">
      <c r="A12891" s="1" t="s">
        <v>25031</v>
      </c>
      <c r="B12891" s="1" t="s">
        <v>9307</v>
      </c>
      <c r="C12891" s="1" t="s">
        <v>32</v>
      </c>
      <c r="D12891" s="16">
        <v>39814</v>
      </c>
      <c r="E12891" s="1" t="s">
        <v>34</v>
      </c>
      <c r="F12891" s="1" t="s">
        <v>4571</v>
      </c>
      <c r="G12891">
        <v>0.05</v>
      </c>
      <c r="H12891">
        <v>0</v>
      </c>
      <c r="I12891">
        <v>0</v>
      </c>
      <c r="J12891">
        <v>0</v>
      </c>
      <c r="K12891">
        <v>0.05</v>
      </c>
    </row>
    <row r="12892" spans="1:11" x14ac:dyDescent="0.25">
      <c r="A12892" s="1" t="s">
        <v>25032</v>
      </c>
      <c r="B12892" s="1" t="s">
        <v>9308</v>
      </c>
      <c r="C12892" s="1" t="s">
        <v>32</v>
      </c>
      <c r="D12892" s="16">
        <v>39448</v>
      </c>
      <c r="E12892" s="1" t="s">
        <v>106</v>
      </c>
      <c r="F12892" s="1" t="s">
        <v>117</v>
      </c>
      <c r="G12892">
        <v>0.05</v>
      </c>
      <c r="H12892">
        <v>0</v>
      </c>
      <c r="I12892">
        <v>0</v>
      </c>
      <c r="J12892">
        <v>0</v>
      </c>
      <c r="K12892">
        <v>0.05</v>
      </c>
    </row>
    <row r="12893" spans="1:11" x14ac:dyDescent="0.25">
      <c r="A12893" s="1" t="s">
        <v>25033</v>
      </c>
      <c r="B12893" s="1" t="s">
        <v>7356</v>
      </c>
      <c r="C12893" s="1" t="s">
        <v>730</v>
      </c>
      <c r="D12893" s="16">
        <v>42005</v>
      </c>
      <c r="E12893" s="1" t="s">
        <v>55</v>
      </c>
      <c r="F12893" s="1" t="s">
        <v>788</v>
      </c>
      <c r="G12893">
        <v>0</v>
      </c>
      <c r="H12893">
        <v>0</v>
      </c>
      <c r="I12893">
        <v>0.05</v>
      </c>
      <c r="J12893">
        <v>0</v>
      </c>
      <c r="K12893">
        <v>0.05</v>
      </c>
    </row>
    <row r="12894" spans="1:11" x14ac:dyDescent="0.25">
      <c r="A12894" s="1" t="s">
        <v>25034</v>
      </c>
      <c r="B12894" s="1" t="s">
        <v>9309</v>
      </c>
      <c r="C12894" s="1" t="s">
        <v>32</v>
      </c>
      <c r="D12894" s="16">
        <v>38718</v>
      </c>
      <c r="E12894" s="1" t="s">
        <v>34</v>
      </c>
      <c r="F12894" s="1" t="s">
        <v>147</v>
      </c>
      <c r="G12894">
        <v>0</v>
      </c>
      <c r="H12894">
        <v>0</v>
      </c>
      <c r="I12894">
        <v>0.05</v>
      </c>
      <c r="J12894">
        <v>0</v>
      </c>
      <c r="K12894">
        <v>0.05</v>
      </c>
    </row>
    <row r="12895" spans="1:11" x14ac:dyDescent="0.25">
      <c r="A12895" s="1" t="s">
        <v>25035</v>
      </c>
      <c r="B12895" s="1" t="s">
        <v>6798</v>
      </c>
      <c r="C12895" s="1" t="s">
        <v>139</v>
      </c>
      <c r="D12895" s="16">
        <v>37987</v>
      </c>
      <c r="E12895" s="1" t="s">
        <v>14</v>
      </c>
      <c r="F12895" s="1" t="s">
        <v>136</v>
      </c>
      <c r="G12895">
        <v>0.04</v>
      </c>
      <c r="H12895">
        <v>0.01</v>
      </c>
      <c r="I12895">
        <v>0</v>
      </c>
      <c r="J12895">
        <v>0</v>
      </c>
      <c r="K12895">
        <v>0.05</v>
      </c>
    </row>
    <row r="12896" spans="1:11" x14ac:dyDescent="0.25">
      <c r="A12896" s="1" t="s">
        <v>25036</v>
      </c>
      <c r="B12896" s="1" t="s">
        <v>9310</v>
      </c>
      <c r="C12896" s="1" t="s">
        <v>71</v>
      </c>
      <c r="D12896" s="16">
        <v>37257</v>
      </c>
      <c r="E12896" s="1" t="s">
        <v>27</v>
      </c>
      <c r="F12896" s="1" t="s">
        <v>1661</v>
      </c>
      <c r="G12896">
        <v>0.04</v>
      </c>
      <c r="H12896">
        <v>0.01</v>
      </c>
      <c r="I12896">
        <v>0</v>
      </c>
      <c r="J12896">
        <v>0</v>
      </c>
      <c r="K12896">
        <v>0.05</v>
      </c>
    </row>
    <row r="12897" spans="1:11" x14ac:dyDescent="0.25">
      <c r="A12897" s="1" t="s">
        <v>25037</v>
      </c>
      <c r="B12897" s="1" t="s">
        <v>9311</v>
      </c>
      <c r="C12897" s="1" t="s">
        <v>12</v>
      </c>
      <c r="D12897" s="16">
        <v>39814</v>
      </c>
      <c r="E12897" s="1" t="s">
        <v>34</v>
      </c>
      <c r="F12897" s="1" t="s">
        <v>547</v>
      </c>
      <c r="G12897">
        <v>0.05</v>
      </c>
      <c r="H12897">
        <v>0</v>
      </c>
      <c r="I12897">
        <v>0</v>
      </c>
      <c r="J12897">
        <v>0</v>
      </c>
      <c r="K12897">
        <v>0.05</v>
      </c>
    </row>
    <row r="12898" spans="1:11" x14ac:dyDescent="0.25">
      <c r="A12898" s="1" t="s">
        <v>25038</v>
      </c>
      <c r="B12898" s="1" t="s">
        <v>9312</v>
      </c>
      <c r="C12898" s="1" t="s">
        <v>175</v>
      </c>
      <c r="D12898" s="16">
        <v>37622</v>
      </c>
      <c r="E12898" s="1" t="s">
        <v>2</v>
      </c>
      <c r="F12898" s="1" t="s">
        <v>332</v>
      </c>
      <c r="G12898">
        <v>0</v>
      </c>
      <c r="H12898">
        <v>0</v>
      </c>
      <c r="I12898">
        <v>0.05</v>
      </c>
      <c r="J12898">
        <v>0</v>
      </c>
      <c r="K12898">
        <v>0.05</v>
      </c>
    </row>
    <row r="12899" spans="1:11" x14ac:dyDescent="0.25">
      <c r="A12899" s="1" t="s">
        <v>25039</v>
      </c>
      <c r="B12899" s="1" t="s">
        <v>9313</v>
      </c>
      <c r="C12899" s="1" t="s">
        <v>109</v>
      </c>
      <c r="D12899" s="16">
        <v>37257</v>
      </c>
      <c r="E12899" s="1" t="s">
        <v>93</v>
      </c>
      <c r="F12899" s="1" t="s">
        <v>332</v>
      </c>
      <c r="G12899">
        <v>0</v>
      </c>
      <c r="H12899">
        <v>0</v>
      </c>
      <c r="I12899">
        <v>0.05</v>
      </c>
      <c r="J12899">
        <v>0</v>
      </c>
      <c r="K12899">
        <v>0.05</v>
      </c>
    </row>
    <row r="12900" spans="1:11" x14ac:dyDescent="0.25">
      <c r="A12900" s="1" t="s">
        <v>25040</v>
      </c>
      <c r="B12900" s="1" t="s">
        <v>9314</v>
      </c>
      <c r="C12900" s="1" t="s">
        <v>32</v>
      </c>
      <c r="D12900" s="16">
        <v>40179</v>
      </c>
      <c r="E12900" s="1" t="s">
        <v>106</v>
      </c>
      <c r="F12900" s="1" t="s">
        <v>915</v>
      </c>
      <c r="G12900">
        <v>0.04</v>
      </c>
      <c r="H12900">
        <v>0.01</v>
      </c>
      <c r="I12900">
        <v>0</v>
      </c>
      <c r="J12900">
        <v>0</v>
      </c>
      <c r="K12900">
        <v>0.05</v>
      </c>
    </row>
    <row r="12901" spans="1:11" x14ac:dyDescent="0.25">
      <c r="A12901" s="1" t="s">
        <v>25041</v>
      </c>
      <c r="B12901" s="1" t="s">
        <v>1121</v>
      </c>
      <c r="C12901" s="1" t="s">
        <v>144</v>
      </c>
      <c r="D12901" s="16">
        <v>42370</v>
      </c>
      <c r="E12901" s="1" t="s">
        <v>27</v>
      </c>
      <c r="F12901" s="1" t="s">
        <v>332</v>
      </c>
      <c r="G12901">
        <v>0</v>
      </c>
      <c r="H12901">
        <v>0.05</v>
      </c>
      <c r="I12901">
        <v>0</v>
      </c>
      <c r="J12901">
        <v>0</v>
      </c>
      <c r="K12901">
        <v>0.05</v>
      </c>
    </row>
    <row r="12902" spans="1:11" x14ac:dyDescent="0.25">
      <c r="A12902" s="1" t="s">
        <v>25042</v>
      </c>
      <c r="B12902" s="1" t="s">
        <v>9315</v>
      </c>
      <c r="C12902" s="1" t="s">
        <v>175</v>
      </c>
      <c r="D12902" s="16">
        <v>37622</v>
      </c>
      <c r="E12902" s="1" t="s">
        <v>27</v>
      </c>
      <c r="F12902" s="1" t="s">
        <v>117</v>
      </c>
      <c r="G12902">
        <v>0.04</v>
      </c>
      <c r="H12902">
        <v>0.01</v>
      </c>
      <c r="I12902">
        <v>0</v>
      </c>
      <c r="J12902">
        <v>0</v>
      </c>
      <c r="K12902">
        <v>0.05</v>
      </c>
    </row>
    <row r="12903" spans="1:11" x14ac:dyDescent="0.25">
      <c r="A12903" s="1" t="s">
        <v>25043</v>
      </c>
      <c r="B12903" s="1" t="s">
        <v>3585</v>
      </c>
      <c r="C12903" s="1" t="s">
        <v>144</v>
      </c>
      <c r="D12903" s="16">
        <v>40179</v>
      </c>
      <c r="E12903" s="1" t="s">
        <v>55</v>
      </c>
      <c r="F12903" s="1" t="s">
        <v>117</v>
      </c>
      <c r="G12903">
        <v>0</v>
      </c>
      <c r="H12903">
        <v>0.04</v>
      </c>
      <c r="I12903">
        <v>0</v>
      </c>
      <c r="J12903">
        <v>0.01</v>
      </c>
      <c r="K12903">
        <v>0.05</v>
      </c>
    </row>
    <row r="12904" spans="1:11" x14ac:dyDescent="0.25">
      <c r="A12904" s="1" t="s">
        <v>25044</v>
      </c>
      <c r="B12904" s="1" t="s">
        <v>6242</v>
      </c>
      <c r="C12904" s="1" t="s">
        <v>139</v>
      </c>
      <c r="D12904" s="16">
        <v>37257</v>
      </c>
      <c r="E12904" s="1" t="s">
        <v>2</v>
      </c>
      <c r="F12904" s="1" t="s">
        <v>824</v>
      </c>
      <c r="G12904">
        <v>0.04</v>
      </c>
      <c r="H12904">
        <v>0.01</v>
      </c>
      <c r="I12904">
        <v>0</v>
      </c>
      <c r="J12904">
        <v>0</v>
      </c>
      <c r="K12904">
        <v>0.05</v>
      </c>
    </row>
    <row r="12905" spans="1:11" x14ac:dyDescent="0.25">
      <c r="A12905" s="1" t="s">
        <v>25045</v>
      </c>
      <c r="B12905" s="1" t="s">
        <v>9316</v>
      </c>
      <c r="C12905" s="1" t="s">
        <v>61</v>
      </c>
      <c r="D12905" s="16">
        <v>34700</v>
      </c>
      <c r="E12905" s="1" t="s">
        <v>106</v>
      </c>
      <c r="F12905" s="1" t="s">
        <v>8952</v>
      </c>
      <c r="G12905">
        <v>0</v>
      </c>
      <c r="H12905">
        <v>0</v>
      </c>
      <c r="I12905">
        <v>0.05</v>
      </c>
      <c r="J12905">
        <v>0</v>
      </c>
      <c r="K12905">
        <v>0.05</v>
      </c>
    </row>
    <row r="12906" spans="1:11" x14ac:dyDescent="0.25">
      <c r="A12906" s="1" t="s">
        <v>25046</v>
      </c>
      <c r="B12906" s="1" t="s">
        <v>5594</v>
      </c>
      <c r="C12906" s="1" t="s">
        <v>49</v>
      </c>
      <c r="D12906" s="16">
        <v>40544</v>
      </c>
      <c r="E12906" s="1" t="s">
        <v>93</v>
      </c>
      <c r="F12906" s="1" t="s">
        <v>2789</v>
      </c>
      <c r="G12906">
        <v>0</v>
      </c>
      <c r="H12906">
        <v>0.03</v>
      </c>
      <c r="I12906">
        <v>0.02</v>
      </c>
      <c r="J12906">
        <v>0</v>
      </c>
      <c r="K12906">
        <v>0.05</v>
      </c>
    </row>
    <row r="12907" spans="1:11" x14ac:dyDescent="0.25">
      <c r="A12907" s="1" t="s">
        <v>25047</v>
      </c>
      <c r="B12907" s="1" t="s">
        <v>9317</v>
      </c>
      <c r="C12907" s="1" t="s">
        <v>58</v>
      </c>
      <c r="D12907" s="16">
        <v>37257</v>
      </c>
      <c r="E12907" s="1" t="s">
        <v>30</v>
      </c>
      <c r="F12907" s="1" t="s">
        <v>3069</v>
      </c>
      <c r="G12907">
        <v>0</v>
      </c>
      <c r="H12907">
        <v>0</v>
      </c>
      <c r="I12907">
        <v>0.05</v>
      </c>
      <c r="J12907">
        <v>0</v>
      </c>
      <c r="K12907">
        <v>0.05</v>
      </c>
    </row>
    <row r="12908" spans="1:11" x14ac:dyDescent="0.25">
      <c r="A12908" s="1" t="s">
        <v>25048</v>
      </c>
      <c r="B12908" s="1" t="s">
        <v>9318</v>
      </c>
      <c r="C12908" s="1" t="s">
        <v>58</v>
      </c>
      <c r="D12908" s="16">
        <v>37622</v>
      </c>
      <c r="E12908" s="1" t="s">
        <v>2</v>
      </c>
      <c r="F12908" s="1" t="s">
        <v>9319</v>
      </c>
      <c r="G12908">
        <v>0.03</v>
      </c>
      <c r="H12908">
        <v>0.02</v>
      </c>
      <c r="I12908">
        <v>0</v>
      </c>
      <c r="J12908">
        <v>0.01</v>
      </c>
      <c r="K12908">
        <v>0.05</v>
      </c>
    </row>
    <row r="12909" spans="1:11" x14ac:dyDescent="0.25">
      <c r="A12909" s="1" t="s">
        <v>25049</v>
      </c>
      <c r="B12909" s="1" t="s">
        <v>4410</v>
      </c>
      <c r="C12909" s="1" t="s">
        <v>12</v>
      </c>
      <c r="D12909" s="16">
        <v>39814</v>
      </c>
      <c r="E12909" s="1" t="s">
        <v>30</v>
      </c>
      <c r="F12909" s="1" t="s">
        <v>147</v>
      </c>
      <c r="G12909">
        <v>0</v>
      </c>
      <c r="H12909">
        <v>0</v>
      </c>
      <c r="I12909">
        <v>0.05</v>
      </c>
      <c r="J12909">
        <v>0</v>
      </c>
      <c r="K12909">
        <v>0.05</v>
      </c>
    </row>
    <row r="12910" spans="1:11" x14ac:dyDescent="0.25">
      <c r="A12910" s="1" t="s">
        <v>25050</v>
      </c>
      <c r="B12910" s="1" t="s">
        <v>9320</v>
      </c>
      <c r="C12910" s="1" t="s">
        <v>32</v>
      </c>
      <c r="D12910" s="16">
        <v>40179</v>
      </c>
      <c r="E12910" s="1" t="s">
        <v>41</v>
      </c>
      <c r="F12910" s="1" t="s">
        <v>79</v>
      </c>
      <c r="G12910">
        <v>0.05</v>
      </c>
      <c r="H12910">
        <v>0</v>
      </c>
      <c r="I12910">
        <v>0</v>
      </c>
      <c r="J12910">
        <v>0</v>
      </c>
      <c r="K12910">
        <v>0.05</v>
      </c>
    </row>
    <row r="12911" spans="1:11" x14ac:dyDescent="0.25">
      <c r="A12911" s="1" t="s">
        <v>25051</v>
      </c>
      <c r="B12911" s="1" t="s">
        <v>9321</v>
      </c>
      <c r="C12911" s="1" t="s">
        <v>32</v>
      </c>
      <c r="D12911" s="16">
        <v>40179</v>
      </c>
      <c r="E12911" s="1" t="s">
        <v>41</v>
      </c>
      <c r="F12911" s="1" t="s">
        <v>117</v>
      </c>
      <c r="G12911">
        <v>0.05</v>
      </c>
      <c r="H12911">
        <v>0</v>
      </c>
      <c r="I12911">
        <v>0</v>
      </c>
      <c r="J12911">
        <v>0</v>
      </c>
      <c r="K12911">
        <v>0.05</v>
      </c>
    </row>
    <row r="12912" spans="1:11" x14ac:dyDescent="0.25">
      <c r="A12912" s="1" t="s">
        <v>25052</v>
      </c>
      <c r="B12912" s="1" t="s">
        <v>6871</v>
      </c>
      <c r="C12912" s="1" t="s">
        <v>49</v>
      </c>
      <c r="D12912" s="16">
        <v>42005</v>
      </c>
      <c r="E12912" s="1" t="s">
        <v>14</v>
      </c>
      <c r="F12912" s="1" t="s">
        <v>6872</v>
      </c>
      <c r="G12912">
        <v>0</v>
      </c>
      <c r="H12912">
        <v>0.05</v>
      </c>
      <c r="I12912">
        <v>0</v>
      </c>
      <c r="J12912">
        <v>0</v>
      </c>
      <c r="K12912">
        <v>0.05</v>
      </c>
    </row>
    <row r="12913" spans="1:11" x14ac:dyDescent="0.25">
      <c r="A12913" s="1" t="s">
        <v>25053</v>
      </c>
      <c r="B12913" s="1" t="s">
        <v>5278</v>
      </c>
      <c r="C12913" s="1" t="s">
        <v>139</v>
      </c>
      <c r="D12913" s="16">
        <v>37622</v>
      </c>
      <c r="E12913" s="1" t="s">
        <v>14</v>
      </c>
      <c r="F12913" s="1" t="s">
        <v>645</v>
      </c>
      <c r="G12913">
        <v>0.04</v>
      </c>
      <c r="H12913">
        <v>0.01</v>
      </c>
      <c r="I12913">
        <v>0</v>
      </c>
      <c r="J12913">
        <v>0</v>
      </c>
      <c r="K12913">
        <v>0.05</v>
      </c>
    </row>
    <row r="12914" spans="1:11" x14ac:dyDescent="0.25">
      <c r="A12914" s="1" t="s">
        <v>25054</v>
      </c>
      <c r="B12914" s="1" t="s">
        <v>3368</v>
      </c>
      <c r="C12914" s="1" t="s">
        <v>157</v>
      </c>
      <c r="D12914" s="16">
        <v>40544</v>
      </c>
      <c r="E12914" s="1" t="s">
        <v>14</v>
      </c>
      <c r="F12914" s="1" t="s">
        <v>56</v>
      </c>
      <c r="G12914">
        <v>0.05</v>
      </c>
      <c r="H12914">
        <v>0</v>
      </c>
      <c r="I12914">
        <v>0</v>
      </c>
      <c r="J12914">
        <v>0</v>
      </c>
      <c r="K12914">
        <v>0.05</v>
      </c>
    </row>
    <row r="12915" spans="1:11" x14ac:dyDescent="0.25">
      <c r="A12915" s="1" t="s">
        <v>25055</v>
      </c>
      <c r="B12915" s="1" t="s">
        <v>9322</v>
      </c>
      <c r="C12915" s="1" t="s">
        <v>730</v>
      </c>
      <c r="D12915" s="16">
        <v>42370</v>
      </c>
      <c r="E12915" s="1" t="s">
        <v>55</v>
      </c>
      <c r="F12915" s="1" t="s">
        <v>6639</v>
      </c>
      <c r="G12915">
        <v>0</v>
      </c>
      <c r="H12915">
        <v>0</v>
      </c>
      <c r="I12915">
        <v>0.05</v>
      </c>
      <c r="J12915">
        <v>0</v>
      </c>
      <c r="K12915">
        <v>0.05</v>
      </c>
    </row>
    <row r="12916" spans="1:11" x14ac:dyDescent="0.25">
      <c r="A12916" s="1" t="s">
        <v>25056</v>
      </c>
      <c r="B12916" s="1" t="s">
        <v>9323</v>
      </c>
      <c r="C12916" s="1" t="s">
        <v>12</v>
      </c>
      <c r="D12916" s="16">
        <v>41275</v>
      </c>
      <c r="E12916" s="1" t="s">
        <v>34</v>
      </c>
      <c r="F12916" s="1" t="s">
        <v>332</v>
      </c>
      <c r="G12916">
        <v>0</v>
      </c>
      <c r="H12916">
        <v>0</v>
      </c>
      <c r="I12916">
        <v>0.05</v>
      </c>
      <c r="J12916">
        <v>0</v>
      </c>
      <c r="K12916">
        <v>0.05</v>
      </c>
    </row>
    <row r="12917" spans="1:11" hidden="1" x14ac:dyDescent="0.25">
      <c r="A12917" s="1" t="s">
        <v>25057</v>
      </c>
      <c r="B12917" s="1" t="s">
        <v>9324</v>
      </c>
      <c r="C12917" s="1" t="s">
        <v>58</v>
      </c>
      <c r="E12917" s="1" t="s">
        <v>14</v>
      </c>
      <c r="F12917" s="1" t="s">
        <v>915</v>
      </c>
      <c r="G12917">
        <v>0.03</v>
      </c>
      <c r="H12917">
        <v>0.02</v>
      </c>
      <c r="I12917">
        <v>0</v>
      </c>
      <c r="J12917">
        <v>0.01</v>
      </c>
      <c r="K12917">
        <v>0.05</v>
      </c>
    </row>
    <row r="12918" spans="1:11" x14ac:dyDescent="0.25">
      <c r="A12918" s="1" t="s">
        <v>25058</v>
      </c>
      <c r="B12918" s="1" t="s">
        <v>9325</v>
      </c>
      <c r="C12918" s="1" t="s">
        <v>84</v>
      </c>
      <c r="D12918" s="16">
        <v>42005</v>
      </c>
      <c r="E12918" s="1" t="s">
        <v>55</v>
      </c>
      <c r="F12918" s="1" t="s">
        <v>5022</v>
      </c>
      <c r="G12918">
        <v>0</v>
      </c>
      <c r="H12918">
        <v>0</v>
      </c>
      <c r="I12918">
        <v>0.05</v>
      </c>
      <c r="J12918">
        <v>0</v>
      </c>
      <c r="K12918">
        <v>0.05</v>
      </c>
    </row>
    <row r="12919" spans="1:11" x14ac:dyDescent="0.25">
      <c r="A12919" s="1" t="s">
        <v>25059</v>
      </c>
      <c r="B12919" s="1" t="s">
        <v>9326</v>
      </c>
      <c r="C12919" s="1" t="s">
        <v>84</v>
      </c>
      <c r="D12919" s="16">
        <v>41275</v>
      </c>
      <c r="E12919" s="1" t="s">
        <v>55</v>
      </c>
      <c r="F12919" s="1" t="s">
        <v>332</v>
      </c>
      <c r="G12919">
        <v>0</v>
      </c>
      <c r="H12919">
        <v>0</v>
      </c>
      <c r="I12919">
        <v>0.05</v>
      </c>
      <c r="J12919">
        <v>0</v>
      </c>
      <c r="K12919">
        <v>0.05</v>
      </c>
    </row>
    <row r="12920" spans="1:11" x14ac:dyDescent="0.25">
      <c r="A12920" s="1" t="s">
        <v>25060</v>
      </c>
      <c r="B12920" s="1" t="s">
        <v>9327</v>
      </c>
      <c r="C12920" s="1" t="s">
        <v>730</v>
      </c>
      <c r="D12920" s="16">
        <v>41640</v>
      </c>
      <c r="E12920" s="1" t="s">
        <v>242</v>
      </c>
      <c r="F12920" s="1" t="s">
        <v>788</v>
      </c>
      <c r="G12920">
        <v>0</v>
      </c>
      <c r="H12920">
        <v>0</v>
      </c>
      <c r="I12920">
        <v>0.05</v>
      </c>
      <c r="J12920">
        <v>0</v>
      </c>
      <c r="K12920">
        <v>0.05</v>
      </c>
    </row>
    <row r="12921" spans="1:11" x14ac:dyDescent="0.25">
      <c r="A12921" s="1" t="s">
        <v>25061</v>
      </c>
      <c r="B12921" s="1" t="s">
        <v>9328</v>
      </c>
      <c r="C12921" s="1" t="s">
        <v>109</v>
      </c>
      <c r="D12921" s="16">
        <v>34700</v>
      </c>
      <c r="E12921" s="1" t="s">
        <v>21</v>
      </c>
      <c r="F12921" s="1" t="s">
        <v>136</v>
      </c>
      <c r="G12921">
        <v>0.03</v>
      </c>
      <c r="H12921">
        <v>0.02</v>
      </c>
      <c r="I12921">
        <v>0</v>
      </c>
      <c r="J12921">
        <v>0</v>
      </c>
      <c r="K12921">
        <v>0.05</v>
      </c>
    </row>
    <row r="12922" spans="1:11" x14ac:dyDescent="0.25">
      <c r="A12922" s="1" t="s">
        <v>25062</v>
      </c>
      <c r="B12922" s="1" t="s">
        <v>6869</v>
      </c>
      <c r="C12922" s="1" t="s">
        <v>144</v>
      </c>
      <c r="D12922" s="16">
        <v>39814</v>
      </c>
      <c r="E12922" s="1" t="s">
        <v>27</v>
      </c>
      <c r="F12922" s="1" t="s">
        <v>4773</v>
      </c>
      <c r="G12922">
        <v>0</v>
      </c>
      <c r="H12922">
        <v>0.04</v>
      </c>
      <c r="I12922">
        <v>0</v>
      </c>
      <c r="J12922">
        <v>0.01</v>
      </c>
      <c r="K12922">
        <v>0.05</v>
      </c>
    </row>
    <row r="12923" spans="1:11" x14ac:dyDescent="0.25">
      <c r="A12923" s="1" t="s">
        <v>25063</v>
      </c>
      <c r="B12923" s="1" t="s">
        <v>9329</v>
      </c>
      <c r="C12923" s="1" t="s">
        <v>32</v>
      </c>
      <c r="D12923" s="16">
        <v>39814</v>
      </c>
      <c r="E12923" s="1" t="s">
        <v>27</v>
      </c>
      <c r="F12923" s="1" t="s">
        <v>6964</v>
      </c>
      <c r="G12923">
        <v>0.05</v>
      </c>
      <c r="H12923">
        <v>0</v>
      </c>
      <c r="I12923">
        <v>0</v>
      </c>
      <c r="J12923">
        <v>0</v>
      </c>
      <c r="K12923">
        <v>0.05</v>
      </c>
    </row>
    <row r="12924" spans="1:11" hidden="1" x14ac:dyDescent="0.25">
      <c r="A12924" s="1" t="s">
        <v>25064</v>
      </c>
      <c r="B12924" s="1" t="s">
        <v>9330</v>
      </c>
      <c r="C12924" s="1" t="s">
        <v>49</v>
      </c>
      <c r="E12924" s="1" t="s">
        <v>21</v>
      </c>
      <c r="F12924" s="1" t="s">
        <v>1449</v>
      </c>
      <c r="G12924">
        <v>0</v>
      </c>
      <c r="H12924">
        <v>0.05</v>
      </c>
      <c r="I12924">
        <v>0</v>
      </c>
      <c r="J12924">
        <v>0.01</v>
      </c>
      <c r="K12924">
        <v>0.05</v>
      </c>
    </row>
    <row r="12925" spans="1:11" x14ac:dyDescent="0.25">
      <c r="A12925" s="1" t="s">
        <v>25065</v>
      </c>
      <c r="B12925" s="1" t="s">
        <v>6281</v>
      </c>
      <c r="C12925" s="1" t="s">
        <v>139</v>
      </c>
      <c r="D12925" s="16">
        <v>37622</v>
      </c>
      <c r="E12925" s="1" t="s">
        <v>14</v>
      </c>
      <c r="F12925" s="1" t="s">
        <v>79</v>
      </c>
      <c r="G12925">
        <v>0.04</v>
      </c>
      <c r="H12925">
        <v>0.01</v>
      </c>
      <c r="I12925">
        <v>0</v>
      </c>
      <c r="J12925">
        <v>0</v>
      </c>
      <c r="K12925">
        <v>0.05</v>
      </c>
    </row>
    <row r="12926" spans="1:11" x14ac:dyDescent="0.25">
      <c r="A12926" s="1" t="s">
        <v>25066</v>
      </c>
      <c r="B12926" s="1" t="s">
        <v>9331</v>
      </c>
      <c r="C12926" s="1" t="s">
        <v>32</v>
      </c>
      <c r="D12926" s="16">
        <v>40179</v>
      </c>
      <c r="E12926" s="1" t="s">
        <v>21</v>
      </c>
      <c r="F12926" s="1" t="s">
        <v>117</v>
      </c>
      <c r="G12926">
        <v>0.03</v>
      </c>
      <c r="H12926">
        <v>0.02</v>
      </c>
      <c r="I12926">
        <v>0</v>
      </c>
      <c r="J12926">
        <v>0.01</v>
      </c>
      <c r="K12926">
        <v>0.05</v>
      </c>
    </row>
    <row r="12927" spans="1:11" x14ac:dyDescent="0.25">
      <c r="A12927" s="1" t="s">
        <v>25067</v>
      </c>
      <c r="B12927" s="1" t="s">
        <v>1771</v>
      </c>
      <c r="C12927" s="1" t="s">
        <v>86</v>
      </c>
      <c r="D12927" s="16">
        <v>42370</v>
      </c>
      <c r="E12927" s="1" t="s">
        <v>55</v>
      </c>
      <c r="F12927" s="1" t="s">
        <v>117</v>
      </c>
      <c r="G12927">
        <v>0</v>
      </c>
      <c r="H12927">
        <v>0.04</v>
      </c>
      <c r="I12927">
        <v>0.01</v>
      </c>
      <c r="J12927">
        <v>0.01</v>
      </c>
      <c r="K12927">
        <v>0.05</v>
      </c>
    </row>
    <row r="12928" spans="1:11" x14ac:dyDescent="0.25">
      <c r="A12928" s="1" t="s">
        <v>25068</v>
      </c>
      <c r="B12928" s="1" t="s">
        <v>9332</v>
      </c>
      <c r="C12928" s="1" t="s">
        <v>12</v>
      </c>
      <c r="D12928" s="16">
        <v>39083</v>
      </c>
      <c r="E12928" s="1" t="s">
        <v>55</v>
      </c>
      <c r="F12928" s="1" t="s">
        <v>5291</v>
      </c>
      <c r="G12928">
        <v>0.05</v>
      </c>
      <c r="H12928">
        <v>0</v>
      </c>
      <c r="I12928">
        <v>0</v>
      </c>
      <c r="J12928">
        <v>0</v>
      </c>
      <c r="K12928">
        <v>0.05</v>
      </c>
    </row>
    <row r="12929" spans="1:11" x14ac:dyDescent="0.25">
      <c r="A12929" s="1" t="s">
        <v>25069</v>
      </c>
      <c r="B12929" s="1" t="s">
        <v>9333</v>
      </c>
      <c r="C12929" s="1" t="s">
        <v>61</v>
      </c>
      <c r="D12929" s="16">
        <v>33970</v>
      </c>
      <c r="E12929" s="1" t="s">
        <v>27</v>
      </c>
      <c r="F12929" s="1" t="s">
        <v>3356</v>
      </c>
      <c r="G12929">
        <v>0</v>
      </c>
      <c r="H12929">
        <v>0</v>
      </c>
      <c r="I12929">
        <v>0.05</v>
      </c>
      <c r="J12929">
        <v>0</v>
      </c>
      <c r="K12929">
        <v>0.05</v>
      </c>
    </row>
    <row r="12930" spans="1:11" x14ac:dyDescent="0.25">
      <c r="A12930" s="1" t="s">
        <v>25070</v>
      </c>
      <c r="B12930" s="1" t="s">
        <v>9334</v>
      </c>
      <c r="C12930" s="1" t="s">
        <v>58</v>
      </c>
      <c r="D12930" s="16">
        <v>38718</v>
      </c>
      <c r="E12930" s="1" t="s">
        <v>55</v>
      </c>
      <c r="F12930" s="1" t="s">
        <v>332</v>
      </c>
      <c r="G12930">
        <v>0.03</v>
      </c>
      <c r="H12930">
        <v>0.02</v>
      </c>
      <c r="I12930">
        <v>0</v>
      </c>
      <c r="J12930">
        <v>0.01</v>
      </c>
      <c r="K12930">
        <v>0.05</v>
      </c>
    </row>
    <row r="12931" spans="1:11" hidden="1" x14ac:dyDescent="0.25">
      <c r="A12931" s="1" t="s">
        <v>25071</v>
      </c>
      <c r="B12931" s="1" t="s">
        <v>9335</v>
      </c>
      <c r="C12931" s="1" t="s">
        <v>71</v>
      </c>
      <c r="E12931" s="1" t="s">
        <v>2</v>
      </c>
      <c r="F12931" s="1" t="s">
        <v>915</v>
      </c>
      <c r="G12931">
        <v>0.04</v>
      </c>
      <c r="H12931">
        <v>0.01</v>
      </c>
      <c r="I12931">
        <v>0</v>
      </c>
      <c r="J12931">
        <v>0</v>
      </c>
      <c r="K12931">
        <v>0.05</v>
      </c>
    </row>
    <row r="12932" spans="1:11" x14ac:dyDescent="0.25">
      <c r="A12932" s="1" t="s">
        <v>25072</v>
      </c>
      <c r="B12932" s="1" t="s">
        <v>8546</v>
      </c>
      <c r="C12932" s="1" t="s">
        <v>53</v>
      </c>
      <c r="D12932" s="16">
        <v>42370</v>
      </c>
      <c r="E12932" s="1" t="s">
        <v>55</v>
      </c>
      <c r="F12932" s="1" t="s">
        <v>79</v>
      </c>
      <c r="G12932">
        <v>0.01</v>
      </c>
      <c r="H12932">
        <v>0.03</v>
      </c>
      <c r="I12932">
        <v>0</v>
      </c>
      <c r="J12932">
        <v>0.01</v>
      </c>
      <c r="K12932">
        <v>0.05</v>
      </c>
    </row>
    <row r="12933" spans="1:11" x14ac:dyDescent="0.25">
      <c r="A12933" s="1" t="s">
        <v>25073</v>
      </c>
      <c r="B12933" s="1" t="s">
        <v>9336</v>
      </c>
      <c r="C12933" s="1" t="s">
        <v>32</v>
      </c>
      <c r="D12933" s="16">
        <v>39083</v>
      </c>
      <c r="E12933" s="1" t="s">
        <v>55</v>
      </c>
      <c r="F12933" s="1" t="s">
        <v>3873</v>
      </c>
      <c r="G12933">
        <v>0</v>
      </c>
      <c r="H12933">
        <v>0</v>
      </c>
      <c r="I12933">
        <v>0.05</v>
      </c>
      <c r="J12933">
        <v>0</v>
      </c>
      <c r="K12933">
        <v>0.05</v>
      </c>
    </row>
    <row r="12934" spans="1:11" x14ac:dyDescent="0.25">
      <c r="A12934" s="1" t="s">
        <v>25074</v>
      </c>
      <c r="B12934" s="1" t="s">
        <v>9337</v>
      </c>
      <c r="C12934" s="1" t="s">
        <v>730</v>
      </c>
      <c r="D12934" s="16">
        <v>42370</v>
      </c>
      <c r="E12934" s="1" t="s">
        <v>34</v>
      </c>
      <c r="F12934" s="1" t="s">
        <v>6748</v>
      </c>
      <c r="G12934">
        <v>0</v>
      </c>
      <c r="H12934">
        <v>0</v>
      </c>
      <c r="I12934">
        <v>0.05</v>
      </c>
      <c r="J12934">
        <v>0</v>
      </c>
      <c r="K12934">
        <v>0.05</v>
      </c>
    </row>
    <row r="12935" spans="1:11" x14ac:dyDescent="0.25">
      <c r="A12935" s="1" t="s">
        <v>25075</v>
      </c>
      <c r="B12935" s="1" t="s">
        <v>9338</v>
      </c>
      <c r="C12935" s="1" t="s">
        <v>730</v>
      </c>
      <c r="D12935" s="16">
        <v>42005</v>
      </c>
      <c r="E12935" s="1" t="s">
        <v>106</v>
      </c>
      <c r="F12935" s="1" t="s">
        <v>7541</v>
      </c>
      <c r="G12935">
        <v>0</v>
      </c>
      <c r="H12935">
        <v>0</v>
      </c>
      <c r="I12935">
        <v>0.05</v>
      </c>
      <c r="J12935">
        <v>0</v>
      </c>
      <c r="K12935">
        <v>0.05</v>
      </c>
    </row>
    <row r="12936" spans="1:11" x14ac:dyDescent="0.25">
      <c r="A12936" s="1" t="s">
        <v>25076</v>
      </c>
      <c r="B12936" s="1" t="s">
        <v>9339</v>
      </c>
      <c r="C12936" s="1" t="s">
        <v>109</v>
      </c>
      <c r="D12936" s="16">
        <v>36161</v>
      </c>
      <c r="E12936" s="1" t="s">
        <v>93</v>
      </c>
      <c r="F12936" s="1" t="s">
        <v>4622</v>
      </c>
      <c r="G12936">
        <v>0.03</v>
      </c>
      <c r="H12936">
        <v>0.02</v>
      </c>
      <c r="I12936">
        <v>0</v>
      </c>
      <c r="J12936">
        <v>0</v>
      </c>
      <c r="K12936">
        <v>0.05</v>
      </c>
    </row>
    <row r="12937" spans="1:11" x14ac:dyDescent="0.25">
      <c r="A12937" s="1" t="s">
        <v>25077</v>
      </c>
      <c r="B12937" s="1" t="s">
        <v>9340</v>
      </c>
      <c r="C12937" s="1" t="s">
        <v>32</v>
      </c>
      <c r="D12937" s="16">
        <v>40179</v>
      </c>
      <c r="E12937" s="1" t="s">
        <v>55</v>
      </c>
      <c r="F12937" s="1" t="s">
        <v>1184</v>
      </c>
      <c r="G12937">
        <v>0</v>
      </c>
      <c r="H12937">
        <v>0</v>
      </c>
      <c r="I12937">
        <v>0.05</v>
      </c>
      <c r="J12937">
        <v>0</v>
      </c>
      <c r="K12937">
        <v>0.05</v>
      </c>
    </row>
    <row r="12938" spans="1:11" x14ac:dyDescent="0.25">
      <c r="A12938" s="1" t="s">
        <v>25078</v>
      </c>
      <c r="B12938" s="1" t="s">
        <v>9341</v>
      </c>
      <c r="C12938" s="1" t="s">
        <v>32</v>
      </c>
      <c r="D12938" s="16">
        <v>39814</v>
      </c>
      <c r="E12938" s="1" t="s">
        <v>27</v>
      </c>
      <c r="F12938" s="1" t="s">
        <v>9342</v>
      </c>
      <c r="G12938">
        <v>0</v>
      </c>
      <c r="H12938">
        <v>0</v>
      </c>
      <c r="I12938">
        <v>0.05</v>
      </c>
      <c r="J12938">
        <v>0</v>
      </c>
      <c r="K12938">
        <v>0.05</v>
      </c>
    </row>
    <row r="12939" spans="1:11" x14ac:dyDescent="0.25">
      <c r="A12939" s="1" t="s">
        <v>25079</v>
      </c>
      <c r="B12939" s="1" t="s">
        <v>9343</v>
      </c>
      <c r="C12939" s="1" t="s">
        <v>109</v>
      </c>
      <c r="D12939" s="16">
        <v>35431</v>
      </c>
      <c r="E12939" s="1" t="s">
        <v>2</v>
      </c>
      <c r="F12939" s="1" t="s">
        <v>5645</v>
      </c>
      <c r="G12939">
        <v>0.03</v>
      </c>
      <c r="H12939">
        <v>0.02</v>
      </c>
      <c r="I12939">
        <v>0</v>
      </c>
      <c r="J12939">
        <v>0</v>
      </c>
      <c r="K12939">
        <v>0.05</v>
      </c>
    </row>
    <row r="12940" spans="1:11" x14ac:dyDescent="0.25">
      <c r="A12940" s="1" t="s">
        <v>25080</v>
      </c>
      <c r="B12940" s="1" t="s">
        <v>288</v>
      </c>
      <c r="C12940" s="1" t="s">
        <v>144</v>
      </c>
      <c r="D12940" s="16">
        <v>42370</v>
      </c>
      <c r="E12940" s="1" t="s">
        <v>14</v>
      </c>
      <c r="F12940" s="1" t="s">
        <v>136</v>
      </c>
      <c r="G12940">
        <v>0</v>
      </c>
      <c r="H12940">
        <v>0.05</v>
      </c>
      <c r="I12940">
        <v>0</v>
      </c>
      <c r="J12940">
        <v>0</v>
      </c>
      <c r="K12940">
        <v>0.05</v>
      </c>
    </row>
    <row r="12941" spans="1:11" x14ac:dyDescent="0.25">
      <c r="A12941" s="1" t="s">
        <v>25081</v>
      </c>
      <c r="B12941" s="1" t="s">
        <v>9344</v>
      </c>
      <c r="C12941" s="1" t="s">
        <v>84</v>
      </c>
      <c r="D12941" s="16">
        <v>40909</v>
      </c>
      <c r="E12941" s="1" t="s">
        <v>55</v>
      </c>
      <c r="F12941" s="1" t="s">
        <v>332</v>
      </c>
      <c r="G12941">
        <v>0</v>
      </c>
      <c r="H12941">
        <v>0</v>
      </c>
      <c r="I12941">
        <v>0.05</v>
      </c>
      <c r="J12941">
        <v>0</v>
      </c>
      <c r="K12941">
        <v>0.05</v>
      </c>
    </row>
    <row r="12942" spans="1:11" x14ac:dyDescent="0.25">
      <c r="A12942" s="1" t="s">
        <v>25082</v>
      </c>
      <c r="B12942" s="1" t="s">
        <v>9345</v>
      </c>
      <c r="C12942" s="1" t="s">
        <v>53</v>
      </c>
      <c r="D12942" s="16">
        <v>41640</v>
      </c>
      <c r="E12942" s="1" t="s">
        <v>21</v>
      </c>
      <c r="F12942" s="1" t="s">
        <v>788</v>
      </c>
      <c r="G12942">
        <v>0</v>
      </c>
      <c r="H12942">
        <v>0</v>
      </c>
      <c r="I12942">
        <v>0.05</v>
      </c>
      <c r="J12942">
        <v>0</v>
      </c>
      <c r="K12942">
        <v>0.05</v>
      </c>
    </row>
    <row r="12943" spans="1:11" x14ac:dyDescent="0.25">
      <c r="A12943" s="1" t="s">
        <v>25083</v>
      </c>
      <c r="B12943" s="1" t="s">
        <v>6837</v>
      </c>
      <c r="C12943" s="1" t="s">
        <v>139</v>
      </c>
      <c r="D12943" s="16">
        <v>37987</v>
      </c>
      <c r="E12943" s="1" t="s">
        <v>55</v>
      </c>
      <c r="F12943" s="1" t="s">
        <v>214</v>
      </c>
      <c r="G12943">
        <v>0.04</v>
      </c>
      <c r="H12943">
        <v>0.01</v>
      </c>
      <c r="I12943">
        <v>0</v>
      </c>
      <c r="J12943">
        <v>0</v>
      </c>
      <c r="K12943">
        <v>0.05</v>
      </c>
    </row>
    <row r="12944" spans="1:11" x14ac:dyDescent="0.25">
      <c r="A12944" s="1" t="s">
        <v>25084</v>
      </c>
      <c r="B12944" s="1" t="s">
        <v>9346</v>
      </c>
      <c r="C12944" s="1" t="s">
        <v>49</v>
      </c>
      <c r="D12944" s="16">
        <v>40179</v>
      </c>
      <c r="E12944" s="1" t="s">
        <v>38</v>
      </c>
      <c r="F12944" s="1" t="s">
        <v>1240</v>
      </c>
      <c r="G12944">
        <v>0</v>
      </c>
      <c r="H12944">
        <v>0.05</v>
      </c>
      <c r="I12944">
        <v>0</v>
      </c>
      <c r="J12944">
        <v>0.01</v>
      </c>
      <c r="K12944">
        <v>0.05</v>
      </c>
    </row>
    <row r="12945" spans="1:11" x14ac:dyDescent="0.25">
      <c r="A12945" s="1" t="s">
        <v>25085</v>
      </c>
      <c r="B12945" s="1" t="s">
        <v>9347</v>
      </c>
      <c r="C12945" s="1" t="s">
        <v>109</v>
      </c>
      <c r="D12945" s="16">
        <v>36161</v>
      </c>
      <c r="E12945" s="1" t="s">
        <v>14</v>
      </c>
      <c r="F12945" s="1" t="s">
        <v>332</v>
      </c>
      <c r="G12945">
        <v>0.03</v>
      </c>
      <c r="H12945">
        <v>0.02</v>
      </c>
      <c r="I12945">
        <v>0</v>
      </c>
      <c r="J12945">
        <v>0</v>
      </c>
      <c r="K12945">
        <v>0.05</v>
      </c>
    </row>
    <row r="12946" spans="1:11" x14ac:dyDescent="0.25">
      <c r="A12946" s="1" t="s">
        <v>25086</v>
      </c>
      <c r="B12946" s="1" t="s">
        <v>9348</v>
      </c>
      <c r="C12946" s="1" t="s">
        <v>49</v>
      </c>
      <c r="D12946" s="16">
        <v>39083</v>
      </c>
      <c r="E12946" s="1" t="s">
        <v>14</v>
      </c>
      <c r="F12946" s="1" t="s">
        <v>136</v>
      </c>
      <c r="G12946">
        <v>0.04</v>
      </c>
      <c r="H12946">
        <v>0.01</v>
      </c>
      <c r="I12946">
        <v>0</v>
      </c>
      <c r="J12946">
        <v>0</v>
      </c>
      <c r="K12946">
        <v>0.05</v>
      </c>
    </row>
    <row r="12947" spans="1:11" x14ac:dyDescent="0.25">
      <c r="A12947" s="1" t="s">
        <v>25087</v>
      </c>
      <c r="B12947" s="1" t="s">
        <v>9349</v>
      </c>
      <c r="C12947" s="1" t="s">
        <v>216</v>
      </c>
      <c r="D12947" s="16">
        <v>33970</v>
      </c>
      <c r="E12947" s="1" t="s">
        <v>2</v>
      </c>
      <c r="F12947" s="1" t="s">
        <v>147</v>
      </c>
      <c r="G12947">
        <v>0</v>
      </c>
      <c r="H12947">
        <v>0</v>
      </c>
      <c r="I12947">
        <v>0.05</v>
      </c>
      <c r="J12947">
        <v>0</v>
      </c>
      <c r="K12947">
        <v>0.05</v>
      </c>
    </row>
    <row r="12948" spans="1:11" x14ac:dyDescent="0.25">
      <c r="A12948" s="1" t="s">
        <v>25088</v>
      </c>
      <c r="B12948" s="1" t="s">
        <v>4927</v>
      </c>
      <c r="C12948" s="1" t="s">
        <v>144</v>
      </c>
      <c r="D12948" s="16">
        <v>40544</v>
      </c>
      <c r="E12948" s="1" t="s">
        <v>55</v>
      </c>
      <c r="F12948" s="1" t="s">
        <v>133</v>
      </c>
      <c r="G12948">
        <v>0.03</v>
      </c>
      <c r="H12948">
        <v>0.01</v>
      </c>
      <c r="I12948">
        <v>0</v>
      </c>
      <c r="J12948">
        <v>0.01</v>
      </c>
      <c r="K12948">
        <v>0.05</v>
      </c>
    </row>
    <row r="12949" spans="1:11" x14ac:dyDescent="0.25">
      <c r="A12949" s="1" t="s">
        <v>25089</v>
      </c>
      <c r="B12949" s="1" t="s">
        <v>9350</v>
      </c>
      <c r="C12949" s="1" t="s">
        <v>53</v>
      </c>
      <c r="D12949" s="16">
        <v>40909</v>
      </c>
      <c r="E12949" s="1" t="s">
        <v>38</v>
      </c>
      <c r="F12949" s="1" t="s">
        <v>332</v>
      </c>
      <c r="G12949">
        <v>0</v>
      </c>
      <c r="H12949">
        <v>0</v>
      </c>
      <c r="I12949">
        <v>0.05</v>
      </c>
      <c r="J12949">
        <v>0</v>
      </c>
      <c r="K12949">
        <v>0.05</v>
      </c>
    </row>
    <row r="12950" spans="1:11" x14ac:dyDescent="0.25">
      <c r="A12950" s="1" t="s">
        <v>25090</v>
      </c>
      <c r="B12950" s="1" t="s">
        <v>5851</v>
      </c>
      <c r="C12950" s="1" t="s">
        <v>86</v>
      </c>
      <c r="D12950" s="16">
        <v>42005</v>
      </c>
      <c r="E12950" s="1" t="s">
        <v>27</v>
      </c>
      <c r="F12950" s="1" t="s">
        <v>2200</v>
      </c>
      <c r="G12950">
        <v>0.04</v>
      </c>
      <c r="H12950">
        <v>0</v>
      </c>
      <c r="I12950">
        <v>0</v>
      </c>
      <c r="J12950">
        <v>0.01</v>
      </c>
      <c r="K12950">
        <v>0.05</v>
      </c>
    </row>
    <row r="12951" spans="1:11" x14ac:dyDescent="0.25">
      <c r="A12951" s="1" t="s">
        <v>25091</v>
      </c>
      <c r="B12951" s="1" t="s">
        <v>4018</v>
      </c>
      <c r="C12951" s="1" t="s">
        <v>157</v>
      </c>
      <c r="D12951" s="16">
        <v>40909</v>
      </c>
      <c r="E12951" s="1" t="s">
        <v>27</v>
      </c>
      <c r="F12951" s="1" t="s">
        <v>1286</v>
      </c>
      <c r="G12951">
        <v>0</v>
      </c>
      <c r="H12951">
        <v>0</v>
      </c>
      <c r="I12951">
        <v>0.05</v>
      </c>
      <c r="J12951">
        <v>0</v>
      </c>
      <c r="K12951">
        <v>0.05</v>
      </c>
    </row>
    <row r="12952" spans="1:11" x14ac:dyDescent="0.25">
      <c r="A12952" s="1" t="s">
        <v>25092</v>
      </c>
      <c r="B12952" s="1" t="s">
        <v>9351</v>
      </c>
      <c r="C12952" s="1" t="s">
        <v>139</v>
      </c>
      <c r="D12952" s="16">
        <v>37257</v>
      </c>
      <c r="E12952" s="1" t="s">
        <v>2</v>
      </c>
      <c r="F12952" s="1" t="s">
        <v>117</v>
      </c>
      <c r="G12952">
        <v>0.04</v>
      </c>
      <c r="H12952">
        <v>0.01</v>
      </c>
      <c r="I12952">
        <v>0</v>
      </c>
      <c r="J12952">
        <v>0</v>
      </c>
      <c r="K12952">
        <v>0.05</v>
      </c>
    </row>
    <row r="12953" spans="1:11" x14ac:dyDescent="0.25">
      <c r="A12953" s="1" t="s">
        <v>25093</v>
      </c>
      <c r="B12953" s="1" t="s">
        <v>9352</v>
      </c>
      <c r="C12953" s="1" t="s">
        <v>58</v>
      </c>
      <c r="D12953" s="16">
        <v>38718</v>
      </c>
      <c r="E12953" s="1" t="s">
        <v>27</v>
      </c>
      <c r="F12953" s="1" t="s">
        <v>1240</v>
      </c>
      <c r="G12953">
        <v>0</v>
      </c>
      <c r="H12953">
        <v>0</v>
      </c>
      <c r="I12953">
        <v>0.05</v>
      </c>
      <c r="J12953">
        <v>0</v>
      </c>
      <c r="K12953">
        <v>0.05</v>
      </c>
    </row>
    <row r="12954" spans="1:11" x14ac:dyDescent="0.25">
      <c r="A12954" s="1" t="s">
        <v>25094</v>
      </c>
      <c r="B12954" s="1" t="s">
        <v>4513</v>
      </c>
      <c r="C12954" s="1" t="s">
        <v>144</v>
      </c>
      <c r="D12954" s="16">
        <v>41275</v>
      </c>
      <c r="E12954" s="1" t="s">
        <v>38</v>
      </c>
      <c r="F12954" s="1" t="s">
        <v>56</v>
      </c>
      <c r="G12954">
        <v>0</v>
      </c>
      <c r="H12954">
        <v>0.05</v>
      </c>
      <c r="I12954">
        <v>0</v>
      </c>
      <c r="J12954">
        <v>0.01</v>
      </c>
      <c r="K12954">
        <v>0.05</v>
      </c>
    </row>
    <row r="12955" spans="1:11" x14ac:dyDescent="0.25">
      <c r="A12955" s="1" t="s">
        <v>25095</v>
      </c>
      <c r="B12955" s="1" t="s">
        <v>9353</v>
      </c>
      <c r="C12955" s="1" t="s">
        <v>139</v>
      </c>
      <c r="D12955" s="16">
        <v>38353</v>
      </c>
      <c r="E12955" s="1" t="s">
        <v>106</v>
      </c>
      <c r="F12955" s="1" t="s">
        <v>117</v>
      </c>
      <c r="G12955">
        <v>0.04</v>
      </c>
      <c r="H12955">
        <v>0.01</v>
      </c>
      <c r="I12955">
        <v>0</v>
      </c>
      <c r="J12955">
        <v>0</v>
      </c>
      <c r="K12955">
        <v>0.05</v>
      </c>
    </row>
    <row r="12956" spans="1:11" x14ac:dyDescent="0.25">
      <c r="A12956" s="1" t="s">
        <v>25096</v>
      </c>
      <c r="B12956" s="1" t="s">
        <v>9354</v>
      </c>
      <c r="C12956" s="1" t="s">
        <v>84</v>
      </c>
      <c r="D12956" s="16">
        <v>42370</v>
      </c>
      <c r="E12956" s="1" t="s">
        <v>242</v>
      </c>
      <c r="F12956" s="1" t="s">
        <v>15</v>
      </c>
      <c r="G12956">
        <v>0</v>
      </c>
      <c r="H12956">
        <v>0</v>
      </c>
      <c r="I12956">
        <v>0.05</v>
      </c>
      <c r="J12956">
        <v>0</v>
      </c>
      <c r="K12956">
        <v>0.05</v>
      </c>
    </row>
    <row r="12957" spans="1:11" x14ac:dyDescent="0.25">
      <c r="A12957" s="1" t="s">
        <v>25097</v>
      </c>
      <c r="B12957" s="1" t="s">
        <v>9355</v>
      </c>
      <c r="C12957" s="1" t="s">
        <v>12</v>
      </c>
      <c r="D12957" s="16">
        <v>40179</v>
      </c>
      <c r="E12957" s="1" t="s">
        <v>41</v>
      </c>
      <c r="F12957" s="1" t="s">
        <v>5862</v>
      </c>
      <c r="G12957">
        <v>0.05</v>
      </c>
      <c r="H12957">
        <v>0</v>
      </c>
      <c r="I12957">
        <v>0</v>
      </c>
      <c r="J12957">
        <v>0</v>
      </c>
      <c r="K12957">
        <v>0.05</v>
      </c>
    </row>
    <row r="12958" spans="1:11" x14ac:dyDescent="0.25">
      <c r="A12958" s="1" t="s">
        <v>25098</v>
      </c>
      <c r="B12958" s="1" t="s">
        <v>9356</v>
      </c>
      <c r="C12958" s="1" t="s">
        <v>61</v>
      </c>
      <c r="D12958" s="16">
        <v>33970</v>
      </c>
      <c r="E12958" s="1" t="s">
        <v>34</v>
      </c>
      <c r="F12958" s="1" t="s">
        <v>9357</v>
      </c>
      <c r="G12958">
        <v>0</v>
      </c>
      <c r="H12958">
        <v>0</v>
      </c>
      <c r="I12958">
        <v>0.05</v>
      </c>
      <c r="J12958">
        <v>0</v>
      </c>
      <c r="K12958">
        <v>0.05</v>
      </c>
    </row>
    <row r="12959" spans="1:11" x14ac:dyDescent="0.25">
      <c r="A12959" s="1" t="s">
        <v>25099</v>
      </c>
      <c r="B12959" s="1" t="s">
        <v>9358</v>
      </c>
      <c r="C12959" s="1" t="s">
        <v>12</v>
      </c>
      <c r="D12959" s="16">
        <v>39083</v>
      </c>
      <c r="E12959" s="1" t="s">
        <v>30</v>
      </c>
      <c r="F12959" s="1" t="s">
        <v>6225</v>
      </c>
      <c r="G12959">
        <v>0.05</v>
      </c>
      <c r="H12959">
        <v>0</v>
      </c>
      <c r="I12959">
        <v>0</v>
      </c>
      <c r="J12959">
        <v>0</v>
      </c>
      <c r="K12959">
        <v>0.05</v>
      </c>
    </row>
    <row r="12960" spans="1:11" x14ac:dyDescent="0.25">
      <c r="A12960" s="1" t="s">
        <v>25100</v>
      </c>
      <c r="B12960" s="1" t="s">
        <v>8713</v>
      </c>
      <c r="C12960" s="1" t="s">
        <v>168</v>
      </c>
      <c r="D12960" s="16">
        <v>42005</v>
      </c>
      <c r="E12960" s="1" t="s">
        <v>55</v>
      </c>
      <c r="F12960" s="1" t="s">
        <v>117</v>
      </c>
      <c r="G12960">
        <v>0.05</v>
      </c>
      <c r="H12960">
        <v>0</v>
      </c>
      <c r="I12960">
        <v>0</v>
      </c>
      <c r="J12960">
        <v>0.01</v>
      </c>
      <c r="K12960">
        <v>0.05</v>
      </c>
    </row>
    <row r="12961" spans="1:11" x14ac:dyDescent="0.25">
      <c r="A12961" s="1" t="s">
        <v>25101</v>
      </c>
      <c r="B12961" s="1" t="s">
        <v>9359</v>
      </c>
      <c r="C12961" s="1" t="s">
        <v>58</v>
      </c>
      <c r="D12961" s="16">
        <v>37987</v>
      </c>
      <c r="E12961" s="1" t="s">
        <v>27</v>
      </c>
      <c r="F12961" s="1" t="s">
        <v>9360</v>
      </c>
      <c r="G12961">
        <v>0.03</v>
      </c>
      <c r="H12961">
        <v>0.02</v>
      </c>
      <c r="I12961">
        <v>0</v>
      </c>
      <c r="J12961">
        <v>0.01</v>
      </c>
      <c r="K12961">
        <v>0.05</v>
      </c>
    </row>
    <row r="12962" spans="1:11" x14ac:dyDescent="0.25">
      <c r="A12962" s="1" t="s">
        <v>25102</v>
      </c>
      <c r="B12962" s="1" t="s">
        <v>9361</v>
      </c>
      <c r="C12962" s="1" t="s">
        <v>730</v>
      </c>
      <c r="D12962" s="16">
        <v>42005</v>
      </c>
      <c r="E12962" s="1" t="s">
        <v>27</v>
      </c>
      <c r="F12962" s="1" t="s">
        <v>1008</v>
      </c>
      <c r="G12962">
        <v>0</v>
      </c>
      <c r="H12962">
        <v>0</v>
      </c>
      <c r="I12962">
        <v>0.05</v>
      </c>
      <c r="J12962">
        <v>0</v>
      </c>
      <c r="K12962">
        <v>0.05</v>
      </c>
    </row>
    <row r="12963" spans="1:11" x14ac:dyDescent="0.25">
      <c r="A12963" s="1" t="s">
        <v>25103</v>
      </c>
      <c r="B12963" s="1" t="s">
        <v>9362</v>
      </c>
      <c r="C12963" s="1" t="s">
        <v>157</v>
      </c>
      <c r="D12963" s="16">
        <v>39814</v>
      </c>
      <c r="E12963" s="1" t="s">
        <v>41</v>
      </c>
      <c r="F12963" s="1" t="s">
        <v>6964</v>
      </c>
      <c r="G12963">
        <v>0.05</v>
      </c>
      <c r="H12963">
        <v>0</v>
      </c>
      <c r="I12963">
        <v>0</v>
      </c>
      <c r="J12963">
        <v>0</v>
      </c>
      <c r="K12963">
        <v>0.05</v>
      </c>
    </row>
    <row r="12964" spans="1:11" x14ac:dyDescent="0.25">
      <c r="A12964" s="1" t="s">
        <v>25104</v>
      </c>
      <c r="B12964" s="1" t="s">
        <v>9363</v>
      </c>
      <c r="C12964" s="1" t="s">
        <v>144</v>
      </c>
      <c r="D12964" s="16">
        <v>40544</v>
      </c>
      <c r="E12964" s="1" t="s">
        <v>41</v>
      </c>
      <c r="F12964" s="1" t="s">
        <v>6758</v>
      </c>
      <c r="G12964">
        <v>0</v>
      </c>
      <c r="H12964">
        <v>0.04</v>
      </c>
      <c r="I12964">
        <v>0</v>
      </c>
      <c r="J12964">
        <v>0.01</v>
      </c>
      <c r="K12964">
        <v>0.05</v>
      </c>
    </row>
    <row r="12965" spans="1:11" x14ac:dyDescent="0.25">
      <c r="A12965" s="1" t="s">
        <v>25105</v>
      </c>
      <c r="B12965" s="1" t="s">
        <v>8402</v>
      </c>
      <c r="C12965" s="1" t="s">
        <v>32</v>
      </c>
      <c r="D12965" s="16">
        <v>39814</v>
      </c>
      <c r="E12965" s="1" t="s">
        <v>55</v>
      </c>
      <c r="F12965" s="1" t="s">
        <v>6052</v>
      </c>
      <c r="G12965">
        <v>0.05</v>
      </c>
      <c r="H12965">
        <v>0</v>
      </c>
      <c r="I12965">
        <v>0</v>
      </c>
      <c r="J12965">
        <v>0</v>
      </c>
      <c r="K12965">
        <v>0.05</v>
      </c>
    </row>
    <row r="12966" spans="1:11" x14ac:dyDescent="0.25">
      <c r="A12966" s="1" t="s">
        <v>25106</v>
      </c>
      <c r="B12966" s="1" t="s">
        <v>9364</v>
      </c>
      <c r="C12966" s="1" t="s">
        <v>175</v>
      </c>
      <c r="D12966" s="16">
        <v>37257</v>
      </c>
      <c r="E12966" s="1" t="s">
        <v>14</v>
      </c>
      <c r="F12966" s="1" t="s">
        <v>147</v>
      </c>
      <c r="G12966">
        <v>0.01</v>
      </c>
      <c r="H12966">
        <v>0</v>
      </c>
      <c r="I12966">
        <v>0.03</v>
      </c>
      <c r="J12966">
        <v>0</v>
      </c>
      <c r="K12966">
        <v>0.05</v>
      </c>
    </row>
    <row r="12967" spans="1:11" x14ac:dyDescent="0.25">
      <c r="A12967" s="1" t="s">
        <v>25107</v>
      </c>
      <c r="B12967" s="1" t="s">
        <v>8796</v>
      </c>
      <c r="C12967" s="1" t="s">
        <v>32</v>
      </c>
      <c r="D12967" s="16">
        <v>39814</v>
      </c>
      <c r="E12967" s="1" t="s">
        <v>93</v>
      </c>
      <c r="F12967" s="1" t="s">
        <v>1008</v>
      </c>
      <c r="G12967">
        <v>0.05</v>
      </c>
      <c r="H12967">
        <v>0</v>
      </c>
      <c r="I12967">
        <v>0</v>
      </c>
      <c r="J12967">
        <v>0</v>
      </c>
      <c r="K12967">
        <v>0.05</v>
      </c>
    </row>
    <row r="12968" spans="1:11" x14ac:dyDescent="0.25">
      <c r="A12968" s="1" t="s">
        <v>25108</v>
      </c>
      <c r="B12968" s="1" t="s">
        <v>9365</v>
      </c>
      <c r="C12968" s="1" t="s">
        <v>32</v>
      </c>
      <c r="D12968" s="16">
        <v>39083</v>
      </c>
      <c r="E12968" s="1" t="s">
        <v>55</v>
      </c>
      <c r="F12968" s="1" t="s">
        <v>1903</v>
      </c>
      <c r="G12968">
        <v>0.03</v>
      </c>
      <c r="H12968">
        <v>0.01</v>
      </c>
      <c r="I12968">
        <v>0</v>
      </c>
      <c r="J12968">
        <v>0</v>
      </c>
      <c r="K12968">
        <v>0.05</v>
      </c>
    </row>
    <row r="12969" spans="1:11" x14ac:dyDescent="0.25">
      <c r="A12969" s="1" t="s">
        <v>25109</v>
      </c>
      <c r="B12969" s="1" t="s">
        <v>9366</v>
      </c>
      <c r="C12969" s="1" t="s">
        <v>157</v>
      </c>
      <c r="D12969" s="16">
        <v>39083</v>
      </c>
      <c r="E12969" s="1" t="s">
        <v>55</v>
      </c>
      <c r="F12969" s="1" t="s">
        <v>2904</v>
      </c>
      <c r="G12969">
        <v>0.05</v>
      </c>
      <c r="H12969">
        <v>0</v>
      </c>
      <c r="I12969">
        <v>0</v>
      </c>
      <c r="J12969">
        <v>0</v>
      </c>
      <c r="K12969">
        <v>0.05</v>
      </c>
    </row>
    <row r="12970" spans="1:11" x14ac:dyDescent="0.25">
      <c r="A12970" s="1" t="s">
        <v>25110</v>
      </c>
      <c r="B12970" s="1" t="s">
        <v>9367</v>
      </c>
      <c r="C12970" s="1" t="s">
        <v>157</v>
      </c>
      <c r="D12970" s="16">
        <v>39814</v>
      </c>
      <c r="E12970" s="1" t="s">
        <v>93</v>
      </c>
      <c r="F12970" s="1" t="s">
        <v>206</v>
      </c>
      <c r="G12970">
        <v>0</v>
      </c>
      <c r="H12970">
        <v>0</v>
      </c>
      <c r="I12970">
        <v>0.05</v>
      </c>
      <c r="J12970">
        <v>0</v>
      </c>
      <c r="K12970">
        <v>0.05</v>
      </c>
    </row>
    <row r="12971" spans="1:11" x14ac:dyDescent="0.25">
      <c r="A12971" s="1" t="s">
        <v>25111</v>
      </c>
      <c r="B12971" s="1" t="s">
        <v>6457</v>
      </c>
      <c r="C12971" s="1" t="s">
        <v>157</v>
      </c>
      <c r="D12971" s="16">
        <v>39083</v>
      </c>
      <c r="E12971" s="1" t="s">
        <v>38</v>
      </c>
      <c r="F12971" s="1" t="s">
        <v>2869</v>
      </c>
      <c r="G12971">
        <v>0.02</v>
      </c>
      <c r="H12971">
        <v>0</v>
      </c>
      <c r="I12971">
        <v>0.02</v>
      </c>
      <c r="J12971">
        <v>0.01</v>
      </c>
      <c r="K12971">
        <v>0.05</v>
      </c>
    </row>
    <row r="12972" spans="1:11" x14ac:dyDescent="0.25">
      <c r="A12972" s="1" t="s">
        <v>25112</v>
      </c>
      <c r="B12972" s="1" t="s">
        <v>9368</v>
      </c>
      <c r="C12972" s="1" t="s">
        <v>32</v>
      </c>
      <c r="D12972" s="16">
        <v>38718</v>
      </c>
      <c r="E12972" s="1" t="s">
        <v>55</v>
      </c>
      <c r="F12972" s="1" t="s">
        <v>4697</v>
      </c>
      <c r="G12972">
        <v>0.03</v>
      </c>
      <c r="H12972">
        <v>0</v>
      </c>
      <c r="I12972">
        <v>0.01</v>
      </c>
      <c r="J12972">
        <v>0</v>
      </c>
      <c r="K12972">
        <v>0.05</v>
      </c>
    </row>
    <row r="12973" spans="1:11" x14ac:dyDescent="0.25">
      <c r="A12973" s="1" t="s">
        <v>25113</v>
      </c>
      <c r="B12973" s="1" t="s">
        <v>9369</v>
      </c>
      <c r="C12973" s="1" t="s">
        <v>1182</v>
      </c>
      <c r="D12973" s="16">
        <v>34335</v>
      </c>
      <c r="E12973" s="1" t="s">
        <v>34</v>
      </c>
      <c r="F12973" s="1" t="s">
        <v>147</v>
      </c>
      <c r="G12973">
        <v>0</v>
      </c>
      <c r="H12973">
        <v>0</v>
      </c>
      <c r="I12973">
        <v>0.05</v>
      </c>
      <c r="J12973">
        <v>0</v>
      </c>
      <c r="K12973">
        <v>0.05</v>
      </c>
    </row>
    <row r="12974" spans="1:11" x14ac:dyDescent="0.25">
      <c r="A12974" s="1" t="s">
        <v>25114</v>
      </c>
      <c r="B12974" s="1" t="s">
        <v>7079</v>
      </c>
      <c r="C12974" s="1" t="s">
        <v>175</v>
      </c>
      <c r="D12974" s="16">
        <v>37257</v>
      </c>
      <c r="E12974" s="1" t="s">
        <v>2</v>
      </c>
      <c r="F12974" s="1" t="s">
        <v>117</v>
      </c>
      <c r="G12974">
        <v>0.04</v>
      </c>
      <c r="H12974">
        <v>0.01</v>
      </c>
      <c r="I12974">
        <v>0</v>
      </c>
      <c r="J12974">
        <v>0</v>
      </c>
      <c r="K12974">
        <v>0.05</v>
      </c>
    </row>
    <row r="12975" spans="1:11" x14ac:dyDescent="0.25">
      <c r="A12975" s="1" t="s">
        <v>25115</v>
      </c>
      <c r="B12975" s="1" t="s">
        <v>9370</v>
      </c>
      <c r="C12975" s="1" t="s">
        <v>32</v>
      </c>
      <c r="D12975" s="16">
        <v>39448</v>
      </c>
      <c r="E12975" s="1" t="s">
        <v>30</v>
      </c>
      <c r="F12975" s="1" t="s">
        <v>5489</v>
      </c>
      <c r="G12975">
        <v>0.05</v>
      </c>
      <c r="H12975">
        <v>0</v>
      </c>
      <c r="I12975">
        <v>0</v>
      </c>
      <c r="J12975">
        <v>0</v>
      </c>
      <c r="K12975">
        <v>0.05</v>
      </c>
    </row>
    <row r="12976" spans="1:11" x14ac:dyDescent="0.25">
      <c r="A12976" s="1" t="s">
        <v>25116</v>
      </c>
      <c r="B12976" s="1" t="s">
        <v>9371</v>
      </c>
      <c r="C12976" s="1" t="s">
        <v>58</v>
      </c>
      <c r="D12976" s="16">
        <v>38718</v>
      </c>
      <c r="E12976" s="1" t="s">
        <v>55</v>
      </c>
      <c r="F12976" s="1" t="s">
        <v>332</v>
      </c>
      <c r="G12976">
        <v>0</v>
      </c>
      <c r="H12976">
        <v>0</v>
      </c>
      <c r="I12976">
        <v>0.05</v>
      </c>
      <c r="J12976">
        <v>0</v>
      </c>
      <c r="K12976">
        <v>0.05</v>
      </c>
    </row>
    <row r="12977" spans="1:11" x14ac:dyDescent="0.25">
      <c r="A12977" s="1" t="s">
        <v>25117</v>
      </c>
      <c r="B12977" s="1" t="s">
        <v>9372</v>
      </c>
      <c r="C12977" s="1" t="s">
        <v>49</v>
      </c>
      <c r="D12977" s="16">
        <v>40544</v>
      </c>
      <c r="E12977" s="1" t="s">
        <v>41</v>
      </c>
      <c r="F12977" s="1" t="s">
        <v>332</v>
      </c>
      <c r="G12977">
        <v>0</v>
      </c>
      <c r="H12977">
        <v>0</v>
      </c>
      <c r="I12977">
        <v>0.05</v>
      </c>
      <c r="J12977">
        <v>0</v>
      </c>
      <c r="K12977">
        <v>0.05</v>
      </c>
    </row>
    <row r="12978" spans="1:11" x14ac:dyDescent="0.25">
      <c r="A12978" s="1" t="s">
        <v>25118</v>
      </c>
      <c r="B12978" s="1" t="s">
        <v>9373</v>
      </c>
      <c r="C12978" s="1" t="s">
        <v>157</v>
      </c>
      <c r="D12978" s="16">
        <v>38718</v>
      </c>
      <c r="E12978" s="1" t="s">
        <v>30</v>
      </c>
      <c r="F12978" s="1" t="s">
        <v>1008</v>
      </c>
      <c r="G12978">
        <v>0.04</v>
      </c>
      <c r="H12978">
        <v>0</v>
      </c>
      <c r="I12978">
        <v>0</v>
      </c>
      <c r="J12978">
        <v>0</v>
      </c>
      <c r="K12978">
        <v>0.05</v>
      </c>
    </row>
    <row r="12979" spans="1:11" x14ac:dyDescent="0.25">
      <c r="A12979" s="1" t="s">
        <v>25119</v>
      </c>
      <c r="B12979" s="1" t="s">
        <v>9374</v>
      </c>
      <c r="C12979" s="1" t="s">
        <v>12</v>
      </c>
      <c r="D12979" s="16">
        <v>39814</v>
      </c>
      <c r="E12979" s="1" t="s">
        <v>106</v>
      </c>
      <c r="F12979" s="1" t="s">
        <v>6154</v>
      </c>
      <c r="G12979">
        <v>0</v>
      </c>
      <c r="H12979">
        <v>0.05</v>
      </c>
      <c r="I12979">
        <v>0</v>
      </c>
      <c r="J12979">
        <v>0</v>
      </c>
      <c r="K12979">
        <v>0.05</v>
      </c>
    </row>
    <row r="12980" spans="1:11" x14ac:dyDescent="0.25">
      <c r="A12980" s="1" t="s">
        <v>25120</v>
      </c>
      <c r="B12980" s="1" t="s">
        <v>9375</v>
      </c>
      <c r="C12980" s="1" t="s">
        <v>58</v>
      </c>
      <c r="D12980" s="16">
        <v>37987</v>
      </c>
      <c r="E12980" s="1" t="s">
        <v>21</v>
      </c>
      <c r="F12980" s="1" t="s">
        <v>7857</v>
      </c>
      <c r="G12980">
        <v>0.03</v>
      </c>
      <c r="H12980">
        <v>0.02</v>
      </c>
      <c r="I12980">
        <v>0</v>
      </c>
      <c r="J12980">
        <v>0.01</v>
      </c>
      <c r="K12980">
        <v>0.05</v>
      </c>
    </row>
    <row r="12981" spans="1:11" x14ac:dyDescent="0.25">
      <c r="A12981" s="1" t="s">
        <v>25121</v>
      </c>
      <c r="B12981" s="1" t="s">
        <v>9376</v>
      </c>
      <c r="C12981" s="1" t="s">
        <v>32</v>
      </c>
      <c r="D12981" s="16">
        <v>39448</v>
      </c>
      <c r="E12981" s="1" t="s">
        <v>41</v>
      </c>
      <c r="F12981" s="1" t="s">
        <v>6794</v>
      </c>
      <c r="G12981">
        <v>0.05</v>
      </c>
      <c r="H12981">
        <v>0</v>
      </c>
      <c r="I12981">
        <v>0</v>
      </c>
      <c r="J12981">
        <v>0</v>
      </c>
      <c r="K12981">
        <v>0.05</v>
      </c>
    </row>
    <row r="12982" spans="1:11" x14ac:dyDescent="0.25">
      <c r="A12982" s="1" t="s">
        <v>25122</v>
      </c>
      <c r="B12982" s="1" t="s">
        <v>9377</v>
      </c>
      <c r="C12982" s="1" t="s">
        <v>58</v>
      </c>
      <c r="D12982" s="16">
        <v>39448</v>
      </c>
      <c r="E12982" s="1" t="s">
        <v>14</v>
      </c>
      <c r="F12982" s="1" t="s">
        <v>214</v>
      </c>
      <c r="G12982">
        <v>0</v>
      </c>
      <c r="H12982">
        <v>0</v>
      </c>
      <c r="I12982">
        <v>0.05</v>
      </c>
      <c r="J12982">
        <v>0</v>
      </c>
      <c r="K12982">
        <v>0.05</v>
      </c>
    </row>
    <row r="12983" spans="1:11" x14ac:dyDescent="0.25">
      <c r="A12983" s="1" t="s">
        <v>25123</v>
      </c>
      <c r="B12983" s="1" t="s">
        <v>9378</v>
      </c>
      <c r="C12983" s="1" t="s">
        <v>32</v>
      </c>
      <c r="D12983" s="16">
        <v>39083</v>
      </c>
      <c r="E12983" s="1" t="s">
        <v>55</v>
      </c>
      <c r="F12983" s="1" t="s">
        <v>2231</v>
      </c>
      <c r="G12983">
        <v>0.05</v>
      </c>
      <c r="H12983">
        <v>0</v>
      </c>
      <c r="I12983">
        <v>0</v>
      </c>
      <c r="J12983">
        <v>0</v>
      </c>
      <c r="K12983">
        <v>0.05</v>
      </c>
    </row>
    <row r="12984" spans="1:11" x14ac:dyDescent="0.25">
      <c r="A12984" s="1" t="s">
        <v>25124</v>
      </c>
      <c r="B12984" s="1" t="s">
        <v>9379</v>
      </c>
      <c r="C12984" s="1" t="s">
        <v>157</v>
      </c>
      <c r="D12984" s="16">
        <v>39814</v>
      </c>
      <c r="E12984" s="1" t="s">
        <v>55</v>
      </c>
      <c r="F12984" s="1" t="s">
        <v>788</v>
      </c>
      <c r="G12984">
        <v>0</v>
      </c>
      <c r="H12984">
        <v>0</v>
      </c>
      <c r="I12984">
        <v>0.05</v>
      </c>
      <c r="J12984">
        <v>0</v>
      </c>
      <c r="K12984">
        <v>0.05</v>
      </c>
    </row>
    <row r="12985" spans="1:11" x14ac:dyDescent="0.25">
      <c r="A12985" s="1" t="s">
        <v>25125</v>
      </c>
      <c r="B12985" s="1" t="s">
        <v>9380</v>
      </c>
      <c r="C12985" s="1" t="s">
        <v>32</v>
      </c>
      <c r="D12985" s="16">
        <v>39448</v>
      </c>
      <c r="E12985" s="1" t="s">
        <v>41</v>
      </c>
      <c r="F12985" s="1" t="s">
        <v>253</v>
      </c>
      <c r="G12985">
        <v>0.05</v>
      </c>
      <c r="H12985">
        <v>0</v>
      </c>
      <c r="I12985">
        <v>0</v>
      </c>
      <c r="J12985">
        <v>0</v>
      </c>
      <c r="K12985">
        <v>0.05</v>
      </c>
    </row>
    <row r="12986" spans="1:11" x14ac:dyDescent="0.25">
      <c r="A12986" s="1" t="s">
        <v>25126</v>
      </c>
      <c r="B12986" s="1" t="s">
        <v>9381</v>
      </c>
      <c r="C12986" s="1" t="s">
        <v>139</v>
      </c>
      <c r="D12986" s="16">
        <v>37622</v>
      </c>
      <c r="E12986" s="1" t="s">
        <v>55</v>
      </c>
      <c r="F12986" s="1" t="s">
        <v>147</v>
      </c>
      <c r="G12986">
        <v>0.04</v>
      </c>
      <c r="H12986">
        <v>0.01</v>
      </c>
      <c r="I12986">
        <v>0</v>
      </c>
      <c r="J12986">
        <v>0</v>
      </c>
      <c r="K12986">
        <v>0.05</v>
      </c>
    </row>
    <row r="12987" spans="1:11" x14ac:dyDescent="0.25">
      <c r="A12987" s="1" t="s">
        <v>25127</v>
      </c>
      <c r="B12987" s="1" t="s">
        <v>8908</v>
      </c>
      <c r="C12987" s="1" t="s">
        <v>58</v>
      </c>
      <c r="D12987" s="16">
        <v>38353</v>
      </c>
      <c r="E12987" s="1" t="s">
        <v>55</v>
      </c>
      <c r="F12987" s="1" t="s">
        <v>5489</v>
      </c>
      <c r="G12987">
        <v>0.03</v>
      </c>
      <c r="H12987">
        <v>0.02</v>
      </c>
      <c r="I12987">
        <v>0</v>
      </c>
      <c r="J12987">
        <v>0.01</v>
      </c>
      <c r="K12987">
        <v>0.05</v>
      </c>
    </row>
    <row r="12988" spans="1:11" x14ac:dyDescent="0.25">
      <c r="A12988" s="1" t="s">
        <v>25128</v>
      </c>
      <c r="B12988" s="1" t="s">
        <v>7767</v>
      </c>
      <c r="C12988" s="1" t="s">
        <v>175</v>
      </c>
      <c r="D12988" s="16">
        <v>37622</v>
      </c>
      <c r="E12988" s="1" t="s">
        <v>2</v>
      </c>
      <c r="F12988" s="1" t="s">
        <v>1115</v>
      </c>
      <c r="G12988">
        <v>0.04</v>
      </c>
      <c r="H12988">
        <v>0.01</v>
      </c>
      <c r="I12988">
        <v>0</v>
      </c>
      <c r="J12988">
        <v>0</v>
      </c>
      <c r="K12988">
        <v>0.05</v>
      </c>
    </row>
    <row r="12989" spans="1:11" x14ac:dyDescent="0.25">
      <c r="A12989" s="1" t="s">
        <v>25129</v>
      </c>
      <c r="B12989" s="1" t="s">
        <v>9382</v>
      </c>
      <c r="C12989" s="1" t="s">
        <v>86</v>
      </c>
      <c r="D12989" s="16">
        <v>42370</v>
      </c>
      <c r="E12989" s="1" t="s">
        <v>14</v>
      </c>
      <c r="F12989" s="1" t="s">
        <v>788</v>
      </c>
      <c r="G12989">
        <v>0</v>
      </c>
      <c r="H12989">
        <v>0</v>
      </c>
      <c r="I12989">
        <v>0.05</v>
      </c>
      <c r="J12989">
        <v>0</v>
      </c>
      <c r="K12989">
        <v>0.05</v>
      </c>
    </row>
    <row r="12990" spans="1:11" x14ac:dyDescent="0.25">
      <c r="A12990" s="1" t="s">
        <v>25130</v>
      </c>
      <c r="B12990" s="1" t="s">
        <v>9049</v>
      </c>
      <c r="C12990" s="1" t="s">
        <v>32</v>
      </c>
      <c r="D12990" s="16">
        <v>40179</v>
      </c>
      <c r="E12990" s="1" t="s">
        <v>30</v>
      </c>
      <c r="F12990" s="1" t="s">
        <v>1240</v>
      </c>
      <c r="G12990">
        <v>0.04</v>
      </c>
      <c r="H12990">
        <v>0</v>
      </c>
      <c r="I12990">
        <v>0</v>
      </c>
      <c r="J12990">
        <v>0</v>
      </c>
      <c r="K12990">
        <v>0.05</v>
      </c>
    </row>
    <row r="12991" spans="1:11" x14ac:dyDescent="0.25">
      <c r="A12991" s="1" t="s">
        <v>25131</v>
      </c>
      <c r="B12991" s="1" t="s">
        <v>8814</v>
      </c>
      <c r="C12991" s="1" t="s">
        <v>139</v>
      </c>
      <c r="D12991" s="16">
        <v>37987</v>
      </c>
      <c r="E12991" s="1" t="s">
        <v>27</v>
      </c>
      <c r="F12991" s="1" t="s">
        <v>6215</v>
      </c>
      <c r="G12991">
        <v>0.04</v>
      </c>
      <c r="H12991">
        <v>0.01</v>
      </c>
      <c r="I12991">
        <v>0</v>
      </c>
      <c r="J12991">
        <v>0</v>
      </c>
      <c r="K12991">
        <v>0.05</v>
      </c>
    </row>
    <row r="12992" spans="1:11" x14ac:dyDescent="0.25">
      <c r="A12992" s="1" t="s">
        <v>25132</v>
      </c>
      <c r="B12992" s="1" t="s">
        <v>9383</v>
      </c>
      <c r="C12992" s="1" t="s">
        <v>32</v>
      </c>
      <c r="D12992" s="16">
        <v>38718</v>
      </c>
      <c r="E12992" s="1" t="s">
        <v>55</v>
      </c>
      <c r="F12992" s="1" t="s">
        <v>1903</v>
      </c>
      <c r="G12992">
        <v>0.05</v>
      </c>
      <c r="H12992">
        <v>0</v>
      </c>
      <c r="I12992">
        <v>0</v>
      </c>
      <c r="J12992">
        <v>0</v>
      </c>
      <c r="K12992">
        <v>0.05</v>
      </c>
    </row>
    <row r="12993" spans="1:11" x14ac:dyDescent="0.25">
      <c r="A12993" s="1" t="s">
        <v>25133</v>
      </c>
      <c r="B12993" s="1" t="s">
        <v>9384</v>
      </c>
      <c r="C12993" s="1" t="s">
        <v>157</v>
      </c>
      <c r="D12993" s="16">
        <v>40909</v>
      </c>
      <c r="E12993" s="1" t="s">
        <v>106</v>
      </c>
      <c r="F12993" s="1" t="s">
        <v>2887</v>
      </c>
      <c r="G12993">
        <v>0</v>
      </c>
      <c r="H12993">
        <v>0</v>
      </c>
      <c r="I12993">
        <v>0.05</v>
      </c>
      <c r="J12993">
        <v>0</v>
      </c>
      <c r="K12993">
        <v>0.05</v>
      </c>
    </row>
    <row r="12994" spans="1:11" x14ac:dyDescent="0.25">
      <c r="A12994" s="1" t="s">
        <v>25134</v>
      </c>
      <c r="B12994" s="1" t="s">
        <v>7173</v>
      </c>
      <c r="C12994" s="1" t="s">
        <v>139</v>
      </c>
      <c r="D12994" s="16">
        <v>37622</v>
      </c>
      <c r="E12994" s="1" t="s">
        <v>21</v>
      </c>
      <c r="F12994" s="1" t="s">
        <v>551</v>
      </c>
      <c r="G12994">
        <v>0.04</v>
      </c>
      <c r="H12994">
        <v>0.01</v>
      </c>
      <c r="I12994">
        <v>0</v>
      </c>
      <c r="J12994">
        <v>0</v>
      </c>
      <c r="K12994">
        <v>0.05</v>
      </c>
    </row>
    <row r="12995" spans="1:11" x14ac:dyDescent="0.25">
      <c r="A12995" s="1" t="s">
        <v>25135</v>
      </c>
      <c r="B12995" s="1" t="s">
        <v>7502</v>
      </c>
      <c r="C12995" s="1" t="s">
        <v>12</v>
      </c>
      <c r="D12995" s="16">
        <v>39814</v>
      </c>
      <c r="E12995" s="1" t="s">
        <v>55</v>
      </c>
      <c r="F12995" s="1" t="s">
        <v>1020</v>
      </c>
      <c r="G12995">
        <v>0.05</v>
      </c>
      <c r="H12995">
        <v>0</v>
      </c>
      <c r="I12995">
        <v>0</v>
      </c>
      <c r="J12995">
        <v>0</v>
      </c>
      <c r="K12995">
        <v>0.05</v>
      </c>
    </row>
    <row r="12996" spans="1:11" x14ac:dyDescent="0.25">
      <c r="A12996" s="1" t="s">
        <v>25136</v>
      </c>
      <c r="B12996" s="1" t="s">
        <v>9385</v>
      </c>
      <c r="C12996" s="1" t="s">
        <v>32</v>
      </c>
      <c r="D12996" s="16">
        <v>39448</v>
      </c>
      <c r="E12996" s="1" t="s">
        <v>27</v>
      </c>
      <c r="F12996" s="1" t="s">
        <v>6834</v>
      </c>
      <c r="G12996">
        <v>0.05</v>
      </c>
      <c r="H12996">
        <v>0</v>
      </c>
      <c r="I12996">
        <v>0</v>
      </c>
      <c r="J12996">
        <v>0</v>
      </c>
      <c r="K12996">
        <v>0.05</v>
      </c>
    </row>
    <row r="12997" spans="1:11" x14ac:dyDescent="0.25">
      <c r="A12997" s="1" t="s">
        <v>25137</v>
      </c>
      <c r="B12997" s="1" t="s">
        <v>9386</v>
      </c>
      <c r="C12997" s="1" t="s">
        <v>139</v>
      </c>
      <c r="D12997" s="16">
        <v>37987</v>
      </c>
      <c r="E12997" s="1" t="s">
        <v>30</v>
      </c>
      <c r="F12997" s="1" t="s">
        <v>187</v>
      </c>
      <c r="G12997">
        <v>0.04</v>
      </c>
      <c r="H12997">
        <v>0.01</v>
      </c>
      <c r="I12997">
        <v>0</v>
      </c>
      <c r="J12997">
        <v>0</v>
      </c>
      <c r="K12997">
        <v>0.05</v>
      </c>
    </row>
    <row r="12998" spans="1:11" x14ac:dyDescent="0.25">
      <c r="A12998" s="1" t="s">
        <v>25138</v>
      </c>
      <c r="B12998" s="1" t="s">
        <v>6937</v>
      </c>
      <c r="C12998" s="1" t="s">
        <v>139</v>
      </c>
      <c r="D12998" s="16">
        <v>37257</v>
      </c>
      <c r="E12998" s="1" t="s">
        <v>21</v>
      </c>
      <c r="F12998" s="1" t="s">
        <v>79</v>
      </c>
      <c r="G12998">
        <v>0.04</v>
      </c>
      <c r="H12998">
        <v>0.01</v>
      </c>
      <c r="I12998">
        <v>0</v>
      </c>
      <c r="J12998">
        <v>0</v>
      </c>
      <c r="K12998">
        <v>0.05</v>
      </c>
    </row>
    <row r="12999" spans="1:11" x14ac:dyDescent="0.25">
      <c r="A12999" s="1" t="s">
        <v>25139</v>
      </c>
      <c r="B12999" s="1" t="s">
        <v>7767</v>
      </c>
      <c r="C12999" s="1" t="s">
        <v>71</v>
      </c>
      <c r="D12999" s="16">
        <v>37622</v>
      </c>
      <c r="E12999" s="1" t="s">
        <v>2</v>
      </c>
      <c r="F12999" s="1" t="s">
        <v>421</v>
      </c>
      <c r="G12999">
        <v>0.04</v>
      </c>
      <c r="H12999">
        <v>0.01</v>
      </c>
      <c r="I12999">
        <v>0</v>
      </c>
      <c r="J12999">
        <v>0</v>
      </c>
      <c r="K12999">
        <v>0.05</v>
      </c>
    </row>
    <row r="13000" spans="1:11" x14ac:dyDescent="0.25">
      <c r="A13000" s="1" t="s">
        <v>25140</v>
      </c>
      <c r="B13000" s="1" t="s">
        <v>7619</v>
      </c>
      <c r="C13000" s="1" t="s">
        <v>49</v>
      </c>
      <c r="D13000" s="16">
        <v>40179</v>
      </c>
      <c r="E13000" s="1" t="s">
        <v>93</v>
      </c>
      <c r="F13000" s="1" t="s">
        <v>214</v>
      </c>
      <c r="G13000">
        <v>0.05</v>
      </c>
      <c r="H13000">
        <v>0</v>
      </c>
      <c r="I13000">
        <v>0</v>
      </c>
      <c r="J13000">
        <v>0</v>
      </c>
      <c r="K13000">
        <v>0.05</v>
      </c>
    </row>
    <row r="13001" spans="1:11" x14ac:dyDescent="0.25">
      <c r="A13001" s="1" t="s">
        <v>25141</v>
      </c>
      <c r="B13001" s="1" t="s">
        <v>9387</v>
      </c>
      <c r="C13001" s="1" t="s">
        <v>32</v>
      </c>
      <c r="D13001" s="16">
        <v>39083</v>
      </c>
      <c r="E13001" s="1" t="s">
        <v>41</v>
      </c>
      <c r="F13001" s="1" t="s">
        <v>253</v>
      </c>
      <c r="G13001">
        <v>0</v>
      </c>
      <c r="H13001">
        <v>0.05</v>
      </c>
      <c r="I13001">
        <v>0</v>
      </c>
      <c r="J13001">
        <v>0.01</v>
      </c>
      <c r="K13001">
        <v>0.05</v>
      </c>
    </row>
    <row r="13002" spans="1:11" x14ac:dyDescent="0.25">
      <c r="A13002" s="1" t="s">
        <v>25142</v>
      </c>
      <c r="B13002" s="1" t="s">
        <v>7836</v>
      </c>
      <c r="C13002" s="1" t="s">
        <v>53</v>
      </c>
      <c r="D13002" s="16">
        <v>41640</v>
      </c>
      <c r="E13002" s="1" t="s">
        <v>27</v>
      </c>
      <c r="F13002" s="1" t="s">
        <v>2357</v>
      </c>
      <c r="G13002">
        <v>0.03</v>
      </c>
      <c r="H13002">
        <v>0.01</v>
      </c>
      <c r="I13002">
        <v>0.01</v>
      </c>
      <c r="J13002">
        <v>0.01</v>
      </c>
      <c r="K13002">
        <v>0.05</v>
      </c>
    </row>
    <row r="13003" spans="1:11" x14ac:dyDescent="0.25">
      <c r="A13003" s="1" t="s">
        <v>25143</v>
      </c>
      <c r="B13003" s="1" t="s">
        <v>4210</v>
      </c>
      <c r="C13003" s="1" t="s">
        <v>175</v>
      </c>
      <c r="D13003" s="16">
        <v>38353</v>
      </c>
      <c r="E13003" s="1" t="s">
        <v>34</v>
      </c>
      <c r="F13003" s="1" t="s">
        <v>1174</v>
      </c>
      <c r="G13003">
        <v>0.04</v>
      </c>
      <c r="H13003">
        <v>0.01</v>
      </c>
      <c r="I13003">
        <v>0</v>
      </c>
      <c r="J13003">
        <v>0</v>
      </c>
      <c r="K13003">
        <v>0.05</v>
      </c>
    </row>
    <row r="13004" spans="1:11" x14ac:dyDescent="0.25">
      <c r="A13004" s="1" t="s">
        <v>25144</v>
      </c>
      <c r="B13004" s="1" t="s">
        <v>9388</v>
      </c>
      <c r="C13004" s="1" t="s">
        <v>58</v>
      </c>
      <c r="D13004" s="16">
        <v>37257</v>
      </c>
      <c r="E13004" s="1" t="s">
        <v>21</v>
      </c>
      <c r="F13004" s="1" t="s">
        <v>76</v>
      </c>
      <c r="G13004">
        <v>0.03</v>
      </c>
      <c r="H13004">
        <v>0.02</v>
      </c>
      <c r="I13004">
        <v>0</v>
      </c>
      <c r="J13004">
        <v>0.01</v>
      </c>
      <c r="K13004">
        <v>0.05</v>
      </c>
    </row>
    <row r="13005" spans="1:11" x14ac:dyDescent="0.25">
      <c r="A13005" s="1" t="s">
        <v>25145</v>
      </c>
      <c r="B13005" s="1" t="s">
        <v>9389</v>
      </c>
      <c r="C13005" s="1" t="s">
        <v>49</v>
      </c>
      <c r="D13005" s="16">
        <v>40179</v>
      </c>
      <c r="E13005" s="1" t="s">
        <v>38</v>
      </c>
      <c r="F13005" s="1" t="s">
        <v>187</v>
      </c>
      <c r="G13005">
        <v>0.05</v>
      </c>
      <c r="H13005">
        <v>0</v>
      </c>
      <c r="I13005">
        <v>0</v>
      </c>
      <c r="J13005">
        <v>0</v>
      </c>
      <c r="K13005">
        <v>0.05</v>
      </c>
    </row>
    <row r="13006" spans="1:11" x14ac:dyDescent="0.25">
      <c r="A13006" s="1" t="s">
        <v>25146</v>
      </c>
      <c r="B13006" s="1" t="s">
        <v>9390</v>
      </c>
      <c r="C13006" s="1" t="s">
        <v>730</v>
      </c>
      <c r="D13006" s="16">
        <v>42005</v>
      </c>
      <c r="E13006" s="1" t="s">
        <v>27</v>
      </c>
      <c r="F13006" s="1" t="s">
        <v>2357</v>
      </c>
      <c r="G13006">
        <v>0.02</v>
      </c>
      <c r="H13006">
        <v>0.02</v>
      </c>
      <c r="I13006">
        <v>0</v>
      </c>
      <c r="J13006">
        <v>0.01</v>
      </c>
      <c r="K13006">
        <v>0.05</v>
      </c>
    </row>
    <row r="13007" spans="1:11" x14ac:dyDescent="0.25">
      <c r="A13007" s="1" t="s">
        <v>25147</v>
      </c>
      <c r="B13007" s="1" t="s">
        <v>9391</v>
      </c>
      <c r="C13007" s="1" t="s">
        <v>32</v>
      </c>
      <c r="D13007" s="16">
        <v>39083</v>
      </c>
      <c r="E13007" s="1" t="s">
        <v>41</v>
      </c>
      <c r="F13007" s="1" t="s">
        <v>9392</v>
      </c>
      <c r="G13007">
        <v>0.05</v>
      </c>
      <c r="H13007">
        <v>0</v>
      </c>
      <c r="I13007">
        <v>0</v>
      </c>
      <c r="J13007">
        <v>0</v>
      </c>
      <c r="K13007">
        <v>0.05</v>
      </c>
    </row>
    <row r="13008" spans="1:11" x14ac:dyDescent="0.25">
      <c r="A13008" s="1" t="s">
        <v>25148</v>
      </c>
      <c r="B13008" s="1" t="s">
        <v>9393</v>
      </c>
      <c r="C13008" s="1" t="s">
        <v>32</v>
      </c>
      <c r="D13008" s="16">
        <v>38718</v>
      </c>
      <c r="E13008" s="1" t="s">
        <v>30</v>
      </c>
      <c r="F13008" s="1" t="s">
        <v>3964</v>
      </c>
      <c r="G13008">
        <v>0.05</v>
      </c>
      <c r="H13008">
        <v>0</v>
      </c>
      <c r="I13008">
        <v>0</v>
      </c>
      <c r="J13008">
        <v>0</v>
      </c>
      <c r="K13008">
        <v>0.05</v>
      </c>
    </row>
    <row r="13009" spans="1:11" x14ac:dyDescent="0.25">
      <c r="A13009" s="1" t="s">
        <v>25149</v>
      </c>
      <c r="B13009" s="1" t="s">
        <v>9394</v>
      </c>
      <c r="C13009" s="1" t="s">
        <v>32</v>
      </c>
      <c r="D13009" s="16">
        <v>39083</v>
      </c>
      <c r="E13009" s="1" t="s">
        <v>30</v>
      </c>
      <c r="F13009" s="1" t="s">
        <v>253</v>
      </c>
      <c r="G13009">
        <v>0.05</v>
      </c>
      <c r="H13009">
        <v>0</v>
      </c>
      <c r="I13009">
        <v>0</v>
      </c>
      <c r="J13009">
        <v>0</v>
      </c>
      <c r="K13009">
        <v>0.05</v>
      </c>
    </row>
    <row r="13010" spans="1:11" x14ac:dyDescent="0.25">
      <c r="A13010" s="1" t="s">
        <v>25150</v>
      </c>
      <c r="B13010" s="1" t="s">
        <v>9395</v>
      </c>
      <c r="C13010" s="1" t="s">
        <v>109</v>
      </c>
      <c r="D13010" s="16">
        <v>35796</v>
      </c>
      <c r="E13010" s="1" t="s">
        <v>55</v>
      </c>
      <c r="F13010" s="1" t="s">
        <v>6724</v>
      </c>
      <c r="G13010">
        <v>0.03</v>
      </c>
      <c r="H13010">
        <v>0.02</v>
      </c>
      <c r="I13010">
        <v>0</v>
      </c>
      <c r="J13010">
        <v>0</v>
      </c>
      <c r="K13010">
        <v>0.05</v>
      </c>
    </row>
    <row r="13011" spans="1:11" x14ac:dyDescent="0.25">
      <c r="A13011" s="1" t="s">
        <v>25151</v>
      </c>
      <c r="B13011" s="1" t="s">
        <v>9396</v>
      </c>
      <c r="C13011" s="1" t="s">
        <v>32</v>
      </c>
      <c r="D13011" s="16">
        <v>40179</v>
      </c>
      <c r="E13011" s="1" t="s">
        <v>93</v>
      </c>
      <c r="F13011" s="1" t="s">
        <v>1184</v>
      </c>
      <c r="G13011">
        <v>0</v>
      </c>
      <c r="H13011">
        <v>0</v>
      </c>
      <c r="I13011">
        <v>0.05</v>
      </c>
      <c r="J13011">
        <v>0</v>
      </c>
      <c r="K13011">
        <v>0.05</v>
      </c>
    </row>
    <row r="13012" spans="1:11" x14ac:dyDescent="0.25">
      <c r="A13012" s="1" t="s">
        <v>25152</v>
      </c>
      <c r="B13012" s="1" t="s">
        <v>9397</v>
      </c>
      <c r="C13012" s="1" t="s">
        <v>58</v>
      </c>
      <c r="D13012" s="16">
        <v>37257</v>
      </c>
      <c r="E13012" s="1" t="s">
        <v>106</v>
      </c>
      <c r="F13012" s="1" t="s">
        <v>1388</v>
      </c>
      <c r="G13012">
        <v>0.03</v>
      </c>
      <c r="H13012">
        <v>0.02</v>
      </c>
      <c r="I13012">
        <v>0</v>
      </c>
      <c r="J13012">
        <v>0.01</v>
      </c>
      <c r="K13012">
        <v>0.05</v>
      </c>
    </row>
    <row r="13013" spans="1:11" x14ac:dyDescent="0.25">
      <c r="A13013" s="1" t="s">
        <v>25153</v>
      </c>
      <c r="B13013" s="1" t="s">
        <v>9398</v>
      </c>
      <c r="C13013" s="1" t="s">
        <v>32</v>
      </c>
      <c r="D13013" s="16">
        <v>40179</v>
      </c>
      <c r="E13013" s="1" t="s">
        <v>27</v>
      </c>
      <c r="F13013" s="1" t="s">
        <v>2916</v>
      </c>
      <c r="G13013">
        <v>0</v>
      </c>
      <c r="H13013">
        <v>0</v>
      </c>
      <c r="I13013">
        <v>0.05</v>
      </c>
      <c r="J13013">
        <v>0</v>
      </c>
      <c r="K13013">
        <v>0.05</v>
      </c>
    </row>
    <row r="13014" spans="1:11" x14ac:dyDescent="0.25">
      <c r="A13014" s="1" t="s">
        <v>25154</v>
      </c>
      <c r="B13014" s="1" t="s">
        <v>7109</v>
      </c>
      <c r="C13014" s="1" t="s">
        <v>86</v>
      </c>
      <c r="D13014" s="16">
        <v>42005</v>
      </c>
      <c r="E13014" s="1" t="s">
        <v>14</v>
      </c>
      <c r="F13014" s="1" t="s">
        <v>6872</v>
      </c>
      <c r="G13014">
        <v>0</v>
      </c>
      <c r="H13014">
        <v>0.04</v>
      </c>
      <c r="I13014">
        <v>0</v>
      </c>
      <c r="J13014">
        <v>0.01</v>
      </c>
      <c r="K13014">
        <v>0.05</v>
      </c>
    </row>
    <row r="13015" spans="1:11" x14ac:dyDescent="0.25">
      <c r="A13015" s="1" t="s">
        <v>25155</v>
      </c>
      <c r="B13015" s="1" t="s">
        <v>9399</v>
      </c>
      <c r="C13015" s="1" t="s">
        <v>86</v>
      </c>
      <c r="D13015" s="16">
        <v>42005</v>
      </c>
      <c r="E13015" s="1" t="s">
        <v>38</v>
      </c>
      <c r="F13015" s="1" t="s">
        <v>2928</v>
      </c>
      <c r="G13015">
        <v>0.02</v>
      </c>
      <c r="H13015">
        <v>0.02</v>
      </c>
      <c r="I13015">
        <v>0</v>
      </c>
      <c r="J13015">
        <v>0.01</v>
      </c>
      <c r="K13015">
        <v>0.05</v>
      </c>
    </row>
    <row r="13016" spans="1:11" x14ac:dyDescent="0.25">
      <c r="A13016" s="1" t="s">
        <v>25156</v>
      </c>
      <c r="B13016" s="1" t="s">
        <v>4493</v>
      </c>
      <c r="C13016" s="1" t="s">
        <v>32</v>
      </c>
      <c r="D13016" s="16">
        <v>39814</v>
      </c>
      <c r="E13016" s="1" t="s">
        <v>14</v>
      </c>
      <c r="F13016" s="1" t="s">
        <v>56</v>
      </c>
      <c r="G13016">
        <v>0.05</v>
      </c>
      <c r="H13016">
        <v>0</v>
      </c>
      <c r="I13016">
        <v>0</v>
      </c>
      <c r="J13016">
        <v>0</v>
      </c>
      <c r="K13016">
        <v>0.05</v>
      </c>
    </row>
    <row r="13017" spans="1:11" x14ac:dyDescent="0.25">
      <c r="A13017" s="1" t="s">
        <v>25157</v>
      </c>
      <c r="B13017" s="1" t="s">
        <v>9400</v>
      </c>
      <c r="C13017" s="1" t="s">
        <v>32</v>
      </c>
      <c r="D13017" s="16">
        <v>39448</v>
      </c>
      <c r="E13017" s="1" t="s">
        <v>27</v>
      </c>
      <c r="F13017" s="1" t="s">
        <v>147</v>
      </c>
      <c r="G13017">
        <v>0</v>
      </c>
      <c r="H13017">
        <v>0</v>
      </c>
      <c r="I13017">
        <v>0.05</v>
      </c>
      <c r="J13017">
        <v>0</v>
      </c>
      <c r="K13017">
        <v>0.05</v>
      </c>
    </row>
    <row r="13018" spans="1:11" x14ac:dyDescent="0.25">
      <c r="A13018" s="1" t="s">
        <v>25158</v>
      </c>
      <c r="B13018" s="1" t="s">
        <v>9401</v>
      </c>
      <c r="C13018" s="1" t="s">
        <v>157</v>
      </c>
      <c r="D13018" s="16">
        <v>40179</v>
      </c>
      <c r="E13018" s="1" t="s">
        <v>93</v>
      </c>
      <c r="F13018" s="1" t="s">
        <v>1488</v>
      </c>
      <c r="G13018">
        <v>0.05</v>
      </c>
      <c r="H13018">
        <v>0</v>
      </c>
      <c r="I13018">
        <v>0</v>
      </c>
      <c r="J13018">
        <v>0</v>
      </c>
      <c r="K13018">
        <v>0.05</v>
      </c>
    </row>
    <row r="13019" spans="1:11" x14ac:dyDescent="0.25">
      <c r="A13019" s="1" t="s">
        <v>25159</v>
      </c>
      <c r="B13019" s="1" t="s">
        <v>8090</v>
      </c>
      <c r="C13019" s="1" t="s">
        <v>730</v>
      </c>
      <c r="D13019" s="16">
        <v>42005</v>
      </c>
      <c r="E13019" s="1" t="s">
        <v>2</v>
      </c>
      <c r="F13019" s="1" t="s">
        <v>79</v>
      </c>
      <c r="G13019">
        <v>0.03</v>
      </c>
      <c r="H13019">
        <v>0.01</v>
      </c>
      <c r="I13019">
        <v>0</v>
      </c>
      <c r="J13019">
        <v>0.01</v>
      </c>
      <c r="K13019">
        <v>0.05</v>
      </c>
    </row>
    <row r="13020" spans="1:11" x14ac:dyDescent="0.25">
      <c r="A13020" s="1" t="s">
        <v>25160</v>
      </c>
      <c r="B13020" s="1" t="s">
        <v>9402</v>
      </c>
      <c r="C13020" s="1" t="s">
        <v>61</v>
      </c>
      <c r="D13020" s="16">
        <v>33239</v>
      </c>
      <c r="E13020" s="1" t="s">
        <v>27</v>
      </c>
      <c r="F13020" s="1" t="s">
        <v>3705</v>
      </c>
      <c r="G13020">
        <v>0</v>
      </c>
      <c r="H13020">
        <v>0</v>
      </c>
      <c r="I13020">
        <v>0.05</v>
      </c>
      <c r="J13020">
        <v>0</v>
      </c>
      <c r="K13020">
        <v>0.05</v>
      </c>
    </row>
    <row r="13021" spans="1:11" x14ac:dyDescent="0.25">
      <c r="A13021" s="1" t="s">
        <v>25161</v>
      </c>
      <c r="B13021" s="1" t="s">
        <v>9403</v>
      </c>
      <c r="C13021" s="1" t="s">
        <v>32</v>
      </c>
      <c r="D13021" s="16">
        <v>39448</v>
      </c>
      <c r="E13021" s="1" t="s">
        <v>38</v>
      </c>
      <c r="F13021" s="1" t="s">
        <v>551</v>
      </c>
      <c r="G13021">
        <v>0.03</v>
      </c>
      <c r="H13021">
        <v>0.01</v>
      </c>
      <c r="I13021">
        <v>0</v>
      </c>
      <c r="J13021">
        <v>0</v>
      </c>
      <c r="K13021">
        <v>0.05</v>
      </c>
    </row>
    <row r="13022" spans="1:11" x14ac:dyDescent="0.25">
      <c r="A13022" s="1" t="s">
        <v>25162</v>
      </c>
      <c r="B13022" s="1" t="s">
        <v>9130</v>
      </c>
      <c r="C13022" s="1" t="s">
        <v>730</v>
      </c>
      <c r="D13022" s="16">
        <v>42370</v>
      </c>
      <c r="E13022" s="1" t="s">
        <v>27</v>
      </c>
      <c r="F13022" s="1" t="s">
        <v>222</v>
      </c>
      <c r="G13022">
        <v>0</v>
      </c>
      <c r="H13022">
        <v>0</v>
      </c>
      <c r="I13022">
        <v>0.05</v>
      </c>
      <c r="J13022">
        <v>0</v>
      </c>
      <c r="K13022">
        <v>0.05</v>
      </c>
    </row>
    <row r="13023" spans="1:11" x14ac:dyDescent="0.25">
      <c r="A13023" s="1" t="s">
        <v>25163</v>
      </c>
      <c r="B13023" s="1" t="s">
        <v>9404</v>
      </c>
      <c r="C13023" s="1" t="s">
        <v>144</v>
      </c>
      <c r="D13023" s="16">
        <v>39083</v>
      </c>
      <c r="E13023" s="1" t="s">
        <v>41</v>
      </c>
      <c r="F13023" s="1" t="s">
        <v>51</v>
      </c>
      <c r="G13023">
        <v>0</v>
      </c>
      <c r="H13023">
        <v>0.04</v>
      </c>
      <c r="I13023">
        <v>0</v>
      </c>
      <c r="J13023">
        <v>0.01</v>
      </c>
      <c r="K13023">
        <v>0.05</v>
      </c>
    </row>
    <row r="13024" spans="1:11" x14ac:dyDescent="0.25">
      <c r="A13024" s="1" t="s">
        <v>25164</v>
      </c>
      <c r="B13024" s="1" t="s">
        <v>9405</v>
      </c>
      <c r="C13024" s="1" t="s">
        <v>157</v>
      </c>
      <c r="D13024" s="16">
        <v>40179</v>
      </c>
      <c r="E13024" s="1" t="s">
        <v>106</v>
      </c>
      <c r="F13024" s="1" t="s">
        <v>76</v>
      </c>
      <c r="G13024">
        <v>0</v>
      </c>
      <c r="H13024">
        <v>0</v>
      </c>
      <c r="I13024">
        <v>0.05</v>
      </c>
      <c r="J13024">
        <v>0</v>
      </c>
      <c r="K13024">
        <v>0.05</v>
      </c>
    </row>
    <row r="13025" spans="1:11" x14ac:dyDescent="0.25">
      <c r="A13025" s="1" t="s">
        <v>25165</v>
      </c>
      <c r="B13025" s="1" t="s">
        <v>594</v>
      </c>
      <c r="C13025" s="1" t="s">
        <v>144</v>
      </c>
      <c r="D13025" s="16">
        <v>42005</v>
      </c>
      <c r="E13025" s="1" t="s">
        <v>93</v>
      </c>
      <c r="F13025" s="1" t="s">
        <v>236</v>
      </c>
      <c r="G13025">
        <v>0.01</v>
      </c>
      <c r="H13025">
        <v>0.04</v>
      </c>
      <c r="I13025">
        <v>0</v>
      </c>
      <c r="J13025">
        <v>0</v>
      </c>
      <c r="K13025">
        <v>0.05</v>
      </c>
    </row>
    <row r="13026" spans="1:11" x14ac:dyDescent="0.25">
      <c r="A13026" s="1" t="s">
        <v>25166</v>
      </c>
      <c r="B13026" s="1" t="s">
        <v>9406</v>
      </c>
      <c r="C13026" s="1" t="s">
        <v>32</v>
      </c>
      <c r="D13026" s="16">
        <v>38718</v>
      </c>
      <c r="E13026" s="1" t="s">
        <v>30</v>
      </c>
      <c r="F13026" s="1" t="s">
        <v>15</v>
      </c>
      <c r="G13026">
        <v>0</v>
      </c>
      <c r="H13026">
        <v>0</v>
      </c>
      <c r="I13026">
        <v>0.05</v>
      </c>
      <c r="J13026">
        <v>0</v>
      </c>
      <c r="K13026">
        <v>0.05</v>
      </c>
    </row>
    <row r="13027" spans="1:11" x14ac:dyDescent="0.25">
      <c r="A13027" s="1" t="s">
        <v>25167</v>
      </c>
      <c r="B13027" s="1" t="s">
        <v>9407</v>
      </c>
      <c r="C13027" s="1" t="s">
        <v>730</v>
      </c>
      <c r="D13027" s="16">
        <v>42005</v>
      </c>
      <c r="E13027" s="1" t="s">
        <v>55</v>
      </c>
      <c r="F13027" s="1" t="s">
        <v>9408</v>
      </c>
      <c r="G13027">
        <v>0</v>
      </c>
      <c r="H13027">
        <v>0</v>
      </c>
      <c r="I13027">
        <v>0.05</v>
      </c>
      <c r="J13027">
        <v>0</v>
      </c>
      <c r="K13027">
        <v>0.05</v>
      </c>
    </row>
    <row r="13028" spans="1:11" x14ac:dyDescent="0.25">
      <c r="A13028" s="1" t="s">
        <v>25168</v>
      </c>
      <c r="B13028" s="1" t="s">
        <v>9409</v>
      </c>
      <c r="C13028" s="1" t="s">
        <v>71</v>
      </c>
      <c r="D13028" s="16">
        <v>37622</v>
      </c>
      <c r="E13028" s="1" t="s">
        <v>14</v>
      </c>
      <c r="F13028" s="1" t="s">
        <v>2869</v>
      </c>
      <c r="G13028">
        <v>0.04</v>
      </c>
      <c r="H13028">
        <v>0.01</v>
      </c>
      <c r="I13028">
        <v>0</v>
      </c>
      <c r="J13028">
        <v>0</v>
      </c>
      <c r="K13028">
        <v>0.05</v>
      </c>
    </row>
    <row r="13029" spans="1:11" x14ac:dyDescent="0.25">
      <c r="A13029" s="1" t="s">
        <v>25169</v>
      </c>
      <c r="B13029" s="1" t="s">
        <v>9410</v>
      </c>
      <c r="C13029" s="1" t="s">
        <v>71</v>
      </c>
      <c r="D13029" s="16">
        <v>38353</v>
      </c>
      <c r="E13029" s="1" t="s">
        <v>27</v>
      </c>
      <c r="F13029" s="1" t="s">
        <v>155</v>
      </c>
      <c r="G13029">
        <v>0.04</v>
      </c>
      <c r="H13029">
        <v>0.01</v>
      </c>
      <c r="I13029">
        <v>0</v>
      </c>
      <c r="J13029">
        <v>0</v>
      </c>
      <c r="K13029">
        <v>0.05</v>
      </c>
    </row>
    <row r="13030" spans="1:11" x14ac:dyDescent="0.25">
      <c r="A13030" s="1" t="s">
        <v>25170</v>
      </c>
      <c r="B13030" s="1" t="s">
        <v>8783</v>
      </c>
      <c r="C13030" s="1" t="s">
        <v>157</v>
      </c>
      <c r="D13030" s="16">
        <v>40179</v>
      </c>
      <c r="E13030" s="1" t="s">
        <v>14</v>
      </c>
      <c r="F13030" s="1" t="s">
        <v>788</v>
      </c>
      <c r="G13030">
        <v>0</v>
      </c>
      <c r="H13030">
        <v>0</v>
      </c>
      <c r="I13030">
        <v>0.05</v>
      </c>
      <c r="J13030">
        <v>0</v>
      </c>
      <c r="K13030">
        <v>0.05</v>
      </c>
    </row>
    <row r="13031" spans="1:11" x14ac:dyDescent="0.25">
      <c r="A13031" s="1" t="s">
        <v>25171</v>
      </c>
      <c r="B13031" s="1" t="s">
        <v>9411</v>
      </c>
      <c r="C13031" s="1" t="s">
        <v>86</v>
      </c>
      <c r="D13031" s="16">
        <v>42370</v>
      </c>
      <c r="E13031" s="1" t="s">
        <v>21</v>
      </c>
      <c r="F13031" s="1" t="s">
        <v>187</v>
      </c>
      <c r="G13031">
        <v>0</v>
      </c>
      <c r="H13031">
        <v>0.04</v>
      </c>
      <c r="I13031">
        <v>0</v>
      </c>
      <c r="J13031">
        <v>0.01</v>
      </c>
      <c r="K13031">
        <v>0.05</v>
      </c>
    </row>
    <row r="13032" spans="1:11" x14ac:dyDescent="0.25">
      <c r="A13032" s="1" t="s">
        <v>25172</v>
      </c>
      <c r="B13032" s="1" t="s">
        <v>9412</v>
      </c>
      <c r="C13032" s="1" t="s">
        <v>109</v>
      </c>
      <c r="D13032" s="16">
        <v>36892</v>
      </c>
      <c r="E13032" s="1" t="s">
        <v>21</v>
      </c>
      <c r="F13032" s="1" t="s">
        <v>117</v>
      </c>
      <c r="G13032">
        <v>0.03</v>
      </c>
      <c r="H13032">
        <v>0.02</v>
      </c>
      <c r="I13032">
        <v>0</v>
      </c>
      <c r="J13032">
        <v>0</v>
      </c>
      <c r="K13032">
        <v>0.05</v>
      </c>
    </row>
    <row r="13033" spans="1:11" x14ac:dyDescent="0.25">
      <c r="A13033" s="1" t="s">
        <v>25173</v>
      </c>
      <c r="B13033" s="1" t="s">
        <v>9413</v>
      </c>
      <c r="C13033" s="1" t="s">
        <v>58</v>
      </c>
      <c r="D13033" s="16">
        <v>39448</v>
      </c>
      <c r="E13033" s="1" t="s">
        <v>93</v>
      </c>
      <c r="F13033" s="1" t="s">
        <v>206</v>
      </c>
      <c r="G13033">
        <v>0</v>
      </c>
      <c r="H13033">
        <v>0</v>
      </c>
      <c r="I13033">
        <v>0.05</v>
      </c>
      <c r="J13033">
        <v>0</v>
      </c>
      <c r="K13033">
        <v>0.05</v>
      </c>
    </row>
    <row r="13034" spans="1:11" x14ac:dyDescent="0.25">
      <c r="A13034" s="1" t="s">
        <v>25174</v>
      </c>
      <c r="B13034" s="1" t="s">
        <v>1520</v>
      </c>
      <c r="C13034" s="1" t="s">
        <v>144</v>
      </c>
      <c r="D13034" s="16">
        <v>39814</v>
      </c>
      <c r="E13034" s="1" t="s">
        <v>242</v>
      </c>
      <c r="F13034" s="1" t="s">
        <v>4096</v>
      </c>
      <c r="G13034">
        <v>0</v>
      </c>
      <c r="H13034">
        <v>0.04</v>
      </c>
      <c r="I13034">
        <v>0</v>
      </c>
      <c r="J13034">
        <v>0.01</v>
      </c>
      <c r="K13034">
        <v>0.05</v>
      </c>
    </row>
    <row r="13035" spans="1:11" x14ac:dyDescent="0.25">
      <c r="A13035" s="1" t="s">
        <v>25175</v>
      </c>
      <c r="B13035" s="1" t="s">
        <v>6104</v>
      </c>
      <c r="C13035" s="1" t="s">
        <v>32</v>
      </c>
      <c r="D13035" s="16">
        <v>38718</v>
      </c>
      <c r="E13035" s="1" t="s">
        <v>14</v>
      </c>
      <c r="F13035" s="1" t="s">
        <v>56</v>
      </c>
      <c r="G13035">
        <v>0.05</v>
      </c>
      <c r="H13035">
        <v>0</v>
      </c>
      <c r="I13035">
        <v>0</v>
      </c>
      <c r="J13035">
        <v>0</v>
      </c>
      <c r="K13035">
        <v>0.05</v>
      </c>
    </row>
    <row r="13036" spans="1:11" x14ac:dyDescent="0.25">
      <c r="A13036" s="1" t="s">
        <v>25176</v>
      </c>
      <c r="B13036" s="1" t="s">
        <v>9414</v>
      </c>
      <c r="C13036" s="1" t="s">
        <v>32</v>
      </c>
      <c r="D13036" s="16">
        <v>38718</v>
      </c>
      <c r="E13036" s="1" t="s">
        <v>27</v>
      </c>
      <c r="F13036" s="1" t="s">
        <v>147</v>
      </c>
      <c r="G13036">
        <v>0</v>
      </c>
      <c r="H13036">
        <v>0</v>
      </c>
      <c r="I13036">
        <v>0.05</v>
      </c>
      <c r="J13036">
        <v>0</v>
      </c>
      <c r="K13036">
        <v>0.05</v>
      </c>
    </row>
    <row r="13037" spans="1:11" x14ac:dyDescent="0.25">
      <c r="A13037" s="1" t="s">
        <v>25177</v>
      </c>
      <c r="B13037" s="1" t="s">
        <v>9415</v>
      </c>
      <c r="C13037" s="1" t="s">
        <v>32</v>
      </c>
      <c r="D13037" s="16">
        <v>39083</v>
      </c>
      <c r="E13037" s="1" t="s">
        <v>55</v>
      </c>
      <c r="F13037" s="1" t="s">
        <v>1286</v>
      </c>
      <c r="G13037">
        <v>0.05</v>
      </c>
      <c r="H13037">
        <v>0</v>
      </c>
      <c r="I13037">
        <v>0</v>
      </c>
      <c r="J13037">
        <v>0</v>
      </c>
      <c r="K13037">
        <v>0.05</v>
      </c>
    </row>
    <row r="13038" spans="1:11" x14ac:dyDescent="0.25">
      <c r="A13038" s="1" t="s">
        <v>25178</v>
      </c>
      <c r="B13038" s="1" t="s">
        <v>9416</v>
      </c>
      <c r="C13038" s="1" t="s">
        <v>53</v>
      </c>
      <c r="D13038" s="16">
        <v>40179</v>
      </c>
      <c r="E13038" s="1" t="s">
        <v>106</v>
      </c>
      <c r="F13038" s="1" t="s">
        <v>5809</v>
      </c>
      <c r="G13038">
        <v>0.02</v>
      </c>
      <c r="H13038">
        <v>0</v>
      </c>
      <c r="I13038">
        <v>0.03</v>
      </c>
      <c r="J13038">
        <v>0</v>
      </c>
      <c r="K13038">
        <v>0.05</v>
      </c>
    </row>
    <row r="13039" spans="1:11" x14ac:dyDescent="0.25">
      <c r="A13039" s="1" t="s">
        <v>25179</v>
      </c>
      <c r="B13039" s="1" t="s">
        <v>9417</v>
      </c>
      <c r="C13039" s="1" t="s">
        <v>32</v>
      </c>
      <c r="D13039" s="16">
        <v>39083</v>
      </c>
      <c r="E13039" s="1" t="s">
        <v>106</v>
      </c>
      <c r="F13039" s="1" t="s">
        <v>4622</v>
      </c>
      <c r="G13039">
        <v>0</v>
      </c>
      <c r="H13039">
        <v>0</v>
      </c>
      <c r="I13039">
        <v>0.05</v>
      </c>
      <c r="J13039">
        <v>0</v>
      </c>
      <c r="K13039">
        <v>0.05</v>
      </c>
    </row>
    <row r="13040" spans="1:11" x14ac:dyDescent="0.25">
      <c r="A13040" s="1" t="s">
        <v>25180</v>
      </c>
      <c r="B13040" s="1" t="s">
        <v>2474</v>
      </c>
      <c r="C13040" s="1" t="s">
        <v>144</v>
      </c>
      <c r="D13040" s="16">
        <v>38353</v>
      </c>
      <c r="E13040" s="1" t="s">
        <v>38</v>
      </c>
      <c r="F13040" s="1" t="s">
        <v>226</v>
      </c>
      <c r="G13040">
        <v>0</v>
      </c>
      <c r="H13040">
        <v>0.04</v>
      </c>
      <c r="I13040">
        <v>0</v>
      </c>
      <c r="J13040">
        <v>0.01</v>
      </c>
      <c r="K13040">
        <v>0.05</v>
      </c>
    </row>
    <row r="13041" spans="1:11" x14ac:dyDescent="0.25">
      <c r="A13041" s="1" t="s">
        <v>25181</v>
      </c>
      <c r="B13041" s="1" t="s">
        <v>9418</v>
      </c>
      <c r="C13041" s="1" t="s">
        <v>157</v>
      </c>
      <c r="D13041" s="16">
        <v>40179</v>
      </c>
      <c r="E13041" s="1" t="s">
        <v>34</v>
      </c>
      <c r="F13041" s="1" t="s">
        <v>9075</v>
      </c>
      <c r="G13041">
        <v>0</v>
      </c>
      <c r="H13041">
        <v>0</v>
      </c>
      <c r="I13041">
        <v>0.05</v>
      </c>
      <c r="J13041">
        <v>0</v>
      </c>
      <c r="K13041">
        <v>0.05</v>
      </c>
    </row>
    <row r="13042" spans="1:11" x14ac:dyDescent="0.25">
      <c r="A13042" s="1" t="s">
        <v>25182</v>
      </c>
      <c r="B13042" s="1" t="s">
        <v>435</v>
      </c>
      <c r="C13042" s="1" t="s">
        <v>71</v>
      </c>
      <c r="D13042" s="16">
        <v>37622</v>
      </c>
      <c r="E13042" s="1" t="s">
        <v>14</v>
      </c>
      <c r="F13042" s="1" t="s">
        <v>136</v>
      </c>
      <c r="G13042">
        <v>0.04</v>
      </c>
      <c r="H13042">
        <v>0.01</v>
      </c>
      <c r="I13042">
        <v>0</v>
      </c>
      <c r="J13042">
        <v>0</v>
      </c>
      <c r="K13042">
        <v>0.05</v>
      </c>
    </row>
    <row r="13043" spans="1:11" x14ac:dyDescent="0.25">
      <c r="A13043" s="1" t="s">
        <v>25183</v>
      </c>
      <c r="B13043" s="1" t="s">
        <v>9419</v>
      </c>
      <c r="C13043" s="1" t="s">
        <v>157</v>
      </c>
      <c r="D13043" s="16">
        <v>37987</v>
      </c>
      <c r="E13043" s="1" t="s">
        <v>41</v>
      </c>
      <c r="F13043" s="1" t="s">
        <v>187</v>
      </c>
      <c r="G13043">
        <v>0.05</v>
      </c>
      <c r="H13043">
        <v>0</v>
      </c>
      <c r="I13043">
        <v>0</v>
      </c>
      <c r="J13043">
        <v>0</v>
      </c>
      <c r="K13043">
        <v>0.05</v>
      </c>
    </row>
    <row r="13044" spans="1:11" x14ac:dyDescent="0.25">
      <c r="A13044" s="1" t="s">
        <v>25184</v>
      </c>
      <c r="B13044" s="1" t="s">
        <v>9420</v>
      </c>
      <c r="C13044" s="1" t="s">
        <v>58</v>
      </c>
      <c r="D13044" s="16">
        <v>37257</v>
      </c>
      <c r="E13044" s="1" t="s">
        <v>21</v>
      </c>
      <c r="F13044" s="1" t="s">
        <v>6215</v>
      </c>
      <c r="G13044">
        <v>0.03</v>
      </c>
      <c r="H13044">
        <v>0.02</v>
      </c>
      <c r="I13044">
        <v>0</v>
      </c>
      <c r="J13044">
        <v>0.01</v>
      </c>
      <c r="K13044">
        <v>0.05</v>
      </c>
    </row>
    <row r="13045" spans="1:11" x14ac:dyDescent="0.25">
      <c r="A13045" s="1" t="s">
        <v>25185</v>
      </c>
      <c r="B13045" s="1" t="s">
        <v>7697</v>
      </c>
      <c r="C13045" s="1" t="s">
        <v>144</v>
      </c>
      <c r="D13045" s="16">
        <v>39448</v>
      </c>
      <c r="E13045" s="1" t="s">
        <v>30</v>
      </c>
      <c r="F13045" s="1" t="s">
        <v>4096</v>
      </c>
      <c r="G13045">
        <v>0.01</v>
      </c>
      <c r="H13045">
        <v>0.04</v>
      </c>
      <c r="I13045">
        <v>0</v>
      </c>
      <c r="J13045">
        <v>0.01</v>
      </c>
      <c r="K13045">
        <v>0.05</v>
      </c>
    </row>
    <row r="13046" spans="1:11" x14ac:dyDescent="0.25">
      <c r="A13046" s="1" t="s">
        <v>25186</v>
      </c>
      <c r="B13046" s="1" t="s">
        <v>2109</v>
      </c>
      <c r="C13046" s="1" t="s">
        <v>144</v>
      </c>
      <c r="D13046" s="16">
        <v>42370</v>
      </c>
      <c r="E13046" s="1" t="s">
        <v>93</v>
      </c>
      <c r="F13046" s="1" t="s">
        <v>206</v>
      </c>
      <c r="G13046">
        <v>0</v>
      </c>
      <c r="H13046">
        <v>0.05</v>
      </c>
      <c r="I13046">
        <v>0</v>
      </c>
      <c r="J13046">
        <v>0</v>
      </c>
      <c r="K13046">
        <v>0.05</v>
      </c>
    </row>
    <row r="13047" spans="1:11" x14ac:dyDescent="0.25">
      <c r="A13047" s="1" t="s">
        <v>25187</v>
      </c>
      <c r="B13047" s="1" t="s">
        <v>9421</v>
      </c>
      <c r="C13047" s="1" t="s">
        <v>58</v>
      </c>
      <c r="D13047" s="16">
        <v>39814</v>
      </c>
      <c r="E13047" s="1" t="s">
        <v>106</v>
      </c>
      <c r="F13047" s="1" t="s">
        <v>9422</v>
      </c>
      <c r="G13047">
        <v>0</v>
      </c>
      <c r="H13047">
        <v>0</v>
      </c>
      <c r="I13047">
        <v>0.05</v>
      </c>
      <c r="J13047">
        <v>0</v>
      </c>
      <c r="K13047">
        <v>0.05</v>
      </c>
    </row>
    <row r="13048" spans="1:11" x14ac:dyDescent="0.25">
      <c r="A13048" s="1" t="s">
        <v>25188</v>
      </c>
      <c r="B13048" s="1" t="s">
        <v>8691</v>
      </c>
      <c r="C13048" s="1" t="s">
        <v>49</v>
      </c>
      <c r="D13048" s="16">
        <v>41640</v>
      </c>
      <c r="E13048" s="1" t="s">
        <v>38</v>
      </c>
      <c r="F13048" s="1" t="s">
        <v>332</v>
      </c>
      <c r="G13048">
        <v>0.02</v>
      </c>
      <c r="H13048">
        <v>0.03</v>
      </c>
      <c r="I13048">
        <v>0</v>
      </c>
      <c r="J13048">
        <v>0</v>
      </c>
      <c r="K13048">
        <v>0.05</v>
      </c>
    </row>
    <row r="13049" spans="1:11" x14ac:dyDescent="0.25">
      <c r="A13049" s="1" t="s">
        <v>25189</v>
      </c>
      <c r="B13049" s="1" t="s">
        <v>5750</v>
      </c>
      <c r="C13049" s="1" t="s">
        <v>12</v>
      </c>
      <c r="D13049" s="16">
        <v>39814</v>
      </c>
      <c r="E13049" s="1" t="s">
        <v>34</v>
      </c>
      <c r="F13049" s="1" t="s">
        <v>1354</v>
      </c>
      <c r="G13049">
        <v>0.05</v>
      </c>
      <c r="H13049">
        <v>0</v>
      </c>
      <c r="I13049">
        <v>0</v>
      </c>
      <c r="J13049">
        <v>0</v>
      </c>
      <c r="K13049">
        <v>0.05</v>
      </c>
    </row>
    <row r="13050" spans="1:11" x14ac:dyDescent="0.25">
      <c r="A13050" s="1" t="s">
        <v>25190</v>
      </c>
      <c r="B13050" s="1" t="s">
        <v>8777</v>
      </c>
      <c r="C13050" s="1" t="s">
        <v>175</v>
      </c>
      <c r="D13050" s="16">
        <v>37257</v>
      </c>
      <c r="E13050" s="1" t="s">
        <v>34</v>
      </c>
      <c r="F13050" s="1" t="s">
        <v>136</v>
      </c>
      <c r="G13050">
        <v>0.04</v>
      </c>
      <c r="H13050">
        <v>0.01</v>
      </c>
      <c r="I13050">
        <v>0</v>
      </c>
      <c r="J13050">
        <v>0</v>
      </c>
      <c r="K13050">
        <v>0.05</v>
      </c>
    </row>
    <row r="13051" spans="1:11" x14ac:dyDescent="0.25">
      <c r="A13051" s="1" t="s">
        <v>25191</v>
      </c>
      <c r="B13051" s="1" t="s">
        <v>9423</v>
      </c>
      <c r="C13051" s="1" t="s">
        <v>32</v>
      </c>
      <c r="D13051" s="16">
        <v>37987</v>
      </c>
      <c r="E13051" s="1" t="s">
        <v>14</v>
      </c>
      <c r="F13051" s="1" t="s">
        <v>214</v>
      </c>
      <c r="G13051">
        <v>0</v>
      </c>
      <c r="H13051">
        <v>0</v>
      </c>
      <c r="I13051">
        <v>0.05</v>
      </c>
      <c r="J13051">
        <v>0</v>
      </c>
      <c r="K13051">
        <v>0.05</v>
      </c>
    </row>
    <row r="13052" spans="1:11" x14ac:dyDescent="0.25">
      <c r="A13052" s="1" t="s">
        <v>25192</v>
      </c>
      <c r="B13052" s="1" t="s">
        <v>4759</v>
      </c>
      <c r="C13052" s="1" t="s">
        <v>144</v>
      </c>
      <c r="D13052" s="16">
        <v>41640</v>
      </c>
      <c r="E13052" s="1" t="s">
        <v>106</v>
      </c>
      <c r="F13052" s="1" t="s">
        <v>1449</v>
      </c>
      <c r="G13052">
        <v>0</v>
      </c>
      <c r="H13052">
        <v>0.05</v>
      </c>
      <c r="I13052">
        <v>0</v>
      </c>
      <c r="J13052">
        <v>0</v>
      </c>
      <c r="K13052">
        <v>0.05</v>
      </c>
    </row>
    <row r="13053" spans="1:11" x14ac:dyDescent="0.25">
      <c r="A13053" s="1" t="s">
        <v>25193</v>
      </c>
      <c r="B13053" s="1" t="s">
        <v>7935</v>
      </c>
      <c r="C13053" s="1" t="s">
        <v>12</v>
      </c>
      <c r="D13053" s="16">
        <v>39083</v>
      </c>
      <c r="E13053" s="1" t="s">
        <v>34</v>
      </c>
      <c r="F13053" s="1" t="s">
        <v>155</v>
      </c>
      <c r="G13053">
        <v>0.05</v>
      </c>
      <c r="H13053">
        <v>0</v>
      </c>
      <c r="I13053">
        <v>0</v>
      </c>
      <c r="J13053">
        <v>0</v>
      </c>
      <c r="K13053">
        <v>0.05</v>
      </c>
    </row>
    <row r="13054" spans="1:11" x14ac:dyDescent="0.25">
      <c r="A13054" s="1" t="s">
        <v>25194</v>
      </c>
      <c r="B13054" s="1" t="s">
        <v>9424</v>
      </c>
      <c r="C13054" s="1" t="s">
        <v>32</v>
      </c>
      <c r="D13054" s="16">
        <v>39814</v>
      </c>
      <c r="E13054" s="1" t="s">
        <v>27</v>
      </c>
      <c r="F13054" s="1" t="s">
        <v>332</v>
      </c>
      <c r="G13054">
        <v>0</v>
      </c>
      <c r="H13054">
        <v>0</v>
      </c>
      <c r="I13054">
        <v>0.05</v>
      </c>
      <c r="J13054">
        <v>0</v>
      </c>
      <c r="K13054">
        <v>0.05</v>
      </c>
    </row>
    <row r="13055" spans="1:11" x14ac:dyDescent="0.25">
      <c r="A13055" s="1" t="s">
        <v>25195</v>
      </c>
      <c r="B13055" s="1" t="s">
        <v>8727</v>
      </c>
      <c r="C13055" s="1" t="s">
        <v>32</v>
      </c>
      <c r="D13055" s="16">
        <v>39448</v>
      </c>
      <c r="E13055" s="1" t="s">
        <v>106</v>
      </c>
      <c r="F13055" s="1" t="s">
        <v>687</v>
      </c>
      <c r="G13055">
        <v>0.04</v>
      </c>
      <c r="H13055">
        <v>0.01</v>
      </c>
      <c r="I13055">
        <v>0</v>
      </c>
      <c r="J13055">
        <v>0</v>
      </c>
      <c r="K13055">
        <v>0.05</v>
      </c>
    </row>
    <row r="13056" spans="1:11" x14ac:dyDescent="0.25">
      <c r="A13056" s="1" t="s">
        <v>25196</v>
      </c>
      <c r="B13056" s="1" t="s">
        <v>9425</v>
      </c>
      <c r="C13056" s="1" t="s">
        <v>109</v>
      </c>
      <c r="D13056" s="16">
        <v>36892</v>
      </c>
      <c r="E13056" s="1" t="s">
        <v>106</v>
      </c>
      <c r="F13056" s="1" t="s">
        <v>3635</v>
      </c>
      <c r="G13056">
        <v>0</v>
      </c>
      <c r="H13056">
        <v>0</v>
      </c>
      <c r="I13056">
        <v>0.05</v>
      </c>
      <c r="J13056">
        <v>0</v>
      </c>
      <c r="K13056">
        <v>0.05</v>
      </c>
    </row>
    <row r="13057" spans="1:11" hidden="1" x14ac:dyDescent="0.25">
      <c r="A13057" s="1" t="s">
        <v>25197</v>
      </c>
      <c r="B13057" s="1" t="s">
        <v>9426</v>
      </c>
      <c r="C13057" s="1" t="s">
        <v>53</v>
      </c>
      <c r="E13057" s="1" t="s">
        <v>34</v>
      </c>
      <c r="F13057" s="1" t="s">
        <v>9427</v>
      </c>
      <c r="G13057">
        <v>0</v>
      </c>
      <c r="H13057">
        <v>0.04</v>
      </c>
      <c r="I13057">
        <v>0</v>
      </c>
      <c r="J13057">
        <v>0.01</v>
      </c>
      <c r="K13057">
        <v>0.05</v>
      </c>
    </row>
    <row r="13058" spans="1:11" x14ac:dyDescent="0.25">
      <c r="A13058" s="1" t="s">
        <v>25198</v>
      </c>
      <c r="B13058" s="1" t="s">
        <v>9428</v>
      </c>
      <c r="C13058" s="1" t="s">
        <v>139</v>
      </c>
      <c r="D13058" s="16">
        <v>37257</v>
      </c>
      <c r="E13058" s="1" t="s">
        <v>41</v>
      </c>
      <c r="F13058" s="1" t="s">
        <v>9429</v>
      </c>
      <c r="G13058">
        <v>0.03</v>
      </c>
      <c r="H13058">
        <v>0.01</v>
      </c>
      <c r="I13058">
        <v>0.01</v>
      </c>
      <c r="J13058">
        <v>0</v>
      </c>
      <c r="K13058">
        <v>0.05</v>
      </c>
    </row>
    <row r="13059" spans="1:11" x14ac:dyDescent="0.25">
      <c r="A13059" s="1" t="s">
        <v>25199</v>
      </c>
      <c r="B13059" s="1" t="s">
        <v>9430</v>
      </c>
      <c r="C13059" s="1" t="s">
        <v>144</v>
      </c>
      <c r="D13059" s="16">
        <v>40544</v>
      </c>
      <c r="E13059" s="1" t="s">
        <v>242</v>
      </c>
      <c r="F13059" s="1" t="s">
        <v>9431</v>
      </c>
      <c r="G13059">
        <v>0.01</v>
      </c>
      <c r="H13059">
        <v>0.03</v>
      </c>
      <c r="I13059">
        <v>0</v>
      </c>
      <c r="J13059">
        <v>0.01</v>
      </c>
      <c r="K13059">
        <v>0.05</v>
      </c>
    </row>
    <row r="13060" spans="1:11" x14ac:dyDescent="0.25">
      <c r="A13060" s="1" t="s">
        <v>25200</v>
      </c>
      <c r="B13060" s="1" t="s">
        <v>9432</v>
      </c>
      <c r="C13060" s="1" t="s">
        <v>32</v>
      </c>
      <c r="D13060" s="16">
        <v>40544</v>
      </c>
      <c r="E13060" s="1" t="s">
        <v>30</v>
      </c>
      <c r="F13060" s="1" t="s">
        <v>155</v>
      </c>
      <c r="G13060">
        <v>0.05</v>
      </c>
      <c r="H13060">
        <v>0</v>
      </c>
      <c r="I13060">
        <v>0</v>
      </c>
      <c r="J13060">
        <v>0</v>
      </c>
      <c r="K13060">
        <v>0.05</v>
      </c>
    </row>
    <row r="13061" spans="1:11" x14ac:dyDescent="0.25">
      <c r="A13061" s="1" t="s">
        <v>25201</v>
      </c>
      <c r="B13061" s="1" t="s">
        <v>9433</v>
      </c>
      <c r="C13061" s="1" t="s">
        <v>58</v>
      </c>
      <c r="D13061" s="16">
        <v>36892</v>
      </c>
      <c r="E13061" s="1" t="s">
        <v>14</v>
      </c>
      <c r="F13061" s="1" t="s">
        <v>788</v>
      </c>
      <c r="G13061">
        <v>0.02</v>
      </c>
      <c r="H13061">
        <v>0.02</v>
      </c>
      <c r="I13061">
        <v>0</v>
      </c>
      <c r="J13061">
        <v>0.01</v>
      </c>
      <c r="K13061">
        <v>0.05</v>
      </c>
    </row>
    <row r="13062" spans="1:11" x14ac:dyDescent="0.25">
      <c r="A13062" s="1" t="s">
        <v>25202</v>
      </c>
      <c r="B13062" s="1" t="s">
        <v>9434</v>
      </c>
      <c r="C13062" s="1" t="s">
        <v>109</v>
      </c>
      <c r="D13062" s="16">
        <v>36161</v>
      </c>
      <c r="E13062" s="1" t="s">
        <v>55</v>
      </c>
      <c r="F13062" s="1" t="s">
        <v>824</v>
      </c>
      <c r="G13062">
        <v>0.03</v>
      </c>
      <c r="H13062">
        <v>0.02</v>
      </c>
      <c r="I13062">
        <v>0</v>
      </c>
      <c r="J13062">
        <v>0</v>
      </c>
      <c r="K13062">
        <v>0.05</v>
      </c>
    </row>
    <row r="13063" spans="1:11" x14ac:dyDescent="0.25">
      <c r="A13063" s="1" t="s">
        <v>25203</v>
      </c>
      <c r="B13063" s="1" t="s">
        <v>9435</v>
      </c>
      <c r="C13063" s="1" t="s">
        <v>32</v>
      </c>
      <c r="D13063" s="16">
        <v>39814</v>
      </c>
      <c r="E13063" s="1" t="s">
        <v>34</v>
      </c>
      <c r="F13063" s="1" t="s">
        <v>117</v>
      </c>
      <c r="G13063">
        <v>0.05</v>
      </c>
      <c r="H13063">
        <v>0</v>
      </c>
      <c r="I13063">
        <v>0</v>
      </c>
      <c r="J13063">
        <v>0</v>
      </c>
      <c r="K13063">
        <v>0.05</v>
      </c>
    </row>
    <row r="13064" spans="1:11" x14ac:dyDescent="0.25">
      <c r="A13064" s="1" t="s">
        <v>25204</v>
      </c>
      <c r="B13064" s="1" t="s">
        <v>9436</v>
      </c>
      <c r="C13064" s="1" t="s">
        <v>32</v>
      </c>
      <c r="D13064" s="16">
        <v>40179</v>
      </c>
      <c r="E13064" s="1" t="s">
        <v>41</v>
      </c>
      <c r="F13064" s="1" t="s">
        <v>2904</v>
      </c>
      <c r="G13064">
        <v>0.05</v>
      </c>
      <c r="H13064">
        <v>0</v>
      </c>
      <c r="I13064">
        <v>0</v>
      </c>
      <c r="J13064">
        <v>0</v>
      </c>
      <c r="K13064">
        <v>0.05</v>
      </c>
    </row>
    <row r="13065" spans="1:11" x14ac:dyDescent="0.25">
      <c r="A13065" s="1" t="s">
        <v>25205</v>
      </c>
      <c r="B13065" s="1" t="s">
        <v>6276</v>
      </c>
      <c r="C13065" s="1" t="s">
        <v>32</v>
      </c>
      <c r="D13065" s="16">
        <v>38353</v>
      </c>
      <c r="E13065" s="1" t="s">
        <v>106</v>
      </c>
      <c r="F13065" s="1" t="s">
        <v>79</v>
      </c>
      <c r="G13065">
        <v>0.05</v>
      </c>
      <c r="H13065">
        <v>0</v>
      </c>
      <c r="I13065">
        <v>0</v>
      </c>
      <c r="J13065">
        <v>0</v>
      </c>
      <c r="K13065">
        <v>0.05</v>
      </c>
    </row>
    <row r="13066" spans="1:11" x14ac:dyDescent="0.25">
      <c r="A13066" s="1" t="s">
        <v>25206</v>
      </c>
      <c r="B13066" s="1" t="s">
        <v>9437</v>
      </c>
      <c r="C13066" s="1" t="s">
        <v>53</v>
      </c>
      <c r="D13066" s="16">
        <v>40544</v>
      </c>
      <c r="E13066" s="1" t="s">
        <v>34</v>
      </c>
      <c r="F13066" s="1" t="s">
        <v>332</v>
      </c>
      <c r="G13066">
        <v>0</v>
      </c>
      <c r="H13066">
        <v>0</v>
      </c>
      <c r="I13066">
        <v>0.05</v>
      </c>
      <c r="J13066">
        <v>0</v>
      </c>
      <c r="K13066">
        <v>0.05</v>
      </c>
    </row>
    <row r="13067" spans="1:11" x14ac:dyDescent="0.25">
      <c r="A13067" s="1" t="s">
        <v>25207</v>
      </c>
      <c r="B13067" s="1" t="s">
        <v>9438</v>
      </c>
      <c r="C13067" s="1" t="s">
        <v>109</v>
      </c>
      <c r="D13067" s="16">
        <v>36526</v>
      </c>
      <c r="E13067" s="1" t="s">
        <v>21</v>
      </c>
      <c r="F13067" s="1" t="s">
        <v>9439</v>
      </c>
      <c r="G13067">
        <v>0.03</v>
      </c>
      <c r="H13067">
        <v>0.02</v>
      </c>
      <c r="I13067">
        <v>0</v>
      </c>
      <c r="J13067">
        <v>0</v>
      </c>
      <c r="K13067">
        <v>0.05</v>
      </c>
    </row>
    <row r="13068" spans="1:11" x14ac:dyDescent="0.25">
      <c r="A13068" s="1" t="s">
        <v>25208</v>
      </c>
      <c r="B13068" s="1" t="s">
        <v>9440</v>
      </c>
      <c r="C13068" s="1" t="s">
        <v>109</v>
      </c>
      <c r="D13068" s="16">
        <v>35796</v>
      </c>
      <c r="E13068" s="1" t="s">
        <v>38</v>
      </c>
      <c r="F13068" s="1" t="s">
        <v>9441</v>
      </c>
      <c r="G13068">
        <v>0.03</v>
      </c>
      <c r="H13068">
        <v>0.02</v>
      </c>
      <c r="I13068">
        <v>0</v>
      </c>
      <c r="J13068">
        <v>0</v>
      </c>
      <c r="K13068">
        <v>0.05</v>
      </c>
    </row>
    <row r="13069" spans="1:11" x14ac:dyDescent="0.25">
      <c r="A13069" s="1" t="s">
        <v>25209</v>
      </c>
      <c r="B13069" s="1" t="s">
        <v>9442</v>
      </c>
      <c r="C13069" s="1" t="s">
        <v>671</v>
      </c>
      <c r="D13069" s="16">
        <v>36526</v>
      </c>
      <c r="E13069" s="1" t="s">
        <v>38</v>
      </c>
      <c r="F13069" s="1" t="s">
        <v>147</v>
      </c>
      <c r="G13069">
        <v>0</v>
      </c>
      <c r="H13069">
        <v>0</v>
      </c>
      <c r="I13069">
        <v>0.05</v>
      </c>
      <c r="J13069">
        <v>0</v>
      </c>
      <c r="K13069">
        <v>0.05</v>
      </c>
    </row>
    <row r="13070" spans="1:11" x14ac:dyDescent="0.25">
      <c r="A13070" s="1" t="s">
        <v>25210</v>
      </c>
      <c r="B13070" s="1" t="s">
        <v>9443</v>
      </c>
      <c r="C13070" s="1" t="s">
        <v>32</v>
      </c>
      <c r="D13070" s="16">
        <v>39814</v>
      </c>
      <c r="E13070" s="1" t="s">
        <v>106</v>
      </c>
      <c r="F13070" s="1" t="s">
        <v>332</v>
      </c>
      <c r="G13070">
        <v>0</v>
      </c>
      <c r="H13070">
        <v>0</v>
      </c>
      <c r="I13070">
        <v>0.05</v>
      </c>
      <c r="J13070">
        <v>0</v>
      </c>
      <c r="K13070">
        <v>0.05</v>
      </c>
    </row>
    <row r="13071" spans="1:11" x14ac:dyDescent="0.25">
      <c r="A13071" s="1" t="s">
        <v>25211</v>
      </c>
      <c r="B13071" s="1" t="s">
        <v>9444</v>
      </c>
      <c r="C13071" s="1" t="s">
        <v>32</v>
      </c>
      <c r="D13071" s="16">
        <v>40544</v>
      </c>
      <c r="E13071" s="1" t="s">
        <v>34</v>
      </c>
      <c r="F13071" s="1" t="s">
        <v>915</v>
      </c>
      <c r="G13071">
        <v>0.05</v>
      </c>
      <c r="H13071">
        <v>0</v>
      </c>
      <c r="I13071">
        <v>0</v>
      </c>
      <c r="J13071">
        <v>0</v>
      </c>
      <c r="K13071">
        <v>0.05</v>
      </c>
    </row>
    <row r="13072" spans="1:11" x14ac:dyDescent="0.25">
      <c r="A13072" s="1" t="s">
        <v>25212</v>
      </c>
      <c r="B13072" s="1" t="s">
        <v>7557</v>
      </c>
      <c r="C13072" s="1" t="s">
        <v>86</v>
      </c>
      <c r="D13072" s="16">
        <v>41640</v>
      </c>
      <c r="E13072" s="1" t="s">
        <v>27</v>
      </c>
      <c r="F13072" s="1" t="s">
        <v>117</v>
      </c>
      <c r="G13072">
        <v>0</v>
      </c>
      <c r="H13072">
        <v>0.01</v>
      </c>
      <c r="I13072">
        <v>0.04</v>
      </c>
      <c r="J13072">
        <v>0</v>
      </c>
      <c r="K13072">
        <v>0.05</v>
      </c>
    </row>
    <row r="13073" spans="1:11" x14ac:dyDescent="0.25">
      <c r="A13073" s="1" t="s">
        <v>25213</v>
      </c>
      <c r="B13073" s="1" t="s">
        <v>6875</v>
      </c>
      <c r="C13073" s="1" t="s">
        <v>157</v>
      </c>
      <c r="D13073" s="16">
        <v>38718</v>
      </c>
      <c r="E13073" s="1" t="s">
        <v>2</v>
      </c>
      <c r="F13073" s="1" t="s">
        <v>79</v>
      </c>
      <c r="G13073">
        <v>0.05</v>
      </c>
      <c r="H13073">
        <v>0</v>
      </c>
      <c r="I13073">
        <v>0</v>
      </c>
      <c r="J13073">
        <v>0</v>
      </c>
      <c r="K13073">
        <v>0.05</v>
      </c>
    </row>
    <row r="13074" spans="1:11" x14ac:dyDescent="0.25">
      <c r="A13074" s="1" t="s">
        <v>25214</v>
      </c>
      <c r="B13074" s="1" t="s">
        <v>9445</v>
      </c>
      <c r="C13074" s="1" t="s">
        <v>12</v>
      </c>
      <c r="D13074" s="16">
        <v>39814</v>
      </c>
      <c r="E13074" s="1" t="s">
        <v>21</v>
      </c>
      <c r="F13074" s="1" t="s">
        <v>2200</v>
      </c>
      <c r="G13074">
        <v>0.03</v>
      </c>
      <c r="H13074">
        <v>0.01</v>
      </c>
      <c r="I13074">
        <v>0</v>
      </c>
      <c r="J13074">
        <v>0</v>
      </c>
      <c r="K13074">
        <v>0.05</v>
      </c>
    </row>
    <row r="13075" spans="1:11" x14ac:dyDescent="0.25">
      <c r="A13075" s="1" t="s">
        <v>25215</v>
      </c>
      <c r="B13075" s="1" t="s">
        <v>9446</v>
      </c>
      <c r="C13075" s="1" t="s">
        <v>157</v>
      </c>
      <c r="D13075" s="16">
        <v>40909</v>
      </c>
      <c r="E13075" s="1" t="s">
        <v>55</v>
      </c>
      <c r="F13075" s="1" t="s">
        <v>332</v>
      </c>
      <c r="G13075">
        <v>0</v>
      </c>
      <c r="H13075">
        <v>0</v>
      </c>
      <c r="I13075">
        <v>0.05</v>
      </c>
      <c r="J13075">
        <v>0</v>
      </c>
      <c r="K13075">
        <v>0.05</v>
      </c>
    </row>
    <row r="13076" spans="1:11" x14ac:dyDescent="0.25">
      <c r="A13076" s="1" t="s">
        <v>25216</v>
      </c>
      <c r="B13076" s="1" t="s">
        <v>9447</v>
      </c>
      <c r="C13076" s="1" t="s">
        <v>12</v>
      </c>
      <c r="D13076" s="16">
        <v>40179</v>
      </c>
      <c r="E13076" s="1" t="s">
        <v>106</v>
      </c>
      <c r="F13076" s="1" t="s">
        <v>155</v>
      </c>
      <c r="G13076">
        <v>0.05</v>
      </c>
      <c r="H13076">
        <v>0</v>
      </c>
      <c r="I13076">
        <v>0</v>
      </c>
      <c r="J13076">
        <v>0</v>
      </c>
      <c r="K13076">
        <v>0.05</v>
      </c>
    </row>
    <row r="13077" spans="1:11" x14ac:dyDescent="0.25">
      <c r="A13077" s="1" t="s">
        <v>25217</v>
      </c>
      <c r="B13077" s="1" t="s">
        <v>7375</v>
      </c>
      <c r="C13077" s="1" t="s">
        <v>730</v>
      </c>
      <c r="D13077" s="16">
        <v>42005</v>
      </c>
      <c r="E13077" s="1" t="s">
        <v>106</v>
      </c>
      <c r="F13077" s="1" t="s">
        <v>6748</v>
      </c>
      <c r="G13077">
        <v>0</v>
      </c>
      <c r="H13077">
        <v>0</v>
      </c>
      <c r="I13077">
        <v>0.05</v>
      </c>
      <c r="J13077">
        <v>0</v>
      </c>
      <c r="K13077">
        <v>0.05</v>
      </c>
    </row>
    <row r="13078" spans="1:11" x14ac:dyDescent="0.25">
      <c r="A13078" s="1" t="s">
        <v>25218</v>
      </c>
      <c r="B13078" s="1" t="s">
        <v>9448</v>
      </c>
      <c r="C13078" s="1" t="s">
        <v>32</v>
      </c>
      <c r="D13078" s="16">
        <v>38718</v>
      </c>
      <c r="E13078" s="1" t="s">
        <v>34</v>
      </c>
      <c r="F13078" s="1" t="s">
        <v>15</v>
      </c>
      <c r="G13078">
        <v>0</v>
      </c>
      <c r="H13078">
        <v>0</v>
      </c>
      <c r="I13078">
        <v>0.05</v>
      </c>
      <c r="J13078">
        <v>0</v>
      </c>
      <c r="K13078">
        <v>0.05</v>
      </c>
    </row>
    <row r="13079" spans="1:11" x14ac:dyDescent="0.25">
      <c r="A13079" s="1" t="s">
        <v>25219</v>
      </c>
      <c r="B13079" s="1" t="s">
        <v>4560</v>
      </c>
      <c r="C13079" s="1" t="s">
        <v>175</v>
      </c>
      <c r="D13079" s="16">
        <v>37622</v>
      </c>
      <c r="E13079" s="1" t="s">
        <v>34</v>
      </c>
      <c r="F13079" s="1" t="s">
        <v>1335</v>
      </c>
      <c r="G13079">
        <v>0.04</v>
      </c>
      <c r="H13079">
        <v>0.01</v>
      </c>
      <c r="I13079">
        <v>0</v>
      </c>
      <c r="J13079">
        <v>0</v>
      </c>
      <c r="K13079">
        <v>0.05</v>
      </c>
    </row>
    <row r="13080" spans="1:11" x14ac:dyDescent="0.25">
      <c r="A13080" s="1" t="s">
        <v>25220</v>
      </c>
      <c r="B13080" s="1" t="s">
        <v>4597</v>
      </c>
      <c r="C13080" s="1" t="s">
        <v>175</v>
      </c>
      <c r="D13080" s="16">
        <v>37622</v>
      </c>
      <c r="E13080" s="1" t="s">
        <v>21</v>
      </c>
      <c r="F13080" s="1" t="s">
        <v>117</v>
      </c>
      <c r="G13080">
        <v>0.04</v>
      </c>
      <c r="H13080">
        <v>0.01</v>
      </c>
      <c r="I13080">
        <v>0</v>
      </c>
      <c r="J13080">
        <v>0</v>
      </c>
      <c r="K13080">
        <v>0.05</v>
      </c>
    </row>
    <row r="13081" spans="1:11" x14ac:dyDescent="0.25">
      <c r="A13081" s="1" t="s">
        <v>25221</v>
      </c>
      <c r="B13081" s="1" t="s">
        <v>9449</v>
      </c>
      <c r="C13081" s="1" t="s">
        <v>109</v>
      </c>
      <c r="D13081" s="16">
        <v>35796</v>
      </c>
      <c r="E13081" s="1" t="s">
        <v>21</v>
      </c>
      <c r="F13081" s="1" t="s">
        <v>3134</v>
      </c>
      <c r="G13081">
        <v>0</v>
      </c>
      <c r="H13081">
        <v>0</v>
      </c>
      <c r="I13081">
        <v>0.05</v>
      </c>
      <c r="J13081">
        <v>0</v>
      </c>
      <c r="K13081">
        <v>0.05</v>
      </c>
    </row>
    <row r="13082" spans="1:11" x14ac:dyDescent="0.25">
      <c r="A13082" s="1" t="s">
        <v>25222</v>
      </c>
      <c r="B13082" s="1" t="s">
        <v>9450</v>
      </c>
      <c r="C13082" s="1" t="s">
        <v>730</v>
      </c>
      <c r="D13082" s="16">
        <v>42370</v>
      </c>
      <c r="E13082" s="1" t="s">
        <v>27</v>
      </c>
      <c r="F13082" s="1" t="s">
        <v>5022</v>
      </c>
      <c r="G13082">
        <v>0</v>
      </c>
      <c r="H13082">
        <v>0</v>
      </c>
      <c r="I13082">
        <v>0.05</v>
      </c>
      <c r="J13082">
        <v>0</v>
      </c>
      <c r="K13082">
        <v>0.05</v>
      </c>
    </row>
    <row r="13083" spans="1:11" x14ac:dyDescent="0.25">
      <c r="A13083" s="1" t="s">
        <v>25223</v>
      </c>
      <c r="B13083" s="1" t="s">
        <v>9451</v>
      </c>
      <c r="C13083" s="1" t="s">
        <v>730</v>
      </c>
      <c r="D13083" s="16">
        <v>42005</v>
      </c>
      <c r="E13083" s="1" t="s">
        <v>106</v>
      </c>
      <c r="F13083" s="1" t="s">
        <v>2789</v>
      </c>
      <c r="G13083">
        <v>0</v>
      </c>
      <c r="H13083">
        <v>0</v>
      </c>
      <c r="I13083">
        <v>0.05</v>
      </c>
      <c r="J13083">
        <v>0</v>
      </c>
      <c r="K13083">
        <v>0.05</v>
      </c>
    </row>
    <row r="13084" spans="1:11" x14ac:dyDescent="0.25">
      <c r="A13084" s="1" t="s">
        <v>25224</v>
      </c>
      <c r="B13084" s="1" t="s">
        <v>9452</v>
      </c>
      <c r="C13084" s="1" t="s">
        <v>32</v>
      </c>
      <c r="D13084" s="16">
        <v>39083</v>
      </c>
      <c r="E13084" s="1" t="s">
        <v>55</v>
      </c>
      <c r="F13084" s="1" t="s">
        <v>332</v>
      </c>
      <c r="G13084">
        <v>0</v>
      </c>
      <c r="H13084">
        <v>0</v>
      </c>
      <c r="I13084">
        <v>0.05</v>
      </c>
      <c r="J13084">
        <v>0</v>
      </c>
      <c r="K13084">
        <v>0.05</v>
      </c>
    </row>
    <row r="13085" spans="1:11" x14ac:dyDescent="0.25">
      <c r="A13085" s="1" t="s">
        <v>25225</v>
      </c>
      <c r="B13085" s="1" t="s">
        <v>9453</v>
      </c>
      <c r="C13085" s="1" t="s">
        <v>100</v>
      </c>
      <c r="D13085" s="16">
        <v>36161</v>
      </c>
      <c r="E13085" s="1" t="s">
        <v>14</v>
      </c>
      <c r="F13085" s="1" t="s">
        <v>214</v>
      </c>
      <c r="G13085">
        <v>0.05</v>
      </c>
      <c r="H13085">
        <v>0</v>
      </c>
      <c r="I13085">
        <v>0</v>
      </c>
      <c r="J13085">
        <v>0</v>
      </c>
      <c r="K13085">
        <v>0.05</v>
      </c>
    </row>
    <row r="13086" spans="1:11" x14ac:dyDescent="0.25">
      <c r="A13086" s="1" t="s">
        <v>25226</v>
      </c>
      <c r="B13086" s="1" t="s">
        <v>9454</v>
      </c>
      <c r="C13086" s="1" t="s">
        <v>49</v>
      </c>
      <c r="D13086" s="16">
        <v>39814</v>
      </c>
      <c r="E13086" s="1" t="s">
        <v>34</v>
      </c>
      <c r="F13086" s="1" t="s">
        <v>51</v>
      </c>
      <c r="G13086">
        <v>0</v>
      </c>
      <c r="H13086">
        <v>0.04</v>
      </c>
      <c r="I13086">
        <v>0</v>
      </c>
      <c r="J13086">
        <v>0.01</v>
      </c>
      <c r="K13086">
        <v>0.05</v>
      </c>
    </row>
    <row r="13087" spans="1:11" x14ac:dyDescent="0.25">
      <c r="A13087" s="1" t="s">
        <v>25227</v>
      </c>
      <c r="B13087" s="1" t="s">
        <v>9455</v>
      </c>
      <c r="C13087" s="1" t="s">
        <v>32</v>
      </c>
      <c r="D13087" s="16">
        <v>39814</v>
      </c>
      <c r="E13087" s="1" t="s">
        <v>41</v>
      </c>
      <c r="F13087" s="1" t="s">
        <v>1420</v>
      </c>
      <c r="G13087">
        <v>0</v>
      </c>
      <c r="H13087">
        <v>0.04</v>
      </c>
      <c r="I13087">
        <v>0</v>
      </c>
      <c r="J13087">
        <v>0.01</v>
      </c>
      <c r="K13087">
        <v>0.05</v>
      </c>
    </row>
    <row r="13088" spans="1:11" x14ac:dyDescent="0.25">
      <c r="A13088" s="1" t="s">
        <v>25228</v>
      </c>
      <c r="B13088" s="1" t="s">
        <v>9456</v>
      </c>
      <c r="C13088" s="1" t="s">
        <v>32</v>
      </c>
      <c r="D13088" s="16">
        <v>39814</v>
      </c>
      <c r="E13088" s="1" t="s">
        <v>27</v>
      </c>
      <c r="F13088" s="1" t="s">
        <v>1449</v>
      </c>
      <c r="G13088">
        <v>0.05</v>
      </c>
      <c r="H13088">
        <v>0</v>
      </c>
      <c r="I13088">
        <v>0</v>
      </c>
      <c r="J13088">
        <v>0</v>
      </c>
      <c r="K13088">
        <v>0.05</v>
      </c>
    </row>
    <row r="13089" spans="1:11" x14ac:dyDescent="0.25">
      <c r="A13089" s="1" t="s">
        <v>25229</v>
      </c>
      <c r="B13089" s="1" t="s">
        <v>6615</v>
      </c>
      <c r="C13089" s="1" t="s">
        <v>175</v>
      </c>
      <c r="D13089" s="16">
        <v>37987</v>
      </c>
      <c r="E13089" s="1" t="s">
        <v>106</v>
      </c>
      <c r="F13089" s="1" t="s">
        <v>551</v>
      </c>
      <c r="G13089">
        <v>0.04</v>
      </c>
      <c r="H13089">
        <v>0.01</v>
      </c>
      <c r="I13089">
        <v>0</v>
      </c>
      <c r="J13089">
        <v>0</v>
      </c>
      <c r="K13089">
        <v>0.05</v>
      </c>
    </row>
    <row r="13090" spans="1:11" x14ac:dyDescent="0.25">
      <c r="A13090" s="1" t="s">
        <v>25230</v>
      </c>
      <c r="B13090" s="1" t="s">
        <v>9457</v>
      </c>
      <c r="C13090" s="1" t="s">
        <v>109</v>
      </c>
      <c r="D13090" s="16">
        <v>34700</v>
      </c>
      <c r="E13090" s="1" t="s">
        <v>38</v>
      </c>
      <c r="F13090" s="1" t="s">
        <v>76</v>
      </c>
      <c r="G13090">
        <v>0.03</v>
      </c>
      <c r="H13090">
        <v>0.02</v>
      </c>
      <c r="I13090">
        <v>0</v>
      </c>
      <c r="J13090">
        <v>0</v>
      </c>
      <c r="K13090">
        <v>0.05</v>
      </c>
    </row>
    <row r="13091" spans="1:11" x14ac:dyDescent="0.25">
      <c r="A13091" s="1" t="s">
        <v>25231</v>
      </c>
      <c r="B13091" s="1" t="s">
        <v>9458</v>
      </c>
      <c r="C13091" s="1" t="s">
        <v>871</v>
      </c>
      <c r="D13091" s="16">
        <v>34700</v>
      </c>
      <c r="E13091" s="1" t="s">
        <v>34</v>
      </c>
      <c r="F13091" s="1" t="s">
        <v>147</v>
      </c>
      <c r="G13091">
        <v>0</v>
      </c>
      <c r="H13091">
        <v>0</v>
      </c>
      <c r="I13091">
        <v>0.05</v>
      </c>
      <c r="J13091">
        <v>0</v>
      </c>
      <c r="K13091">
        <v>0.05</v>
      </c>
    </row>
    <row r="13092" spans="1:11" x14ac:dyDescent="0.25">
      <c r="A13092" s="1" t="s">
        <v>25232</v>
      </c>
      <c r="B13092" s="1" t="s">
        <v>9459</v>
      </c>
      <c r="C13092" s="1" t="s">
        <v>71</v>
      </c>
      <c r="D13092" s="16">
        <v>36892</v>
      </c>
      <c r="E13092" s="1" t="s">
        <v>30</v>
      </c>
      <c r="F13092" s="1" t="s">
        <v>147</v>
      </c>
      <c r="G13092">
        <v>0.04</v>
      </c>
      <c r="H13092">
        <v>0.01</v>
      </c>
      <c r="I13092">
        <v>0</v>
      </c>
      <c r="J13092">
        <v>0</v>
      </c>
      <c r="K13092">
        <v>0.05</v>
      </c>
    </row>
    <row r="13093" spans="1:11" x14ac:dyDescent="0.25">
      <c r="A13093" s="1" t="s">
        <v>25233</v>
      </c>
      <c r="B13093" s="1" t="s">
        <v>9460</v>
      </c>
      <c r="C13093" s="1" t="s">
        <v>157</v>
      </c>
      <c r="D13093" s="16">
        <v>40179</v>
      </c>
      <c r="E13093" s="1" t="s">
        <v>106</v>
      </c>
      <c r="F13093" s="1" t="s">
        <v>9342</v>
      </c>
      <c r="G13093">
        <v>0</v>
      </c>
      <c r="H13093">
        <v>0</v>
      </c>
      <c r="I13093">
        <v>0.05</v>
      </c>
      <c r="J13093">
        <v>0</v>
      </c>
      <c r="K13093">
        <v>0.05</v>
      </c>
    </row>
    <row r="13094" spans="1:11" x14ac:dyDescent="0.25">
      <c r="A13094" s="1" t="s">
        <v>25234</v>
      </c>
      <c r="B13094" s="1" t="s">
        <v>9461</v>
      </c>
      <c r="C13094" s="1" t="s">
        <v>730</v>
      </c>
      <c r="D13094" s="16">
        <v>41640</v>
      </c>
      <c r="E13094" s="1" t="s">
        <v>27</v>
      </c>
      <c r="F13094" s="1" t="s">
        <v>332</v>
      </c>
      <c r="G13094">
        <v>0</v>
      </c>
      <c r="H13094">
        <v>0</v>
      </c>
      <c r="I13094">
        <v>0.05</v>
      </c>
      <c r="J13094">
        <v>0</v>
      </c>
      <c r="K13094">
        <v>0.05</v>
      </c>
    </row>
    <row r="13095" spans="1:11" x14ac:dyDescent="0.25">
      <c r="A13095" s="1" t="s">
        <v>25235</v>
      </c>
      <c r="B13095" s="1" t="s">
        <v>9462</v>
      </c>
      <c r="C13095" s="1" t="s">
        <v>58</v>
      </c>
      <c r="D13095" s="16">
        <v>38718</v>
      </c>
      <c r="E13095" s="1" t="s">
        <v>55</v>
      </c>
      <c r="F13095" s="1" t="s">
        <v>6645</v>
      </c>
      <c r="G13095">
        <v>0</v>
      </c>
      <c r="H13095">
        <v>0</v>
      </c>
      <c r="I13095">
        <v>0.05</v>
      </c>
      <c r="J13095">
        <v>0</v>
      </c>
      <c r="K13095">
        <v>0.05</v>
      </c>
    </row>
    <row r="13096" spans="1:11" x14ac:dyDescent="0.25">
      <c r="A13096" s="1" t="s">
        <v>25236</v>
      </c>
      <c r="B13096" s="1" t="s">
        <v>9463</v>
      </c>
      <c r="C13096" s="1" t="s">
        <v>175</v>
      </c>
      <c r="D13096" s="16">
        <v>37257</v>
      </c>
      <c r="E13096" s="1" t="s">
        <v>93</v>
      </c>
      <c r="F13096" s="1" t="s">
        <v>214</v>
      </c>
      <c r="G13096">
        <v>0</v>
      </c>
      <c r="H13096">
        <v>0</v>
      </c>
      <c r="I13096">
        <v>0.05</v>
      </c>
      <c r="J13096">
        <v>0</v>
      </c>
      <c r="K13096">
        <v>0.05</v>
      </c>
    </row>
    <row r="13097" spans="1:11" x14ac:dyDescent="0.25">
      <c r="A13097" s="1" t="s">
        <v>25237</v>
      </c>
      <c r="B13097" s="1" t="s">
        <v>9464</v>
      </c>
      <c r="C13097" s="1" t="s">
        <v>86</v>
      </c>
      <c r="D13097" s="16">
        <v>42370</v>
      </c>
      <c r="E13097" s="1" t="s">
        <v>27</v>
      </c>
      <c r="F13097" s="1" t="s">
        <v>1449</v>
      </c>
      <c r="G13097">
        <v>0.01</v>
      </c>
      <c r="H13097">
        <v>0.03</v>
      </c>
      <c r="I13097">
        <v>0</v>
      </c>
      <c r="J13097">
        <v>0.01</v>
      </c>
      <c r="K13097">
        <v>0.05</v>
      </c>
    </row>
    <row r="13098" spans="1:11" x14ac:dyDescent="0.25">
      <c r="A13098" s="1" t="s">
        <v>25238</v>
      </c>
      <c r="B13098" s="1" t="s">
        <v>6739</v>
      </c>
      <c r="C13098" s="1" t="s">
        <v>730</v>
      </c>
      <c r="D13098" s="16">
        <v>40909</v>
      </c>
      <c r="E13098" s="1" t="s">
        <v>21</v>
      </c>
      <c r="F13098" s="1" t="s">
        <v>1008</v>
      </c>
      <c r="G13098">
        <v>0.02</v>
      </c>
      <c r="H13098">
        <v>0.02</v>
      </c>
      <c r="I13098">
        <v>0</v>
      </c>
      <c r="J13098">
        <v>0.01</v>
      </c>
      <c r="K13098">
        <v>0.05</v>
      </c>
    </row>
    <row r="13099" spans="1:11" x14ac:dyDescent="0.25">
      <c r="A13099" s="1" t="s">
        <v>25239</v>
      </c>
      <c r="B13099" s="1" t="s">
        <v>9465</v>
      </c>
      <c r="C13099" s="1" t="s">
        <v>58</v>
      </c>
      <c r="D13099" s="16">
        <v>38718</v>
      </c>
      <c r="E13099" s="1" t="s">
        <v>93</v>
      </c>
      <c r="F13099" s="1" t="s">
        <v>214</v>
      </c>
      <c r="G13099">
        <v>0</v>
      </c>
      <c r="H13099">
        <v>0</v>
      </c>
      <c r="I13099">
        <v>0.05</v>
      </c>
      <c r="J13099">
        <v>0</v>
      </c>
      <c r="K13099">
        <v>0.05</v>
      </c>
    </row>
    <row r="13100" spans="1:11" x14ac:dyDescent="0.25">
      <c r="A13100" s="1" t="s">
        <v>25240</v>
      </c>
      <c r="B13100" s="1" t="s">
        <v>5205</v>
      </c>
      <c r="C13100" s="1" t="s">
        <v>12</v>
      </c>
      <c r="D13100" s="16">
        <v>39814</v>
      </c>
      <c r="E13100" s="1" t="s">
        <v>41</v>
      </c>
      <c r="F13100" s="1" t="s">
        <v>187</v>
      </c>
      <c r="G13100">
        <v>0.04</v>
      </c>
      <c r="H13100">
        <v>0</v>
      </c>
      <c r="I13100">
        <v>0</v>
      </c>
      <c r="J13100">
        <v>0</v>
      </c>
      <c r="K13100">
        <v>0.05</v>
      </c>
    </row>
    <row r="13101" spans="1:11" x14ac:dyDescent="0.25">
      <c r="A13101" s="1" t="s">
        <v>25241</v>
      </c>
      <c r="B13101" s="1" t="s">
        <v>9466</v>
      </c>
      <c r="C13101" s="1" t="s">
        <v>32</v>
      </c>
      <c r="D13101" s="16">
        <v>39448</v>
      </c>
      <c r="E13101" s="1" t="s">
        <v>21</v>
      </c>
      <c r="F13101" s="1" t="s">
        <v>7472</v>
      </c>
      <c r="G13101">
        <v>0.05</v>
      </c>
      <c r="H13101">
        <v>0</v>
      </c>
      <c r="I13101">
        <v>0</v>
      </c>
      <c r="J13101">
        <v>0</v>
      </c>
      <c r="K13101">
        <v>0.05</v>
      </c>
    </row>
    <row r="13102" spans="1:11" x14ac:dyDescent="0.25">
      <c r="A13102" s="1" t="s">
        <v>25242</v>
      </c>
      <c r="B13102" s="1" t="s">
        <v>4269</v>
      </c>
      <c r="C13102" s="1" t="s">
        <v>144</v>
      </c>
      <c r="D13102" s="16">
        <v>42370</v>
      </c>
      <c r="E13102" s="1" t="s">
        <v>2</v>
      </c>
      <c r="F13102" s="1" t="s">
        <v>136</v>
      </c>
      <c r="G13102">
        <v>0.01</v>
      </c>
      <c r="H13102">
        <v>0.03</v>
      </c>
      <c r="I13102">
        <v>0</v>
      </c>
      <c r="J13102">
        <v>0.01</v>
      </c>
      <c r="K13102">
        <v>0.05</v>
      </c>
    </row>
    <row r="13103" spans="1:11" x14ac:dyDescent="0.25">
      <c r="A13103" s="1" t="s">
        <v>25243</v>
      </c>
      <c r="B13103" s="1" t="s">
        <v>9467</v>
      </c>
      <c r="C13103" s="1" t="s">
        <v>71</v>
      </c>
      <c r="D13103" s="16">
        <v>37622</v>
      </c>
      <c r="E13103" s="1" t="s">
        <v>55</v>
      </c>
      <c r="F13103" s="1" t="s">
        <v>1335</v>
      </c>
      <c r="G13103">
        <v>0.04</v>
      </c>
      <c r="H13103">
        <v>0.01</v>
      </c>
      <c r="I13103">
        <v>0</v>
      </c>
      <c r="J13103">
        <v>0</v>
      </c>
      <c r="K13103">
        <v>0.05</v>
      </c>
    </row>
    <row r="13104" spans="1:11" x14ac:dyDescent="0.25">
      <c r="A13104" s="1" t="s">
        <v>25244</v>
      </c>
      <c r="B13104" s="1" t="s">
        <v>9468</v>
      </c>
      <c r="C13104" s="1" t="s">
        <v>58</v>
      </c>
      <c r="D13104" s="16">
        <v>38353</v>
      </c>
      <c r="E13104" s="1" t="s">
        <v>38</v>
      </c>
      <c r="F13104" s="1" t="s">
        <v>136</v>
      </c>
      <c r="G13104">
        <v>0</v>
      </c>
      <c r="H13104">
        <v>0</v>
      </c>
      <c r="I13104">
        <v>0.05</v>
      </c>
      <c r="J13104">
        <v>0</v>
      </c>
      <c r="K13104">
        <v>0.05</v>
      </c>
    </row>
    <row r="13105" spans="1:11" x14ac:dyDescent="0.25">
      <c r="A13105" s="1" t="s">
        <v>25245</v>
      </c>
      <c r="B13105" s="1" t="s">
        <v>2696</v>
      </c>
      <c r="C13105" s="1" t="s">
        <v>144</v>
      </c>
      <c r="D13105" s="16">
        <v>41640</v>
      </c>
      <c r="E13105" s="1" t="s">
        <v>55</v>
      </c>
      <c r="F13105" s="1" t="s">
        <v>236</v>
      </c>
      <c r="G13105">
        <v>0</v>
      </c>
      <c r="H13105">
        <v>0.04</v>
      </c>
      <c r="I13105">
        <v>0</v>
      </c>
      <c r="J13105">
        <v>0.01</v>
      </c>
      <c r="K13105">
        <v>0.05</v>
      </c>
    </row>
    <row r="13106" spans="1:11" x14ac:dyDescent="0.25">
      <c r="A13106" s="1" t="s">
        <v>25246</v>
      </c>
      <c r="B13106" s="1" t="s">
        <v>7449</v>
      </c>
      <c r="C13106" s="1" t="s">
        <v>139</v>
      </c>
      <c r="D13106" s="16">
        <v>37987</v>
      </c>
      <c r="E13106" s="1" t="s">
        <v>55</v>
      </c>
      <c r="F13106" s="1" t="s">
        <v>453</v>
      </c>
      <c r="G13106">
        <v>0.04</v>
      </c>
      <c r="H13106">
        <v>0.01</v>
      </c>
      <c r="I13106">
        <v>0</v>
      </c>
      <c r="J13106">
        <v>0</v>
      </c>
      <c r="K13106">
        <v>0.05</v>
      </c>
    </row>
    <row r="13107" spans="1:11" x14ac:dyDescent="0.25">
      <c r="A13107" s="1" t="s">
        <v>25247</v>
      </c>
      <c r="B13107" s="1" t="s">
        <v>9469</v>
      </c>
      <c r="C13107" s="1" t="s">
        <v>12</v>
      </c>
      <c r="D13107" s="16">
        <v>39814</v>
      </c>
      <c r="E13107" s="1" t="s">
        <v>242</v>
      </c>
      <c r="F13107" s="1" t="s">
        <v>332</v>
      </c>
      <c r="G13107">
        <v>0</v>
      </c>
      <c r="H13107">
        <v>0</v>
      </c>
      <c r="I13107">
        <v>0.05</v>
      </c>
      <c r="J13107">
        <v>0</v>
      </c>
      <c r="K13107">
        <v>0.05</v>
      </c>
    </row>
    <row r="13108" spans="1:11" x14ac:dyDescent="0.25">
      <c r="A13108" s="1" t="s">
        <v>25248</v>
      </c>
      <c r="B13108" s="1" t="s">
        <v>7872</v>
      </c>
      <c r="C13108" s="1" t="s">
        <v>177</v>
      </c>
      <c r="D13108" s="16">
        <v>41275</v>
      </c>
      <c r="E13108" s="1" t="s">
        <v>2</v>
      </c>
      <c r="F13108" s="1" t="s">
        <v>332</v>
      </c>
      <c r="G13108">
        <v>0.04</v>
      </c>
      <c r="H13108">
        <v>0.01</v>
      </c>
      <c r="I13108">
        <v>0</v>
      </c>
      <c r="J13108">
        <v>0</v>
      </c>
      <c r="K13108">
        <v>0.05</v>
      </c>
    </row>
    <row r="13109" spans="1:11" x14ac:dyDescent="0.25">
      <c r="A13109" s="1" t="s">
        <v>25249</v>
      </c>
      <c r="B13109" s="1" t="s">
        <v>9223</v>
      </c>
      <c r="C13109" s="1" t="s">
        <v>175</v>
      </c>
      <c r="D13109" s="16">
        <v>37257</v>
      </c>
      <c r="E13109" s="1" t="s">
        <v>14</v>
      </c>
      <c r="F13109" s="1" t="s">
        <v>214</v>
      </c>
      <c r="G13109">
        <v>0.04</v>
      </c>
      <c r="H13109">
        <v>0.01</v>
      </c>
      <c r="I13109">
        <v>0</v>
      </c>
      <c r="J13109">
        <v>0</v>
      </c>
      <c r="K13109">
        <v>0.05</v>
      </c>
    </row>
    <row r="13110" spans="1:11" x14ac:dyDescent="0.25">
      <c r="A13110" s="1" t="s">
        <v>25250</v>
      </c>
      <c r="B13110" s="1" t="s">
        <v>8459</v>
      </c>
      <c r="C13110" s="1" t="s">
        <v>53</v>
      </c>
      <c r="D13110" s="16">
        <v>40544</v>
      </c>
      <c r="E13110" s="1" t="s">
        <v>14</v>
      </c>
      <c r="F13110" s="1" t="s">
        <v>4773</v>
      </c>
      <c r="G13110">
        <v>0</v>
      </c>
      <c r="H13110">
        <v>0.04</v>
      </c>
      <c r="I13110">
        <v>0</v>
      </c>
      <c r="J13110">
        <v>0.01</v>
      </c>
      <c r="K13110">
        <v>0.05</v>
      </c>
    </row>
    <row r="13111" spans="1:11" x14ac:dyDescent="0.25">
      <c r="A13111" s="1" t="s">
        <v>25251</v>
      </c>
      <c r="B13111" s="1" t="s">
        <v>9470</v>
      </c>
      <c r="C13111" s="1" t="s">
        <v>58</v>
      </c>
      <c r="D13111" s="16">
        <v>38718</v>
      </c>
      <c r="E13111" s="1" t="s">
        <v>21</v>
      </c>
      <c r="F13111" s="1" t="s">
        <v>147</v>
      </c>
      <c r="G13111">
        <v>0.02</v>
      </c>
      <c r="H13111">
        <v>0.01</v>
      </c>
      <c r="I13111">
        <v>0.01</v>
      </c>
      <c r="J13111">
        <v>0</v>
      </c>
      <c r="K13111">
        <v>0.05</v>
      </c>
    </row>
    <row r="13112" spans="1:11" x14ac:dyDescent="0.25">
      <c r="A13112" s="1" t="s">
        <v>25252</v>
      </c>
      <c r="B13112" s="1" t="s">
        <v>9471</v>
      </c>
      <c r="C13112" s="1" t="s">
        <v>100</v>
      </c>
      <c r="D13112" s="16">
        <v>36526</v>
      </c>
      <c r="E13112" s="1" t="s">
        <v>2</v>
      </c>
      <c r="F13112" s="1" t="s">
        <v>228</v>
      </c>
      <c r="G13112">
        <v>0.04</v>
      </c>
      <c r="H13112">
        <v>0.01</v>
      </c>
      <c r="I13112">
        <v>0</v>
      </c>
      <c r="J13112">
        <v>0</v>
      </c>
      <c r="K13112">
        <v>0.05</v>
      </c>
    </row>
    <row r="13113" spans="1:11" x14ac:dyDescent="0.25">
      <c r="A13113" s="1" t="s">
        <v>25253</v>
      </c>
      <c r="B13113" s="1" t="s">
        <v>9472</v>
      </c>
      <c r="C13113" s="1" t="s">
        <v>32</v>
      </c>
      <c r="D13113" s="16">
        <v>40544</v>
      </c>
      <c r="E13113" s="1" t="s">
        <v>27</v>
      </c>
      <c r="F13113" s="1" t="s">
        <v>915</v>
      </c>
      <c r="G13113">
        <v>0</v>
      </c>
      <c r="H13113">
        <v>0</v>
      </c>
      <c r="I13113">
        <v>0.05</v>
      </c>
      <c r="J13113">
        <v>0</v>
      </c>
      <c r="K13113">
        <v>0.05</v>
      </c>
    </row>
    <row r="13114" spans="1:11" x14ac:dyDescent="0.25">
      <c r="A13114" s="1" t="s">
        <v>25254</v>
      </c>
      <c r="B13114" s="1" t="s">
        <v>9473</v>
      </c>
      <c r="C13114" s="1" t="s">
        <v>100</v>
      </c>
      <c r="D13114" s="16">
        <v>36161</v>
      </c>
      <c r="E13114" s="1" t="s">
        <v>14</v>
      </c>
      <c r="F13114" s="1" t="s">
        <v>117</v>
      </c>
      <c r="G13114">
        <v>0.04</v>
      </c>
      <c r="H13114">
        <v>0.01</v>
      </c>
      <c r="I13114">
        <v>0</v>
      </c>
      <c r="J13114">
        <v>0</v>
      </c>
      <c r="K13114">
        <v>0.05</v>
      </c>
    </row>
    <row r="13115" spans="1:11" x14ac:dyDescent="0.25">
      <c r="A13115" s="1" t="s">
        <v>25255</v>
      </c>
      <c r="B13115" s="1" t="s">
        <v>9474</v>
      </c>
      <c r="C13115" s="1" t="s">
        <v>100</v>
      </c>
      <c r="D13115" s="16">
        <v>36526</v>
      </c>
      <c r="E13115" s="1" t="s">
        <v>27</v>
      </c>
      <c r="F13115" s="1" t="s">
        <v>1913</v>
      </c>
      <c r="G13115">
        <v>0.04</v>
      </c>
      <c r="H13115">
        <v>0.01</v>
      </c>
      <c r="I13115">
        <v>0</v>
      </c>
      <c r="J13115">
        <v>0</v>
      </c>
      <c r="K13115">
        <v>0.05</v>
      </c>
    </row>
    <row r="13116" spans="1:11" x14ac:dyDescent="0.25">
      <c r="A13116" s="1" t="s">
        <v>25256</v>
      </c>
      <c r="B13116" s="1" t="s">
        <v>9475</v>
      </c>
      <c r="C13116" s="1" t="s">
        <v>100</v>
      </c>
      <c r="D13116" s="16">
        <v>35431</v>
      </c>
      <c r="E13116" s="1" t="s">
        <v>93</v>
      </c>
      <c r="F13116" s="1" t="s">
        <v>1184</v>
      </c>
      <c r="G13116">
        <v>0.04</v>
      </c>
      <c r="H13116">
        <v>0.01</v>
      </c>
      <c r="I13116">
        <v>0</v>
      </c>
      <c r="J13116">
        <v>0</v>
      </c>
      <c r="K13116">
        <v>0.05</v>
      </c>
    </row>
    <row r="13117" spans="1:11" x14ac:dyDescent="0.25">
      <c r="A13117" s="1" t="s">
        <v>25257</v>
      </c>
      <c r="B13117" s="1" t="s">
        <v>9476</v>
      </c>
      <c r="C13117" s="1" t="s">
        <v>100</v>
      </c>
      <c r="D13117" s="16">
        <v>36161</v>
      </c>
      <c r="E13117" s="1" t="s">
        <v>93</v>
      </c>
      <c r="F13117" s="1" t="s">
        <v>2941</v>
      </c>
      <c r="G13117">
        <v>0.04</v>
      </c>
      <c r="H13117">
        <v>0.01</v>
      </c>
      <c r="I13117">
        <v>0</v>
      </c>
      <c r="J13117">
        <v>0</v>
      </c>
      <c r="K13117">
        <v>0.05</v>
      </c>
    </row>
    <row r="13118" spans="1:11" x14ac:dyDescent="0.25">
      <c r="A13118" s="1" t="s">
        <v>25258</v>
      </c>
      <c r="B13118" s="1" t="s">
        <v>9477</v>
      </c>
      <c r="C13118" s="1" t="s">
        <v>100</v>
      </c>
      <c r="D13118" s="16">
        <v>35796</v>
      </c>
      <c r="E13118" s="1" t="s">
        <v>2</v>
      </c>
      <c r="F13118" s="1" t="s">
        <v>824</v>
      </c>
      <c r="G13118">
        <v>0.04</v>
      </c>
      <c r="H13118">
        <v>0.01</v>
      </c>
      <c r="I13118">
        <v>0</v>
      </c>
      <c r="J13118">
        <v>0</v>
      </c>
      <c r="K13118">
        <v>0.05</v>
      </c>
    </row>
    <row r="13119" spans="1:11" x14ac:dyDescent="0.25">
      <c r="A13119" s="1" t="s">
        <v>25259</v>
      </c>
      <c r="B13119" s="1" t="s">
        <v>9478</v>
      </c>
      <c r="C13119" s="1" t="s">
        <v>32</v>
      </c>
      <c r="D13119" s="16">
        <v>39083</v>
      </c>
      <c r="E13119" s="1" t="s">
        <v>34</v>
      </c>
      <c r="F13119" s="1" t="s">
        <v>2334</v>
      </c>
      <c r="G13119">
        <v>0</v>
      </c>
      <c r="H13119">
        <v>0</v>
      </c>
      <c r="I13119">
        <v>0.05</v>
      </c>
      <c r="J13119">
        <v>0</v>
      </c>
      <c r="K13119">
        <v>0.05</v>
      </c>
    </row>
    <row r="13120" spans="1:11" x14ac:dyDescent="0.25">
      <c r="A13120" s="1" t="s">
        <v>25260</v>
      </c>
      <c r="B13120" s="1" t="s">
        <v>9479</v>
      </c>
      <c r="C13120" s="1" t="s">
        <v>58</v>
      </c>
      <c r="D13120" s="16">
        <v>39083</v>
      </c>
      <c r="E13120" s="1" t="s">
        <v>34</v>
      </c>
      <c r="F13120" s="1" t="s">
        <v>8654</v>
      </c>
      <c r="G13120">
        <v>0</v>
      </c>
      <c r="H13120">
        <v>0</v>
      </c>
      <c r="I13120">
        <v>0.05</v>
      </c>
      <c r="J13120">
        <v>0</v>
      </c>
      <c r="K13120">
        <v>0.05</v>
      </c>
    </row>
    <row r="13121" spans="1:11" x14ac:dyDescent="0.25">
      <c r="A13121" s="1" t="s">
        <v>25261</v>
      </c>
      <c r="B13121" s="1" t="s">
        <v>9480</v>
      </c>
      <c r="C13121" s="1" t="s">
        <v>53</v>
      </c>
      <c r="D13121" s="16">
        <v>39814</v>
      </c>
      <c r="E13121" s="1" t="s">
        <v>14</v>
      </c>
      <c r="F13121" s="1" t="s">
        <v>788</v>
      </c>
      <c r="G13121">
        <v>0</v>
      </c>
      <c r="H13121">
        <v>0</v>
      </c>
      <c r="I13121">
        <v>0.05</v>
      </c>
      <c r="J13121">
        <v>0</v>
      </c>
      <c r="K13121">
        <v>0.05</v>
      </c>
    </row>
    <row r="13122" spans="1:11" x14ac:dyDescent="0.25">
      <c r="A13122" s="1" t="s">
        <v>25262</v>
      </c>
      <c r="B13122" s="1" t="s">
        <v>9481</v>
      </c>
      <c r="C13122" s="1" t="s">
        <v>139</v>
      </c>
      <c r="D13122" s="16">
        <v>37622</v>
      </c>
      <c r="E13122" s="1" t="s">
        <v>27</v>
      </c>
      <c r="F13122" s="1" t="s">
        <v>801</v>
      </c>
      <c r="G13122">
        <v>0.04</v>
      </c>
      <c r="H13122">
        <v>0.01</v>
      </c>
      <c r="I13122">
        <v>0</v>
      </c>
      <c r="J13122">
        <v>0</v>
      </c>
      <c r="K13122">
        <v>0.05</v>
      </c>
    </row>
    <row r="13123" spans="1:11" x14ac:dyDescent="0.25">
      <c r="A13123" s="1" t="s">
        <v>25263</v>
      </c>
      <c r="B13123" s="1" t="s">
        <v>9482</v>
      </c>
      <c r="C13123" s="1" t="s">
        <v>61</v>
      </c>
      <c r="D13123" s="16">
        <v>34700</v>
      </c>
      <c r="E13123" s="1" t="s">
        <v>14</v>
      </c>
      <c r="F13123" s="1" t="s">
        <v>332</v>
      </c>
      <c r="G13123">
        <v>0</v>
      </c>
      <c r="H13123">
        <v>0</v>
      </c>
      <c r="I13123">
        <v>0.05</v>
      </c>
      <c r="J13123">
        <v>0</v>
      </c>
      <c r="K13123">
        <v>0.05</v>
      </c>
    </row>
    <row r="13124" spans="1:11" x14ac:dyDescent="0.25">
      <c r="A13124" s="1" t="s">
        <v>25264</v>
      </c>
      <c r="B13124" s="1" t="s">
        <v>9483</v>
      </c>
      <c r="C13124" s="1" t="s">
        <v>12</v>
      </c>
      <c r="D13124" s="16">
        <v>39814</v>
      </c>
      <c r="E13124" s="1" t="s">
        <v>14</v>
      </c>
      <c r="F13124" s="1" t="s">
        <v>2255</v>
      </c>
      <c r="G13124">
        <v>0</v>
      </c>
      <c r="H13124">
        <v>0.04</v>
      </c>
      <c r="I13124">
        <v>0</v>
      </c>
      <c r="J13124">
        <v>0.01</v>
      </c>
      <c r="K13124">
        <v>0.05</v>
      </c>
    </row>
    <row r="13125" spans="1:11" x14ac:dyDescent="0.25">
      <c r="A13125" s="1" t="s">
        <v>25265</v>
      </c>
      <c r="B13125" s="1" t="s">
        <v>9451</v>
      </c>
      <c r="C13125" s="1" t="s">
        <v>86</v>
      </c>
      <c r="D13125" s="16">
        <v>42005</v>
      </c>
      <c r="E13125" s="1" t="s">
        <v>106</v>
      </c>
      <c r="F13125" s="1" t="s">
        <v>2789</v>
      </c>
      <c r="G13125">
        <v>0</v>
      </c>
      <c r="H13125">
        <v>0</v>
      </c>
      <c r="I13125">
        <v>0.05</v>
      </c>
      <c r="J13125">
        <v>0</v>
      </c>
      <c r="K13125">
        <v>0.05</v>
      </c>
    </row>
    <row r="13126" spans="1:11" x14ac:dyDescent="0.25">
      <c r="A13126" s="1" t="s">
        <v>25266</v>
      </c>
      <c r="B13126" s="1" t="s">
        <v>7578</v>
      </c>
      <c r="C13126" s="1" t="s">
        <v>168</v>
      </c>
      <c r="D13126" s="16">
        <v>42005</v>
      </c>
      <c r="E13126" s="1" t="s">
        <v>55</v>
      </c>
      <c r="F13126" s="1" t="s">
        <v>4710</v>
      </c>
      <c r="G13126">
        <v>0.02</v>
      </c>
      <c r="H13126">
        <v>0.02</v>
      </c>
      <c r="I13126">
        <v>0</v>
      </c>
      <c r="J13126">
        <v>0</v>
      </c>
      <c r="K13126">
        <v>0.05</v>
      </c>
    </row>
    <row r="13127" spans="1:11" x14ac:dyDescent="0.25">
      <c r="A13127" s="1" t="s">
        <v>25267</v>
      </c>
      <c r="B13127" s="1" t="s">
        <v>9484</v>
      </c>
      <c r="C13127" s="1" t="s">
        <v>109</v>
      </c>
      <c r="D13127" s="16">
        <v>36161</v>
      </c>
      <c r="E13127" s="1" t="s">
        <v>55</v>
      </c>
      <c r="F13127" s="1" t="s">
        <v>1351</v>
      </c>
      <c r="G13127">
        <v>0.03</v>
      </c>
      <c r="H13127">
        <v>0.02</v>
      </c>
      <c r="I13127">
        <v>0</v>
      </c>
      <c r="J13127">
        <v>0</v>
      </c>
      <c r="K13127">
        <v>0.05</v>
      </c>
    </row>
    <row r="13128" spans="1:11" x14ac:dyDescent="0.25">
      <c r="A13128" s="1" t="s">
        <v>25268</v>
      </c>
      <c r="B13128" s="1" t="s">
        <v>9485</v>
      </c>
      <c r="C13128" s="1" t="s">
        <v>53</v>
      </c>
      <c r="D13128" s="16">
        <v>41275</v>
      </c>
      <c r="E13128" s="1" t="s">
        <v>14</v>
      </c>
      <c r="F13128" s="1" t="s">
        <v>788</v>
      </c>
      <c r="G13128">
        <v>0</v>
      </c>
      <c r="H13128">
        <v>0</v>
      </c>
      <c r="I13128">
        <v>0.05</v>
      </c>
      <c r="J13128">
        <v>0</v>
      </c>
      <c r="K13128">
        <v>0.05</v>
      </c>
    </row>
    <row r="13129" spans="1:11" x14ac:dyDescent="0.25">
      <c r="A13129" s="1" t="s">
        <v>25269</v>
      </c>
      <c r="B13129" s="1" t="s">
        <v>1786</v>
      </c>
      <c r="C13129" s="1" t="s">
        <v>144</v>
      </c>
      <c r="D13129" s="16">
        <v>39814</v>
      </c>
      <c r="E13129" s="1" t="s">
        <v>21</v>
      </c>
      <c r="F13129" s="1" t="s">
        <v>551</v>
      </c>
      <c r="G13129">
        <v>0</v>
      </c>
      <c r="H13129">
        <v>0.04</v>
      </c>
      <c r="I13129">
        <v>0</v>
      </c>
      <c r="J13129">
        <v>0.01</v>
      </c>
      <c r="K13129">
        <v>0.05</v>
      </c>
    </row>
    <row r="13130" spans="1:11" x14ac:dyDescent="0.25">
      <c r="A13130" s="1" t="s">
        <v>25270</v>
      </c>
      <c r="B13130" s="1" t="s">
        <v>9486</v>
      </c>
      <c r="C13130" s="1" t="s">
        <v>32</v>
      </c>
      <c r="D13130" s="16">
        <v>40909</v>
      </c>
      <c r="E13130" s="1" t="s">
        <v>55</v>
      </c>
      <c r="F13130" s="1" t="s">
        <v>332</v>
      </c>
      <c r="G13130">
        <v>0</v>
      </c>
      <c r="H13130">
        <v>0</v>
      </c>
      <c r="I13130">
        <v>0.05</v>
      </c>
      <c r="J13130">
        <v>0</v>
      </c>
      <c r="K13130">
        <v>0.05</v>
      </c>
    </row>
    <row r="13131" spans="1:11" x14ac:dyDescent="0.25">
      <c r="A13131" s="1" t="s">
        <v>25271</v>
      </c>
      <c r="B13131" s="1" t="s">
        <v>9487</v>
      </c>
      <c r="C13131" s="1" t="s">
        <v>71</v>
      </c>
      <c r="D13131" s="16">
        <v>37622</v>
      </c>
      <c r="E13131" s="1" t="s">
        <v>55</v>
      </c>
      <c r="F13131" s="1" t="s">
        <v>4309</v>
      </c>
      <c r="G13131">
        <v>0.04</v>
      </c>
      <c r="H13131">
        <v>0.01</v>
      </c>
      <c r="I13131">
        <v>0</v>
      </c>
      <c r="J13131">
        <v>0</v>
      </c>
      <c r="K13131">
        <v>0.05</v>
      </c>
    </row>
    <row r="13132" spans="1:11" x14ac:dyDescent="0.25">
      <c r="A13132" s="1" t="s">
        <v>25272</v>
      </c>
      <c r="B13132" s="1" t="s">
        <v>9488</v>
      </c>
      <c r="C13132" s="1" t="s">
        <v>12</v>
      </c>
      <c r="D13132" s="16">
        <v>39083</v>
      </c>
      <c r="E13132" s="1" t="s">
        <v>106</v>
      </c>
      <c r="F13132" s="1" t="s">
        <v>3954</v>
      </c>
      <c r="G13132">
        <v>0.04</v>
      </c>
      <c r="H13132">
        <v>0</v>
      </c>
      <c r="I13132">
        <v>0</v>
      </c>
      <c r="J13132">
        <v>0</v>
      </c>
      <c r="K13132">
        <v>0.05</v>
      </c>
    </row>
    <row r="13133" spans="1:11" x14ac:dyDescent="0.25">
      <c r="A13133" s="1" t="s">
        <v>25273</v>
      </c>
      <c r="B13133" s="1" t="s">
        <v>3114</v>
      </c>
      <c r="C13133" s="1" t="s">
        <v>730</v>
      </c>
      <c r="D13133" s="16">
        <v>41275</v>
      </c>
      <c r="E13133" s="1" t="s">
        <v>27</v>
      </c>
      <c r="F13133" s="1" t="s">
        <v>2357</v>
      </c>
      <c r="G13133">
        <v>0</v>
      </c>
      <c r="H13133">
        <v>0</v>
      </c>
      <c r="I13133">
        <v>0.05</v>
      </c>
      <c r="J13133">
        <v>0</v>
      </c>
      <c r="K13133">
        <v>0.05</v>
      </c>
    </row>
    <row r="13134" spans="1:11" x14ac:dyDescent="0.25">
      <c r="A13134" s="1" t="s">
        <v>25274</v>
      </c>
      <c r="B13134" s="1" t="s">
        <v>9489</v>
      </c>
      <c r="C13134" s="1" t="s">
        <v>32</v>
      </c>
      <c r="D13134" s="16">
        <v>38718</v>
      </c>
      <c r="E13134" s="1" t="s">
        <v>93</v>
      </c>
      <c r="F13134" s="1" t="s">
        <v>547</v>
      </c>
      <c r="G13134">
        <v>0.05</v>
      </c>
      <c r="H13134">
        <v>0</v>
      </c>
      <c r="I13134">
        <v>0</v>
      </c>
      <c r="J13134">
        <v>0</v>
      </c>
      <c r="K13134">
        <v>0.05</v>
      </c>
    </row>
    <row r="13135" spans="1:11" x14ac:dyDescent="0.25">
      <c r="A13135" s="1" t="s">
        <v>25275</v>
      </c>
      <c r="B13135" s="1" t="s">
        <v>5435</v>
      </c>
      <c r="C13135" s="1" t="s">
        <v>175</v>
      </c>
      <c r="D13135" s="16">
        <v>37257</v>
      </c>
      <c r="E13135" s="1" t="s">
        <v>14</v>
      </c>
      <c r="F13135" s="1" t="s">
        <v>421</v>
      </c>
      <c r="G13135">
        <v>0.04</v>
      </c>
      <c r="H13135">
        <v>0.01</v>
      </c>
      <c r="I13135">
        <v>0</v>
      </c>
      <c r="J13135">
        <v>0</v>
      </c>
      <c r="K13135">
        <v>0.05</v>
      </c>
    </row>
    <row r="13136" spans="1:11" x14ac:dyDescent="0.25">
      <c r="A13136" s="1" t="s">
        <v>25276</v>
      </c>
      <c r="B13136" s="1" t="s">
        <v>4241</v>
      </c>
      <c r="C13136" s="1" t="s">
        <v>144</v>
      </c>
      <c r="D13136" s="16">
        <v>40179</v>
      </c>
      <c r="E13136" s="1" t="s">
        <v>38</v>
      </c>
      <c r="F13136" s="1" t="s">
        <v>1521</v>
      </c>
      <c r="G13136">
        <v>0</v>
      </c>
      <c r="H13136">
        <v>0.04</v>
      </c>
      <c r="I13136">
        <v>0</v>
      </c>
      <c r="J13136">
        <v>0.01</v>
      </c>
      <c r="K13136">
        <v>0.05</v>
      </c>
    </row>
    <row r="13137" spans="1:11" x14ac:dyDescent="0.25">
      <c r="A13137" s="1" t="s">
        <v>25277</v>
      </c>
      <c r="B13137" s="1" t="s">
        <v>9490</v>
      </c>
      <c r="C13137" s="1" t="s">
        <v>32</v>
      </c>
      <c r="D13137" s="16">
        <v>40179</v>
      </c>
      <c r="E13137" s="1" t="s">
        <v>106</v>
      </c>
      <c r="F13137" s="1" t="s">
        <v>332</v>
      </c>
      <c r="G13137">
        <v>0</v>
      </c>
      <c r="H13137">
        <v>0</v>
      </c>
      <c r="I13137">
        <v>0.05</v>
      </c>
      <c r="J13137">
        <v>0</v>
      </c>
      <c r="K13137">
        <v>0.05</v>
      </c>
    </row>
    <row r="13138" spans="1:11" x14ac:dyDescent="0.25">
      <c r="A13138" s="1" t="s">
        <v>25278</v>
      </c>
      <c r="B13138" s="1" t="s">
        <v>9491</v>
      </c>
      <c r="C13138" s="1" t="s">
        <v>32</v>
      </c>
      <c r="D13138" s="16">
        <v>39448</v>
      </c>
      <c r="E13138" s="1" t="s">
        <v>2</v>
      </c>
      <c r="F13138" s="1" t="s">
        <v>2869</v>
      </c>
      <c r="G13138">
        <v>0.05</v>
      </c>
      <c r="H13138">
        <v>0</v>
      </c>
      <c r="I13138">
        <v>0</v>
      </c>
      <c r="J13138">
        <v>0</v>
      </c>
      <c r="K13138">
        <v>0.05</v>
      </c>
    </row>
    <row r="13139" spans="1:11" x14ac:dyDescent="0.25">
      <c r="A13139" s="1" t="s">
        <v>25279</v>
      </c>
      <c r="B13139" s="1" t="s">
        <v>9492</v>
      </c>
      <c r="C13139" s="1" t="s">
        <v>71</v>
      </c>
      <c r="D13139" s="16">
        <v>37257</v>
      </c>
      <c r="E13139" s="1" t="s">
        <v>30</v>
      </c>
      <c r="F13139" s="1" t="s">
        <v>547</v>
      </c>
      <c r="G13139">
        <v>0.04</v>
      </c>
      <c r="H13139">
        <v>0.01</v>
      </c>
      <c r="I13139">
        <v>0</v>
      </c>
      <c r="J13139">
        <v>0</v>
      </c>
      <c r="K13139">
        <v>0.05</v>
      </c>
    </row>
    <row r="13140" spans="1:11" x14ac:dyDescent="0.25">
      <c r="A13140" s="1" t="s">
        <v>25280</v>
      </c>
      <c r="B13140" s="1" t="s">
        <v>8078</v>
      </c>
      <c r="C13140" s="1" t="s">
        <v>86</v>
      </c>
      <c r="D13140" s="16">
        <v>42005</v>
      </c>
      <c r="E13140" s="1" t="s">
        <v>55</v>
      </c>
      <c r="F13140" s="1" t="s">
        <v>206</v>
      </c>
      <c r="G13140">
        <v>0</v>
      </c>
      <c r="H13140">
        <v>0</v>
      </c>
      <c r="I13140">
        <v>0.05</v>
      </c>
      <c r="J13140">
        <v>0</v>
      </c>
      <c r="K13140">
        <v>0.05</v>
      </c>
    </row>
    <row r="13141" spans="1:11" x14ac:dyDescent="0.25">
      <c r="A13141" s="1" t="s">
        <v>25281</v>
      </c>
      <c r="B13141" s="1" t="s">
        <v>9493</v>
      </c>
      <c r="C13141" s="1" t="s">
        <v>144</v>
      </c>
      <c r="D13141" s="16">
        <v>37987</v>
      </c>
      <c r="E13141" s="1" t="s">
        <v>242</v>
      </c>
      <c r="F13141" s="1" t="s">
        <v>421</v>
      </c>
      <c r="G13141">
        <v>0.01</v>
      </c>
      <c r="H13141">
        <v>0.03</v>
      </c>
      <c r="I13141">
        <v>0</v>
      </c>
      <c r="J13141">
        <v>0.01</v>
      </c>
      <c r="K13141">
        <v>0.05</v>
      </c>
    </row>
    <row r="13142" spans="1:11" x14ac:dyDescent="0.25">
      <c r="A13142" s="1" t="s">
        <v>25282</v>
      </c>
      <c r="B13142" s="1" t="s">
        <v>9494</v>
      </c>
      <c r="C13142" s="1" t="s">
        <v>157</v>
      </c>
      <c r="D13142" s="16">
        <v>38718</v>
      </c>
      <c r="E13142" s="1" t="s">
        <v>106</v>
      </c>
      <c r="F13142" s="1" t="s">
        <v>332</v>
      </c>
      <c r="G13142">
        <v>0</v>
      </c>
      <c r="H13142">
        <v>0</v>
      </c>
      <c r="I13142">
        <v>0.05</v>
      </c>
      <c r="J13142">
        <v>0</v>
      </c>
      <c r="K13142">
        <v>0.05</v>
      </c>
    </row>
    <row r="13143" spans="1:11" x14ac:dyDescent="0.25">
      <c r="A13143" s="1" t="s">
        <v>25283</v>
      </c>
      <c r="B13143" s="1" t="s">
        <v>9495</v>
      </c>
      <c r="C13143" s="1" t="s">
        <v>61</v>
      </c>
      <c r="D13143" s="16">
        <v>34335</v>
      </c>
      <c r="E13143" s="1" t="s">
        <v>34</v>
      </c>
      <c r="F13143" s="1" t="s">
        <v>9496</v>
      </c>
      <c r="G13143">
        <v>0</v>
      </c>
      <c r="H13143">
        <v>0</v>
      </c>
      <c r="I13143">
        <v>0.05</v>
      </c>
      <c r="J13143">
        <v>0</v>
      </c>
      <c r="K13143">
        <v>0.05</v>
      </c>
    </row>
    <row r="13144" spans="1:11" x14ac:dyDescent="0.25">
      <c r="A13144" s="1" t="s">
        <v>25284</v>
      </c>
      <c r="B13144" s="1" t="s">
        <v>9497</v>
      </c>
      <c r="C13144" s="1" t="s">
        <v>157</v>
      </c>
      <c r="D13144" s="16">
        <v>40179</v>
      </c>
      <c r="E13144" s="1" t="s">
        <v>106</v>
      </c>
      <c r="F13144" s="1" t="s">
        <v>7541</v>
      </c>
      <c r="G13144">
        <v>0</v>
      </c>
      <c r="H13144">
        <v>0</v>
      </c>
      <c r="I13144">
        <v>0.05</v>
      </c>
      <c r="J13144">
        <v>0</v>
      </c>
      <c r="K13144">
        <v>0.05</v>
      </c>
    </row>
    <row r="13145" spans="1:11" x14ac:dyDescent="0.25">
      <c r="A13145" s="1" t="s">
        <v>25285</v>
      </c>
      <c r="B13145" s="1" t="s">
        <v>9498</v>
      </c>
      <c r="C13145" s="1" t="s">
        <v>32</v>
      </c>
      <c r="D13145" s="16">
        <v>40544</v>
      </c>
      <c r="E13145" s="1" t="s">
        <v>30</v>
      </c>
      <c r="F13145" s="1" t="s">
        <v>915</v>
      </c>
      <c r="G13145">
        <v>0</v>
      </c>
      <c r="H13145">
        <v>0.04</v>
      </c>
      <c r="I13145">
        <v>0</v>
      </c>
      <c r="J13145">
        <v>0.01</v>
      </c>
      <c r="K13145">
        <v>0.05</v>
      </c>
    </row>
    <row r="13146" spans="1:11" x14ac:dyDescent="0.25">
      <c r="A13146" s="1" t="s">
        <v>25286</v>
      </c>
      <c r="B13146" s="1" t="s">
        <v>9499</v>
      </c>
      <c r="C13146" s="1" t="s">
        <v>109</v>
      </c>
      <c r="D13146" s="16">
        <v>35065</v>
      </c>
      <c r="E13146" s="1" t="s">
        <v>106</v>
      </c>
      <c r="F13146" s="1" t="s">
        <v>1541</v>
      </c>
      <c r="G13146">
        <v>0.03</v>
      </c>
      <c r="H13146">
        <v>0.02</v>
      </c>
      <c r="I13146">
        <v>0</v>
      </c>
      <c r="J13146">
        <v>0</v>
      </c>
      <c r="K13146">
        <v>0.05</v>
      </c>
    </row>
    <row r="13147" spans="1:11" x14ac:dyDescent="0.25">
      <c r="A13147" s="1" t="s">
        <v>25287</v>
      </c>
      <c r="B13147" s="1" t="s">
        <v>9256</v>
      </c>
      <c r="C13147" s="1" t="s">
        <v>53</v>
      </c>
      <c r="D13147" s="16">
        <v>39448</v>
      </c>
      <c r="E13147" s="1" t="s">
        <v>34</v>
      </c>
      <c r="F13147" s="1" t="s">
        <v>8822</v>
      </c>
      <c r="G13147">
        <v>0.05</v>
      </c>
      <c r="H13147">
        <v>0</v>
      </c>
      <c r="I13147">
        <v>0</v>
      </c>
      <c r="J13147">
        <v>0</v>
      </c>
      <c r="K13147">
        <v>0.05</v>
      </c>
    </row>
    <row r="13148" spans="1:11" x14ac:dyDescent="0.25">
      <c r="A13148" s="1" t="s">
        <v>25288</v>
      </c>
      <c r="B13148" s="1" t="s">
        <v>9500</v>
      </c>
      <c r="C13148" s="1" t="s">
        <v>71</v>
      </c>
      <c r="D13148" s="16">
        <v>37622</v>
      </c>
      <c r="E13148" s="1" t="s">
        <v>30</v>
      </c>
      <c r="F13148" s="1" t="s">
        <v>79</v>
      </c>
      <c r="G13148">
        <v>0.04</v>
      </c>
      <c r="H13148">
        <v>0.01</v>
      </c>
      <c r="I13148">
        <v>0</v>
      </c>
      <c r="J13148">
        <v>0</v>
      </c>
      <c r="K13148">
        <v>0.05</v>
      </c>
    </row>
    <row r="13149" spans="1:11" x14ac:dyDescent="0.25">
      <c r="A13149" s="1" t="s">
        <v>25289</v>
      </c>
      <c r="B13149" s="1" t="s">
        <v>9501</v>
      </c>
      <c r="C13149" s="1" t="s">
        <v>61</v>
      </c>
      <c r="D13149" s="16">
        <v>33970</v>
      </c>
      <c r="E13149" s="1" t="s">
        <v>14</v>
      </c>
      <c r="F13149" s="1" t="s">
        <v>9502</v>
      </c>
      <c r="G13149">
        <v>0</v>
      </c>
      <c r="H13149">
        <v>0</v>
      </c>
      <c r="I13149">
        <v>0.05</v>
      </c>
      <c r="J13149">
        <v>0</v>
      </c>
      <c r="K13149">
        <v>0.05</v>
      </c>
    </row>
    <row r="13150" spans="1:11" x14ac:dyDescent="0.25">
      <c r="A13150" s="1" t="s">
        <v>25290</v>
      </c>
      <c r="B13150" s="1" t="s">
        <v>7670</v>
      </c>
      <c r="C13150" s="1" t="s">
        <v>49</v>
      </c>
      <c r="D13150" s="16">
        <v>41640</v>
      </c>
      <c r="E13150" s="1" t="s">
        <v>55</v>
      </c>
      <c r="F13150" s="1" t="s">
        <v>788</v>
      </c>
      <c r="G13150">
        <v>0.03</v>
      </c>
      <c r="H13150">
        <v>0.02</v>
      </c>
      <c r="I13150">
        <v>0</v>
      </c>
      <c r="J13150">
        <v>0</v>
      </c>
      <c r="K13150">
        <v>0.05</v>
      </c>
    </row>
    <row r="13151" spans="1:11" x14ac:dyDescent="0.25">
      <c r="A13151" s="1" t="s">
        <v>25291</v>
      </c>
      <c r="B13151" s="1" t="s">
        <v>9503</v>
      </c>
      <c r="C13151" s="1" t="s">
        <v>58</v>
      </c>
      <c r="D13151" s="16">
        <v>37987</v>
      </c>
      <c r="E13151" s="1" t="s">
        <v>106</v>
      </c>
      <c r="F13151" s="1" t="s">
        <v>788</v>
      </c>
      <c r="G13151">
        <v>0</v>
      </c>
      <c r="H13151">
        <v>0</v>
      </c>
      <c r="I13151">
        <v>0.05</v>
      </c>
      <c r="J13151">
        <v>0</v>
      </c>
      <c r="K13151">
        <v>0.05</v>
      </c>
    </row>
    <row r="13152" spans="1:11" x14ac:dyDescent="0.25">
      <c r="A13152" s="1" t="s">
        <v>25292</v>
      </c>
      <c r="B13152" s="1" t="s">
        <v>7705</v>
      </c>
      <c r="C13152" s="1" t="s">
        <v>175</v>
      </c>
      <c r="D13152" s="16">
        <v>38353</v>
      </c>
      <c r="E13152" s="1" t="s">
        <v>2</v>
      </c>
      <c r="F13152" s="1" t="s">
        <v>1096</v>
      </c>
      <c r="G13152">
        <v>0.04</v>
      </c>
      <c r="H13152">
        <v>0.01</v>
      </c>
      <c r="I13152">
        <v>0</v>
      </c>
      <c r="J13152">
        <v>0</v>
      </c>
      <c r="K13152">
        <v>0.05</v>
      </c>
    </row>
    <row r="13153" spans="1:11" x14ac:dyDescent="0.25">
      <c r="A13153" s="1" t="s">
        <v>25293</v>
      </c>
      <c r="B13153" s="1" t="s">
        <v>1046</v>
      </c>
      <c r="C13153" s="1" t="s">
        <v>144</v>
      </c>
      <c r="D13153" s="16">
        <v>38718</v>
      </c>
      <c r="E13153" s="1" t="s">
        <v>21</v>
      </c>
      <c r="F13153" s="1" t="s">
        <v>136</v>
      </c>
      <c r="G13153">
        <v>0</v>
      </c>
      <c r="H13153">
        <v>0.04</v>
      </c>
      <c r="I13153">
        <v>0</v>
      </c>
      <c r="J13153">
        <v>0.01</v>
      </c>
      <c r="K13153">
        <v>0.05</v>
      </c>
    </row>
    <row r="13154" spans="1:11" x14ac:dyDescent="0.25">
      <c r="A13154" s="1" t="s">
        <v>25294</v>
      </c>
      <c r="B13154" s="1" t="s">
        <v>9504</v>
      </c>
      <c r="C13154" s="1" t="s">
        <v>157</v>
      </c>
      <c r="D13154" s="16">
        <v>38718</v>
      </c>
      <c r="E13154" s="1" t="s">
        <v>14</v>
      </c>
      <c r="F13154" s="1" t="s">
        <v>1427</v>
      </c>
      <c r="G13154">
        <v>0.05</v>
      </c>
      <c r="H13154">
        <v>0</v>
      </c>
      <c r="I13154">
        <v>0</v>
      </c>
      <c r="J13154">
        <v>0</v>
      </c>
      <c r="K13154">
        <v>0.05</v>
      </c>
    </row>
    <row r="13155" spans="1:11" x14ac:dyDescent="0.25">
      <c r="A13155" s="1" t="s">
        <v>25295</v>
      </c>
      <c r="B13155" s="1" t="s">
        <v>9505</v>
      </c>
      <c r="C13155" s="1" t="s">
        <v>32</v>
      </c>
      <c r="D13155" s="16">
        <v>39448</v>
      </c>
      <c r="E13155" s="1" t="s">
        <v>2</v>
      </c>
      <c r="F13155" s="1" t="s">
        <v>117</v>
      </c>
      <c r="G13155">
        <v>0.03</v>
      </c>
      <c r="H13155">
        <v>0.01</v>
      </c>
      <c r="I13155">
        <v>0</v>
      </c>
      <c r="J13155">
        <v>0</v>
      </c>
      <c r="K13155">
        <v>0.05</v>
      </c>
    </row>
    <row r="13156" spans="1:11" x14ac:dyDescent="0.25">
      <c r="A13156" s="1" t="s">
        <v>25296</v>
      </c>
      <c r="B13156" s="1" t="s">
        <v>9506</v>
      </c>
      <c r="C13156" s="1" t="s">
        <v>12</v>
      </c>
      <c r="D13156" s="16">
        <v>39814</v>
      </c>
      <c r="E13156" s="1" t="s">
        <v>14</v>
      </c>
      <c r="F13156" s="1" t="s">
        <v>1488</v>
      </c>
      <c r="G13156">
        <v>0.05</v>
      </c>
      <c r="H13156">
        <v>0</v>
      </c>
      <c r="I13156">
        <v>0</v>
      </c>
      <c r="J13156">
        <v>0</v>
      </c>
      <c r="K13156">
        <v>0.05</v>
      </c>
    </row>
    <row r="13157" spans="1:11" x14ac:dyDescent="0.25">
      <c r="A13157" s="1" t="s">
        <v>25297</v>
      </c>
      <c r="B13157" s="1" t="s">
        <v>9507</v>
      </c>
      <c r="C13157" s="1" t="s">
        <v>84</v>
      </c>
      <c r="D13157" s="16">
        <v>40909</v>
      </c>
      <c r="E13157" s="1" t="s">
        <v>55</v>
      </c>
      <c r="F13157" s="1" t="s">
        <v>603</v>
      </c>
      <c r="G13157">
        <v>0</v>
      </c>
      <c r="H13157">
        <v>0</v>
      </c>
      <c r="I13157">
        <v>0.05</v>
      </c>
      <c r="J13157">
        <v>0</v>
      </c>
      <c r="K13157">
        <v>0.05</v>
      </c>
    </row>
    <row r="13158" spans="1:11" hidden="1" x14ac:dyDescent="0.25">
      <c r="A13158" s="1" t="s">
        <v>25298</v>
      </c>
      <c r="B13158" s="1" t="s">
        <v>6935</v>
      </c>
      <c r="C13158" s="1" t="s">
        <v>53</v>
      </c>
      <c r="E13158" s="1" t="s">
        <v>242</v>
      </c>
      <c r="F13158" s="1" t="s">
        <v>6936</v>
      </c>
      <c r="G13158">
        <v>0</v>
      </c>
      <c r="H13158">
        <v>0.04</v>
      </c>
      <c r="I13158">
        <v>0</v>
      </c>
      <c r="J13158">
        <v>0.01</v>
      </c>
      <c r="K13158">
        <v>0.05</v>
      </c>
    </row>
    <row r="13159" spans="1:11" x14ac:dyDescent="0.25">
      <c r="A13159" s="1" t="s">
        <v>25299</v>
      </c>
      <c r="B13159" s="1" t="s">
        <v>9508</v>
      </c>
      <c r="C13159" s="1" t="s">
        <v>49</v>
      </c>
      <c r="D13159" s="16">
        <v>40909</v>
      </c>
      <c r="E13159" s="1" t="s">
        <v>14</v>
      </c>
      <c r="F13159" s="1" t="s">
        <v>51</v>
      </c>
      <c r="G13159">
        <v>0.02</v>
      </c>
      <c r="H13159">
        <v>0.02</v>
      </c>
      <c r="I13159">
        <v>0</v>
      </c>
      <c r="J13159">
        <v>0</v>
      </c>
      <c r="K13159">
        <v>0.05</v>
      </c>
    </row>
    <row r="13160" spans="1:11" x14ac:dyDescent="0.25">
      <c r="A13160" s="1" t="s">
        <v>25300</v>
      </c>
      <c r="B13160" s="1" t="s">
        <v>9509</v>
      </c>
      <c r="C13160" s="1" t="s">
        <v>157</v>
      </c>
      <c r="D13160" s="16">
        <v>40179</v>
      </c>
      <c r="E13160" s="1" t="s">
        <v>106</v>
      </c>
      <c r="F13160" s="1" t="s">
        <v>9342</v>
      </c>
      <c r="G13160">
        <v>0</v>
      </c>
      <c r="H13160">
        <v>0</v>
      </c>
      <c r="I13160">
        <v>0.05</v>
      </c>
      <c r="J13160">
        <v>0</v>
      </c>
      <c r="K13160">
        <v>0.05</v>
      </c>
    </row>
    <row r="13161" spans="1:11" x14ac:dyDescent="0.25">
      <c r="A13161" s="1" t="s">
        <v>25301</v>
      </c>
      <c r="B13161" s="1" t="s">
        <v>5891</v>
      </c>
      <c r="C13161" s="1" t="s">
        <v>71</v>
      </c>
      <c r="D13161" s="16">
        <v>38353</v>
      </c>
      <c r="E13161" s="1" t="s">
        <v>55</v>
      </c>
      <c r="F13161" s="1" t="s">
        <v>1536</v>
      </c>
      <c r="G13161">
        <v>0.04</v>
      </c>
      <c r="H13161">
        <v>0.01</v>
      </c>
      <c r="I13161">
        <v>0</v>
      </c>
      <c r="J13161">
        <v>0</v>
      </c>
      <c r="K13161">
        <v>0.05</v>
      </c>
    </row>
    <row r="13162" spans="1:11" x14ac:dyDescent="0.25">
      <c r="A13162" s="1" t="s">
        <v>25302</v>
      </c>
      <c r="B13162" s="1" t="s">
        <v>9510</v>
      </c>
      <c r="C13162" s="1" t="s">
        <v>32</v>
      </c>
      <c r="D13162" s="16">
        <v>38718</v>
      </c>
      <c r="E13162" s="1" t="s">
        <v>55</v>
      </c>
      <c r="F13162" s="1" t="s">
        <v>1903</v>
      </c>
      <c r="G13162">
        <v>0.04</v>
      </c>
      <c r="H13162">
        <v>0</v>
      </c>
      <c r="I13162">
        <v>0</v>
      </c>
      <c r="J13162">
        <v>0</v>
      </c>
      <c r="K13162">
        <v>0.05</v>
      </c>
    </row>
    <row r="13163" spans="1:11" x14ac:dyDescent="0.25">
      <c r="A13163" s="1" t="s">
        <v>25303</v>
      </c>
      <c r="B13163" s="1" t="s">
        <v>9511</v>
      </c>
      <c r="C13163" s="1" t="s">
        <v>58</v>
      </c>
      <c r="D13163" s="16">
        <v>38718</v>
      </c>
      <c r="E13163" s="1" t="s">
        <v>106</v>
      </c>
      <c r="F13163" s="1" t="s">
        <v>214</v>
      </c>
      <c r="G13163">
        <v>0</v>
      </c>
      <c r="H13163">
        <v>0</v>
      </c>
      <c r="I13163">
        <v>0.05</v>
      </c>
      <c r="J13163">
        <v>0</v>
      </c>
      <c r="K13163">
        <v>0.05</v>
      </c>
    </row>
    <row r="13164" spans="1:11" x14ac:dyDescent="0.25">
      <c r="A13164" s="1" t="s">
        <v>25304</v>
      </c>
      <c r="B13164" s="1" t="s">
        <v>9512</v>
      </c>
      <c r="C13164" s="1" t="s">
        <v>157</v>
      </c>
      <c r="D13164" s="16">
        <v>40179</v>
      </c>
      <c r="E13164" s="1" t="s">
        <v>27</v>
      </c>
      <c r="F13164" s="1" t="s">
        <v>2334</v>
      </c>
      <c r="G13164">
        <v>0</v>
      </c>
      <c r="H13164">
        <v>0</v>
      </c>
      <c r="I13164">
        <v>0.05</v>
      </c>
      <c r="J13164">
        <v>0</v>
      </c>
      <c r="K13164">
        <v>0.05</v>
      </c>
    </row>
    <row r="13165" spans="1:11" x14ac:dyDescent="0.25">
      <c r="A13165" s="1" t="s">
        <v>25305</v>
      </c>
      <c r="B13165" s="1" t="s">
        <v>9513</v>
      </c>
      <c r="C13165" s="1" t="s">
        <v>12</v>
      </c>
      <c r="D13165" s="16">
        <v>40544</v>
      </c>
      <c r="E13165" s="1" t="s">
        <v>34</v>
      </c>
      <c r="F13165" s="1" t="s">
        <v>332</v>
      </c>
      <c r="G13165">
        <v>0.04</v>
      </c>
      <c r="H13165">
        <v>0.01</v>
      </c>
      <c r="I13165">
        <v>0</v>
      </c>
      <c r="J13165">
        <v>0</v>
      </c>
      <c r="K13165">
        <v>0.05</v>
      </c>
    </row>
    <row r="13166" spans="1:11" x14ac:dyDescent="0.25">
      <c r="A13166" s="1" t="s">
        <v>25306</v>
      </c>
      <c r="B13166" s="1" t="s">
        <v>9514</v>
      </c>
      <c r="C13166" s="1" t="s">
        <v>58</v>
      </c>
      <c r="D13166" s="16">
        <v>39083</v>
      </c>
      <c r="E13166" s="1" t="s">
        <v>93</v>
      </c>
      <c r="F13166" s="1" t="s">
        <v>147</v>
      </c>
      <c r="G13166">
        <v>0</v>
      </c>
      <c r="H13166">
        <v>0</v>
      </c>
      <c r="I13166">
        <v>0.05</v>
      </c>
      <c r="J13166">
        <v>0</v>
      </c>
      <c r="K13166">
        <v>0.05</v>
      </c>
    </row>
    <row r="13167" spans="1:11" x14ac:dyDescent="0.25">
      <c r="A13167" s="1" t="s">
        <v>25307</v>
      </c>
      <c r="B13167" s="1" t="s">
        <v>9515</v>
      </c>
      <c r="C13167" s="1" t="s">
        <v>32</v>
      </c>
      <c r="D13167" s="16">
        <v>38718</v>
      </c>
      <c r="E13167" s="1" t="s">
        <v>34</v>
      </c>
      <c r="F13167" s="1" t="s">
        <v>214</v>
      </c>
      <c r="G13167">
        <v>0</v>
      </c>
      <c r="H13167">
        <v>0</v>
      </c>
      <c r="I13167">
        <v>0.05</v>
      </c>
      <c r="J13167">
        <v>0</v>
      </c>
      <c r="K13167">
        <v>0.05</v>
      </c>
    </row>
    <row r="13168" spans="1:11" x14ac:dyDescent="0.25">
      <c r="A13168" s="1" t="s">
        <v>25308</v>
      </c>
      <c r="B13168" s="1" t="s">
        <v>9516</v>
      </c>
      <c r="C13168" s="1" t="s">
        <v>58</v>
      </c>
      <c r="D13168" s="16">
        <v>36892</v>
      </c>
      <c r="E13168" s="1" t="s">
        <v>2</v>
      </c>
      <c r="F13168" s="1" t="s">
        <v>3069</v>
      </c>
      <c r="G13168">
        <v>0.02</v>
      </c>
      <c r="H13168">
        <v>0.02</v>
      </c>
      <c r="I13168">
        <v>0</v>
      </c>
      <c r="J13168">
        <v>0.01</v>
      </c>
      <c r="K13168">
        <v>0.05</v>
      </c>
    </row>
    <row r="13169" spans="1:11" x14ac:dyDescent="0.25">
      <c r="A13169" s="1" t="s">
        <v>25309</v>
      </c>
      <c r="B13169" s="1" t="s">
        <v>9517</v>
      </c>
      <c r="C13169" s="1" t="s">
        <v>144</v>
      </c>
      <c r="D13169" s="16">
        <v>36892</v>
      </c>
      <c r="E13169" s="1" t="s">
        <v>242</v>
      </c>
      <c r="F13169" s="1" t="s">
        <v>292</v>
      </c>
      <c r="G13169">
        <v>0</v>
      </c>
      <c r="H13169">
        <v>0.04</v>
      </c>
      <c r="I13169">
        <v>0</v>
      </c>
      <c r="J13169">
        <v>0.01</v>
      </c>
      <c r="K13169">
        <v>0.05</v>
      </c>
    </row>
    <row r="13170" spans="1:11" x14ac:dyDescent="0.25">
      <c r="A13170" s="1" t="s">
        <v>25310</v>
      </c>
      <c r="B13170" s="1" t="s">
        <v>9518</v>
      </c>
      <c r="C13170" s="1" t="s">
        <v>84</v>
      </c>
      <c r="D13170" s="16">
        <v>41275</v>
      </c>
      <c r="E13170" s="1" t="s">
        <v>27</v>
      </c>
      <c r="F13170" s="1" t="s">
        <v>222</v>
      </c>
      <c r="G13170">
        <v>0</v>
      </c>
      <c r="H13170">
        <v>0</v>
      </c>
      <c r="I13170">
        <v>0.05</v>
      </c>
      <c r="J13170">
        <v>0</v>
      </c>
      <c r="K13170">
        <v>0.05</v>
      </c>
    </row>
    <row r="13171" spans="1:11" x14ac:dyDescent="0.25">
      <c r="A13171" s="1" t="s">
        <v>25311</v>
      </c>
      <c r="B13171" s="1" t="s">
        <v>9519</v>
      </c>
      <c r="C13171" s="1" t="s">
        <v>871</v>
      </c>
      <c r="D13171" s="16">
        <v>34700</v>
      </c>
      <c r="E13171" s="1" t="s">
        <v>30</v>
      </c>
      <c r="F13171" s="1" t="s">
        <v>147</v>
      </c>
      <c r="G13171">
        <v>0</v>
      </c>
      <c r="H13171">
        <v>0</v>
      </c>
      <c r="I13171">
        <v>0.05</v>
      </c>
      <c r="J13171">
        <v>0</v>
      </c>
      <c r="K13171">
        <v>0.05</v>
      </c>
    </row>
    <row r="13172" spans="1:11" x14ac:dyDescent="0.25">
      <c r="A13172" s="1" t="s">
        <v>25312</v>
      </c>
      <c r="B13172" s="1" t="s">
        <v>9520</v>
      </c>
      <c r="C13172" s="1" t="s">
        <v>86</v>
      </c>
      <c r="D13172" s="16">
        <v>42370</v>
      </c>
      <c r="E13172" s="1" t="s">
        <v>14</v>
      </c>
      <c r="F13172" s="1" t="s">
        <v>1449</v>
      </c>
      <c r="G13172">
        <v>0</v>
      </c>
      <c r="H13172">
        <v>0.04</v>
      </c>
      <c r="I13172">
        <v>0</v>
      </c>
      <c r="J13172">
        <v>0.01</v>
      </c>
      <c r="K13172">
        <v>0.05</v>
      </c>
    </row>
    <row r="13173" spans="1:11" x14ac:dyDescent="0.25">
      <c r="A13173" s="1" t="s">
        <v>25313</v>
      </c>
      <c r="B13173" s="1" t="s">
        <v>9521</v>
      </c>
      <c r="C13173" s="1" t="s">
        <v>109</v>
      </c>
      <c r="D13173" s="16">
        <v>35065</v>
      </c>
      <c r="E13173" s="1" t="s">
        <v>38</v>
      </c>
      <c r="F13173" s="1" t="s">
        <v>332</v>
      </c>
      <c r="G13173">
        <v>0</v>
      </c>
      <c r="H13173">
        <v>0</v>
      </c>
      <c r="I13173">
        <v>0.05</v>
      </c>
      <c r="J13173">
        <v>0</v>
      </c>
      <c r="K13173">
        <v>0.05</v>
      </c>
    </row>
    <row r="13174" spans="1:11" x14ac:dyDescent="0.25">
      <c r="A13174" s="1" t="s">
        <v>25314</v>
      </c>
      <c r="B13174" s="1" t="s">
        <v>5304</v>
      </c>
      <c r="C13174" s="1" t="s">
        <v>175</v>
      </c>
      <c r="D13174" s="16">
        <v>37622</v>
      </c>
      <c r="E13174" s="1" t="s">
        <v>55</v>
      </c>
      <c r="F13174" s="1" t="s">
        <v>3705</v>
      </c>
      <c r="G13174">
        <v>0.04</v>
      </c>
      <c r="H13174">
        <v>0.01</v>
      </c>
      <c r="I13174">
        <v>0</v>
      </c>
      <c r="J13174">
        <v>0</v>
      </c>
      <c r="K13174">
        <v>0.05</v>
      </c>
    </row>
    <row r="13175" spans="1:11" x14ac:dyDescent="0.25">
      <c r="A13175" s="1" t="s">
        <v>25315</v>
      </c>
      <c r="B13175" s="1" t="s">
        <v>9522</v>
      </c>
      <c r="C13175" s="1" t="s">
        <v>32</v>
      </c>
      <c r="D13175" s="16">
        <v>39448</v>
      </c>
      <c r="E13175" s="1" t="s">
        <v>34</v>
      </c>
      <c r="F13175" s="1" t="s">
        <v>5996</v>
      </c>
      <c r="G13175">
        <v>0.05</v>
      </c>
      <c r="H13175">
        <v>0</v>
      </c>
      <c r="I13175">
        <v>0</v>
      </c>
      <c r="J13175">
        <v>0</v>
      </c>
      <c r="K13175">
        <v>0.05</v>
      </c>
    </row>
    <row r="13176" spans="1:11" x14ac:dyDescent="0.25">
      <c r="A13176" s="1" t="s">
        <v>25316</v>
      </c>
      <c r="B13176" s="1" t="s">
        <v>8327</v>
      </c>
      <c r="C13176" s="1" t="s">
        <v>168</v>
      </c>
      <c r="D13176" s="16">
        <v>42370</v>
      </c>
      <c r="E13176" s="1" t="s">
        <v>21</v>
      </c>
      <c r="F13176" s="1" t="s">
        <v>5432</v>
      </c>
      <c r="G13176">
        <v>0.02</v>
      </c>
      <c r="H13176">
        <v>0.02</v>
      </c>
      <c r="I13176">
        <v>0</v>
      </c>
      <c r="J13176">
        <v>0</v>
      </c>
      <c r="K13176">
        <v>0.05</v>
      </c>
    </row>
    <row r="13177" spans="1:11" x14ac:dyDescent="0.25">
      <c r="A13177" s="1" t="s">
        <v>25317</v>
      </c>
      <c r="B13177" s="1" t="s">
        <v>1716</v>
      </c>
      <c r="C13177" s="1" t="s">
        <v>49</v>
      </c>
      <c r="D13177" s="16">
        <v>39083</v>
      </c>
      <c r="E13177" s="1" t="s">
        <v>14</v>
      </c>
      <c r="F13177" s="1" t="s">
        <v>147</v>
      </c>
      <c r="G13177">
        <v>0.03</v>
      </c>
      <c r="H13177">
        <v>0.02</v>
      </c>
      <c r="I13177">
        <v>0</v>
      </c>
      <c r="J13177">
        <v>0</v>
      </c>
      <c r="K13177">
        <v>0.05</v>
      </c>
    </row>
    <row r="13178" spans="1:11" x14ac:dyDescent="0.25">
      <c r="A13178" s="1" t="s">
        <v>25318</v>
      </c>
      <c r="B13178" s="1" t="s">
        <v>9523</v>
      </c>
      <c r="C13178" s="1" t="s">
        <v>58</v>
      </c>
      <c r="D13178" s="16">
        <v>36526</v>
      </c>
      <c r="E13178" s="1" t="s">
        <v>41</v>
      </c>
      <c r="F13178" s="1" t="s">
        <v>214</v>
      </c>
      <c r="G13178">
        <v>0</v>
      </c>
      <c r="H13178">
        <v>0</v>
      </c>
      <c r="I13178">
        <v>0.05</v>
      </c>
      <c r="J13178">
        <v>0</v>
      </c>
      <c r="K13178">
        <v>0.05</v>
      </c>
    </row>
    <row r="13179" spans="1:11" x14ac:dyDescent="0.25">
      <c r="A13179" s="1" t="s">
        <v>25319</v>
      </c>
      <c r="B13179" s="1" t="s">
        <v>9524</v>
      </c>
      <c r="C13179" s="1" t="s">
        <v>32</v>
      </c>
      <c r="D13179" s="16">
        <v>39083</v>
      </c>
      <c r="E13179" s="1" t="s">
        <v>242</v>
      </c>
      <c r="F13179" s="1" t="s">
        <v>214</v>
      </c>
      <c r="G13179">
        <v>0</v>
      </c>
      <c r="H13179">
        <v>0.01</v>
      </c>
      <c r="I13179">
        <v>0.04</v>
      </c>
      <c r="J13179">
        <v>0</v>
      </c>
      <c r="K13179">
        <v>0.05</v>
      </c>
    </row>
    <row r="13180" spans="1:11" x14ac:dyDescent="0.25">
      <c r="A13180" s="1" t="s">
        <v>25320</v>
      </c>
      <c r="B13180" s="1" t="s">
        <v>9525</v>
      </c>
      <c r="C13180" s="1" t="s">
        <v>58</v>
      </c>
      <c r="D13180" s="16">
        <v>38718</v>
      </c>
      <c r="E13180" s="1" t="s">
        <v>21</v>
      </c>
      <c r="F13180" s="1" t="s">
        <v>1096</v>
      </c>
      <c r="G13180">
        <v>0.02</v>
      </c>
      <c r="H13180">
        <v>0.02</v>
      </c>
      <c r="I13180">
        <v>0</v>
      </c>
      <c r="J13180">
        <v>0.01</v>
      </c>
      <c r="K13180">
        <v>0.05</v>
      </c>
    </row>
    <row r="13181" spans="1:11" x14ac:dyDescent="0.25">
      <c r="A13181" s="1" t="s">
        <v>25321</v>
      </c>
      <c r="B13181" s="1" t="s">
        <v>9526</v>
      </c>
      <c r="C13181" s="1" t="s">
        <v>144</v>
      </c>
      <c r="D13181" s="16">
        <v>37622</v>
      </c>
      <c r="E13181" s="1" t="s">
        <v>41</v>
      </c>
      <c r="F13181" s="1" t="s">
        <v>51</v>
      </c>
      <c r="G13181">
        <v>0.02</v>
      </c>
      <c r="H13181">
        <v>0.02</v>
      </c>
      <c r="I13181">
        <v>0</v>
      </c>
      <c r="J13181">
        <v>0.01</v>
      </c>
      <c r="K13181">
        <v>0.05</v>
      </c>
    </row>
    <row r="13182" spans="1:11" x14ac:dyDescent="0.25">
      <c r="A13182" s="1" t="s">
        <v>25322</v>
      </c>
      <c r="B13182" s="1" t="s">
        <v>9527</v>
      </c>
      <c r="C13182" s="1" t="s">
        <v>58</v>
      </c>
      <c r="D13182" s="16">
        <v>36892</v>
      </c>
      <c r="E13182" s="1" t="s">
        <v>2</v>
      </c>
      <c r="F13182" s="1" t="s">
        <v>6794</v>
      </c>
      <c r="G13182">
        <v>0.02</v>
      </c>
      <c r="H13182">
        <v>0.02</v>
      </c>
      <c r="I13182">
        <v>0</v>
      </c>
      <c r="J13182">
        <v>0.01</v>
      </c>
      <c r="K13182">
        <v>0.05</v>
      </c>
    </row>
    <row r="13183" spans="1:11" x14ac:dyDescent="0.25">
      <c r="A13183" s="1" t="s">
        <v>25323</v>
      </c>
      <c r="B13183" s="1" t="s">
        <v>1895</v>
      </c>
      <c r="C13183" s="1" t="s">
        <v>144</v>
      </c>
      <c r="D13183" s="16">
        <v>39814</v>
      </c>
      <c r="E13183" s="1" t="s">
        <v>38</v>
      </c>
      <c r="F13183" s="1" t="s">
        <v>551</v>
      </c>
      <c r="G13183">
        <v>0.01</v>
      </c>
      <c r="H13183">
        <v>0.03</v>
      </c>
      <c r="I13183">
        <v>0</v>
      </c>
      <c r="J13183">
        <v>0.01</v>
      </c>
      <c r="K13183">
        <v>0.05</v>
      </c>
    </row>
    <row r="13184" spans="1:11" x14ac:dyDescent="0.25">
      <c r="A13184" s="1" t="s">
        <v>25324</v>
      </c>
      <c r="B13184" s="1" t="s">
        <v>9528</v>
      </c>
      <c r="C13184" s="1" t="s">
        <v>58</v>
      </c>
      <c r="D13184" s="16">
        <v>39083</v>
      </c>
      <c r="E13184" s="1" t="s">
        <v>106</v>
      </c>
      <c r="F13184" s="1" t="s">
        <v>187</v>
      </c>
      <c r="G13184">
        <v>0</v>
      </c>
      <c r="H13184">
        <v>0</v>
      </c>
      <c r="I13184">
        <v>0.05</v>
      </c>
      <c r="J13184">
        <v>0</v>
      </c>
      <c r="K13184">
        <v>0.05</v>
      </c>
    </row>
    <row r="13185" spans="1:11" x14ac:dyDescent="0.25">
      <c r="A13185" s="1" t="s">
        <v>25325</v>
      </c>
      <c r="B13185" s="1" t="s">
        <v>9529</v>
      </c>
      <c r="C13185" s="1" t="s">
        <v>12</v>
      </c>
      <c r="D13185" s="16">
        <v>39083</v>
      </c>
      <c r="E13185" s="1" t="s">
        <v>34</v>
      </c>
      <c r="F13185" s="1" t="s">
        <v>1661</v>
      </c>
      <c r="G13185">
        <v>0.05</v>
      </c>
      <c r="H13185">
        <v>0</v>
      </c>
      <c r="I13185">
        <v>0</v>
      </c>
      <c r="J13185">
        <v>0</v>
      </c>
      <c r="K13185">
        <v>0.05</v>
      </c>
    </row>
    <row r="13186" spans="1:11" x14ac:dyDescent="0.25">
      <c r="A13186" s="1" t="s">
        <v>25326</v>
      </c>
      <c r="B13186" s="1" t="s">
        <v>9530</v>
      </c>
      <c r="C13186" s="1" t="s">
        <v>32</v>
      </c>
      <c r="D13186" s="16">
        <v>39448</v>
      </c>
      <c r="E13186" s="1" t="s">
        <v>34</v>
      </c>
      <c r="F13186" s="1" t="s">
        <v>8779</v>
      </c>
      <c r="G13186">
        <v>0.04</v>
      </c>
      <c r="H13186">
        <v>0</v>
      </c>
      <c r="I13186">
        <v>0</v>
      </c>
      <c r="J13186">
        <v>0</v>
      </c>
      <c r="K13186">
        <v>0.05</v>
      </c>
    </row>
    <row r="13187" spans="1:11" x14ac:dyDescent="0.25">
      <c r="A13187" s="1" t="s">
        <v>25327</v>
      </c>
      <c r="B13187" s="1" t="s">
        <v>6961</v>
      </c>
      <c r="C13187" s="1" t="s">
        <v>139</v>
      </c>
      <c r="D13187" s="16">
        <v>37622</v>
      </c>
      <c r="E13187" s="1" t="s">
        <v>38</v>
      </c>
      <c r="F13187" s="1" t="s">
        <v>421</v>
      </c>
      <c r="G13187">
        <v>0.04</v>
      </c>
      <c r="H13187">
        <v>0.01</v>
      </c>
      <c r="I13187">
        <v>0</v>
      </c>
      <c r="J13187">
        <v>0</v>
      </c>
      <c r="K13187">
        <v>0.05</v>
      </c>
    </row>
    <row r="13188" spans="1:11" x14ac:dyDescent="0.25">
      <c r="A13188" s="1" t="s">
        <v>25328</v>
      </c>
      <c r="B13188" s="1" t="s">
        <v>9531</v>
      </c>
      <c r="C13188" s="1" t="s">
        <v>58</v>
      </c>
      <c r="D13188" s="16">
        <v>36892</v>
      </c>
      <c r="E13188" s="1" t="s">
        <v>41</v>
      </c>
      <c r="F13188" s="1" t="s">
        <v>214</v>
      </c>
      <c r="G13188">
        <v>0</v>
      </c>
      <c r="H13188">
        <v>0</v>
      </c>
      <c r="I13188">
        <v>0.05</v>
      </c>
      <c r="J13188">
        <v>0</v>
      </c>
      <c r="K13188">
        <v>0.05</v>
      </c>
    </row>
    <row r="13189" spans="1:11" x14ac:dyDescent="0.25">
      <c r="A13189" s="1" t="s">
        <v>25329</v>
      </c>
      <c r="B13189" s="1" t="s">
        <v>9532</v>
      </c>
      <c r="C13189" s="1" t="s">
        <v>32</v>
      </c>
      <c r="D13189" s="16">
        <v>39448</v>
      </c>
      <c r="E13189" s="1" t="s">
        <v>34</v>
      </c>
      <c r="F13189" s="1" t="s">
        <v>7741</v>
      </c>
      <c r="G13189">
        <v>0</v>
      </c>
      <c r="H13189">
        <v>0</v>
      </c>
      <c r="I13189">
        <v>0.05</v>
      </c>
      <c r="J13189">
        <v>0</v>
      </c>
      <c r="K13189">
        <v>0.05</v>
      </c>
    </row>
    <row r="13190" spans="1:11" x14ac:dyDescent="0.25">
      <c r="A13190" s="1" t="s">
        <v>25330</v>
      </c>
      <c r="B13190" s="1" t="s">
        <v>9533</v>
      </c>
      <c r="C13190" s="1" t="s">
        <v>84</v>
      </c>
      <c r="D13190" s="16">
        <v>40909</v>
      </c>
      <c r="E13190" s="1" t="s">
        <v>55</v>
      </c>
      <c r="F13190" s="1" t="s">
        <v>1938</v>
      </c>
      <c r="G13190">
        <v>0</v>
      </c>
      <c r="H13190">
        <v>0</v>
      </c>
      <c r="I13190">
        <v>0.05</v>
      </c>
      <c r="J13190">
        <v>0</v>
      </c>
      <c r="K13190">
        <v>0.05</v>
      </c>
    </row>
    <row r="13191" spans="1:11" x14ac:dyDescent="0.25">
      <c r="A13191" s="1" t="s">
        <v>25331</v>
      </c>
      <c r="B13191" s="1" t="s">
        <v>1250</v>
      </c>
      <c r="C13191" s="1" t="s">
        <v>144</v>
      </c>
      <c r="D13191" s="16">
        <v>39814</v>
      </c>
      <c r="E13191" s="1" t="s">
        <v>55</v>
      </c>
      <c r="F13191" s="1" t="s">
        <v>79</v>
      </c>
      <c r="G13191">
        <v>0.02</v>
      </c>
      <c r="H13191">
        <v>0.03</v>
      </c>
      <c r="I13191">
        <v>0</v>
      </c>
      <c r="J13191">
        <v>0.01</v>
      </c>
      <c r="K13191">
        <v>0.05</v>
      </c>
    </row>
    <row r="13192" spans="1:11" x14ac:dyDescent="0.25">
      <c r="A13192" s="1" t="s">
        <v>25332</v>
      </c>
      <c r="B13192" s="1" t="s">
        <v>9534</v>
      </c>
      <c r="C13192" s="1" t="s">
        <v>12</v>
      </c>
      <c r="D13192" s="16">
        <v>40909</v>
      </c>
      <c r="E13192" s="1" t="s">
        <v>34</v>
      </c>
      <c r="F13192" s="1" t="s">
        <v>15</v>
      </c>
      <c r="G13192">
        <v>0</v>
      </c>
      <c r="H13192">
        <v>0.05</v>
      </c>
      <c r="I13192">
        <v>0</v>
      </c>
      <c r="J13192">
        <v>0</v>
      </c>
      <c r="K13192">
        <v>0.05</v>
      </c>
    </row>
    <row r="13193" spans="1:11" x14ac:dyDescent="0.25">
      <c r="A13193" s="1" t="s">
        <v>25333</v>
      </c>
      <c r="B13193" s="1" t="s">
        <v>4937</v>
      </c>
      <c r="C13193" s="1" t="s">
        <v>157</v>
      </c>
      <c r="D13193" s="16">
        <v>38718</v>
      </c>
      <c r="E13193" s="1" t="s">
        <v>21</v>
      </c>
      <c r="F13193" s="1" t="s">
        <v>79</v>
      </c>
      <c r="G13193">
        <v>0.04</v>
      </c>
      <c r="H13193">
        <v>0</v>
      </c>
      <c r="I13193">
        <v>0</v>
      </c>
      <c r="J13193">
        <v>0</v>
      </c>
      <c r="K13193">
        <v>0.05</v>
      </c>
    </row>
    <row r="13194" spans="1:11" x14ac:dyDescent="0.25">
      <c r="A13194" s="1" t="s">
        <v>25334</v>
      </c>
      <c r="B13194" s="1" t="s">
        <v>6240</v>
      </c>
      <c r="C13194" s="1" t="s">
        <v>71</v>
      </c>
      <c r="D13194" s="16">
        <v>37987</v>
      </c>
      <c r="E13194" s="1" t="s">
        <v>55</v>
      </c>
      <c r="F13194" s="1" t="s">
        <v>6780</v>
      </c>
      <c r="G13194">
        <v>0.03</v>
      </c>
      <c r="H13194">
        <v>0.01</v>
      </c>
      <c r="I13194">
        <v>0</v>
      </c>
      <c r="J13194">
        <v>0</v>
      </c>
      <c r="K13194">
        <v>0.05</v>
      </c>
    </row>
    <row r="13195" spans="1:11" x14ac:dyDescent="0.25">
      <c r="A13195" s="1" t="s">
        <v>25335</v>
      </c>
      <c r="B13195" s="1" t="s">
        <v>9535</v>
      </c>
      <c r="C13195" s="1" t="s">
        <v>32</v>
      </c>
      <c r="D13195" s="16">
        <v>39448</v>
      </c>
      <c r="E13195" s="1" t="s">
        <v>34</v>
      </c>
      <c r="F13195" s="1" t="s">
        <v>214</v>
      </c>
      <c r="G13195">
        <v>0</v>
      </c>
      <c r="H13195">
        <v>0</v>
      </c>
      <c r="I13195">
        <v>0.05</v>
      </c>
      <c r="J13195">
        <v>0</v>
      </c>
      <c r="K13195">
        <v>0.05</v>
      </c>
    </row>
    <row r="13196" spans="1:11" x14ac:dyDescent="0.25">
      <c r="A13196" s="1" t="s">
        <v>25336</v>
      </c>
      <c r="B13196" s="1" t="s">
        <v>6068</v>
      </c>
      <c r="C13196" s="1" t="s">
        <v>12</v>
      </c>
      <c r="D13196" s="16">
        <v>38718</v>
      </c>
      <c r="E13196" s="1" t="s">
        <v>55</v>
      </c>
      <c r="F13196" s="1" t="s">
        <v>645</v>
      </c>
      <c r="G13196">
        <v>0.04</v>
      </c>
      <c r="H13196">
        <v>0</v>
      </c>
      <c r="I13196">
        <v>0</v>
      </c>
      <c r="J13196">
        <v>0</v>
      </c>
      <c r="K13196">
        <v>0.05</v>
      </c>
    </row>
    <row r="13197" spans="1:11" x14ac:dyDescent="0.25">
      <c r="A13197" s="1" t="s">
        <v>25337</v>
      </c>
      <c r="B13197" s="1" t="s">
        <v>9536</v>
      </c>
      <c r="C13197" s="1" t="s">
        <v>157</v>
      </c>
      <c r="D13197" s="16">
        <v>40544</v>
      </c>
      <c r="E13197" s="1" t="s">
        <v>27</v>
      </c>
      <c r="F13197" s="1" t="s">
        <v>2357</v>
      </c>
      <c r="G13197">
        <v>0</v>
      </c>
      <c r="H13197">
        <v>0</v>
      </c>
      <c r="I13197">
        <v>0.05</v>
      </c>
      <c r="J13197">
        <v>0</v>
      </c>
      <c r="K13197">
        <v>0.05</v>
      </c>
    </row>
    <row r="13198" spans="1:11" x14ac:dyDescent="0.25">
      <c r="A13198" s="1" t="s">
        <v>25338</v>
      </c>
      <c r="B13198" s="1" t="s">
        <v>5328</v>
      </c>
      <c r="C13198" s="1" t="s">
        <v>175</v>
      </c>
      <c r="D13198" s="16">
        <v>37257</v>
      </c>
      <c r="E13198" s="1" t="s">
        <v>14</v>
      </c>
      <c r="F13198" s="1" t="s">
        <v>292</v>
      </c>
      <c r="G13198">
        <v>0.04</v>
      </c>
      <c r="H13198">
        <v>0.01</v>
      </c>
      <c r="I13198">
        <v>0</v>
      </c>
      <c r="J13198">
        <v>0</v>
      </c>
      <c r="K13198">
        <v>0.05</v>
      </c>
    </row>
    <row r="13199" spans="1:11" x14ac:dyDescent="0.25">
      <c r="A13199" s="1" t="s">
        <v>25339</v>
      </c>
      <c r="B13199" s="1" t="s">
        <v>4299</v>
      </c>
      <c r="C13199" s="1" t="s">
        <v>144</v>
      </c>
      <c r="D13199" s="16">
        <v>40179</v>
      </c>
      <c r="E13199" s="1" t="s">
        <v>34</v>
      </c>
      <c r="F13199" s="1" t="s">
        <v>236</v>
      </c>
      <c r="G13199">
        <v>0.05</v>
      </c>
      <c r="H13199">
        <v>0</v>
      </c>
      <c r="I13199">
        <v>0</v>
      </c>
      <c r="J13199">
        <v>0</v>
      </c>
      <c r="K13199">
        <v>0.05</v>
      </c>
    </row>
    <row r="13200" spans="1:11" x14ac:dyDescent="0.25">
      <c r="A13200" s="1" t="s">
        <v>25340</v>
      </c>
      <c r="B13200" s="1" t="s">
        <v>9537</v>
      </c>
      <c r="C13200" s="1" t="s">
        <v>71</v>
      </c>
      <c r="D13200" s="16">
        <v>37257</v>
      </c>
      <c r="E13200" s="1" t="s">
        <v>34</v>
      </c>
      <c r="F13200" s="1" t="s">
        <v>2869</v>
      </c>
      <c r="G13200">
        <v>0.03</v>
      </c>
      <c r="H13200">
        <v>0.01</v>
      </c>
      <c r="I13200">
        <v>0</v>
      </c>
      <c r="J13200">
        <v>0</v>
      </c>
      <c r="K13200">
        <v>0.05</v>
      </c>
    </row>
    <row r="13201" spans="1:11" x14ac:dyDescent="0.25">
      <c r="A13201" s="1" t="s">
        <v>25341</v>
      </c>
      <c r="B13201" s="1" t="s">
        <v>3368</v>
      </c>
      <c r="C13201" s="1" t="s">
        <v>58</v>
      </c>
      <c r="D13201" s="16">
        <v>40544</v>
      </c>
      <c r="E13201" s="1" t="s">
        <v>14</v>
      </c>
      <c r="F13201" s="1" t="s">
        <v>56</v>
      </c>
      <c r="G13201">
        <v>0.02</v>
      </c>
      <c r="H13201">
        <v>0.02</v>
      </c>
      <c r="I13201">
        <v>0</v>
      </c>
      <c r="J13201">
        <v>0.01</v>
      </c>
      <c r="K13201">
        <v>0.05</v>
      </c>
    </row>
    <row r="13202" spans="1:11" x14ac:dyDescent="0.25">
      <c r="A13202" s="1" t="s">
        <v>25342</v>
      </c>
      <c r="B13202" s="1" t="s">
        <v>9538</v>
      </c>
      <c r="C13202" s="1" t="s">
        <v>71</v>
      </c>
      <c r="D13202" s="16">
        <v>37987</v>
      </c>
      <c r="E13202" s="1" t="s">
        <v>34</v>
      </c>
      <c r="F13202" s="1" t="s">
        <v>547</v>
      </c>
      <c r="G13202">
        <v>0.03</v>
      </c>
      <c r="H13202">
        <v>0.01</v>
      </c>
      <c r="I13202">
        <v>0</v>
      </c>
      <c r="J13202">
        <v>0</v>
      </c>
      <c r="K13202">
        <v>0.05</v>
      </c>
    </row>
    <row r="13203" spans="1:11" x14ac:dyDescent="0.25">
      <c r="A13203" s="1" t="s">
        <v>25343</v>
      </c>
      <c r="B13203" s="1" t="s">
        <v>9539</v>
      </c>
      <c r="C13203" s="1" t="s">
        <v>109</v>
      </c>
      <c r="D13203" s="16">
        <v>36526</v>
      </c>
      <c r="E13203" s="1" t="s">
        <v>14</v>
      </c>
      <c r="F13203" s="1" t="s">
        <v>824</v>
      </c>
      <c r="G13203">
        <v>0.03</v>
      </c>
      <c r="H13203">
        <v>0.02</v>
      </c>
      <c r="I13203">
        <v>0</v>
      </c>
      <c r="J13203">
        <v>0</v>
      </c>
      <c r="K13203">
        <v>0.05</v>
      </c>
    </row>
    <row r="13204" spans="1:11" x14ac:dyDescent="0.25">
      <c r="A13204" s="1" t="s">
        <v>25344</v>
      </c>
      <c r="B13204" s="1" t="s">
        <v>9540</v>
      </c>
      <c r="C13204" s="1" t="s">
        <v>53</v>
      </c>
      <c r="D13204" s="16">
        <v>40179</v>
      </c>
      <c r="E13204" s="1" t="s">
        <v>106</v>
      </c>
      <c r="F13204" s="1" t="s">
        <v>6748</v>
      </c>
      <c r="G13204">
        <v>0</v>
      </c>
      <c r="H13204">
        <v>0</v>
      </c>
      <c r="I13204">
        <v>0.05</v>
      </c>
      <c r="J13204">
        <v>0</v>
      </c>
      <c r="K13204">
        <v>0.05</v>
      </c>
    </row>
    <row r="13205" spans="1:11" x14ac:dyDescent="0.25">
      <c r="A13205" s="1" t="s">
        <v>25345</v>
      </c>
      <c r="B13205" s="1" t="s">
        <v>9541</v>
      </c>
      <c r="C13205" s="1" t="s">
        <v>32</v>
      </c>
      <c r="D13205" s="16">
        <v>39448</v>
      </c>
      <c r="E13205" s="1" t="s">
        <v>106</v>
      </c>
      <c r="F13205" s="1" t="s">
        <v>788</v>
      </c>
      <c r="G13205">
        <v>0</v>
      </c>
      <c r="H13205">
        <v>0</v>
      </c>
      <c r="I13205">
        <v>0.05</v>
      </c>
      <c r="J13205">
        <v>0</v>
      </c>
      <c r="K13205">
        <v>0.05</v>
      </c>
    </row>
    <row r="13206" spans="1:11" x14ac:dyDescent="0.25">
      <c r="A13206" s="1" t="s">
        <v>25346</v>
      </c>
      <c r="B13206" s="1" t="s">
        <v>9542</v>
      </c>
      <c r="C13206" s="1" t="s">
        <v>109</v>
      </c>
      <c r="D13206" s="16">
        <v>35796</v>
      </c>
      <c r="E13206" s="1" t="s">
        <v>34</v>
      </c>
      <c r="F13206" s="1" t="s">
        <v>7311</v>
      </c>
      <c r="G13206">
        <v>0</v>
      </c>
      <c r="H13206">
        <v>0</v>
      </c>
      <c r="I13206">
        <v>0.05</v>
      </c>
      <c r="J13206">
        <v>0</v>
      </c>
      <c r="K13206">
        <v>0.05</v>
      </c>
    </row>
    <row r="13207" spans="1:11" x14ac:dyDescent="0.25">
      <c r="A13207" s="1" t="s">
        <v>25347</v>
      </c>
      <c r="B13207" s="1" t="s">
        <v>9543</v>
      </c>
      <c r="C13207" s="1" t="s">
        <v>12</v>
      </c>
      <c r="D13207" s="16">
        <v>38718</v>
      </c>
      <c r="E13207" s="1" t="s">
        <v>242</v>
      </c>
      <c r="F13207" s="1" t="s">
        <v>332</v>
      </c>
      <c r="G13207">
        <v>0</v>
      </c>
      <c r="H13207">
        <v>0</v>
      </c>
      <c r="I13207">
        <v>0.05</v>
      </c>
      <c r="J13207">
        <v>0</v>
      </c>
      <c r="K13207">
        <v>0.05</v>
      </c>
    </row>
    <row r="13208" spans="1:11" x14ac:dyDescent="0.25">
      <c r="A13208" s="1" t="s">
        <v>25348</v>
      </c>
      <c r="B13208" s="1" t="s">
        <v>9544</v>
      </c>
      <c r="C13208" s="1" t="s">
        <v>32</v>
      </c>
      <c r="D13208" s="16">
        <v>39448</v>
      </c>
      <c r="E13208" s="1" t="s">
        <v>41</v>
      </c>
      <c r="F13208" s="1" t="s">
        <v>2904</v>
      </c>
      <c r="G13208">
        <v>0.05</v>
      </c>
      <c r="H13208">
        <v>0</v>
      </c>
      <c r="I13208">
        <v>0</v>
      </c>
      <c r="J13208">
        <v>0</v>
      </c>
      <c r="K13208">
        <v>0.05</v>
      </c>
    </row>
    <row r="13209" spans="1:11" x14ac:dyDescent="0.25">
      <c r="A13209" s="1" t="s">
        <v>25349</v>
      </c>
      <c r="B13209" s="1" t="s">
        <v>4073</v>
      </c>
      <c r="C13209" s="1" t="s">
        <v>71</v>
      </c>
      <c r="D13209" s="16">
        <v>36892</v>
      </c>
      <c r="E13209" s="1" t="s">
        <v>30</v>
      </c>
      <c r="F13209" s="1" t="s">
        <v>117</v>
      </c>
      <c r="G13209">
        <v>0.03</v>
      </c>
      <c r="H13209">
        <v>0.01</v>
      </c>
      <c r="I13209">
        <v>0</v>
      </c>
      <c r="J13209">
        <v>0</v>
      </c>
      <c r="K13209">
        <v>0.05</v>
      </c>
    </row>
    <row r="13210" spans="1:11" x14ac:dyDescent="0.25">
      <c r="A13210" s="1" t="s">
        <v>25350</v>
      </c>
      <c r="B13210" s="1" t="s">
        <v>9401</v>
      </c>
      <c r="C13210" s="1" t="s">
        <v>32</v>
      </c>
      <c r="D13210" s="16">
        <v>40179</v>
      </c>
      <c r="E13210" s="1" t="s">
        <v>93</v>
      </c>
      <c r="F13210" s="1" t="s">
        <v>1488</v>
      </c>
      <c r="G13210">
        <v>0.05</v>
      </c>
      <c r="H13210">
        <v>0</v>
      </c>
      <c r="I13210">
        <v>0</v>
      </c>
      <c r="J13210">
        <v>0</v>
      </c>
      <c r="K13210">
        <v>0.05</v>
      </c>
    </row>
    <row r="13211" spans="1:11" x14ac:dyDescent="0.25">
      <c r="A13211" s="1" t="s">
        <v>25351</v>
      </c>
      <c r="B13211" s="1" t="s">
        <v>6590</v>
      </c>
      <c r="C13211" s="1" t="s">
        <v>53</v>
      </c>
      <c r="D13211" s="16">
        <v>41275</v>
      </c>
      <c r="E13211" s="1" t="s">
        <v>55</v>
      </c>
      <c r="F13211" s="1" t="s">
        <v>1008</v>
      </c>
      <c r="G13211">
        <v>0.02</v>
      </c>
      <c r="H13211">
        <v>0.02</v>
      </c>
      <c r="I13211">
        <v>0</v>
      </c>
      <c r="J13211">
        <v>0.01</v>
      </c>
      <c r="K13211">
        <v>0.05</v>
      </c>
    </row>
    <row r="13212" spans="1:11" x14ac:dyDescent="0.25">
      <c r="A13212" s="1" t="s">
        <v>25352</v>
      </c>
      <c r="B13212" s="1" t="s">
        <v>9545</v>
      </c>
      <c r="C13212" s="1" t="s">
        <v>71</v>
      </c>
      <c r="D13212" s="16">
        <v>37257</v>
      </c>
      <c r="E13212" s="1" t="s">
        <v>30</v>
      </c>
      <c r="F13212" s="1" t="s">
        <v>453</v>
      </c>
      <c r="G13212">
        <v>0.03</v>
      </c>
      <c r="H13212">
        <v>0.01</v>
      </c>
      <c r="I13212">
        <v>0</v>
      </c>
      <c r="J13212">
        <v>0</v>
      </c>
      <c r="K13212">
        <v>0.05</v>
      </c>
    </row>
    <row r="13213" spans="1:11" x14ac:dyDescent="0.25">
      <c r="A13213" s="1" t="s">
        <v>25353</v>
      </c>
      <c r="B13213" s="1" t="s">
        <v>9546</v>
      </c>
      <c r="C13213" s="1" t="s">
        <v>58</v>
      </c>
      <c r="D13213" s="16">
        <v>36892</v>
      </c>
      <c r="E13213" s="1" t="s">
        <v>21</v>
      </c>
      <c r="F13213" s="1" t="s">
        <v>1913</v>
      </c>
      <c r="G13213">
        <v>0.02</v>
      </c>
      <c r="H13213">
        <v>0.02</v>
      </c>
      <c r="I13213">
        <v>0</v>
      </c>
      <c r="J13213">
        <v>0.01</v>
      </c>
      <c r="K13213">
        <v>0.05</v>
      </c>
    </row>
    <row r="13214" spans="1:11" x14ac:dyDescent="0.25">
      <c r="A13214" s="1" t="s">
        <v>25354</v>
      </c>
      <c r="B13214" s="1" t="s">
        <v>9547</v>
      </c>
      <c r="C13214" s="1" t="s">
        <v>12</v>
      </c>
      <c r="D13214" s="16">
        <v>40544</v>
      </c>
      <c r="E13214" s="1" t="s">
        <v>38</v>
      </c>
      <c r="F13214" s="1" t="s">
        <v>2789</v>
      </c>
      <c r="G13214">
        <v>0.04</v>
      </c>
      <c r="H13214">
        <v>0</v>
      </c>
      <c r="I13214">
        <v>0</v>
      </c>
      <c r="J13214">
        <v>0</v>
      </c>
      <c r="K13214">
        <v>0.05</v>
      </c>
    </row>
    <row r="13215" spans="1:11" x14ac:dyDescent="0.25">
      <c r="A13215" s="1" t="s">
        <v>25355</v>
      </c>
      <c r="B13215" s="1" t="s">
        <v>9548</v>
      </c>
      <c r="C13215" s="1" t="s">
        <v>671</v>
      </c>
      <c r="D13215" s="16">
        <v>36161</v>
      </c>
      <c r="E13215" s="1" t="s">
        <v>14</v>
      </c>
      <c r="F13215" s="1" t="s">
        <v>147</v>
      </c>
      <c r="G13215">
        <v>0</v>
      </c>
      <c r="H13215">
        <v>0</v>
      </c>
      <c r="I13215">
        <v>0.05</v>
      </c>
      <c r="J13215">
        <v>0</v>
      </c>
      <c r="K13215">
        <v>0.05</v>
      </c>
    </row>
    <row r="13216" spans="1:11" x14ac:dyDescent="0.25">
      <c r="A13216" s="1" t="s">
        <v>25356</v>
      </c>
      <c r="B13216" s="1" t="s">
        <v>9549</v>
      </c>
      <c r="C13216" s="1" t="s">
        <v>32</v>
      </c>
      <c r="D13216" s="16">
        <v>39083</v>
      </c>
      <c r="E13216" s="1" t="s">
        <v>106</v>
      </c>
      <c r="F13216" s="1" t="s">
        <v>214</v>
      </c>
      <c r="G13216">
        <v>0</v>
      </c>
      <c r="H13216">
        <v>0</v>
      </c>
      <c r="I13216">
        <v>0.05</v>
      </c>
      <c r="J13216">
        <v>0</v>
      </c>
      <c r="K13216">
        <v>0.05</v>
      </c>
    </row>
    <row r="13217" spans="1:11" x14ac:dyDescent="0.25">
      <c r="A13217" s="1" t="s">
        <v>25357</v>
      </c>
      <c r="B13217" s="1" t="s">
        <v>6265</v>
      </c>
      <c r="C13217" s="1" t="s">
        <v>168</v>
      </c>
      <c r="D13217" s="16">
        <v>42005</v>
      </c>
      <c r="E13217" s="1" t="s">
        <v>55</v>
      </c>
      <c r="F13217" s="1" t="s">
        <v>788</v>
      </c>
      <c r="G13217">
        <v>0.03</v>
      </c>
      <c r="H13217">
        <v>0.02</v>
      </c>
      <c r="I13217">
        <v>0</v>
      </c>
      <c r="J13217">
        <v>0</v>
      </c>
      <c r="K13217">
        <v>0.05</v>
      </c>
    </row>
    <row r="13218" spans="1:11" x14ac:dyDescent="0.25">
      <c r="A13218" s="1" t="s">
        <v>25358</v>
      </c>
      <c r="B13218" s="1" t="s">
        <v>7064</v>
      </c>
      <c r="C13218" s="1" t="s">
        <v>871</v>
      </c>
      <c r="D13218" s="16">
        <v>35065</v>
      </c>
      <c r="E13218" s="1" t="s">
        <v>38</v>
      </c>
      <c r="F13218" s="1" t="s">
        <v>1286</v>
      </c>
      <c r="G13218">
        <v>0</v>
      </c>
      <c r="H13218">
        <v>0</v>
      </c>
      <c r="I13218">
        <v>0.05</v>
      </c>
      <c r="J13218">
        <v>0</v>
      </c>
      <c r="K13218">
        <v>0.05</v>
      </c>
    </row>
    <row r="13219" spans="1:11" x14ac:dyDescent="0.25">
      <c r="A13219" s="1" t="s">
        <v>25359</v>
      </c>
      <c r="B13219" s="1" t="s">
        <v>3281</v>
      </c>
      <c r="C13219" s="1" t="s">
        <v>175</v>
      </c>
      <c r="D13219" s="16">
        <v>38353</v>
      </c>
      <c r="E13219" s="1" t="s">
        <v>34</v>
      </c>
      <c r="F13219" s="1" t="s">
        <v>1000</v>
      </c>
      <c r="G13219">
        <v>0.04</v>
      </c>
      <c r="H13219">
        <v>0.01</v>
      </c>
      <c r="I13219">
        <v>0</v>
      </c>
      <c r="J13219">
        <v>0</v>
      </c>
      <c r="K13219">
        <v>0.05</v>
      </c>
    </row>
    <row r="13220" spans="1:11" x14ac:dyDescent="0.25">
      <c r="A13220" s="1" t="s">
        <v>25360</v>
      </c>
      <c r="B13220" s="1" t="s">
        <v>9550</v>
      </c>
      <c r="C13220" s="1" t="s">
        <v>61</v>
      </c>
      <c r="D13220" s="16">
        <v>34700</v>
      </c>
      <c r="E13220" s="1" t="s">
        <v>38</v>
      </c>
      <c r="F13220" s="1" t="s">
        <v>214</v>
      </c>
      <c r="G13220">
        <v>0</v>
      </c>
      <c r="H13220">
        <v>0</v>
      </c>
      <c r="I13220">
        <v>0.05</v>
      </c>
      <c r="J13220">
        <v>0</v>
      </c>
      <c r="K13220">
        <v>0.05</v>
      </c>
    </row>
    <row r="13221" spans="1:11" x14ac:dyDescent="0.25">
      <c r="A13221" s="1" t="s">
        <v>25361</v>
      </c>
      <c r="B13221" s="1" t="s">
        <v>9551</v>
      </c>
      <c r="C13221" s="1" t="s">
        <v>61</v>
      </c>
      <c r="D13221" s="16">
        <v>34700</v>
      </c>
      <c r="E13221" s="1" t="s">
        <v>34</v>
      </c>
      <c r="F13221" s="1" t="s">
        <v>2872</v>
      </c>
      <c r="G13221">
        <v>0</v>
      </c>
      <c r="H13221">
        <v>0</v>
      </c>
      <c r="I13221">
        <v>0.05</v>
      </c>
      <c r="J13221">
        <v>0</v>
      </c>
      <c r="K13221">
        <v>0.05</v>
      </c>
    </row>
    <row r="13222" spans="1:11" x14ac:dyDescent="0.25">
      <c r="A13222" s="1" t="s">
        <v>25362</v>
      </c>
      <c r="B13222" s="1" t="s">
        <v>9552</v>
      </c>
      <c r="C13222" s="1" t="s">
        <v>12</v>
      </c>
      <c r="D13222" s="16">
        <v>40179</v>
      </c>
      <c r="E13222" s="1" t="s">
        <v>14</v>
      </c>
      <c r="F13222" s="1" t="s">
        <v>9553</v>
      </c>
      <c r="G13222">
        <v>0.02</v>
      </c>
      <c r="H13222">
        <v>0.02</v>
      </c>
      <c r="I13222">
        <v>0</v>
      </c>
      <c r="J13222">
        <v>0</v>
      </c>
      <c r="K13222">
        <v>0.05</v>
      </c>
    </row>
    <row r="13223" spans="1:11" x14ac:dyDescent="0.25">
      <c r="A13223" s="1" t="s">
        <v>25363</v>
      </c>
      <c r="B13223" s="1" t="s">
        <v>9554</v>
      </c>
      <c r="C13223" s="1" t="s">
        <v>58</v>
      </c>
      <c r="D13223" s="16">
        <v>40179</v>
      </c>
      <c r="E13223" s="1" t="s">
        <v>14</v>
      </c>
      <c r="F13223" s="1" t="s">
        <v>214</v>
      </c>
      <c r="G13223">
        <v>0</v>
      </c>
      <c r="H13223">
        <v>0</v>
      </c>
      <c r="I13223">
        <v>0.05</v>
      </c>
      <c r="J13223">
        <v>0</v>
      </c>
      <c r="K13223">
        <v>0.05</v>
      </c>
    </row>
    <row r="13224" spans="1:11" x14ac:dyDescent="0.25">
      <c r="A13224" s="1" t="s">
        <v>25364</v>
      </c>
      <c r="B13224" s="1" t="s">
        <v>9555</v>
      </c>
      <c r="C13224" s="1" t="s">
        <v>109</v>
      </c>
      <c r="D13224" s="16">
        <v>34700</v>
      </c>
      <c r="E13224" s="1" t="s">
        <v>2</v>
      </c>
      <c r="F13224" s="1" t="s">
        <v>7007</v>
      </c>
      <c r="G13224">
        <v>0.03</v>
      </c>
      <c r="H13224">
        <v>0.02</v>
      </c>
      <c r="I13224">
        <v>0</v>
      </c>
      <c r="J13224">
        <v>0</v>
      </c>
      <c r="K13224">
        <v>0.05</v>
      </c>
    </row>
    <row r="13225" spans="1:11" x14ac:dyDescent="0.25">
      <c r="A13225" s="1" t="s">
        <v>25365</v>
      </c>
      <c r="B13225" s="1" t="s">
        <v>9556</v>
      </c>
      <c r="C13225" s="1" t="s">
        <v>32</v>
      </c>
      <c r="D13225" s="16">
        <v>40544</v>
      </c>
      <c r="E13225" s="1" t="s">
        <v>30</v>
      </c>
      <c r="F13225" s="1" t="s">
        <v>4323</v>
      </c>
      <c r="G13225">
        <v>0.04</v>
      </c>
      <c r="H13225">
        <v>0</v>
      </c>
      <c r="I13225">
        <v>0</v>
      </c>
      <c r="J13225">
        <v>0</v>
      </c>
      <c r="K13225">
        <v>0.05</v>
      </c>
    </row>
    <row r="13226" spans="1:11" x14ac:dyDescent="0.25">
      <c r="A13226" s="1" t="s">
        <v>25366</v>
      </c>
      <c r="B13226" s="1" t="s">
        <v>9557</v>
      </c>
      <c r="C13226" s="1" t="s">
        <v>157</v>
      </c>
      <c r="D13226" s="16">
        <v>39448</v>
      </c>
      <c r="E13226" s="1" t="s">
        <v>27</v>
      </c>
      <c r="F13226" s="1" t="s">
        <v>5809</v>
      </c>
      <c r="G13226">
        <v>0.04</v>
      </c>
      <c r="H13226">
        <v>0</v>
      </c>
      <c r="I13226">
        <v>0</v>
      </c>
      <c r="J13226">
        <v>0.01</v>
      </c>
      <c r="K13226">
        <v>0.05</v>
      </c>
    </row>
    <row r="13227" spans="1:11" x14ac:dyDescent="0.25">
      <c r="A13227" s="1" t="s">
        <v>25367</v>
      </c>
      <c r="B13227" s="1" t="s">
        <v>170</v>
      </c>
      <c r="C13227" s="1" t="s">
        <v>144</v>
      </c>
      <c r="D13227" s="16">
        <v>37622</v>
      </c>
      <c r="E13227" s="1" t="s">
        <v>21</v>
      </c>
      <c r="F13227" s="1" t="s">
        <v>136</v>
      </c>
      <c r="G13227">
        <v>0</v>
      </c>
      <c r="H13227">
        <v>0.04</v>
      </c>
      <c r="I13227">
        <v>0</v>
      </c>
      <c r="J13227">
        <v>0.01</v>
      </c>
      <c r="K13227">
        <v>0.05</v>
      </c>
    </row>
    <row r="13228" spans="1:11" x14ac:dyDescent="0.25">
      <c r="A13228" s="1" t="s">
        <v>25368</v>
      </c>
      <c r="B13228" s="1" t="s">
        <v>9558</v>
      </c>
      <c r="C13228" s="1" t="s">
        <v>84</v>
      </c>
      <c r="D13228" s="16">
        <v>42005</v>
      </c>
      <c r="E13228" s="1" t="s">
        <v>55</v>
      </c>
      <c r="F13228" s="1" t="s">
        <v>1466</v>
      </c>
      <c r="G13228">
        <v>0</v>
      </c>
      <c r="H13228">
        <v>0</v>
      </c>
      <c r="I13228">
        <v>0.05</v>
      </c>
      <c r="J13228">
        <v>0</v>
      </c>
      <c r="K13228">
        <v>0.05</v>
      </c>
    </row>
    <row r="13229" spans="1:11" x14ac:dyDescent="0.25">
      <c r="A13229" s="1" t="s">
        <v>25369</v>
      </c>
      <c r="B13229" s="1" t="s">
        <v>4791</v>
      </c>
      <c r="C13229" s="1" t="s">
        <v>71</v>
      </c>
      <c r="D13229" s="16">
        <v>37257</v>
      </c>
      <c r="E13229" s="1" t="s">
        <v>38</v>
      </c>
      <c r="F13229" s="1" t="s">
        <v>3361</v>
      </c>
      <c r="G13229">
        <v>0.03</v>
      </c>
      <c r="H13229">
        <v>0.01</v>
      </c>
      <c r="I13229">
        <v>0</v>
      </c>
      <c r="J13229">
        <v>0</v>
      </c>
      <c r="K13229">
        <v>0.05</v>
      </c>
    </row>
    <row r="13230" spans="1:11" x14ac:dyDescent="0.25">
      <c r="A13230" s="1" t="s">
        <v>25370</v>
      </c>
      <c r="B13230" s="1" t="s">
        <v>9559</v>
      </c>
      <c r="C13230" s="1" t="s">
        <v>144</v>
      </c>
      <c r="D13230" s="16">
        <v>40179</v>
      </c>
      <c r="E13230" s="1" t="s">
        <v>242</v>
      </c>
      <c r="F13230" s="1" t="s">
        <v>9560</v>
      </c>
      <c r="G13230">
        <v>0</v>
      </c>
      <c r="H13230">
        <v>0.04</v>
      </c>
      <c r="I13230">
        <v>0</v>
      </c>
      <c r="J13230">
        <v>0.01</v>
      </c>
      <c r="K13230">
        <v>0.05</v>
      </c>
    </row>
    <row r="13231" spans="1:11" x14ac:dyDescent="0.25">
      <c r="A13231" s="1" t="s">
        <v>25371</v>
      </c>
      <c r="B13231" s="1" t="s">
        <v>9561</v>
      </c>
      <c r="C13231" s="1" t="s">
        <v>144</v>
      </c>
      <c r="D13231" s="16">
        <v>35796</v>
      </c>
      <c r="E13231" s="1" t="s">
        <v>242</v>
      </c>
      <c r="F13231" s="1" t="s">
        <v>79</v>
      </c>
      <c r="G13231">
        <v>0</v>
      </c>
      <c r="H13231">
        <v>0.04</v>
      </c>
      <c r="I13231">
        <v>0</v>
      </c>
      <c r="J13231">
        <v>0.01</v>
      </c>
      <c r="K13231">
        <v>0.05</v>
      </c>
    </row>
    <row r="13232" spans="1:11" x14ac:dyDescent="0.25">
      <c r="A13232" s="1" t="s">
        <v>25372</v>
      </c>
      <c r="B13232" s="1" t="s">
        <v>9562</v>
      </c>
      <c r="C13232" s="1" t="s">
        <v>58</v>
      </c>
      <c r="D13232" s="16">
        <v>39448</v>
      </c>
      <c r="E13232" s="1" t="s">
        <v>106</v>
      </c>
      <c r="F13232" s="1" t="s">
        <v>9563</v>
      </c>
      <c r="G13232">
        <v>0</v>
      </c>
      <c r="H13232">
        <v>0</v>
      </c>
      <c r="I13232">
        <v>0.05</v>
      </c>
      <c r="J13232">
        <v>0</v>
      </c>
      <c r="K13232">
        <v>0.05</v>
      </c>
    </row>
    <row r="13233" spans="1:11" x14ac:dyDescent="0.25">
      <c r="A13233" s="1" t="s">
        <v>25373</v>
      </c>
      <c r="B13233" s="1" t="s">
        <v>3151</v>
      </c>
      <c r="C13233" s="1" t="s">
        <v>32</v>
      </c>
      <c r="D13233" s="16">
        <v>39083</v>
      </c>
      <c r="E13233" s="1" t="s">
        <v>2</v>
      </c>
      <c r="F13233" s="1" t="s">
        <v>421</v>
      </c>
      <c r="G13233">
        <v>0.04</v>
      </c>
      <c r="H13233">
        <v>0</v>
      </c>
      <c r="I13233">
        <v>0</v>
      </c>
      <c r="J13233">
        <v>0</v>
      </c>
      <c r="K13233">
        <v>0.05</v>
      </c>
    </row>
    <row r="13234" spans="1:11" x14ac:dyDescent="0.25">
      <c r="A13234" s="1" t="s">
        <v>25374</v>
      </c>
      <c r="B13234" s="1" t="s">
        <v>1512</v>
      </c>
      <c r="C13234" s="1" t="s">
        <v>53</v>
      </c>
      <c r="D13234" s="16">
        <v>42370</v>
      </c>
      <c r="E13234" s="1" t="s">
        <v>14</v>
      </c>
      <c r="F13234" s="1" t="s">
        <v>56</v>
      </c>
      <c r="G13234">
        <v>0.03</v>
      </c>
      <c r="H13234">
        <v>0.01</v>
      </c>
      <c r="I13234">
        <v>0</v>
      </c>
      <c r="J13234">
        <v>0.01</v>
      </c>
      <c r="K13234">
        <v>0.05</v>
      </c>
    </row>
    <row r="13235" spans="1:11" x14ac:dyDescent="0.25">
      <c r="A13235" s="1" t="s">
        <v>25375</v>
      </c>
      <c r="B13235" s="1" t="s">
        <v>9564</v>
      </c>
      <c r="C13235" s="1" t="s">
        <v>157</v>
      </c>
      <c r="D13235" s="16">
        <v>39814</v>
      </c>
      <c r="E13235" s="1" t="s">
        <v>27</v>
      </c>
      <c r="F13235" s="1" t="s">
        <v>5809</v>
      </c>
      <c r="G13235">
        <v>0.04</v>
      </c>
      <c r="H13235">
        <v>0</v>
      </c>
      <c r="I13235">
        <v>0.01</v>
      </c>
      <c r="J13235">
        <v>0</v>
      </c>
      <c r="K13235">
        <v>0.05</v>
      </c>
    </row>
    <row r="13236" spans="1:11" x14ac:dyDescent="0.25">
      <c r="A13236" s="1" t="s">
        <v>25376</v>
      </c>
      <c r="B13236" s="1" t="s">
        <v>9565</v>
      </c>
      <c r="C13236" s="1" t="s">
        <v>58</v>
      </c>
      <c r="D13236" s="16">
        <v>38353</v>
      </c>
      <c r="E13236" s="1" t="s">
        <v>27</v>
      </c>
      <c r="F13236" s="1" t="s">
        <v>332</v>
      </c>
      <c r="G13236">
        <v>0.02</v>
      </c>
      <c r="H13236">
        <v>0.02</v>
      </c>
      <c r="I13236">
        <v>0</v>
      </c>
      <c r="J13236">
        <v>0.01</v>
      </c>
      <c r="K13236">
        <v>0.05</v>
      </c>
    </row>
    <row r="13237" spans="1:11" x14ac:dyDescent="0.25">
      <c r="A13237" s="1" t="s">
        <v>25377</v>
      </c>
      <c r="B13237" s="1" t="s">
        <v>9566</v>
      </c>
      <c r="C13237" s="1" t="s">
        <v>871</v>
      </c>
      <c r="D13237" s="16">
        <v>34700</v>
      </c>
      <c r="E13237" s="1" t="s">
        <v>106</v>
      </c>
      <c r="F13237" s="1" t="s">
        <v>5704</v>
      </c>
      <c r="G13237">
        <v>0</v>
      </c>
      <c r="H13237">
        <v>0</v>
      </c>
      <c r="I13237">
        <v>0.05</v>
      </c>
      <c r="J13237">
        <v>0</v>
      </c>
      <c r="K13237">
        <v>0.05</v>
      </c>
    </row>
    <row r="13238" spans="1:11" x14ac:dyDescent="0.25">
      <c r="A13238" s="1" t="s">
        <v>25378</v>
      </c>
      <c r="B13238" s="1" t="s">
        <v>9567</v>
      </c>
      <c r="C13238" s="1" t="s">
        <v>58</v>
      </c>
      <c r="D13238" s="16">
        <v>37987</v>
      </c>
      <c r="E13238" s="1" t="s">
        <v>14</v>
      </c>
      <c r="F13238" s="1" t="s">
        <v>76</v>
      </c>
      <c r="G13238">
        <v>0.02</v>
      </c>
      <c r="H13238">
        <v>0.02</v>
      </c>
      <c r="I13238">
        <v>0</v>
      </c>
      <c r="J13238">
        <v>0.01</v>
      </c>
      <c r="K13238">
        <v>0.05</v>
      </c>
    </row>
    <row r="13239" spans="1:11" x14ac:dyDescent="0.25">
      <c r="A13239" s="1" t="s">
        <v>25379</v>
      </c>
      <c r="B13239" s="1" t="s">
        <v>7255</v>
      </c>
      <c r="C13239" s="1" t="s">
        <v>71</v>
      </c>
      <c r="D13239" s="16">
        <v>38718</v>
      </c>
      <c r="E13239" s="1" t="s">
        <v>55</v>
      </c>
      <c r="F13239" s="1" t="s">
        <v>421</v>
      </c>
      <c r="G13239">
        <v>0.03</v>
      </c>
      <c r="H13239">
        <v>0.01</v>
      </c>
      <c r="I13239">
        <v>0</v>
      </c>
      <c r="J13239">
        <v>0</v>
      </c>
      <c r="K13239">
        <v>0.05</v>
      </c>
    </row>
    <row r="13240" spans="1:11" x14ac:dyDescent="0.25">
      <c r="A13240" s="1" t="s">
        <v>25380</v>
      </c>
      <c r="B13240" s="1" t="s">
        <v>9568</v>
      </c>
      <c r="C13240" s="1" t="s">
        <v>58</v>
      </c>
      <c r="D13240" s="16">
        <v>37257</v>
      </c>
      <c r="E13240" s="1" t="s">
        <v>27</v>
      </c>
      <c r="F13240" s="1" t="s">
        <v>5809</v>
      </c>
      <c r="G13240">
        <v>0</v>
      </c>
      <c r="H13240">
        <v>0</v>
      </c>
      <c r="I13240">
        <v>0.05</v>
      </c>
      <c r="J13240">
        <v>0</v>
      </c>
      <c r="K13240">
        <v>0.05</v>
      </c>
    </row>
    <row r="13241" spans="1:11" x14ac:dyDescent="0.25">
      <c r="A13241" s="1" t="s">
        <v>25381</v>
      </c>
      <c r="B13241" s="1" t="s">
        <v>9569</v>
      </c>
      <c r="C13241" s="1" t="s">
        <v>32</v>
      </c>
      <c r="D13241" s="16">
        <v>39448</v>
      </c>
      <c r="E13241" s="1" t="s">
        <v>34</v>
      </c>
      <c r="F13241" s="1" t="s">
        <v>3873</v>
      </c>
      <c r="G13241">
        <v>0</v>
      </c>
      <c r="H13241">
        <v>0</v>
      </c>
      <c r="I13241">
        <v>0.05</v>
      </c>
      <c r="J13241">
        <v>0</v>
      </c>
      <c r="K13241">
        <v>0.05</v>
      </c>
    </row>
    <row r="13242" spans="1:11" x14ac:dyDescent="0.25">
      <c r="A13242" s="1" t="s">
        <v>25382</v>
      </c>
      <c r="B13242" s="1" t="s">
        <v>9570</v>
      </c>
      <c r="C13242" s="1" t="s">
        <v>58</v>
      </c>
      <c r="D13242" s="16">
        <v>39083</v>
      </c>
      <c r="E13242" s="1" t="s">
        <v>242</v>
      </c>
      <c r="F13242" s="1" t="s">
        <v>788</v>
      </c>
      <c r="G13242">
        <v>0.01</v>
      </c>
      <c r="H13242">
        <v>0.01</v>
      </c>
      <c r="I13242">
        <v>0.03</v>
      </c>
      <c r="J13242">
        <v>0</v>
      </c>
      <c r="K13242">
        <v>0.05</v>
      </c>
    </row>
    <row r="13243" spans="1:11" x14ac:dyDescent="0.25">
      <c r="A13243" s="1" t="s">
        <v>25383</v>
      </c>
      <c r="B13243" s="1" t="s">
        <v>9571</v>
      </c>
      <c r="C13243" s="1" t="s">
        <v>61</v>
      </c>
      <c r="D13243" s="16">
        <v>35065</v>
      </c>
      <c r="E13243" s="1" t="s">
        <v>14</v>
      </c>
      <c r="F13243" s="1" t="s">
        <v>1184</v>
      </c>
      <c r="G13243">
        <v>0</v>
      </c>
      <c r="H13243">
        <v>0</v>
      </c>
      <c r="I13243">
        <v>0.05</v>
      </c>
      <c r="J13243">
        <v>0</v>
      </c>
      <c r="K13243">
        <v>0.05</v>
      </c>
    </row>
    <row r="13244" spans="1:11" x14ac:dyDescent="0.25">
      <c r="A13244" s="1" t="s">
        <v>25384</v>
      </c>
      <c r="B13244" s="1" t="s">
        <v>9572</v>
      </c>
      <c r="C13244" s="1" t="s">
        <v>671</v>
      </c>
      <c r="D13244" s="16">
        <v>36892</v>
      </c>
      <c r="E13244" s="1" t="s">
        <v>93</v>
      </c>
      <c r="F13244" s="1" t="s">
        <v>206</v>
      </c>
      <c r="G13244">
        <v>0</v>
      </c>
      <c r="H13244">
        <v>0</v>
      </c>
      <c r="I13244">
        <v>0.05</v>
      </c>
      <c r="J13244">
        <v>0</v>
      </c>
      <c r="K13244">
        <v>0.05</v>
      </c>
    </row>
    <row r="13245" spans="1:11" x14ac:dyDescent="0.25">
      <c r="A13245" s="1" t="s">
        <v>25385</v>
      </c>
      <c r="B13245" s="1" t="s">
        <v>9573</v>
      </c>
      <c r="C13245" s="1" t="s">
        <v>871</v>
      </c>
      <c r="D13245" s="16">
        <v>34335</v>
      </c>
      <c r="E13245" s="1" t="s">
        <v>93</v>
      </c>
      <c r="F13245" s="1" t="s">
        <v>147</v>
      </c>
      <c r="G13245">
        <v>0</v>
      </c>
      <c r="H13245">
        <v>0</v>
      </c>
      <c r="I13245">
        <v>0.05</v>
      </c>
      <c r="J13245">
        <v>0</v>
      </c>
      <c r="K13245">
        <v>0.05</v>
      </c>
    </row>
    <row r="13246" spans="1:11" x14ac:dyDescent="0.25">
      <c r="A13246" s="1" t="s">
        <v>25386</v>
      </c>
      <c r="B13246" s="1" t="s">
        <v>9574</v>
      </c>
      <c r="C13246" s="1" t="s">
        <v>139</v>
      </c>
      <c r="D13246" s="16">
        <v>38353</v>
      </c>
      <c r="E13246" s="1" t="s">
        <v>55</v>
      </c>
      <c r="F13246" s="1" t="s">
        <v>214</v>
      </c>
      <c r="G13246">
        <v>0.04</v>
      </c>
      <c r="H13246">
        <v>0.01</v>
      </c>
      <c r="I13246">
        <v>0</v>
      </c>
      <c r="J13246">
        <v>0</v>
      </c>
      <c r="K13246">
        <v>0.05</v>
      </c>
    </row>
    <row r="13247" spans="1:11" x14ac:dyDescent="0.25">
      <c r="A13247" s="1" t="s">
        <v>25387</v>
      </c>
      <c r="B13247" s="1" t="s">
        <v>9575</v>
      </c>
      <c r="C13247" s="1" t="s">
        <v>32</v>
      </c>
      <c r="D13247" s="16">
        <v>39083</v>
      </c>
      <c r="E13247" s="1" t="s">
        <v>106</v>
      </c>
      <c r="F13247" s="1" t="s">
        <v>214</v>
      </c>
      <c r="G13247">
        <v>0</v>
      </c>
      <c r="H13247">
        <v>0</v>
      </c>
      <c r="I13247">
        <v>0.05</v>
      </c>
      <c r="J13247">
        <v>0</v>
      </c>
      <c r="K13247">
        <v>0.05</v>
      </c>
    </row>
    <row r="13248" spans="1:11" x14ac:dyDescent="0.25">
      <c r="A13248" s="1" t="s">
        <v>25388</v>
      </c>
      <c r="B13248" s="1" t="s">
        <v>6395</v>
      </c>
      <c r="C13248" s="1" t="s">
        <v>730</v>
      </c>
      <c r="D13248" s="16">
        <v>41275</v>
      </c>
      <c r="E13248" s="1" t="s">
        <v>2</v>
      </c>
      <c r="F13248" s="1" t="s">
        <v>6396</v>
      </c>
      <c r="G13248">
        <v>0.02</v>
      </c>
      <c r="H13248">
        <v>0.02</v>
      </c>
      <c r="I13248">
        <v>0</v>
      </c>
      <c r="J13248">
        <v>0.01</v>
      </c>
      <c r="K13248">
        <v>0.05</v>
      </c>
    </row>
    <row r="13249" spans="1:11" x14ac:dyDescent="0.25">
      <c r="A13249" s="1" t="s">
        <v>25389</v>
      </c>
      <c r="B13249" s="1" t="s">
        <v>8002</v>
      </c>
      <c r="C13249" s="1" t="s">
        <v>139</v>
      </c>
      <c r="D13249" s="16">
        <v>38353</v>
      </c>
      <c r="E13249" s="1" t="s">
        <v>14</v>
      </c>
      <c r="F13249" s="1" t="s">
        <v>136</v>
      </c>
      <c r="G13249">
        <v>0.04</v>
      </c>
      <c r="H13249">
        <v>0.01</v>
      </c>
      <c r="I13249">
        <v>0</v>
      </c>
      <c r="J13249">
        <v>0</v>
      </c>
      <c r="K13249">
        <v>0.05</v>
      </c>
    </row>
    <row r="13250" spans="1:11" x14ac:dyDescent="0.25">
      <c r="A13250" s="1" t="s">
        <v>25390</v>
      </c>
      <c r="B13250" s="1" t="s">
        <v>9576</v>
      </c>
      <c r="C13250" s="1" t="s">
        <v>71</v>
      </c>
      <c r="D13250" s="16">
        <v>37622</v>
      </c>
      <c r="E13250" s="1" t="s">
        <v>21</v>
      </c>
      <c r="F13250" s="1" t="s">
        <v>79</v>
      </c>
      <c r="G13250">
        <v>0.03</v>
      </c>
      <c r="H13250">
        <v>0.01</v>
      </c>
      <c r="I13250">
        <v>0</v>
      </c>
      <c r="J13250">
        <v>0</v>
      </c>
      <c r="K13250">
        <v>0.05</v>
      </c>
    </row>
    <row r="13251" spans="1:11" x14ac:dyDescent="0.25">
      <c r="A13251" s="1" t="s">
        <v>25391</v>
      </c>
      <c r="B13251" s="1" t="s">
        <v>7305</v>
      </c>
      <c r="C13251" s="1" t="s">
        <v>139</v>
      </c>
      <c r="D13251" s="16">
        <v>38353</v>
      </c>
      <c r="E13251" s="1" t="s">
        <v>34</v>
      </c>
      <c r="F13251" s="1" t="s">
        <v>1565</v>
      </c>
      <c r="G13251">
        <v>0.04</v>
      </c>
      <c r="H13251">
        <v>0.01</v>
      </c>
      <c r="I13251">
        <v>0</v>
      </c>
      <c r="J13251">
        <v>0</v>
      </c>
      <c r="K13251">
        <v>0.05</v>
      </c>
    </row>
    <row r="13252" spans="1:11" x14ac:dyDescent="0.25">
      <c r="A13252" s="1" t="s">
        <v>25392</v>
      </c>
      <c r="B13252" s="1" t="s">
        <v>9577</v>
      </c>
      <c r="C13252" s="1" t="s">
        <v>144</v>
      </c>
      <c r="D13252" s="16">
        <v>37987</v>
      </c>
      <c r="E13252" s="1" t="s">
        <v>38</v>
      </c>
      <c r="F13252" s="1" t="s">
        <v>117</v>
      </c>
      <c r="G13252">
        <v>0</v>
      </c>
      <c r="H13252">
        <v>0.04</v>
      </c>
      <c r="I13252">
        <v>0</v>
      </c>
      <c r="J13252">
        <v>0.01</v>
      </c>
      <c r="K13252">
        <v>0.05</v>
      </c>
    </row>
    <row r="13253" spans="1:11" x14ac:dyDescent="0.25">
      <c r="A13253" s="1" t="s">
        <v>25393</v>
      </c>
      <c r="B13253" s="1" t="s">
        <v>9578</v>
      </c>
      <c r="C13253" s="1" t="s">
        <v>109</v>
      </c>
      <c r="D13253" s="16">
        <v>35796</v>
      </c>
      <c r="E13253" s="1" t="s">
        <v>2</v>
      </c>
      <c r="F13253" s="1" t="s">
        <v>3548</v>
      </c>
      <c r="G13253">
        <v>0.03</v>
      </c>
      <c r="H13253">
        <v>0.02</v>
      </c>
      <c r="I13253">
        <v>0</v>
      </c>
      <c r="J13253">
        <v>0</v>
      </c>
      <c r="K13253">
        <v>0.05</v>
      </c>
    </row>
    <row r="13254" spans="1:11" x14ac:dyDescent="0.25">
      <c r="A13254" s="1" t="s">
        <v>25394</v>
      </c>
      <c r="B13254" s="1" t="s">
        <v>9579</v>
      </c>
      <c r="C13254" s="1" t="s">
        <v>157</v>
      </c>
      <c r="D13254" s="16">
        <v>38718</v>
      </c>
      <c r="E13254" s="1" t="s">
        <v>55</v>
      </c>
      <c r="F13254" s="1" t="s">
        <v>788</v>
      </c>
      <c r="G13254">
        <v>0.04</v>
      </c>
      <c r="H13254">
        <v>0</v>
      </c>
      <c r="I13254">
        <v>0</v>
      </c>
      <c r="J13254">
        <v>0</v>
      </c>
      <c r="K13254">
        <v>0.05</v>
      </c>
    </row>
    <row r="13255" spans="1:11" x14ac:dyDescent="0.25">
      <c r="A13255" s="1" t="s">
        <v>25395</v>
      </c>
      <c r="B13255" s="1" t="s">
        <v>9580</v>
      </c>
      <c r="C13255" s="1" t="s">
        <v>32</v>
      </c>
      <c r="D13255" s="16">
        <v>40544</v>
      </c>
      <c r="E13255" s="1" t="s">
        <v>106</v>
      </c>
      <c r="F13255" s="1" t="s">
        <v>332</v>
      </c>
      <c r="G13255">
        <v>0</v>
      </c>
      <c r="H13255">
        <v>0</v>
      </c>
      <c r="I13255">
        <v>0.05</v>
      </c>
      <c r="J13255">
        <v>0</v>
      </c>
      <c r="K13255">
        <v>0.05</v>
      </c>
    </row>
    <row r="13256" spans="1:11" x14ac:dyDescent="0.25">
      <c r="A13256" s="1" t="s">
        <v>25396</v>
      </c>
      <c r="B13256" s="1" t="s">
        <v>9581</v>
      </c>
      <c r="C13256" s="1" t="s">
        <v>58</v>
      </c>
      <c r="D13256" s="16">
        <v>39083</v>
      </c>
      <c r="E13256" s="1" t="s">
        <v>27</v>
      </c>
      <c r="F13256" s="1" t="s">
        <v>1286</v>
      </c>
      <c r="G13256">
        <v>0</v>
      </c>
      <c r="H13256">
        <v>0</v>
      </c>
      <c r="I13256">
        <v>0.05</v>
      </c>
      <c r="J13256">
        <v>0</v>
      </c>
      <c r="K13256">
        <v>0.05</v>
      </c>
    </row>
    <row r="13257" spans="1:11" x14ac:dyDescent="0.25">
      <c r="A13257" s="1" t="s">
        <v>25397</v>
      </c>
      <c r="B13257" s="1" t="s">
        <v>9582</v>
      </c>
      <c r="C13257" s="1" t="s">
        <v>61</v>
      </c>
      <c r="D13257" s="16">
        <v>34700</v>
      </c>
      <c r="E13257" s="1" t="s">
        <v>30</v>
      </c>
      <c r="F13257" s="1" t="s">
        <v>9583</v>
      </c>
      <c r="G13257">
        <v>0</v>
      </c>
      <c r="H13257">
        <v>0</v>
      </c>
      <c r="I13257">
        <v>0.05</v>
      </c>
      <c r="J13257">
        <v>0</v>
      </c>
      <c r="K13257">
        <v>0.05</v>
      </c>
    </row>
    <row r="13258" spans="1:11" x14ac:dyDescent="0.25">
      <c r="A13258" s="1" t="s">
        <v>25398</v>
      </c>
      <c r="B13258" s="1" t="s">
        <v>9584</v>
      </c>
      <c r="C13258" s="1" t="s">
        <v>32</v>
      </c>
      <c r="D13258" s="16">
        <v>39083</v>
      </c>
      <c r="E13258" s="1" t="s">
        <v>30</v>
      </c>
      <c r="F13258" s="1" t="s">
        <v>2869</v>
      </c>
      <c r="G13258">
        <v>0.04</v>
      </c>
      <c r="H13258">
        <v>0</v>
      </c>
      <c r="I13258">
        <v>0</v>
      </c>
      <c r="J13258">
        <v>0</v>
      </c>
      <c r="K13258">
        <v>0.05</v>
      </c>
    </row>
    <row r="13259" spans="1:11" x14ac:dyDescent="0.25">
      <c r="A13259" s="1" t="s">
        <v>25399</v>
      </c>
      <c r="B13259" s="1" t="s">
        <v>9585</v>
      </c>
      <c r="C13259" s="1" t="s">
        <v>71</v>
      </c>
      <c r="D13259" s="16">
        <v>36892</v>
      </c>
      <c r="E13259" s="1" t="s">
        <v>14</v>
      </c>
      <c r="F13259" s="1" t="s">
        <v>3947</v>
      </c>
      <c r="G13259">
        <v>0.03</v>
      </c>
      <c r="H13259">
        <v>0.01</v>
      </c>
      <c r="I13259">
        <v>0</v>
      </c>
      <c r="J13259">
        <v>0</v>
      </c>
      <c r="K13259">
        <v>0.05</v>
      </c>
    </row>
    <row r="13260" spans="1:11" x14ac:dyDescent="0.25">
      <c r="A13260" s="1" t="s">
        <v>25400</v>
      </c>
      <c r="B13260" s="1" t="s">
        <v>5992</v>
      </c>
      <c r="C13260" s="1" t="s">
        <v>175</v>
      </c>
      <c r="D13260" s="16">
        <v>38353</v>
      </c>
      <c r="E13260" s="1" t="s">
        <v>21</v>
      </c>
      <c r="F13260" s="1" t="s">
        <v>79</v>
      </c>
      <c r="G13260">
        <v>0.04</v>
      </c>
      <c r="H13260">
        <v>0.01</v>
      </c>
      <c r="I13260">
        <v>0</v>
      </c>
      <c r="J13260">
        <v>0</v>
      </c>
      <c r="K13260">
        <v>0.05</v>
      </c>
    </row>
    <row r="13261" spans="1:11" x14ac:dyDescent="0.25">
      <c r="A13261" s="1" t="s">
        <v>25401</v>
      </c>
      <c r="B13261" s="1" t="s">
        <v>9586</v>
      </c>
      <c r="C13261" s="1" t="s">
        <v>49</v>
      </c>
      <c r="D13261" s="16">
        <v>39448</v>
      </c>
      <c r="E13261" s="1" t="s">
        <v>55</v>
      </c>
      <c r="F13261" s="1" t="s">
        <v>1000</v>
      </c>
      <c r="G13261">
        <v>0.04</v>
      </c>
      <c r="H13261">
        <v>0</v>
      </c>
      <c r="I13261">
        <v>0</v>
      </c>
      <c r="J13261">
        <v>0</v>
      </c>
      <c r="K13261">
        <v>0.05</v>
      </c>
    </row>
    <row r="13262" spans="1:11" x14ac:dyDescent="0.25">
      <c r="A13262" s="1" t="s">
        <v>25402</v>
      </c>
      <c r="B13262" s="1" t="s">
        <v>9587</v>
      </c>
      <c r="C13262" s="1" t="s">
        <v>86</v>
      </c>
      <c r="D13262" s="16">
        <v>42005</v>
      </c>
      <c r="E13262" s="1" t="s">
        <v>27</v>
      </c>
      <c r="F13262" s="1" t="s">
        <v>332</v>
      </c>
      <c r="G13262">
        <v>0</v>
      </c>
      <c r="H13262">
        <v>0</v>
      </c>
      <c r="I13262">
        <v>0.05</v>
      </c>
      <c r="J13262">
        <v>0</v>
      </c>
      <c r="K13262">
        <v>0.05</v>
      </c>
    </row>
    <row r="13263" spans="1:11" x14ac:dyDescent="0.25">
      <c r="A13263" s="1" t="s">
        <v>25403</v>
      </c>
      <c r="B13263" s="1" t="s">
        <v>9588</v>
      </c>
      <c r="C13263" s="1" t="s">
        <v>157</v>
      </c>
      <c r="D13263" s="16">
        <v>38718</v>
      </c>
      <c r="E13263" s="1" t="s">
        <v>2</v>
      </c>
      <c r="F13263" s="1" t="s">
        <v>206</v>
      </c>
      <c r="G13263">
        <v>0</v>
      </c>
      <c r="H13263">
        <v>0</v>
      </c>
      <c r="I13263">
        <v>0.05</v>
      </c>
      <c r="J13263">
        <v>0</v>
      </c>
      <c r="K13263">
        <v>0.05</v>
      </c>
    </row>
    <row r="13264" spans="1:11" x14ac:dyDescent="0.25">
      <c r="A13264" s="1" t="s">
        <v>25404</v>
      </c>
      <c r="B13264" s="1" t="s">
        <v>9589</v>
      </c>
      <c r="C13264" s="1" t="s">
        <v>58</v>
      </c>
      <c r="D13264" s="16">
        <v>38718</v>
      </c>
      <c r="E13264" s="1" t="s">
        <v>14</v>
      </c>
      <c r="F13264" s="1" t="s">
        <v>136</v>
      </c>
      <c r="G13264">
        <v>0.02</v>
      </c>
      <c r="H13264">
        <v>0.02</v>
      </c>
      <c r="I13264">
        <v>0</v>
      </c>
      <c r="J13264">
        <v>0.01</v>
      </c>
      <c r="K13264">
        <v>0.05</v>
      </c>
    </row>
    <row r="13265" spans="1:11" x14ac:dyDescent="0.25">
      <c r="A13265" s="1" t="s">
        <v>25405</v>
      </c>
      <c r="B13265" s="1" t="s">
        <v>9590</v>
      </c>
      <c r="C13265" s="1" t="s">
        <v>139</v>
      </c>
      <c r="D13265" s="16">
        <v>37987</v>
      </c>
      <c r="E13265" s="1" t="s">
        <v>55</v>
      </c>
      <c r="F13265" s="1" t="s">
        <v>51</v>
      </c>
      <c r="G13265">
        <v>0.04</v>
      </c>
      <c r="H13265">
        <v>0.01</v>
      </c>
      <c r="I13265">
        <v>0</v>
      </c>
      <c r="J13265">
        <v>0</v>
      </c>
      <c r="K13265">
        <v>0.05</v>
      </c>
    </row>
    <row r="13266" spans="1:11" x14ac:dyDescent="0.25">
      <c r="A13266" s="1" t="s">
        <v>25406</v>
      </c>
      <c r="B13266" s="1" t="s">
        <v>9591</v>
      </c>
      <c r="C13266" s="1" t="s">
        <v>49</v>
      </c>
      <c r="D13266" s="16">
        <v>39448</v>
      </c>
      <c r="E13266" s="1" t="s">
        <v>14</v>
      </c>
      <c r="F13266" s="1" t="s">
        <v>9592</v>
      </c>
      <c r="G13266">
        <v>0.04</v>
      </c>
      <c r="H13266">
        <v>0</v>
      </c>
      <c r="I13266">
        <v>0</v>
      </c>
      <c r="J13266">
        <v>0</v>
      </c>
      <c r="K13266">
        <v>0.05</v>
      </c>
    </row>
    <row r="13267" spans="1:11" x14ac:dyDescent="0.25">
      <c r="A13267" s="1" t="s">
        <v>25407</v>
      </c>
      <c r="B13267" s="1" t="s">
        <v>2730</v>
      </c>
      <c r="C13267" s="1" t="s">
        <v>175</v>
      </c>
      <c r="D13267" s="16">
        <v>37257</v>
      </c>
      <c r="E13267" s="1" t="s">
        <v>14</v>
      </c>
      <c r="F13267" s="1" t="s">
        <v>136</v>
      </c>
      <c r="G13267">
        <v>0.04</v>
      </c>
      <c r="H13267">
        <v>0.01</v>
      </c>
      <c r="I13267">
        <v>0</v>
      </c>
      <c r="J13267">
        <v>0</v>
      </c>
      <c r="K13267">
        <v>0.05</v>
      </c>
    </row>
    <row r="13268" spans="1:11" x14ac:dyDescent="0.25">
      <c r="A13268" s="1" t="s">
        <v>25408</v>
      </c>
      <c r="B13268" s="1" t="s">
        <v>9593</v>
      </c>
      <c r="C13268" s="1" t="s">
        <v>139</v>
      </c>
      <c r="D13268" s="16">
        <v>37987</v>
      </c>
      <c r="E13268" s="1" t="s">
        <v>21</v>
      </c>
      <c r="F13268" s="1" t="s">
        <v>551</v>
      </c>
      <c r="G13268">
        <v>0.04</v>
      </c>
      <c r="H13268">
        <v>0.01</v>
      </c>
      <c r="I13268">
        <v>0</v>
      </c>
      <c r="J13268">
        <v>0</v>
      </c>
      <c r="K13268">
        <v>0.05</v>
      </c>
    </row>
    <row r="13269" spans="1:11" x14ac:dyDescent="0.25">
      <c r="A13269" s="1" t="s">
        <v>25409</v>
      </c>
      <c r="B13269" s="1" t="s">
        <v>9268</v>
      </c>
      <c r="C13269" s="1" t="s">
        <v>730</v>
      </c>
      <c r="D13269" s="16">
        <v>42370</v>
      </c>
      <c r="E13269" s="1" t="s">
        <v>55</v>
      </c>
      <c r="F13269" s="1" t="s">
        <v>332</v>
      </c>
      <c r="G13269">
        <v>0</v>
      </c>
      <c r="H13269">
        <v>0</v>
      </c>
      <c r="I13269">
        <v>0.05</v>
      </c>
      <c r="J13269">
        <v>0</v>
      </c>
      <c r="K13269">
        <v>0.05</v>
      </c>
    </row>
    <row r="13270" spans="1:11" x14ac:dyDescent="0.25">
      <c r="A13270" s="1" t="s">
        <v>25410</v>
      </c>
      <c r="B13270" s="1" t="s">
        <v>9594</v>
      </c>
      <c r="C13270" s="1" t="s">
        <v>157</v>
      </c>
      <c r="D13270" s="16">
        <v>40544</v>
      </c>
      <c r="E13270" s="1" t="s">
        <v>27</v>
      </c>
      <c r="F13270" s="1" t="s">
        <v>332</v>
      </c>
      <c r="G13270">
        <v>0</v>
      </c>
      <c r="H13270">
        <v>0</v>
      </c>
      <c r="I13270">
        <v>0.05</v>
      </c>
      <c r="J13270">
        <v>0</v>
      </c>
      <c r="K13270">
        <v>0.05</v>
      </c>
    </row>
    <row r="13271" spans="1:11" x14ac:dyDescent="0.25">
      <c r="A13271" s="1" t="s">
        <v>25411</v>
      </c>
      <c r="B13271" s="1" t="s">
        <v>9595</v>
      </c>
      <c r="C13271" s="1" t="s">
        <v>144</v>
      </c>
      <c r="D13271" s="16">
        <v>40179</v>
      </c>
      <c r="E13271" s="1" t="s">
        <v>41</v>
      </c>
      <c r="F13271" s="1" t="s">
        <v>6758</v>
      </c>
      <c r="G13271">
        <v>0</v>
      </c>
      <c r="H13271">
        <v>0.04</v>
      </c>
      <c r="I13271">
        <v>0</v>
      </c>
      <c r="J13271">
        <v>0.01</v>
      </c>
      <c r="K13271">
        <v>0.05</v>
      </c>
    </row>
    <row r="13272" spans="1:11" x14ac:dyDescent="0.25">
      <c r="A13272" s="1" t="s">
        <v>25412</v>
      </c>
      <c r="B13272" s="1" t="s">
        <v>9596</v>
      </c>
      <c r="C13272" s="1" t="s">
        <v>109</v>
      </c>
      <c r="D13272" s="16">
        <v>34700</v>
      </c>
      <c r="E13272" s="1" t="s">
        <v>30</v>
      </c>
      <c r="F13272" s="1" t="s">
        <v>9597</v>
      </c>
      <c r="G13272">
        <v>0.03</v>
      </c>
      <c r="H13272">
        <v>0.02</v>
      </c>
      <c r="I13272">
        <v>0</v>
      </c>
      <c r="J13272">
        <v>0</v>
      </c>
      <c r="K13272">
        <v>0.05</v>
      </c>
    </row>
    <row r="13273" spans="1:11" x14ac:dyDescent="0.25">
      <c r="A13273" s="1" t="s">
        <v>25413</v>
      </c>
      <c r="B13273" s="1" t="s">
        <v>9598</v>
      </c>
      <c r="C13273" s="1" t="s">
        <v>32</v>
      </c>
      <c r="D13273" s="16">
        <v>40544</v>
      </c>
      <c r="E13273" s="1" t="s">
        <v>14</v>
      </c>
      <c r="F13273" s="1" t="s">
        <v>214</v>
      </c>
      <c r="G13273">
        <v>0</v>
      </c>
      <c r="H13273">
        <v>0</v>
      </c>
      <c r="I13273">
        <v>0.05</v>
      </c>
      <c r="J13273">
        <v>0</v>
      </c>
      <c r="K13273">
        <v>0.05</v>
      </c>
    </row>
    <row r="13274" spans="1:11" x14ac:dyDescent="0.25">
      <c r="A13274" s="1" t="s">
        <v>25414</v>
      </c>
      <c r="B13274" s="1" t="s">
        <v>9599</v>
      </c>
      <c r="C13274" s="1" t="s">
        <v>109</v>
      </c>
      <c r="D13274" s="16">
        <v>36161</v>
      </c>
      <c r="E13274" s="1" t="s">
        <v>242</v>
      </c>
      <c r="F13274" s="1" t="s">
        <v>788</v>
      </c>
      <c r="G13274">
        <v>0.03</v>
      </c>
      <c r="H13274">
        <v>0.02</v>
      </c>
      <c r="I13274">
        <v>0</v>
      </c>
      <c r="J13274">
        <v>0</v>
      </c>
      <c r="K13274">
        <v>0.05</v>
      </c>
    </row>
    <row r="13275" spans="1:11" x14ac:dyDescent="0.25">
      <c r="A13275" s="1" t="s">
        <v>25415</v>
      </c>
      <c r="B13275" s="1" t="s">
        <v>9600</v>
      </c>
      <c r="C13275" s="1" t="s">
        <v>84</v>
      </c>
      <c r="D13275" s="16">
        <v>41275</v>
      </c>
      <c r="E13275" s="1" t="s">
        <v>106</v>
      </c>
      <c r="F13275" s="1" t="s">
        <v>332</v>
      </c>
      <c r="G13275">
        <v>0</v>
      </c>
      <c r="H13275">
        <v>0</v>
      </c>
      <c r="I13275">
        <v>0.05</v>
      </c>
      <c r="J13275">
        <v>0</v>
      </c>
      <c r="K13275">
        <v>0.05</v>
      </c>
    </row>
    <row r="13276" spans="1:11" x14ac:dyDescent="0.25">
      <c r="A13276" s="1" t="s">
        <v>25416</v>
      </c>
      <c r="B13276" s="1" t="s">
        <v>410</v>
      </c>
      <c r="C13276" s="1" t="s">
        <v>144</v>
      </c>
      <c r="D13276" s="16">
        <v>39814</v>
      </c>
      <c r="E13276" s="1" t="s">
        <v>14</v>
      </c>
      <c r="F13276" s="1" t="s">
        <v>136</v>
      </c>
      <c r="G13276">
        <v>0</v>
      </c>
      <c r="H13276">
        <v>0.04</v>
      </c>
      <c r="I13276">
        <v>0</v>
      </c>
      <c r="J13276">
        <v>0.01</v>
      </c>
      <c r="K13276">
        <v>0.05</v>
      </c>
    </row>
    <row r="13277" spans="1:11" x14ac:dyDescent="0.25">
      <c r="A13277" s="1" t="s">
        <v>25417</v>
      </c>
      <c r="B13277" s="1" t="s">
        <v>9601</v>
      </c>
      <c r="C13277" s="1" t="s">
        <v>157</v>
      </c>
      <c r="D13277" s="16">
        <v>41275</v>
      </c>
      <c r="E13277" s="1" t="s">
        <v>34</v>
      </c>
      <c r="F13277" s="1" t="s">
        <v>5809</v>
      </c>
      <c r="G13277">
        <v>0</v>
      </c>
      <c r="H13277">
        <v>0</v>
      </c>
      <c r="I13277">
        <v>0.05</v>
      </c>
      <c r="J13277">
        <v>0</v>
      </c>
      <c r="K13277">
        <v>0.05</v>
      </c>
    </row>
    <row r="13278" spans="1:11" x14ac:dyDescent="0.25">
      <c r="A13278" s="1" t="s">
        <v>25418</v>
      </c>
      <c r="B13278" s="1" t="s">
        <v>5992</v>
      </c>
      <c r="C13278" s="1" t="s">
        <v>139</v>
      </c>
      <c r="D13278" s="16">
        <v>38353</v>
      </c>
      <c r="E13278" s="1" t="s">
        <v>21</v>
      </c>
      <c r="F13278" s="1" t="s">
        <v>1536</v>
      </c>
      <c r="G13278">
        <v>0.04</v>
      </c>
      <c r="H13278">
        <v>0.01</v>
      </c>
      <c r="I13278">
        <v>0</v>
      </c>
      <c r="J13278">
        <v>0</v>
      </c>
      <c r="K13278">
        <v>0.05</v>
      </c>
    </row>
    <row r="13279" spans="1:11" x14ac:dyDescent="0.25">
      <c r="A13279" s="1" t="s">
        <v>25419</v>
      </c>
      <c r="B13279" s="1" t="s">
        <v>9602</v>
      </c>
      <c r="C13279" s="1" t="s">
        <v>58</v>
      </c>
      <c r="D13279" s="16">
        <v>39448</v>
      </c>
      <c r="E13279" s="1" t="s">
        <v>34</v>
      </c>
      <c r="F13279" s="1" t="s">
        <v>8033</v>
      </c>
      <c r="G13279">
        <v>0</v>
      </c>
      <c r="H13279">
        <v>0</v>
      </c>
      <c r="I13279">
        <v>0.05</v>
      </c>
      <c r="J13279">
        <v>0</v>
      </c>
      <c r="K13279">
        <v>0.05</v>
      </c>
    </row>
    <row r="13280" spans="1:11" hidden="1" x14ac:dyDescent="0.25">
      <c r="A13280" s="1" t="s">
        <v>25420</v>
      </c>
      <c r="B13280" s="1" t="s">
        <v>6969</v>
      </c>
      <c r="C13280" s="1" t="s">
        <v>53</v>
      </c>
      <c r="E13280" s="1" t="s">
        <v>27</v>
      </c>
      <c r="F13280" s="1" t="s">
        <v>255</v>
      </c>
      <c r="G13280">
        <v>0</v>
      </c>
      <c r="H13280">
        <v>0</v>
      </c>
      <c r="I13280">
        <v>0.05</v>
      </c>
      <c r="J13280">
        <v>0</v>
      </c>
      <c r="K13280">
        <v>0.05</v>
      </c>
    </row>
    <row r="13281" spans="1:11" x14ac:dyDescent="0.25">
      <c r="A13281" s="1" t="s">
        <v>25421</v>
      </c>
      <c r="B13281" s="1" t="s">
        <v>7904</v>
      </c>
      <c r="C13281" s="1" t="s">
        <v>175</v>
      </c>
      <c r="D13281" s="16">
        <v>37622</v>
      </c>
      <c r="E13281" s="1" t="s">
        <v>14</v>
      </c>
      <c r="F13281" s="1" t="s">
        <v>155</v>
      </c>
      <c r="G13281">
        <v>0.04</v>
      </c>
      <c r="H13281">
        <v>0.01</v>
      </c>
      <c r="I13281">
        <v>0</v>
      </c>
      <c r="J13281">
        <v>0</v>
      </c>
      <c r="K13281">
        <v>0.05</v>
      </c>
    </row>
    <row r="13282" spans="1:11" x14ac:dyDescent="0.25">
      <c r="A13282" s="1" t="s">
        <v>25422</v>
      </c>
      <c r="B13282" s="1" t="s">
        <v>9603</v>
      </c>
      <c r="C13282" s="1" t="s">
        <v>109</v>
      </c>
      <c r="D13282" s="16">
        <v>35065</v>
      </c>
      <c r="E13282" s="1" t="s">
        <v>14</v>
      </c>
      <c r="F13282" s="1" t="s">
        <v>5645</v>
      </c>
      <c r="G13282">
        <v>0.03</v>
      </c>
      <c r="H13282">
        <v>0.02</v>
      </c>
      <c r="I13282">
        <v>0</v>
      </c>
      <c r="J13282">
        <v>0</v>
      </c>
      <c r="K13282">
        <v>0.05</v>
      </c>
    </row>
    <row r="13283" spans="1:11" x14ac:dyDescent="0.25">
      <c r="A13283" s="1" t="s">
        <v>25423</v>
      </c>
      <c r="B13283" s="1" t="s">
        <v>7404</v>
      </c>
      <c r="C13283" s="1" t="s">
        <v>157</v>
      </c>
      <c r="D13283" s="16">
        <v>39083</v>
      </c>
      <c r="E13283" s="1" t="s">
        <v>14</v>
      </c>
      <c r="F13283" s="1" t="s">
        <v>332</v>
      </c>
      <c r="G13283">
        <v>0.01</v>
      </c>
      <c r="H13283">
        <v>0.01</v>
      </c>
      <c r="I13283">
        <v>0.01</v>
      </c>
      <c r="J13283">
        <v>0.01</v>
      </c>
      <c r="K13283">
        <v>0.05</v>
      </c>
    </row>
    <row r="13284" spans="1:11" x14ac:dyDescent="0.25">
      <c r="A13284" s="1" t="s">
        <v>25424</v>
      </c>
      <c r="B13284" s="1" t="s">
        <v>9604</v>
      </c>
      <c r="C13284" s="1" t="s">
        <v>157</v>
      </c>
      <c r="D13284" s="16">
        <v>40909</v>
      </c>
      <c r="E13284" s="1" t="s">
        <v>106</v>
      </c>
      <c r="F13284" s="1" t="s">
        <v>5809</v>
      </c>
      <c r="G13284">
        <v>0</v>
      </c>
      <c r="H13284">
        <v>0</v>
      </c>
      <c r="I13284">
        <v>0.05</v>
      </c>
      <c r="J13284">
        <v>0</v>
      </c>
      <c r="K13284">
        <v>0.05</v>
      </c>
    </row>
    <row r="13285" spans="1:11" x14ac:dyDescent="0.25">
      <c r="A13285" s="1" t="s">
        <v>25425</v>
      </c>
      <c r="B13285" s="1" t="s">
        <v>9605</v>
      </c>
      <c r="C13285" s="1" t="s">
        <v>32</v>
      </c>
      <c r="D13285" s="16">
        <v>39448</v>
      </c>
      <c r="E13285" s="1" t="s">
        <v>55</v>
      </c>
      <c r="F13285" s="1" t="s">
        <v>214</v>
      </c>
      <c r="G13285">
        <v>0</v>
      </c>
      <c r="H13285">
        <v>0</v>
      </c>
      <c r="I13285">
        <v>0.05</v>
      </c>
      <c r="J13285">
        <v>0</v>
      </c>
      <c r="K13285">
        <v>0.05</v>
      </c>
    </row>
    <row r="13286" spans="1:11" x14ac:dyDescent="0.25">
      <c r="A13286" s="1" t="s">
        <v>25426</v>
      </c>
      <c r="B13286" s="1" t="s">
        <v>9606</v>
      </c>
      <c r="C13286" s="1" t="s">
        <v>175</v>
      </c>
      <c r="D13286" s="16">
        <v>37622</v>
      </c>
      <c r="E13286" s="1" t="s">
        <v>27</v>
      </c>
      <c r="F13286" s="1" t="s">
        <v>421</v>
      </c>
      <c r="G13286">
        <v>0.04</v>
      </c>
      <c r="H13286">
        <v>0.01</v>
      </c>
      <c r="I13286">
        <v>0</v>
      </c>
      <c r="J13286">
        <v>0</v>
      </c>
      <c r="K13286">
        <v>0.05</v>
      </c>
    </row>
    <row r="13287" spans="1:11" x14ac:dyDescent="0.25">
      <c r="A13287" s="1" t="s">
        <v>25427</v>
      </c>
      <c r="B13287" s="1" t="s">
        <v>9607</v>
      </c>
      <c r="C13287" s="1" t="s">
        <v>86</v>
      </c>
      <c r="D13287" s="16">
        <v>42005</v>
      </c>
      <c r="E13287" s="1" t="s">
        <v>55</v>
      </c>
      <c r="F13287" s="1" t="s">
        <v>687</v>
      </c>
      <c r="G13287">
        <v>0</v>
      </c>
      <c r="H13287">
        <v>0.04</v>
      </c>
      <c r="I13287">
        <v>0</v>
      </c>
      <c r="J13287">
        <v>0.01</v>
      </c>
      <c r="K13287">
        <v>0.05</v>
      </c>
    </row>
    <row r="13288" spans="1:11" x14ac:dyDescent="0.25">
      <c r="A13288" s="1" t="s">
        <v>25428</v>
      </c>
      <c r="B13288" s="1" t="s">
        <v>9608</v>
      </c>
      <c r="C13288" s="1" t="s">
        <v>53</v>
      </c>
      <c r="D13288" s="16">
        <v>40179</v>
      </c>
      <c r="E13288" s="1" t="s">
        <v>38</v>
      </c>
      <c r="F13288" s="1" t="s">
        <v>4720</v>
      </c>
      <c r="G13288">
        <v>0.04</v>
      </c>
      <c r="H13288">
        <v>0</v>
      </c>
      <c r="I13288">
        <v>0</v>
      </c>
      <c r="J13288">
        <v>0</v>
      </c>
      <c r="K13288">
        <v>0.05</v>
      </c>
    </row>
    <row r="13289" spans="1:11" x14ac:dyDescent="0.25">
      <c r="A13289" s="1" t="s">
        <v>25429</v>
      </c>
      <c r="B13289" s="1" t="s">
        <v>585</v>
      </c>
      <c r="C13289" s="1" t="s">
        <v>144</v>
      </c>
      <c r="D13289" s="16">
        <v>36526</v>
      </c>
      <c r="E13289" s="1" t="s">
        <v>41</v>
      </c>
      <c r="F13289" s="1" t="s">
        <v>136</v>
      </c>
      <c r="G13289">
        <v>0.01</v>
      </c>
      <c r="H13289">
        <v>0.03</v>
      </c>
      <c r="I13289">
        <v>0</v>
      </c>
      <c r="J13289">
        <v>0.01</v>
      </c>
      <c r="K13289">
        <v>0.05</v>
      </c>
    </row>
    <row r="13290" spans="1:11" x14ac:dyDescent="0.25">
      <c r="A13290" s="1" t="s">
        <v>25430</v>
      </c>
      <c r="B13290" s="1" t="s">
        <v>7680</v>
      </c>
      <c r="C13290" s="1" t="s">
        <v>168</v>
      </c>
      <c r="D13290" s="16">
        <v>42005</v>
      </c>
      <c r="E13290" s="1" t="s">
        <v>27</v>
      </c>
      <c r="F13290" s="1" t="s">
        <v>687</v>
      </c>
      <c r="G13290">
        <v>0.04</v>
      </c>
      <c r="H13290">
        <v>0.01</v>
      </c>
      <c r="I13290">
        <v>0</v>
      </c>
      <c r="J13290">
        <v>0</v>
      </c>
      <c r="K13290">
        <v>0.05</v>
      </c>
    </row>
    <row r="13291" spans="1:11" x14ac:dyDescent="0.25">
      <c r="A13291" s="1" t="s">
        <v>25431</v>
      </c>
      <c r="B13291" s="1" t="s">
        <v>9609</v>
      </c>
      <c r="C13291" s="1" t="s">
        <v>32</v>
      </c>
      <c r="D13291" s="16">
        <v>39448</v>
      </c>
      <c r="E13291" s="1" t="s">
        <v>41</v>
      </c>
      <c r="F13291" s="1" t="s">
        <v>117</v>
      </c>
      <c r="G13291">
        <v>0.04</v>
      </c>
      <c r="H13291">
        <v>0</v>
      </c>
      <c r="I13291">
        <v>0</v>
      </c>
      <c r="J13291">
        <v>0</v>
      </c>
      <c r="K13291">
        <v>0.05</v>
      </c>
    </row>
    <row r="13292" spans="1:11" x14ac:dyDescent="0.25">
      <c r="A13292" s="1" t="s">
        <v>25432</v>
      </c>
      <c r="B13292" s="1" t="s">
        <v>8587</v>
      </c>
      <c r="C13292" s="1" t="s">
        <v>53</v>
      </c>
      <c r="D13292" s="16">
        <v>40909</v>
      </c>
      <c r="E13292" s="1" t="s">
        <v>38</v>
      </c>
      <c r="F13292" s="1" t="s">
        <v>206</v>
      </c>
      <c r="G13292">
        <v>0</v>
      </c>
      <c r="H13292">
        <v>0</v>
      </c>
      <c r="I13292">
        <v>0.05</v>
      </c>
      <c r="J13292">
        <v>0</v>
      </c>
      <c r="K13292">
        <v>0.05</v>
      </c>
    </row>
    <row r="13293" spans="1:11" x14ac:dyDescent="0.25">
      <c r="A13293" s="1" t="s">
        <v>25433</v>
      </c>
      <c r="B13293" s="1" t="s">
        <v>9610</v>
      </c>
      <c r="C13293" s="1" t="s">
        <v>58</v>
      </c>
      <c r="D13293" s="16">
        <v>39083</v>
      </c>
      <c r="E13293" s="1" t="s">
        <v>27</v>
      </c>
      <c r="F13293" s="1" t="s">
        <v>788</v>
      </c>
      <c r="G13293">
        <v>0</v>
      </c>
      <c r="H13293">
        <v>0</v>
      </c>
      <c r="I13293">
        <v>0.05</v>
      </c>
      <c r="J13293">
        <v>0</v>
      </c>
      <c r="K13293">
        <v>0.05</v>
      </c>
    </row>
    <row r="13294" spans="1:11" x14ac:dyDescent="0.25">
      <c r="A13294" s="1" t="s">
        <v>25434</v>
      </c>
      <c r="B13294" s="1" t="s">
        <v>9611</v>
      </c>
      <c r="C13294" s="1" t="s">
        <v>32</v>
      </c>
      <c r="D13294" s="16">
        <v>39814</v>
      </c>
      <c r="E13294" s="1" t="s">
        <v>30</v>
      </c>
      <c r="F13294" s="1" t="s">
        <v>5759</v>
      </c>
      <c r="G13294">
        <v>0.03</v>
      </c>
      <c r="H13294">
        <v>0.01</v>
      </c>
      <c r="I13294">
        <v>0</v>
      </c>
      <c r="J13294">
        <v>0</v>
      </c>
      <c r="K13294">
        <v>0.05</v>
      </c>
    </row>
    <row r="13295" spans="1:11" x14ac:dyDescent="0.25">
      <c r="A13295" s="1" t="s">
        <v>25435</v>
      </c>
      <c r="B13295" s="1" t="s">
        <v>5975</v>
      </c>
      <c r="C13295" s="1" t="s">
        <v>32</v>
      </c>
      <c r="D13295" s="16">
        <v>39814</v>
      </c>
      <c r="E13295" s="1" t="s">
        <v>106</v>
      </c>
      <c r="F13295" s="1" t="s">
        <v>3464</v>
      </c>
      <c r="G13295">
        <v>0.04</v>
      </c>
      <c r="H13295">
        <v>0</v>
      </c>
      <c r="I13295">
        <v>0</v>
      </c>
      <c r="J13295">
        <v>0</v>
      </c>
      <c r="K13295">
        <v>0.05</v>
      </c>
    </row>
    <row r="13296" spans="1:11" x14ac:dyDescent="0.25">
      <c r="A13296" s="1" t="s">
        <v>25436</v>
      </c>
      <c r="B13296" s="1" t="s">
        <v>9612</v>
      </c>
      <c r="C13296" s="1" t="s">
        <v>32</v>
      </c>
      <c r="D13296" s="16">
        <v>39448</v>
      </c>
      <c r="E13296" s="1" t="s">
        <v>106</v>
      </c>
      <c r="F13296" s="1" t="s">
        <v>1536</v>
      </c>
      <c r="G13296">
        <v>0.04</v>
      </c>
      <c r="H13296">
        <v>0</v>
      </c>
      <c r="I13296">
        <v>0</v>
      </c>
      <c r="J13296">
        <v>0</v>
      </c>
      <c r="K13296">
        <v>0.05</v>
      </c>
    </row>
    <row r="13297" spans="1:11" x14ac:dyDescent="0.25">
      <c r="A13297" s="1" t="s">
        <v>25437</v>
      </c>
      <c r="B13297" s="1" t="s">
        <v>9613</v>
      </c>
      <c r="C13297" s="1" t="s">
        <v>71</v>
      </c>
      <c r="D13297" s="16">
        <v>36892</v>
      </c>
      <c r="E13297" s="1" t="s">
        <v>14</v>
      </c>
      <c r="F13297" s="1" t="s">
        <v>214</v>
      </c>
      <c r="G13297">
        <v>0.03</v>
      </c>
      <c r="H13297">
        <v>0.01</v>
      </c>
      <c r="I13297">
        <v>0</v>
      </c>
      <c r="J13297">
        <v>0</v>
      </c>
      <c r="K13297">
        <v>0.05</v>
      </c>
    </row>
    <row r="13298" spans="1:11" x14ac:dyDescent="0.25">
      <c r="A13298" s="1" t="s">
        <v>25438</v>
      </c>
      <c r="B13298" s="1" t="s">
        <v>9614</v>
      </c>
      <c r="C13298" s="1" t="s">
        <v>32</v>
      </c>
      <c r="D13298" s="16">
        <v>39448</v>
      </c>
      <c r="E13298" s="1" t="s">
        <v>55</v>
      </c>
      <c r="F13298" s="1" t="s">
        <v>332</v>
      </c>
      <c r="G13298">
        <v>0</v>
      </c>
      <c r="H13298">
        <v>0</v>
      </c>
      <c r="I13298">
        <v>0.05</v>
      </c>
      <c r="J13298">
        <v>0</v>
      </c>
      <c r="K13298">
        <v>0.05</v>
      </c>
    </row>
    <row r="13299" spans="1:11" x14ac:dyDescent="0.25">
      <c r="A13299" s="1" t="s">
        <v>25439</v>
      </c>
      <c r="B13299" s="1" t="s">
        <v>2735</v>
      </c>
      <c r="C13299" s="1" t="s">
        <v>144</v>
      </c>
      <c r="D13299" s="16">
        <v>41275</v>
      </c>
      <c r="E13299" s="1" t="s">
        <v>38</v>
      </c>
      <c r="F13299" s="1" t="s">
        <v>187</v>
      </c>
      <c r="G13299">
        <v>0.04</v>
      </c>
      <c r="H13299">
        <v>0</v>
      </c>
      <c r="I13299">
        <v>0</v>
      </c>
      <c r="J13299">
        <v>0</v>
      </c>
      <c r="K13299">
        <v>0.05</v>
      </c>
    </row>
    <row r="13300" spans="1:11" x14ac:dyDescent="0.25">
      <c r="A13300" s="1" t="s">
        <v>25440</v>
      </c>
      <c r="B13300" s="1" t="s">
        <v>8732</v>
      </c>
      <c r="C13300" s="1" t="s">
        <v>144</v>
      </c>
      <c r="D13300" s="16">
        <v>42005</v>
      </c>
      <c r="E13300" s="1" t="s">
        <v>242</v>
      </c>
      <c r="F13300" s="1" t="s">
        <v>3943</v>
      </c>
      <c r="G13300">
        <v>0</v>
      </c>
      <c r="H13300">
        <v>0.04</v>
      </c>
      <c r="I13300">
        <v>0</v>
      </c>
      <c r="J13300">
        <v>0</v>
      </c>
      <c r="K13300">
        <v>0.05</v>
      </c>
    </row>
    <row r="13301" spans="1:11" x14ac:dyDescent="0.25">
      <c r="A13301" s="1" t="s">
        <v>25441</v>
      </c>
      <c r="B13301" s="1" t="s">
        <v>9244</v>
      </c>
      <c r="C13301" s="1" t="s">
        <v>53</v>
      </c>
      <c r="D13301" s="16">
        <v>42005</v>
      </c>
      <c r="E13301" s="1" t="s">
        <v>14</v>
      </c>
      <c r="F13301" s="1" t="s">
        <v>6872</v>
      </c>
      <c r="G13301">
        <v>0</v>
      </c>
      <c r="H13301">
        <v>0.04</v>
      </c>
      <c r="I13301">
        <v>0</v>
      </c>
      <c r="J13301">
        <v>0.01</v>
      </c>
      <c r="K13301">
        <v>0.05</v>
      </c>
    </row>
    <row r="13302" spans="1:11" x14ac:dyDescent="0.25">
      <c r="A13302" s="1" t="s">
        <v>25442</v>
      </c>
      <c r="B13302" s="1" t="s">
        <v>9615</v>
      </c>
      <c r="C13302" s="1" t="s">
        <v>32</v>
      </c>
      <c r="D13302" s="16">
        <v>40179</v>
      </c>
      <c r="E13302" s="1" t="s">
        <v>14</v>
      </c>
      <c r="F13302" s="1" t="s">
        <v>4323</v>
      </c>
      <c r="G13302">
        <v>0.04</v>
      </c>
      <c r="H13302">
        <v>0</v>
      </c>
      <c r="I13302">
        <v>0</v>
      </c>
      <c r="J13302">
        <v>0</v>
      </c>
      <c r="K13302">
        <v>0.05</v>
      </c>
    </row>
    <row r="13303" spans="1:11" x14ac:dyDescent="0.25">
      <c r="A13303" s="1" t="s">
        <v>25443</v>
      </c>
      <c r="B13303" s="1" t="s">
        <v>9616</v>
      </c>
      <c r="C13303" s="1" t="s">
        <v>144</v>
      </c>
      <c r="D13303" s="16">
        <v>38718</v>
      </c>
      <c r="E13303" s="1" t="s">
        <v>242</v>
      </c>
      <c r="F13303" s="1" t="s">
        <v>421</v>
      </c>
      <c r="G13303">
        <v>0</v>
      </c>
      <c r="H13303">
        <v>0.04</v>
      </c>
      <c r="I13303">
        <v>0</v>
      </c>
      <c r="J13303">
        <v>0.01</v>
      </c>
      <c r="K13303">
        <v>0.05</v>
      </c>
    </row>
    <row r="13304" spans="1:11" x14ac:dyDescent="0.25">
      <c r="A13304" s="1" t="s">
        <v>25444</v>
      </c>
      <c r="B13304" s="1" t="s">
        <v>7849</v>
      </c>
      <c r="C13304" s="1" t="s">
        <v>49</v>
      </c>
      <c r="D13304" s="16">
        <v>40544</v>
      </c>
      <c r="E13304" s="1" t="s">
        <v>34</v>
      </c>
      <c r="F13304" s="1" t="s">
        <v>482</v>
      </c>
      <c r="G13304">
        <v>0.04</v>
      </c>
      <c r="H13304">
        <v>0</v>
      </c>
      <c r="I13304">
        <v>0</v>
      </c>
      <c r="J13304">
        <v>0</v>
      </c>
      <c r="K13304">
        <v>0.05</v>
      </c>
    </row>
    <row r="13305" spans="1:11" x14ac:dyDescent="0.25">
      <c r="A13305" s="1" t="s">
        <v>25445</v>
      </c>
      <c r="B13305" s="1" t="s">
        <v>9617</v>
      </c>
      <c r="C13305" s="1" t="s">
        <v>32</v>
      </c>
      <c r="D13305" s="16">
        <v>39448</v>
      </c>
      <c r="E13305" s="1" t="s">
        <v>34</v>
      </c>
      <c r="F13305" s="1" t="s">
        <v>1240</v>
      </c>
      <c r="G13305">
        <v>0.04</v>
      </c>
      <c r="H13305">
        <v>0</v>
      </c>
      <c r="I13305">
        <v>0</v>
      </c>
      <c r="J13305">
        <v>0</v>
      </c>
      <c r="K13305">
        <v>0.05</v>
      </c>
    </row>
    <row r="13306" spans="1:11" x14ac:dyDescent="0.25">
      <c r="A13306" s="1" t="s">
        <v>25446</v>
      </c>
      <c r="B13306" s="1" t="s">
        <v>9618</v>
      </c>
      <c r="C13306" s="1" t="s">
        <v>84</v>
      </c>
      <c r="D13306" s="16">
        <v>41275</v>
      </c>
      <c r="E13306" s="1" t="s">
        <v>55</v>
      </c>
      <c r="F13306" s="1" t="s">
        <v>206</v>
      </c>
      <c r="G13306">
        <v>0</v>
      </c>
      <c r="H13306">
        <v>0</v>
      </c>
      <c r="I13306">
        <v>0.05</v>
      </c>
      <c r="J13306">
        <v>0</v>
      </c>
      <c r="K13306">
        <v>0.05</v>
      </c>
    </row>
    <row r="13307" spans="1:11" x14ac:dyDescent="0.25">
      <c r="A13307" s="1" t="s">
        <v>25447</v>
      </c>
      <c r="B13307" s="1" t="s">
        <v>9619</v>
      </c>
      <c r="C13307" s="1" t="s">
        <v>71</v>
      </c>
      <c r="D13307" s="16">
        <v>37257</v>
      </c>
      <c r="E13307" s="1" t="s">
        <v>93</v>
      </c>
      <c r="F13307" s="1" t="s">
        <v>453</v>
      </c>
      <c r="G13307">
        <v>0.03</v>
      </c>
      <c r="H13307">
        <v>0.01</v>
      </c>
      <c r="I13307">
        <v>0</v>
      </c>
      <c r="J13307">
        <v>0</v>
      </c>
      <c r="K13307">
        <v>0.05</v>
      </c>
    </row>
    <row r="13308" spans="1:11" x14ac:dyDescent="0.25">
      <c r="A13308" s="1" t="s">
        <v>25448</v>
      </c>
      <c r="B13308" s="1" t="s">
        <v>9620</v>
      </c>
      <c r="C13308" s="1" t="s">
        <v>144</v>
      </c>
      <c r="D13308" s="16">
        <v>39083</v>
      </c>
      <c r="E13308" s="1" t="s">
        <v>41</v>
      </c>
      <c r="F13308" s="1" t="s">
        <v>117</v>
      </c>
      <c r="G13308">
        <v>0</v>
      </c>
      <c r="H13308">
        <v>0.04</v>
      </c>
      <c r="I13308">
        <v>0</v>
      </c>
      <c r="J13308">
        <v>0.01</v>
      </c>
      <c r="K13308">
        <v>0.05</v>
      </c>
    </row>
    <row r="13309" spans="1:11" x14ac:dyDescent="0.25">
      <c r="A13309" s="1" t="s">
        <v>25449</v>
      </c>
      <c r="B13309" s="1" t="s">
        <v>9621</v>
      </c>
      <c r="C13309" s="1" t="s">
        <v>58</v>
      </c>
      <c r="D13309" s="16">
        <v>37987</v>
      </c>
      <c r="E13309" s="1" t="s">
        <v>14</v>
      </c>
      <c r="F13309" s="1" t="s">
        <v>3134</v>
      </c>
      <c r="G13309">
        <v>0.02</v>
      </c>
      <c r="H13309">
        <v>0.02</v>
      </c>
      <c r="I13309">
        <v>0</v>
      </c>
      <c r="J13309">
        <v>0.01</v>
      </c>
      <c r="K13309">
        <v>0.05</v>
      </c>
    </row>
    <row r="13310" spans="1:11" x14ac:dyDescent="0.25">
      <c r="A13310" s="1" t="s">
        <v>25450</v>
      </c>
      <c r="B13310" s="1" t="s">
        <v>9245</v>
      </c>
      <c r="C13310" s="1" t="s">
        <v>71</v>
      </c>
      <c r="D13310" s="16">
        <v>37257</v>
      </c>
      <c r="E13310" s="1" t="s">
        <v>21</v>
      </c>
      <c r="F13310" s="1" t="s">
        <v>155</v>
      </c>
      <c r="G13310">
        <v>0.03</v>
      </c>
      <c r="H13310">
        <v>0.01</v>
      </c>
      <c r="I13310">
        <v>0</v>
      </c>
      <c r="J13310">
        <v>0</v>
      </c>
      <c r="K13310">
        <v>0.05</v>
      </c>
    </row>
    <row r="13311" spans="1:11" x14ac:dyDescent="0.25">
      <c r="A13311" s="1" t="s">
        <v>25451</v>
      </c>
      <c r="B13311" s="1" t="s">
        <v>9622</v>
      </c>
      <c r="C13311" s="1" t="s">
        <v>32</v>
      </c>
      <c r="D13311" s="16">
        <v>39448</v>
      </c>
      <c r="E13311" s="1" t="s">
        <v>27</v>
      </c>
      <c r="F13311" s="1" t="s">
        <v>1578</v>
      </c>
      <c r="G13311">
        <v>0.04</v>
      </c>
      <c r="H13311">
        <v>0</v>
      </c>
      <c r="I13311">
        <v>0</v>
      </c>
      <c r="J13311">
        <v>0</v>
      </c>
      <c r="K13311">
        <v>0.05</v>
      </c>
    </row>
    <row r="13312" spans="1:11" x14ac:dyDescent="0.25">
      <c r="A13312" s="1" t="s">
        <v>25452</v>
      </c>
      <c r="B13312" s="1" t="s">
        <v>9623</v>
      </c>
      <c r="C13312" s="1" t="s">
        <v>139</v>
      </c>
      <c r="D13312" s="16">
        <v>37257</v>
      </c>
      <c r="E13312" s="1" t="s">
        <v>93</v>
      </c>
      <c r="F13312" s="1" t="s">
        <v>51</v>
      </c>
      <c r="G13312">
        <v>0.04</v>
      </c>
      <c r="H13312">
        <v>0.01</v>
      </c>
      <c r="I13312">
        <v>0</v>
      </c>
      <c r="J13312">
        <v>0</v>
      </c>
      <c r="K13312">
        <v>0.05</v>
      </c>
    </row>
    <row r="13313" spans="1:11" x14ac:dyDescent="0.25">
      <c r="A13313" s="1" t="s">
        <v>25453</v>
      </c>
      <c r="B13313" s="1" t="s">
        <v>9624</v>
      </c>
      <c r="C13313" s="1" t="s">
        <v>216</v>
      </c>
      <c r="D13313" s="16">
        <v>33970</v>
      </c>
      <c r="E13313" s="1" t="s">
        <v>27</v>
      </c>
      <c r="F13313" s="1" t="s">
        <v>147</v>
      </c>
      <c r="G13313">
        <v>0</v>
      </c>
      <c r="H13313">
        <v>0</v>
      </c>
      <c r="I13313">
        <v>0.05</v>
      </c>
      <c r="J13313">
        <v>0</v>
      </c>
      <c r="K13313">
        <v>0.05</v>
      </c>
    </row>
    <row r="13314" spans="1:11" x14ac:dyDescent="0.25">
      <c r="A13314" s="1" t="s">
        <v>25454</v>
      </c>
      <c r="B13314" s="1" t="s">
        <v>9625</v>
      </c>
      <c r="C13314" s="1" t="s">
        <v>49</v>
      </c>
      <c r="D13314" s="16">
        <v>40179</v>
      </c>
      <c r="E13314" s="1" t="s">
        <v>21</v>
      </c>
      <c r="F13314" s="1" t="s">
        <v>51</v>
      </c>
      <c r="G13314">
        <v>0</v>
      </c>
      <c r="H13314">
        <v>0.04</v>
      </c>
      <c r="I13314">
        <v>0</v>
      </c>
      <c r="J13314">
        <v>0.01</v>
      </c>
      <c r="K13314">
        <v>0.05</v>
      </c>
    </row>
    <row r="13315" spans="1:11" x14ac:dyDescent="0.25">
      <c r="A13315" s="1" t="s">
        <v>25455</v>
      </c>
      <c r="B13315" s="1" t="s">
        <v>7482</v>
      </c>
      <c r="C13315" s="1" t="s">
        <v>139</v>
      </c>
      <c r="D13315" s="16">
        <v>37987</v>
      </c>
      <c r="E13315" s="1" t="s">
        <v>38</v>
      </c>
      <c r="F13315" s="1" t="s">
        <v>1096</v>
      </c>
      <c r="G13315">
        <v>0.04</v>
      </c>
      <c r="H13315">
        <v>0.01</v>
      </c>
      <c r="I13315">
        <v>0</v>
      </c>
      <c r="J13315">
        <v>0</v>
      </c>
      <c r="K13315">
        <v>0.05</v>
      </c>
    </row>
    <row r="13316" spans="1:11" x14ac:dyDescent="0.25">
      <c r="A13316" s="1" t="s">
        <v>25456</v>
      </c>
      <c r="B13316" s="1" t="s">
        <v>9626</v>
      </c>
      <c r="C13316" s="1" t="s">
        <v>12</v>
      </c>
      <c r="D13316" s="16">
        <v>39814</v>
      </c>
      <c r="E13316" s="1" t="s">
        <v>106</v>
      </c>
      <c r="F13316" s="1" t="s">
        <v>15</v>
      </c>
      <c r="G13316">
        <v>0</v>
      </c>
      <c r="H13316">
        <v>0</v>
      </c>
      <c r="I13316">
        <v>0.05</v>
      </c>
      <c r="J13316">
        <v>0</v>
      </c>
      <c r="K13316">
        <v>0.05</v>
      </c>
    </row>
    <row r="13317" spans="1:11" x14ac:dyDescent="0.25">
      <c r="A13317" s="1" t="s">
        <v>25457</v>
      </c>
      <c r="B13317" s="1" t="s">
        <v>9627</v>
      </c>
      <c r="C13317" s="1" t="s">
        <v>109</v>
      </c>
      <c r="D13317" s="16">
        <v>35796</v>
      </c>
      <c r="E13317" s="1" t="s">
        <v>242</v>
      </c>
      <c r="F13317" s="1" t="s">
        <v>788</v>
      </c>
      <c r="G13317">
        <v>0.03</v>
      </c>
      <c r="H13317">
        <v>0.02</v>
      </c>
      <c r="I13317">
        <v>0</v>
      </c>
      <c r="J13317">
        <v>0</v>
      </c>
      <c r="K13317">
        <v>0.05</v>
      </c>
    </row>
    <row r="13318" spans="1:11" x14ac:dyDescent="0.25">
      <c r="A13318" s="1" t="s">
        <v>25458</v>
      </c>
      <c r="B13318" s="1" t="s">
        <v>9628</v>
      </c>
      <c r="C13318" s="1" t="s">
        <v>53</v>
      </c>
      <c r="D13318" s="16">
        <v>40544</v>
      </c>
      <c r="E13318" s="1" t="s">
        <v>106</v>
      </c>
      <c r="F13318" s="1" t="s">
        <v>6748</v>
      </c>
      <c r="G13318">
        <v>0</v>
      </c>
      <c r="H13318">
        <v>0</v>
      </c>
      <c r="I13318">
        <v>0.05</v>
      </c>
      <c r="J13318">
        <v>0</v>
      </c>
      <c r="K13318">
        <v>0.05</v>
      </c>
    </row>
    <row r="13319" spans="1:11" x14ac:dyDescent="0.25">
      <c r="A13319" s="1" t="s">
        <v>25459</v>
      </c>
      <c r="B13319" s="1" t="s">
        <v>9629</v>
      </c>
      <c r="C13319" s="1" t="s">
        <v>157</v>
      </c>
      <c r="D13319" s="16">
        <v>40544</v>
      </c>
      <c r="E13319" s="1" t="s">
        <v>106</v>
      </c>
      <c r="F13319" s="1" t="s">
        <v>332</v>
      </c>
      <c r="G13319">
        <v>0</v>
      </c>
      <c r="H13319">
        <v>0</v>
      </c>
      <c r="I13319">
        <v>0.05</v>
      </c>
      <c r="J13319">
        <v>0</v>
      </c>
      <c r="K13319">
        <v>0.05</v>
      </c>
    </row>
    <row r="13320" spans="1:11" x14ac:dyDescent="0.25">
      <c r="A13320" s="1" t="s">
        <v>25460</v>
      </c>
      <c r="B13320" s="1" t="s">
        <v>9630</v>
      </c>
      <c r="C13320" s="1" t="s">
        <v>58</v>
      </c>
      <c r="D13320" s="16">
        <v>38718</v>
      </c>
      <c r="E13320" s="1" t="s">
        <v>55</v>
      </c>
      <c r="F13320" s="1" t="s">
        <v>332</v>
      </c>
      <c r="G13320">
        <v>0</v>
      </c>
      <c r="H13320">
        <v>0</v>
      </c>
      <c r="I13320">
        <v>0.05</v>
      </c>
      <c r="J13320">
        <v>0</v>
      </c>
      <c r="K13320">
        <v>0.05</v>
      </c>
    </row>
    <row r="13321" spans="1:11" x14ac:dyDescent="0.25">
      <c r="A13321" s="1" t="s">
        <v>25461</v>
      </c>
      <c r="B13321" s="1" t="s">
        <v>7595</v>
      </c>
      <c r="C13321" s="1" t="s">
        <v>175</v>
      </c>
      <c r="D13321" s="16">
        <v>38353</v>
      </c>
      <c r="E13321" s="1" t="s">
        <v>2</v>
      </c>
      <c r="F13321" s="1" t="s">
        <v>214</v>
      </c>
      <c r="G13321">
        <v>0.04</v>
      </c>
      <c r="H13321">
        <v>0.01</v>
      </c>
      <c r="I13321">
        <v>0</v>
      </c>
      <c r="J13321">
        <v>0</v>
      </c>
      <c r="K13321">
        <v>0.05</v>
      </c>
    </row>
    <row r="13322" spans="1:11" x14ac:dyDescent="0.25">
      <c r="A13322" s="1" t="s">
        <v>25462</v>
      </c>
      <c r="B13322" s="1" t="s">
        <v>9631</v>
      </c>
      <c r="C13322" s="1" t="s">
        <v>157</v>
      </c>
      <c r="D13322" s="16">
        <v>38718</v>
      </c>
      <c r="E13322" s="1" t="s">
        <v>106</v>
      </c>
      <c r="F13322" s="1" t="s">
        <v>332</v>
      </c>
      <c r="G13322">
        <v>0.04</v>
      </c>
      <c r="H13322">
        <v>0</v>
      </c>
      <c r="I13322">
        <v>0</v>
      </c>
      <c r="J13322">
        <v>0</v>
      </c>
      <c r="K13322">
        <v>0.05</v>
      </c>
    </row>
    <row r="13323" spans="1:11" x14ac:dyDescent="0.25">
      <c r="A13323" s="1" t="s">
        <v>25463</v>
      </c>
      <c r="B13323" s="1" t="s">
        <v>4102</v>
      </c>
      <c r="C13323" s="1" t="s">
        <v>144</v>
      </c>
      <c r="D13323" s="16">
        <v>40544</v>
      </c>
      <c r="E13323" s="1" t="s">
        <v>14</v>
      </c>
      <c r="F13323" s="1" t="s">
        <v>4103</v>
      </c>
      <c r="G13323">
        <v>0</v>
      </c>
      <c r="H13323">
        <v>0.04</v>
      </c>
      <c r="I13323">
        <v>0</v>
      </c>
      <c r="J13323">
        <v>0.01</v>
      </c>
      <c r="K13323">
        <v>0.05</v>
      </c>
    </row>
    <row r="13324" spans="1:11" x14ac:dyDescent="0.25">
      <c r="A13324" s="1" t="s">
        <v>25464</v>
      </c>
      <c r="B13324" s="1" t="s">
        <v>9632</v>
      </c>
      <c r="C13324" s="1" t="s">
        <v>32</v>
      </c>
      <c r="D13324" s="16">
        <v>39814</v>
      </c>
      <c r="E13324" s="1" t="s">
        <v>41</v>
      </c>
      <c r="F13324" s="1" t="s">
        <v>687</v>
      </c>
      <c r="G13324">
        <v>0.04</v>
      </c>
      <c r="H13324">
        <v>0</v>
      </c>
      <c r="I13324">
        <v>0</v>
      </c>
      <c r="J13324">
        <v>0</v>
      </c>
      <c r="K13324">
        <v>0.05</v>
      </c>
    </row>
    <row r="13325" spans="1:11" x14ac:dyDescent="0.25">
      <c r="A13325" s="1" t="s">
        <v>25465</v>
      </c>
      <c r="B13325" s="1" t="s">
        <v>6290</v>
      </c>
      <c r="C13325" s="1" t="s">
        <v>12</v>
      </c>
      <c r="D13325" s="16">
        <v>38718</v>
      </c>
      <c r="E13325" s="1" t="s">
        <v>34</v>
      </c>
      <c r="F13325" s="1" t="s">
        <v>79</v>
      </c>
      <c r="G13325">
        <v>0.04</v>
      </c>
      <c r="H13325">
        <v>0</v>
      </c>
      <c r="I13325">
        <v>0</v>
      </c>
      <c r="J13325">
        <v>0</v>
      </c>
      <c r="K13325">
        <v>0.05</v>
      </c>
    </row>
    <row r="13326" spans="1:11" x14ac:dyDescent="0.25">
      <c r="A13326" s="1" t="s">
        <v>25466</v>
      </c>
      <c r="B13326" s="1" t="s">
        <v>7481</v>
      </c>
      <c r="C13326" s="1" t="s">
        <v>53</v>
      </c>
      <c r="D13326" s="16">
        <v>40544</v>
      </c>
      <c r="E13326" s="1" t="s">
        <v>34</v>
      </c>
      <c r="F13326" s="1" t="s">
        <v>3814</v>
      </c>
      <c r="G13326">
        <v>0.01</v>
      </c>
      <c r="H13326">
        <v>0.03</v>
      </c>
      <c r="I13326">
        <v>0</v>
      </c>
      <c r="J13326">
        <v>0.01</v>
      </c>
      <c r="K13326">
        <v>0.05</v>
      </c>
    </row>
    <row r="13327" spans="1:11" x14ac:dyDescent="0.25">
      <c r="A13327" s="1" t="s">
        <v>25467</v>
      </c>
      <c r="B13327" s="1" t="s">
        <v>9633</v>
      </c>
      <c r="C13327" s="1" t="s">
        <v>139</v>
      </c>
      <c r="D13327" s="16">
        <v>38353</v>
      </c>
      <c r="E13327" s="1" t="s">
        <v>38</v>
      </c>
      <c r="F13327" s="1" t="s">
        <v>547</v>
      </c>
      <c r="G13327">
        <v>0.04</v>
      </c>
      <c r="H13327">
        <v>0.01</v>
      </c>
      <c r="I13327">
        <v>0</v>
      </c>
      <c r="J13327">
        <v>0</v>
      </c>
      <c r="K13327">
        <v>0.05</v>
      </c>
    </row>
    <row r="13328" spans="1:11" x14ac:dyDescent="0.25">
      <c r="A13328" s="1" t="s">
        <v>25468</v>
      </c>
      <c r="B13328" s="1" t="s">
        <v>9634</v>
      </c>
      <c r="C13328" s="1" t="s">
        <v>53</v>
      </c>
      <c r="D13328" s="16">
        <v>41275</v>
      </c>
      <c r="E13328" s="1" t="s">
        <v>106</v>
      </c>
      <c r="F13328" s="1" t="s">
        <v>76</v>
      </c>
      <c r="G13328">
        <v>0</v>
      </c>
      <c r="H13328">
        <v>0</v>
      </c>
      <c r="I13328">
        <v>0.05</v>
      </c>
      <c r="J13328">
        <v>0</v>
      </c>
      <c r="K13328">
        <v>0.05</v>
      </c>
    </row>
    <row r="13329" spans="1:11" x14ac:dyDescent="0.25">
      <c r="A13329" s="1" t="s">
        <v>25469</v>
      </c>
      <c r="B13329" s="1" t="s">
        <v>9635</v>
      </c>
      <c r="C13329" s="1" t="s">
        <v>12</v>
      </c>
      <c r="D13329" s="16">
        <v>39083</v>
      </c>
      <c r="E13329" s="1" t="s">
        <v>21</v>
      </c>
      <c r="F13329" s="1" t="s">
        <v>2476</v>
      </c>
      <c r="G13329">
        <v>0.04</v>
      </c>
      <c r="H13329">
        <v>0</v>
      </c>
      <c r="I13329">
        <v>0</v>
      </c>
      <c r="J13329">
        <v>0</v>
      </c>
      <c r="K13329">
        <v>0.05</v>
      </c>
    </row>
    <row r="13330" spans="1:11" x14ac:dyDescent="0.25">
      <c r="A13330" s="1" t="s">
        <v>25470</v>
      </c>
      <c r="B13330" s="1" t="s">
        <v>9636</v>
      </c>
      <c r="C13330" s="1" t="s">
        <v>12</v>
      </c>
      <c r="D13330" s="16">
        <v>39083</v>
      </c>
      <c r="E13330" s="1" t="s">
        <v>14</v>
      </c>
      <c r="F13330" s="1" t="s">
        <v>1488</v>
      </c>
      <c r="G13330">
        <v>0.04</v>
      </c>
      <c r="H13330">
        <v>0</v>
      </c>
      <c r="I13330">
        <v>0</v>
      </c>
      <c r="J13330">
        <v>0</v>
      </c>
      <c r="K13330">
        <v>0.05</v>
      </c>
    </row>
    <row r="13331" spans="1:11" x14ac:dyDescent="0.25">
      <c r="A13331" s="1" t="s">
        <v>25471</v>
      </c>
      <c r="B13331" s="1" t="s">
        <v>9637</v>
      </c>
      <c r="C13331" s="1" t="s">
        <v>144</v>
      </c>
      <c r="D13331" s="16">
        <v>36892</v>
      </c>
      <c r="E13331" s="1" t="s">
        <v>41</v>
      </c>
      <c r="F13331" s="1" t="s">
        <v>51</v>
      </c>
      <c r="G13331">
        <v>0</v>
      </c>
      <c r="H13331">
        <v>0.04</v>
      </c>
      <c r="I13331">
        <v>0</v>
      </c>
      <c r="J13331">
        <v>0.01</v>
      </c>
      <c r="K13331">
        <v>0.05</v>
      </c>
    </row>
    <row r="13332" spans="1:11" x14ac:dyDescent="0.25">
      <c r="A13332" s="1" t="s">
        <v>25472</v>
      </c>
      <c r="B13332" s="1" t="s">
        <v>9638</v>
      </c>
      <c r="C13332" s="1" t="s">
        <v>139</v>
      </c>
      <c r="D13332" s="16">
        <v>37257</v>
      </c>
      <c r="E13332" s="1" t="s">
        <v>27</v>
      </c>
      <c r="F13332" s="1" t="s">
        <v>1286</v>
      </c>
      <c r="G13332">
        <v>0</v>
      </c>
      <c r="H13332">
        <v>0</v>
      </c>
      <c r="I13332">
        <v>0.05</v>
      </c>
      <c r="J13332">
        <v>0</v>
      </c>
      <c r="K13332">
        <v>0.05</v>
      </c>
    </row>
    <row r="13333" spans="1:11" x14ac:dyDescent="0.25">
      <c r="A13333" s="1" t="s">
        <v>25473</v>
      </c>
      <c r="B13333" s="1" t="s">
        <v>9639</v>
      </c>
      <c r="C13333" s="1" t="s">
        <v>109</v>
      </c>
      <c r="D13333" s="16">
        <v>34700</v>
      </c>
      <c r="E13333" s="1" t="s">
        <v>38</v>
      </c>
      <c r="F13333" s="1" t="s">
        <v>136</v>
      </c>
      <c r="G13333">
        <v>0.03</v>
      </c>
      <c r="H13333">
        <v>0.02</v>
      </c>
      <c r="I13333">
        <v>0</v>
      </c>
      <c r="J13333">
        <v>0</v>
      </c>
      <c r="K13333">
        <v>0.05</v>
      </c>
    </row>
    <row r="13334" spans="1:11" x14ac:dyDescent="0.25">
      <c r="A13334" s="1" t="s">
        <v>25474</v>
      </c>
      <c r="B13334" s="1" t="s">
        <v>9640</v>
      </c>
      <c r="C13334" s="1" t="s">
        <v>109</v>
      </c>
      <c r="D13334" s="16">
        <v>36892</v>
      </c>
      <c r="E13334" s="1" t="s">
        <v>27</v>
      </c>
      <c r="F13334" s="1" t="s">
        <v>9641</v>
      </c>
      <c r="G13334">
        <v>0.03</v>
      </c>
      <c r="H13334">
        <v>0.02</v>
      </c>
      <c r="I13334">
        <v>0</v>
      </c>
      <c r="J13334">
        <v>0</v>
      </c>
      <c r="K13334">
        <v>0.05</v>
      </c>
    </row>
    <row r="13335" spans="1:11" x14ac:dyDescent="0.25">
      <c r="A13335" s="1" t="s">
        <v>25475</v>
      </c>
      <c r="B13335" s="1" t="s">
        <v>9642</v>
      </c>
      <c r="C13335" s="1" t="s">
        <v>32</v>
      </c>
      <c r="D13335" s="16">
        <v>38718</v>
      </c>
      <c r="E13335" s="1" t="s">
        <v>30</v>
      </c>
      <c r="F13335" s="1" t="s">
        <v>155</v>
      </c>
      <c r="G13335">
        <v>0.04</v>
      </c>
      <c r="H13335">
        <v>0</v>
      </c>
      <c r="I13335">
        <v>0</v>
      </c>
      <c r="J13335">
        <v>0</v>
      </c>
      <c r="K13335">
        <v>0.05</v>
      </c>
    </row>
    <row r="13336" spans="1:11" x14ac:dyDescent="0.25">
      <c r="A13336" s="1" t="s">
        <v>25476</v>
      </c>
      <c r="B13336" s="1" t="s">
        <v>6738</v>
      </c>
      <c r="C13336" s="1" t="s">
        <v>157</v>
      </c>
      <c r="D13336" s="16">
        <v>38718</v>
      </c>
      <c r="E13336" s="1" t="s">
        <v>14</v>
      </c>
      <c r="F13336" s="1" t="s">
        <v>1000</v>
      </c>
      <c r="G13336">
        <v>0.04</v>
      </c>
      <c r="H13336">
        <v>0</v>
      </c>
      <c r="I13336">
        <v>0</v>
      </c>
      <c r="J13336">
        <v>0</v>
      </c>
      <c r="K13336">
        <v>0.05</v>
      </c>
    </row>
    <row r="13337" spans="1:11" x14ac:dyDescent="0.25">
      <c r="A13337" s="1" t="s">
        <v>25477</v>
      </c>
      <c r="B13337" s="1" t="s">
        <v>9643</v>
      </c>
      <c r="C13337" s="1" t="s">
        <v>12</v>
      </c>
      <c r="D13337" s="16">
        <v>38718</v>
      </c>
      <c r="E13337" s="1" t="s">
        <v>41</v>
      </c>
      <c r="F13337" s="1" t="s">
        <v>214</v>
      </c>
      <c r="G13337">
        <v>0.03</v>
      </c>
      <c r="H13337">
        <v>0.01</v>
      </c>
      <c r="I13337">
        <v>0.01</v>
      </c>
      <c r="J13337">
        <v>0</v>
      </c>
      <c r="K13337">
        <v>0.05</v>
      </c>
    </row>
    <row r="13338" spans="1:11" x14ac:dyDescent="0.25">
      <c r="A13338" s="1" t="s">
        <v>25478</v>
      </c>
      <c r="B13338" s="1" t="s">
        <v>8548</v>
      </c>
      <c r="C13338" s="1" t="s">
        <v>53</v>
      </c>
      <c r="D13338" s="16">
        <v>42005</v>
      </c>
      <c r="E13338" s="1" t="s">
        <v>106</v>
      </c>
      <c r="F13338" s="1" t="s">
        <v>6748</v>
      </c>
      <c r="G13338">
        <v>0</v>
      </c>
      <c r="H13338">
        <v>0</v>
      </c>
      <c r="I13338">
        <v>0.05</v>
      </c>
      <c r="J13338">
        <v>0</v>
      </c>
      <c r="K13338">
        <v>0.05</v>
      </c>
    </row>
    <row r="13339" spans="1:11" x14ac:dyDescent="0.25">
      <c r="A13339" s="1" t="s">
        <v>25479</v>
      </c>
      <c r="B13339" s="1" t="s">
        <v>9644</v>
      </c>
      <c r="C13339" s="1" t="s">
        <v>32</v>
      </c>
      <c r="D13339" s="16">
        <v>39814</v>
      </c>
      <c r="E13339" s="1" t="s">
        <v>55</v>
      </c>
      <c r="F13339" s="1" t="s">
        <v>3069</v>
      </c>
      <c r="G13339">
        <v>0</v>
      </c>
      <c r="H13339">
        <v>0.04</v>
      </c>
      <c r="I13339">
        <v>0</v>
      </c>
      <c r="J13339">
        <v>0</v>
      </c>
      <c r="K13339">
        <v>0.05</v>
      </c>
    </row>
    <row r="13340" spans="1:11" x14ac:dyDescent="0.25">
      <c r="A13340" s="1" t="s">
        <v>25480</v>
      </c>
      <c r="B13340" s="1" t="s">
        <v>8023</v>
      </c>
      <c r="C13340" s="1" t="s">
        <v>144</v>
      </c>
      <c r="D13340" s="16">
        <v>39083</v>
      </c>
      <c r="E13340" s="1" t="s">
        <v>242</v>
      </c>
      <c r="F13340" s="1" t="s">
        <v>421</v>
      </c>
      <c r="G13340">
        <v>0</v>
      </c>
      <c r="H13340">
        <v>0.04</v>
      </c>
      <c r="I13340">
        <v>0</v>
      </c>
      <c r="J13340">
        <v>0.01</v>
      </c>
      <c r="K13340">
        <v>0.05</v>
      </c>
    </row>
    <row r="13341" spans="1:11" x14ac:dyDescent="0.25">
      <c r="A13341" s="1" t="s">
        <v>25481</v>
      </c>
      <c r="B13341" s="1" t="s">
        <v>9645</v>
      </c>
      <c r="C13341" s="1" t="s">
        <v>139</v>
      </c>
      <c r="D13341" s="16">
        <v>37257</v>
      </c>
      <c r="E13341" s="1" t="s">
        <v>55</v>
      </c>
      <c r="F13341" s="1" t="s">
        <v>3134</v>
      </c>
      <c r="G13341">
        <v>0.03</v>
      </c>
      <c r="H13341">
        <v>0.01</v>
      </c>
      <c r="I13341">
        <v>0</v>
      </c>
      <c r="J13341">
        <v>0</v>
      </c>
      <c r="K13341">
        <v>0.05</v>
      </c>
    </row>
    <row r="13342" spans="1:11" x14ac:dyDescent="0.25">
      <c r="A13342" s="1" t="s">
        <v>25482</v>
      </c>
      <c r="B13342" s="1" t="s">
        <v>2523</v>
      </c>
      <c r="C13342" s="1" t="s">
        <v>144</v>
      </c>
      <c r="D13342" s="16">
        <v>42005</v>
      </c>
      <c r="E13342" s="1" t="s">
        <v>21</v>
      </c>
      <c r="F13342" s="1" t="s">
        <v>551</v>
      </c>
      <c r="G13342">
        <v>0</v>
      </c>
      <c r="H13342">
        <v>0.04</v>
      </c>
      <c r="I13342">
        <v>0</v>
      </c>
      <c r="J13342">
        <v>0</v>
      </c>
      <c r="K13342">
        <v>0.05</v>
      </c>
    </row>
    <row r="13343" spans="1:11" x14ac:dyDescent="0.25">
      <c r="A13343" s="1" t="s">
        <v>25483</v>
      </c>
      <c r="B13343" s="1" t="s">
        <v>4056</v>
      </c>
      <c r="C13343" s="1" t="s">
        <v>12</v>
      </c>
      <c r="D13343" s="16">
        <v>40544</v>
      </c>
      <c r="E13343" s="1" t="s">
        <v>242</v>
      </c>
      <c r="F13343" s="1" t="s">
        <v>332</v>
      </c>
      <c r="G13343">
        <v>0</v>
      </c>
      <c r="H13343">
        <v>0</v>
      </c>
      <c r="I13343">
        <v>0.05</v>
      </c>
      <c r="J13343">
        <v>0</v>
      </c>
      <c r="K13343">
        <v>0.05</v>
      </c>
    </row>
    <row r="13344" spans="1:11" x14ac:dyDescent="0.25">
      <c r="A13344" s="1" t="s">
        <v>25484</v>
      </c>
      <c r="B13344" s="1" t="s">
        <v>9646</v>
      </c>
      <c r="C13344" s="1" t="s">
        <v>32</v>
      </c>
      <c r="D13344" s="16">
        <v>39448</v>
      </c>
      <c r="E13344" s="1" t="s">
        <v>27</v>
      </c>
      <c r="F13344" s="1" t="s">
        <v>222</v>
      </c>
      <c r="G13344">
        <v>0</v>
      </c>
      <c r="H13344">
        <v>0</v>
      </c>
      <c r="I13344">
        <v>0.05</v>
      </c>
      <c r="J13344">
        <v>0</v>
      </c>
      <c r="K13344">
        <v>0.05</v>
      </c>
    </row>
    <row r="13345" spans="1:11" x14ac:dyDescent="0.25">
      <c r="A13345" s="1" t="s">
        <v>25485</v>
      </c>
      <c r="B13345" s="1" t="s">
        <v>9647</v>
      </c>
      <c r="C13345" s="1" t="s">
        <v>32</v>
      </c>
      <c r="D13345" s="16">
        <v>40179</v>
      </c>
      <c r="E13345" s="1" t="s">
        <v>21</v>
      </c>
      <c r="F13345" s="1" t="s">
        <v>117</v>
      </c>
      <c r="G13345">
        <v>0.04</v>
      </c>
      <c r="H13345">
        <v>0</v>
      </c>
      <c r="I13345">
        <v>0</v>
      </c>
      <c r="J13345">
        <v>0</v>
      </c>
      <c r="K13345">
        <v>0.05</v>
      </c>
    </row>
    <row r="13346" spans="1:11" x14ac:dyDescent="0.25">
      <c r="A13346" s="1" t="s">
        <v>25486</v>
      </c>
      <c r="B13346" s="1" t="s">
        <v>7938</v>
      </c>
      <c r="C13346" s="1" t="s">
        <v>12</v>
      </c>
      <c r="D13346" s="16">
        <v>39448</v>
      </c>
      <c r="E13346" s="1" t="s">
        <v>34</v>
      </c>
      <c r="F13346" s="1" t="s">
        <v>547</v>
      </c>
      <c r="G13346">
        <v>0.04</v>
      </c>
      <c r="H13346">
        <v>0</v>
      </c>
      <c r="I13346">
        <v>0</v>
      </c>
      <c r="J13346">
        <v>0</v>
      </c>
      <c r="K13346">
        <v>0.05</v>
      </c>
    </row>
    <row r="13347" spans="1:11" x14ac:dyDescent="0.25">
      <c r="A13347" s="1" t="s">
        <v>25487</v>
      </c>
      <c r="B13347" s="1" t="s">
        <v>9648</v>
      </c>
      <c r="C13347" s="1" t="s">
        <v>32</v>
      </c>
      <c r="D13347" s="16">
        <v>38353</v>
      </c>
      <c r="E13347" s="1" t="s">
        <v>30</v>
      </c>
      <c r="F13347" s="1" t="s">
        <v>155</v>
      </c>
      <c r="G13347">
        <v>0.04</v>
      </c>
      <c r="H13347">
        <v>0</v>
      </c>
      <c r="I13347">
        <v>0</v>
      </c>
      <c r="J13347">
        <v>0</v>
      </c>
      <c r="K13347">
        <v>0.05</v>
      </c>
    </row>
    <row r="13348" spans="1:11" x14ac:dyDescent="0.25">
      <c r="A13348" s="1" t="s">
        <v>25488</v>
      </c>
      <c r="B13348" s="1" t="s">
        <v>9126</v>
      </c>
      <c r="C13348" s="1" t="s">
        <v>86</v>
      </c>
      <c r="D13348" s="16">
        <v>42005</v>
      </c>
      <c r="E13348" s="1" t="s">
        <v>106</v>
      </c>
      <c r="F13348" s="1" t="s">
        <v>3353</v>
      </c>
      <c r="G13348">
        <v>0.04</v>
      </c>
      <c r="H13348">
        <v>0</v>
      </c>
      <c r="I13348">
        <v>0</v>
      </c>
      <c r="J13348">
        <v>0.01</v>
      </c>
      <c r="K13348">
        <v>0.05</v>
      </c>
    </row>
    <row r="13349" spans="1:11" x14ac:dyDescent="0.25">
      <c r="A13349" s="1" t="s">
        <v>25489</v>
      </c>
      <c r="B13349" s="1" t="s">
        <v>9649</v>
      </c>
      <c r="C13349" s="1" t="s">
        <v>109</v>
      </c>
      <c r="D13349" s="16">
        <v>36892</v>
      </c>
      <c r="E13349" s="1" t="s">
        <v>38</v>
      </c>
      <c r="F13349" s="1" t="s">
        <v>332</v>
      </c>
      <c r="G13349">
        <v>0.03</v>
      </c>
      <c r="H13349">
        <v>0.02</v>
      </c>
      <c r="I13349">
        <v>0</v>
      </c>
      <c r="J13349">
        <v>0</v>
      </c>
      <c r="K13349">
        <v>0.05</v>
      </c>
    </row>
    <row r="13350" spans="1:11" x14ac:dyDescent="0.25">
      <c r="A13350" s="1" t="s">
        <v>25490</v>
      </c>
      <c r="B13350" s="1" t="s">
        <v>6858</v>
      </c>
      <c r="C13350" s="1" t="s">
        <v>157</v>
      </c>
      <c r="D13350" s="16">
        <v>38718</v>
      </c>
      <c r="E13350" s="1" t="s">
        <v>27</v>
      </c>
      <c r="F13350" s="1" t="s">
        <v>214</v>
      </c>
      <c r="G13350">
        <v>0.04</v>
      </c>
      <c r="H13350">
        <v>0</v>
      </c>
      <c r="I13350">
        <v>0</v>
      </c>
      <c r="J13350">
        <v>0</v>
      </c>
      <c r="K13350">
        <v>0.05</v>
      </c>
    </row>
    <row r="13351" spans="1:11" x14ac:dyDescent="0.25">
      <c r="A13351" s="1" t="s">
        <v>25491</v>
      </c>
      <c r="B13351" s="1" t="s">
        <v>9650</v>
      </c>
      <c r="C13351" s="1" t="s">
        <v>32</v>
      </c>
      <c r="D13351" s="16">
        <v>40544</v>
      </c>
      <c r="E13351" s="1" t="s">
        <v>55</v>
      </c>
      <c r="F13351" s="1" t="s">
        <v>332</v>
      </c>
      <c r="G13351">
        <v>0</v>
      </c>
      <c r="H13351">
        <v>0</v>
      </c>
      <c r="I13351">
        <v>0.05</v>
      </c>
      <c r="J13351">
        <v>0</v>
      </c>
      <c r="K13351">
        <v>0.05</v>
      </c>
    </row>
    <row r="13352" spans="1:11" x14ac:dyDescent="0.25">
      <c r="A13352" s="1" t="s">
        <v>25492</v>
      </c>
      <c r="B13352" s="1" t="s">
        <v>9651</v>
      </c>
      <c r="C13352" s="1" t="s">
        <v>109</v>
      </c>
      <c r="D13352" s="16">
        <v>35065</v>
      </c>
      <c r="E13352" s="1" t="s">
        <v>106</v>
      </c>
      <c r="F13352" s="1" t="s">
        <v>136</v>
      </c>
      <c r="G13352">
        <v>0.03</v>
      </c>
      <c r="H13352">
        <v>0.02</v>
      </c>
      <c r="I13352">
        <v>0</v>
      </c>
      <c r="J13352">
        <v>0</v>
      </c>
      <c r="K13352">
        <v>0.05</v>
      </c>
    </row>
    <row r="13353" spans="1:11" x14ac:dyDescent="0.25">
      <c r="A13353" s="1" t="s">
        <v>25493</v>
      </c>
      <c r="B13353" s="1" t="s">
        <v>6320</v>
      </c>
      <c r="C13353" s="1" t="s">
        <v>175</v>
      </c>
      <c r="D13353" s="16">
        <v>37622</v>
      </c>
      <c r="E13353" s="1" t="s">
        <v>93</v>
      </c>
      <c r="F13353" s="1" t="s">
        <v>292</v>
      </c>
      <c r="G13353">
        <v>0.04</v>
      </c>
      <c r="H13353">
        <v>0.01</v>
      </c>
      <c r="I13353">
        <v>0</v>
      </c>
      <c r="J13353">
        <v>0</v>
      </c>
      <c r="K13353">
        <v>0.05</v>
      </c>
    </row>
    <row r="13354" spans="1:11" x14ac:dyDescent="0.25">
      <c r="A13354" s="1" t="s">
        <v>25494</v>
      </c>
      <c r="B13354" s="1" t="s">
        <v>9652</v>
      </c>
      <c r="C13354" s="1" t="s">
        <v>12</v>
      </c>
      <c r="D13354" s="16">
        <v>39083</v>
      </c>
      <c r="E13354" s="1" t="s">
        <v>41</v>
      </c>
      <c r="F13354" s="1" t="s">
        <v>187</v>
      </c>
      <c r="G13354">
        <v>0.04</v>
      </c>
      <c r="H13354">
        <v>0</v>
      </c>
      <c r="I13354">
        <v>0</v>
      </c>
      <c r="J13354">
        <v>0</v>
      </c>
      <c r="K13354">
        <v>0.05</v>
      </c>
    </row>
    <row r="13355" spans="1:11" x14ac:dyDescent="0.25">
      <c r="A13355" s="1" t="s">
        <v>25495</v>
      </c>
      <c r="B13355" s="1" t="s">
        <v>9653</v>
      </c>
      <c r="C13355" s="1" t="s">
        <v>32</v>
      </c>
      <c r="D13355" s="16">
        <v>39448</v>
      </c>
      <c r="E13355" s="1" t="s">
        <v>106</v>
      </c>
      <c r="F13355" s="1" t="s">
        <v>1008</v>
      </c>
      <c r="G13355">
        <v>0.04</v>
      </c>
      <c r="H13355">
        <v>0</v>
      </c>
      <c r="I13355">
        <v>0</v>
      </c>
      <c r="J13355">
        <v>0</v>
      </c>
      <c r="K13355">
        <v>0.05</v>
      </c>
    </row>
    <row r="13356" spans="1:11" x14ac:dyDescent="0.25">
      <c r="A13356" s="1" t="s">
        <v>25496</v>
      </c>
      <c r="B13356" s="1" t="s">
        <v>9654</v>
      </c>
      <c r="C13356" s="1" t="s">
        <v>49</v>
      </c>
      <c r="D13356" s="16">
        <v>41275</v>
      </c>
      <c r="E13356" s="1" t="s">
        <v>55</v>
      </c>
      <c r="F13356" s="1" t="s">
        <v>79</v>
      </c>
      <c r="G13356">
        <v>0</v>
      </c>
      <c r="H13356">
        <v>0.04</v>
      </c>
      <c r="I13356">
        <v>0</v>
      </c>
      <c r="J13356">
        <v>0</v>
      </c>
      <c r="K13356">
        <v>0.05</v>
      </c>
    </row>
    <row r="13357" spans="1:11" x14ac:dyDescent="0.25">
      <c r="A13357" s="1" t="s">
        <v>25497</v>
      </c>
      <c r="B13357" s="1" t="s">
        <v>1019</v>
      </c>
      <c r="C13357" s="1" t="s">
        <v>49</v>
      </c>
      <c r="D13357" s="16">
        <v>38718</v>
      </c>
      <c r="E13357" s="1" t="s">
        <v>34</v>
      </c>
      <c r="F13357" s="1" t="s">
        <v>1020</v>
      </c>
      <c r="G13357">
        <v>0.04</v>
      </c>
      <c r="H13357">
        <v>0</v>
      </c>
      <c r="I13357">
        <v>0</v>
      </c>
      <c r="J13357">
        <v>0</v>
      </c>
      <c r="K13357">
        <v>0.05</v>
      </c>
    </row>
    <row r="13358" spans="1:11" x14ac:dyDescent="0.25">
      <c r="A13358" s="1" t="s">
        <v>25498</v>
      </c>
      <c r="B13358" s="1" t="s">
        <v>9655</v>
      </c>
      <c r="C13358" s="1" t="s">
        <v>49</v>
      </c>
      <c r="D13358" s="16">
        <v>40909</v>
      </c>
      <c r="E13358" s="1" t="s">
        <v>21</v>
      </c>
      <c r="F13358" s="1" t="s">
        <v>155</v>
      </c>
      <c r="G13358">
        <v>0.04</v>
      </c>
      <c r="H13358">
        <v>0</v>
      </c>
      <c r="I13358">
        <v>0</v>
      </c>
      <c r="J13358">
        <v>0</v>
      </c>
      <c r="K13358">
        <v>0.05</v>
      </c>
    </row>
    <row r="13359" spans="1:11" x14ac:dyDescent="0.25">
      <c r="A13359" s="1" t="s">
        <v>25499</v>
      </c>
      <c r="B13359" s="1" t="s">
        <v>3618</v>
      </c>
      <c r="C13359" s="1" t="s">
        <v>175</v>
      </c>
      <c r="D13359" s="16">
        <v>38353</v>
      </c>
      <c r="E13359" s="1" t="s">
        <v>38</v>
      </c>
      <c r="F13359" s="1" t="s">
        <v>117</v>
      </c>
      <c r="G13359">
        <v>0.04</v>
      </c>
      <c r="H13359">
        <v>0.01</v>
      </c>
      <c r="I13359">
        <v>0</v>
      </c>
      <c r="J13359">
        <v>0</v>
      </c>
      <c r="K13359">
        <v>0.05</v>
      </c>
    </row>
    <row r="13360" spans="1:11" x14ac:dyDescent="0.25">
      <c r="A13360" s="1" t="s">
        <v>25500</v>
      </c>
      <c r="B13360" s="1" t="s">
        <v>9656</v>
      </c>
      <c r="C13360" s="1" t="s">
        <v>144</v>
      </c>
      <c r="D13360" s="16">
        <v>40544</v>
      </c>
      <c r="E13360" s="1" t="s">
        <v>14</v>
      </c>
      <c r="F13360" s="1" t="s">
        <v>136</v>
      </c>
      <c r="G13360">
        <v>0</v>
      </c>
      <c r="H13360">
        <v>0.03</v>
      </c>
      <c r="I13360">
        <v>0</v>
      </c>
      <c r="J13360">
        <v>0.01</v>
      </c>
      <c r="K13360">
        <v>0.05</v>
      </c>
    </row>
    <row r="13361" spans="1:11" x14ac:dyDescent="0.25">
      <c r="A13361" s="1" t="s">
        <v>25501</v>
      </c>
      <c r="B13361" s="1" t="s">
        <v>8830</v>
      </c>
      <c r="C13361" s="1" t="s">
        <v>139</v>
      </c>
      <c r="D13361" s="16">
        <v>38718</v>
      </c>
      <c r="E13361" s="1" t="s">
        <v>242</v>
      </c>
      <c r="F13361" s="1" t="s">
        <v>421</v>
      </c>
      <c r="G13361">
        <v>0.03</v>
      </c>
      <c r="H13361">
        <v>0.01</v>
      </c>
      <c r="I13361">
        <v>0</v>
      </c>
      <c r="J13361">
        <v>0</v>
      </c>
      <c r="K13361">
        <v>0.05</v>
      </c>
    </row>
    <row r="13362" spans="1:11" x14ac:dyDescent="0.25">
      <c r="A13362" s="1" t="s">
        <v>25502</v>
      </c>
      <c r="B13362" s="1" t="s">
        <v>9657</v>
      </c>
      <c r="C13362" s="1" t="s">
        <v>32</v>
      </c>
      <c r="D13362" s="16">
        <v>40179</v>
      </c>
      <c r="E13362" s="1" t="s">
        <v>14</v>
      </c>
      <c r="F13362" s="1" t="s">
        <v>4571</v>
      </c>
      <c r="G13362">
        <v>0.04</v>
      </c>
      <c r="H13362">
        <v>0</v>
      </c>
      <c r="I13362">
        <v>0.01</v>
      </c>
      <c r="J13362">
        <v>0</v>
      </c>
      <c r="K13362">
        <v>0.05</v>
      </c>
    </row>
    <row r="13363" spans="1:11" x14ac:dyDescent="0.25">
      <c r="A13363" s="1" t="s">
        <v>25503</v>
      </c>
      <c r="B13363" s="1" t="s">
        <v>9658</v>
      </c>
      <c r="C13363" s="1" t="s">
        <v>730</v>
      </c>
      <c r="D13363" s="16">
        <v>41640</v>
      </c>
      <c r="E13363" s="1" t="s">
        <v>106</v>
      </c>
      <c r="F13363" s="1" t="s">
        <v>2357</v>
      </c>
      <c r="G13363">
        <v>0</v>
      </c>
      <c r="H13363">
        <v>0</v>
      </c>
      <c r="I13363">
        <v>0.05</v>
      </c>
      <c r="J13363">
        <v>0</v>
      </c>
      <c r="K13363">
        <v>0.05</v>
      </c>
    </row>
    <row r="13364" spans="1:11" x14ac:dyDescent="0.25">
      <c r="A13364" s="1" t="s">
        <v>25504</v>
      </c>
      <c r="B13364" s="1" t="s">
        <v>2912</v>
      </c>
      <c r="C13364" s="1" t="s">
        <v>32</v>
      </c>
      <c r="D13364" s="16">
        <v>39083</v>
      </c>
      <c r="E13364" s="1" t="s">
        <v>55</v>
      </c>
      <c r="F13364" s="1" t="s">
        <v>117</v>
      </c>
      <c r="G13364">
        <v>0.03</v>
      </c>
      <c r="H13364">
        <v>0.01</v>
      </c>
      <c r="I13364">
        <v>0</v>
      </c>
      <c r="J13364">
        <v>0</v>
      </c>
      <c r="K13364">
        <v>0.05</v>
      </c>
    </row>
    <row r="13365" spans="1:11" x14ac:dyDescent="0.25">
      <c r="A13365" s="1" t="s">
        <v>25505</v>
      </c>
      <c r="B13365" s="1" t="s">
        <v>9659</v>
      </c>
      <c r="C13365" s="1" t="s">
        <v>100</v>
      </c>
      <c r="D13365" s="16">
        <v>35431</v>
      </c>
      <c r="E13365" s="1" t="s">
        <v>38</v>
      </c>
      <c r="F13365" s="1" t="s">
        <v>453</v>
      </c>
      <c r="G13365">
        <v>0</v>
      </c>
      <c r="H13365">
        <v>0</v>
      </c>
      <c r="I13365">
        <v>0.05</v>
      </c>
      <c r="J13365">
        <v>0</v>
      </c>
      <c r="K13365">
        <v>0.05</v>
      </c>
    </row>
    <row r="13366" spans="1:11" x14ac:dyDescent="0.25">
      <c r="A13366" s="1" t="s">
        <v>25506</v>
      </c>
      <c r="B13366" s="1" t="s">
        <v>7317</v>
      </c>
      <c r="C13366" s="1" t="s">
        <v>730</v>
      </c>
      <c r="D13366" s="16">
        <v>41640</v>
      </c>
      <c r="E13366" s="1" t="s">
        <v>30</v>
      </c>
      <c r="F13366" s="1" t="s">
        <v>147</v>
      </c>
      <c r="G13366">
        <v>0</v>
      </c>
      <c r="H13366">
        <v>0</v>
      </c>
      <c r="I13366">
        <v>0.05</v>
      </c>
      <c r="J13366">
        <v>0</v>
      </c>
      <c r="K13366">
        <v>0.05</v>
      </c>
    </row>
    <row r="13367" spans="1:11" x14ac:dyDescent="0.25">
      <c r="A13367" s="1" t="s">
        <v>25507</v>
      </c>
      <c r="B13367" s="1" t="s">
        <v>9660</v>
      </c>
      <c r="C13367" s="1" t="s">
        <v>157</v>
      </c>
      <c r="D13367" s="16">
        <v>38718</v>
      </c>
      <c r="E13367" s="1" t="s">
        <v>34</v>
      </c>
      <c r="F13367" s="1" t="s">
        <v>332</v>
      </c>
      <c r="G13367">
        <v>0</v>
      </c>
      <c r="H13367">
        <v>0</v>
      </c>
      <c r="I13367">
        <v>0.05</v>
      </c>
      <c r="J13367">
        <v>0</v>
      </c>
      <c r="K13367">
        <v>0.05</v>
      </c>
    </row>
    <row r="13368" spans="1:11" x14ac:dyDescent="0.25">
      <c r="A13368" s="1" t="s">
        <v>25508</v>
      </c>
      <c r="B13368" s="1" t="s">
        <v>9661</v>
      </c>
      <c r="C13368" s="1" t="s">
        <v>58</v>
      </c>
      <c r="D13368" s="16">
        <v>36892</v>
      </c>
      <c r="E13368" s="1" t="s">
        <v>34</v>
      </c>
      <c r="F13368" s="1" t="s">
        <v>421</v>
      </c>
      <c r="G13368">
        <v>0.02</v>
      </c>
      <c r="H13368">
        <v>0.02</v>
      </c>
      <c r="I13368">
        <v>0</v>
      </c>
      <c r="J13368">
        <v>0.01</v>
      </c>
      <c r="K13368">
        <v>0.05</v>
      </c>
    </row>
    <row r="13369" spans="1:11" x14ac:dyDescent="0.25">
      <c r="A13369" s="1" t="s">
        <v>25509</v>
      </c>
      <c r="B13369" s="1" t="s">
        <v>9662</v>
      </c>
      <c r="C13369" s="1" t="s">
        <v>175</v>
      </c>
      <c r="D13369" s="16">
        <v>37622</v>
      </c>
      <c r="E13369" s="1" t="s">
        <v>30</v>
      </c>
      <c r="F13369" s="1" t="s">
        <v>3134</v>
      </c>
      <c r="G13369">
        <v>0.04</v>
      </c>
      <c r="H13369">
        <v>0.01</v>
      </c>
      <c r="I13369">
        <v>0</v>
      </c>
      <c r="J13369">
        <v>0</v>
      </c>
      <c r="K13369">
        <v>0.05</v>
      </c>
    </row>
    <row r="13370" spans="1:11" x14ac:dyDescent="0.25">
      <c r="A13370" s="1" t="s">
        <v>25510</v>
      </c>
      <c r="B13370" s="1" t="s">
        <v>2407</v>
      </c>
      <c r="C13370" s="1" t="s">
        <v>144</v>
      </c>
      <c r="D13370" s="16">
        <v>37257</v>
      </c>
      <c r="E13370" s="1" t="s">
        <v>55</v>
      </c>
      <c r="F13370" s="1" t="s">
        <v>56</v>
      </c>
      <c r="G13370">
        <v>0</v>
      </c>
      <c r="H13370">
        <v>0.04</v>
      </c>
      <c r="I13370">
        <v>0</v>
      </c>
      <c r="J13370">
        <v>0.01</v>
      </c>
      <c r="K13370">
        <v>0.05</v>
      </c>
    </row>
    <row r="13371" spans="1:11" x14ac:dyDescent="0.25">
      <c r="A13371" s="1" t="s">
        <v>25511</v>
      </c>
      <c r="B13371" s="1" t="s">
        <v>6063</v>
      </c>
      <c r="C13371" s="1" t="s">
        <v>49</v>
      </c>
      <c r="D13371" s="16">
        <v>39448</v>
      </c>
      <c r="E13371" s="1" t="s">
        <v>14</v>
      </c>
      <c r="F13371" s="1" t="s">
        <v>79</v>
      </c>
      <c r="G13371">
        <v>0.04</v>
      </c>
      <c r="H13371">
        <v>0</v>
      </c>
      <c r="I13371">
        <v>0</v>
      </c>
      <c r="J13371">
        <v>0</v>
      </c>
      <c r="K13371">
        <v>0.05</v>
      </c>
    </row>
    <row r="13372" spans="1:11" x14ac:dyDescent="0.25">
      <c r="A13372" s="1" t="s">
        <v>25512</v>
      </c>
      <c r="B13372" s="1" t="s">
        <v>9165</v>
      </c>
      <c r="C13372" s="1" t="s">
        <v>53</v>
      </c>
      <c r="D13372" s="16">
        <v>41275</v>
      </c>
      <c r="E13372" s="1" t="s">
        <v>21</v>
      </c>
      <c r="F13372" s="1" t="s">
        <v>687</v>
      </c>
      <c r="G13372">
        <v>0.02</v>
      </c>
      <c r="H13372">
        <v>0.02</v>
      </c>
      <c r="I13372">
        <v>0</v>
      </c>
      <c r="J13372">
        <v>0.01</v>
      </c>
      <c r="K13372">
        <v>0.05</v>
      </c>
    </row>
    <row r="13373" spans="1:11" x14ac:dyDescent="0.25">
      <c r="A13373" s="1" t="s">
        <v>25513</v>
      </c>
      <c r="B13373" s="1" t="s">
        <v>6670</v>
      </c>
      <c r="C13373" s="1" t="s">
        <v>12</v>
      </c>
      <c r="D13373" s="16">
        <v>39083</v>
      </c>
      <c r="E13373" s="1" t="s">
        <v>106</v>
      </c>
      <c r="F13373" s="1" t="s">
        <v>1536</v>
      </c>
      <c r="G13373">
        <v>0.04</v>
      </c>
      <c r="H13373">
        <v>0</v>
      </c>
      <c r="I13373">
        <v>0</v>
      </c>
      <c r="J13373">
        <v>0</v>
      </c>
      <c r="K13373">
        <v>0.05</v>
      </c>
    </row>
    <row r="13374" spans="1:11" x14ac:dyDescent="0.25">
      <c r="A13374" s="1" t="s">
        <v>25514</v>
      </c>
      <c r="B13374" s="1" t="s">
        <v>6612</v>
      </c>
      <c r="C13374" s="1" t="s">
        <v>12</v>
      </c>
      <c r="D13374" s="16">
        <v>39083</v>
      </c>
      <c r="E13374" s="1" t="s">
        <v>30</v>
      </c>
      <c r="F13374" s="1" t="s">
        <v>187</v>
      </c>
      <c r="G13374">
        <v>0.04</v>
      </c>
      <c r="H13374">
        <v>0</v>
      </c>
      <c r="I13374">
        <v>0</v>
      </c>
      <c r="J13374">
        <v>0</v>
      </c>
      <c r="K13374">
        <v>0.05</v>
      </c>
    </row>
    <row r="13375" spans="1:11" x14ac:dyDescent="0.25">
      <c r="A13375" s="1" t="s">
        <v>25515</v>
      </c>
      <c r="B13375" s="1" t="s">
        <v>9663</v>
      </c>
      <c r="C13375" s="1" t="s">
        <v>730</v>
      </c>
      <c r="D13375" s="16">
        <v>41275</v>
      </c>
      <c r="E13375" s="1" t="s">
        <v>106</v>
      </c>
      <c r="F13375" s="1" t="s">
        <v>4571</v>
      </c>
      <c r="G13375">
        <v>0.03</v>
      </c>
      <c r="H13375">
        <v>0</v>
      </c>
      <c r="I13375">
        <v>0.01</v>
      </c>
      <c r="J13375">
        <v>0.01</v>
      </c>
      <c r="K13375">
        <v>0.05</v>
      </c>
    </row>
    <row r="13376" spans="1:11" x14ac:dyDescent="0.25">
      <c r="A13376" s="1" t="s">
        <v>25516</v>
      </c>
      <c r="B13376" s="1" t="s">
        <v>9664</v>
      </c>
      <c r="C13376" s="1" t="s">
        <v>144</v>
      </c>
      <c r="D13376" s="16">
        <v>39814</v>
      </c>
      <c r="E13376" s="1" t="s">
        <v>106</v>
      </c>
      <c r="F13376" s="1" t="s">
        <v>4773</v>
      </c>
      <c r="G13376">
        <v>0</v>
      </c>
      <c r="H13376">
        <v>0.04</v>
      </c>
      <c r="I13376">
        <v>0</v>
      </c>
      <c r="J13376">
        <v>0.01</v>
      </c>
      <c r="K13376">
        <v>0.05</v>
      </c>
    </row>
    <row r="13377" spans="1:11" x14ac:dyDescent="0.25">
      <c r="A13377" s="1" t="s">
        <v>25517</v>
      </c>
      <c r="B13377" s="1" t="s">
        <v>9665</v>
      </c>
      <c r="C13377" s="1" t="s">
        <v>730</v>
      </c>
      <c r="D13377" s="16">
        <v>40909</v>
      </c>
      <c r="E13377" s="1" t="s">
        <v>106</v>
      </c>
      <c r="F13377" s="1" t="s">
        <v>603</v>
      </c>
      <c r="G13377">
        <v>0</v>
      </c>
      <c r="H13377">
        <v>0</v>
      </c>
      <c r="I13377">
        <v>0.05</v>
      </c>
      <c r="J13377">
        <v>0</v>
      </c>
      <c r="K13377">
        <v>0.05</v>
      </c>
    </row>
    <row r="13378" spans="1:11" x14ac:dyDescent="0.25">
      <c r="A13378" s="1" t="s">
        <v>25518</v>
      </c>
      <c r="B13378" s="1" t="s">
        <v>9666</v>
      </c>
      <c r="C13378" s="1" t="s">
        <v>157</v>
      </c>
      <c r="D13378" s="16">
        <v>40909</v>
      </c>
      <c r="E13378" s="1" t="s">
        <v>34</v>
      </c>
      <c r="F13378" s="1" t="s">
        <v>5809</v>
      </c>
      <c r="G13378">
        <v>0</v>
      </c>
      <c r="H13378">
        <v>0</v>
      </c>
      <c r="I13378">
        <v>0.05</v>
      </c>
      <c r="J13378">
        <v>0</v>
      </c>
      <c r="K13378">
        <v>0.05</v>
      </c>
    </row>
    <row r="13379" spans="1:11" x14ac:dyDescent="0.25">
      <c r="A13379" s="1" t="s">
        <v>25519</v>
      </c>
      <c r="B13379" s="1" t="s">
        <v>9667</v>
      </c>
      <c r="C13379" s="1" t="s">
        <v>157</v>
      </c>
      <c r="D13379" s="16">
        <v>38718</v>
      </c>
      <c r="E13379" s="1" t="s">
        <v>34</v>
      </c>
      <c r="F13379" s="1" t="s">
        <v>76</v>
      </c>
      <c r="G13379">
        <v>0.04</v>
      </c>
      <c r="H13379">
        <v>0</v>
      </c>
      <c r="I13379">
        <v>0</v>
      </c>
      <c r="J13379">
        <v>0</v>
      </c>
      <c r="K13379">
        <v>0.05</v>
      </c>
    </row>
    <row r="13380" spans="1:11" x14ac:dyDescent="0.25">
      <c r="A13380" s="1" t="s">
        <v>25520</v>
      </c>
      <c r="B13380" s="1" t="s">
        <v>9004</v>
      </c>
      <c r="C13380" s="1" t="s">
        <v>32</v>
      </c>
      <c r="D13380" s="16">
        <v>37987</v>
      </c>
      <c r="E13380" s="1" t="s">
        <v>21</v>
      </c>
      <c r="F13380" s="1" t="s">
        <v>2255</v>
      </c>
      <c r="G13380">
        <v>0.04</v>
      </c>
      <c r="H13380">
        <v>0</v>
      </c>
      <c r="I13380">
        <v>0</v>
      </c>
      <c r="J13380">
        <v>0</v>
      </c>
      <c r="K13380">
        <v>0.05</v>
      </c>
    </row>
    <row r="13381" spans="1:11" x14ac:dyDescent="0.25">
      <c r="A13381" s="1" t="s">
        <v>25521</v>
      </c>
      <c r="B13381" s="1" t="s">
        <v>7394</v>
      </c>
      <c r="C13381" s="1" t="s">
        <v>730</v>
      </c>
      <c r="D13381" s="16">
        <v>40544</v>
      </c>
      <c r="E13381" s="1" t="s">
        <v>106</v>
      </c>
      <c r="F13381" s="1" t="s">
        <v>2129</v>
      </c>
      <c r="G13381">
        <v>0</v>
      </c>
      <c r="H13381">
        <v>0</v>
      </c>
      <c r="I13381">
        <v>0.05</v>
      </c>
      <c r="J13381">
        <v>0</v>
      </c>
      <c r="K13381">
        <v>0.05</v>
      </c>
    </row>
    <row r="13382" spans="1:11" x14ac:dyDescent="0.25">
      <c r="A13382" s="1" t="s">
        <v>25522</v>
      </c>
      <c r="B13382" s="1" t="s">
        <v>6293</v>
      </c>
      <c r="C13382" s="1" t="s">
        <v>139</v>
      </c>
      <c r="D13382" s="16">
        <v>37987</v>
      </c>
      <c r="E13382" s="1" t="s">
        <v>34</v>
      </c>
      <c r="F13382" s="1" t="s">
        <v>1174</v>
      </c>
      <c r="G13382">
        <v>0.03</v>
      </c>
      <c r="H13382">
        <v>0.01</v>
      </c>
      <c r="I13382">
        <v>0</v>
      </c>
      <c r="J13382">
        <v>0</v>
      </c>
      <c r="K13382">
        <v>0.05</v>
      </c>
    </row>
    <row r="13383" spans="1:11" x14ac:dyDescent="0.25">
      <c r="A13383" s="1" t="s">
        <v>25523</v>
      </c>
      <c r="B13383" s="1" t="s">
        <v>9668</v>
      </c>
      <c r="C13383" s="1" t="s">
        <v>32</v>
      </c>
      <c r="D13383" s="16">
        <v>39083</v>
      </c>
      <c r="E13383" s="1" t="s">
        <v>2</v>
      </c>
      <c r="F13383" s="1" t="s">
        <v>9099</v>
      </c>
      <c r="G13383">
        <v>0.04</v>
      </c>
      <c r="H13383">
        <v>0</v>
      </c>
      <c r="I13383">
        <v>0</v>
      </c>
      <c r="J13383">
        <v>0</v>
      </c>
      <c r="K13383">
        <v>0.05</v>
      </c>
    </row>
    <row r="13384" spans="1:11" x14ac:dyDescent="0.25">
      <c r="A13384" s="1" t="s">
        <v>25524</v>
      </c>
      <c r="B13384" s="1" t="s">
        <v>9669</v>
      </c>
      <c r="C13384" s="1" t="s">
        <v>109</v>
      </c>
      <c r="D13384" s="16">
        <v>36161</v>
      </c>
      <c r="E13384" s="1" t="s">
        <v>21</v>
      </c>
      <c r="F13384" s="1" t="s">
        <v>824</v>
      </c>
      <c r="G13384">
        <v>0.03</v>
      </c>
      <c r="H13384">
        <v>0.02</v>
      </c>
      <c r="I13384">
        <v>0</v>
      </c>
      <c r="J13384">
        <v>0</v>
      </c>
      <c r="K13384">
        <v>0.05</v>
      </c>
    </row>
    <row r="13385" spans="1:11" x14ac:dyDescent="0.25">
      <c r="A13385" s="1" t="s">
        <v>25525</v>
      </c>
      <c r="B13385" s="1" t="s">
        <v>9670</v>
      </c>
      <c r="C13385" s="1" t="s">
        <v>12</v>
      </c>
      <c r="D13385" s="16">
        <v>39083</v>
      </c>
      <c r="E13385" s="1" t="s">
        <v>38</v>
      </c>
      <c r="F13385" s="1" t="s">
        <v>187</v>
      </c>
      <c r="G13385">
        <v>0.04</v>
      </c>
      <c r="H13385">
        <v>0</v>
      </c>
      <c r="I13385">
        <v>0</v>
      </c>
      <c r="J13385">
        <v>0</v>
      </c>
      <c r="K13385">
        <v>0.05</v>
      </c>
    </row>
    <row r="13386" spans="1:11" x14ac:dyDescent="0.25">
      <c r="A13386" s="1" t="s">
        <v>25526</v>
      </c>
      <c r="B13386" s="1" t="s">
        <v>2530</v>
      </c>
      <c r="C13386" s="1" t="s">
        <v>175</v>
      </c>
      <c r="D13386" s="16">
        <v>37257</v>
      </c>
      <c r="E13386" s="1" t="s">
        <v>21</v>
      </c>
      <c r="F13386" s="1" t="s">
        <v>117</v>
      </c>
      <c r="G13386">
        <v>0.04</v>
      </c>
      <c r="H13386">
        <v>0.01</v>
      </c>
      <c r="I13386">
        <v>0</v>
      </c>
      <c r="J13386">
        <v>0</v>
      </c>
      <c r="K13386">
        <v>0.05</v>
      </c>
    </row>
    <row r="13387" spans="1:11" x14ac:dyDescent="0.25">
      <c r="A13387" s="1" t="s">
        <v>25527</v>
      </c>
      <c r="B13387" s="1" t="s">
        <v>6118</v>
      </c>
      <c r="C13387" s="1" t="s">
        <v>32</v>
      </c>
      <c r="D13387" s="16">
        <v>39448</v>
      </c>
      <c r="E13387" s="1" t="s">
        <v>30</v>
      </c>
      <c r="F13387" s="1" t="s">
        <v>687</v>
      </c>
      <c r="G13387">
        <v>0.04</v>
      </c>
      <c r="H13387">
        <v>0</v>
      </c>
      <c r="I13387">
        <v>0</v>
      </c>
      <c r="J13387">
        <v>0</v>
      </c>
      <c r="K13387">
        <v>0.05</v>
      </c>
    </row>
    <row r="13388" spans="1:11" x14ac:dyDescent="0.25">
      <c r="A13388" s="1" t="s">
        <v>25528</v>
      </c>
      <c r="B13388" s="1" t="s">
        <v>3732</v>
      </c>
      <c r="C13388" s="1" t="s">
        <v>12</v>
      </c>
      <c r="D13388" s="16">
        <v>39083</v>
      </c>
      <c r="E13388" s="1" t="s">
        <v>55</v>
      </c>
      <c r="F13388" s="1" t="s">
        <v>56</v>
      </c>
      <c r="G13388">
        <v>0.04</v>
      </c>
      <c r="H13388">
        <v>0.01</v>
      </c>
      <c r="I13388">
        <v>0</v>
      </c>
      <c r="J13388">
        <v>0</v>
      </c>
      <c r="K13388">
        <v>0.05</v>
      </c>
    </row>
    <row r="13389" spans="1:11" x14ac:dyDescent="0.25">
      <c r="A13389" s="1" t="s">
        <v>25529</v>
      </c>
      <c r="B13389" s="1" t="s">
        <v>9671</v>
      </c>
      <c r="C13389" s="1" t="s">
        <v>175</v>
      </c>
      <c r="D13389" s="16">
        <v>37257</v>
      </c>
      <c r="E13389" s="1" t="s">
        <v>21</v>
      </c>
      <c r="F13389" s="1" t="s">
        <v>155</v>
      </c>
      <c r="G13389">
        <v>0.04</v>
      </c>
      <c r="H13389">
        <v>0.01</v>
      </c>
      <c r="I13389">
        <v>0</v>
      </c>
      <c r="J13389">
        <v>0</v>
      </c>
      <c r="K13389">
        <v>0.05</v>
      </c>
    </row>
    <row r="13390" spans="1:11" x14ac:dyDescent="0.25">
      <c r="A13390" s="1" t="s">
        <v>25530</v>
      </c>
      <c r="B13390" s="1" t="s">
        <v>9672</v>
      </c>
      <c r="C13390" s="1" t="s">
        <v>58</v>
      </c>
      <c r="D13390" s="16">
        <v>36892</v>
      </c>
      <c r="E13390" s="1" t="s">
        <v>55</v>
      </c>
      <c r="F13390" s="1" t="s">
        <v>76</v>
      </c>
      <c r="G13390">
        <v>0</v>
      </c>
      <c r="H13390">
        <v>0</v>
      </c>
      <c r="I13390">
        <v>0.05</v>
      </c>
      <c r="J13390">
        <v>0</v>
      </c>
      <c r="K13390">
        <v>0.05</v>
      </c>
    </row>
    <row r="13391" spans="1:11" x14ac:dyDescent="0.25">
      <c r="A13391" s="1" t="s">
        <v>25531</v>
      </c>
      <c r="B13391" s="1" t="s">
        <v>8569</v>
      </c>
      <c r="C13391" s="1" t="s">
        <v>49</v>
      </c>
      <c r="D13391" s="16">
        <v>42005</v>
      </c>
      <c r="E13391" s="1" t="s">
        <v>14</v>
      </c>
      <c r="F13391" s="1" t="s">
        <v>117</v>
      </c>
      <c r="G13391">
        <v>0</v>
      </c>
      <c r="H13391">
        <v>0.04</v>
      </c>
      <c r="I13391">
        <v>0</v>
      </c>
      <c r="J13391">
        <v>0</v>
      </c>
      <c r="K13391">
        <v>0.05</v>
      </c>
    </row>
    <row r="13392" spans="1:11" x14ac:dyDescent="0.25">
      <c r="A13392" s="1" t="s">
        <v>25532</v>
      </c>
      <c r="B13392" s="1" t="s">
        <v>9673</v>
      </c>
      <c r="C13392" s="1" t="s">
        <v>139</v>
      </c>
      <c r="D13392" s="16">
        <v>37257</v>
      </c>
      <c r="E13392" s="1" t="s">
        <v>14</v>
      </c>
      <c r="F13392" s="1" t="s">
        <v>551</v>
      </c>
      <c r="G13392">
        <v>0.03</v>
      </c>
      <c r="H13392">
        <v>0.01</v>
      </c>
      <c r="I13392">
        <v>0</v>
      </c>
      <c r="J13392">
        <v>0</v>
      </c>
      <c r="K13392">
        <v>0.05</v>
      </c>
    </row>
    <row r="13393" spans="1:11" x14ac:dyDescent="0.25">
      <c r="A13393" s="1" t="s">
        <v>25533</v>
      </c>
      <c r="B13393" s="1" t="s">
        <v>9674</v>
      </c>
      <c r="C13393" s="1" t="s">
        <v>730</v>
      </c>
      <c r="D13393" s="16">
        <v>41640</v>
      </c>
      <c r="E13393" s="1" t="s">
        <v>55</v>
      </c>
      <c r="F13393" s="1" t="s">
        <v>5022</v>
      </c>
      <c r="G13393">
        <v>0</v>
      </c>
      <c r="H13393">
        <v>0</v>
      </c>
      <c r="I13393">
        <v>0.05</v>
      </c>
      <c r="J13393">
        <v>0</v>
      </c>
      <c r="K13393">
        <v>0.05</v>
      </c>
    </row>
    <row r="13394" spans="1:11" x14ac:dyDescent="0.25">
      <c r="A13394" s="1" t="s">
        <v>25534</v>
      </c>
      <c r="B13394" s="1" t="s">
        <v>9675</v>
      </c>
      <c r="C13394" s="1" t="s">
        <v>71</v>
      </c>
      <c r="D13394" s="16">
        <v>38353</v>
      </c>
      <c r="E13394" s="1" t="s">
        <v>2</v>
      </c>
      <c r="F13394" s="1" t="s">
        <v>332</v>
      </c>
      <c r="G13394">
        <v>0.03</v>
      </c>
      <c r="H13394">
        <v>0.01</v>
      </c>
      <c r="I13394">
        <v>0</v>
      </c>
      <c r="J13394">
        <v>0</v>
      </c>
      <c r="K13394">
        <v>0.05</v>
      </c>
    </row>
    <row r="13395" spans="1:11" x14ac:dyDescent="0.25">
      <c r="A13395" s="1" t="s">
        <v>25535</v>
      </c>
      <c r="B13395" s="1" t="s">
        <v>9676</v>
      </c>
      <c r="C13395" s="1" t="s">
        <v>32</v>
      </c>
      <c r="D13395" s="16">
        <v>39448</v>
      </c>
      <c r="E13395" s="1" t="s">
        <v>106</v>
      </c>
      <c r="F13395" s="1" t="s">
        <v>1240</v>
      </c>
      <c r="G13395">
        <v>0.04</v>
      </c>
      <c r="H13395">
        <v>0</v>
      </c>
      <c r="I13395">
        <v>0</v>
      </c>
      <c r="J13395">
        <v>0</v>
      </c>
      <c r="K13395">
        <v>0.05</v>
      </c>
    </row>
    <row r="13396" spans="1:11" x14ac:dyDescent="0.25">
      <c r="A13396" s="1" t="s">
        <v>25536</v>
      </c>
      <c r="B13396" s="1" t="s">
        <v>9677</v>
      </c>
      <c r="C13396" s="1" t="s">
        <v>157</v>
      </c>
      <c r="D13396" s="16">
        <v>38718</v>
      </c>
      <c r="E13396" s="1" t="s">
        <v>21</v>
      </c>
      <c r="F13396" s="1" t="s">
        <v>3230</v>
      </c>
      <c r="G13396">
        <v>0.04</v>
      </c>
      <c r="H13396">
        <v>0</v>
      </c>
      <c r="I13396">
        <v>0</v>
      </c>
      <c r="J13396">
        <v>0</v>
      </c>
      <c r="K13396">
        <v>0.05</v>
      </c>
    </row>
    <row r="13397" spans="1:11" x14ac:dyDescent="0.25">
      <c r="A13397" s="1" t="s">
        <v>25537</v>
      </c>
      <c r="B13397" s="1" t="s">
        <v>4705</v>
      </c>
      <c r="C13397" s="1" t="s">
        <v>49</v>
      </c>
      <c r="D13397" s="16">
        <v>39083</v>
      </c>
      <c r="E13397" s="1" t="s">
        <v>14</v>
      </c>
      <c r="F13397" s="1" t="s">
        <v>1000</v>
      </c>
      <c r="G13397">
        <v>0.04</v>
      </c>
      <c r="H13397">
        <v>0</v>
      </c>
      <c r="I13397">
        <v>0</v>
      </c>
      <c r="J13397">
        <v>0</v>
      </c>
      <c r="K13397">
        <v>0.05</v>
      </c>
    </row>
    <row r="13398" spans="1:11" x14ac:dyDescent="0.25">
      <c r="A13398" s="1" t="s">
        <v>25538</v>
      </c>
      <c r="B13398" s="1" t="s">
        <v>9678</v>
      </c>
      <c r="C13398" s="1" t="s">
        <v>157</v>
      </c>
      <c r="D13398" s="16">
        <v>40909</v>
      </c>
      <c r="E13398" s="1" t="s">
        <v>55</v>
      </c>
      <c r="F13398" s="1" t="s">
        <v>5809</v>
      </c>
      <c r="G13398">
        <v>0</v>
      </c>
      <c r="H13398">
        <v>0</v>
      </c>
      <c r="I13398">
        <v>0.05</v>
      </c>
      <c r="J13398">
        <v>0</v>
      </c>
      <c r="K13398">
        <v>0.05</v>
      </c>
    </row>
    <row r="13399" spans="1:11" x14ac:dyDescent="0.25">
      <c r="A13399" s="1" t="s">
        <v>25539</v>
      </c>
      <c r="B13399" s="1" t="s">
        <v>9679</v>
      </c>
      <c r="C13399" s="1" t="s">
        <v>84</v>
      </c>
      <c r="D13399" s="16">
        <v>40544</v>
      </c>
      <c r="E13399" s="1" t="s">
        <v>34</v>
      </c>
      <c r="F13399" s="1" t="s">
        <v>4773</v>
      </c>
      <c r="G13399">
        <v>0</v>
      </c>
      <c r="H13399">
        <v>0.04</v>
      </c>
      <c r="I13399">
        <v>0</v>
      </c>
      <c r="J13399">
        <v>0.01</v>
      </c>
      <c r="K13399">
        <v>0.05</v>
      </c>
    </row>
    <row r="13400" spans="1:11" x14ac:dyDescent="0.25">
      <c r="A13400" s="1" t="s">
        <v>25540</v>
      </c>
      <c r="B13400" s="1" t="s">
        <v>9680</v>
      </c>
      <c r="C13400" s="1" t="s">
        <v>32</v>
      </c>
      <c r="D13400" s="16">
        <v>39448</v>
      </c>
      <c r="E13400" s="1" t="s">
        <v>106</v>
      </c>
      <c r="F13400" s="1" t="s">
        <v>5809</v>
      </c>
      <c r="G13400">
        <v>0</v>
      </c>
      <c r="H13400">
        <v>0</v>
      </c>
      <c r="I13400">
        <v>0.05</v>
      </c>
      <c r="J13400">
        <v>0</v>
      </c>
      <c r="K13400">
        <v>0.05</v>
      </c>
    </row>
    <row r="13401" spans="1:11" x14ac:dyDescent="0.25">
      <c r="A13401" s="1" t="s">
        <v>25541</v>
      </c>
      <c r="B13401" s="1" t="s">
        <v>9681</v>
      </c>
      <c r="C13401" s="1" t="s">
        <v>32</v>
      </c>
      <c r="D13401" s="16">
        <v>38718</v>
      </c>
      <c r="E13401" s="1" t="s">
        <v>106</v>
      </c>
      <c r="F13401" s="1" t="s">
        <v>1536</v>
      </c>
      <c r="G13401">
        <v>0.04</v>
      </c>
      <c r="H13401">
        <v>0</v>
      </c>
      <c r="I13401">
        <v>0</v>
      </c>
      <c r="J13401">
        <v>0</v>
      </c>
      <c r="K13401">
        <v>0.05</v>
      </c>
    </row>
    <row r="13402" spans="1:11" x14ac:dyDescent="0.25">
      <c r="A13402" s="1" t="s">
        <v>25542</v>
      </c>
      <c r="B13402" s="1" t="s">
        <v>9608</v>
      </c>
      <c r="C13402" s="1" t="s">
        <v>49</v>
      </c>
      <c r="D13402" s="16">
        <v>40179</v>
      </c>
      <c r="E13402" s="1" t="s">
        <v>38</v>
      </c>
      <c r="F13402" s="1" t="s">
        <v>4720</v>
      </c>
      <c r="G13402">
        <v>0.04</v>
      </c>
      <c r="H13402">
        <v>0</v>
      </c>
      <c r="I13402">
        <v>0</v>
      </c>
      <c r="J13402">
        <v>0</v>
      </c>
      <c r="K13402">
        <v>0.05</v>
      </c>
    </row>
    <row r="13403" spans="1:11" x14ac:dyDescent="0.25">
      <c r="A13403" s="1" t="s">
        <v>25543</v>
      </c>
      <c r="B13403" s="1" t="s">
        <v>9682</v>
      </c>
      <c r="C13403" s="1" t="s">
        <v>157</v>
      </c>
      <c r="D13403" s="16">
        <v>40544</v>
      </c>
      <c r="E13403" s="1" t="s">
        <v>106</v>
      </c>
      <c r="F13403" s="1" t="s">
        <v>9683</v>
      </c>
      <c r="G13403">
        <v>0</v>
      </c>
      <c r="H13403">
        <v>0</v>
      </c>
      <c r="I13403">
        <v>0.05</v>
      </c>
      <c r="J13403">
        <v>0</v>
      </c>
      <c r="K13403">
        <v>0.05</v>
      </c>
    </row>
    <row r="13404" spans="1:11" x14ac:dyDescent="0.25">
      <c r="A13404" s="1" t="s">
        <v>25544</v>
      </c>
      <c r="B13404" s="1" t="s">
        <v>9684</v>
      </c>
      <c r="C13404" s="1" t="s">
        <v>730</v>
      </c>
      <c r="D13404" s="16">
        <v>42005</v>
      </c>
      <c r="E13404" s="1" t="s">
        <v>21</v>
      </c>
      <c r="F13404" s="1" t="s">
        <v>332</v>
      </c>
      <c r="G13404">
        <v>0</v>
      </c>
      <c r="H13404">
        <v>0</v>
      </c>
      <c r="I13404">
        <v>0.05</v>
      </c>
      <c r="J13404">
        <v>0</v>
      </c>
      <c r="K13404">
        <v>0.05</v>
      </c>
    </row>
    <row r="13405" spans="1:11" x14ac:dyDescent="0.25">
      <c r="A13405" s="1" t="s">
        <v>25545</v>
      </c>
      <c r="B13405" s="1" t="s">
        <v>9685</v>
      </c>
      <c r="C13405" s="1" t="s">
        <v>144</v>
      </c>
      <c r="D13405" s="16">
        <v>39083</v>
      </c>
      <c r="E13405" s="1" t="s">
        <v>41</v>
      </c>
      <c r="F13405" s="1" t="s">
        <v>9686</v>
      </c>
      <c r="G13405">
        <v>0</v>
      </c>
      <c r="H13405">
        <v>0.04</v>
      </c>
      <c r="I13405">
        <v>0</v>
      </c>
      <c r="J13405">
        <v>0.01</v>
      </c>
      <c r="K13405">
        <v>0.05</v>
      </c>
    </row>
    <row r="13406" spans="1:11" x14ac:dyDescent="0.25">
      <c r="A13406" s="1" t="s">
        <v>25546</v>
      </c>
      <c r="B13406" s="1" t="s">
        <v>9687</v>
      </c>
      <c r="C13406" s="1" t="s">
        <v>109</v>
      </c>
      <c r="D13406" s="16">
        <v>36161</v>
      </c>
      <c r="E13406" s="1" t="s">
        <v>106</v>
      </c>
      <c r="F13406" s="1" t="s">
        <v>253</v>
      </c>
      <c r="G13406">
        <v>0.03</v>
      </c>
      <c r="H13406">
        <v>0.02</v>
      </c>
      <c r="I13406">
        <v>0</v>
      </c>
      <c r="J13406">
        <v>0</v>
      </c>
      <c r="K13406">
        <v>0.05</v>
      </c>
    </row>
    <row r="13407" spans="1:11" x14ac:dyDescent="0.25">
      <c r="A13407" s="1" t="s">
        <v>25547</v>
      </c>
      <c r="B13407" s="1" t="s">
        <v>9082</v>
      </c>
      <c r="C13407" s="1" t="s">
        <v>84</v>
      </c>
      <c r="D13407" s="16">
        <v>40544</v>
      </c>
      <c r="E13407" s="1" t="s">
        <v>38</v>
      </c>
      <c r="F13407" s="1" t="s">
        <v>155</v>
      </c>
      <c r="G13407">
        <v>0.04</v>
      </c>
      <c r="H13407">
        <v>0</v>
      </c>
      <c r="I13407">
        <v>0</v>
      </c>
      <c r="J13407">
        <v>0</v>
      </c>
      <c r="K13407">
        <v>0.05</v>
      </c>
    </row>
    <row r="13408" spans="1:11" x14ac:dyDescent="0.25">
      <c r="A13408" s="1" t="s">
        <v>25548</v>
      </c>
      <c r="B13408" s="1" t="s">
        <v>2574</v>
      </c>
      <c r="C13408" s="1" t="s">
        <v>144</v>
      </c>
      <c r="D13408" s="16">
        <v>39814</v>
      </c>
      <c r="E13408" s="1" t="s">
        <v>38</v>
      </c>
      <c r="F13408" s="1" t="s">
        <v>79</v>
      </c>
      <c r="G13408">
        <v>0.01</v>
      </c>
      <c r="H13408">
        <v>0.03</v>
      </c>
      <c r="I13408">
        <v>0</v>
      </c>
      <c r="J13408">
        <v>0.01</v>
      </c>
      <c r="K13408">
        <v>0.05</v>
      </c>
    </row>
    <row r="13409" spans="1:11" x14ac:dyDescent="0.25">
      <c r="A13409" s="1" t="s">
        <v>25549</v>
      </c>
      <c r="B13409" s="1" t="s">
        <v>9688</v>
      </c>
      <c r="C13409" s="1" t="s">
        <v>84</v>
      </c>
      <c r="D13409" s="16">
        <v>41640</v>
      </c>
      <c r="E13409" s="1" t="s">
        <v>27</v>
      </c>
      <c r="F13409" s="1" t="s">
        <v>147</v>
      </c>
      <c r="G13409">
        <v>0</v>
      </c>
      <c r="H13409">
        <v>0</v>
      </c>
      <c r="I13409">
        <v>0.05</v>
      </c>
      <c r="J13409">
        <v>0</v>
      </c>
      <c r="K13409">
        <v>0.05</v>
      </c>
    </row>
    <row r="13410" spans="1:11" x14ac:dyDescent="0.25">
      <c r="A13410" s="1" t="s">
        <v>25550</v>
      </c>
      <c r="B13410" s="1" t="s">
        <v>4824</v>
      </c>
      <c r="C13410" s="1" t="s">
        <v>730</v>
      </c>
      <c r="D13410" s="16">
        <v>41640</v>
      </c>
      <c r="E13410" s="1" t="s">
        <v>27</v>
      </c>
      <c r="F13410" s="1" t="s">
        <v>788</v>
      </c>
      <c r="G13410">
        <v>0</v>
      </c>
      <c r="H13410">
        <v>0</v>
      </c>
      <c r="I13410">
        <v>0.05</v>
      </c>
      <c r="J13410">
        <v>0</v>
      </c>
      <c r="K13410">
        <v>0.05</v>
      </c>
    </row>
    <row r="13411" spans="1:11" x14ac:dyDescent="0.25">
      <c r="A13411" s="1" t="s">
        <v>25551</v>
      </c>
      <c r="B13411" s="1" t="s">
        <v>9689</v>
      </c>
      <c r="C13411" s="1" t="s">
        <v>157</v>
      </c>
      <c r="D13411" s="16">
        <v>38718</v>
      </c>
      <c r="E13411" s="1" t="s">
        <v>27</v>
      </c>
      <c r="F13411" s="1" t="s">
        <v>76</v>
      </c>
      <c r="G13411">
        <v>0</v>
      </c>
      <c r="H13411">
        <v>0</v>
      </c>
      <c r="I13411">
        <v>0.05</v>
      </c>
      <c r="J13411">
        <v>0</v>
      </c>
      <c r="K13411">
        <v>0.05</v>
      </c>
    </row>
    <row r="13412" spans="1:11" x14ac:dyDescent="0.25">
      <c r="A13412" s="1" t="s">
        <v>25552</v>
      </c>
      <c r="B13412" s="1" t="s">
        <v>9690</v>
      </c>
      <c r="C13412" s="1" t="s">
        <v>109</v>
      </c>
      <c r="D13412" s="16">
        <v>36526</v>
      </c>
      <c r="E13412" s="1" t="s">
        <v>34</v>
      </c>
      <c r="F13412" s="1" t="s">
        <v>9691</v>
      </c>
      <c r="G13412">
        <v>0.03</v>
      </c>
      <c r="H13412">
        <v>0.02</v>
      </c>
      <c r="I13412">
        <v>0</v>
      </c>
      <c r="J13412">
        <v>0</v>
      </c>
      <c r="K13412">
        <v>0.05</v>
      </c>
    </row>
    <row r="13413" spans="1:11" x14ac:dyDescent="0.25">
      <c r="A13413" s="1" t="s">
        <v>25553</v>
      </c>
      <c r="B13413" s="1" t="s">
        <v>8171</v>
      </c>
      <c r="C13413" s="1" t="s">
        <v>53</v>
      </c>
      <c r="D13413" s="16">
        <v>42005</v>
      </c>
      <c r="E13413" s="1" t="s">
        <v>55</v>
      </c>
      <c r="F13413" s="1" t="s">
        <v>788</v>
      </c>
      <c r="G13413">
        <v>0</v>
      </c>
      <c r="H13413">
        <v>0</v>
      </c>
      <c r="I13413">
        <v>0.05</v>
      </c>
      <c r="J13413">
        <v>0</v>
      </c>
      <c r="K13413">
        <v>0.05</v>
      </c>
    </row>
    <row r="13414" spans="1:11" x14ac:dyDescent="0.25">
      <c r="A13414" s="1" t="s">
        <v>25554</v>
      </c>
      <c r="B13414" s="1" t="s">
        <v>8975</v>
      </c>
      <c r="C13414" s="1" t="s">
        <v>49</v>
      </c>
      <c r="D13414" s="16">
        <v>41275</v>
      </c>
      <c r="E13414" s="1" t="s">
        <v>38</v>
      </c>
      <c r="F13414" s="1" t="s">
        <v>79</v>
      </c>
      <c r="G13414">
        <v>0.04</v>
      </c>
      <c r="H13414">
        <v>0</v>
      </c>
      <c r="I13414">
        <v>0</v>
      </c>
      <c r="J13414">
        <v>0</v>
      </c>
      <c r="K13414">
        <v>0.05</v>
      </c>
    </row>
    <row r="13415" spans="1:11" x14ac:dyDescent="0.25">
      <c r="A13415" s="1" t="s">
        <v>25555</v>
      </c>
      <c r="B13415" s="1" t="s">
        <v>8535</v>
      </c>
      <c r="C13415" s="1" t="s">
        <v>139</v>
      </c>
      <c r="D13415" s="16">
        <v>37987</v>
      </c>
      <c r="E13415" s="1" t="s">
        <v>242</v>
      </c>
      <c r="F13415" s="1" t="s">
        <v>226</v>
      </c>
      <c r="G13415">
        <v>0.03</v>
      </c>
      <c r="H13415">
        <v>0.01</v>
      </c>
      <c r="I13415">
        <v>0</v>
      </c>
      <c r="J13415">
        <v>0</v>
      </c>
      <c r="K13415">
        <v>0.05</v>
      </c>
    </row>
    <row r="13416" spans="1:11" x14ac:dyDescent="0.25">
      <c r="A13416" s="1" t="s">
        <v>25556</v>
      </c>
      <c r="B13416" s="1" t="s">
        <v>8469</v>
      </c>
      <c r="C13416" s="1" t="s">
        <v>53</v>
      </c>
      <c r="D13416" s="16">
        <v>42005</v>
      </c>
      <c r="E13416" s="1" t="s">
        <v>27</v>
      </c>
      <c r="F13416" s="1" t="s">
        <v>788</v>
      </c>
      <c r="G13416">
        <v>0</v>
      </c>
      <c r="H13416">
        <v>0</v>
      </c>
      <c r="I13416">
        <v>0.05</v>
      </c>
      <c r="J13416">
        <v>0</v>
      </c>
      <c r="K13416">
        <v>0.05</v>
      </c>
    </row>
    <row r="13417" spans="1:11" x14ac:dyDescent="0.25">
      <c r="A13417" s="1" t="s">
        <v>25557</v>
      </c>
      <c r="B13417" s="1" t="s">
        <v>9692</v>
      </c>
      <c r="C13417" s="1" t="s">
        <v>871</v>
      </c>
      <c r="D13417" s="16">
        <v>35065</v>
      </c>
      <c r="E13417" s="1" t="s">
        <v>93</v>
      </c>
      <c r="F13417" s="1" t="s">
        <v>5001</v>
      </c>
      <c r="G13417">
        <v>0</v>
      </c>
      <c r="H13417">
        <v>0</v>
      </c>
      <c r="I13417">
        <v>0.05</v>
      </c>
      <c r="J13417">
        <v>0</v>
      </c>
      <c r="K13417">
        <v>0.05</v>
      </c>
    </row>
    <row r="13418" spans="1:11" x14ac:dyDescent="0.25">
      <c r="A13418" s="1" t="s">
        <v>25558</v>
      </c>
      <c r="B13418" s="1" t="s">
        <v>9693</v>
      </c>
      <c r="C13418" s="1" t="s">
        <v>157</v>
      </c>
      <c r="D13418" s="16">
        <v>39448</v>
      </c>
      <c r="E13418" s="1" t="s">
        <v>93</v>
      </c>
      <c r="F13418" s="1" t="s">
        <v>76</v>
      </c>
      <c r="G13418">
        <v>0</v>
      </c>
      <c r="H13418">
        <v>0</v>
      </c>
      <c r="I13418">
        <v>0.05</v>
      </c>
      <c r="J13418">
        <v>0</v>
      </c>
      <c r="K13418">
        <v>0.05</v>
      </c>
    </row>
    <row r="13419" spans="1:11" x14ac:dyDescent="0.25">
      <c r="A13419" s="1" t="s">
        <v>25559</v>
      </c>
      <c r="B13419" s="1" t="s">
        <v>9694</v>
      </c>
      <c r="C13419" s="1" t="s">
        <v>71</v>
      </c>
      <c r="D13419" s="16">
        <v>37622</v>
      </c>
      <c r="E13419" s="1" t="s">
        <v>55</v>
      </c>
      <c r="F13419" s="1" t="s">
        <v>1286</v>
      </c>
      <c r="G13419">
        <v>0.03</v>
      </c>
      <c r="H13419">
        <v>0.01</v>
      </c>
      <c r="I13419">
        <v>0</v>
      </c>
      <c r="J13419">
        <v>0</v>
      </c>
      <c r="K13419">
        <v>0.05</v>
      </c>
    </row>
    <row r="13420" spans="1:11" x14ac:dyDescent="0.25">
      <c r="A13420" s="1" t="s">
        <v>25560</v>
      </c>
      <c r="B13420" s="1" t="s">
        <v>3770</v>
      </c>
      <c r="C13420" s="1" t="s">
        <v>144</v>
      </c>
      <c r="D13420" s="16">
        <v>40179</v>
      </c>
      <c r="E13420" s="1" t="s">
        <v>34</v>
      </c>
      <c r="F13420" s="1" t="s">
        <v>236</v>
      </c>
      <c r="G13420">
        <v>0.04</v>
      </c>
      <c r="H13420">
        <v>0</v>
      </c>
      <c r="I13420">
        <v>0</v>
      </c>
      <c r="J13420">
        <v>0</v>
      </c>
      <c r="K13420">
        <v>0.05</v>
      </c>
    </row>
    <row r="13421" spans="1:11" x14ac:dyDescent="0.25">
      <c r="A13421" s="1" t="s">
        <v>25561</v>
      </c>
      <c r="B13421" s="1" t="s">
        <v>6903</v>
      </c>
      <c r="C13421" s="1" t="s">
        <v>32</v>
      </c>
      <c r="D13421" s="16">
        <v>39814</v>
      </c>
      <c r="E13421" s="1" t="s">
        <v>34</v>
      </c>
      <c r="F13421" s="1" t="s">
        <v>801</v>
      </c>
      <c r="G13421">
        <v>0</v>
      </c>
      <c r="H13421">
        <v>0.04</v>
      </c>
      <c r="I13421">
        <v>0</v>
      </c>
      <c r="J13421">
        <v>0</v>
      </c>
      <c r="K13421">
        <v>0.05</v>
      </c>
    </row>
    <row r="13422" spans="1:11" x14ac:dyDescent="0.25">
      <c r="A13422" s="1" t="s">
        <v>25562</v>
      </c>
      <c r="B13422" s="1" t="s">
        <v>5585</v>
      </c>
      <c r="C13422" s="1" t="s">
        <v>139</v>
      </c>
      <c r="D13422" s="16">
        <v>38353</v>
      </c>
      <c r="E13422" s="1" t="s">
        <v>34</v>
      </c>
      <c r="F13422" s="1" t="s">
        <v>1174</v>
      </c>
      <c r="G13422">
        <v>0.03</v>
      </c>
      <c r="H13422">
        <v>0.01</v>
      </c>
      <c r="I13422">
        <v>0</v>
      </c>
      <c r="J13422">
        <v>0</v>
      </c>
      <c r="K13422">
        <v>0.05</v>
      </c>
    </row>
    <row r="13423" spans="1:11" x14ac:dyDescent="0.25">
      <c r="A13423" s="1" t="s">
        <v>25563</v>
      </c>
      <c r="B13423" s="1" t="s">
        <v>9695</v>
      </c>
      <c r="C13423" s="1" t="s">
        <v>109</v>
      </c>
      <c r="D13423" s="16">
        <v>36892</v>
      </c>
      <c r="E13423" s="1" t="s">
        <v>30</v>
      </c>
      <c r="F13423" s="1" t="s">
        <v>117</v>
      </c>
      <c r="G13423">
        <v>0.03</v>
      </c>
      <c r="H13423">
        <v>0.02</v>
      </c>
      <c r="I13423">
        <v>0</v>
      </c>
      <c r="J13423">
        <v>0</v>
      </c>
      <c r="K13423">
        <v>0.05</v>
      </c>
    </row>
    <row r="13424" spans="1:11" x14ac:dyDescent="0.25">
      <c r="A13424" s="1" t="s">
        <v>25564</v>
      </c>
      <c r="B13424" s="1" t="s">
        <v>9696</v>
      </c>
      <c r="C13424" s="1" t="s">
        <v>58</v>
      </c>
      <c r="D13424" s="16">
        <v>37257</v>
      </c>
      <c r="E13424" s="1" t="s">
        <v>14</v>
      </c>
      <c r="F13424" s="1" t="s">
        <v>150</v>
      </c>
      <c r="G13424">
        <v>0</v>
      </c>
      <c r="H13424">
        <v>0</v>
      </c>
      <c r="I13424">
        <v>0.05</v>
      </c>
      <c r="J13424">
        <v>0</v>
      </c>
      <c r="K13424">
        <v>0.05</v>
      </c>
    </row>
    <row r="13425" spans="1:11" x14ac:dyDescent="0.25">
      <c r="A13425" s="1" t="s">
        <v>25565</v>
      </c>
      <c r="B13425" s="1" t="s">
        <v>9697</v>
      </c>
      <c r="C13425" s="1" t="s">
        <v>139</v>
      </c>
      <c r="D13425" s="16">
        <v>37622</v>
      </c>
      <c r="E13425" s="1" t="s">
        <v>38</v>
      </c>
      <c r="F13425" s="1" t="s">
        <v>421</v>
      </c>
      <c r="G13425">
        <v>0.03</v>
      </c>
      <c r="H13425">
        <v>0.01</v>
      </c>
      <c r="I13425">
        <v>0</v>
      </c>
      <c r="J13425">
        <v>0</v>
      </c>
      <c r="K13425">
        <v>0.05</v>
      </c>
    </row>
    <row r="13426" spans="1:11" x14ac:dyDescent="0.25">
      <c r="A13426" s="1" t="s">
        <v>25566</v>
      </c>
      <c r="B13426" s="1" t="s">
        <v>3732</v>
      </c>
      <c r="C13426" s="1" t="s">
        <v>32</v>
      </c>
      <c r="D13426" s="16">
        <v>39083</v>
      </c>
      <c r="E13426" s="1" t="s">
        <v>55</v>
      </c>
      <c r="F13426" s="1" t="s">
        <v>56</v>
      </c>
      <c r="G13426">
        <v>0.04</v>
      </c>
      <c r="H13426">
        <v>0</v>
      </c>
      <c r="I13426">
        <v>0</v>
      </c>
      <c r="J13426">
        <v>0</v>
      </c>
      <c r="K13426">
        <v>0.05</v>
      </c>
    </row>
    <row r="13427" spans="1:11" x14ac:dyDescent="0.25">
      <c r="A13427" s="1" t="s">
        <v>25567</v>
      </c>
      <c r="B13427" s="1" t="s">
        <v>9698</v>
      </c>
      <c r="C13427" s="1" t="s">
        <v>32</v>
      </c>
      <c r="D13427" s="16">
        <v>38718</v>
      </c>
      <c r="E13427" s="1" t="s">
        <v>34</v>
      </c>
      <c r="F13427" s="1" t="s">
        <v>15</v>
      </c>
      <c r="G13427">
        <v>0</v>
      </c>
      <c r="H13427">
        <v>0</v>
      </c>
      <c r="I13427">
        <v>0.05</v>
      </c>
      <c r="J13427">
        <v>0</v>
      </c>
      <c r="K13427">
        <v>0.05</v>
      </c>
    </row>
    <row r="13428" spans="1:11" x14ac:dyDescent="0.25">
      <c r="A13428" s="1" t="s">
        <v>25568</v>
      </c>
      <c r="B13428" s="1" t="s">
        <v>4431</v>
      </c>
      <c r="C13428" s="1" t="s">
        <v>157</v>
      </c>
      <c r="D13428" s="16">
        <v>41640</v>
      </c>
      <c r="E13428" s="1" t="s">
        <v>55</v>
      </c>
      <c r="F13428" s="1" t="s">
        <v>788</v>
      </c>
      <c r="G13428">
        <v>0</v>
      </c>
      <c r="H13428">
        <v>0</v>
      </c>
      <c r="I13428">
        <v>0.05</v>
      </c>
      <c r="J13428">
        <v>0</v>
      </c>
      <c r="K13428">
        <v>0.05</v>
      </c>
    </row>
    <row r="13429" spans="1:11" x14ac:dyDescent="0.25">
      <c r="A13429" s="1" t="s">
        <v>25569</v>
      </c>
      <c r="B13429" s="1" t="s">
        <v>9014</v>
      </c>
      <c r="C13429" s="1" t="s">
        <v>32</v>
      </c>
      <c r="D13429" s="16">
        <v>39814</v>
      </c>
      <c r="E13429" s="1" t="s">
        <v>106</v>
      </c>
      <c r="F13429" s="1" t="s">
        <v>117</v>
      </c>
      <c r="G13429">
        <v>0.03</v>
      </c>
      <c r="H13429">
        <v>0.01</v>
      </c>
      <c r="I13429">
        <v>0</v>
      </c>
      <c r="J13429">
        <v>0</v>
      </c>
      <c r="K13429">
        <v>0.05</v>
      </c>
    </row>
    <row r="13430" spans="1:11" x14ac:dyDescent="0.25">
      <c r="A13430" s="1" t="s">
        <v>25570</v>
      </c>
      <c r="B13430" s="1" t="s">
        <v>5384</v>
      </c>
      <c r="C13430" s="1" t="s">
        <v>144</v>
      </c>
      <c r="D13430" s="16">
        <v>39814</v>
      </c>
      <c r="E13430" s="1" t="s">
        <v>242</v>
      </c>
      <c r="F13430" s="1" t="s">
        <v>3943</v>
      </c>
      <c r="G13430">
        <v>0</v>
      </c>
      <c r="H13430">
        <v>0.04</v>
      </c>
      <c r="I13430">
        <v>0</v>
      </c>
      <c r="J13430">
        <v>0.01</v>
      </c>
      <c r="K13430">
        <v>0.05</v>
      </c>
    </row>
    <row r="13431" spans="1:11" x14ac:dyDescent="0.25">
      <c r="A13431" s="1" t="s">
        <v>25571</v>
      </c>
      <c r="B13431" s="1" t="s">
        <v>9699</v>
      </c>
      <c r="C13431" s="1" t="s">
        <v>32</v>
      </c>
      <c r="D13431" s="16">
        <v>39448</v>
      </c>
      <c r="E13431" s="1" t="s">
        <v>34</v>
      </c>
      <c r="F13431" s="1" t="s">
        <v>253</v>
      </c>
      <c r="G13431">
        <v>0.04</v>
      </c>
      <c r="H13431">
        <v>0</v>
      </c>
      <c r="I13431">
        <v>0</v>
      </c>
      <c r="J13431">
        <v>0</v>
      </c>
      <c r="K13431">
        <v>0.05</v>
      </c>
    </row>
    <row r="13432" spans="1:11" x14ac:dyDescent="0.25">
      <c r="A13432" s="1" t="s">
        <v>25572</v>
      </c>
      <c r="B13432" s="1" t="s">
        <v>1932</v>
      </c>
      <c r="C13432" s="1" t="s">
        <v>144</v>
      </c>
      <c r="D13432" s="16">
        <v>39814</v>
      </c>
      <c r="E13432" s="1" t="s">
        <v>55</v>
      </c>
      <c r="F13432" s="1" t="s">
        <v>117</v>
      </c>
      <c r="G13432">
        <v>0</v>
      </c>
      <c r="H13432">
        <v>0.04</v>
      </c>
      <c r="I13432">
        <v>0</v>
      </c>
      <c r="J13432">
        <v>0.01</v>
      </c>
      <c r="K13432">
        <v>0.05</v>
      </c>
    </row>
    <row r="13433" spans="1:11" x14ac:dyDescent="0.25">
      <c r="A13433" s="1" t="s">
        <v>25573</v>
      </c>
      <c r="B13433" s="1" t="s">
        <v>8487</v>
      </c>
      <c r="C13433" s="1" t="s">
        <v>139</v>
      </c>
      <c r="D13433" s="16">
        <v>37622</v>
      </c>
      <c r="E13433" s="1" t="s">
        <v>2</v>
      </c>
      <c r="F13433" s="1" t="s">
        <v>2024</v>
      </c>
      <c r="G13433">
        <v>0.03</v>
      </c>
      <c r="H13433">
        <v>0.01</v>
      </c>
      <c r="I13433">
        <v>0</v>
      </c>
      <c r="J13433">
        <v>0</v>
      </c>
      <c r="K13433">
        <v>0.05</v>
      </c>
    </row>
    <row r="13434" spans="1:11" x14ac:dyDescent="0.25">
      <c r="A13434" s="1" t="s">
        <v>25574</v>
      </c>
      <c r="B13434" s="1" t="s">
        <v>9700</v>
      </c>
      <c r="C13434" s="1" t="s">
        <v>12</v>
      </c>
      <c r="D13434" s="16">
        <v>39814</v>
      </c>
      <c r="E13434" s="1" t="s">
        <v>14</v>
      </c>
      <c r="F13434" s="1" t="s">
        <v>6052</v>
      </c>
      <c r="G13434">
        <v>0.04</v>
      </c>
      <c r="H13434">
        <v>0</v>
      </c>
      <c r="I13434">
        <v>0</v>
      </c>
      <c r="J13434">
        <v>0</v>
      </c>
      <c r="K13434">
        <v>0.05</v>
      </c>
    </row>
    <row r="13435" spans="1:11" x14ac:dyDescent="0.25">
      <c r="A13435" s="1" t="s">
        <v>25575</v>
      </c>
      <c r="B13435" s="1" t="s">
        <v>9701</v>
      </c>
      <c r="C13435" s="1" t="s">
        <v>84</v>
      </c>
      <c r="D13435" s="16">
        <v>40544</v>
      </c>
      <c r="E13435" s="1" t="s">
        <v>34</v>
      </c>
      <c r="F13435" s="1" t="s">
        <v>206</v>
      </c>
      <c r="G13435">
        <v>0</v>
      </c>
      <c r="H13435">
        <v>0</v>
      </c>
      <c r="I13435">
        <v>0.05</v>
      </c>
      <c r="J13435">
        <v>0</v>
      </c>
      <c r="K13435">
        <v>0.05</v>
      </c>
    </row>
    <row r="13436" spans="1:11" x14ac:dyDescent="0.25">
      <c r="A13436" s="1" t="s">
        <v>25576</v>
      </c>
      <c r="B13436" s="1" t="s">
        <v>9702</v>
      </c>
      <c r="C13436" s="1" t="s">
        <v>100</v>
      </c>
      <c r="D13436" s="16">
        <v>36161</v>
      </c>
      <c r="E13436" s="1" t="s">
        <v>21</v>
      </c>
      <c r="F13436" s="1" t="s">
        <v>2872</v>
      </c>
      <c r="G13436">
        <v>0</v>
      </c>
      <c r="H13436">
        <v>0</v>
      </c>
      <c r="I13436">
        <v>0.05</v>
      </c>
      <c r="J13436">
        <v>0</v>
      </c>
      <c r="K13436">
        <v>0.05</v>
      </c>
    </row>
    <row r="13437" spans="1:11" x14ac:dyDescent="0.25">
      <c r="A13437" s="1" t="s">
        <v>25577</v>
      </c>
      <c r="B13437" s="1" t="s">
        <v>9703</v>
      </c>
      <c r="C13437" s="1" t="s">
        <v>86</v>
      </c>
      <c r="D13437" s="16">
        <v>42370</v>
      </c>
      <c r="E13437" s="1" t="s">
        <v>2</v>
      </c>
      <c r="F13437" s="1" t="s">
        <v>687</v>
      </c>
      <c r="G13437">
        <v>0.04</v>
      </c>
      <c r="H13437">
        <v>0</v>
      </c>
      <c r="I13437">
        <v>0</v>
      </c>
      <c r="J13437">
        <v>0.01</v>
      </c>
      <c r="K13437">
        <v>0.05</v>
      </c>
    </row>
    <row r="13438" spans="1:11" x14ac:dyDescent="0.25">
      <c r="A13438" s="1" t="s">
        <v>25578</v>
      </c>
      <c r="B13438" s="1" t="s">
        <v>3380</v>
      </c>
      <c r="C13438" s="1" t="s">
        <v>144</v>
      </c>
      <c r="D13438" s="16">
        <v>42370</v>
      </c>
      <c r="E13438" s="1" t="s">
        <v>38</v>
      </c>
      <c r="F13438" s="1" t="s">
        <v>136</v>
      </c>
      <c r="G13438">
        <v>0</v>
      </c>
      <c r="H13438">
        <v>0.04</v>
      </c>
      <c r="I13438">
        <v>0</v>
      </c>
      <c r="J13438">
        <v>0</v>
      </c>
      <c r="K13438">
        <v>0.05</v>
      </c>
    </row>
    <row r="13439" spans="1:11" x14ac:dyDescent="0.25">
      <c r="A13439" s="1" t="s">
        <v>25579</v>
      </c>
      <c r="B13439" s="1" t="s">
        <v>1070</v>
      </c>
      <c r="C13439" s="1" t="s">
        <v>53</v>
      </c>
      <c r="D13439" s="16">
        <v>40179</v>
      </c>
      <c r="E13439" s="1" t="s">
        <v>2</v>
      </c>
      <c r="F13439" s="1" t="s">
        <v>76</v>
      </c>
      <c r="G13439">
        <v>0</v>
      </c>
      <c r="H13439">
        <v>0.03</v>
      </c>
      <c r="I13439">
        <v>0</v>
      </c>
      <c r="J13439">
        <v>0.01</v>
      </c>
      <c r="K13439">
        <v>0.05</v>
      </c>
    </row>
    <row r="13440" spans="1:11" x14ac:dyDescent="0.25">
      <c r="A13440" s="1" t="s">
        <v>25580</v>
      </c>
      <c r="B13440" s="1" t="s">
        <v>3121</v>
      </c>
      <c r="C13440" s="1" t="s">
        <v>71</v>
      </c>
      <c r="D13440" s="16">
        <v>37622</v>
      </c>
      <c r="E13440" s="1" t="s">
        <v>34</v>
      </c>
      <c r="F13440" s="1" t="s">
        <v>79</v>
      </c>
      <c r="G13440">
        <v>0.03</v>
      </c>
      <c r="H13440">
        <v>0.01</v>
      </c>
      <c r="I13440">
        <v>0</v>
      </c>
      <c r="J13440">
        <v>0</v>
      </c>
      <c r="K13440">
        <v>0.05</v>
      </c>
    </row>
    <row r="13441" spans="1:11" x14ac:dyDescent="0.25">
      <c r="A13441" s="1" t="s">
        <v>25581</v>
      </c>
      <c r="B13441" s="1" t="s">
        <v>8112</v>
      </c>
      <c r="C13441" s="1" t="s">
        <v>49</v>
      </c>
      <c r="D13441" s="16">
        <v>40544</v>
      </c>
      <c r="E13441" s="1" t="s">
        <v>106</v>
      </c>
      <c r="F13441" s="1" t="s">
        <v>4773</v>
      </c>
      <c r="G13441">
        <v>0</v>
      </c>
      <c r="H13441">
        <v>0.04</v>
      </c>
      <c r="I13441">
        <v>0</v>
      </c>
      <c r="J13441">
        <v>0.01</v>
      </c>
      <c r="K13441">
        <v>0.05</v>
      </c>
    </row>
    <row r="13442" spans="1:11" x14ac:dyDescent="0.25">
      <c r="A13442" s="1" t="s">
        <v>25582</v>
      </c>
      <c r="B13442" s="1" t="s">
        <v>3376</v>
      </c>
      <c r="C13442" s="1" t="s">
        <v>32</v>
      </c>
      <c r="D13442" s="16">
        <v>39083</v>
      </c>
      <c r="E13442" s="1" t="s">
        <v>242</v>
      </c>
      <c r="F13442" s="1" t="s">
        <v>226</v>
      </c>
      <c r="G13442">
        <v>0.03</v>
      </c>
      <c r="H13442">
        <v>0.01</v>
      </c>
      <c r="I13442">
        <v>0</v>
      </c>
      <c r="J13442">
        <v>0</v>
      </c>
      <c r="K13442">
        <v>0.05</v>
      </c>
    </row>
    <row r="13443" spans="1:11" x14ac:dyDescent="0.25">
      <c r="A13443" s="1" t="s">
        <v>25583</v>
      </c>
      <c r="B13443" s="1" t="s">
        <v>9704</v>
      </c>
      <c r="C13443" s="1" t="s">
        <v>84</v>
      </c>
      <c r="D13443" s="16">
        <v>41275</v>
      </c>
      <c r="E13443" s="1" t="s">
        <v>55</v>
      </c>
      <c r="F13443" s="1" t="s">
        <v>236</v>
      </c>
      <c r="G13443">
        <v>0</v>
      </c>
      <c r="H13443">
        <v>0.04</v>
      </c>
      <c r="I13443">
        <v>0</v>
      </c>
      <c r="J13443">
        <v>0</v>
      </c>
      <c r="K13443">
        <v>0.05</v>
      </c>
    </row>
    <row r="13444" spans="1:11" x14ac:dyDescent="0.25">
      <c r="A13444" s="1" t="s">
        <v>25584</v>
      </c>
      <c r="B13444" s="1" t="s">
        <v>8727</v>
      </c>
      <c r="C13444" s="1" t="s">
        <v>144</v>
      </c>
      <c r="D13444" s="16">
        <v>38718</v>
      </c>
      <c r="E13444" s="1" t="s">
        <v>106</v>
      </c>
      <c r="F13444" s="1" t="s">
        <v>6794</v>
      </c>
      <c r="G13444">
        <v>0</v>
      </c>
      <c r="H13444">
        <v>0.04</v>
      </c>
      <c r="I13444">
        <v>0</v>
      </c>
      <c r="J13444">
        <v>0.01</v>
      </c>
      <c r="K13444">
        <v>0.05</v>
      </c>
    </row>
    <row r="13445" spans="1:11" x14ac:dyDescent="0.25">
      <c r="A13445" s="1" t="s">
        <v>25585</v>
      </c>
      <c r="B13445" s="1" t="s">
        <v>5008</v>
      </c>
      <c r="C13445" s="1" t="s">
        <v>109</v>
      </c>
      <c r="D13445" s="16">
        <v>35431</v>
      </c>
      <c r="E13445" s="1" t="s">
        <v>14</v>
      </c>
      <c r="F13445" s="1" t="s">
        <v>209</v>
      </c>
      <c r="G13445">
        <v>0.03</v>
      </c>
      <c r="H13445">
        <v>0.02</v>
      </c>
      <c r="I13445">
        <v>0</v>
      </c>
      <c r="J13445">
        <v>0</v>
      </c>
      <c r="K13445">
        <v>0.05</v>
      </c>
    </row>
    <row r="13446" spans="1:11" x14ac:dyDescent="0.25">
      <c r="A13446" s="1" t="s">
        <v>25586</v>
      </c>
      <c r="B13446" s="1" t="s">
        <v>9705</v>
      </c>
      <c r="C13446" s="1" t="s">
        <v>32</v>
      </c>
      <c r="D13446" s="16">
        <v>39814</v>
      </c>
      <c r="E13446" s="1" t="s">
        <v>30</v>
      </c>
      <c r="F13446" s="1" t="s">
        <v>9099</v>
      </c>
      <c r="G13446">
        <v>0.04</v>
      </c>
      <c r="H13446">
        <v>0</v>
      </c>
      <c r="I13446">
        <v>0</v>
      </c>
      <c r="J13446">
        <v>0</v>
      </c>
      <c r="K13446">
        <v>0.05</v>
      </c>
    </row>
    <row r="13447" spans="1:11" x14ac:dyDescent="0.25">
      <c r="A13447" s="1" t="s">
        <v>25587</v>
      </c>
      <c r="B13447" s="1" t="s">
        <v>9706</v>
      </c>
      <c r="C13447" s="1" t="s">
        <v>730</v>
      </c>
      <c r="D13447" s="16">
        <v>41640</v>
      </c>
      <c r="E13447" s="1" t="s">
        <v>106</v>
      </c>
      <c r="F13447" s="1" t="s">
        <v>5809</v>
      </c>
      <c r="G13447">
        <v>0</v>
      </c>
      <c r="H13447">
        <v>0</v>
      </c>
      <c r="I13447">
        <v>0.05</v>
      </c>
      <c r="J13447">
        <v>0</v>
      </c>
      <c r="K13447">
        <v>0.05</v>
      </c>
    </row>
    <row r="13448" spans="1:11" x14ac:dyDescent="0.25">
      <c r="A13448" s="1" t="s">
        <v>25588</v>
      </c>
      <c r="B13448" s="1" t="s">
        <v>6366</v>
      </c>
      <c r="C13448" s="1" t="s">
        <v>139</v>
      </c>
      <c r="D13448" s="16">
        <v>37987</v>
      </c>
      <c r="E13448" s="1" t="s">
        <v>38</v>
      </c>
      <c r="F13448" s="1" t="s">
        <v>1174</v>
      </c>
      <c r="G13448">
        <v>0.03</v>
      </c>
      <c r="H13448">
        <v>0.01</v>
      </c>
      <c r="I13448">
        <v>0</v>
      </c>
      <c r="J13448">
        <v>0</v>
      </c>
      <c r="K13448">
        <v>0.05</v>
      </c>
    </row>
    <row r="13449" spans="1:11" x14ac:dyDescent="0.25">
      <c r="A13449" s="1" t="s">
        <v>25589</v>
      </c>
      <c r="B13449" s="1" t="s">
        <v>9707</v>
      </c>
      <c r="C13449" s="1" t="s">
        <v>32</v>
      </c>
      <c r="D13449" s="16">
        <v>40544</v>
      </c>
      <c r="E13449" s="1" t="s">
        <v>106</v>
      </c>
      <c r="F13449" s="1" t="s">
        <v>1006</v>
      </c>
      <c r="G13449">
        <v>0</v>
      </c>
      <c r="H13449">
        <v>0</v>
      </c>
      <c r="I13449">
        <v>0.05</v>
      </c>
      <c r="J13449">
        <v>0</v>
      </c>
      <c r="K13449">
        <v>0.05</v>
      </c>
    </row>
    <row r="13450" spans="1:11" x14ac:dyDescent="0.25">
      <c r="A13450" s="1" t="s">
        <v>25590</v>
      </c>
      <c r="B13450" s="1" t="s">
        <v>9708</v>
      </c>
      <c r="C13450" s="1" t="s">
        <v>32</v>
      </c>
      <c r="D13450" s="16">
        <v>40544</v>
      </c>
      <c r="E13450" s="1" t="s">
        <v>27</v>
      </c>
      <c r="F13450" s="1" t="s">
        <v>1286</v>
      </c>
      <c r="G13450">
        <v>0</v>
      </c>
      <c r="H13450">
        <v>0</v>
      </c>
      <c r="I13450">
        <v>0.05</v>
      </c>
      <c r="J13450">
        <v>0</v>
      </c>
      <c r="K13450">
        <v>0.05</v>
      </c>
    </row>
    <row r="13451" spans="1:11" x14ac:dyDescent="0.25">
      <c r="A13451" s="1" t="s">
        <v>25591</v>
      </c>
      <c r="B13451" s="1" t="s">
        <v>1564</v>
      </c>
      <c r="C13451" s="1" t="s">
        <v>175</v>
      </c>
      <c r="D13451" s="16">
        <v>37987</v>
      </c>
      <c r="E13451" s="1" t="s">
        <v>38</v>
      </c>
      <c r="F13451" s="1" t="s">
        <v>1565</v>
      </c>
      <c r="G13451">
        <v>0.03</v>
      </c>
      <c r="H13451">
        <v>0.01</v>
      </c>
      <c r="I13451">
        <v>0</v>
      </c>
      <c r="J13451">
        <v>0</v>
      </c>
      <c r="K13451">
        <v>0.05</v>
      </c>
    </row>
    <row r="13452" spans="1:11" x14ac:dyDescent="0.25">
      <c r="A13452" s="1" t="s">
        <v>25592</v>
      </c>
      <c r="B13452" s="1" t="s">
        <v>8975</v>
      </c>
      <c r="C13452" s="1" t="s">
        <v>177</v>
      </c>
      <c r="D13452" s="16">
        <v>41275</v>
      </c>
      <c r="E13452" s="1" t="s">
        <v>38</v>
      </c>
      <c r="F13452" s="1" t="s">
        <v>79</v>
      </c>
      <c r="G13452">
        <v>0</v>
      </c>
      <c r="H13452">
        <v>0.04</v>
      </c>
      <c r="I13452">
        <v>0</v>
      </c>
      <c r="J13452">
        <v>0</v>
      </c>
      <c r="K13452">
        <v>0.05</v>
      </c>
    </row>
    <row r="13453" spans="1:11" x14ac:dyDescent="0.25">
      <c r="A13453" s="1" t="s">
        <v>25593</v>
      </c>
      <c r="B13453" s="1" t="s">
        <v>9709</v>
      </c>
      <c r="C13453" s="1" t="s">
        <v>58</v>
      </c>
      <c r="D13453" s="16">
        <v>39814</v>
      </c>
      <c r="E13453" s="1" t="s">
        <v>21</v>
      </c>
      <c r="F13453" s="1" t="s">
        <v>421</v>
      </c>
      <c r="G13453">
        <v>0.02</v>
      </c>
      <c r="H13453">
        <v>0.02</v>
      </c>
      <c r="I13453">
        <v>0</v>
      </c>
      <c r="J13453">
        <v>0.01</v>
      </c>
      <c r="K13453">
        <v>0.05</v>
      </c>
    </row>
    <row r="13454" spans="1:11" x14ac:dyDescent="0.25">
      <c r="A13454" s="1" t="s">
        <v>25594</v>
      </c>
      <c r="B13454" s="1" t="s">
        <v>9710</v>
      </c>
      <c r="C13454" s="1" t="s">
        <v>1182</v>
      </c>
      <c r="D13454" s="16">
        <v>34335</v>
      </c>
      <c r="E13454" s="1" t="s">
        <v>34</v>
      </c>
      <c r="F13454" s="1" t="s">
        <v>147</v>
      </c>
      <c r="G13454">
        <v>0</v>
      </c>
      <c r="H13454">
        <v>0</v>
      </c>
      <c r="I13454">
        <v>0.04</v>
      </c>
      <c r="J13454">
        <v>0</v>
      </c>
      <c r="K13454">
        <v>0.05</v>
      </c>
    </row>
    <row r="13455" spans="1:11" x14ac:dyDescent="0.25">
      <c r="A13455" s="1" t="s">
        <v>25595</v>
      </c>
      <c r="B13455" s="1" t="s">
        <v>9711</v>
      </c>
      <c r="C13455" s="1" t="s">
        <v>109</v>
      </c>
      <c r="D13455" s="16">
        <v>36161</v>
      </c>
      <c r="E13455" s="1" t="s">
        <v>30</v>
      </c>
      <c r="F13455" s="1" t="s">
        <v>801</v>
      </c>
      <c r="G13455">
        <v>0.03</v>
      </c>
      <c r="H13455">
        <v>0.02</v>
      </c>
      <c r="I13455">
        <v>0</v>
      </c>
      <c r="J13455">
        <v>0</v>
      </c>
      <c r="K13455">
        <v>0.04</v>
      </c>
    </row>
    <row r="13456" spans="1:11" x14ac:dyDescent="0.25">
      <c r="A13456" s="1" t="s">
        <v>25596</v>
      </c>
      <c r="B13456" s="1" t="s">
        <v>9712</v>
      </c>
      <c r="C13456" s="1" t="s">
        <v>144</v>
      </c>
      <c r="D13456" s="16">
        <v>40544</v>
      </c>
      <c r="E13456" s="1" t="s">
        <v>30</v>
      </c>
      <c r="F13456" s="1" t="s">
        <v>1240</v>
      </c>
      <c r="G13456">
        <v>0</v>
      </c>
      <c r="H13456">
        <v>0.04</v>
      </c>
      <c r="I13456">
        <v>0</v>
      </c>
      <c r="J13456">
        <v>0.01</v>
      </c>
      <c r="K13456">
        <v>0.04</v>
      </c>
    </row>
    <row r="13457" spans="1:11" x14ac:dyDescent="0.25">
      <c r="A13457" s="1" t="s">
        <v>25597</v>
      </c>
      <c r="B13457" s="1" t="s">
        <v>9713</v>
      </c>
      <c r="C13457" s="1" t="s">
        <v>32</v>
      </c>
      <c r="D13457" s="16">
        <v>39448</v>
      </c>
      <c r="E13457" s="1" t="s">
        <v>41</v>
      </c>
      <c r="F13457" s="1" t="s">
        <v>117</v>
      </c>
      <c r="G13457">
        <v>0.04</v>
      </c>
      <c r="H13457">
        <v>0</v>
      </c>
      <c r="I13457">
        <v>0</v>
      </c>
      <c r="J13457">
        <v>0</v>
      </c>
      <c r="K13457">
        <v>0.04</v>
      </c>
    </row>
    <row r="13458" spans="1:11" x14ac:dyDescent="0.25">
      <c r="A13458" s="1" t="s">
        <v>25598</v>
      </c>
      <c r="B13458" s="1" t="s">
        <v>9355</v>
      </c>
      <c r="C13458" s="1" t="s">
        <v>32</v>
      </c>
      <c r="D13458" s="16">
        <v>40179</v>
      </c>
      <c r="E13458" s="1" t="s">
        <v>41</v>
      </c>
      <c r="F13458" s="1" t="s">
        <v>5862</v>
      </c>
      <c r="G13458">
        <v>0.04</v>
      </c>
      <c r="H13458">
        <v>0</v>
      </c>
      <c r="I13458">
        <v>0</v>
      </c>
      <c r="J13458">
        <v>0</v>
      </c>
      <c r="K13458">
        <v>0.04</v>
      </c>
    </row>
    <row r="13459" spans="1:11" x14ac:dyDescent="0.25">
      <c r="A13459" s="1" t="s">
        <v>25599</v>
      </c>
      <c r="B13459" s="1" t="s">
        <v>9714</v>
      </c>
      <c r="C13459" s="1" t="s">
        <v>32</v>
      </c>
      <c r="D13459" s="16">
        <v>38718</v>
      </c>
      <c r="E13459" s="1" t="s">
        <v>55</v>
      </c>
      <c r="F13459" s="1" t="s">
        <v>421</v>
      </c>
      <c r="G13459">
        <v>0.04</v>
      </c>
      <c r="H13459">
        <v>0</v>
      </c>
      <c r="I13459">
        <v>0</v>
      </c>
      <c r="J13459">
        <v>0</v>
      </c>
      <c r="K13459">
        <v>0.04</v>
      </c>
    </row>
    <row r="13460" spans="1:11" x14ac:dyDescent="0.25">
      <c r="A13460" s="1" t="s">
        <v>25600</v>
      </c>
      <c r="B13460" s="1" t="s">
        <v>9715</v>
      </c>
      <c r="C13460" s="1" t="s">
        <v>109</v>
      </c>
      <c r="D13460" s="16">
        <v>34700</v>
      </c>
      <c r="E13460" s="1" t="s">
        <v>41</v>
      </c>
      <c r="F13460" s="1" t="s">
        <v>9716</v>
      </c>
      <c r="G13460">
        <v>0</v>
      </c>
      <c r="H13460">
        <v>0</v>
      </c>
      <c r="I13460">
        <v>0.04</v>
      </c>
      <c r="J13460">
        <v>0</v>
      </c>
      <c r="K13460">
        <v>0.04</v>
      </c>
    </row>
    <row r="13461" spans="1:11" x14ac:dyDescent="0.25">
      <c r="A13461" s="1" t="s">
        <v>25601</v>
      </c>
      <c r="B13461" s="1" t="s">
        <v>9717</v>
      </c>
      <c r="C13461" s="1" t="s">
        <v>71</v>
      </c>
      <c r="D13461" s="16">
        <v>38353</v>
      </c>
      <c r="E13461" s="1" t="s">
        <v>27</v>
      </c>
      <c r="F13461" s="1" t="s">
        <v>1006</v>
      </c>
      <c r="G13461">
        <v>0</v>
      </c>
      <c r="H13461">
        <v>0</v>
      </c>
      <c r="I13461">
        <v>0.04</v>
      </c>
      <c r="J13461">
        <v>0</v>
      </c>
      <c r="K13461">
        <v>0.04</v>
      </c>
    </row>
    <row r="13462" spans="1:11" x14ac:dyDescent="0.25">
      <c r="A13462" s="1" t="s">
        <v>25602</v>
      </c>
      <c r="B13462" s="1" t="s">
        <v>9718</v>
      </c>
      <c r="C13462" s="1" t="s">
        <v>58</v>
      </c>
      <c r="D13462" s="16">
        <v>39814</v>
      </c>
      <c r="E13462" s="1" t="s">
        <v>93</v>
      </c>
      <c r="F13462" s="1" t="s">
        <v>4622</v>
      </c>
      <c r="G13462">
        <v>0</v>
      </c>
      <c r="H13462">
        <v>0</v>
      </c>
      <c r="I13462">
        <v>0.04</v>
      </c>
      <c r="J13462">
        <v>0</v>
      </c>
      <c r="K13462">
        <v>0.04</v>
      </c>
    </row>
    <row r="13463" spans="1:11" x14ac:dyDescent="0.25">
      <c r="A13463" s="1" t="s">
        <v>25603</v>
      </c>
      <c r="B13463" s="1" t="s">
        <v>9719</v>
      </c>
      <c r="C13463" s="1" t="s">
        <v>58</v>
      </c>
      <c r="D13463" s="16">
        <v>38718</v>
      </c>
      <c r="E13463" s="1" t="s">
        <v>93</v>
      </c>
      <c r="F13463" s="1" t="s">
        <v>1174</v>
      </c>
      <c r="G13463">
        <v>0.02</v>
      </c>
      <c r="H13463">
        <v>0.02</v>
      </c>
      <c r="I13463">
        <v>0</v>
      </c>
      <c r="J13463">
        <v>0.01</v>
      </c>
      <c r="K13463">
        <v>0.04</v>
      </c>
    </row>
    <row r="13464" spans="1:11" x14ac:dyDescent="0.25">
      <c r="A13464" s="1" t="s">
        <v>25604</v>
      </c>
      <c r="B13464" s="1" t="s">
        <v>9720</v>
      </c>
      <c r="C13464" s="1" t="s">
        <v>157</v>
      </c>
      <c r="D13464" s="16">
        <v>38718</v>
      </c>
      <c r="E13464" s="1" t="s">
        <v>14</v>
      </c>
      <c r="F13464" s="1" t="s">
        <v>79</v>
      </c>
      <c r="G13464">
        <v>0.04</v>
      </c>
      <c r="H13464">
        <v>0</v>
      </c>
      <c r="I13464">
        <v>0</v>
      </c>
      <c r="J13464">
        <v>0</v>
      </c>
      <c r="K13464">
        <v>0.04</v>
      </c>
    </row>
    <row r="13465" spans="1:11" x14ac:dyDescent="0.25">
      <c r="A13465" s="1" t="s">
        <v>25605</v>
      </c>
      <c r="B13465" s="1" t="s">
        <v>9721</v>
      </c>
      <c r="C13465" s="1" t="s">
        <v>32</v>
      </c>
      <c r="D13465" s="16">
        <v>39448</v>
      </c>
      <c r="E13465" s="1" t="s">
        <v>34</v>
      </c>
      <c r="F13465" s="1" t="s">
        <v>206</v>
      </c>
      <c r="G13465">
        <v>0</v>
      </c>
      <c r="H13465">
        <v>0</v>
      </c>
      <c r="I13465">
        <v>0.04</v>
      </c>
      <c r="J13465">
        <v>0</v>
      </c>
      <c r="K13465">
        <v>0.04</v>
      </c>
    </row>
    <row r="13466" spans="1:11" x14ac:dyDescent="0.25">
      <c r="A13466" s="1" t="s">
        <v>25606</v>
      </c>
      <c r="B13466" s="1" t="s">
        <v>9722</v>
      </c>
      <c r="C13466" s="1" t="s">
        <v>58</v>
      </c>
      <c r="D13466" s="16">
        <v>39083</v>
      </c>
      <c r="E13466" s="1" t="s">
        <v>27</v>
      </c>
      <c r="F13466" s="1" t="s">
        <v>2357</v>
      </c>
      <c r="G13466">
        <v>0</v>
      </c>
      <c r="H13466">
        <v>0</v>
      </c>
      <c r="I13466">
        <v>0.04</v>
      </c>
      <c r="J13466">
        <v>0</v>
      </c>
      <c r="K13466">
        <v>0.04</v>
      </c>
    </row>
    <row r="13467" spans="1:11" x14ac:dyDescent="0.25">
      <c r="A13467" s="1" t="s">
        <v>25607</v>
      </c>
      <c r="B13467" s="1" t="s">
        <v>9723</v>
      </c>
      <c r="C13467" s="1" t="s">
        <v>144</v>
      </c>
      <c r="D13467" s="16">
        <v>39814</v>
      </c>
      <c r="E13467" s="1" t="s">
        <v>106</v>
      </c>
      <c r="F13467" s="1" t="s">
        <v>1449</v>
      </c>
      <c r="G13467">
        <v>0</v>
      </c>
      <c r="H13467">
        <v>0.04</v>
      </c>
      <c r="I13467">
        <v>0</v>
      </c>
      <c r="J13467">
        <v>0.01</v>
      </c>
      <c r="K13467">
        <v>0.04</v>
      </c>
    </row>
    <row r="13468" spans="1:11" x14ac:dyDescent="0.25">
      <c r="A13468" s="1" t="s">
        <v>25608</v>
      </c>
      <c r="B13468" s="1" t="s">
        <v>9724</v>
      </c>
      <c r="C13468" s="1" t="s">
        <v>32</v>
      </c>
      <c r="D13468" s="16">
        <v>40179</v>
      </c>
      <c r="E13468" s="1" t="s">
        <v>34</v>
      </c>
      <c r="F13468" s="1" t="s">
        <v>1427</v>
      </c>
      <c r="G13468">
        <v>0.04</v>
      </c>
      <c r="H13468">
        <v>0</v>
      </c>
      <c r="I13468">
        <v>0</v>
      </c>
      <c r="J13468">
        <v>0</v>
      </c>
      <c r="K13468">
        <v>0.04</v>
      </c>
    </row>
    <row r="13469" spans="1:11" x14ac:dyDescent="0.25">
      <c r="A13469" s="1" t="s">
        <v>25609</v>
      </c>
      <c r="B13469" s="1" t="s">
        <v>4039</v>
      </c>
      <c r="C13469" s="1" t="s">
        <v>12</v>
      </c>
      <c r="D13469" s="16">
        <v>39448</v>
      </c>
      <c r="E13469" s="1" t="s">
        <v>2</v>
      </c>
      <c r="F13469" s="1" t="s">
        <v>4040</v>
      </c>
      <c r="G13469">
        <v>0.04</v>
      </c>
      <c r="H13469">
        <v>0</v>
      </c>
      <c r="I13469">
        <v>0</v>
      </c>
      <c r="J13469">
        <v>0</v>
      </c>
      <c r="K13469">
        <v>0.04</v>
      </c>
    </row>
    <row r="13470" spans="1:11" x14ac:dyDescent="0.25">
      <c r="A13470" s="1" t="s">
        <v>25610</v>
      </c>
      <c r="B13470" s="1" t="s">
        <v>8455</v>
      </c>
      <c r="C13470" s="1" t="s">
        <v>58</v>
      </c>
      <c r="D13470" s="16">
        <v>38718</v>
      </c>
      <c r="E13470" s="1" t="s">
        <v>14</v>
      </c>
      <c r="F13470" s="1" t="s">
        <v>79</v>
      </c>
      <c r="G13470">
        <v>0.02</v>
      </c>
      <c r="H13470">
        <v>0.02</v>
      </c>
      <c r="I13470">
        <v>0</v>
      </c>
      <c r="J13470">
        <v>0.01</v>
      </c>
      <c r="K13470">
        <v>0.04</v>
      </c>
    </row>
    <row r="13471" spans="1:11" x14ac:dyDescent="0.25">
      <c r="A13471" s="1" t="s">
        <v>25611</v>
      </c>
      <c r="B13471" s="1" t="s">
        <v>9725</v>
      </c>
      <c r="C13471" s="1" t="s">
        <v>871</v>
      </c>
      <c r="D13471" s="16">
        <v>34700</v>
      </c>
      <c r="E13471" s="1" t="s">
        <v>34</v>
      </c>
      <c r="F13471" s="1" t="s">
        <v>147</v>
      </c>
      <c r="G13471">
        <v>0</v>
      </c>
      <c r="H13471">
        <v>0</v>
      </c>
      <c r="I13471">
        <v>0.04</v>
      </c>
      <c r="J13471">
        <v>0</v>
      </c>
      <c r="K13471">
        <v>0.04</v>
      </c>
    </row>
    <row r="13472" spans="1:11" x14ac:dyDescent="0.25">
      <c r="A13472" s="1" t="s">
        <v>25612</v>
      </c>
      <c r="B13472" s="1" t="s">
        <v>9726</v>
      </c>
      <c r="C13472" s="1" t="s">
        <v>157</v>
      </c>
      <c r="D13472" s="16">
        <v>39814</v>
      </c>
      <c r="E13472" s="1" t="s">
        <v>106</v>
      </c>
      <c r="F13472" s="1" t="s">
        <v>9422</v>
      </c>
      <c r="G13472">
        <v>0</v>
      </c>
      <c r="H13472">
        <v>0</v>
      </c>
      <c r="I13472">
        <v>0.04</v>
      </c>
      <c r="J13472">
        <v>0</v>
      </c>
      <c r="K13472">
        <v>0.04</v>
      </c>
    </row>
    <row r="13473" spans="1:11" x14ac:dyDescent="0.25">
      <c r="A13473" s="1" t="s">
        <v>25613</v>
      </c>
      <c r="B13473" s="1" t="s">
        <v>9727</v>
      </c>
      <c r="C13473" s="1" t="s">
        <v>58</v>
      </c>
      <c r="D13473" s="16">
        <v>39083</v>
      </c>
      <c r="E13473" s="1" t="s">
        <v>93</v>
      </c>
      <c r="F13473" s="1" t="s">
        <v>915</v>
      </c>
      <c r="G13473">
        <v>0</v>
      </c>
      <c r="H13473">
        <v>0</v>
      </c>
      <c r="I13473">
        <v>0.04</v>
      </c>
      <c r="J13473">
        <v>0</v>
      </c>
      <c r="K13473">
        <v>0.04</v>
      </c>
    </row>
    <row r="13474" spans="1:11" x14ac:dyDescent="0.25">
      <c r="A13474" s="1" t="s">
        <v>25614</v>
      </c>
      <c r="B13474" s="1" t="s">
        <v>9728</v>
      </c>
      <c r="C13474" s="1" t="s">
        <v>32</v>
      </c>
      <c r="D13474" s="16">
        <v>38353</v>
      </c>
      <c r="E13474" s="1" t="s">
        <v>34</v>
      </c>
      <c r="F13474" s="1" t="s">
        <v>1578</v>
      </c>
      <c r="G13474">
        <v>0</v>
      </c>
      <c r="H13474">
        <v>0</v>
      </c>
      <c r="I13474">
        <v>0.04</v>
      </c>
      <c r="J13474">
        <v>0</v>
      </c>
      <c r="K13474">
        <v>0.04</v>
      </c>
    </row>
    <row r="13475" spans="1:11" x14ac:dyDescent="0.25">
      <c r="A13475" s="1" t="s">
        <v>25615</v>
      </c>
      <c r="B13475" s="1" t="s">
        <v>5347</v>
      </c>
      <c r="C13475" s="1" t="s">
        <v>730</v>
      </c>
      <c r="D13475" s="16">
        <v>42005</v>
      </c>
      <c r="E13475" s="1" t="s">
        <v>27</v>
      </c>
      <c r="F13475" s="1" t="s">
        <v>788</v>
      </c>
      <c r="G13475">
        <v>0</v>
      </c>
      <c r="H13475">
        <v>0</v>
      </c>
      <c r="I13475">
        <v>0.04</v>
      </c>
      <c r="J13475">
        <v>0</v>
      </c>
      <c r="K13475">
        <v>0.04</v>
      </c>
    </row>
    <row r="13476" spans="1:11" x14ac:dyDescent="0.25">
      <c r="A13476" s="1" t="s">
        <v>25616</v>
      </c>
      <c r="B13476" s="1" t="s">
        <v>9729</v>
      </c>
      <c r="C13476" s="1" t="s">
        <v>71</v>
      </c>
      <c r="D13476" s="16">
        <v>38353</v>
      </c>
      <c r="E13476" s="1" t="s">
        <v>34</v>
      </c>
      <c r="F13476" s="1" t="s">
        <v>1536</v>
      </c>
      <c r="G13476">
        <v>0.03</v>
      </c>
      <c r="H13476">
        <v>0.01</v>
      </c>
      <c r="I13476">
        <v>0</v>
      </c>
      <c r="J13476">
        <v>0</v>
      </c>
      <c r="K13476">
        <v>0.04</v>
      </c>
    </row>
    <row r="13477" spans="1:11" x14ac:dyDescent="0.25">
      <c r="A13477" s="1" t="s">
        <v>25617</v>
      </c>
      <c r="B13477" s="1" t="s">
        <v>9730</v>
      </c>
      <c r="C13477" s="1" t="s">
        <v>730</v>
      </c>
      <c r="D13477" s="16">
        <v>42005</v>
      </c>
      <c r="E13477" s="1" t="s">
        <v>55</v>
      </c>
      <c r="F13477" s="1" t="s">
        <v>332</v>
      </c>
      <c r="G13477">
        <v>0</v>
      </c>
      <c r="H13477">
        <v>0</v>
      </c>
      <c r="I13477">
        <v>0.04</v>
      </c>
      <c r="J13477">
        <v>0</v>
      </c>
      <c r="K13477">
        <v>0.04</v>
      </c>
    </row>
    <row r="13478" spans="1:11" x14ac:dyDescent="0.25">
      <c r="A13478" s="1" t="s">
        <v>25618</v>
      </c>
      <c r="B13478" s="1" t="s">
        <v>6537</v>
      </c>
      <c r="C13478" s="1" t="s">
        <v>175</v>
      </c>
      <c r="D13478" s="16">
        <v>37257</v>
      </c>
      <c r="E13478" s="1" t="s">
        <v>2</v>
      </c>
      <c r="F13478" s="1" t="s">
        <v>117</v>
      </c>
      <c r="G13478">
        <v>0.03</v>
      </c>
      <c r="H13478">
        <v>0.01</v>
      </c>
      <c r="I13478">
        <v>0</v>
      </c>
      <c r="J13478">
        <v>0</v>
      </c>
      <c r="K13478">
        <v>0.04</v>
      </c>
    </row>
    <row r="13479" spans="1:11" hidden="1" x14ac:dyDescent="0.25">
      <c r="A13479" s="1" t="s">
        <v>25619</v>
      </c>
      <c r="B13479" s="1" t="s">
        <v>6942</v>
      </c>
      <c r="C13479" s="1" t="s">
        <v>144</v>
      </c>
      <c r="E13479" s="1" t="s">
        <v>242</v>
      </c>
      <c r="F13479" s="1" t="s">
        <v>1709</v>
      </c>
      <c r="G13479">
        <v>0.02</v>
      </c>
      <c r="H13479">
        <v>0.02</v>
      </c>
      <c r="I13479">
        <v>0</v>
      </c>
      <c r="J13479">
        <v>0.01</v>
      </c>
      <c r="K13479">
        <v>0.04</v>
      </c>
    </row>
    <row r="13480" spans="1:11" x14ac:dyDescent="0.25">
      <c r="A13480" s="1" t="s">
        <v>25620</v>
      </c>
      <c r="B13480" s="1" t="s">
        <v>9731</v>
      </c>
      <c r="C13480" s="1" t="s">
        <v>109</v>
      </c>
      <c r="D13480" s="16">
        <v>35065</v>
      </c>
      <c r="E13480" s="1" t="s">
        <v>55</v>
      </c>
      <c r="F13480" s="1" t="s">
        <v>3801</v>
      </c>
      <c r="G13480">
        <v>0.02</v>
      </c>
      <c r="H13480">
        <v>0.02</v>
      </c>
      <c r="I13480">
        <v>0</v>
      </c>
      <c r="J13480">
        <v>0</v>
      </c>
      <c r="K13480">
        <v>0.04</v>
      </c>
    </row>
    <row r="13481" spans="1:11" x14ac:dyDescent="0.25">
      <c r="A13481" s="1" t="s">
        <v>25621</v>
      </c>
      <c r="B13481" s="1" t="s">
        <v>6973</v>
      </c>
      <c r="C13481" s="1" t="s">
        <v>12</v>
      </c>
      <c r="D13481" s="16">
        <v>39448</v>
      </c>
      <c r="E13481" s="1" t="s">
        <v>14</v>
      </c>
      <c r="F13481" s="1" t="s">
        <v>155</v>
      </c>
      <c r="G13481">
        <v>0.04</v>
      </c>
      <c r="H13481">
        <v>0</v>
      </c>
      <c r="I13481">
        <v>0</v>
      </c>
      <c r="J13481">
        <v>0</v>
      </c>
      <c r="K13481">
        <v>0.04</v>
      </c>
    </row>
    <row r="13482" spans="1:11" x14ac:dyDescent="0.25">
      <c r="A13482" s="1" t="s">
        <v>25622</v>
      </c>
      <c r="B13482" s="1" t="s">
        <v>9732</v>
      </c>
      <c r="C13482" s="1" t="s">
        <v>32</v>
      </c>
      <c r="D13482" s="16">
        <v>40179</v>
      </c>
      <c r="E13482" s="1" t="s">
        <v>34</v>
      </c>
      <c r="F13482" s="1" t="s">
        <v>187</v>
      </c>
      <c r="G13482">
        <v>0.04</v>
      </c>
      <c r="H13482">
        <v>0</v>
      </c>
      <c r="I13482">
        <v>0</v>
      </c>
      <c r="J13482">
        <v>0</v>
      </c>
      <c r="K13482">
        <v>0.04</v>
      </c>
    </row>
    <row r="13483" spans="1:11" x14ac:dyDescent="0.25">
      <c r="A13483" s="1" t="s">
        <v>25623</v>
      </c>
      <c r="B13483" s="1" t="s">
        <v>9733</v>
      </c>
      <c r="C13483" s="1" t="s">
        <v>32</v>
      </c>
      <c r="D13483" s="16">
        <v>39083</v>
      </c>
      <c r="E13483" s="1" t="s">
        <v>55</v>
      </c>
      <c r="F13483" s="1" t="s">
        <v>332</v>
      </c>
      <c r="G13483">
        <v>0</v>
      </c>
      <c r="H13483">
        <v>0</v>
      </c>
      <c r="I13483">
        <v>0.04</v>
      </c>
      <c r="J13483">
        <v>0</v>
      </c>
      <c r="K13483">
        <v>0.04</v>
      </c>
    </row>
    <row r="13484" spans="1:11" x14ac:dyDescent="0.25">
      <c r="A13484" s="1" t="s">
        <v>25624</v>
      </c>
      <c r="B13484" s="1" t="s">
        <v>7422</v>
      </c>
      <c r="C13484" s="1" t="s">
        <v>12</v>
      </c>
      <c r="D13484" s="16">
        <v>39083</v>
      </c>
      <c r="E13484" s="1" t="s">
        <v>38</v>
      </c>
      <c r="F13484" s="1" t="s">
        <v>253</v>
      </c>
      <c r="G13484">
        <v>0.04</v>
      </c>
      <c r="H13484">
        <v>0</v>
      </c>
      <c r="I13484">
        <v>0</v>
      </c>
      <c r="J13484">
        <v>0</v>
      </c>
      <c r="K13484">
        <v>0.04</v>
      </c>
    </row>
    <row r="13485" spans="1:11" x14ac:dyDescent="0.25">
      <c r="A13485" s="1" t="s">
        <v>25625</v>
      </c>
      <c r="B13485" s="1" t="s">
        <v>2763</v>
      </c>
      <c r="C13485" s="1" t="s">
        <v>144</v>
      </c>
      <c r="D13485" s="16">
        <v>39814</v>
      </c>
      <c r="E13485" s="1" t="s">
        <v>55</v>
      </c>
      <c r="F13485" s="1" t="s">
        <v>117</v>
      </c>
      <c r="G13485">
        <v>0</v>
      </c>
      <c r="H13485">
        <v>0.03</v>
      </c>
      <c r="I13485">
        <v>0</v>
      </c>
      <c r="J13485">
        <v>0.01</v>
      </c>
      <c r="K13485">
        <v>0.04</v>
      </c>
    </row>
    <row r="13486" spans="1:11" x14ac:dyDescent="0.25">
      <c r="A13486" s="1" t="s">
        <v>25626</v>
      </c>
      <c r="B13486" s="1" t="s">
        <v>9734</v>
      </c>
      <c r="C13486" s="1" t="s">
        <v>730</v>
      </c>
      <c r="D13486" s="16">
        <v>42005</v>
      </c>
      <c r="E13486" s="1" t="s">
        <v>27</v>
      </c>
      <c r="F13486" s="1" t="s">
        <v>7248</v>
      </c>
      <c r="G13486">
        <v>0</v>
      </c>
      <c r="H13486">
        <v>0</v>
      </c>
      <c r="I13486">
        <v>0.04</v>
      </c>
      <c r="J13486">
        <v>0</v>
      </c>
      <c r="K13486">
        <v>0.04</v>
      </c>
    </row>
    <row r="13487" spans="1:11" x14ac:dyDescent="0.25">
      <c r="A13487" s="1" t="s">
        <v>25627</v>
      </c>
      <c r="B13487" s="1" t="s">
        <v>9735</v>
      </c>
      <c r="C13487" s="1" t="s">
        <v>12</v>
      </c>
      <c r="D13487" s="16">
        <v>40179</v>
      </c>
      <c r="E13487" s="1" t="s">
        <v>21</v>
      </c>
      <c r="F13487" s="1" t="s">
        <v>4323</v>
      </c>
      <c r="G13487">
        <v>0.04</v>
      </c>
      <c r="H13487">
        <v>0</v>
      </c>
      <c r="I13487">
        <v>0</v>
      </c>
      <c r="J13487">
        <v>0</v>
      </c>
      <c r="K13487">
        <v>0.04</v>
      </c>
    </row>
    <row r="13488" spans="1:11" x14ac:dyDescent="0.25">
      <c r="A13488" s="1" t="s">
        <v>25628</v>
      </c>
      <c r="B13488" s="1" t="s">
        <v>9736</v>
      </c>
      <c r="C13488" s="1" t="s">
        <v>139</v>
      </c>
      <c r="D13488" s="16">
        <v>38353</v>
      </c>
      <c r="E13488" s="1" t="s">
        <v>38</v>
      </c>
      <c r="F13488" s="1" t="s">
        <v>551</v>
      </c>
      <c r="G13488">
        <v>0.03</v>
      </c>
      <c r="H13488">
        <v>0.01</v>
      </c>
      <c r="I13488">
        <v>0</v>
      </c>
      <c r="J13488">
        <v>0</v>
      </c>
      <c r="K13488">
        <v>0.04</v>
      </c>
    </row>
    <row r="13489" spans="1:11" x14ac:dyDescent="0.25">
      <c r="A13489" s="1" t="s">
        <v>25629</v>
      </c>
      <c r="B13489" s="1" t="s">
        <v>9737</v>
      </c>
      <c r="C13489" s="1" t="s">
        <v>86</v>
      </c>
      <c r="D13489" s="16">
        <v>42370</v>
      </c>
      <c r="E13489" s="1" t="s">
        <v>34</v>
      </c>
      <c r="F13489" s="1" t="s">
        <v>788</v>
      </c>
      <c r="G13489">
        <v>0</v>
      </c>
      <c r="H13489">
        <v>0</v>
      </c>
      <c r="I13489">
        <v>0.04</v>
      </c>
      <c r="J13489">
        <v>0</v>
      </c>
      <c r="K13489">
        <v>0.04</v>
      </c>
    </row>
    <row r="13490" spans="1:11" x14ac:dyDescent="0.25">
      <c r="A13490" s="1" t="s">
        <v>25630</v>
      </c>
      <c r="B13490" s="1" t="s">
        <v>9738</v>
      </c>
      <c r="C13490" s="1" t="s">
        <v>109</v>
      </c>
      <c r="D13490" s="16">
        <v>36892</v>
      </c>
      <c r="E13490" s="1" t="s">
        <v>55</v>
      </c>
      <c r="F13490" s="1" t="s">
        <v>1059</v>
      </c>
      <c r="G13490">
        <v>0.02</v>
      </c>
      <c r="H13490">
        <v>0.02</v>
      </c>
      <c r="I13490">
        <v>0</v>
      </c>
      <c r="J13490">
        <v>0</v>
      </c>
      <c r="K13490">
        <v>0.04</v>
      </c>
    </row>
    <row r="13491" spans="1:11" x14ac:dyDescent="0.25">
      <c r="A13491" s="1" t="s">
        <v>25631</v>
      </c>
      <c r="B13491" s="1" t="s">
        <v>2711</v>
      </c>
      <c r="C13491" s="1" t="s">
        <v>32</v>
      </c>
      <c r="D13491" s="16">
        <v>39083</v>
      </c>
      <c r="E13491" s="1" t="s">
        <v>242</v>
      </c>
      <c r="F13491" s="1" t="s">
        <v>222</v>
      </c>
      <c r="G13491">
        <v>0.01</v>
      </c>
      <c r="H13491">
        <v>0</v>
      </c>
      <c r="I13491">
        <v>0.03</v>
      </c>
      <c r="J13491">
        <v>0</v>
      </c>
      <c r="K13491">
        <v>0.04</v>
      </c>
    </row>
    <row r="13492" spans="1:11" x14ac:dyDescent="0.25">
      <c r="A13492" s="1" t="s">
        <v>25632</v>
      </c>
      <c r="B13492" s="1" t="s">
        <v>7273</v>
      </c>
      <c r="C13492" s="1" t="s">
        <v>168</v>
      </c>
      <c r="D13492" s="16">
        <v>42370</v>
      </c>
      <c r="E13492" s="1" t="s">
        <v>55</v>
      </c>
      <c r="F13492" s="1" t="s">
        <v>687</v>
      </c>
      <c r="G13492">
        <v>0.02</v>
      </c>
      <c r="H13492">
        <v>0.02</v>
      </c>
      <c r="I13492">
        <v>0</v>
      </c>
      <c r="J13492">
        <v>0</v>
      </c>
      <c r="K13492">
        <v>0.04</v>
      </c>
    </row>
    <row r="13493" spans="1:11" x14ac:dyDescent="0.25">
      <c r="A13493" s="1" t="s">
        <v>25633</v>
      </c>
      <c r="B13493" s="1" t="s">
        <v>9739</v>
      </c>
      <c r="C13493" s="1" t="s">
        <v>32</v>
      </c>
      <c r="D13493" s="16">
        <v>39448</v>
      </c>
      <c r="E13493" s="1" t="s">
        <v>34</v>
      </c>
      <c r="F13493" s="1" t="s">
        <v>15</v>
      </c>
      <c r="G13493">
        <v>0</v>
      </c>
      <c r="H13493">
        <v>0</v>
      </c>
      <c r="I13493">
        <v>0.04</v>
      </c>
      <c r="J13493">
        <v>0</v>
      </c>
      <c r="K13493">
        <v>0.04</v>
      </c>
    </row>
    <row r="13494" spans="1:11" x14ac:dyDescent="0.25">
      <c r="A13494" s="1" t="s">
        <v>25634</v>
      </c>
      <c r="B13494" s="1" t="s">
        <v>9740</v>
      </c>
      <c r="C13494" s="1" t="s">
        <v>53</v>
      </c>
      <c r="D13494" s="16">
        <v>42370</v>
      </c>
      <c r="E13494" s="1" t="s">
        <v>14</v>
      </c>
      <c r="F13494" s="1" t="s">
        <v>8553</v>
      </c>
      <c r="G13494">
        <v>0</v>
      </c>
      <c r="H13494">
        <v>0.04</v>
      </c>
      <c r="I13494">
        <v>0</v>
      </c>
      <c r="J13494">
        <v>0.01</v>
      </c>
      <c r="K13494">
        <v>0.04</v>
      </c>
    </row>
    <row r="13495" spans="1:11" x14ac:dyDescent="0.25">
      <c r="A13495" s="1" t="s">
        <v>25635</v>
      </c>
      <c r="B13495" s="1" t="s">
        <v>9741</v>
      </c>
      <c r="C13495" s="1" t="s">
        <v>71</v>
      </c>
      <c r="D13495" s="16">
        <v>37987</v>
      </c>
      <c r="E13495" s="1" t="s">
        <v>27</v>
      </c>
      <c r="F13495" s="1" t="s">
        <v>214</v>
      </c>
      <c r="G13495">
        <v>0.03</v>
      </c>
      <c r="H13495">
        <v>0.01</v>
      </c>
      <c r="I13495">
        <v>0</v>
      </c>
      <c r="J13495">
        <v>0</v>
      </c>
      <c r="K13495">
        <v>0.04</v>
      </c>
    </row>
    <row r="13496" spans="1:11" x14ac:dyDescent="0.25">
      <c r="A13496" s="1" t="s">
        <v>25636</v>
      </c>
      <c r="B13496" s="1" t="s">
        <v>9742</v>
      </c>
      <c r="C13496" s="1" t="s">
        <v>144</v>
      </c>
      <c r="D13496" s="16">
        <v>37622</v>
      </c>
      <c r="E13496" s="1" t="s">
        <v>242</v>
      </c>
      <c r="F13496" s="1" t="s">
        <v>253</v>
      </c>
      <c r="G13496">
        <v>0</v>
      </c>
      <c r="H13496">
        <v>0.04</v>
      </c>
      <c r="I13496">
        <v>0</v>
      </c>
      <c r="J13496">
        <v>0</v>
      </c>
      <c r="K13496">
        <v>0.04</v>
      </c>
    </row>
    <row r="13497" spans="1:11" x14ac:dyDescent="0.25">
      <c r="A13497" s="1" t="s">
        <v>25637</v>
      </c>
      <c r="B13497" s="1" t="s">
        <v>6504</v>
      </c>
      <c r="C13497" s="1" t="s">
        <v>32</v>
      </c>
      <c r="D13497" s="16">
        <v>39448</v>
      </c>
      <c r="E13497" s="1" t="s">
        <v>55</v>
      </c>
      <c r="F13497" s="1" t="s">
        <v>2904</v>
      </c>
      <c r="G13497">
        <v>0.04</v>
      </c>
      <c r="H13497">
        <v>0</v>
      </c>
      <c r="I13497">
        <v>0</v>
      </c>
      <c r="J13497">
        <v>0</v>
      </c>
      <c r="K13497">
        <v>0.04</v>
      </c>
    </row>
    <row r="13498" spans="1:11" x14ac:dyDescent="0.25">
      <c r="A13498" s="1" t="s">
        <v>25638</v>
      </c>
      <c r="B13498" s="1" t="s">
        <v>9743</v>
      </c>
      <c r="C13498" s="1" t="s">
        <v>84</v>
      </c>
      <c r="D13498" s="16">
        <v>41275</v>
      </c>
      <c r="E13498" s="1" t="s">
        <v>41</v>
      </c>
      <c r="F13498" s="1" t="s">
        <v>788</v>
      </c>
      <c r="G13498">
        <v>0</v>
      </c>
      <c r="H13498">
        <v>0</v>
      </c>
      <c r="I13498">
        <v>0.04</v>
      </c>
      <c r="J13498">
        <v>0</v>
      </c>
      <c r="K13498">
        <v>0.04</v>
      </c>
    </row>
    <row r="13499" spans="1:11" x14ac:dyDescent="0.25">
      <c r="A13499" s="1" t="s">
        <v>25639</v>
      </c>
      <c r="B13499" s="1" t="s">
        <v>9744</v>
      </c>
      <c r="C13499" s="1" t="s">
        <v>109</v>
      </c>
      <c r="D13499" s="16">
        <v>35796</v>
      </c>
      <c r="E13499" s="1" t="s">
        <v>242</v>
      </c>
      <c r="F13499" s="1" t="s">
        <v>788</v>
      </c>
      <c r="G13499">
        <v>0</v>
      </c>
      <c r="H13499">
        <v>0</v>
      </c>
      <c r="I13499">
        <v>0.04</v>
      </c>
      <c r="J13499">
        <v>0</v>
      </c>
      <c r="K13499">
        <v>0.04</v>
      </c>
    </row>
    <row r="13500" spans="1:11" x14ac:dyDescent="0.25">
      <c r="A13500" s="1" t="s">
        <v>25640</v>
      </c>
      <c r="B13500" s="1" t="s">
        <v>9745</v>
      </c>
      <c r="C13500" s="1" t="s">
        <v>109</v>
      </c>
      <c r="D13500" s="16">
        <v>35065</v>
      </c>
      <c r="E13500" s="1" t="s">
        <v>34</v>
      </c>
      <c r="F13500" s="1" t="s">
        <v>8843</v>
      </c>
      <c r="G13500">
        <v>0</v>
      </c>
      <c r="H13500">
        <v>0</v>
      </c>
      <c r="I13500">
        <v>0.04</v>
      </c>
      <c r="J13500">
        <v>0</v>
      </c>
      <c r="K13500">
        <v>0.04</v>
      </c>
    </row>
    <row r="13501" spans="1:11" x14ac:dyDescent="0.25">
      <c r="A13501" s="1" t="s">
        <v>25641</v>
      </c>
      <c r="B13501" s="1" t="s">
        <v>491</v>
      </c>
      <c r="C13501" s="1" t="s">
        <v>144</v>
      </c>
      <c r="D13501" s="16">
        <v>40909</v>
      </c>
      <c r="E13501" s="1" t="s">
        <v>38</v>
      </c>
      <c r="F13501" s="1" t="s">
        <v>206</v>
      </c>
      <c r="G13501">
        <v>0</v>
      </c>
      <c r="H13501">
        <v>0.04</v>
      </c>
      <c r="I13501">
        <v>0</v>
      </c>
      <c r="J13501">
        <v>0.01</v>
      </c>
      <c r="K13501">
        <v>0.04</v>
      </c>
    </row>
    <row r="13502" spans="1:11" x14ac:dyDescent="0.25">
      <c r="A13502" s="1" t="s">
        <v>25642</v>
      </c>
      <c r="B13502" s="1" t="s">
        <v>9746</v>
      </c>
      <c r="C13502" s="1" t="s">
        <v>71</v>
      </c>
      <c r="D13502" s="16">
        <v>37987</v>
      </c>
      <c r="E13502" s="1" t="s">
        <v>14</v>
      </c>
      <c r="F13502" s="1" t="s">
        <v>9747</v>
      </c>
      <c r="G13502">
        <v>0.03</v>
      </c>
      <c r="H13502">
        <v>0.01</v>
      </c>
      <c r="I13502">
        <v>0</v>
      </c>
      <c r="J13502">
        <v>0</v>
      </c>
      <c r="K13502">
        <v>0.04</v>
      </c>
    </row>
    <row r="13503" spans="1:11" x14ac:dyDescent="0.25">
      <c r="A13503" s="1" t="s">
        <v>25643</v>
      </c>
      <c r="B13503" s="1" t="s">
        <v>9748</v>
      </c>
      <c r="C13503" s="1" t="s">
        <v>71</v>
      </c>
      <c r="D13503" s="16">
        <v>37257</v>
      </c>
      <c r="E13503" s="1" t="s">
        <v>38</v>
      </c>
      <c r="F13503" s="1" t="s">
        <v>421</v>
      </c>
      <c r="G13503">
        <v>0.03</v>
      </c>
      <c r="H13503">
        <v>0.01</v>
      </c>
      <c r="I13503">
        <v>0</v>
      </c>
      <c r="J13503">
        <v>0</v>
      </c>
      <c r="K13503">
        <v>0.04</v>
      </c>
    </row>
    <row r="13504" spans="1:11" x14ac:dyDescent="0.25">
      <c r="A13504" s="1" t="s">
        <v>25644</v>
      </c>
      <c r="B13504" s="1" t="s">
        <v>9749</v>
      </c>
      <c r="C13504" s="1" t="s">
        <v>32</v>
      </c>
      <c r="D13504" s="16">
        <v>40544</v>
      </c>
      <c r="E13504" s="1" t="s">
        <v>34</v>
      </c>
      <c r="F13504" s="1" t="s">
        <v>2789</v>
      </c>
      <c r="G13504">
        <v>0</v>
      </c>
      <c r="H13504">
        <v>0.04</v>
      </c>
      <c r="I13504">
        <v>0</v>
      </c>
      <c r="J13504">
        <v>0.01</v>
      </c>
      <c r="K13504">
        <v>0.04</v>
      </c>
    </row>
    <row r="13505" spans="1:11" x14ac:dyDescent="0.25">
      <c r="A13505" s="1" t="s">
        <v>25645</v>
      </c>
      <c r="B13505" s="1" t="s">
        <v>7803</v>
      </c>
      <c r="C13505" s="1" t="s">
        <v>157</v>
      </c>
      <c r="D13505" s="16">
        <v>39083</v>
      </c>
      <c r="E13505" s="1" t="s">
        <v>55</v>
      </c>
      <c r="F13505" s="1" t="s">
        <v>551</v>
      </c>
      <c r="G13505">
        <v>0.04</v>
      </c>
      <c r="H13505">
        <v>0</v>
      </c>
      <c r="I13505">
        <v>0</v>
      </c>
      <c r="J13505">
        <v>0</v>
      </c>
      <c r="K13505">
        <v>0.04</v>
      </c>
    </row>
    <row r="13506" spans="1:11" x14ac:dyDescent="0.25">
      <c r="A13506" s="1" t="s">
        <v>25646</v>
      </c>
      <c r="B13506" s="1" t="s">
        <v>9750</v>
      </c>
      <c r="C13506" s="1" t="s">
        <v>144</v>
      </c>
      <c r="D13506" s="16">
        <v>38718</v>
      </c>
      <c r="E13506" s="1" t="s">
        <v>41</v>
      </c>
      <c r="F13506" s="1" t="s">
        <v>117</v>
      </c>
      <c r="G13506">
        <v>0</v>
      </c>
      <c r="H13506">
        <v>0.04</v>
      </c>
      <c r="I13506">
        <v>0</v>
      </c>
      <c r="J13506">
        <v>0.01</v>
      </c>
      <c r="K13506">
        <v>0.04</v>
      </c>
    </row>
    <row r="13507" spans="1:11" x14ac:dyDescent="0.25">
      <c r="A13507" s="1" t="s">
        <v>25647</v>
      </c>
      <c r="B13507" s="1" t="s">
        <v>9751</v>
      </c>
      <c r="C13507" s="1" t="s">
        <v>12</v>
      </c>
      <c r="D13507" s="16">
        <v>40544</v>
      </c>
      <c r="E13507" s="1" t="s">
        <v>14</v>
      </c>
      <c r="F13507" s="1" t="s">
        <v>8825</v>
      </c>
      <c r="G13507">
        <v>0.04</v>
      </c>
      <c r="H13507">
        <v>0</v>
      </c>
      <c r="I13507">
        <v>0</v>
      </c>
      <c r="J13507">
        <v>0</v>
      </c>
      <c r="K13507">
        <v>0.04</v>
      </c>
    </row>
    <row r="13508" spans="1:11" x14ac:dyDescent="0.25">
      <c r="A13508" s="1" t="s">
        <v>25648</v>
      </c>
      <c r="B13508" s="1" t="s">
        <v>9752</v>
      </c>
      <c r="C13508" s="1" t="s">
        <v>139</v>
      </c>
      <c r="D13508" s="16">
        <v>37987</v>
      </c>
      <c r="E13508" s="1" t="s">
        <v>21</v>
      </c>
      <c r="F13508" s="1" t="s">
        <v>551</v>
      </c>
      <c r="G13508">
        <v>0.03</v>
      </c>
      <c r="H13508">
        <v>0.01</v>
      </c>
      <c r="I13508">
        <v>0</v>
      </c>
      <c r="J13508">
        <v>0</v>
      </c>
      <c r="K13508">
        <v>0.04</v>
      </c>
    </row>
    <row r="13509" spans="1:11" x14ac:dyDescent="0.25">
      <c r="A13509" s="1" t="s">
        <v>25649</v>
      </c>
      <c r="B13509" s="1" t="s">
        <v>9753</v>
      </c>
      <c r="C13509" s="1" t="s">
        <v>58</v>
      </c>
      <c r="D13509" s="16">
        <v>36526</v>
      </c>
      <c r="E13509" s="1" t="s">
        <v>30</v>
      </c>
      <c r="F13509" s="1" t="s">
        <v>76</v>
      </c>
      <c r="G13509">
        <v>0</v>
      </c>
      <c r="H13509">
        <v>0</v>
      </c>
      <c r="I13509">
        <v>0.04</v>
      </c>
      <c r="J13509">
        <v>0</v>
      </c>
      <c r="K13509">
        <v>0.04</v>
      </c>
    </row>
    <row r="13510" spans="1:11" x14ac:dyDescent="0.25">
      <c r="A13510" s="1" t="s">
        <v>25650</v>
      </c>
      <c r="B13510" s="1" t="s">
        <v>9754</v>
      </c>
      <c r="C13510" s="1" t="s">
        <v>86</v>
      </c>
      <c r="D13510" s="16">
        <v>42370</v>
      </c>
      <c r="E13510" s="1" t="s">
        <v>21</v>
      </c>
      <c r="F13510" s="1" t="s">
        <v>9755</v>
      </c>
      <c r="G13510">
        <v>0</v>
      </c>
      <c r="H13510">
        <v>0.04</v>
      </c>
      <c r="I13510">
        <v>0</v>
      </c>
      <c r="J13510">
        <v>0.01</v>
      </c>
      <c r="K13510">
        <v>0.04</v>
      </c>
    </row>
    <row r="13511" spans="1:11" x14ac:dyDescent="0.25">
      <c r="A13511" s="1" t="s">
        <v>25651</v>
      </c>
      <c r="B13511" s="1" t="s">
        <v>9756</v>
      </c>
      <c r="C13511" s="1" t="s">
        <v>157</v>
      </c>
      <c r="D13511" s="16">
        <v>39814</v>
      </c>
      <c r="E13511" s="1" t="s">
        <v>27</v>
      </c>
      <c r="F13511" s="1" t="s">
        <v>1286</v>
      </c>
      <c r="G13511">
        <v>0</v>
      </c>
      <c r="H13511">
        <v>0</v>
      </c>
      <c r="I13511">
        <v>0.04</v>
      </c>
      <c r="J13511">
        <v>0</v>
      </c>
      <c r="K13511">
        <v>0.04</v>
      </c>
    </row>
    <row r="13512" spans="1:11" x14ac:dyDescent="0.25">
      <c r="A13512" s="1" t="s">
        <v>25652</v>
      </c>
      <c r="B13512" s="1" t="s">
        <v>9757</v>
      </c>
      <c r="C13512" s="1" t="s">
        <v>71</v>
      </c>
      <c r="D13512" s="16">
        <v>38353</v>
      </c>
      <c r="E13512" s="1" t="s">
        <v>34</v>
      </c>
      <c r="F13512" s="1" t="s">
        <v>117</v>
      </c>
      <c r="G13512">
        <v>0.03</v>
      </c>
      <c r="H13512">
        <v>0.01</v>
      </c>
      <c r="I13512">
        <v>0</v>
      </c>
      <c r="J13512">
        <v>0</v>
      </c>
      <c r="K13512">
        <v>0.04</v>
      </c>
    </row>
    <row r="13513" spans="1:11" x14ac:dyDescent="0.25">
      <c r="A13513" s="1" t="s">
        <v>25653</v>
      </c>
      <c r="B13513" s="1" t="s">
        <v>9758</v>
      </c>
      <c r="C13513" s="1" t="s">
        <v>58</v>
      </c>
      <c r="D13513" s="16">
        <v>39083</v>
      </c>
      <c r="E13513" s="1" t="s">
        <v>34</v>
      </c>
      <c r="F13513" s="1" t="s">
        <v>7658</v>
      </c>
      <c r="G13513">
        <v>0</v>
      </c>
      <c r="H13513">
        <v>0</v>
      </c>
      <c r="I13513">
        <v>0.04</v>
      </c>
      <c r="J13513">
        <v>0</v>
      </c>
      <c r="K13513">
        <v>0.04</v>
      </c>
    </row>
    <row r="13514" spans="1:11" x14ac:dyDescent="0.25">
      <c r="A13514" s="1" t="s">
        <v>25654</v>
      </c>
      <c r="B13514" s="1" t="s">
        <v>9759</v>
      </c>
      <c r="C13514" s="1" t="s">
        <v>109</v>
      </c>
      <c r="D13514" s="16">
        <v>35431</v>
      </c>
      <c r="E13514" s="1" t="s">
        <v>34</v>
      </c>
      <c r="F13514" s="1" t="s">
        <v>228</v>
      </c>
      <c r="G13514">
        <v>0.02</v>
      </c>
      <c r="H13514">
        <v>0.02</v>
      </c>
      <c r="I13514">
        <v>0</v>
      </c>
      <c r="J13514">
        <v>0</v>
      </c>
      <c r="K13514">
        <v>0.04</v>
      </c>
    </row>
    <row r="13515" spans="1:11" x14ac:dyDescent="0.25">
      <c r="A13515" s="1" t="s">
        <v>25655</v>
      </c>
      <c r="B13515" s="1" t="s">
        <v>9760</v>
      </c>
      <c r="C13515" s="1" t="s">
        <v>32</v>
      </c>
      <c r="D13515" s="16">
        <v>39814</v>
      </c>
      <c r="E13515" s="1" t="s">
        <v>55</v>
      </c>
      <c r="F13515" s="1" t="s">
        <v>332</v>
      </c>
      <c r="G13515">
        <v>0</v>
      </c>
      <c r="H13515">
        <v>0</v>
      </c>
      <c r="I13515">
        <v>0.04</v>
      </c>
      <c r="J13515">
        <v>0</v>
      </c>
      <c r="K13515">
        <v>0.04</v>
      </c>
    </row>
    <row r="13516" spans="1:11" x14ac:dyDescent="0.25">
      <c r="A13516" s="1" t="s">
        <v>25656</v>
      </c>
      <c r="B13516" s="1" t="s">
        <v>9761</v>
      </c>
      <c r="C13516" s="1" t="s">
        <v>58</v>
      </c>
      <c r="D13516" s="16">
        <v>37257</v>
      </c>
      <c r="E13516" s="1" t="s">
        <v>93</v>
      </c>
      <c r="F13516" s="1" t="s">
        <v>9762</v>
      </c>
      <c r="G13516">
        <v>0</v>
      </c>
      <c r="H13516">
        <v>0</v>
      </c>
      <c r="I13516">
        <v>0.04</v>
      </c>
      <c r="J13516">
        <v>0</v>
      </c>
      <c r="K13516">
        <v>0.04</v>
      </c>
    </row>
    <row r="13517" spans="1:11" x14ac:dyDescent="0.25">
      <c r="A13517" s="1" t="s">
        <v>25657</v>
      </c>
      <c r="B13517" s="1" t="s">
        <v>7341</v>
      </c>
      <c r="C13517" s="1" t="s">
        <v>32</v>
      </c>
      <c r="D13517" s="16">
        <v>39814</v>
      </c>
      <c r="E13517" s="1" t="s">
        <v>55</v>
      </c>
      <c r="F13517" s="1" t="s">
        <v>1008</v>
      </c>
      <c r="G13517">
        <v>0.04</v>
      </c>
      <c r="H13517">
        <v>0</v>
      </c>
      <c r="I13517">
        <v>0</v>
      </c>
      <c r="J13517">
        <v>0</v>
      </c>
      <c r="K13517">
        <v>0.04</v>
      </c>
    </row>
    <row r="13518" spans="1:11" x14ac:dyDescent="0.25">
      <c r="A13518" s="1" t="s">
        <v>25658</v>
      </c>
      <c r="B13518" s="1" t="s">
        <v>3906</v>
      </c>
      <c r="C13518" s="1" t="s">
        <v>32</v>
      </c>
      <c r="D13518" s="16">
        <v>38718</v>
      </c>
      <c r="E13518" s="1" t="s">
        <v>14</v>
      </c>
      <c r="F13518" s="1" t="s">
        <v>136</v>
      </c>
      <c r="G13518">
        <v>0.04</v>
      </c>
      <c r="H13518">
        <v>0</v>
      </c>
      <c r="I13518">
        <v>0</v>
      </c>
      <c r="J13518">
        <v>0</v>
      </c>
      <c r="K13518">
        <v>0.04</v>
      </c>
    </row>
    <row r="13519" spans="1:11" x14ac:dyDescent="0.25">
      <c r="A13519" s="1" t="s">
        <v>25659</v>
      </c>
      <c r="B13519" s="1" t="s">
        <v>9763</v>
      </c>
      <c r="C13519" s="1" t="s">
        <v>12</v>
      </c>
      <c r="D13519" s="16">
        <v>39814</v>
      </c>
      <c r="E13519" s="1" t="s">
        <v>34</v>
      </c>
      <c r="F13519" s="1" t="s">
        <v>1536</v>
      </c>
      <c r="G13519">
        <v>0.04</v>
      </c>
      <c r="H13519">
        <v>0</v>
      </c>
      <c r="I13519">
        <v>0</v>
      </c>
      <c r="J13519">
        <v>0</v>
      </c>
      <c r="K13519">
        <v>0.04</v>
      </c>
    </row>
    <row r="13520" spans="1:11" x14ac:dyDescent="0.25">
      <c r="A13520" s="1" t="s">
        <v>25660</v>
      </c>
      <c r="B13520" s="1" t="s">
        <v>9764</v>
      </c>
      <c r="C13520" s="1" t="s">
        <v>157</v>
      </c>
      <c r="D13520" s="16">
        <v>39083</v>
      </c>
      <c r="E13520" s="1" t="s">
        <v>55</v>
      </c>
      <c r="F13520" s="1" t="s">
        <v>1008</v>
      </c>
      <c r="G13520">
        <v>0.04</v>
      </c>
      <c r="H13520">
        <v>0</v>
      </c>
      <c r="I13520">
        <v>0</v>
      </c>
      <c r="J13520">
        <v>0</v>
      </c>
      <c r="K13520">
        <v>0.04</v>
      </c>
    </row>
    <row r="13521" spans="1:11" x14ac:dyDescent="0.25">
      <c r="A13521" s="1" t="s">
        <v>25661</v>
      </c>
      <c r="B13521" s="1" t="s">
        <v>9765</v>
      </c>
      <c r="C13521" s="1" t="s">
        <v>58</v>
      </c>
      <c r="D13521" s="16">
        <v>38353</v>
      </c>
      <c r="E13521" s="1" t="s">
        <v>106</v>
      </c>
      <c r="F13521" s="1" t="s">
        <v>2887</v>
      </c>
      <c r="G13521">
        <v>0</v>
      </c>
      <c r="H13521">
        <v>0</v>
      </c>
      <c r="I13521">
        <v>0.04</v>
      </c>
      <c r="J13521">
        <v>0</v>
      </c>
      <c r="K13521">
        <v>0.04</v>
      </c>
    </row>
    <row r="13522" spans="1:11" x14ac:dyDescent="0.25">
      <c r="A13522" s="1" t="s">
        <v>25662</v>
      </c>
      <c r="B13522" s="1" t="s">
        <v>9766</v>
      </c>
      <c r="C13522" s="1" t="s">
        <v>730</v>
      </c>
      <c r="D13522" s="16">
        <v>41640</v>
      </c>
      <c r="E13522" s="1" t="s">
        <v>55</v>
      </c>
      <c r="F13522" s="1" t="s">
        <v>5679</v>
      </c>
      <c r="G13522">
        <v>0</v>
      </c>
      <c r="H13522">
        <v>0</v>
      </c>
      <c r="I13522">
        <v>0.04</v>
      </c>
      <c r="J13522">
        <v>0</v>
      </c>
      <c r="K13522">
        <v>0.04</v>
      </c>
    </row>
    <row r="13523" spans="1:11" x14ac:dyDescent="0.25">
      <c r="A13523" s="1" t="s">
        <v>25663</v>
      </c>
      <c r="B13523" s="1" t="s">
        <v>5876</v>
      </c>
      <c r="C13523" s="1" t="s">
        <v>175</v>
      </c>
      <c r="D13523" s="16">
        <v>39083</v>
      </c>
      <c r="E13523" s="1" t="s">
        <v>55</v>
      </c>
      <c r="F13523" s="1" t="s">
        <v>488</v>
      </c>
      <c r="G13523">
        <v>0.03</v>
      </c>
      <c r="H13523">
        <v>0.01</v>
      </c>
      <c r="I13523">
        <v>0</v>
      </c>
      <c r="J13523">
        <v>0</v>
      </c>
      <c r="K13523">
        <v>0.04</v>
      </c>
    </row>
    <row r="13524" spans="1:11" x14ac:dyDescent="0.25">
      <c r="A13524" s="1" t="s">
        <v>25664</v>
      </c>
      <c r="B13524" s="1" t="s">
        <v>9767</v>
      </c>
      <c r="C13524" s="1" t="s">
        <v>32</v>
      </c>
      <c r="D13524" s="16">
        <v>39448</v>
      </c>
      <c r="E13524" s="1" t="s">
        <v>106</v>
      </c>
      <c r="F13524" s="1" t="s">
        <v>214</v>
      </c>
      <c r="G13524">
        <v>0</v>
      </c>
      <c r="H13524">
        <v>0</v>
      </c>
      <c r="I13524">
        <v>0.04</v>
      </c>
      <c r="J13524">
        <v>0</v>
      </c>
      <c r="K13524">
        <v>0.04</v>
      </c>
    </row>
    <row r="13525" spans="1:11" x14ac:dyDescent="0.25">
      <c r="A13525" s="1" t="s">
        <v>25665</v>
      </c>
      <c r="B13525" s="1" t="s">
        <v>9768</v>
      </c>
      <c r="C13525" s="1" t="s">
        <v>12</v>
      </c>
      <c r="D13525" s="16">
        <v>39814</v>
      </c>
      <c r="E13525" s="1" t="s">
        <v>34</v>
      </c>
      <c r="F13525" s="1" t="s">
        <v>15</v>
      </c>
      <c r="G13525">
        <v>0</v>
      </c>
      <c r="H13525">
        <v>0</v>
      </c>
      <c r="I13525">
        <v>0.04</v>
      </c>
      <c r="J13525">
        <v>0</v>
      </c>
      <c r="K13525">
        <v>0.04</v>
      </c>
    </row>
    <row r="13526" spans="1:11" x14ac:dyDescent="0.25">
      <c r="A13526" s="1" t="s">
        <v>25666</v>
      </c>
      <c r="B13526" s="1" t="s">
        <v>7317</v>
      </c>
      <c r="C13526" s="1" t="s">
        <v>53</v>
      </c>
      <c r="D13526" s="16">
        <v>41640</v>
      </c>
      <c r="E13526" s="1" t="s">
        <v>30</v>
      </c>
      <c r="F13526" s="1" t="s">
        <v>147</v>
      </c>
      <c r="G13526">
        <v>0</v>
      </c>
      <c r="H13526">
        <v>0</v>
      </c>
      <c r="I13526">
        <v>0.04</v>
      </c>
      <c r="J13526">
        <v>0</v>
      </c>
      <c r="K13526">
        <v>0.04</v>
      </c>
    </row>
    <row r="13527" spans="1:11" x14ac:dyDescent="0.25">
      <c r="A13527" s="1" t="s">
        <v>25667</v>
      </c>
      <c r="B13527" s="1" t="s">
        <v>9769</v>
      </c>
      <c r="C13527" s="1" t="s">
        <v>9770</v>
      </c>
      <c r="D13527" s="16">
        <v>33604</v>
      </c>
      <c r="E13527" s="1" t="s">
        <v>2</v>
      </c>
      <c r="F13527" s="1" t="s">
        <v>147</v>
      </c>
      <c r="G13527">
        <v>0</v>
      </c>
      <c r="H13527">
        <v>0</v>
      </c>
      <c r="I13527">
        <v>0.04</v>
      </c>
      <c r="J13527">
        <v>0</v>
      </c>
      <c r="K13527">
        <v>0.04</v>
      </c>
    </row>
    <row r="13528" spans="1:11" x14ac:dyDescent="0.25">
      <c r="A13528" s="1" t="s">
        <v>25668</v>
      </c>
      <c r="B13528" s="1" t="s">
        <v>6335</v>
      </c>
      <c r="C13528" s="1" t="s">
        <v>139</v>
      </c>
      <c r="D13528" s="16">
        <v>38718</v>
      </c>
      <c r="E13528" s="1" t="s">
        <v>21</v>
      </c>
      <c r="F13528" s="1" t="s">
        <v>1565</v>
      </c>
      <c r="G13528">
        <v>0.03</v>
      </c>
      <c r="H13528">
        <v>0.01</v>
      </c>
      <c r="I13528">
        <v>0</v>
      </c>
      <c r="J13528">
        <v>0</v>
      </c>
      <c r="K13528">
        <v>0.04</v>
      </c>
    </row>
    <row r="13529" spans="1:11" x14ac:dyDescent="0.25">
      <c r="A13529" s="1" t="s">
        <v>25669</v>
      </c>
      <c r="B13529" s="1" t="s">
        <v>9771</v>
      </c>
      <c r="C13529" s="1" t="s">
        <v>58</v>
      </c>
      <c r="D13529" s="16">
        <v>38718</v>
      </c>
      <c r="E13529" s="1" t="s">
        <v>38</v>
      </c>
      <c r="F13529" s="1" t="s">
        <v>253</v>
      </c>
      <c r="G13529">
        <v>0.02</v>
      </c>
      <c r="H13529">
        <v>0.02</v>
      </c>
      <c r="I13529">
        <v>0</v>
      </c>
      <c r="J13529">
        <v>0.01</v>
      </c>
      <c r="K13529">
        <v>0.04</v>
      </c>
    </row>
    <row r="13530" spans="1:11" x14ac:dyDescent="0.25">
      <c r="A13530" s="1" t="s">
        <v>25670</v>
      </c>
      <c r="B13530" s="1" t="s">
        <v>9772</v>
      </c>
      <c r="C13530" s="1" t="s">
        <v>58</v>
      </c>
      <c r="D13530" s="16">
        <v>37622</v>
      </c>
      <c r="E13530" s="1" t="s">
        <v>55</v>
      </c>
      <c r="F13530" s="1" t="s">
        <v>147</v>
      </c>
      <c r="G13530">
        <v>0.02</v>
      </c>
      <c r="H13530">
        <v>0.02</v>
      </c>
      <c r="I13530">
        <v>0</v>
      </c>
      <c r="J13530">
        <v>0.01</v>
      </c>
      <c r="K13530">
        <v>0.04</v>
      </c>
    </row>
    <row r="13531" spans="1:11" x14ac:dyDescent="0.25">
      <c r="A13531" s="1" t="s">
        <v>25671</v>
      </c>
      <c r="B13531" s="1" t="s">
        <v>9773</v>
      </c>
      <c r="C13531" s="1" t="s">
        <v>168</v>
      </c>
      <c r="D13531" s="16">
        <v>42370</v>
      </c>
      <c r="E13531" s="1" t="s">
        <v>14</v>
      </c>
      <c r="F13531" s="1" t="s">
        <v>9774</v>
      </c>
      <c r="G13531">
        <v>0.04</v>
      </c>
      <c r="H13531">
        <v>0</v>
      </c>
      <c r="I13531">
        <v>0</v>
      </c>
      <c r="J13531">
        <v>0</v>
      </c>
      <c r="K13531">
        <v>0.04</v>
      </c>
    </row>
    <row r="13532" spans="1:11" x14ac:dyDescent="0.25">
      <c r="A13532" s="1" t="s">
        <v>25672</v>
      </c>
      <c r="B13532" s="1" t="s">
        <v>9775</v>
      </c>
      <c r="C13532" s="1" t="s">
        <v>71</v>
      </c>
      <c r="D13532" s="16">
        <v>37622</v>
      </c>
      <c r="E13532" s="1" t="s">
        <v>2</v>
      </c>
      <c r="F13532" s="1" t="s">
        <v>645</v>
      </c>
      <c r="G13532">
        <v>0.03</v>
      </c>
      <c r="H13532">
        <v>0.01</v>
      </c>
      <c r="I13532">
        <v>0</v>
      </c>
      <c r="J13532">
        <v>0</v>
      </c>
      <c r="K13532">
        <v>0.04</v>
      </c>
    </row>
    <row r="13533" spans="1:11" x14ac:dyDescent="0.25">
      <c r="A13533" s="1" t="s">
        <v>25673</v>
      </c>
      <c r="B13533" s="1" t="s">
        <v>388</v>
      </c>
      <c r="C13533" s="1" t="s">
        <v>53</v>
      </c>
      <c r="D13533" s="16">
        <v>38718</v>
      </c>
      <c r="E13533" s="1" t="s">
        <v>55</v>
      </c>
      <c r="F13533" s="1" t="s">
        <v>206</v>
      </c>
      <c r="G13533">
        <v>0</v>
      </c>
      <c r="H13533">
        <v>0</v>
      </c>
      <c r="I13533">
        <v>0.04</v>
      </c>
      <c r="J13533">
        <v>0</v>
      </c>
      <c r="K13533">
        <v>0.04</v>
      </c>
    </row>
    <row r="13534" spans="1:11" x14ac:dyDescent="0.25">
      <c r="A13534" s="1" t="s">
        <v>25674</v>
      </c>
      <c r="B13534" s="1" t="s">
        <v>9776</v>
      </c>
      <c r="C13534" s="1" t="s">
        <v>157</v>
      </c>
      <c r="D13534" s="16">
        <v>38718</v>
      </c>
      <c r="E13534" s="1" t="s">
        <v>34</v>
      </c>
      <c r="F13534" s="1" t="s">
        <v>76</v>
      </c>
      <c r="G13534">
        <v>0</v>
      </c>
      <c r="H13534">
        <v>0</v>
      </c>
      <c r="I13534">
        <v>0.04</v>
      </c>
      <c r="J13534">
        <v>0</v>
      </c>
      <c r="K13534">
        <v>0.04</v>
      </c>
    </row>
    <row r="13535" spans="1:11" x14ac:dyDescent="0.25">
      <c r="A13535" s="1" t="s">
        <v>25675</v>
      </c>
      <c r="B13535" s="1" t="s">
        <v>9777</v>
      </c>
      <c r="C13535" s="1" t="s">
        <v>12</v>
      </c>
      <c r="D13535" s="16">
        <v>39083</v>
      </c>
      <c r="E13535" s="1" t="s">
        <v>21</v>
      </c>
      <c r="F13535" s="1" t="s">
        <v>6225</v>
      </c>
      <c r="G13535">
        <v>0.04</v>
      </c>
      <c r="H13535">
        <v>0</v>
      </c>
      <c r="I13535">
        <v>0</v>
      </c>
      <c r="J13535">
        <v>0</v>
      </c>
      <c r="K13535">
        <v>0.04</v>
      </c>
    </row>
    <row r="13536" spans="1:11" x14ac:dyDescent="0.25">
      <c r="A13536" s="1" t="s">
        <v>25676</v>
      </c>
      <c r="B13536" s="1" t="s">
        <v>2233</v>
      </c>
      <c r="C13536" s="1" t="s">
        <v>175</v>
      </c>
      <c r="D13536" s="16">
        <v>37987</v>
      </c>
      <c r="E13536" s="1" t="s">
        <v>38</v>
      </c>
      <c r="F13536" s="1" t="s">
        <v>2024</v>
      </c>
      <c r="G13536">
        <v>0.03</v>
      </c>
      <c r="H13536">
        <v>0.01</v>
      </c>
      <c r="I13536">
        <v>0</v>
      </c>
      <c r="J13536">
        <v>0</v>
      </c>
      <c r="K13536">
        <v>0.04</v>
      </c>
    </row>
    <row r="13537" spans="1:11" x14ac:dyDescent="0.25">
      <c r="A13537" s="1" t="s">
        <v>25677</v>
      </c>
      <c r="B13537" s="1" t="s">
        <v>8819</v>
      </c>
      <c r="C13537" s="1" t="s">
        <v>32</v>
      </c>
      <c r="D13537" s="16">
        <v>38718</v>
      </c>
      <c r="E13537" s="1" t="s">
        <v>41</v>
      </c>
      <c r="F13537" s="1" t="s">
        <v>187</v>
      </c>
      <c r="G13537">
        <v>0.04</v>
      </c>
      <c r="H13537">
        <v>0</v>
      </c>
      <c r="I13537">
        <v>0</v>
      </c>
      <c r="J13537">
        <v>0</v>
      </c>
      <c r="K13537">
        <v>0.04</v>
      </c>
    </row>
    <row r="13538" spans="1:11" x14ac:dyDescent="0.25">
      <c r="A13538" s="1" t="s">
        <v>25678</v>
      </c>
      <c r="B13538" s="1" t="s">
        <v>9119</v>
      </c>
      <c r="C13538" s="1" t="s">
        <v>84</v>
      </c>
      <c r="D13538" s="16">
        <v>40544</v>
      </c>
      <c r="E13538" s="1" t="s">
        <v>2</v>
      </c>
      <c r="F13538" s="1" t="s">
        <v>1174</v>
      </c>
      <c r="G13538">
        <v>0.04</v>
      </c>
      <c r="H13538">
        <v>0</v>
      </c>
      <c r="I13538">
        <v>0</v>
      </c>
      <c r="J13538">
        <v>0</v>
      </c>
      <c r="K13538">
        <v>0.04</v>
      </c>
    </row>
    <row r="13539" spans="1:11" x14ac:dyDescent="0.25">
      <c r="A13539" s="1" t="s">
        <v>25679</v>
      </c>
      <c r="B13539" s="1" t="s">
        <v>2281</v>
      </c>
      <c r="C13539" s="1" t="s">
        <v>144</v>
      </c>
      <c r="D13539" s="16">
        <v>40179</v>
      </c>
      <c r="E13539" s="1" t="s">
        <v>21</v>
      </c>
      <c r="F13539" s="1" t="s">
        <v>488</v>
      </c>
      <c r="G13539">
        <v>0</v>
      </c>
      <c r="H13539">
        <v>0.04</v>
      </c>
      <c r="I13539">
        <v>0</v>
      </c>
      <c r="J13539">
        <v>0.01</v>
      </c>
      <c r="K13539">
        <v>0.04</v>
      </c>
    </row>
    <row r="13540" spans="1:11" x14ac:dyDescent="0.25">
      <c r="A13540" s="1" t="s">
        <v>25680</v>
      </c>
      <c r="B13540" s="1" t="s">
        <v>9778</v>
      </c>
      <c r="C13540" s="1" t="s">
        <v>157</v>
      </c>
      <c r="D13540" s="16">
        <v>40179</v>
      </c>
      <c r="E13540" s="1" t="s">
        <v>106</v>
      </c>
      <c r="F13540" s="1" t="s">
        <v>5809</v>
      </c>
      <c r="G13540">
        <v>0</v>
      </c>
      <c r="H13540">
        <v>0</v>
      </c>
      <c r="I13540">
        <v>0.04</v>
      </c>
      <c r="J13540">
        <v>0</v>
      </c>
      <c r="K13540">
        <v>0.04</v>
      </c>
    </row>
    <row r="13541" spans="1:11" x14ac:dyDescent="0.25">
      <c r="A13541" s="1" t="s">
        <v>25681</v>
      </c>
      <c r="B13541" s="1" t="s">
        <v>6837</v>
      </c>
      <c r="C13541" s="1" t="s">
        <v>175</v>
      </c>
      <c r="D13541" s="16">
        <v>37987</v>
      </c>
      <c r="E13541" s="1" t="s">
        <v>55</v>
      </c>
      <c r="F13541" s="1" t="s">
        <v>214</v>
      </c>
      <c r="G13541">
        <v>0.03</v>
      </c>
      <c r="H13541">
        <v>0.01</v>
      </c>
      <c r="I13541">
        <v>0</v>
      </c>
      <c r="J13541">
        <v>0</v>
      </c>
      <c r="K13541">
        <v>0.04</v>
      </c>
    </row>
    <row r="13542" spans="1:11" x14ac:dyDescent="0.25">
      <c r="A13542" s="1" t="s">
        <v>25682</v>
      </c>
      <c r="B13542" s="1" t="s">
        <v>3977</v>
      </c>
      <c r="C13542" s="1" t="s">
        <v>71</v>
      </c>
      <c r="D13542" s="16">
        <v>38353</v>
      </c>
      <c r="E13542" s="1" t="s">
        <v>55</v>
      </c>
      <c r="F13542" s="1" t="s">
        <v>1536</v>
      </c>
      <c r="G13542">
        <v>0.03</v>
      </c>
      <c r="H13542">
        <v>0.01</v>
      </c>
      <c r="I13542">
        <v>0</v>
      </c>
      <c r="J13542">
        <v>0</v>
      </c>
      <c r="K13542">
        <v>0.04</v>
      </c>
    </row>
    <row r="13543" spans="1:11" x14ac:dyDescent="0.25">
      <c r="A13543" s="1" t="s">
        <v>25683</v>
      </c>
      <c r="B13543" s="1" t="s">
        <v>9779</v>
      </c>
      <c r="C13543" s="1" t="s">
        <v>139</v>
      </c>
      <c r="D13543" s="16">
        <v>37622</v>
      </c>
      <c r="E13543" s="1" t="s">
        <v>242</v>
      </c>
      <c r="F13543" s="1" t="s">
        <v>9780</v>
      </c>
      <c r="G13543">
        <v>0.03</v>
      </c>
      <c r="H13543">
        <v>0.01</v>
      </c>
      <c r="I13543">
        <v>0</v>
      </c>
      <c r="J13543">
        <v>0</v>
      </c>
      <c r="K13543">
        <v>0.04</v>
      </c>
    </row>
    <row r="13544" spans="1:11" x14ac:dyDescent="0.25">
      <c r="A13544" s="1" t="s">
        <v>25684</v>
      </c>
      <c r="B13544" s="1" t="s">
        <v>9150</v>
      </c>
      <c r="C13544" s="1" t="s">
        <v>12</v>
      </c>
      <c r="D13544" s="16">
        <v>40179</v>
      </c>
      <c r="E13544" s="1" t="s">
        <v>106</v>
      </c>
      <c r="F13544" s="1" t="s">
        <v>214</v>
      </c>
      <c r="G13544">
        <v>0.04</v>
      </c>
      <c r="H13544">
        <v>0</v>
      </c>
      <c r="I13544">
        <v>0</v>
      </c>
      <c r="J13544">
        <v>0</v>
      </c>
      <c r="K13544">
        <v>0.04</v>
      </c>
    </row>
    <row r="13545" spans="1:11" x14ac:dyDescent="0.25">
      <c r="A13545" s="1" t="s">
        <v>25685</v>
      </c>
      <c r="B13545" s="1" t="s">
        <v>9781</v>
      </c>
      <c r="C13545" s="1" t="s">
        <v>53</v>
      </c>
      <c r="D13545" s="16">
        <v>40909</v>
      </c>
      <c r="E13545" s="1" t="s">
        <v>106</v>
      </c>
      <c r="F13545" s="1" t="s">
        <v>6748</v>
      </c>
      <c r="G13545">
        <v>0</v>
      </c>
      <c r="H13545">
        <v>0</v>
      </c>
      <c r="I13545">
        <v>0.04</v>
      </c>
      <c r="J13545">
        <v>0</v>
      </c>
      <c r="K13545">
        <v>0.04</v>
      </c>
    </row>
    <row r="13546" spans="1:11" x14ac:dyDescent="0.25">
      <c r="A13546" s="1" t="s">
        <v>25686</v>
      </c>
      <c r="B13546" s="1" t="s">
        <v>9782</v>
      </c>
      <c r="C13546" s="1" t="s">
        <v>53</v>
      </c>
      <c r="D13546" s="16">
        <v>41275</v>
      </c>
      <c r="E13546" s="1" t="s">
        <v>38</v>
      </c>
      <c r="F13546" s="1" t="s">
        <v>2200</v>
      </c>
      <c r="G13546">
        <v>0.02</v>
      </c>
      <c r="H13546">
        <v>0.02</v>
      </c>
      <c r="I13546">
        <v>0</v>
      </c>
      <c r="J13546">
        <v>0.01</v>
      </c>
      <c r="K13546">
        <v>0.04</v>
      </c>
    </row>
    <row r="13547" spans="1:11" x14ac:dyDescent="0.25">
      <c r="A13547" s="1" t="s">
        <v>25687</v>
      </c>
      <c r="B13547" s="1" t="s">
        <v>9783</v>
      </c>
      <c r="C13547" s="1" t="s">
        <v>61</v>
      </c>
      <c r="D13547" s="16">
        <v>34700</v>
      </c>
      <c r="E13547" s="1" t="s">
        <v>2</v>
      </c>
      <c r="F13547" s="1" t="s">
        <v>1006</v>
      </c>
      <c r="G13547">
        <v>0</v>
      </c>
      <c r="H13547">
        <v>0</v>
      </c>
      <c r="I13547">
        <v>0.04</v>
      </c>
      <c r="J13547">
        <v>0</v>
      </c>
      <c r="K13547">
        <v>0.04</v>
      </c>
    </row>
    <row r="13548" spans="1:11" x14ac:dyDescent="0.25">
      <c r="A13548" s="1" t="s">
        <v>25688</v>
      </c>
      <c r="B13548" s="1" t="s">
        <v>7927</v>
      </c>
      <c r="C13548" s="1" t="s">
        <v>49</v>
      </c>
      <c r="D13548" s="16">
        <v>40544</v>
      </c>
      <c r="E13548" s="1" t="s">
        <v>14</v>
      </c>
      <c r="F13548" s="1" t="s">
        <v>1867</v>
      </c>
      <c r="G13548">
        <v>0</v>
      </c>
      <c r="H13548">
        <v>0.04</v>
      </c>
      <c r="I13548">
        <v>0</v>
      </c>
      <c r="J13548">
        <v>0.01</v>
      </c>
      <c r="K13548">
        <v>0.04</v>
      </c>
    </row>
    <row r="13549" spans="1:11" x14ac:dyDescent="0.25">
      <c r="A13549" s="1" t="s">
        <v>25689</v>
      </c>
      <c r="B13549" s="1" t="s">
        <v>9784</v>
      </c>
      <c r="C13549" s="1" t="s">
        <v>71</v>
      </c>
      <c r="D13549" s="16">
        <v>37987</v>
      </c>
      <c r="E13549" s="1" t="s">
        <v>27</v>
      </c>
      <c r="F13549" s="1" t="s">
        <v>117</v>
      </c>
      <c r="G13549">
        <v>0.03</v>
      </c>
      <c r="H13549">
        <v>0.01</v>
      </c>
      <c r="I13549">
        <v>0</v>
      </c>
      <c r="J13549">
        <v>0</v>
      </c>
      <c r="K13549">
        <v>0.04</v>
      </c>
    </row>
    <row r="13550" spans="1:11" x14ac:dyDescent="0.25">
      <c r="A13550" s="1" t="s">
        <v>25690</v>
      </c>
      <c r="B13550" s="1" t="s">
        <v>9785</v>
      </c>
      <c r="C13550" s="1" t="s">
        <v>32</v>
      </c>
      <c r="D13550" s="16">
        <v>40179</v>
      </c>
      <c r="E13550" s="1" t="s">
        <v>30</v>
      </c>
      <c r="F13550" s="1" t="s">
        <v>5755</v>
      </c>
      <c r="G13550">
        <v>0.04</v>
      </c>
      <c r="H13550">
        <v>0</v>
      </c>
      <c r="I13550">
        <v>0</v>
      </c>
      <c r="J13550">
        <v>0</v>
      </c>
      <c r="K13550">
        <v>0.04</v>
      </c>
    </row>
    <row r="13551" spans="1:11" x14ac:dyDescent="0.25">
      <c r="A13551" s="1" t="s">
        <v>25691</v>
      </c>
      <c r="B13551" s="1" t="s">
        <v>9786</v>
      </c>
      <c r="C13551" s="1" t="s">
        <v>12</v>
      </c>
      <c r="D13551" s="16">
        <v>39083</v>
      </c>
      <c r="E13551" s="1" t="s">
        <v>38</v>
      </c>
      <c r="F13551" s="1" t="s">
        <v>2789</v>
      </c>
      <c r="G13551">
        <v>0.04</v>
      </c>
      <c r="H13551">
        <v>0</v>
      </c>
      <c r="I13551">
        <v>0</v>
      </c>
      <c r="J13551">
        <v>0</v>
      </c>
      <c r="K13551">
        <v>0.04</v>
      </c>
    </row>
    <row r="13552" spans="1:11" x14ac:dyDescent="0.25">
      <c r="A13552" s="1" t="s">
        <v>25692</v>
      </c>
      <c r="B13552" s="1" t="s">
        <v>9787</v>
      </c>
      <c r="C13552" s="1" t="s">
        <v>71</v>
      </c>
      <c r="D13552" s="16">
        <v>37257</v>
      </c>
      <c r="E13552" s="1" t="s">
        <v>38</v>
      </c>
      <c r="F13552" s="1" t="s">
        <v>3361</v>
      </c>
      <c r="G13552">
        <v>0.03</v>
      </c>
      <c r="H13552">
        <v>0.01</v>
      </c>
      <c r="I13552">
        <v>0</v>
      </c>
      <c r="J13552">
        <v>0</v>
      </c>
      <c r="K13552">
        <v>0.04</v>
      </c>
    </row>
    <row r="13553" spans="1:11" x14ac:dyDescent="0.25">
      <c r="A13553" s="1" t="s">
        <v>25693</v>
      </c>
      <c r="B13553" s="1" t="s">
        <v>9788</v>
      </c>
      <c r="C13553" s="1" t="s">
        <v>144</v>
      </c>
      <c r="D13553" s="16">
        <v>40544</v>
      </c>
      <c r="E13553" s="1" t="s">
        <v>55</v>
      </c>
      <c r="F13553" s="1" t="s">
        <v>5759</v>
      </c>
      <c r="G13553">
        <v>0.01</v>
      </c>
      <c r="H13553">
        <v>0.02</v>
      </c>
      <c r="I13553">
        <v>0</v>
      </c>
      <c r="J13553">
        <v>0.01</v>
      </c>
      <c r="K13553">
        <v>0.04</v>
      </c>
    </row>
    <row r="13554" spans="1:11" x14ac:dyDescent="0.25">
      <c r="A13554" s="1" t="s">
        <v>25694</v>
      </c>
      <c r="B13554" s="1" t="s">
        <v>7243</v>
      </c>
      <c r="C13554" s="1" t="s">
        <v>53</v>
      </c>
      <c r="D13554" s="16">
        <v>40544</v>
      </c>
      <c r="E13554" s="1" t="s">
        <v>34</v>
      </c>
      <c r="F13554" s="1" t="s">
        <v>7244</v>
      </c>
      <c r="G13554">
        <v>0.03</v>
      </c>
      <c r="H13554">
        <v>0.01</v>
      </c>
      <c r="I13554">
        <v>0</v>
      </c>
      <c r="J13554">
        <v>0</v>
      </c>
      <c r="K13554">
        <v>0.04</v>
      </c>
    </row>
    <row r="13555" spans="1:11" x14ac:dyDescent="0.25">
      <c r="A13555" s="1" t="s">
        <v>25695</v>
      </c>
      <c r="B13555" s="1" t="s">
        <v>9789</v>
      </c>
      <c r="C13555" s="1" t="s">
        <v>109</v>
      </c>
      <c r="D13555" s="16">
        <v>35796</v>
      </c>
      <c r="E13555" s="1" t="s">
        <v>93</v>
      </c>
      <c r="F13555" s="1" t="s">
        <v>4622</v>
      </c>
      <c r="G13555">
        <v>0</v>
      </c>
      <c r="H13555">
        <v>0</v>
      </c>
      <c r="I13555">
        <v>0.04</v>
      </c>
      <c r="J13555">
        <v>0</v>
      </c>
      <c r="K13555">
        <v>0.04</v>
      </c>
    </row>
    <row r="13556" spans="1:11" x14ac:dyDescent="0.25">
      <c r="A13556" s="1" t="s">
        <v>25696</v>
      </c>
      <c r="B13556" s="1" t="s">
        <v>9790</v>
      </c>
      <c r="C13556" s="1" t="s">
        <v>84</v>
      </c>
      <c r="D13556" s="16">
        <v>42005</v>
      </c>
      <c r="E13556" s="1" t="s">
        <v>55</v>
      </c>
      <c r="F13556" s="1" t="s">
        <v>332</v>
      </c>
      <c r="G13556">
        <v>0</v>
      </c>
      <c r="H13556">
        <v>0</v>
      </c>
      <c r="I13556">
        <v>0.04</v>
      </c>
      <c r="J13556">
        <v>0</v>
      </c>
      <c r="K13556">
        <v>0.04</v>
      </c>
    </row>
    <row r="13557" spans="1:11" x14ac:dyDescent="0.25">
      <c r="A13557" s="1" t="s">
        <v>25697</v>
      </c>
      <c r="B13557" s="1" t="s">
        <v>9791</v>
      </c>
      <c r="C13557" s="1" t="s">
        <v>49</v>
      </c>
      <c r="D13557" s="16">
        <v>38718</v>
      </c>
      <c r="E13557" s="1" t="s">
        <v>93</v>
      </c>
      <c r="F13557" s="1" t="s">
        <v>117</v>
      </c>
      <c r="G13557">
        <v>0.04</v>
      </c>
      <c r="H13557">
        <v>0</v>
      </c>
      <c r="I13557">
        <v>0</v>
      </c>
      <c r="J13557">
        <v>0</v>
      </c>
      <c r="K13557">
        <v>0.04</v>
      </c>
    </row>
    <row r="13558" spans="1:11" x14ac:dyDescent="0.25">
      <c r="A13558" s="1" t="s">
        <v>25698</v>
      </c>
      <c r="B13558" s="1" t="s">
        <v>9792</v>
      </c>
      <c r="C13558" s="1" t="s">
        <v>157</v>
      </c>
      <c r="D13558" s="16">
        <v>40909</v>
      </c>
      <c r="E13558" s="1" t="s">
        <v>27</v>
      </c>
      <c r="F13558" s="1" t="s">
        <v>5679</v>
      </c>
      <c r="G13558">
        <v>0</v>
      </c>
      <c r="H13558">
        <v>0</v>
      </c>
      <c r="I13558">
        <v>0.04</v>
      </c>
      <c r="J13558">
        <v>0</v>
      </c>
      <c r="K13558">
        <v>0.04</v>
      </c>
    </row>
    <row r="13559" spans="1:11" x14ac:dyDescent="0.25">
      <c r="A13559" s="1" t="s">
        <v>25699</v>
      </c>
      <c r="B13559" s="1" t="s">
        <v>9793</v>
      </c>
      <c r="C13559" s="1" t="s">
        <v>32</v>
      </c>
      <c r="D13559" s="16">
        <v>38718</v>
      </c>
      <c r="E13559" s="1" t="s">
        <v>55</v>
      </c>
      <c r="F13559" s="1" t="s">
        <v>7066</v>
      </c>
      <c r="G13559">
        <v>0</v>
      </c>
      <c r="H13559">
        <v>0</v>
      </c>
      <c r="I13559">
        <v>0.04</v>
      </c>
      <c r="J13559">
        <v>0</v>
      </c>
      <c r="K13559">
        <v>0.04</v>
      </c>
    </row>
    <row r="13560" spans="1:11" x14ac:dyDescent="0.25">
      <c r="A13560" s="1" t="s">
        <v>25700</v>
      </c>
      <c r="B13560" s="1" t="s">
        <v>9794</v>
      </c>
      <c r="C13560" s="1" t="s">
        <v>157</v>
      </c>
      <c r="D13560" s="16">
        <v>40544</v>
      </c>
      <c r="E13560" s="1" t="s">
        <v>106</v>
      </c>
      <c r="F13560" s="1" t="s">
        <v>7541</v>
      </c>
      <c r="G13560">
        <v>0</v>
      </c>
      <c r="H13560">
        <v>0</v>
      </c>
      <c r="I13560">
        <v>0.04</v>
      </c>
      <c r="J13560">
        <v>0</v>
      </c>
      <c r="K13560">
        <v>0.04</v>
      </c>
    </row>
    <row r="13561" spans="1:11" x14ac:dyDescent="0.25">
      <c r="A13561" s="1" t="s">
        <v>25701</v>
      </c>
      <c r="B13561" s="1" t="s">
        <v>7010</v>
      </c>
      <c r="C13561" s="1" t="s">
        <v>157</v>
      </c>
      <c r="D13561" s="16">
        <v>39814</v>
      </c>
      <c r="E13561" s="1" t="s">
        <v>106</v>
      </c>
      <c r="F13561" s="1" t="s">
        <v>2334</v>
      </c>
      <c r="G13561">
        <v>0</v>
      </c>
      <c r="H13561">
        <v>0</v>
      </c>
      <c r="I13561">
        <v>0.04</v>
      </c>
      <c r="J13561">
        <v>0</v>
      </c>
      <c r="K13561">
        <v>0.04</v>
      </c>
    </row>
    <row r="13562" spans="1:11" x14ac:dyDescent="0.25">
      <c r="A13562" s="1" t="s">
        <v>25702</v>
      </c>
      <c r="B13562" s="1" t="s">
        <v>9795</v>
      </c>
      <c r="C13562" s="1" t="s">
        <v>58</v>
      </c>
      <c r="D13562" s="16">
        <v>38718</v>
      </c>
      <c r="E13562" s="1" t="s">
        <v>106</v>
      </c>
      <c r="F13562" s="1" t="s">
        <v>214</v>
      </c>
      <c r="G13562">
        <v>0</v>
      </c>
      <c r="H13562">
        <v>0</v>
      </c>
      <c r="I13562">
        <v>0.04</v>
      </c>
      <c r="J13562">
        <v>0</v>
      </c>
      <c r="K13562">
        <v>0.04</v>
      </c>
    </row>
    <row r="13563" spans="1:11" x14ac:dyDescent="0.25">
      <c r="A13563" s="1" t="s">
        <v>25703</v>
      </c>
      <c r="B13563" s="1" t="s">
        <v>9796</v>
      </c>
      <c r="C13563" s="1" t="s">
        <v>157</v>
      </c>
      <c r="D13563" s="16">
        <v>39814</v>
      </c>
      <c r="E13563" s="1" t="s">
        <v>34</v>
      </c>
      <c r="F13563" s="1" t="s">
        <v>6748</v>
      </c>
      <c r="G13563">
        <v>0</v>
      </c>
      <c r="H13563">
        <v>0</v>
      </c>
      <c r="I13563">
        <v>0.04</v>
      </c>
      <c r="J13563">
        <v>0</v>
      </c>
      <c r="K13563">
        <v>0.04</v>
      </c>
    </row>
    <row r="13564" spans="1:11" x14ac:dyDescent="0.25">
      <c r="A13564" s="1" t="s">
        <v>25704</v>
      </c>
      <c r="B13564" s="1" t="s">
        <v>3877</v>
      </c>
      <c r="C13564" s="1" t="s">
        <v>144</v>
      </c>
      <c r="D13564" s="16">
        <v>42370</v>
      </c>
      <c r="E13564" s="1" t="s">
        <v>106</v>
      </c>
      <c r="F13564" s="1" t="s">
        <v>222</v>
      </c>
      <c r="G13564">
        <v>0.01</v>
      </c>
      <c r="H13564">
        <v>0.03</v>
      </c>
      <c r="I13564">
        <v>0</v>
      </c>
      <c r="J13564">
        <v>0</v>
      </c>
      <c r="K13564">
        <v>0.04</v>
      </c>
    </row>
    <row r="13565" spans="1:11" x14ac:dyDescent="0.25">
      <c r="A13565" s="1" t="s">
        <v>25705</v>
      </c>
      <c r="B13565" s="1" t="s">
        <v>677</v>
      </c>
      <c r="C13565" s="1" t="s">
        <v>144</v>
      </c>
      <c r="D13565" s="16">
        <v>39083</v>
      </c>
      <c r="E13565" s="1" t="s">
        <v>21</v>
      </c>
      <c r="F13565" s="1" t="s">
        <v>136</v>
      </c>
      <c r="G13565">
        <v>0</v>
      </c>
      <c r="H13565">
        <v>0.04</v>
      </c>
      <c r="I13565">
        <v>0</v>
      </c>
      <c r="J13565">
        <v>0.01</v>
      </c>
      <c r="K13565">
        <v>0.04</v>
      </c>
    </row>
    <row r="13566" spans="1:11" x14ac:dyDescent="0.25">
      <c r="A13566" s="1" t="s">
        <v>25706</v>
      </c>
      <c r="B13566" s="1" t="s">
        <v>9797</v>
      </c>
      <c r="C13566" s="1" t="s">
        <v>32</v>
      </c>
      <c r="D13566" s="16">
        <v>39448</v>
      </c>
      <c r="E13566" s="1" t="s">
        <v>55</v>
      </c>
      <c r="F13566" s="1" t="s">
        <v>3873</v>
      </c>
      <c r="G13566">
        <v>0</v>
      </c>
      <c r="H13566">
        <v>0</v>
      </c>
      <c r="I13566">
        <v>0.04</v>
      </c>
      <c r="J13566">
        <v>0</v>
      </c>
      <c r="K13566">
        <v>0.04</v>
      </c>
    </row>
    <row r="13567" spans="1:11" x14ac:dyDescent="0.25">
      <c r="A13567" s="1" t="s">
        <v>25707</v>
      </c>
      <c r="B13567" s="1" t="s">
        <v>9798</v>
      </c>
      <c r="C13567" s="1" t="s">
        <v>53</v>
      </c>
      <c r="D13567" s="16">
        <v>40909</v>
      </c>
      <c r="E13567" s="1" t="s">
        <v>2</v>
      </c>
      <c r="F13567" s="1" t="s">
        <v>1008</v>
      </c>
      <c r="G13567">
        <v>0</v>
      </c>
      <c r="H13567">
        <v>0</v>
      </c>
      <c r="I13567">
        <v>0.04</v>
      </c>
      <c r="J13567">
        <v>0</v>
      </c>
      <c r="K13567">
        <v>0.04</v>
      </c>
    </row>
    <row r="13568" spans="1:11" x14ac:dyDescent="0.25">
      <c r="A13568" s="1" t="s">
        <v>25708</v>
      </c>
      <c r="B13568" s="1" t="s">
        <v>2205</v>
      </c>
      <c r="C13568" s="1" t="s">
        <v>144</v>
      </c>
      <c r="D13568" s="16">
        <v>42005</v>
      </c>
      <c r="E13568" s="1" t="s">
        <v>14</v>
      </c>
      <c r="F13568" s="1" t="s">
        <v>214</v>
      </c>
      <c r="G13568">
        <v>0</v>
      </c>
      <c r="H13568">
        <v>0.04</v>
      </c>
      <c r="I13568">
        <v>0</v>
      </c>
      <c r="J13568">
        <v>0</v>
      </c>
      <c r="K13568">
        <v>0.04</v>
      </c>
    </row>
    <row r="13569" spans="1:11" x14ac:dyDescent="0.25">
      <c r="A13569" s="1" t="s">
        <v>25709</v>
      </c>
      <c r="B13569" s="1" t="s">
        <v>9799</v>
      </c>
      <c r="C13569" s="1" t="s">
        <v>32</v>
      </c>
      <c r="D13569" s="16">
        <v>39448</v>
      </c>
      <c r="E13569" s="1" t="s">
        <v>106</v>
      </c>
      <c r="F13569" s="1" t="s">
        <v>2334</v>
      </c>
      <c r="G13569">
        <v>0</v>
      </c>
      <c r="H13569">
        <v>0</v>
      </c>
      <c r="I13569">
        <v>0.04</v>
      </c>
      <c r="J13569">
        <v>0</v>
      </c>
      <c r="K13569">
        <v>0.04</v>
      </c>
    </row>
    <row r="13570" spans="1:11" x14ac:dyDescent="0.25">
      <c r="A13570" s="1" t="s">
        <v>25710</v>
      </c>
      <c r="B13570" s="1" t="s">
        <v>9800</v>
      </c>
      <c r="C13570" s="1" t="s">
        <v>58</v>
      </c>
      <c r="D13570" s="16">
        <v>36892</v>
      </c>
      <c r="E13570" s="1" t="s">
        <v>41</v>
      </c>
      <c r="F13570" s="1" t="s">
        <v>2916</v>
      </c>
      <c r="G13570">
        <v>0</v>
      </c>
      <c r="H13570">
        <v>0</v>
      </c>
      <c r="I13570">
        <v>0.04</v>
      </c>
      <c r="J13570">
        <v>0</v>
      </c>
      <c r="K13570">
        <v>0.04</v>
      </c>
    </row>
    <row r="13571" spans="1:11" x14ac:dyDescent="0.25">
      <c r="A13571" s="1" t="s">
        <v>25711</v>
      </c>
      <c r="B13571" s="1" t="s">
        <v>5896</v>
      </c>
      <c r="C13571" s="1" t="s">
        <v>730</v>
      </c>
      <c r="D13571" s="16">
        <v>40909</v>
      </c>
      <c r="E13571" s="1" t="s">
        <v>27</v>
      </c>
      <c r="F13571" s="1" t="s">
        <v>603</v>
      </c>
      <c r="G13571">
        <v>0</v>
      </c>
      <c r="H13571">
        <v>0</v>
      </c>
      <c r="I13571">
        <v>0.04</v>
      </c>
      <c r="J13571">
        <v>0</v>
      </c>
      <c r="K13571">
        <v>0.04</v>
      </c>
    </row>
    <row r="13572" spans="1:11" x14ac:dyDescent="0.25">
      <c r="A13572" s="1" t="s">
        <v>25712</v>
      </c>
      <c r="B13572" s="1" t="s">
        <v>3522</v>
      </c>
      <c r="C13572" s="1" t="s">
        <v>109</v>
      </c>
      <c r="D13572" s="16">
        <v>35796</v>
      </c>
      <c r="E13572" s="1" t="s">
        <v>55</v>
      </c>
      <c r="F13572" s="1" t="s">
        <v>824</v>
      </c>
      <c r="G13572">
        <v>0.02</v>
      </c>
      <c r="H13572">
        <v>0.02</v>
      </c>
      <c r="I13572">
        <v>0</v>
      </c>
      <c r="J13572">
        <v>0</v>
      </c>
      <c r="K13572">
        <v>0.04</v>
      </c>
    </row>
    <row r="13573" spans="1:11" x14ac:dyDescent="0.25">
      <c r="A13573" s="1" t="s">
        <v>25713</v>
      </c>
      <c r="B13573" s="1" t="s">
        <v>2634</v>
      </c>
      <c r="C13573" s="1" t="s">
        <v>139</v>
      </c>
      <c r="D13573" s="16">
        <v>37987</v>
      </c>
      <c r="E13573" s="1" t="s">
        <v>14</v>
      </c>
      <c r="F13573" s="1" t="s">
        <v>1174</v>
      </c>
      <c r="G13573">
        <v>0.03</v>
      </c>
      <c r="H13573">
        <v>0.01</v>
      </c>
      <c r="I13573">
        <v>0</v>
      </c>
      <c r="J13573">
        <v>0</v>
      </c>
      <c r="K13573">
        <v>0.04</v>
      </c>
    </row>
    <row r="13574" spans="1:11" x14ac:dyDescent="0.25">
      <c r="A13574" s="1" t="s">
        <v>25714</v>
      </c>
      <c r="B13574" s="1" t="s">
        <v>3777</v>
      </c>
      <c r="C13574" s="1" t="s">
        <v>71</v>
      </c>
      <c r="D13574" s="16">
        <v>37257</v>
      </c>
      <c r="E13574" s="1" t="s">
        <v>34</v>
      </c>
      <c r="F13574" s="1" t="s">
        <v>117</v>
      </c>
      <c r="G13574">
        <v>0.03</v>
      </c>
      <c r="H13574">
        <v>0.01</v>
      </c>
      <c r="I13574">
        <v>0</v>
      </c>
      <c r="J13574">
        <v>0</v>
      </c>
      <c r="K13574">
        <v>0.04</v>
      </c>
    </row>
    <row r="13575" spans="1:11" x14ac:dyDescent="0.25">
      <c r="A13575" s="1" t="s">
        <v>25715</v>
      </c>
      <c r="B13575" s="1" t="s">
        <v>9801</v>
      </c>
      <c r="C13575" s="1" t="s">
        <v>58</v>
      </c>
      <c r="D13575" s="16">
        <v>37987</v>
      </c>
      <c r="E13575" s="1" t="s">
        <v>106</v>
      </c>
      <c r="F13575" s="1" t="s">
        <v>147</v>
      </c>
      <c r="G13575">
        <v>0.02</v>
      </c>
      <c r="H13575">
        <v>0.02</v>
      </c>
      <c r="I13575">
        <v>0</v>
      </c>
      <c r="J13575">
        <v>0.01</v>
      </c>
      <c r="K13575">
        <v>0.04</v>
      </c>
    </row>
    <row r="13576" spans="1:11" x14ac:dyDescent="0.25">
      <c r="A13576" s="1" t="s">
        <v>25716</v>
      </c>
      <c r="B13576" s="1" t="s">
        <v>9802</v>
      </c>
      <c r="C13576" s="1" t="s">
        <v>12</v>
      </c>
      <c r="D13576" s="16">
        <v>40179</v>
      </c>
      <c r="E13576" s="1" t="s">
        <v>2</v>
      </c>
      <c r="F13576" s="1" t="s">
        <v>9803</v>
      </c>
      <c r="G13576">
        <v>0.04</v>
      </c>
      <c r="H13576">
        <v>0</v>
      </c>
      <c r="I13576">
        <v>0</v>
      </c>
      <c r="J13576">
        <v>0</v>
      </c>
      <c r="K13576">
        <v>0.04</v>
      </c>
    </row>
    <row r="13577" spans="1:11" x14ac:dyDescent="0.25">
      <c r="A13577" s="1" t="s">
        <v>25717</v>
      </c>
      <c r="B13577" s="1" t="s">
        <v>9804</v>
      </c>
      <c r="C13577" s="1" t="s">
        <v>58</v>
      </c>
      <c r="D13577" s="16">
        <v>38353</v>
      </c>
      <c r="E13577" s="1" t="s">
        <v>55</v>
      </c>
      <c r="F13577" s="1" t="s">
        <v>292</v>
      </c>
      <c r="G13577">
        <v>0.02</v>
      </c>
      <c r="H13577">
        <v>0.02</v>
      </c>
      <c r="I13577">
        <v>0</v>
      </c>
      <c r="J13577">
        <v>0.01</v>
      </c>
      <c r="K13577">
        <v>0.04</v>
      </c>
    </row>
    <row r="13578" spans="1:11" x14ac:dyDescent="0.25">
      <c r="A13578" s="1" t="s">
        <v>25718</v>
      </c>
      <c r="B13578" s="1" t="s">
        <v>9805</v>
      </c>
      <c r="C13578" s="1" t="s">
        <v>58</v>
      </c>
      <c r="D13578" s="16">
        <v>39448</v>
      </c>
      <c r="E13578" s="1" t="s">
        <v>106</v>
      </c>
      <c r="F13578" s="1" t="s">
        <v>5809</v>
      </c>
      <c r="G13578">
        <v>0</v>
      </c>
      <c r="H13578">
        <v>0</v>
      </c>
      <c r="I13578">
        <v>0.04</v>
      </c>
      <c r="J13578">
        <v>0</v>
      </c>
      <c r="K13578">
        <v>0.04</v>
      </c>
    </row>
    <row r="13579" spans="1:11" x14ac:dyDescent="0.25">
      <c r="A13579" s="1" t="s">
        <v>25719</v>
      </c>
      <c r="B13579" s="1" t="s">
        <v>9806</v>
      </c>
      <c r="C13579" s="1" t="s">
        <v>49</v>
      </c>
      <c r="D13579" s="16">
        <v>39814</v>
      </c>
      <c r="E13579" s="1" t="s">
        <v>14</v>
      </c>
      <c r="F13579" s="1" t="s">
        <v>9807</v>
      </c>
      <c r="G13579">
        <v>0</v>
      </c>
      <c r="H13579">
        <v>0.04</v>
      </c>
      <c r="I13579">
        <v>0</v>
      </c>
      <c r="J13579">
        <v>0</v>
      </c>
      <c r="K13579">
        <v>0.04</v>
      </c>
    </row>
    <row r="13580" spans="1:11" x14ac:dyDescent="0.25">
      <c r="A13580" s="1" t="s">
        <v>25720</v>
      </c>
      <c r="B13580" s="1" t="s">
        <v>9808</v>
      </c>
      <c r="C13580" s="1" t="s">
        <v>139</v>
      </c>
      <c r="D13580" s="16">
        <v>37622</v>
      </c>
      <c r="E13580" s="1" t="s">
        <v>21</v>
      </c>
      <c r="F13580" s="1" t="s">
        <v>453</v>
      </c>
      <c r="G13580">
        <v>0.03</v>
      </c>
      <c r="H13580">
        <v>0.01</v>
      </c>
      <c r="I13580">
        <v>0</v>
      </c>
      <c r="J13580">
        <v>0</v>
      </c>
      <c r="K13580">
        <v>0.04</v>
      </c>
    </row>
    <row r="13581" spans="1:11" x14ac:dyDescent="0.25">
      <c r="A13581" s="1" t="s">
        <v>25721</v>
      </c>
      <c r="B13581" s="1" t="s">
        <v>9809</v>
      </c>
      <c r="C13581" s="1" t="s">
        <v>157</v>
      </c>
      <c r="D13581" s="16">
        <v>39448</v>
      </c>
      <c r="E13581" s="1" t="s">
        <v>93</v>
      </c>
      <c r="F13581" s="1" t="s">
        <v>4373</v>
      </c>
      <c r="G13581">
        <v>0</v>
      </c>
      <c r="H13581">
        <v>0</v>
      </c>
      <c r="I13581">
        <v>0.04</v>
      </c>
      <c r="J13581">
        <v>0</v>
      </c>
      <c r="K13581">
        <v>0.04</v>
      </c>
    </row>
    <row r="13582" spans="1:11" x14ac:dyDescent="0.25">
      <c r="A13582" s="1" t="s">
        <v>25722</v>
      </c>
      <c r="B13582" s="1" t="s">
        <v>9810</v>
      </c>
      <c r="C13582" s="1" t="s">
        <v>58</v>
      </c>
      <c r="D13582" s="16">
        <v>38718</v>
      </c>
      <c r="E13582" s="1" t="s">
        <v>93</v>
      </c>
      <c r="F13582" s="1" t="s">
        <v>332</v>
      </c>
      <c r="G13582">
        <v>0</v>
      </c>
      <c r="H13582">
        <v>0</v>
      </c>
      <c r="I13582">
        <v>0.04</v>
      </c>
      <c r="J13582">
        <v>0</v>
      </c>
      <c r="K13582">
        <v>0.04</v>
      </c>
    </row>
    <row r="13583" spans="1:11" x14ac:dyDescent="0.25">
      <c r="A13583" s="1" t="s">
        <v>25723</v>
      </c>
      <c r="B13583" s="1" t="s">
        <v>9811</v>
      </c>
      <c r="C13583" s="1" t="s">
        <v>157</v>
      </c>
      <c r="D13583" s="16">
        <v>40179</v>
      </c>
      <c r="E13583" s="1" t="s">
        <v>106</v>
      </c>
      <c r="F13583" s="1" t="s">
        <v>1466</v>
      </c>
      <c r="G13583">
        <v>0</v>
      </c>
      <c r="H13583">
        <v>0</v>
      </c>
      <c r="I13583">
        <v>0.04</v>
      </c>
      <c r="J13583">
        <v>0</v>
      </c>
      <c r="K13583">
        <v>0.04</v>
      </c>
    </row>
    <row r="13584" spans="1:11" x14ac:dyDescent="0.25">
      <c r="A13584" s="1" t="s">
        <v>25724</v>
      </c>
      <c r="B13584" s="1" t="s">
        <v>9812</v>
      </c>
      <c r="C13584" s="1" t="s">
        <v>84</v>
      </c>
      <c r="D13584" s="16">
        <v>40544</v>
      </c>
      <c r="E13584" s="1" t="s">
        <v>14</v>
      </c>
      <c r="F13584" s="1" t="s">
        <v>4773</v>
      </c>
      <c r="G13584">
        <v>0</v>
      </c>
      <c r="H13584">
        <v>0.04</v>
      </c>
      <c r="I13584">
        <v>0</v>
      </c>
      <c r="J13584">
        <v>0</v>
      </c>
      <c r="K13584">
        <v>0.04</v>
      </c>
    </row>
    <row r="13585" spans="1:11" x14ac:dyDescent="0.25">
      <c r="A13585" s="1" t="s">
        <v>25725</v>
      </c>
      <c r="B13585" s="1" t="s">
        <v>9813</v>
      </c>
      <c r="C13585" s="1" t="s">
        <v>32</v>
      </c>
      <c r="D13585" s="16">
        <v>39814</v>
      </c>
      <c r="E13585" s="1" t="s">
        <v>55</v>
      </c>
      <c r="F13585" s="1" t="s">
        <v>3873</v>
      </c>
      <c r="G13585">
        <v>0</v>
      </c>
      <c r="H13585">
        <v>0</v>
      </c>
      <c r="I13585">
        <v>0.04</v>
      </c>
      <c r="J13585">
        <v>0</v>
      </c>
      <c r="K13585">
        <v>0.04</v>
      </c>
    </row>
    <row r="13586" spans="1:11" x14ac:dyDescent="0.25">
      <c r="A13586" s="1" t="s">
        <v>25726</v>
      </c>
      <c r="B13586" s="1" t="s">
        <v>9814</v>
      </c>
      <c r="C13586" s="1" t="s">
        <v>157</v>
      </c>
      <c r="D13586" s="16">
        <v>38718</v>
      </c>
      <c r="E13586" s="1" t="s">
        <v>34</v>
      </c>
      <c r="F13586" s="1" t="s">
        <v>214</v>
      </c>
      <c r="G13586">
        <v>0.02</v>
      </c>
      <c r="H13586">
        <v>0</v>
      </c>
      <c r="I13586">
        <v>0.02</v>
      </c>
      <c r="J13586">
        <v>0</v>
      </c>
      <c r="K13586">
        <v>0.04</v>
      </c>
    </row>
    <row r="13587" spans="1:11" x14ac:dyDescent="0.25">
      <c r="A13587" s="1" t="s">
        <v>25727</v>
      </c>
      <c r="B13587" s="1" t="s">
        <v>8883</v>
      </c>
      <c r="C13587" s="1" t="s">
        <v>12</v>
      </c>
      <c r="D13587" s="16">
        <v>40544</v>
      </c>
      <c r="E13587" s="1" t="s">
        <v>2</v>
      </c>
      <c r="F13587" s="1" t="s">
        <v>915</v>
      </c>
      <c r="G13587">
        <v>0</v>
      </c>
      <c r="H13587">
        <v>0.04</v>
      </c>
      <c r="I13587">
        <v>0</v>
      </c>
      <c r="J13587">
        <v>0</v>
      </c>
      <c r="K13587">
        <v>0.04</v>
      </c>
    </row>
    <row r="13588" spans="1:11" x14ac:dyDescent="0.25">
      <c r="A13588" s="1" t="s">
        <v>25728</v>
      </c>
      <c r="B13588" s="1" t="s">
        <v>8375</v>
      </c>
      <c r="C13588" s="1" t="s">
        <v>139</v>
      </c>
      <c r="D13588" s="16">
        <v>38353</v>
      </c>
      <c r="E13588" s="1" t="s">
        <v>14</v>
      </c>
      <c r="F13588" s="1" t="s">
        <v>1096</v>
      </c>
      <c r="G13588">
        <v>0.03</v>
      </c>
      <c r="H13588">
        <v>0.01</v>
      </c>
      <c r="I13588">
        <v>0</v>
      </c>
      <c r="J13588">
        <v>0</v>
      </c>
      <c r="K13588">
        <v>0.04</v>
      </c>
    </row>
    <row r="13589" spans="1:11" x14ac:dyDescent="0.25">
      <c r="A13589" s="1" t="s">
        <v>25729</v>
      </c>
      <c r="B13589" s="1" t="s">
        <v>9815</v>
      </c>
      <c r="C13589" s="1" t="s">
        <v>12</v>
      </c>
      <c r="D13589" s="16">
        <v>39814</v>
      </c>
      <c r="E13589" s="1" t="s">
        <v>14</v>
      </c>
      <c r="F13589" s="1" t="s">
        <v>7215</v>
      </c>
      <c r="G13589">
        <v>0.02</v>
      </c>
      <c r="H13589">
        <v>0.02</v>
      </c>
      <c r="I13589">
        <v>0</v>
      </c>
      <c r="J13589">
        <v>0</v>
      </c>
      <c r="K13589">
        <v>0.04</v>
      </c>
    </row>
    <row r="13590" spans="1:11" x14ac:dyDescent="0.25">
      <c r="A13590" s="1" t="s">
        <v>25730</v>
      </c>
      <c r="B13590" s="1" t="s">
        <v>9816</v>
      </c>
      <c r="C13590" s="1" t="s">
        <v>53</v>
      </c>
      <c r="D13590" s="16">
        <v>41275</v>
      </c>
      <c r="E13590" s="1" t="s">
        <v>41</v>
      </c>
      <c r="F13590" s="1" t="s">
        <v>332</v>
      </c>
      <c r="G13590">
        <v>0</v>
      </c>
      <c r="H13590">
        <v>0</v>
      </c>
      <c r="I13590">
        <v>0.04</v>
      </c>
      <c r="J13590">
        <v>0</v>
      </c>
      <c r="K13590">
        <v>0.04</v>
      </c>
    </row>
    <row r="13591" spans="1:11" x14ac:dyDescent="0.25">
      <c r="A13591" s="1" t="s">
        <v>25731</v>
      </c>
      <c r="B13591" s="1" t="s">
        <v>7255</v>
      </c>
      <c r="C13591" s="1" t="s">
        <v>12</v>
      </c>
      <c r="D13591" s="16">
        <v>38718</v>
      </c>
      <c r="E13591" s="1" t="s">
        <v>55</v>
      </c>
      <c r="F13591" s="1" t="s">
        <v>421</v>
      </c>
      <c r="G13591">
        <v>0.04</v>
      </c>
      <c r="H13591">
        <v>0</v>
      </c>
      <c r="I13591">
        <v>0</v>
      </c>
      <c r="J13591">
        <v>0</v>
      </c>
      <c r="K13591">
        <v>0.04</v>
      </c>
    </row>
    <row r="13592" spans="1:11" x14ac:dyDescent="0.25">
      <c r="A13592" s="1" t="s">
        <v>25732</v>
      </c>
      <c r="B13592" s="1" t="s">
        <v>9817</v>
      </c>
      <c r="C13592" s="1" t="s">
        <v>12</v>
      </c>
      <c r="D13592" s="16">
        <v>39448</v>
      </c>
      <c r="E13592" s="1" t="s">
        <v>55</v>
      </c>
      <c r="F13592" s="1" t="s">
        <v>788</v>
      </c>
      <c r="G13592">
        <v>0.04</v>
      </c>
      <c r="H13592">
        <v>0</v>
      </c>
      <c r="I13592">
        <v>0</v>
      </c>
      <c r="J13592">
        <v>0</v>
      </c>
      <c r="K13592">
        <v>0.04</v>
      </c>
    </row>
    <row r="13593" spans="1:11" x14ac:dyDescent="0.25">
      <c r="A13593" s="1" t="s">
        <v>25733</v>
      </c>
      <c r="B13593" s="1" t="s">
        <v>9818</v>
      </c>
      <c r="C13593" s="1" t="s">
        <v>71</v>
      </c>
      <c r="D13593" s="16">
        <v>36892</v>
      </c>
      <c r="E13593" s="1" t="s">
        <v>55</v>
      </c>
      <c r="F13593" s="1" t="s">
        <v>1335</v>
      </c>
      <c r="G13593">
        <v>0.03</v>
      </c>
      <c r="H13593">
        <v>0.01</v>
      </c>
      <c r="I13593">
        <v>0</v>
      </c>
      <c r="J13593">
        <v>0</v>
      </c>
      <c r="K13593">
        <v>0.04</v>
      </c>
    </row>
    <row r="13594" spans="1:11" x14ac:dyDescent="0.25">
      <c r="A13594" s="1" t="s">
        <v>25734</v>
      </c>
      <c r="B13594" s="1" t="s">
        <v>9819</v>
      </c>
      <c r="C13594" s="1" t="s">
        <v>12</v>
      </c>
      <c r="D13594" s="16">
        <v>39448</v>
      </c>
      <c r="E13594" s="1" t="s">
        <v>38</v>
      </c>
      <c r="F13594" s="1" t="s">
        <v>6225</v>
      </c>
      <c r="G13594">
        <v>0.04</v>
      </c>
      <c r="H13594">
        <v>0</v>
      </c>
      <c r="I13594">
        <v>0</v>
      </c>
      <c r="J13594">
        <v>0</v>
      </c>
      <c r="K13594">
        <v>0.04</v>
      </c>
    </row>
    <row r="13595" spans="1:11" x14ac:dyDescent="0.25">
      <c r="A13595" s="1" t="s">
        <v>25735</v>
      </c>
      <c r="B13595" s="1" t="s">
        <v>9820</v>
      </c>
      <c r="C13595" s="1" t="s">
        <v>32</v>
      </c>
      <c r="D13595" s="16">
        <v>40544</v>
      </c>
      <c r="E13595" s="1" t="s">
        <v>55</v>
      </c>
      <c r="F13595" s="1" t="s">
        <v>2129</v>
      </c>
      <c r="G13595">
        <v>0</v>
      </c>
      <c r="H13595">
        <v>0</v>
      </c>
      <c r="I13595">
        <v>0.04</v>
      </c>
      <c r="J13595">
        <v>0</v>
      </c>
      <c r="K13595">
        <v>0.04</v>
      </c>
    </row>
    <row r="13596" spans="1:11" x14ac:dyDescent="0.25">
      <c r="A13596" s="1" t="s">
        <v>25736</v>
      </c>
      <c r="B13596" s="1" t="s">
        <v>7615</v>
      </c>
      <c r="C13596" s="1" t="s">
        <v>32</v>
      </c>
      <c r="D13596" s="16">
        <v>39448</v>
      </c>
      <c r="E13596" s="1" t="s">
        <v>106</v>
      </c>
      <c r="F13596" s="1" t="s">
        <v>9821</v>
      </c>
      <c r="G13596">
        <v>0.04</v>
      </c>
      <c r="H13596">
        <v>0</v>
      </c>
      <c r="I13596">
        <v>0</v>
      </c>
      <c r="J13596">
        <v>0</v>
      </c>
      <c r="K13596">
        <v>0.04</v>
      </c>
    </row>
    <row r="13597" spans="1:11" x14ac:dyDescent="0.25">
      <c r="A13597" s="1" t="s">
        <v>25737</v>
      </c>
      <c r="B13597" s="1" t="s">
        <v>387</v>
      </c>
      <c r="C13597" s="1" t="s">
        <v>144</v>
      </c>
      <c r="D13597" s="16">
        <v>39448</v>
      </c>
      <c r="E13597" s="1" t="s">
        <v>55</v>
      </c>
      <c r="F13597" s="1" t="s">
        <v>226</v>
      </c>
      <c r="G13597">
        <v>0.02</v>
      </c>
      <c r="H13597">
        <v>0.02</v>
      </c>
      <c r="I13597">
        <v>0</v>
      </c>
      <c r="J13597">
        <v>0.01</v>
      </c>
      <c r="K13597">
        <v>0.04</v>
      </c>
    </row>
    <row r="13598" spans="1:11" x14ac:dyDescent="0.25">
      <c r="A13598" s="1" t="s">
        <v>25738</v>
      </c>
      <c r="B13598" s="1" t="s">
        <v>9822</v>
      </c>
      <c r="C13598" s="1" t="s">
        <v>84</v>
      </c>
      <c r="D13598" s="16">
        <v>42370</v>
      </c>
      <c r="E13598" s="1" t="s">
        <v>34</v>
      </c>
      <c r="F13598" s="1" t="s">
        <v>5022</v>
      </c>
      <c r="G13598">
        <v>0</v>
      </c>
      <c r="H13598">
        <v>0</v>
      </c>
      <c r="I13598">
        <v>0.04</v>
      </c>
      <c r="J13598">
        <v>0</v>
      </c>
      <c r="K13598">
        <v>0.04</v>
      </c>
    </row>
    <row r="13599" spans="1:11" x14ac:dyDescent="0.25">
      <c r="A13599" s="1" t="s">
        <v>25739</v>
      </c>
      <c r="B13599" s="1" t="s">
        <v>9823</v>
      </c>
      <c r="C13599" s="1" t="s">
        <v>32</v>
      </c>
      <c r="D13599" s="16">
        <v>38718</v>
      </c>
      <c r="E13599" s="1" t="s">
        <v>106</v>
      </c>
      <c r="F13599" s="1" t="s">
        <v>4373</v>
      </c>
      <c r="G13599">
        <v>0</v>
      </c>
      <c r="H13599">
        <v>0</v>
      </c>
      <c r="I13599">
        <v>0.04</v>
      </c>
      <c r="J13599">
        <v>0</v>
      </c>
      <c r="K13599">
        <v>0.04</v>
      </c>
    </row>
    <row r="13600" spans="1:11" x14ac:dyDescent="0.25">
      <c r="A13600" s="1" t="s">
        <v>25740</v>
      </c>
      <c r="B13600" s="1" t="s">
        <v>9824</v>
      </c>
      <c r="C13600" s="1" t="s">
        <v>84</v>
      </c>
      <c r="D13600" s="16">
        <v>41640</v>
      </c>
      <c r="E13600" s="1" t="s">
        <v>55</v>
      </c>
      <c r="F13600" s="1" t="s">
        <v>5022</v>
      </c>
      <c r="G13600">
        <v>0</v>
      </c>
      <c r="H13600">
        <v>0</v>
      </c>
      <c r="I13600">
        <v>0.04</v>
      </c>
      <c r="J13600">
        <v>0</v>
      </c>
      <c r="K13600">
        <v>0.04</v>
      </c>
    </row>
    <row r="13601" spans="1:11" x14ac:dyDescent="0.25">
      <c r="A13601" s="1" t="s">
        <v>25741</v>
      </c>
      <c r="B13601" s="1" t="s">
        <v>9825</v>
      </c>
      <c r="C13601" s="1" t="s">
        <v>32</v>
      </c>
      <c r="D13601" s="16">
        <v>39814</v>
      </c>
      <c r="E13601" s="1" t="s">
        <v>30</v>
      </c>
      <c r="F13601" s="1" t="s">
        <v>1020</v>
      </c>
      <c r="G13601">
        <v>0.04</v>
      </c>
      <c r="H13601">
        <v>0</v>
      </c>
      <c r="I13601">
        <v>0</v>
      </c>
      <c r="J13601">
        <v>0</v>
      </c>
      <c r="K13601">
        <v>0.04</v>
      </c>
    </row>
    <row r="13602" spans="1:11" x14ac:dyDescent="0.25">
      <c r="A13602" s="1" t="s">
        <v>25742</v>
      </c>
      <c r="B13602" s="1" t="s">
        <v>9826</v>
      </c>
      <c r="C13602" s="1" t="s">
        <v>71</v>
      </c>
      <c r="D13602" s="16">
        <v>37257</v>
      </c>
      <c r="E13602" s="1" t="s">
        <v>55</v>
      </c>
      <c r="F13602" s="1" t="s">
        <v>79</v>
      </c>
      <c r="G13602">
        <v>0.03</v>
      </c>
      <c r="H13602">
        <v>0.01</v>
      </c>
      <c r="I13602">
        <v>0</v>
      </c>
      <c r="J13602">
        <v>0</v>
      </c>
      <c r="K13602">
        <v>0.04</v>
      </c>
    </row>
    <row r="13603" spans="1:11" x14ac:dyDescent="0.25">
      <c r="A13603" s="1" t="s">
        <v>25743</v>
      </c>
      <c r="B13603" s="1" t="s">
        <v>7284</v>
      </c>
      <c r="C13603" s="1" t="s">
        <v>139</v>
      </c>
      <c r="D13603" s="16">
        <v>38718</v>
      </c>
      <c r="E13603" s="1" t="s">
        <v>21</v>
      </c>
      <c r="F13603" s="1" t="s">
        <v>136</v>
      </c>
      <c r="G13603">
        <v>0.03</v>
      </c>
      <c r="H13603">
        <v>0.01</v>
      </c>
      <c r="I13603">
        <v>0</v>
      </c>
      <c r="J13603">
        <v>0</v>
      </c>
      <c r="K13603">
        <v>0.04</v>
      </c>
    </row>
    <row r="13604" spans="1:11" x14ac:dyDescent="0.25">
      <c r="A13604" s="1" t="s">
        <v>25744</v>
      </c>
      <c r="B13604" s="1" t="s">
        <v>9827</v>
      </c>
      <c r="C13604" s="1" t="s">
        <v>730</v>
      </c>
      <c r="D13604" s="16">
        <v>42370</v>
      </c>
      <c r="E13604" s="1" t="s">
        <v>55</v>
      </c>
      <c r="F13604" s="1" t="s">
        <v>2357</v>
      </c>
      <c r="G13604">
        <v>0</v>
      </c>
      <c r="H13604">
        <v>0</v>
      </c>
      <c r="I13604">
        <v>0.04</v>
      </c>
      <c r="J13604">
        <v>0</v>
      </c>
      <c r="K13604">
        <v>0.04</v>
      </c>
    </row>
    <row r="13605" spans="1:11" x14ac:dyDescent="0.25">
      <c r="A13605" s="1" t="s">
        <v>25745</v>
      </c>
      <c r="B13605" s="1" t="s">
        <v>9828</v>
      </c>
      <c r="C13605" s="1" t="s">
        <v>109</v>
      </c>
      <c r="D13605" s="16">
        <v>36526</v>
      </c>
      <c r="E13605" s="1" t="s">
        <v>41</v>
      </c>
      <c r="F13605" s="1" t="s">
        <v>214</v>
      </c>
      <c r="G13605">
        <v>0.02</v>
      </c>
      <c r="H13605">
        <v>0.02</v>
      </c>
      <c r="I13605">
        <v>0</v>
      </c>
      <c r="J13605">
        <v>0</v>
      </c>
      <c r="K13605">
        <v>0.04</v>
      </c>
    </row>
    <row r="13606" spans="1:11" x14ac:dyDescent="0.25">
      <c r="A13606" s="1" t="s">
        <v>25746</v>
      </c>
      <c r="B13606" s="1" t="s">
        <v>9829</v>
      </c>
      <c r="C13606" s="1" t="s">
        <v>58</v>
      </c>
      <c r="D13606" s="16">
        <v>36892</v>
      </c>
      <c r="E13606" s="1" t="s">
        <v>55</v>
      </c>
      <c r="F13606" s="1" t="s">
        <v>3069</v>
      </c>
      <c r="G13606">
        <v>0</v>
      </c>
      <c r="H13606">
        <v>0</v>
      </c>
      <c r="I13606">
        <v>0.04</v>
      </c>
      <c r="J13606">
        <v>0</v>
      </c>
      <c r="K13606">
        <v>0.04</v>
      </c>
    </row>
    <row r="13607" spans="1:11" x14ac:dyDescent="0.25">
      <c r="A13607" s="1" t="s">
        <v>25747</v>
      </c>
      <c r="B13607" s="1" t="s">
        <v>9830</v>
      </c>
      <c r="C13607" s="1" t="s">
        <v>32</v>
      </c>
      <c r="D13607" s="16">
        <v>40179</v>
      </c>
      <c r="E13607" s="1" t="s">
        <v>55</v>
      </c>
      <c r="F13607" s="1" t="s">
        <v>5489</v>
      </c>
      <c r="G13607">
        <v>0</v>
      </c>
      <c r="H13607">
        <v>0.04</v>
      </c>
      <c r="I13607">
        <v>0</v>
      </c>
      <c r="J13607">
        <v>0</v>
      </c>
      <c r="K13607">
        <v>0.04</v>
      </c>
    </row>
    <row r="13608" spans="1:11" x14ac:dyDescent="0.25">
      <c r="A13608" s="1" t="s">
        <v>25748</v>
      </c>
      <c r="B13608" s="1" t="s">
        <v>9831</v>
      </c>
      <c r="C13608" s="1" t="s">
        <v>12</v>
      </c>
      <c r="D13608" s="16">
        <v>39083</v>
      </c>
      <c r="E13608" s="1" t="s">
        <v>38</v>
      </c>
      <c r="F13608" s="1" t="s">
        <v>3947</v>
      </c>
      <c r="G13608">
        <v>0.04</v>
      </c>
      <c r="H13608">
        <v>0</v>
      </c>
      <c r="I13608">
        <v>0</v>
      </c>
      <c r="J13608">
        <v>0</v>
      </c>
      <c r="K13608">
        <v>0.04</v>
      </c>
    </row>
    <row r="13609" spans="1:11" x14ac:dyDescent="0.25">
      <c r="A13609" s="1" t="s">
        <v>25749</v>
      </c>
      <c r="B13609" s="1" t="s">
        <v>9832</v>
      </c>
      <c r="C13609" s="1" t="s">
        <v>53</v>
      </c>
      <c r="D13609" s="16">
        <v>41275</v>
      </c>
      <c r="E13609" s="1" t="s">
        <v>93</v>
      </c>
      <c r="F13609" s="1" t="s">
        <v>332</v>
      </c>
      <c r="G13609">
        <v>0</v>
      </c>
      <c r="H13609">
        <v>0</v>
      </c>
      <c r="I13609">
        <v>0.04</v>
      </c>
      <c r="J13609">
        <v>0</v>
      </c>
      <c r="K13609">
        <v>0.04</v>
      </c>
    </row>
    <row r="13610" spans="1:11" x14ac:dyDescent="0.25">
      <c r="A13610" s="1" t="s">
        <v>25750</v>
      </c>
      <c r="B13610" s="1" t="s">
        <v>7880</v>
      </c>
      <c r="C13610" s="1" t="s">
        <v>139</v>
      </c>
      <c r="D13610" s="16">
        <v>37987</v>
      </c>
      <c r="E13610" s="1" t="s">
        <v>2</v>
      </c>
      <c r="F13610" s="1" t="s">
        <v>1096</v>
      </c>
      <c r="G13610">
        <v>0.03</v>
      </c>
      <c r="H13610">
        <v>0.01</v>
      </c>
      <c r="I13610">
        <v>0</v>
      </c>
      <c r="J13610">
        <v>0</v>
      </c>
      <c r="K13610">
        <v>0.04</v>
      </c>
    </row>
    <row r="13611" spans="1:11" x14ac:dyDescent="0.25">
      <c r="A13611" s="1" t="s">
        <v>25751</v>
      </c>
      <c r="B13611" s="1" t="s">
        <v>7499</v>
      </c>
      <c r="C13611" s="1" t="s">
        <v>49</v>
      </c>
      <c r="D13611" s="16">
        <v>40179</v>
      </c>
      <c r="E13611" s="1" t="s">
        <v>38</v>
      </c>
      <c r="F13611" s="1" t="s">
        <v>547</v>
      </c>
      <c r="G13611">
        <v>0.04</v>
      </c>
      <c r="H13611">
        <v>0</v>
      </c>
      <c r="I13611">
        <v>0</v>
      </c>
      <c r="J13611">
        <v>0</v>
      </c>
      <c r="K13611">
        <v>0.04</v>
      </c>
    </row>
    <row r="13612" spans="1:11" x14ac:dyDescent="0.25">
      <c r="A13612" s="1" t="s">
        <v>25752</v>
      </c>
      <c r="B13612" s="1" t="s">
        <v>9833</v>
      </c>
      <c r="C13612" s="1" t="s">
        <v>58</v>
      </c>
      <c r="D13612" s="16">
        <v>39814</v>
      </c>
      <c r="E13612" s="1" t="s">
        <v>41</v>
      </c>
      <c r="F13612" s="1" t="s">
        <v>214</v>
      </c>
      <c r="G13612">
        <v>0</v>
      </c>
      <c r="H13612">
        <v>0</v>
      </c>
      <c r="I13612">
        <v>0.04</v>
      </c>
      <c r="J13612">
        <v>0</v>
      </c>
      <c r="K13612">
        <v>0.04</v>
      </c>
    </row>
    <row r="13613" spans="1:11" x14ac:dyDescent="0.25">
      <c r="A13613" s="1" t="s">
        <v>25753</v>
      </c>
      <c r="B13613" s="1" t="s">
        <v>9834</v>
      </c>
      <c r="C13613" s="1" t="s">
        <v>58</v>
      </c>
      <c r="D13613" s="16">
        <v>37257</v>
      </c>
      <c r="E13613" s="1" t="s">
        <v>14</v>
      </c>
      <c r="F13613" s="1" t="s">
        <v>136</v>
      </c>
      <c r="G13613">
        <v>0</v>
      </c>
      <c r="H13613">
        <v>0</v>
      </c>
      <c r="I13613">
        <v>0.04</v>
      </c>
      <c r="J13613">
        <v>0</v>
      </c>
      <c r="K13613">
        <v>0.04</v>
      </c>
    </row>
    <row r="13614" spans="1:11" x14ac:dyDescent="0.25">
      <c r="A13614" s="1" t="s">
        <v>25754</v>
      </c>
      <c r="B13614" s="1" t="s">
        <v>9835</v>
      </c>
      <c r="C13614" s="1" t="s">
        <v>32</v>
      </c>
      <c r="D13614" s="16">
        <v>39814</v>
      </c>
      <c r="E13614" s="1" t="s">
        <v>41</v>
      </c>
      <c r="F13614" s="1" t="s">
        <v>187</v>
      </c>
      <c r="G13614">
        <v>0.04</v>
      </c>
      <c r="H13614">
        <v>0</v>
      </c>
      <c r="I13614">
        <v>0</v>
      </c>
      <c r="J13614">
        <v>0</v>
      </c>
      <c r="K13614">
        <v>0.04</v>
      </c>
    </row>
    <row r="13615" spans="1:11" x14ac:dyDescent="0.25">
      <c r="A13615" s="1" t="s">
        <v>25755</v>
      </c>
      <c r="B13615" s="1" t="s">
        <v>9836</v>
      </c>
      <c r="C13615" s="1" t="s">
        <v>109</v>
      </c>
      <c r="D13615" s="16">
        <v>36892</v>
      </c>
      <c r="E13615" s="1" t="s">
        <v>14</v>
      </c>
      <c r="F13615" s="1" t="s">
        <v>1388</v>
      </c>
      <c r="G13615">
        <v>0.02</v>
      </c>
      <c r="H13615">
        <v>0.02</v>
      </c>
      <c r="I13615">
        <v>0</v>
      </c>
      <c r="J13615">
        <v>0</v>
      </c>
      <c r="K13615">
        <v>0.04</v>
      </c>
    </row>
    <row r="13616" spans="1:11" x14ac:dyDescent="0.25">
      <c r="A13616" s="1" t="s">
        <v>25756</v>
      </c>
      <c r="B13616" s="1" t="s">
        <v>9337</v>
      </c>
      <c r="C13616" s="1" t="s">
        <v>86</v>
      </c>
      <c r="D13616" s="16">
        <v>42370</v>
      </c>
      <c r="E13616" s="1" t="s">
        <v>34</v>
      </c>
      <c r="F13616" s="1" t="s">
        <v>6748</v>
      </c>
      <c r="G13616">
        <v>0</v>
      </c>
      <c r="H13616">
        <v>0</v>
      </c>
      <c r="I13616">
        <v>0.04</v>
      </c>
      <c r="J13616">
        <v>0</v>
      </c>
      <c r="K13616">
        <v>0.04</v>
      </c>
    </row>
    <row r="13617" spans="1:11" x14ac:dyDescent="0.25">
      <c r="A13617" s="1" t="s">
        <v>25757</v>
      </c>
      <c r="B13617" s="1" t="s">
        <v>9837</v>
      </c>
      <c r="C13617" s="1" t="s">
        <v>157</v>
      </c>
      <c r="D13617" s="16">
        <v>37987</v>
      </c>
      <c r="E13617" s="1" t="s">
        <v>30</v>
      </c>
      <c r="F13617" s="1" t="s">
        <v>2869</v>
      </c>
      <c r="G13617">
        <v>0</v>
      </c>
      <c r="H13617">
        <v>0</v>
      </c>
      <c r="I13617">
        <v>0.04</v>
      </c>
      <c r="J13617">
        <v>0</v>
      </c>
      <c r="K13617">
        <v>0.04</v>
      </c>
    </row>
    <row r="13618" spans="1:11" x14ac:dyDescent="0.25">
      <c r="A13618" s="1" t="s">
        <v>25758</v>
      </c>
      <c r="B13618" s="1" t="s">
        <v>802</v>
      </c>
      <c r="C13618" s="1" t="s">
        <v>144</v>
      </c>
      <c r="D13618" s="16">
        <v>38718</v>
      </c>
      <c r="E13618" s="1" t="s">
        <v>41</v>
      </c>
      <c r="F13618" s="1" t="s">
        <v>136</v>
      </c>
      <c r="G13618">
        <v>0.01</v>
      </c>
      <c r="H13618">
        <v>0.02</v>
      </c>
      <c r="I13618">
        <v>0</v>
      </c>
      <c r="J13618">
        <v>0.01</v>
      </c>
      <c r="K13618">
        <v>0.04</v>
      </c>
    </row>
    <row r="13619" spans="1:11" x14ac:dyDescent="0.25">
      <c r="A13619" s="1" t="s">
        <v>25759</v>
      </c>
      <c r="B13619" s="1" t="s">
        <v>9838</v>
      </c>
      <c r="C13619" s="1" t="s">
        <v>84</v>
      </c>
      <c r="D13619" s="16">
        <v>40544</v>
      </c>
      <c r="E13619" s="1" t="s">
        <v>34</v>
      </c>
      <c r="F13619" s="1" t="s">
        <v>15</v>
      </c>
      <c r="G13619">
        <v>0</v>
      </c>
      <c r="H13619">
        <v>0</v>
      </c>
      <c r="I13619">
        <v>0.04</v>
      </c>
      <c r="J13619">
        <v>0</v>
      </c>
      <c r="K13619">
        <v>0.04</v>
      </c>
    </row>
    <row r="13620" spans="1:11" x14ac:dyDescent="0.25">
      <c r="A13620" s="1" t="s">
        <v>25760</v>
      </c>
      <c r="B13620" s="1" t="s">
        <v>9839</v>
      </c>
      <c r="C13620" s="1" t="s">
        <v>139</v>
      </c>
      <c r="D13620" s="16">
        <v>37622</v>
      </c>
      <c r="E13620" s="1" t="s">
        <v>93</v>
      </c>
      <c r="F13620" s="1" t="s">
        <v>1184</v>
      </c>
      <c r="G13620">
        <v>0.03</v>
      </c>
      <c r="H13620">
        <v>0.01</v>
      </c>
      <c r="I13620">
        <v>0</v>
      </c>
      <c r="J13620">
        <v>0</v>
      </c>
      <c r="K13620">
        <v>0.04</v>
      </c>
    </row>
    <row r="13621" spans="1:11" x14ac:dyDescent="0.25">
      <c r="A13621" s="1" t="s">
        <v>25761</v>
      </c>
      <c r="B13621" s="1" t="s">
        <v>9840</v>
      </c>
      <c r="C13621" s="1" t="s">
        <v>32</v>
      </c>
      <c r="D13621" s="16">
        <v>39083</v>
      </c>
      <c r="E13621" s="1" t="s">
        <v>30</v>
      </c>
      <c r="F13621" s="1" t="s">
        <v>117</v>
      </c>
      <c r="G13621">
        <v>0.03</v>
      </c>
      <c r="H13621">
        <v>0.01</v>
      </c>
      <c r="I13621">
        <v>0</v>
      </c>
      <c r="J13621">
        <v>0</v>
      </c>
      <c r="K13621">
        <v>0.04</v>
      </c>
    </row>
    <row r="13622" spans="1:11" x14ac:dyDescent="0.25">
      <c r="A13622" s="1" t="s">
        <v>25762</v>
      </c>
      <c r="B13622" s="1" t="s">
        <v>9268</v>
      </c>
      <c r="C13622" s="1" t="s">
        <v>53</v>
      </c>
      <c r="D13622" s="16">
        <v>42370</v>
      </c>
      <c r="E13622" s="1" t="s">
        <v>55</v>
      </c>
      <c r="F13622" s="1" t="s">
        <v>332</v>
      </c>
      <c r="G13622">
        <v>0</v>
      </c>
      <c r="H13622">
        <v>0</v>
      </c>
      <c r="I13622">
        <v>0.04</v>
      </c>
      <c r="J13622">
        <v>0</v>
      </c>
      <c r="K13622">
        <v>0.04</v>
      </c>
    </row>
    <row r="13623" spans="1:11" x14ac:dyDescent="0.25">
      <c r="A13623" s="1" t="s">
        <v>25763</v>
      </c>
      <c r="B13623" s="1" t="s">
        <v>9841</v>
      </c>
      <c r="C13623" s="1" t="s">
        <v>139</v>
      </c>
      <c r="D13623" s="16">
        <v>37257</v>
      </c>
      <c r="E13623" s="1" t="s">
        <v>14</v>
      </c>
      <c r="F13623" s="1" t="s">
        <v>7620</v>
      </c>
      <c r="G13623">
        <v>0.03</v>
      </c>
      <c r="H13623">
        <v>0.01</v>
      </c>
      <c r="I13623">
        <v>0</v>
      </c>
      <c r="J13623">
        <v>0</v>
      </c>
      <c r="K13623">
        <v>0.04</v>
      </c>
    </row>
    <row r="13624" spans="1:11" x14ac:dyDescent="0.25">
      <c r="A13624" s="1" t="s">
        <v>25764</v>
      </c>
      <c r="B13624" s="1" t="s">
        <v>9842</v>
      </c>
      <c r="C13624" s="1" t="s">
        <v>144</v>
      </c>
      <c r="D13624" s="16">
        <v>37257</v>
      </c>
      <c r="E13624" s="1" t="s">
        <v>41</v>
      </c>
      <c r="F13624" s="1" t="s">
        <v>136</v>
      </c>
      <c r="G13624">
        <v>0.01</v>
      </c>
      <c r="H13624">
        <v>0.02</v>
      </c>
      <c r="I13624">
        <v>0</v>
      </c>
      <c r="J13624">
        <v>0.01</v>
      </c>
      <c r="K13624">
        <v>0.04</v>
      </c>
    </row>
    <row r="13625" spans="1:11" x14ac:dyDescent="0.25">
      <c r="A13625" s="1" t="s">
        <v>25765</v>
      </c>
      <c r="B13625" s="1" t="s">
        <v>9843</v>
      </c>
      <c r="C13625" s="1" t="s">
        <v>144</v>
      </c>
      <c r="D13625" s="16">
        <v>37987</v>
      </c>
      <c r="E13625" s="1" t="s">
        <v>242</v>
      </c>
      <c r="F13625" s="1" t="s">
        <v>9020</v>
      </c>
      <c r="G13625">
        <v>0</v>
      </c>
      <c r="H13625">
        <v>0.03</v>
      </c>
      <c r="I13625">
        <v>0</v>
      </c>
      <c r="J13625">
        <v>0.01</v>
      </c>
      <c r="K13625">
        <v>0.04</v>
      </c>
    </row>
    <row r="13626" spans="1:11" x14ac:dyDescent="0.25">
      <c r="A13626" s="1" t="s">
        <v>25766</v>
      </c>
      <c r="B13626" s="1" t="s">
        <v>6443</v>
      </c>
      <c r="C13626" s="1" t="s">
        <v>730</v>
      </c>
      <c r="D13626" s="16">
        <v>41640</v>
      </c>
      <c r="E13626" s="1" t="s">
        <v>106</v>
      </c>
      <c r="F13626" s="1" t="s">
        <v>5800</v>
      </c>
      <c r="G13626">
        <v>0</v>
      </c>
      <c r="H13626">
        <v>0</v>
      </c>
      <c r="I13626">
        <v>0.04</v>
      </c>
      <c r="J13626">
        <v>0</v>
      </c>
      <c r="K13626">
        <v>0.04</v>
      </c>
    </row>
    <row r="13627" spans="1:11" x14ac:dyDescent="0.25">
      <c r="A13627" s="1" t="s">
        <v>25767</v>
      </c>
      <c r="B13627" s="1" t="s">
        <v>9844</v>
      </c>
      <c r="C13627" s="1" t="s">
        <v>32</v>
      </c>
      <c r="D13627" s="16">
        <v>40544</v>
      </c>
      <c r="E13627" s="1" t="s">
        <v>38</v>
      </c>
      <c r="F13627" s="1" t="s">
        <v>687</v>
      </c>
      <c r="G13627">
        <v>0.04</v>
      </c>
      <c r="H13627">
        <v>0</v>
      </c>
      <c r="I13627">
        <v>0</v>
      </c>
      <c r="J13627">
        <v>0</v>
      </c>
      <c r="K13627">
        <v>0.04</v>
      </c>
    </row>
    <row r="13628" spans="1:11" x14ac:dyDescent="0.25">
      <c r="A13628" s="1" t="s">
        <v>25768</v>
      </c>
      <c r="B13628" s="1" t="s">
        <v>3000</v>
      </c>
      <c r="C13628" s="1" t="s">
        <v>175</v>
      </c>
      <c r="D13628" s="16">
        <v>37622</v>
      </c>
      <c r="E13628" s="1" t="s">
        <v>14</v>
      </c>
      <c r="F13628" s="1" t="s">
        <v>645</v>
      </c>
      <c r="G13628">
        <v>0.03</v>
      </c>
      <c r="H13628">
        <v>0.01</v>
      </c>
      <c r="I13628">
        <v>0</v>
      </c>
      <c r="J13628">
        <v>0</v>
      </c>
      <c r="K13628">
        <v>0.04</v>
      </c>
    </row>
    <row r="13629" spans="1:11" x14ac:dyDescent="0.25">
      <c r="A13629" s="1" t="s">
        <v>25769</v>
      </c>
      <c r="B13629" s="1" t="s">
        <v>9845</v>
      </c>
      <c r="C13629" s="1" t="s">
        <v>157</v>
      </c>
      <c r="D13629" s="16">
        <v>39083</v>
      </c>
      <c r="E13629" s="1" t="s">
        <v>55</v>
      </c>
      <c r="F13629" s="1" t="s">
        <v>4720</v>
      </c>
      <c r="G13629">
        <v>0.04</v>
      </c>
      <c r="H13629">
        <v>0</v>
      </c>
      <c r="I13629">
        <v>0</v>
      </c>
      <c r="J13629">
        <v>0</v>
      </c>
      <c r="K13629">
        <v>0.04</v>
      </c>
    </row>
    <row r="13630" spans="1:11" x14ac:dyDescent="0.25">
      <c r="A13630" s="1" t="s">
        <v>25770</v>
      </c>
      <c r="B13630" s="1" t="s">
        <v>9846</v>
      </c>
      <c r="C13630" s="1" t="s">
        <v>32</v>
      </c>
      <c r="D13630" s="16">
        <v>38353</v>
      </c>
      <c r="E13630" s="1" t="s">
        <v>34</v>
      </c>
      <c r="F13630" s="1" t="s">
        <v>147</v>
      </c>
      <c r="G13630">
        <v>0</v>
      </c>
      <c r="H13630">
        <v>0</v>
      </c>
      <c r="I13630">
        <v>0.04</v>
      </c>
      <c r="J13630">
        <v>0</v>
      </c>
      <c r="K13630">
        <v>0.04</v>
      </c>
    </row>
    <row r="13631" spans="1:11" x14ac:dyDescent="0.25">
      <c r="A13631" s="1" t="s">
        <v>25771</v>
      </c>
      <c r="B13631" s="1" t="s">
        <v>9847</v>
      </c>
      <c r="C13631" s="1" t="s">
        <v>32</v>
      </c>
      <c r="D13631" s="16">
        <v>39083</v>
      </c>
      <c r="E13631" s="1" t="s">
        <v>27</v>
      </c>
      <c r="F13631" s="1" t="s">
        <v>4994</v>
      </c>
      <c r="G13631">
        <v>0</v>
      </c>
      <c r="H13631">
        <v>0</v>
      </c>
      <c r="I13631">
        <v>0.04</v>
      </c>
      <c r="J13631">
        <v>0</v>
      </c>
      <c r="K13631">
        <v>0.04</v>
      </c>
    </row>
    <row r="13632" spans="1:11" x14ac:dyDescent="0.25">
      <c r="A13632" s="1" t="s">
        <v>25772</v>
      </c>
      <c r="B13632" s="1" t="s">
        <v>9848</v>
      </c>
      <c r="C13632" s="1" t="s">
        <v>144</v>
      </c>
      <c r="D13632" s="16">
        <v>36892</v>
      </c>
      <c r="E13632" s="1" t="s">
        <v>242</v>
      </c>
      <c r="F13632" s="1" t="s">
        <v>136</v>
      </c>
      <c r="G13632">
        <v>0</v>
      </c>
      <c r="H13632">
        <v>0.04</v>
      </c>
      <c r="I13632">
        <v>0</v>
      </c>
      <c r="J13632">
        <v>0.01</v>
      </c>
      <c r="K13632">
        <v>0.04</v>
      </c>
    </row>
    <row r="13633" spans="1:11" x14ac:dyDescent="0.25">
      <c r="A13633" s="1" t="s">
        <v>25773</v>
      </c>
      <c r="B13633" s="1" t="s">
        <v>6734</v>
      </c>
      <c r="C13633" s="1" t="s">
        <v>144</v>
      </c>
      <c r="D13633" s="16">
        <v>40544</v>
      </c>
      <c r="E13633" s="1" t="s">
        <v>106</v>
      </c>
      <c r="F13633" s="1" t="s">
        <v>117</v>
      </c>
      <c r="G13633">
        <v>0.01</v>
      </c>
      <c r="H13633">
        <v>0.02</v>
      </c>
      <c r="I13633">
        <v>0</v>
      </c>
      <c r="J13633">
        <v>0.01</v>
      </c>
      <c r="K13633">
        <v>0.04</v>
      </c>
    </row>
    <row r="13634" spans="1:11" x14ac:dyDescent="0.25">
      <c r="A13634" s="1" t="s">
        <v>25774</v>
      </c>
      <c r="B13634" s="1" t="s">
        <v>9849</v>
      </c>
      <c r="C13634" s="1" t="s">
        <v>12</v>
      </c>
      <c r="D13634" s="16">
        <v>40909</v>
      </c>
      <c r="E13634" s="1" t="s">
        <v>55</v>
      </c>
      <c r="F13634" s="1" t="s">
        <v>2458</v>
      </c>
      <c r="G13634">
        <v>0</v>
      </c>
      <c r="H13634">
        <v>0.04</v>
      </c>
      <c r="I13634">
        <v>0</v>
      </c>
      <c r="J13634">
        <v>0</v>
      </c>
      <c r="K13634">
        <v>0.04</v>
      </c>
    </row>
    <row r="13635" spans="1:11" x14ac:dyDescent="0.25">
      <c r="A13635" s="1" t="s">
        <v>25775</v>
      </c>
      <c r="B13635" s="1" t="s">
        <v>9850</v>
      </c>
      <c r="C13635" s="1" t="s">
        <v>144</v>
      </c>
      <c r="D13635" s="16">
        <v>39814</v>
      </c>
      <c r="E13635" s="1" t="s">
        <v>242</v>
      </c>
      <c r="F13635" s="1" t="s">
        <v>421</v>
      </c>
      <c r="G13635">
        <v>0</v>
      </c>
      <c r="H13635">
        <v>0.03</v>
      </c>
      <c r="I13635">
        <v>0</v>
      </c>
      <c r="J13635">
        <v>0.01</v>
      </c>
      <c r="K13635">
        <v>0.04</v>
      </c>
    </row>
    <row r="13636" spans="1:11" x14ac:dyDescent="0.25">
      <c r="A13636" s="1" t="s">
        <v>25776</v>
      </c>
      <c r="B13636" s="1" t="s">
        <v>9851</v>
      </c>
      <c r="C13636" s="1" t="s">
        <v>12</v>
      </c>
      <c r="D13636" s="16">
        <v>39448</v>
      </c>
      <c r="E13636" s="1" t="s">
        <v>2</v>
      </c>
      <c r="F13636" s="1" t="s">
        <v>6225</v>
      </c>
      <c r="G13636">
        <v>0.04</v>
      </c>
      <c r="H13636">
        <v>0</v>
      </c>
      <c r="I13636">
        <v>0</v>
      </c>
      <c r="J13636">
        <v>0</v>
      </c>
      <c r="K13636">
        <v>0.04</v>
      </c>
    </row>
    <row r="13637" spans="1:11" x14ac:dyDescent="0.25">
      <c r="A13637" s="1" t="s">
        <v>25777</v>
      </c>
      <c r="B13637" s="1" t="s">
        <v>7747</v>
      </c>
      <c r="C13637" s="1" t="s">
        <v>12</v>
      </c>
      <c r="D13637" s="16">
        <v>40179</v>
      </c>
      <c r="E13637" s="1" t="s">
        <v>34</v>
      </c>
      <c r="F13637" s="1" t="s">
        <v>3814</v>
      </c>
      <c r="G13637">
        <v>0.04</v>
      </c>
      <c r="H13637">
        <v>0</v>
      </c>
      <c r="I13637">
        <v>0</v>
      </c>
      <c r="J13637">
        <v>0</v>
      </c>
      <c r="K13637">
        <v>0.04</v>
      </c>
    </row>
    <row r="13638" spans="1:11" x14ac:dyDescent="0.25">
      <c r="A13638" s="1" t="s">
        <v>25778</v>
      </c>
      <c r="B13638" s="1" t="s">
        <v>1790</v>
      </c>
      <c r="C13638" s="1" t="s">
        <v>157</v>
      </c>
      <c r="D13638" s="16">
        <v>38353</v>
      </c>
      <c r="E13638" s="1" t="s">
        <v>27</v>
      </c>
      <c r="F13638" s="1" t="s">
        <v>206</v>
      </c>
      <c r="G13638">
        <v>0</v>
      </c>
      <c r="H13638">
        <v>0.03</v>
      </c>
      <c r="I13638">
        <v>0</v>
      </c>
      <c r="J13638">
        <v>0.01</v>
      </c>
      <c r="K13638">
        <v>0.04</v>
      </c>
    </row>
    <row r="13639" spans="1:11" x14ac:dyDescent="0.25">
      <c r="A13639" s="1" t="s">
        <v>25779</v>
      </c>
      <c r="B13639" s="1" t="s">
        <v>6996</v>
      </c>
      <c r="C13639" s="1" t="s">
        <v>139</v>
      </c>
      <c r="D13639" s="16">
        <v>38718</v>
      </c>
      <c r="E13639" s="1" t="s">
        <v>14</v>
      </c>
      <c r="F13639" s="1" t="s">
        <v>56</v>
      </c>
      <c r="G13639">
        <v>0.03</v>
      </c>
      <c r="H13639">
        <v>0.01</v>
      </c>
      <c r="I13639">
        <v>0</v>
      </c>
      <c r="J13639">
        <v>0</v>
      </c>
      <c r="K13639">
        <v>0.04</v>
      </c>
    </row>
    <row r="13640" spans="1:11" x14ac:dyDescent="0.25">
      <c r="A13640" s="1" t="s">
        <v>25780</v>
      </c>
      <c r="B13640" s="1" t="s">
        <v>1099</v>
      </c>
      <c r="C13640" s="1" t="s">
        <v>144</v>
      </c>
      <c r="D13640" s="16">
        <v>39448</v>
      </c>
      <c r="E13640" s="1" t="s">
        <v>55</v>
      </c>
      <c r="F13640" s="1" t="s">
        <v>206</v>
      </c>
      <c r="G13640">
        <v>0.01</v>
      </c>
      <c r="H13640">
        <v>0.02</v>
      </c>
      <c r="I13640">
        <v>0</v>
      </c>
      <c r="J13640">
        <v>0.01</v>
      </c>
      <c r="K13640">
        <v>0.04</v>
      </c>
    </row>
    <row r="13641" spans="1:11" x14ac:dyDescent="0.25">
      <c r="A13641" s="1" t="s">
        <v>25781</v>
      </c>
      <c r="B13641" s="1" t="s">
        <v>9852</v>
      </c>
      <c r="C13641" s="1" t="s">
        <v>157</v>
      </c>
      <c r="D13641" s="16">
        <v>40544</v>
      </c>
      <c r="E13641" s="1" t="s">
        <v>106</v>
      </c>
      <c r="F13641" s="1" t="s">
        <v>5809</v>
      </c>
      <c r="G13641">
        <v>0</v>
      </c>
      <c r="H13641">
        <v>0</v>
      </c>
      <c r="I13641">
        <v>0.04</v>
      </c>
      <c r="J13641">
        <v>0</v>
      </c>
      <c r="K13641">
        <v>0.04</v>
      </c>
    </row>
    <row r="13642" spans="1:11" x14ac:dyDescent="0.25">
      <c r="A13642" s="1" t="s">
        <v>25782</v>
      </c>
      <c r="B13642" s="1" t="s">
        <v>9853</v>
      </c>
      <c r="C13642" s="1" t="s">
        <v>32</v>
      </c>
      <c r="D13642" s="16">
        <v>38718</v>
      </c>
      <c r="E13642" s="1" t="s">
        <v>34</v>
      </c>
      <c r="F13642" s="1" t="s">
        <v>15</v>
      </c>
      <c r="G13642">
        <v>0</v>
      </c>
      <c r="H13642">
        <v>0</v>
      </c>
      <c r="I13642">
        <v>0.04</v>
      </c>
      <c r="J13642">
        <v>0</v>
      </c>
      <c r="K13642">
        <v>0.04</v>
      </c>
    </row>
    <row r="13643" spans="1:11" x14ac:dyDescent="0.25">
      <c r="A13643" s="1" t="s">
        <v>25783</v>
      </c>
      <c r="B13643" s="1" t="s">
        <v>9854</v>
      </c>
      <c r="C13643" s="1" t="s">
        <v>32</v>
      </c>
      <c r="D13643" s="16">
        <v>39814</v>
      </c>
      <c r="E13643" s="1" t="s">
        <v>41</v>
      </c>
      <c r="F13643" s="1" t="s">
        <v>187</v>
      </c>
      <c r="G13643">
        <v>0.04</v>
      </c>
      <c r="H13643">
        <v>0</v>
      </c>
      <c r="I13643">
        <v>0</v>
      </c>
      <c r="J13643">
        <v>0</v>
      </c>
      <c r="K13643">
        <v>0.04</v>
      </c>
    </row>
    <row r="13644" spans="1:11" x14ac:dyDescent="0.25">
      <c r="A13644" s="1" t="s">
        <v>25784</v>
      </c>
      <c r="B13644" s="1" t="s">
        <v>9855</v>
      </c>
      <c r="C13644" s="1" t="s">
        <v>32</v>
      </c>
      <c r="D13644" s="16">
        <v>40544</v>
      </c>
      <c r="E13644" s="1" t="s">
        <v>30</v>
      </c>
      <c r="F13644" s="1" t="s">
        <v>915</v>
      </c>
      <c r="G13644">
        <v>0</v>
      </c>
      <c r="H13644">
        <v>0.04</v>
      </c>
      <c r="I13644">
        <v>0</v>
      </c>
      <c r="J13644">
        <v>0.01</v>
      </c>
      <c r="K13644">
        <v>0.04</v>
      </c>
    </row>
    <row r="13645" spans="1:11" x14ac:dyDescent="0.25">
      <c r="A13645" s="1" t="s">
        <v>25785</v>
      </c>
      <c r="B13645" s="1" t="s">
        <v>9856</v>
      </c>
      <c r="C13645" s="1" t="s">
        <v>12</v>
      </c>
      <c r="D13645" s="16">
        <v>40179</v>
      </c>
      <c r="E13645" s="1" t="s">
        <v>106</v>
      </c>
      <c r="F13645" s="1" t="s">
        <v>1449</v>
      </c>
      <c r="G13645">
        <v>0</v>
      </c>
      <c r="H13645">
        <v>0.04</v>
      </c>
      <c r="I13645">
        <v>0</v>
      </c>
      <c r="J13645">
        <v>0.01</v>
      </c>
      <c r="K13645">
        <v>0.04</v>
      </c>
    </row>
    <row r="13646" spans="1:11" x14ac:dyDescent="0.25">
      <c r="A13646" s="1" t="s">
        <v>25786</v>
      </c>
      <c r="B13646" s="1" t="s">
        <v>7362</v>
      </c>
      <c r="C13646" s="1" t="s">
        <v>139</v>
      </c>
      <c r="D13646" s="16">
        <v>38353</v>
      </c>
      <c r="E13646" s="1" t="s">
        <v>38</v>
      </c>
      <c r="F13646" s="1" t="s">
        <v>4622</v>
      </c>
      <c r="G13646">
        <v>0.03</v>
      </c>
      <c r="H13646">
        <v>0.01</v>
      </c>
      <c r="I13646">
        <v>0</v>
      </c>
      <c r="J13646">
        <v>0</v>
      </c>
      <c r="K13646">
        <v>0.04</v>
      </c>
    </row>
    <row r="13647" spans="1:11" x14ac:dyDescent="0.25">
      <c r="A13647" s="1" t="s">
        <v>25787</v>
      </c>
      <c r="B13647" s="1" t="s">
        <v>9857</v>
      </c>
      <c r="C13647" s="1" t="s">
        <v>157</v>
      </c>
      <c r="D13647" s="16">
        <v>40909</v>
      </c>
      <c r="E13647" s="1" t="s">
        <v>55</v>
      </c>
      <c r="F13647" s="1" t="s">
        <v>332</v>
      </c>
      <c r="G13647">
        <v>0</v>
      </c>
      <c r="H13647">
        <v>0</v>
      </c>
      <c r="I13647">
        <v>0.04</v>
      </c>
      <c r="J13647">
        <v>0</v>
      </c>
      <c r="K13647">
        <v>0.04</v>
      </c>
    </row>
    <row r="13648" spans="1:11" x14ac:dyDescent="0.25">
      <c r="A13648" s="1" t="s">
        <v>25788</v>
      </c>
      <c r="B13648" s="1" t="s">
        <v>9727</v>
      </c>
      <c r="C13648" s="1" t="s">
        <v>12</v>
      </c>
      <c r="D13648" s="16">
        <v>39083</v>
      </c>
      <c r="E13648" s="1" t="s">
        <v>93</v>
      </c>
      <c r="F13648" s="1" t="s">
        <v>187</v>
      </c>
      <c r="G13648">
        <v>0.03</v>
      </c>
      <c r="H13648">
        <v>0</v>
      </c>
      <c r="I13648">
        <v>0</v>
      </c>
      <c r="J13648">
        <v>0</v>
      </c>
      <c r="K13648">
        <v>0.04</v>
      </c>
    </row>
    <row r="13649" spans="1:11" x14ac:dyDescent="0.25">
      <c r="A13649" s="1" t="s">
        <v>25789</v>
      </c>
      <c r="B13649" s="1" t="s">
        <v>9858</v>
      </c>
      <c r="C13649" s="1" t="s">
        <v>86</v>
      </c>
      <c r="D13649" s="16">
        <v>42370</v>
      </c>
      <c r="E13649" s="1" t="s">
        <v>55</v>
      </c>
      <c r="F13649" s="1" t="s">
        <v>222</v>
      </c>
      <c r="G13649">
        <v>0</v>
      </c>
      <c r="H13649">
        <v>0.04</v>
      </c>
      <c r="I13649">
        <v>0</v>
      </c>
      <c r="J13649">
        <v>0.01</v>
      </c>
      <c r="K13649">
        <v>0.04</v>
      </c>
    </row>
    <row r="13650" spans="1:11" x14ac:dyDescent="0.25">
      <c r="A13650" s="1" t="s">
        <v>25790</v>
      </c>
      <c r="B13650" s="1" t="s">
        <v>5469</v>
      </c>
      <c r="C13650" s="1" t="s">
        <v>157</v>
      </c>
      <c r="D13650" s="16">
        <v>38718</v>
      </c>
      <c r="E13650" s="1" t="s">
        <v>34</v>
      </c>
      <c r="F13650" s="1" t="s">
        <v>56</v>
      </c>
      <c r="G13650">
        <v>0.04</v>
      </c>
      <c r="H13650">
        <v>0</v>
      </c>
      <c r="I13650">
        <v>0</v>
      </c>
      <c r="J13650">
        <v>0</v>
      </c>
      <c r="K13650">
        <v>0.04</v>
      </c>
    </row>
    <row r="13651" spans="1:11" x14ac:dyDescent="0.25">
      <c r="A13651" s="1" t="s">
        <v>25791</v>
      </c>
      <c r="B13651" s="1" t="s">
        <v>6482</v>
      </c>
      <c r="C13651" s="1" t="s">
        <v>53</v>
      </c>
      <c r="D13651" s="16">
        <v>42005</v>
      </c>
      <c r="E13651" s="1" t="s">
        <v>93</v>
      </c>
      <c r="F13651" s="1" t="s">
        <v>332</v>
      </c>
      <c r="G13651">
        <v>0</v>
      </c>
      <c r="H13651">
        <v>0</v>
      </c>
      <c r="I13651">
        <v>0.04</v>
      </c>
      <c r="J13651">
        <v>0</v>
      </c>
      <c r="K13651">
        <v>0.04</v>
      </c>
    </row>
    <row r="13652" spans="1:11" x14ac:dyDescent="0.25">
      <c r="A13652" s="1" t="s">
        <v>25792</v>
      </c>
      <c r="B13652" s="1" t="s">
        <v>7192</v>
      </c>
      <c r="C13652" s="1" t="s">
        <v>168</v>
      </c>
      <c r="D13652" s="16">
        <v>42370</v>
      </c>
      <c r="E13652" s="1" t="s">
        <v>55</v>
      </c>
      <c r="F13652" s="1" t="s">
        <v>3353</v>
      </c>
      <c r="G13652">
        <v>0.02</v>
      </c>
      <c r="H13652">
        <v>0.02</v>
      </c>
      <c r="I13652">
        <v>0</v>
      </c>
      <c r="J13652">
        <v>0</v>
      </c>
      <c r="K13652">
        <v>0.04</v>
      </c>
    </row>
    <row r="13653" spans="1:11" x14ac:dyDescent="0.25">
      <c r="A13653" s="1" t="s">
        <v>25793</v>
      </c>
      <c r="B13653" s="1" t="s">
        <v>7898</v>
      </c>
      <c r="C13653" s="1" t="s">
        <v>175</v>
      </c>
      <c r="D13653" s="16">
        <v>37987</v>
      </c>
      <c r="E13653" s="1" t="s">
        <v>93</v>
      </c>
      <c r="F13653" s="1" t="s">
        <v>155</v>
      </c>
      <c r="G13653">
        <v>0.03</v>
      </c>
      <c r="H13653">
        <v>0.01</v>
      </c>
      <c r="I13653">
        <v>0</v>
      </c>
      <c r="J13653">
        <v>0</v>
      </c>
      <c r="K13653">
        <v>0.04</v>
      </c>
    </row>
    <row r="13654" spans="1:11" x14ac:dyDescent="0.25">
      <c r="A13654" s="1" t="s">
        <v>25794</v>
      </c>
      <c r="B13654" s="1" t="s">
        <v>9859</v>
      </c>
      <c r="C13654" s="1" t="s">
        <v>84</v>
      </c>
      <c r="D13654" s="16">
        <v>41275</v>
      </c>
      <c r="E13654" s="1" t="s">
        <v>55</v>
      </c>
      <c r="F13654" s="1" t="s">
        <v>332</v>
      </c>
      <c r="G13654">
        <v>0</v>
      </c>
      <c r="H13654">
        <v>0</v>
      </c>
      <c r="I13654">
        <v>0.04</v>
      </c>
      <c r="J13654">
        <v>0</v>
      </c>
      <c r="K13654">
        <v>0.04</v>
      </c>
    </row>
    <row r="13655" spans="1:11" x14ac:dyDescent="0.25">
      <c r="A13655" s="1" t="s">
        <v>25795</v>
      </c>
      <c r="B13655" s="1" t="s">
        <v>9860</v>
      </c>
      <c r="C13655" s="1" t="s">
        <v>84</v>
      </c>
      <c r="D13655" s="16">
        <v>42005</v>
      </c>
      <c r="E13655" s="1" t="s">
        <v>55</v>
      </c>
      <c r="F13655" s="1" t="s">
        <v>117</v>
      </c>
      <c r="G13655">
        <v>0.03</v>
      </c>
      <c r="H13655">
        <v>0</v>
      </c>
      <c r="I13655">
        <v>0</v>
      </c>
      <c r="J13655">
        <v>0</v>
      </c>
      <c r="K13655">
        <v>0.04</v>
      </c>
    </row>
    <row r="13656" spans="1:11" x14ac:dyDescent="0.25">
      <c r="A13656" s="1" t="s">
        <v>25796</v>
      </c>
      <c r="B13656" s="1" t="s">
        <v>9861</v>
      </c>
      <c r="C13656" s="1" t="s">
        <v>32</v>
      </c>
      <c r="D13656" s="16">
        <v>39083</v>
      </c>
      <c r="E13656" s="1" t="s">
        <v>41</v>
      </c>
      <c r="F13656" s="1" t="s">
        <v>2472</v>
      </c>
      <c r="G13656">
        <v>0</v>
      </c>
      <c r="H13656">
        <v>0</v>
      </c>
      <c r="I13656">
        <v>0.04</v>
      </c>
      <c r="J13656">
        <v>0</v>
      </c>
      <c r="K13656">
        <v>0.04</v>
      </c>
    </row>
    <row r="13657" spans="1:11" x14ac:dyDescent="0.25">
      <c r="A13657" s="1" t="s">
        <v>25797</v>
      </c>
      <c r="B13657" s="1" t="s">
        <v>9862</v>
      </c>
      <c r="C13657" s="1" t="s">
        <v>157</v>
      </c>
      <c r="D13657" s="16">
        <v>40544</v>
      </c>
      <c r="E13657" s="1" t="s">
        <v>27</v>
      </c>
      <c r="F13657" s="1" t="s">
        <v>2357</v>
      </c>
      <c r="G13657">
        <v>0</v>
      </c>
      <c r="H13657">
        <v>0</v>
      </c>
      <c r="I13657">
        <v>0.04</v>
      </c>
      <c r="J13657">
        <v>0</v>
      </c>
      <c r="K13657">
        <v>0.04</v>
      </c>
    </row>
    <row r="13658" spans="1:11" x14ac:dyDescent="0.25">
      <c r="A13658" s="1" t="s">
        <v>25798</v>
      </c>
      <c r="B13658" s="1" t="s">
        <v>8207</v>
      </c>
      <c r="C13658" s="1" t="s">
        <v>157</v>
      </c>
      <c r="D13658" s="16">
        <v>38718</v>
      </c>
      <c r="E13658" s="1" t="s">
        <v>21</v>
      </c>
      <c r="F13658" s="1" t="s">
        <v>332</v>
      </c>
      <c r="G13658">
        <v>0.04</v>
      </c>
      <c r="H13658">
        <v>0</v>
      </c>
      <c r="I13658">
        <v>0</v>
      </c>
      <c r="J13658">
        <v>0</v>
      </c>
      <c r="K13658">
        <v>0.04</v>
      </c>
    </row>
    <row r="13659" spans="1:11" x14ac:dyDescent="0.25">
      <c r="A13659" s="1" t="s">
        <v>25799</v>
      </c>
      <c r="B13659" s="1" t="s">
        <v>9863</v>
      </c>
      <c r="C13659" s="1" t="s">
        <v>157</v>
      </c>
      <c r="D13659" s="16">
        <v>39814</v>
      </c>
      <c r="E13659" s="1" t="s">
        <v>55</v>
      </c>
      <c r="F13659" s="1" t="s">
        <v>2334</v>
      </c>
      <c r="G13659">
        <v>0</v>
      </c>
      <c r="H13659">
        <v>0</v>
      </c>
      <c r="I13659">
        <v>0.04</v>
      </c>
      <c r="J13659">
        <v>0</v>
      </c>
      <c r="K13659">
        <v>0.04</v>
      </c>
    </row>
    <row r="13660" spans="1:11" x14ac:dyDescent="0.25">
      <c r="A13660" s="1" t="s">
        <v>25800</v>
      </c>
      <c r="B13660" s="1" t="s">
        <v>9864</v>
      </c>
      <c r="C13660" s="1" t="s">
        <v>144</v>
      </c>
      <c r="D13660" s="16">
        <v>38718</v>
      </c>
      <c r="E13660" s="1" t="s">
        <v>242</v>
      </c>
      <c r="F13660" s="1" t="s">
        <v>117</v>
      </c>
      <c r="G13660">
        <v>0</v>
      </c>
      <c r="H13660">
        <v>0.03</v>
      </c>
      <c r="I13660">
        <v>0</v>
      </c>
      <c r="J13660">
        <v>0.01</v>
      </c>
      <c r="K13660">
        <v>0.04</v>
      </c>
    </row>
    <row r="13661" spans="1:11" x14ac:dyDescent="0.25">
      <c r="A13661" s="1" t="s">
        <v>25801</v>
      </c>
      <c r="B13661" s="1" t="s">
        <v>9865</v>
      </c>
      <c r="C13661" s="1" t="s">
        <v>32</v>
      </c>
      <c r="D13661" s="16">
        <v>39448</v>
      </c>
      <c r="E13661" s="1" t="s">
        <v>27</v>
      </c>
      <c r="F13661" s="1" t="s">
        <v>6964</v>
      </c>
      <c r="G13661">
        <v>0.04</v>
      </c>
      <c r="H13661">
        <v>0</v>
      </c>
      <c r="I13661">
        <v>0</v>
      </c>
      <c r="J13661">
        <v>0</v>
      </c>
      <c r="K13661">
        <v>0.04</v>
      </c>
    </row>
    <row r="13662" spans="1:11" x14ac:dyDescent="0.25">
      <c r="A13662" s="1" t="s">
        <v>25802</v>
      </c>
      <c r="B13662" s="1" t="s">
        <v>9866</v>
      </c>
      <c r="C13662" s="1" t="s">
        <v>32</v>
      </c>
      <c r="D13662" s="16">
        <v>39448</v>
      </c>
      <c r="E13662" s="1" t="s">
        <v>34</v>
      </c>
      <c r="F13662" s="1" t="s">
        <v>332</v>
      </c>
      <c r="G13662">
        <v>0</v>
      </c>
      <c r="H13662">
        <v>0</v>
      </c>
      <c r="I13662">
        <v>0.04</v>
      </c>
      <c r="J13662">
        <v>0</v>
      </c>
      <c r="K13662">
        <v>0.04</v>
      </c>
    </row>
    <row r="13663" spans="1:11" x14ac:dyDescent="0.25">
      <c r="A13663" s="1" t="s">
        <v>25803</v>
      </c>
      <c r="B13663" s="1" t="s">
        <v>6183</v>
      </c>
      <c r="C13663" s="1" t="s">
        <v>157</v>
      </c>
      <c r="D13663" s="16">
        <v>39448</v>
      </c>
      <c r="E13663" s="1" t="s">
        <v>55</v>
      </c>
      <c r="F13663" s="1" t="s">
        <v>214</v>
      </c>
      <c r="G13663">
        <v>0.04</v>
      </c>
      <c r="H13663">
        <v>0</v>
      </c>
      <c r="I13663">
        <v>0</v>
      </c>
      <c r="J13663">
        <v>0</v>
      </c>
      <c r="K13663">
        <v>0.04</v>
      </c>
    </row>
    <row r="13664" spans="1:11" x14ac:dyDescent="0.25">
      <c r="A13664" s="1" t="s">
        <v>25804</v>
      </c>
      <c r="B13664" s="1" t="s">
        <v>3323</v>
      </c>
      <c r="C13664" s="1" t="s">
        <v>144</v>
      </c>
      <c r="D13664" s="16">
        <v>40544</v>
      </c>
      <c r="E13664" s="1" t="s">
        <v>14</v>
      </c>
      <c r="F13664" s="1" t="s">
        <v>147</v>
      </c>
      <c r="G13664">
        <v>0</v>
      </c>
      <c r="H13664">
        <v>0.03</v>
      </c>
      <c r="I13664">
        <v>0</v>
      </c>
      <c r="J13664">
        <v>0.01</v>
      </c>
      <c r="K13664">
        <v>0.04</v>
      </c>
    </row>
    <row r="13665" spans="1:11" x14ac:dyDescent="0.25">
      <c r="A13665" s="1" t="s">
        <v>25805</v>
      </c>
      <c r="B13665" s="1" t="s">
        <v>9867</v>
      </c>
      <c r="C13665" s="1" t="s">
        <v>12</v>
      </c>
      <c r="D13665" s="16">
        <v>39448</v>
      </c>
      <c r="E13665" s="1" t="s">
        <v>30</v>
      </c>
      <c r="F13665" s="1" t="s">
        <v>3788</v>
      </c>
      <c r="G13665">
        <v>0.04</v>
      </c>
      <c r="H13665">
        <v>0</v>
      </c>
      <c r="I13665">
        <v>0</v>
      </c>
      <c r="J13665">
        <v>0</v>
      </c>
      <c r="K13665">
        <v>0.04</v>
      </c>
    </row>
    <row r="13666" spans="1:11" x14ac:dyDescent="0.25">
      <c r="A13666" s="1" t="s">
        <v>25806</v>
      </c>
      <c r="B13666" s="1" t="s">
        <v>9868</v>
      </c>
      <c r="C13666" s="1" t="s">
        <v>144</v>
      </c>
      <c r="D13666" s="16">
        <v>39814</v>
      </c>
      <c r="E13666" s="1" t="s">
        <v>242</v>
      </c>
      <c r="F13666" s="1" t="s">
        <v>9869</v>
      </c>
      <c r="G13666">
        <v>0</v>
      </c>
      <c r="H13666">
        <v>0.03</v>
      </c>
      <c r="I13666">
        <v>0</v>
      </c>
      <c r="J13666">
        <v>0.01</v>
      </c>
      <c r="K13666">
        <v>0.04</v>
      </c>
    </row>
    <row r="13667" spans="1:11" hidden="1" x14ac:dyDescent="0.25">
      <c r="A13667" s="1" t="s">
        <v>25807</v>
      </c>
      <c r="B13667" s="1" t="s">
        <v>1619</v>
      </c>
      <c r="C13667" s="1" t="s">
        <v>144</v>
      </c>
      <c r="E13667" s="1" t="s">
        <v>21</v>
      </c>
      <c r="F13667" s="1" t="s">
        <v>551</v>
      </c>
      <c r="G13667">
        <v>0</v>
      </c>
      <c r="H13667">
        <v>0.03</v>
      </c>
      <c r="I13667">
        <v>0</v>
      </c>
      <c r="J13667">
        <v>0.01</v>
      </c>
      <c r="K13667">
        <v>0.04</v>
      </c>
    </row>
    <row r="13668" spans="1:11" x14ac:dyDescent="0.25">
      <c r="A13668" s="1" t="s">
        <v>25808</v>
      </c>
      <c r="B13668" s="1" t="s">
        <v>9421</v>
      </c>
      <c r="C13668" s="1" t="s">
        <v>157</v>
      </c>
      <c r="D13668" s="16">
        <v>40179</v>
      </c>
      <c r="E13668" s="1" t="s">
        <v>106</v>
      </c>
      <c r="F13668" s="1" t="s">
        <v>9422</v>
      </c>
      <c r="G13668">
        <v>0</v>
      </c>
      <c r="H13668">
        <v>0</v>
      </c>
      <c r="I13668">
        <v>0.04</v>
      </c>
      <c r="J13668">
        <v>0</v>
      </c>
      <c r="K13668">
        <v>0.04</v>
      </c>
    </row>
    <row r="13669" spans="1:11" x14ac:dyDescent="0.25">
      <c r="A13669" s="1" t="s">
        <v>25809</v>
      </c>
      <c r="B13669" s="1" t="s">
        <v>9870</v>
      </c>
      <c r="C13669" s="1" t="s">
        <v>58</v>
      </c>
      <c r="D13669" s="16">
        <v>36526</v>
      </c>
      <c r="E13669" s="1" t="s">
        <v>34</v>
      </c>
      <c r="F13669" s="1" t="s">
        <v>788</v>
      </c>
      <c r="G13669">
        <v>0.02</v>
      </c>
      <c r="H13669">
        <v>0.02</v>
      </c>
      <c r="I13669">
        <v>0</v>
      </c>
      <c r="J13669">
        <v>0.01</v>
      </c>
      <c r="K13669">
        <v>0.04</v>
      </c>
    </row>
    <row r="13670" spans="1:11" x14ac:dyDescent="0.25">
      <c r="A13670" s="1" t="s">
        <v>25810</v>
      </c>
      <c r="B13670" s="1" t="s">
        <v>7116</v>
      </c>
      <c r="C13670" s="1" t="s">
        <v>53</v>
      </c>
      <c r="D13670" s="16">
        <v>39448</v>
      </c>
      <c r="E13670" s="1" t="s">
        <v>21</v>
      </c>
      <c r="F13670" s="1" t="s">
        <v>2944</v>
      </c>
      <c r="G13670">
        <v>0</v>
      </c>
      <c r="H13670">
        <v>0.03</v>
      </c>
      <c r="I13670">
        <v>0</v>
      </c>
      <c r="J13670">
        <v>0.01</v>
      </c>
      <c r="K13670">
        <v>0.04</v>
      </c>
    </row>
    <row r="13671" spans="1:11" x14ac:dyDescent="0.25">
      <c r="A13671" s="1" t="s">
        <v>25811</v>
      </c>
      <c r="B13671" s="1" t="s">
        <v>9871</v>
      </c>
      <c r="C13671" s="1" t="s">
        <v>157</v>
      </c>
      <c r="D13671" s="16">
        <v>38353</v>
      </c>
      <c r="E13671" s="1" t="s">
        <v>30</v>
      </c>
      <c r="F13671" s="1" t="s">
        <v>76</v>
      </c>
      <c r="G13671">
        <v>0.04</v>
      </c>
      <c r="H13671">
        <v>0</v>
      </c>
      <c r="I13671">
        <v>0</v>
      </c>
      <c r="J13671">
        <v>0</v>
      </c>
      <c r="K13671">
        <v>0.04</v>
      </c>
    </row>
    <row r="13672" spans="1:11" x14ac:dyDescent="0.25">
      <c r="A13672" s="1" t="s">
        <v>25812</v>
      </c>
      <c r="B13672" s="1" t="s">
        <v>9872</v>
      </c>
      <c r="C13672" s="1" t="s">
        <v>58</v>
      </c>
      <c r="D13672" s="16">
        <v>39083</v>
      </c>
      <c r="E13672" s="1" t="s">
        <v>14</v>
      </c>
      <c r="F13672" s="1" t="s">
        <v>214</v>
      </c>
      <c r="G13672">
        <v>0</v>
      </c>
      <c r="H13672">
        <v>0</v>
      </c>
      <c r="I13672">
        <v>0.04</v>
      </c>
      <c r="J13672">
        <v>0</v>
      </c>
      <c r="K13672">
        <v>0.04</v>
      </c>
    </row>
    <row r="13673" spans="1:11" x14ac:dyDescent="0.25">
      <c r="A13673" s="1" t="s">
        <v>25813</v>
      </c>
      <c r="B13673" s="1" t="s">
        <v>3138</v>
      </c>
      <c r="C13673" s="1" t="s">
        <v>144</v>
      </c>
      <c r="D13673" s="16">
        <v>40909</v>
      </c>
      <c r="E13673" s="1" t="s">
        <v>14</v>
      </c>
      <c r="F13673" s="1" t="s">
        <v>56</v>
      </c>
      <c r="G13673">
        <v>0.04</v>
      </c>
      <c r="H13673">
        <v>0</v>
      </c>
      <c r="I13673">
        <v>0</v>
      </c>
      <c r="J13673">
        <v>0</v>
      </c>
      <c r="K13673">
        <v>0.04</v>
      </c>
    </row>
    <row r="13674" spans="1:11" hidden="1" x14ac:dyDescent="0.25">
      <c r="A13674" s="1" t="s">
        <v>25814</v>
      </c>
      <c r="B13674" s="1" t="s">
        <v>9873</v>
      </c>
      <c r="C13674" s="1" t="s">
        <v>109</v>
      </c>
      <c r="E13674" s="1" t="s">
        <v>106</v>
      </c>
      <c r="F13674" s="1" t="s">
        <v>255</v>
      </c>
      <c r="G13674">
        <v>0</v>
      </c>
      <c r="H13674">
        <v>0</v>
      </c>
      <c r="I13674">
        <v>0.04</v>
      </c>
      <c r="J13674">
        <v>0</v>
      </c>
      <c r="K13674">
        <v>0.04</v>
      </c>
    </row>
    <row r="13675" spans="1:11" x14ac:dyDescent="0.25">
      <c r="A13675" s="1" t="s">
        <v>25815</v>
      </c>
      <c r="B13675" s="1" t="s">
        <v>9874</v>
      </c>
      <c r="C13675" s="1" t="s">
        <v>61</v>
      </c>
      <c r="D13675" s="16">
        <v>35065</v>
      </c>
      <c r="E13675" s="1" t="s">
        <v>27</v>
      </c>
      <c r="F13675" s="1" t="s">
        <v>310</v>
      </c>
      <c r="G13675">
        <v>0</v>
      </c>
      <c r="H13675">
        <v>0</v>
      </c>
      <c r="I13675">
        <v>0.04</v>
      </c>
      <c r="J13675">
        <v>0</v>
      </c>
      <c r="K13675">
        <v>0.04</v>
      </c>
    </row>
    <row r="13676" spans="1:11" x14ac:dyDescent="0.25">
      <c r="A13676" s="1" t="s">
        <v>25816</v>
      </c>
      <c r="B13676" s="1" t="s">
        <v>2943</v>
      </c>
      <c r="C13676" s="1" t="s">
        <v>32</v>
      </c>
      <c r="D13676" s="16">
        <v>39448</v>
      </c>
      <c r="E13676" s="1" t="s">
        <v>21</v>
      </c>
      <c r="F13676" s="1" t="s">
        <v>2944</v>
      </c>
      <c r="G13676">
        <v>0.03</v>
      </c>
      <c r="H13676">
        <v>0.01</v>
      </c>
      <c r="I13676">
        <v>0</v>
      </c>
      <c r="J13676">
        <v>0</v>
      </c>
      <c r="K13676">
        <v>0.04</v>
      </c>
    </row>
    <row r="13677" spans="1:11" hidden="1" x14ac:dyDescent="0.25">
      <c r="A13677" s="1" t="s">
        <v>25817</v>
      </c>
      <c r="B13677" s="1" t="s">
        <v>9875</v>
      </c>
      <c r="C13677" s="1" t="s">
        <v>12</v>
      </c>
      <c r="E13677" s="1" t="s">
        <v>30</v>
      </c>
      <c r="F13677" s="1" t="s">
        <v>6972</v>
      </c>
      <c r="G13677">
        <v>0.01</v>
      </c>
      <c r="H13677">
        <v>0.03</v>
      </c>
      <c r="I13677">
        <v>0</v>
      </c>
      <c r="J13677">
        <v>0</v>
      </c>
      <c r="K13677">
        <v>0.04</v>
      </c>
    </row>
    <row r="13678" spans="1:11" x14ac:dyDescent="0.25">
      <c r="A13678" s="1" t="s">
        <v>25818</v>
      </c>
      <c r="B13678" s="1" t="s">
        <v>9876</v>
      </c>
      <c r="C13678" s="1" t="s">
        <v>86</v>
      </c>
      <c r="D13678" s="16">
        <v>42005</v>
      </c>
      <c r="E13678" s="1" t="s">
        <v>93</v>
      </c>
      <c r="F13678" s="1" t="s">
        <v>4373</v>
      </c>
      <c r="G13678">
        <v>0.01</v>
      </c>
      <c r="H13678">
        <v>0</v>
      </c>
      <c r="I13678">
        <v>0.02</v>
      </c>
      <c r="J13678">
        <v>0</v>
      </c>
      <c r="K13678">
        <v>0.04</v>
      </c>
    </row>
    <row r="13679" spans="1:11" x14ac:dyDescent="0.25">
      <c r="A13679" s="1" t="s">
        <v>25819</v>
      </c>
      <c r="B13679" s="1" t="s">
        <v>9877</v>
      </c>
      <c r="C13679" s="1" t="s">
        <v>144</v>
      </c>
      <c r="D13679" s="16">
        <v>38353</v>
      </c>
      <c r="E13679" s="1" t="s">
        <v>242</v>
      </c>
      <c r="F13679" s="1" t="s">
        <v>253</v>
      </c>
      <c r="G13679">
        <v>0</v>
      </c>
      <c r="H13679">
        <v>0.04</v>
      </c>
      <c r="I13679">
        <v>0</v>
      </c>
      <c r="J13679">
        <v>0</v>
      </c>
      <c r="K13679">
        <v>0.04</v>
      </c>
    </row>
    <row r="13680" spans="1:11" x14ac:dyDescent="0.25">
      <c r="A13680" s="1" t="s">
        <v>25820</v>
      </c>
      <c r="B13680" s="1" t="s">
        <v>9878</v>
      </c>
      <c r="C13680" s="1" t="s">
        <v>32</v>
      </c>
      <c r="D13680" s="16">
        <v>38718</v>
      </c>
      <c r="E13680" s="1" t="s">
        <v>55</v>
      </c>
      <c r="F13680" s="1" t="s">
        <v>6202</v>
      </c>
      <c r="G13680">
        <v>0.04</v>
      </c>
      <c r="H13680">
        <v>0</v>
      </c>
      <c r="I13680">
        <v>0</v>
      </c>
      <c r="J13680">
        <v>0</v>
      </c>
      <c r="K13680">
        <v>0.04</v>
      </c>
    </row>
    <row r="13681" spans="1:11" x14ac:dyDescent="0.25">
      <c r="A13681" s="1" t="s">
        <v>25821</v>
      </c>
      <c r="B13681" s="1" t="s">
        <v>9879</v>
      </c>
      <c r="C13681" s="1" t="s">
        <v>32</v>
      </c>
      <c r="D13681" s="16">
        <v>39448</v>
      </c>
      <c r="E13681" s="1" t="s">
        <v>41</v>
      </c>
      <c r="F13681" s="1" t="s">
        <v>214</v>
      </c>
      <c r="G13681">
        <v>0</v>
      </c>
      <c r="H13681">
        <v>0</v>
      </c>
      <c r="I13681">
        <v>0.04</v>
      </c>
      <c r="J13681">
        <v>0</v>
      </c>
      <c r="K13681">
        <v>0.04</v>
      </c>
    </row>
    <row r="13682" spans="1:11" x14ac:dyDescent="0.25">
      <c r="A13682" s="1" t="s">
        <v>25822</v>
      </c>
      <c r="B13682" s="1" t="s">
        <v>9880</v>
      </c>
      <c r="C13682" s="1" t="s">
        <v>157</v>
      </c>
      <c r="D13682" s="16">
        <v>40179</v>
      </c>
      <c r="E13682" s="1" t="s">
        <v>106</v>
      </c>
      <c r="F13682" s="1" t="s">
        <v>2887</v>
      </c>
      <c r="G13682">
        <v>0</v>
      </c>
      <c r="H13682">
        <v>0</v>
      </c>
      <c r="I13682">
        <v>0.04</v>
      </c>
      <c r="J13682">
        <v>0</v>
      </c>
      <c r="K13682">
        <v>0.04</v>
      </c>
    </row>
    <row r="13683" spans="1:11" x14ac:dyDescent="0.25">
      <c r="A13683" s="1" t="s">
        <v>25823</v>
      </c>
      <c r="B13683" s="1" t="s">
        <v>5557</v>
      </c>
      <c r="C13683" s="1" t="s">
        <v>49</v>
      </c>
      <c r="D13683" s="16">
        <v>40544</v>
      </c>
      <c r="E13683" s="1" t="s">
        <v>106</v>
      </c>
      <c r="F13683" s="1" t="s">
        <v>3353</v>
      </c>
      <c r="G13683">
        <v>0.01</v>
      </c>
      <c r="H13683">
        <v>0.03</v>
      </c>
      <c r="I13683">
        <v>0</v>
      </c>
      <c r="J13683">
        <v>0</v>
      </c>
      <c r="K13683">
        <v>0.04</v>
      </c>
    </row>
    <row r="13684" spans="1:11" x14ac:dyDescent="0.25">
      <c r="A13684" s="1" t="s">
        <v>25824</v>
      </c>
      <c r="B13684" s="1" t="s">
        <v>9881</v>
      </c>
      <c r="C13684" s="1" t="s">
        <v>144</v>
      </c>
      <c r="D13684" s="16">
        <v>39814</v>
      </c>
      <c r="E13684" s="1" t="s">
        <v>34</v>
      </c>
      <c r="F13684" s="1" t="s">
        <v>147</v>
      </c>
      <c r="G13684">
        <v>0</v>
      </c>
      <c r="H13684">
        <v>0.04</v>
      </c>
      <c r="I13684">
        <v>0</v>
      </c>
      <c r="J13684">
        <v>0.01</v>
      </c>
      <c r="K13684">
        <v>0.04</v>
      </c>
    </row>
    <row r="13685" spans="1:11" x14ac:dyDescent="0.25">
      <c r="A13685" s="1" t="s">
        <v>25825</v>
      </c>
      <c r="B13685" s="1" t="s">
        <v>9882</v>
      </c>
      <c r="C13685" s="1" t="s">
        <v>84</v>
      </c>
      <c r="D13685" s="16">
        <v>40909</v>
      </c>
      <c r="E13685" s="1" t="s">
        <v>34</v>
      </c>
      <c r="F13685" s="1" t="s">
        <v>117</v>
      </c>
      <c r="G13685">
        <v>0.04</v>
      </c>
      <c r="H13685">
        <v>0</v>
      </c>
      <c r="I13685">
        <v>0</v>
      </c>
      <c r="J13685">
        <v>0</v>
      </c>
      <c r="K13685">
        <v>0.04</v>
      </c>
    </row>
    <row r="13686" spans="1:11" x14ac:dyDescent="0.25">
      <c r="A13686" s="1" t="s">
        <v>25826</v>
      </c>
      <c r="B13686" s="1" t="s">
        <v>7930</v>
      </c>
      <c r="C13686" s="1" t="s">
        <v>58</v>
      </c>
      <c r="D13686" s="16">
        <v>38353</v>
      </c>
      <c r="E13686" s="1" t="s">
        <v>14</v>
      </c>
      <c r="F13686" s="1" t="s">
        <v>7931</v>
      </c>
      <c r="G13686">
        <v>0.02</v>
      </c>
      <c r="H13686">
        <v>0.02</v>
      </c>
      <c r="I13686">
        <v>0</v>
      </c>
      <c r="J13686">
        <v>0.01</v>
      </c>
      <c r="K13686">
        <v>0.04</v>
      </c>
    </row>
    <row r="13687" spans="1:11" x14ac:dyDescent="0.25">
      <c r="A13687" s="1" t="s">
        <v>25827</v>
      </c>
      <c r="B13687" s="1" t="s">
        <v>9883</v>
      </c>
      <c r="C13687" s="1" t="s">
        <v>157</v>
      </c>
      <c r="D13687" s="16">
        <v>40544</v>
      </c>
      <c r="E13687" s="1" t="s">
        <v>106</v>
      </c>
      <c r="F13687" s="1" t="s">
        <v>7541</v>
      </c>
      <c r="G13687">
        <v>0</v>
      </c>
      <c r="H13687">
        <v>0</v>
      </c>
      <c r="I13687">
        <v>0.04</v>
      </c>
      <c r="J13687">
        <v>0</v>
      </c>
      <c r="K13687">
        <v>0.04</v>
      </c>
    </row>
    <row r="13688" spans="1:11" x14ac:dyDescent="0.25">
      <c r="A13688" s="1" t="s">
        <v>25828</v>
      </c>
      <c r="B13688" s="1" t="s">
        <v>5416</v>
      </c>
      <c r="C13688" s="1" t="s">
        <v>144</v>
      </c>
      <c r="D13688" s="16">
        <v>41275</v>
      </c>
      <c r="E13688" s="1" t="s">
        <v>38</v>
      </c>
      <c r="F13688" s="1" t="s">
        <v>206</v>
      </c>
      <c r="G13688">
        <v>0</v>
      </c>
      <c r="H13688">
        <v>0.03</v>
      </c>
      <c r="I13688">
        <v>0</v>
      </c>
      <c r="J13688">
        <v>0.01</v>
      </c>
      <c r="K13688">
        <v>0.04</v>
      </c>
    </row>
    <row r="13689" spans="1:11" x14ac:dyDescent="0.25">
      <c r="A13689" s="1" t="s">
        <v>25829</v>
      </c>
      <c r="B13689" s="1" t="s">
        <v>9884</v>
      </c>
      <c r="C13689" s="1" t="s">
        <v>32</v>
      </c>
      <c r="D13689" s="16">
        <v>40179</v>
      </c>
      <c r="E13689" s="1" t="s">
        <v>41</v>
      </c>
      <c r="F13689" s="1" t="s">
        <v>421</v>
      </c>
      <c r="G13689">
        <v>0.04</v>
      </c>
      <c r="H13689">
        <v>0</v>
      </c>
      <c r="I13689">
        <v>0</v>
      </c>
      <c r="J13689">
        <v>0</v>
      </c>
      <c r="K13689">
        <v>0.04</v>
      </c>
    </row>
    <row r="13690" spans="1:11" x14ac:dyDescent="0.25">
      <c r="A13690" s="1" t="s">
        <v>25830</v>
      </c>
      <c r="B13690" s="1" t="s">
        <v>8600</v>
      </c>
      <c r="C13690" s="1" t="s">
        <v>157</v>
      </c>
      <c r="D13690" s="16">
        <v>39083</v>
      </c>
      <c r="E13690" s="1" t="s">
        <v>21</v>
      </c>
      <c r="F13690" s="1" t="s">
        <v>3814</v>
      </c>
      <c r="G13690">
        <v>0.03</v>
      </c>
      <c r="H13690">
        <v>0</v>
      </c>
      <c r="I13690">
        <v>0</v>
      </c>
      <c r="J13690">
        <v>0</v>
      </c>
      <c r="K13690">
        <v>0.04</v>
      </c>
    </row>
    <row r="13691" spans="1:11" x14ac:dyDescent="0.25">
      <c r="A13691" s="1" t="s">
        <v>25831</v>
      </c>
      <c r="B13691" s="1" t="s">
        <v>7775</v>
      </c>
      <c r="C13691" s="1" t="s">
        <v>139</v>
      </c>
      <c r="D13691" s="16">
        <v>37987</v>
      </c>
      <c r="E13691" s="1" t="s">
        <v>41</v>
      </c>
      <c r="F13691" s="1" t="s">
        <v>1096</v>
      </c>
      <c r="G13691">
        <v>0.03</v>
      </c>
      <c r="H13691">
        <v>0.01</v>
      </c>
      <c r="I13691">
        <v>0</v>
      </c>
      <c r="J13691">
        <v>0</v>
      </c>
      <c r="K13691">
        <v>0.04</v>
      </c>
    </row>
    <row r="13692" spans="1:11" x14ac:dyDescent="0.25">
      <c r="A13692" s="1" t="s">
        <v>25832</v>
      </c>
      <c r="B13692" s="1" t="s">
        <v>9885</v>
      </c>
      <c r="C13692" s="1" t="s">
        <v>58</v>
      </c>
      <c r="D13692" s="16">
        <v>39448</v>
      </c>
      <c r="E13692" s="1" t="s">
        <v>106</v>
      </c>
      <c r="F13692" s="1" t="s">
        <v>9886</v>
      </c>
      <c r="G13692">
        <v>0</v>
      </c>
      <c r="H13692">
        <v>0</v>
      </c>
      <c r="I13692">
        <v>0.04</v>
      </c>
      <c r="J13692">
        <v>0</v>
      </c>
      <c r="K13692">
        <v>0.04</v>
      </c>
    </row>
    <row r="13693" spans="1:11" x14ac:dyDescent="0.25">
      <c r="A13693" s="1" t="s">
        <v>25833</v>
      </c>
      <c r="B13693" s="1" t="s">
        <v>9887</v>
      </c>
      <c r="C13693" s="1" t="s">
        <v>32</v>
      </c>
      <c r="D13693" s="16">
        <v>40179</v>
      </c>
      <c r="E13693" s="1" t="s">
        <v>27</v>
      </c>
      <c r="F13693" s="1" t="s">
        <v>332</v>
      </c>
      <c r="G13693">
        <v>0</v>
      </c>
      <c r="H13693">
        <v>0</v>
      </c>
      <c r="I13693">
        <v>0.04</v>
      </c>
      <c r="J13693">
        <v>0</v>
      </c>
      <c r="K13693">
        <v>0.04</v>
      </c>
    </row>
    <row r="13694" spans="1:11" x14ac:dyDescent="0.25">
      <c r="A13694" s="1" t="s">
        <v>25834</v>
      </c>
      <c r="B13694" s="1" t="s">
        <v>9888</v>
      </c>
      <c r="C13694" s="1" t="s">
        <v>144</v>
      </c>
      <c r="D13694" s="16">
        <v>37622</v>
      </c>
      <c r="E13694" s="1" t="s">
        <v>242</v>
      </c>
      <c r="F13694" s="1" t="s">
        <v>51</v>
      </c>
      <c r="G13694">
        <v>0.01</v>
      </c>
      <c r="H13694">
        <v>0.02</v>
      </c>
      <c r="I13694">
        <v>0</v>
      </c>
      <c r="J13694">
        <v>0.01</v>
      </c>
      <c r="K13694">
        <v>0.04</v>
      </c>
    </row>
    <row r="13695" spans="1:11" x14ac:dyDescent="0.25">
      <c r="A13695" s="1" t="s">
        <v>25835</v>
      </c>
      <c r="B13695" s="1" t="s">
        <v>9889</v>
      </c>
      <c r="C13695" s="1" t="s">
        <v>49</v>
      </c>
      <c r="D13695" s="16">
        <v>40909</v>
      </c>
      <c r="E13695" s="1" t="s">
        <v>93</v>
      </c>
      <c r="F13695" s="1" t="s">
        <v>9890</v>
      </c>
      <c r="G13695">
        <v>0.04</v>
      </c>
      <c r="H13695">
        <v>0</v>
      </c>
      <c r="I13695">
        <v>0</v>
      </c>
      <c r="J13695">
        <v>0</v>
      </c>
      <c r="K13695">
        <v>0.04</v>
      </c>
    </row>
    <row r="13696" spans="1:11" x14ac:dyDescent="0.25">
      <c r="A13696" s="1" t="s">
        <v>25836</v>
      </c>
      <c r="B13696" s="1" t="s">
        <v>9891</v>
      </c>
      <c r="C13696" s="1" t="s">
        <v>58</v>
      </c>
      <c r="D13696" s="16">
        <v>36892</v>
      </c>
      <c r="E13696" s="1" t="s">
        <v>38</v>
      </c>
      <c r="F13696" s="1" t="s">
        <v>1388</v>
      </c>
      <c r="G13696">
        <v>0.02</v>
      </c>
      <c r="H13696">
        <v>0.02</v>
      </c>
      <c r="I13696">
        <v>0</v>
      </c>
      <c r="J13696">
        <v>0.01</v>
      </c>
      <c r="K13696">
        <v>0.04</v>
      </c>
    </row>
    <row r="13697" spans="1:11" x14ac:dyDescent="0.25">
      <c r="A13697" s="1" t="s">
        <v>25837</v>
      </c>
      <c r="B13697" s="1" t="s">
        <v>9892</v>
      </c>
      <c r="C13697" s="1" t="s">
        <v>109</v>
      </c>
      <c r="D13697" s="16">
        <v>35796</v>
      </c>
      <c r="E13697" s="1" t="s">
        <v>14</v>
      </c>
      <c r="F13697" s="1" t="s">
        <v>214</v>
      </c>
      <c r="G13697">
        <v>0</v>
      </c>
      <c r="H13697">
        <v>0</v>
      </c>
      <c r="I13697">
        <v>0.04</v>
      </c>
      <c r="J13697">
        <v>0</v>
      </c>
      <c r="K13697">
        <v>0.04</v>
      </c>
    </row>
    <row r="13698" spans="1:11" x14ac:dyDescent="0.25">
      <c r="A13698" s="1" t="s">
        <v>25838</v>
      </c>
      <c r="B13698" s="1" t="s">
        <v>9893</v>
      </c>
      <c r="C13698" s="1" t="s">
        <v>32</v>
      </c>
      <c r="D13698" s="16">
        <v>39083</v>
      </c>
      <c r="E13698" s="1" t="s">
        <v>14</v>
      </c>
      <c r="F13698" s="1" t="s">
        <v>1938</v>
      </c>
      <c r="G13698">
        <v>0</v>
      </c>
      <c r="H13698">
        <v>0</v>
      </c>
      <c r="I13698">
        <v>0.04</v>
      </c>
      <c r="J13698">
        <v>0</v>
      </c>
      <c r="K13698">
        <v>0.04</v>
      </c>
    </row>
    <row r="13699" spans="1:11" x14ac:dyDescent="0.25">
      <c r="A13699" s="1" t="s">
        <v>25839</v>
      </c>
      <c r="B13699" s="1" t="s">
        <v>6151</v>
      </c>
      <c r="C13699" s="1" t="s">
        <v>71</v>
      </c>
      <c r="D13699" s="16">
        <v>37987</v>
      </c>
      <c r="E13699" s="1" t="s">
        <v>55</v>
      </c>
      <c r="F13699" s="1" t="s">
        <v>136</v>
      </c>
      <c r="G13699">
        <v>0.03</v>
      </c>
      <c r="H13699">
        <v>0.01</v>
      </c>
      <c r="I13699">
        <v>0</v>
      </c>
      <c r="J13699">
        <v>0</v>
      </c>
      <c r="K13699">
        <v>0.04</v>
      </c>
    </row>
    <row r="13700" spans="1:11" x14ac:dyDescent="0.25">
      <c r="A13700" s="1" t="s">
        <v>25840</v>
      </c>
      <c r="B13700" s="1" t="s">
        <v>9894</v>
      </c>
      <c r="C13700" s="1" t="s">
        <v>157</v>
      </c>
      <c r="D13700" s="16">
        <v>40544</v>
      </c>
      <c r="E13700" s="1" t="s">
        <v>106</v>
      </c>
      <c r="F13700" s="1" t="s">
        <v>5809</v>
      </c>
      <c r="G13700">
        <v>0</v>
      </c>
      <c r="H13700">
        <v>0</v>
      </c>
      <c r="I13700">
        <v>0.04</v>
      </c>
      <c r="J13700">
        <v>0</v>
      </c>
      <c r="K13700">
        <v>0.04</v>
      </c>
    </row>
    <row r="13701" spans="1:11" x14ac:dyDescent="0.25">
      <c r="A13701" s="1" t="s">
        <v>25841</v>
      </c>
      <c r="B13701" s="1" t="s">
        <v>9895</v>
      </c>
      <c r="C13701" s="1" t="s">
        <v>157</v>
      </c>
      <c r="D13701" s="16">
        <v>38718</v>
      </c>
      <c r="E13701" s="1" t="s">
        <v>34</v>
      </c>
      <c r="F13701" s="1" t="s">
        <v>788</v>
      </c>
      <c r="G13701">
        <v>0.03</v>
      </c>
      <c r="H13701">
        <v>0</v>
      </c>
      <c r="I13701">
        <v>0</v>
      </c>
      <c r="J13701">
        <v>0</v>
      </c>
      <c r="K13701">
        <v>0.04</v>
      </c>
    </row>
    <row r="13702" spans="1:11" x14ac:dyDescent="0.25">
      <c r="A13702" s="1" t="s">
        <v>25842</v>
      </c>
      <c r="B13702" s="1" t="s">
        <v>9896</v>
      </c>
      <c r="C13702" s="1" t="s">
        <v>32</v>
      </c>
      <c r="D13702" s="16">
        <v>39814</v>
      </c>
      <c r="E13702" s="1" t="s">
        <v>30</v>
      </c>
      <c r="F13702" s="1" t="s">
        <v>332</v>
      </c>
      <c r="G13702">
        <v>0</v>
      </c>
      <c r="H13702">
        <v>0</v>
      </c>
      <c r="I13702">
        <v>0.04</v>
      </c>
      <c r="J13702">
        <v>0</v>
      </c>
      <c r="K13702">
        <v>0.04</v>
      </c>
    </row>
    <row r="13703" spans="1:11" x14ac:dyDescent="0.25">
      <c r="A13703" s="1" t="s">
        <v>25843</v>
      </c>
      <c r="B13703" s="1" t="s">
        <v>5568</v>
      </c>
      <c r="C13703" s="1" t="s">
        <v>139</v>
      </c>
      <c r="D13703" s="16">
        <v>38353</v>
      </c>
      <c r="E13703" s="1" t="s">
        <v>93</v>
      </c>
      <c r="F13703" s="1" t="s">
        <v>206</v>
      </c>
      <c r="G13703">
        <v>0.03</v>
      </c>
      <c r="H13703">
        <v>0.01</v>
      </c>
      <c r="I13703">
        <v>0</v>
      </c>
      <c r="J13703">
        <v>0</v>
      </c>
      <c r="K13703">
        <v>0.04</v>
      </c>
    </row>
    <row r="13704" spans="1:11" x14ac:dyDescent="0.25">
      <c r="A13704" s="1" t="s">
        <v>25844</v>
      </c>
      <c r="B13704" s="1" t="s">
        <v>5609</v>
      </c>
      <c r="C13704" s="1" t="s">
        <v>86</v>
      </c>
      <c r="D13704" s="16">
        <v>42370</v>
      </c>
      <c r="E13704" s="1" t="s">
        <v>242</v>
      </c>
      <c r="F13704" s="1" t="s">
        <v>56</v>
      </c>
      <c r="G13704">
        <v>0.01</v>
      </c>
      <c r="H13704">
        <v>0.02</v>
      </c>
      <c r="I13704">
        <v>0</v>
      </c>
      <c r="J13704">
        <v>0.01</v>
      </c>
      <c r="K13704">
        <v>0.04</v>
      </c>
    </row>
    <row r="13705" spans="1:11" x14ac:dyDescent="0.25">
      <c r="A13705" s="1" t="s">
        <v>25845</v>
      </c>
      <c r="B13705" s="1" t="s">
        <v>9897</v>
      </c>
      <c r="C13705" s="1" t="s">
        <v>144</v>
      </c>
      <c r="D13705" s="16">
        <v>39083</v>
      </c>
      <c r="E13705" s="1" t="s">
        <v>242</v>
      </c>
      <c r="F13705" s="1" t="s">
        <v>421</v>
      </c>
      <c r="G13705">
        <v>0.01</v>
      </c>
      <c r="H13705">
        <v>0.03</v>
      </c>
      <c r="I13705">
        <v>0</v>
      </c>
      <c r="J13705">
        <v>0.01</v>
      </c>
      <c r="K13705">
        <v>0.04</v>
      </c>
    </row>
    <row r="13706" spans="1:11" x14ac:dyDescent="0.25">
      <c r="A13706" s="1" t="s">
        <v>25846</v>
      </c>
      <c r="B13706" s="1" t="s">
        <v>9898</v>
      </c>
      <c r="C13706" s="1" t="s">
        <v>109</v>
      </c>
      <c r="D13706" s="16">
        <v>34700</v>
      </c>
      <c r="E13706" s="1" t="s">
        <v>38</v>
      </c>
      <c r="F13706" s="1" t="s">
        <v>1541</v>
      </c>
      <c r="G13706">
        <v>0.02</v>
      </c>
      <c r="H13706">
        <v>0.02</v>
      </c>
      <c r="I13706">
        <v>0</v>
      </c>
      <c r="J13706">
        <v>0</v>
      </c>
      <c r="K13706">
        <v>0.04</v>
      </c>
    </row>
    <row r="13707" spans="1:11" x14ac:dyDescent="0.25">
      <c r="A13707" s="1" t="s">
        <v>25847</v>
      </c>
      <c r="B13707" s="1" t="s">
        <v>6852</v>
      </c>
      <c r="C13707" s="1" t="s">
        <v>157</v>
      </c>
      <c r="D13707" s="16">
        <v>40909</v>
      </c>
      <c r="E13707" s="1" t="s">
        <v>27</v>
      </c>
      <c r="F13707" s="1" t="s">
        <v>2334</v>
      </c>
      <c r="G13707">
        <v>0</v>
      </c>
      <c r="H13707">
        <v>0</v>
      </c>
      <c r="I13707">
        <v>0.04</v>
      </c>
      <c r="J13707">
        <v>0</v>
      </c>
      <c r="K13707">
        <v>0.04</v>
      </c>
    </row>
    <row r="13708" spans="1:11" x14ac:dyDescent="0.25">
      <c r="A13708" s="1" t="s">
        <v>25848</v>
      </c>
      <c r="B13708" s="1" t="s">
        <v>9899</v>
      </c>
      <c r="C13708" s="1" t="s">
        <v>49</v>
      </c>
      <c r="D13708" s="16">
        <v>39083</v>
      </c>
      <c r="E13708" s="1" t="s">
        <v>30</v>
      </c>
      <c r="F13708" s="1" t="s">
        <v>4096</v>
      </c>
      <c r="G13708">
        <v>0.04</v>
      </c>
      <c r="H13708">
        <v>0</v>
      </c>
      <c r="I13708">
        <v>0</v>
      </c>
      <c r="J13708">
        <v>0</v>
      </c>
      <c r="K13708">
        <v>0.04</v>
      </c>
    </row>
    <row r="13709" spans="1:11" x14ac:dyDescent="0.25">
      <c r="A13709" s="1" t="s">
        <v>25849</v>
      </c>
      <c r="B13709" s="1" t="s">
        <v>9900</v>
      </c>
      <c r="C13709" s="1" t="s">
        <v>109</v>
      </c>
      <c r="D13709" s="16">
        <v>35796</v>
      </c>
      <c r="E13709" s="1" t="s">
        <v>14</v>
      </c>
      <c r="F13709" s="1" t="s">
        <v>209</v>
      </c>
      <c r="G13709">
        <v>0.02</v>
      </c>
      <c r="H13709">
        <v>0.02</v>
      </c>
      <c r="I13709">
        <v>0</v>
      </c>
      <c r="J13709">
        <v>0</v>
      </c>
      <c r="K13709">
        <v>0.04</v>
      </c>
    </row>
    <row r="13710" spans="1:11" x14ac:dyDescent="0.25">
      <c r="A13710" s="1" t="s">
        <v>25850</v>
      </c>
      <c r="B13710" s="1" t="s">
        <v>5434</v>
      </c>
      <c r="C13710" s="1" t="s">
        <v>100</v>
      </c>
      <c r="D13710" s="16">
        <v>36526</v>
      </c>
      <c r="E13710" s="1" t="s">
        <v>14</v>
      </c>
      <c r="F13710" s="1" t="s">
        <v>214</v>
      </c>
      <c r="G13710">
        <v>0.04</v>
      </c>
      <c r="H13710">
        <v>0</v>
      </c>
      <c r="I13710">
        <v>0</v>
      </c>
      <c r="J13710">
        <v>0</v>
      </c>
      <c r="K13710">
        <v>0.04</v>
      </c>
    </row>
    <row r="13711" spans="1:11" x14ac:dyDescent="0.25">
      <c r="A13711" s="1" t="s">
        <v>25851</v>
      </c>
      <c r="B13711" s="1" t="s">
        <v>9901</v>
      </c>
      <c r="C13711" s="1" t="s">
        <v>144</v>
      </c>
      <c r="D13711" s="16">
        <v>40544</v>
      </c>
      <c r="E13711" s="1" t="s">
        <v>242</v>
      </c>
      <c r="F13711" s="1" t="s">
        <v>915</v>
      </c>
      <c r="G13711">
        <v>0</v>
      </c>
      <c r="H13711">
        <v>0.03</v>
      </c>
      <c r="I13711">
        <v>0</v>
      </c>
      <c r="J13711">
        <v>0.01</v>
      </c>
      <c r="K13711">
        <v>0.04</v>
      </c>
    </row>
    <row r="13712" spans="1:11" x14ac:dyDescent="0.25">
      <c r="A13712" s="1" t="s">
        <v>25852</v>
      </c>
      <c r="B13712" s="1" t="s">
        <v>9902</v>
      </c>
      <c r="C13712" s="1" t="s">
        <v>100</v>
      </c>
      <c r="D13712" s="16">
        <v>35796</v>
      </c>
      <c r="E13712" s="1" t="s">
        <v>14</v>
      </c>
      <c r="F13712" s="1" t="s">
        <v>214</v>
      </c>
      <c r="G13712">
        <v>0.04</v>
      </c>
      <c r="H13712">
        <v>0</v>
      </c>
      <c r="I13712">
        <v>0</v>
      </c>
      <c r="J13712">
        <v>0</v>
      </c>
      <c r="K13712">
        <v>0.04</v>
      </c>
    </row>
    <row r="13713" spans="1:11" x14ac:dyDescent="0.25">
      <c r="A13713" s="1" t="s">
        <v>25853</v>
      </c>
      <c r="B13713" s="1" t="s">
        <v>9903</v>
      </c>
      <c r="C13713" s="1" t="s">
        <v>53</v>
      </c>
      <c r="D13713" s="16">
        <v>40179</v>
      </c>
      <c r="E13713" s="1" t="s">
        <v>14</v>
      </c>
      <c r="F13713" s="1" t="s">
        <v>788</v>
      </c>
      <c r="G13713">
        <v>0</v>
      </c>
      <c r="H13713">
        <v>0</v>
      </c>
      <c r="I13713">
        <v>0.04</v>
      </c>
      <c r="J13713">
        <v>0</v>
      </c>
      <c r="K13713">
        <v>0.04</v>
      </c>
    </row>
    <row r="13714" spans="1:11" x14ac:dyDescent="0.25">
      <c r="A13714" s="1" t="s">
        <v>25854</v>
      </c>
      <c r="B13714" s="1" t="s">
        <v>9904</v>
      </c>
      <c r="C13714" s="1" t="s">
        <v>32</v>
      </c>
      <c r="D13714" s="16">
        <v>40179</v>
      </c>
      <c r="E13714" s="1" t="s">
        <v>55</v>
      </c>
      <c r="F13714" s="1" t="s">
        <v>332</v>
      </c>
      <c r="G13714">
        <v>0</v>
      </c>
      <c r="H13714">
        <v>0</v>
      </c>
      <c r="I13714">
        <v>0.04</v>
      </c>
      <c r="J13714">
        <v>0</v>
      </c>
      <c r="K13714">
        <v>0.04</v>
      </c>
    </row>
    <row r="13715" spans="1:11" x14ac:dyDescent="0.25">
      <c r="A13715" s="1" t="s">
        <v>25855</v>
      </c>
      <c r="B13715" s="1" t="s">
        <v>9905</v>
      </c>
      <c r="C13715" s="1" t="s">
        <v>157</v>
      </c>
      <c r="D13715" s="16">
        <v>39083</v>
      </c>
      <c r="E13715" s="1" t="s">
        <v>38</v>
      </c>
      <c r="F13715" s="1" t="s">
        <v>292</v>
      </c>
      <c r="G13715">
        <v>0.03</v>
      </c>
      <c r="H13715">
        <v>0</v>
      </c>
      <c r="I13715">
        <v>0</v>
      </c>
      <c r="J13715">
        <v>0</v>
      </c>
      <c r="K13715">
        <v>0.04</v>
      </c>
    </row>
    <row r="13716" spans="1:11" x14ac:dyDescent="0.25">
      <c r="A13716" s="1" t="s">
        <v>25856</v>
      </c>
      <c r="B13716" s="1" t="s">
        <v>9470</v>
      </c>
      <c r="C13716" s="1" t="s">
        <v>157</v>
      </c>
      <c r="D13716" s="16">
        <v>38718</v>
      </c>
      <c r="E13716" s="1" t="s">
        <v>21</v>
      </c>
      <c r="F13716" s="1" t="s">
        <v>147</v>
      </c>
      <c r="G13716">
        <v>0.03</v>
      </c>
      <c r="H13716">
        <v>0.01</v>
      </c>
      <c r="I13716">
        <v>0</v>
      </c>
      <c r="J13716">
        <v>0.01</v>
      </c>
      <c r="K13716">
        <v>0.04</v>
      </c>
    </row>
    <row r="13717" spans="1:11" x14ac:dyDescent="0.25">
      <c r="A13717" s="1" t="s">
        <v>25857</v>
      </c>
      <c r="B13717" s="1" t="s">
        <v>9906</v>
      </c>
      <c r="C13717" s="1" t="s">
        <v>871</v>
      </c>
      <c r="D13717" s="16">
        <v>35065</v>
      </c>
      <c r="E13717" s="1" t="s">
        <v>106</v>
      </c>
      <c r="F13717" s="1" t="s">
        <v>9907</v>
      </c>
      <c r="G13717">
        <v>0</v>
      </c>
      <c r="H13717">
        <v>0</v>
      </c>
      <c r="I13717">
        <v>0.04</v>
      </c>
      <c r="J13717">
        <v>0</v>
      </c>
      <c r="K13717">
        <v>0.04</v>
      </c>
    </row>
    <row r="13718" spans="1:11" x14ac:dyDescent="0.25">
      <c r="A13718" s="1" t="s">
        <v>25858</v>
      </c>
      <c r="B13718" s="1" t="s">
        <v>5209</v>
      </c>
      <c r="C13718" s="1" t="s">
        <v>871</v>
      </c>
      <c r="D13718" s="16">
        <v>34335</v>
      </c>
      <c r="E13718" s="1" t="s">
        <v>14</v>
      </c>
      <c r="F13718" s="1" t="s">
        <v>147</v>
      </c>
      <c r="G13718">
        <v>0</v>
      </c>
      <c r="H13718">
        <v>0</v>
      </c>
      <c r="I13718">
        <v>0.04</v>
      </c>
      <c r="J13718">
        <v>0</v>
      </c>
      <c r="K13718">
        <v>0.04</v>
      </c>
    </row>
    <row r="13719" spans="1:11" x14ac:dyDescent="0.25">
      <c r="A13719" s="1" t="s">
        <v>25859</v>
      </c>
      <c r="B13719" s="1" t="s">
        <v>9908</v>
      </c>
      <c r="C13719" s="1" t="s">
        <v>730</v>
      </c>
      <c r="D13719" s="16">
        <v>40909</v>
      </c>
      <c r="E13719" s="1" t="s">
        <v>55</v>
      </c>
      <c r="F13719" s="1" t="s">
        <v>214</v>
      </c>
      <c r="G13719">
        <v>0</v>
      </c>
      <c r="H13719">
        <v>0</v>
      </c>
      <c r="I13719">
        <v>0.04</v>
      </c>
      <c r="J13719">
        <v>0</v>
      </c>
      <c r="K13719">
        <v>0.04</v>
      </c>
    </row>
    <row r="13720" spans="1:11" x14ac:dyDescent="0.25">
      <c r="A13720" s="1" t="s">
        <v>25860</v>
      </c>
      <c r="B13720" s="1" t="s">
        <v>9909</v>
      </c>
      <c r="C13720" s="1" t="s">
        <v>58</v>
      </c>
      <c r="D13720" s="16">
        <v>38353</v>
      </c>
      <c r="E13720" s="1" t="s">
        <v>55</v>
      </c>
      <c r="F13720" s="1" t="s">
        <v>421</v>
      </c>
      <c r="G13720">
        <v>0.02</v>
      </c>
      <c r="H13720">
        <v>0.02</v>
      </c>
      <c r="I13720">
        <v>0</v>
      </c>
      <c r="J13720">
        <v>0.01</v>
      </c>
      <c r="K13720">
        <v>0.04</v>
      </c>
    </row>
    <row r="13721" spans="1:11" x14ac:dyDescent="0.25">
      <c r="A13721" s="1" t="s">
        <v>25861</v>
      </c>
      <c r="B13721" s="1" t="s">
        <v>4142</v>
      </c>
      <c r="C13721" s="1" t="s">
        <v>32</v>
      </c>
      <c r="D13721" s="16">
        <v>39814</v>
      </c>
      <c r="E13721" s="1" t="s">
        <v>38</v>
      </c>
      <c r="F13721" s="1" t="s">
        <v>3954</v>
      </c>
      <c r="G13721">
        <v>0.04</v>
      </c>
      <c r="H13721">
        <v>0</v>
      </c>
      <c r="I13721">
        <v>0</v>
      </c>
      <c r="J13721">
        <v>0</v>
      </c>
      <c r="K13721">
        <v>0.04</v>
      </c>
    </row>
    <row r="13722" spans="1:11" x14ac:dyDescent="0.25">
      <c r="A13722" s="1" t="s">
        <v>25862</v>
      </c>
      <c r="B13722" s="1" t="s">
        <v>9910</v>
      </c>
      <c r="C13722" s="1" t="s">
        <v>53</v>
      </c>
      <c r="D13722" s="16">
        <v>40544</v>
      </c>
      <c r="E13722" s="1" t="s">
        <v>14</v>
      </c>
      <c r="F13722" s="1" t="s">
        <v>2789</v>
      </c>
      <c r="G13722">
        <v>0</v>
      </c>
      <c r="H13722">
        <v>0.03</v>
      </c>
      <c r="I13722">
        <v>0</v>
      </c>
      <c r="J13722">
        <v>0.01</v>
      </c>
      <c r="K13722">
        <v>0.04</v>
      </c>
    </row>
    <row r="13723" spans="1:11" x14ac:dyDescent="0.25">
      <c r="A13723" s="1" t="s">
        <v>25863</v>
      </c>
      <c r="B13723" s="1" t="s">
        <v>9911</v>
      </c>
      <c r="C13723" s="1" t="s">
        <v>157</v>
      </c>
      <c r="D13723" s="16">
        <v>40544</v>
      </c>
      <c r="E13723" s="1" t="s">
        <v>106</v>
      </c>
      <c r="F13723" s="1" t="s">
        <v>5809</v>
      </c>
      <c r="G13723">
        <v>0</v>
      </c>
      <c r="H13723">
        <v>0</v>
      </c>
      <c r="I13723">
        <v>0.04</v>
      </c>
      <c r="J13723">
        <v>0</v>
      </c>
      <c r="K13723">
        <v>0.04</v>
      </c>
    </row>
    <row r="13724" spans="1:11" x14ac:dyDescent="0.25">
      <c r="A13724" s="1" t="s">
        <v>25864</v>
      </c>
      <c r="B13724" s="1" t="s">
        <v>9912</v>
      </c>
      <c r="C13724" s="1" t="s">
        <v>61</v>
      </c>
      <c r="D13724" s="16">
        <v>34700</v>
      </c>
      <c r="E13724" s="1" t="s">
        <v>27</v>
      </c>
      <c r="F13724" s="1" t="s">
        <v>7292</v>
      </c>
      <c r="G13724">
        <v>0</v>
      </c>
      <c r="H13724">
        <v>0</v>
      </c>
      <c r="I13724">
        <v>0.04</v>
      </c>
      <c r="J13724">
        <v>0</v>
      </c>
      <c r="K13724">
        <v>0.04</v>
      </c>
    </row>
    <row r="13725" spans="1:11" x14ac:dyDescent="0.25">
      <c r="A13725" s="1" t="s">
        <v>25865</v>
      </c>
      <c r="B13725" s="1" t="s">
        <v>9913</v>
      </c>
      <c r="C13725" s="1" t="s">
        <v>139</v>
      </c>
      <c r="D13725" s="16">
        <v>38353</v>
      </c>
      <c r="E13725" s="1" t="s">
        <v>242</v>
      </c>
      <c r="F13725" s="1" t="s">
        <v>56</v>
      </c>
      <c r="G13725">
        <v>0.03</v>
      </c>
      <c r="H13725">
        <v>0.01</v>
      </c>
      <c r="I13725">
        <v>0</v>
      </c>
      <c r="J13725">
        <v>0</v>
      </c>
      <c r="K13725">
        <v>0.04</v>
      </c>
    </row>
    <row r="13726" spans="1:11" x14ac:dyDescent="0.25">
      <c r="A13726" s="1" t="s">
        <v>25866</v>
      </c>
      <c r="B13726" s="1" t="s">
        <v>9914</v>
      </c>
      <c r="C13726" s="1" t="s">
        <v>144</v>
      </c>
      <c r="D13726" s="16">
        <v>40544</v>
      </c>
      <c r="E13726" s="1" t="s">
        <v>21</v>
      </c>
      <c r="F13726" s="1" t="s">
        <v>9431</v>
      </c>
      <c r="G13726">
        <v>0</v>
      </c>
      <c r="H13726">
        <v>0.03</v>
      </c>
      <c r="I13726">
        <v>0</v>
      </c>
      <c r="J13726">
        <v>0.01</v>
      </c>
      <c r="K13726">
        <v>0.04</v>
      </c>
    </row>
    <row r="13727" spans="1:11" x14ac:dyDescent="0.25">
      <c r="A13727" s="1" t="s">
        <v>25867</v>
      </c>
      <c r="B13727" s="1" t="s">
        <v>9915</v>
      </c>
      <c r="C13727" s="1" t="s">
        <v>157</v>
      </c>
      <c r="D13727" s="16">
        <v>40909</v>
      </c>
      <c r="E13727" s="1" t="s">
        <v>55</v>
      </c>
      <c r="F13727" s="1" t="s">
        <v>5809</v>
      </c>
      <c r="G13727">
        <v>0</v>
      </c>
      <c r="H13727">
        <v>0</v>
      </c>
      <c r="I13727">
        <v>0.04</v>
      </c>
      <c r="J13727">
        <v>0</v>
      </c>
      <c r="K13727">
        <v>0.04</v>
      </c>
    </row>
    <row r="13728" spans="1:11" x14ac:dyDescent="0.25">
      <c r="A13728" s="1" t="s">
        <v>25868</v>
      </c>
      <c r="B13728" s="1" t="s">
        <v>3292</v>
      </c>
      <c r="C13728" s="1" t="s">
        <v>175</v>
      </c>
      <c r="D13728" s="16">
        <v>37257</v>
      </c>
      <c r="E13728" s="1" t="s">
        <v>14</v>
      </c>
      <c r="F13728" s="1" t="s">
        <v>79</v>
      </c>
      <c r="G13728">
        <v>0.03</v>
      </c>
      <c r="H13728">
        <v>0.01</v>
      </c>
      <c r="I13728">
        <v>0</v>
      </c>
      <c r="J13728">
        <v>0</v>
      </c>
      <c r="K13728">
        <v>0.04</v>
      </c>
    </row>
    <row r="13729" spans="1:11" x14ac:dyDescent="0.25">
      <c r="A13729" s="1" t="s">
        <v>25869</v>
      </c>
      <c r="B13729" s="1" t="s">
        <v>8943</v>
      </c>
      <c r="C13729" s="1" t="s">
        <v>84</v>
      </c>
      <c r="D13729" s="16">
        <v>40544</v>
      </c>
      <c r="E13729" s="1" t="s">
        <v>27</v>
      </c>
      <c r="F13729" s="1" t="s">
        <v>5022</v>
      </c>
      <c r="G13729">
        <v>0</v>
      </c>
      <c r="H13729">
        <v>0</v>
      </c>
      <c r="I13729">
        <v>0.04</v>
      </c>
      <c r="J13729">
        <v>0</v>
      </c>
      <c r="K13729">
        <v>0.04</v>
      </c>
    </row>
    <row r="13730" spans="1:11" x14ac:dyDescent="0.25">
      <c r="A13730" s="1" t="s">
        <v>25870</v>
      </c>
      <c r="B13730" s="1" t="s">
        <v>9916</v>
      </c>
      <c r="C13730" s="1" t="s">
        <v>12</v>
      </c>
      <c r="D13730" s="16">
        <v>40179</v>
      </c>
      <c r="E13730" s="1" t="s">
        <v>21</v>
      </c>
      <c r="F13730" s="1" t="s">
        <v>2904</v>
      </c>
      <c r="G13730">
        <v>0.04</v>
      </c>
      <c r="H13730">
        <v>0</v>
      </c>
      <c r="I13730">
        <v>0</v>
      </c>
      <c r="J13730">
        <v>0</v>
      </c>
      <c r="K13730">
        <v>0.04</v>
      </c>
    </row>
    <row r="13731" spans="1:11" x14ac:dyDescent="0.25">
      <c r="A13731" s="1" t="s">
        <v>25871</v>
      </c>
      <c r="B13731" s="1" t="s">
        <v>9917</v>
      </c>
      <c r="C13731" s="1" t="s">
        <v>49</v>
      </c>
      <c r="D13731" s="16">
        <v>40544</v>
      </c>
      <c r="E13731" s="1" t="s">
        <v>38</v>
      </c>
      <c r="F13731" s="1" t="s">
        <v>1466</v>
      </c>
      <c r="G13731">
        <v>0</v>
      </c>
      <c r="H13731">
        <v>0</v>
      </c>
      <c r="I13731">
        <v>0.04</v>
      </c>
      <c r="J13731">
        <v>0</v>
      </c>
      <c r="K13731">
        <v>0.04</v>
      </c>
    </row>
    <row r="13732" spans="1:11" x14ac:dyDescent="0.25">
      <c r="A13732" s="1" t="s">
        <v>25872</v>
      </c>
      <c r="B13732" s="1" t="s">
        <v>9918</v>
      </c>
      <c r="C13732" s="1" t="s">
        <v>32</v>
      </c>
      <c r="D13732" s="16">
        <v>40909</v>
      </c>
      <c r="E13732" s="1" t="s">
        <v>55</v>
      </c>
      <c r="F13732" s="1" t="s">
        <v>3299</v>
      </c>
      <c r="G13732">
        <v>0</v>
      </c>
      <c r="H13732">
        <v>0.04</v>
      </c>
      <c r="I13732">
        <v>0</v>
      </c>
      <c r="J13732">
        <v>0</v>
      </c>
      <c r="K13732">
        <v>0.04</v>
      </c>
    </row>
    <row r="13733" spans="1:11" x14ac:dyDescent="0.25">
      <c r="A13733" s="1" t="s">
        <v>25873</v>
      </c>
      <c r="B13733" s="1" t="s">
        <v>9919</v>
      </c>
      <c r="C13733" s="1" t="s">
        <v>49</v>
      </c>
      <c r="D13733" s="16">
        <v>40909</v>
      </c>
      <c r="E13733" s="1" t="s">
        <v>14</v>
      </c>
      <c r="F13733" s="1" t="s">
        <v>56</v>
      </c>
      <c r="G13733">
        <v>0.04</v>
      </c>
      <c r="H13733">
        <v>0</v>
      </c>
      <c r="I13733">
        <v>0</v>
      </c>
      <c r="J13733">
        <v>0</v>
      </c>
      <c r="K13733">
        <v>0.04</v>
      </c>
    </row>
    <row r="13734" spans="1:11" x14ac:dyDescent="0.25">
      <c r="A13734" s="1" t="s">
        <v>25874</v>
      </c>
      <c r="B13734" s="1" t="s">
        <v>68</v>
      </c>
      <c r="C13734" s="1" t="s">
        <v>144</v>
      </c>
      <c r="D13734" s="16">
        <v>37622</v>
      </c>
      <c r="E13734" s="1" t="s">
        <v>55</v>
      </c>
      <c r="F13734" s="1" t="s">
        <v>56</v>
      </c>
      <c r="G13734">
        <v>0</v>
      </c>
      <c r="H13734">
        <v>0.03</v>
      </c>
      <c r="I13734">
        <v>0</v>
      </c>
      <c r="J13734">
        <v>0.01</v>
      </c>
      <c r="K13734">
        <v>0.04</v>
      </c>
    </row>
    <row r="13735" spans="1:11" hidden="1" x14ac:dyDescent="0.25">
      <c r="A13735" s="1" t="s">
        <v>25875</v>
      </c>
      <c r="B13735" s="1" t="s">
        <v>5782</v>
      </c>
      <c r="C13735" s="1" t="s">
        <v>175</v>
      </c>
      <c r="E13735" s="1" t="s">
        <v>14</v>
      </c>
      <c r="F13735" s="1" t="s">
        <v>915</v>
      </c>
      <c r="G13735">
        <v>0.03</v>
      </c>
      <c r="H13735">
        <v>0.01</v>
      </c>
      <c r="I13735">
        <v>0</v>
      </c>
      <c r="J13735">
        <v>0</v>
      </c>
      <c r="K13735">
        <v>0.04</v>
      </c>
    </row>
    <row r="13736" spans="1:11" x14ac:dyDescent="0.25">
      <c r="A13736" s="1" t="s">
        <v>25876</v>
      </c>
      <c r="B13736" s="1" t="s">
        <v>9920</v>
      </c>
      <c r="C13736" s="1" t="s">
        <v>157</v>
      </c>
      <c r="D13736" s="16">
        <v>39814</v>
      </c>
      <c r="E13736" s="1" t="s">
        <v>55</v>
      </c>
      <c r="F13736" s="1" t="s">
        <v>214</v>
      </c>
      <c r="G13736">
        <v>0</v>
      </c>
      <c r="H13736">
        <v>0</v>
      </c>
      <c r="I13736">
        <v>0.04</v>
      </c>
      <c r="J13736">
        <v>0</v>
      </c>
      <c r="K13736">
        <v>0.04</v>
      </c>
    </row>
    <row r="13737" spans="1:11" x14ac:dyDescent="0.25">
      <c r="A13737" s="1" t="s">
        <v>25877</v>
      </c>
      <c r="B13737" s="1" t="s">
        <v>9921</v>
      </c>
      <c r="C13737" s="1" t="s">
        <v>61</v>
      </c>
      <c r="D13737" s="16">
        <v>34700</v>
      </c>
      <c r="E13737" s="1" t="s">
        <v>21</v>
      </c>
      <c r="F13737" s="1" t="s">
        <v>1006</v>
      </c>
      <c r="G13737">
        <v>0</v>
      </c>
      <c r="H13737">
        <v>0</v>
      </c>
      <c r="I13737">
        <v>0.04</v>
      </c>
      <c r="J13737">
        <v>0</v>
      </c>
      <c r="K13737">
        <v>0.04</v>
      </c>
    </row>
    <row r="13738" spans="1:11" x14ac:dyDescent="0.25">
      <c r="A13738" s="1" t="s">
        <v>25878</v>
      </c>
      <c r="B13738" s="1" t="s">
        <v>9922</v>
      </c>
      <c r="C13738" s="1" t="s">
        <v>12</v>
      </c>
      <c r="D13738" s="16">
        <v>40179</v>
      </c>
      <c r="E13738" s="1" t="s">
        <v>14</v>
      </c>
      <c r="F13738" s="1" t="s">
        <v>915</v>
      </c>
      <c r="G13738">
        <v>0.03</v>
      </c>
      <c r="H13738">
        <v>0</v>
      </c>
      <c r="I13738">
        <v>0</v>
      </c>
      <c r="J13738">
        <v>0</v>
      </c>
      <c r="K13738">
        <v>0.04</v>
      </c>
    </row>
    <row r="13739" spans="1:11" x14ac:dyDescent="0.25">
      <c r="A13739" s="1" t="s">
        <v>25879</v>
      </c>
      <c r="B13739" s="1" t="s">
        <v>9923</v>
      </c>
      <c r="C13739" s="1" t="s">
        <v>12</v>
      </c>
      <c r="D13739" s="16">
        <v>40179</v>
      </c>
      <c r="E13739" s="1" t="s">
        <v>34</v>
      </c>
      <c r="F13739" s="1" t="s">
        <v>9924</v>
      </c>
      <c r="G13739">
        <v>0.04</v>
      </c>
      <c r="H13739">
        <v>0</v>
      </c>
      <c r="I13739">
        <v>0</v>
      </c>
      <c r="J13739">
        <v>0</v>
      </c>
      <c r="K13739">
        <v>0.04</v>
      </c>
    </row>
    <row r="13740" spans="1:11" x14ac:dyDescent="0.25">
      <c r="A13740" s="1" t="s">
        <v>25880</v>
      </c>
      <c r="B13740" s="1" t="s">
        <v>9925</v>
      </c>
      <c r="C13740" s="1" t="s">
        <v>100</v>
      </c>
      <c r="D13740" s="16">
        <v>36161</v>
      </c>
      <c r="E13740" s="1" t="s">
        <v>242</v>
      </c>
      <c r="F13740" s="1" t="s">
        <v>332</v>
      </c>
      <c r="G13740">
        <v>0</v>
      </c>
      <c r="H13740">
        <v>0</v>
      </c>
      <c r="I13740">
        <v>0.04</v>
      </c>
      <c r="J13740">
        <v>0</v>
      </c>
      <c r="K13740">
        <v>0.04</v>
      </c>
    </row>
    <row r="13741" spans="1:11" x14ac:dyDescent="0.25">
      <c r="A13741" s="1" t="s">
        <v>25881</v>
      </c>
      <c r="B13741" s="1" t="s">
        <v>9926</v>
      </c>
      <c r="C13741" s="1" t="s">
        <v>100</v>
      </c>
      <c r="D13741" s="16">
        <v>36161</v>
      </c>
      <c r="E13741" s="1" t="s">
        <v>21</v>
      </c>
      <c r="F13741" s="1" t="s">
        <v>117</v>
      </c>
      <c r="G13741">
        <v>0.03</v>
      </c>
      <c r="H13741">
        <v>0.01</v>
      </c>
      <c r="I13741">
        <v>0</v>
      </c>
      <c r="J13741">
        <v>0</v>
      </c>
      <c r="K13741">
        <v>0.04</v>
      </c>
    </row>
    <row r="13742" spans="1:11" x14ac:dyDescent="0.25">
      <c r="A13742" s="1" t="s">
        <v>25882</v>
      </c>
      <c r="B13742" s="1" t="s">
        <v>1708</v>
      </c>
      <c r="C13742" s="1" t="s">
        <v>100</v>
      </c>
      <c r="D13742" s="16">
        <v>36161</v>
      </c>
      <c r="E13742" s="1" t="s">
        <v>242</v>
      </c>
      <c r="F13742" s="1" t="s">
        <v>824</v>
      </c>
      <c r="G13742">
        <v>0.03</v>
      </c>
      <c r="H13742">
        <v>0.01</v>
      </c>
      <c r="I13742">
        <v>0</v>
      </c>
      <c r="J13742">
        <v>0</v>
      </c>
      <c r="K13742">
        <v>0.04</v>
      </c>
    </row>
    <row r="13743" spans="1:11" x14ac:dyDescent="0.25">
      <c r="A13743" s="1" t="s">
        <v>25883</v>
      </c>
      <c r="B13743" s="1" t="s">
        <v>9927</v>
      </c>
      <c r="C13743" s="1" t="s">
        <v>100</v>
      </c>
      <c r="D13743" s="16">
        <v>36161</v>
      </c>
      <c r="E13743" s="1" t="s">
        <v>21</v>
      </c>
      <c r="F13743" s="1" t="s">
        <v>2941</v>
      </c>
      <c r="G13743">
        <v>0.03</v>
      </c>
      <c r="H13743">
        <v>0.01</v>
      </c>
      <c r="I13743">
        <v>0</v>
      </c>
      <c r="J13743">
        <v>0</v>
      </c>
      <c r="K13743">
        <v>0.04</v>
      </c>
    </row>
    <row r="13744" spans="1:11" x14ac:dyDescent="0.25">
      <c r="A13744" s="1" t="s">
        <v>25884</v>
      </c>
      <c r="B13744" s="1" t="s">
        <v>9928</v>
      </c>
      <c r="C13744" s="1" t="s">
        <v>100</v>
      </c>
      <c r="D13744" s="16">
        <v>36526</v>
      </c>
      <c r="E13744" s="1" t="s">
        <v>2</v>
      </c>
      <c r="F13744" s="1" t="s">
        <v>824</v>
      </c>
      <c r="G13744">
        <v>0.03</v>
      </c>
      <c r="H13744">
        <v>0.01</v>
      </c>
      <c r="I13744">
        <v>0</v>
      </c>
      <c r="J13744">
        <v>0</v>
      </c>
      <c r="K13744">
        <v>0.04</v>
      </c>
    </row>
    <row r="13745" spans="1:11" x14ac:dyDescent="0.25">
      <c r="A13745" s="1" t="s">
        <v>25885</v>
      </c>
      <c r="B13745" s="1" t="s">
        <v>9929</v>
      </c>
      <c r="C13745" s="1" t="s">
        <v>71</v>
      </c>
      <c r="D13745" s="16">
        <v>37622</v>
      </c>
      <c r="E13745" s="1" t="s">
        <v>2</v>
      </c>
      <c r="F13745" s="1" t="s">
        <v>155</v>
      </c>
      <c r="G13745">
        <v>0.03</v>
      </c>
      <c r="H13745">
        <v>0.01</v>
      </c>
      <c r="I13745">
        <v>0</v>
      </c>
      <c r="J13745">
        <v>0</v>
      </c>
      <c r="K13745">
        <v>0.04</v>
      </c>
    </row>
    <row r="13746" spans="1:11" x14ac:dyDescent="0.25">
      <c r="A13746" s="1" t="s">
        <v>25886</v>
      </c>
      <c r="B13746" s="1" t="s">
        <v>9930</v>
      </c>
      <c r="C13746" s="1" t="s">
        <v>100</v>
      </c>
      <c r="D13746" s="16">
        <v>35796</v>
      </c>
      <c r="E13746" s="1" t="s">
        <v>93</v>
      </c>
      <c r="F13746" s="1" t="s">
        <v>214</v>
      </c>
      <c r="G13746">
        <v>0.03</v>
      </c>
      <c r="H13746">
        <v>0.01</v>
      </c>
      <c r="I13746">
        <v>0</v>
      </c>
      <c r="J13746">
        <v>0</v>
      </c>
      <c r="K13746">
        <v>0.04</v>
      </c>
    </row>
    <row r="13747" spans="1:11" x14ac:dyDescent="0.25">
      <c r="A13747" s="1" t="s">
        <v>25887</v>
      </c>
      <c r="B13747" s="1" t="s">
        <v>9931</v>
      </c>
      <c r="C13747" s="1" t="s">
        <v>58</v>
      </c>
      <c r="D13747" s="16">
        <v>37622</v>
      </c>
      <c r="E13747" s="1" t="s">
        <v>55</v>
      </c>
      <c r="F13747" s="1" t="s">
        <v>2872</v>
      </c>
      <c r="G13747">
        <v>0</v>
      </c>
      <c r="H13747">
        <v>0</v>
      </c>
      <c r="I13747">
        <v>0.04</v>
      </c>
      <c r="J13747">
        <v>0</v>
      </c>
      <c r="K13747">
        <v>0.04</v>
      </c>
    </row>
    <row r="13748" spans="1:11" x14ac:dyDescent="0.25">
      <c r="A13748" s="1" t="s">
        <v>25888</v>
      </c>
      <c r="B13748" s="1" t="s">
        <v>9932</v>
      </c>
      <c r="C13748" s="1" t="s">
        <v>157</v>
      </c>
      <c r="D13748" s="16">
        <v>40909</v>
      </c>
      <c r="E13748" s="1" t="s">
        <v>55</v>
      </c>
      <c r="F13748" s="1" t="s">
        <v>4118</v>
      </c>
      <c r="G13748">
        <v>0</v>
      </c>
      <c r="H13748">
        <v>0</v>
      </c>
      <c r="I13748">
        <v>0.04</v>
      </c>
      <c r="J13748">
        <v>0</v>
      </c>
      <c r="K13748">
        <v>0.04</v>
      </c>
    </row>
    <row r="13749" spans="1:11" x14ac:dyDescent="0.25">
      <c r="A13749" s="1" t="s">
        <v>25889</v>
      </c>
      <c r="B13749" s="1" t="s">
        <v>9351</v>
      </c>
      <c r="C13749" s="1" t="s">
        <v>175</v>
      </c>
      <c r="D13749" s="16">
        <v>37257</v>
      </c>
      <c r="E13749" s="1" t="s">
        <v>2</v>
      </c>
      <c r="F13749" s="1" t="s">
        <v>421</v>
      </c>
      <c r="G13749">
        <v>0.03</v>
      </c>
      <c r="H13749">
        <v>0.01</v>
      </c>
      <c r="I13749">
        <v>0</v>
      </c>
      <c r="J13749">
        <v>0</v>
      </c>
      <c r="K13749">
        <v>0.04</v>
      </c>
    </row>
    <row r="13750" spans="1:11" x14ac:dyDescent="0.25">
      <c r="A13750" s="1" t="s">
        <v>25890</v>
      </c>
      <c r="B13750" s="1" t="s">
        <v>9933</v>
      </c>
      <c r="C13750" s="1" t="s">
        <v>157</v>
      </c>
      <c r="D13750" s="16">
        <v>40544</v>
      </c>
      <c r="E13750" s="1" t="s">
        <v>27</v>
      </c>
      <c r="F13750" s="1" t="s">
        <v>788</v>
      </c>
      <c r="G13750">
        <v>0</v>
      </c>
      <c r="H13750">
        <v>0</v>
      </c>
      <c r="I13750">
        <v>0.04</v>
      </c>
      <c r="J13750">
        <v>0</v>
      </c>
      <c r="K13750">
        <v>0.04</v>
      </c>
    </row>
    <row r="13751" spans="1:11" x14ac:dyDescent="0.25">
      <c r="A13751" s="1" t="s">
        <v>25891</v>
      </c>
      <c r="B13751" s="1" t="s">
        <v>9934</v>
      </c>
      <c r="C13751" s="1" t="s">
        <v>32</v>
      </c>
      <c r="D13751" s="16">
        <v>39083</v>
      </c>
      <c r="E13751" s="1" t="s">
        <v>30</v>
      </c>
      <c r="F13751" s="1" t="s">
        <v>488</v>
      </c>
      <c r="G13751">
        <v>0.01</v>
      </c>
      <c r="H13751">
        <v>0.02</v>
      </c>
      <c r="I13751">
        <v>0</v>
      </c>
      <c r="J13751">
        <v>0</v>
      </c>
      <c r="K13751">
        <v>0.04</v>
      </c>
    </row>
    <row r="13752" spans="1:11" x14ac:dyDescent="0.25">
      <c r="A13752" s="1" t="s">
        <v>25892</v>
      </c>
      <c r="B13752" s="1" t="s">
        <v>9935</v>
      </c>
      <c r="C13752" s="1" t="s">
        <v>139</v>
      </c>
      <c r="D13752" s="16">
        <v>38353</v>
      </c>
      <c r="E13752" s="1" t="s">
        <v>242</v>
      </c>
      <c r="F13752" s="1" t="s">
        <v>551</v>
      </c>
      <c r="G13752">
        <v>0.03</v>
      </c>
      <c r="H13752">
        <v>0.01</v>
      </c>
      <c r="I13752">
        <v>0</v>
      </c>
      <c r="J13752">
        <v>0</v>
      </c>
      <c r="K13752">
        <v>0.04</v>
      </c>
    </row>
    <row r="13753" spans="1:11" x14ac:dyDescent="0.25">
      <c r="A13753" s="1" t="s">
        <v>25893</v>
      </c>
      <c r="B13753" s="1" t="s">
        <v>1516</v>
      </c>
      <c r="C13753" s="1" t="s">
        <v>144</v>
      </c>
      <c r="D13753" s="16">
        <v>40909</v>
      </c>
      <c r="E13753" s="1" t="s">
        <v>55</v>
      </c>
      <c r="F13753" s="1" t="s">
        <v>206</v>
      </c>
      <c r="G13753">
        <v>0</v>
      </c>
      <c r="H13753">
        <v>0.03</v>
      </c>
      <c r="I13753">
        <v>0</v>
      </c>
      <c r="J13753">
        <v>0.01</v>
      </c>
      <c r="K13753">
        <v>0.04</v>
      </c>
    </row>
    <row r="13754" spans="1:11" x14ac:dyDescent="0.25">
      <c r="A13754" s="1" t="s">
        <v>25894</v>
      </c>
      <c r="B13754" s="1" t="s">
        <v>8544</v>
      </c>
      <c r="C13754" s="1" t="s">
        <v>157</v>
      </c>
      <c r="D13754" s="16">
        <v>40909</v>
      </c>
      <c r="E13754" s="1" t="s">
        <v>14</v>
      </c>
      <c r="F13754" s="1" t="s">
        <v>4118</v>
      </c>
      <c r="G13754">
        <v>0</v>
      </c>
      <c r="H13754">
        <v>0</v>
      </c>
      <c r="I13754">
        <v>0.04</v>
      </c>
      <c r="J13754">
        <v>0</v>
      </c>
      <c r="K13754">
        <v>0.04</v>
      </c>
    </row>
    <row r="13755" spans="1:11" x14ac:dyDescent="0.25">
      <c r="A13755" s="1" t="s">
        <v>25895</v>
      </c>
      <c r="B13755" s="1" t="s">
        <v>5892</v>
      </c>
      <c r="C13755" s="1" t="s">
        <v>49</v>
      </c>
      <c r="D13755" s="16">
        <v>39083</v>
      </c>
      <c r="E13755" s="1" t="s">
        <v>55</v>
      </c>
      <c r="F13755" s="1" t="s">
        <v>788</v>
      </c>
      <c r="G13755">
        <v>0.03</v>
      </c>
      <c r="H13755">
        <v>0</v>
      </c>
      <c r="I13755">
        <v>0.01</v>
      </c>
      <c r="J13755">
        <v>0</v>
      </c>
      <c r="K13755">
        <v>0.04</v>
      </c>
    </row>
    <row r="13756" spans="1:11" x14ac:dyDescent="0.25">
      <c r="A13756" s="1" t="s">
        <v>25896</v>
      </c>
      <c r="B13756" s="1" t="s">
        <v>9936</v>
      </c>
      <c r="C13756" s="1" t="s">
        <v>32</v>
      </c>
      <c r="D13756" s="16">
        <v>38353</v>
      </c>
      <c r="E13756" s="1" t="s">
        <v>14</v>
      </c>
      <c r="F13756" s="1" t="s">
        <v>547</v>
      </c>
      <c r="G13756">
        <v>0.04</v>
      </c>
      <c r="H13756">
        <v>0</v>
      </c>
      <c r="I13756">
        <v>0</v>
      </c>
      <c r="J13756">
        <v>0</v>
      </c>
      <c r="K13756">
        <v>0.04</v>
      </c>
    </row>
    <row r="13757" spans="1:11" x14ac:dyDescent="0.25">
      <c r="A13757" s="1" t="s">
        <v>25897</v>
      </c>
      <c r="B13757" s="1" t="s">
        <v>9937</v>
      </c>
      <c r="C13757" s="1" t="s">
        <v>109</v>
      </c>
      <c r="D13757" s="16">
        <v>35796</v>
      </c>
      <c r="E13757" s="1" t="s">
        <v>38</v>
      </c>
      <c r="F13757" s="1" t="s">
        <v>332</v>
      </c>
      <c r="G13757">
        <v>0.02</v>
      </c>
      <c r="H13757">
        <v>0.02</v>
      </c>
      <c r="I13757">
        <v>0</v>
      </c>
      <c r="J13757">
        <v>0</v>
      </c>
      <c r="K13757">
        <v>0.04</v>
      </c>
    </row>
    <row r="13758" spans="1:11" x14ac:dyDescent="0.25">
      <c r="A13758" s="1" t="s">
        <v>25898</v>
      </c>
      <c r="B13758" s="1" t="s">
        <v>7604</v>
      </c>
      <c r="C13758" s="1" t="s">
        <v>32</v>
      </c>
      <c r="D13758" s="16">
        <v>40179</v>
      </c>
      <c r="E13758" s="1" t="s">
        <v>34</v>
      </c>
      <c r="F13758" s="1" t="s">
        <v>117</v>
      </c>
      <c r="G13758">
        <v>0.04</v>
      </c>
      <c r="H13758">
        <v>0</v>
      </c>
      <c r="I13758">
        <v>0</v>
      </c>
      <c r="J13758">
        <v>0</v>
      </c>
      <c r="K13758">
        <v>0.04</v>
      </c>
    </row>
    <row r="13759" spans="1:11" x14ac:dyDescent="0.25">
      <c r="A13759" s="1" t="s">
        <v>25899</v>
      </c>
      <c r="B13759" s="1" t="s">
        <v>9655</v>
      </c>
      <c r="C13759" s="1" t="s">
        <v>53</v>
      </c>
      <c r="D13759" s="16">
        <v>40909</v>
      </c>
      <c r="E13759" s="1" t="s">
        <v>21</v>
      </c>
      <c r="F13759" s="1" t="s">
        <v>915</v>
      </c>
      <c r="G13759">
        <v>0.04</v>
      </c>
      <c r="H13759">
        <v>0</v>
      </c>
      <c r="I13759">
        <v>0</v>
      </c>
      <c r="J13759">
        <v>0</v>
      </c>
      <c r="K13759">
        <v>0.04</v>
      </c>
    </row>
    <row r="13760" spans="1:11" x14ac:dyDescent="0.25">
      <c r="A13760" s="1" t="s">
        <v>25900</v>
      </c>
      <c r="B13760" s="1" t="s">
        <v>9938</v>
      </c>
      <c r="C13760" s="1" t="s">
        <v>157</v>
      </c>
      <c r="D13760" s="16">
        <v>39814</v>
      </c>
      <c r="E13760" s="1" t="s">
        <v>27</v>
      </c>
      <c r="F13760" s="1" t="s">
        <v>76</v>
      </c>
      <c r="G13760">
        <v>0</v>
      </c>
      <c r="H13760">
        <v>0</v>
      </c>
      <c r="I13760">
        <v>0.04</v>
      </c>
      <c r="J13760">
        <v>0</v>
      </c>
      <c r="K13760">
        <v>0.04</v>
      </c>
    </row>
    <row r="13761" spans="1:11" x14ac:dyDescent="0.25">
      <c r="A13761" s="1" t="s">
        <v>25901</v>
      </c>
      <c r="B13761" s="1" t="s">
        <v>9939</v>
      </c>
      <c r="C13761" s="1" t="s">
        <v>86</v>
      </c>
      <c r="D13761" s="16">
        <v>41640</v>
      </c>
      <c r="E13761" s="1" t="s">
        <v>55</v>
      </c>
      <c r="F13761" s="1" t="s">
        <v>76</v>
      </c>
      <c r="G13761">
        <v>0</v>
      </c>
      <c r="H13761">
        <v>0.03</v>
      </c>
      <c r="I13761">
        <v>0</v>
      </c>
      <c r="J13761">
        <v>0.01</v>
      </c>
      <c r="K13761">
        <v>0.04</v>
      </c>
    </row>
    <row r="13762" spans="1:11" x14ac:dyDescent="0.25">
      <c r="A13762" s="1" t="s">
        <v>25902</v>
      </c>
      <c r="B13762" s="1" t="s">
        <v>9940</v>
      </c>
      <c r="C13762" s="1" t="s">
        <v>157</v>
      </c>
      <c r="D13762" s="16">
        <v>41275</v>
      </c>
      <c r="E13762" s="1" t="s">
        <v>14</v>
      </c>
      <c r="F13762" s="1" t="s">
        <v>147</v>
      </c>
      <c r="G13762">
        <v>0</v>
      </c>
      <c r="H13762">
        <v>0</v>
      </c>
      <c r="I13762">
        <v>0.04</v>
      </c>
      <c r="J13762">
        <v>0</v>
      </c>
      <c r="K13762">
        <v>0.04</v>
      </c>
    </row>
    <row r="13763" spans="1:11" x14ac:dyDescent="0.25">
      <c r="A13763" s="1" t="s">
        <v>25903</v>
      </c>
      <c r="B13763" s="1" t="s">
        <v>9941</v>
      </c>
      <c r="C13763" s="1" t="s">
        <v>53</v>
      </c>
      <c r="D13763" s="16">
        <v>39083</v>
      </c>
      <c r="E13763" s="1" t="s">
        <v>106</v>
      </c>
      <c r="F13763" s="1" t="s">
        <v>147</v>
      </c>
      <c r="G13763">
        <v>0</v>
      </c>
      <c r="H13763">
        <v>0</v>
      </c>
      <c r="I13763">
        <v>0.04</v>
      </c>
      <c r="J13763">
        <v>0</v>
      </c>
      <c r="K13763">
        <v>0.04</v>
      </c>
    </row>
    <row r="13764" spans="1:11" x14ac:dyDescent="0.25">
      <c r="A13764" s="1" t="s">
        <v>25904</v>
      </c>
      <c r="B13764" s="1" t="s">
        <v>9942</v>
      </c>
      <c r="C13764" s="1" t="s">
        <v>32</v>
      </c>
      <c r="D13764" s="16">
        <v>39814</v>
      </c>
      <c r="E13764" s="1" t="s">
        <v>30</v>
      </c>
      <c r="F13764" s="1" t="s">
        <v>1557</v>
      </c>
      <c r="G13764">
        <v>0.04</v>
      </c>
      <c r="H13764">
        <v>0</v>
      </c>
      <c r="I13764">
        <v>0</v>
      </c>
      <c r="J13764">
        <v>0</v>
      </c>
      <c r="K13764">
        <v>0.04</v>
      </c>
    </row>
    <row r="13765" spans="1:11" x14ac:dyDescent="0.25">
      <c r="A13765" s="1" t="s">
        <v>25905</v>
      </c>
      <c r="B13765" s="1" t="s">
        <v>4610</v>
      </c>
      <c r="C13765" s="1" t="s">
        <v>168</v>
      </c>
      <c r="D13765" s="16">
        <v>42370</v>
      </c>
      <c r="E13765" s="1" t="s">
        <v>93</v>
      </c>
      <c r="F13765" s="1" t="s">
        <v>332</v>
      </c>
      <c r="G13765">
        <v>0.03</v>
      </c>
      <c r="H13765">
        <v>0.01</v>
      </c>
      <c r="I13765">
        <v>0</v>
      </c>
      <c r="J13765">
        <v>0</v>
      </c>
      <c r="K13765">
        <v>0.04</v>
      </c>
    </row>
    <row r="13766" spans="1:11" x14ac:dyDescent="0.25">
      <c r="A13766" s="1" t="s">
        <v>25906</v>
      </c>
      <c r="B13766" s="1" t="s">
        <v>9943</v>
      </c>
      <c r="C13766" s="1" t="s">
        <v>157</v>
      </c>
      <c r="D13766" s="16">
        <v>40544</v>
      </c>
      <c r="E13766" s="1" t="s">
        <v>106</v>
      </c>
      <c r="F13766" s="1" t="s">
        <v>5809</v>
      </c>
      <c r="G13766">
        <v>0</v>
      </c>
      <c r="H13766">
        <v>0</v>
      </c>
      <c r="I13766">
        <v>0.04</v>
      </c>
      <c r="J13766">
        <v>0</v>
      </c>
      <c r="K13766">
        <v>0.04</v>
      </c>
    </row>
    <row r="13767" spans="1:11" x14ac:dyDescent="0.25">
      <c r="A13767" s="1" t="s">
        <v>25907</v>
      </c>
      <c r="B13767" s="1" t="s">
        <v>9944</v>
      </c>
      <c r="C13767" s="1" t="s">
        <v>58</v>
      </c>
      <c r="D13767" s="16">
        <v>39448</v>
      </c>
      <c r="E13767" s="1" t="s">
        <v>38</v>
      </c>
      <c r="F13767" s="1" t="s">
        <v>147</v>
      </c>
      <c r="G13767">
        <v>0</v>
      </c>
      <c r="H13767">
        <v>0</v>
      </c>
      <c r="I13767">
        <v>0.04</v>
      </c>
      <c r="J13767">
        <v>0</v>
      </c>
      <c r="K13767">
        <v>0.04</v>
      </c>
    </row>
    <row r="13768" spans="1:11" x14ac:dyDescent="0.25">
      <c r="A13768" s="1" t="s">
        <v>25908</v>
      </c>
      <c r="B13768" s="1" t="s">
        <v>9945</v>
      </c>
      <c r="C13768" s="1" t="s">
        <v>58</v>
      </c>
      <c r="D13768" s="16">
        <v>37257</v>
      </c>
      <c r="E13768" s="1" t="s">
        <v>21</v>
      </c>
      <c r="F13768" s="1" t="s">
        <v>1565</v>
      </c>
      <c r="G13768">
        <v>0.02</v>
      </c>
      <c r="H13768">
        <v>0.02</v>
      </c>
      <c r="I13768">
        <v>0</v>
      </c>
      <c r="J13768">
        <v>0.01</v>
      </c>
      <c r="K13768">
        <v>0.04</v>
      </c>
    </row>
    <row r="13769" spans="1:11" x14ac:dyDescent="0.25">
      <c r="A13769" s="1" t="s">
        <v>25909</v>
      </c>
      <c r="B13769" s="1" t="s">
        <v>9946</v>
      </c>
      <c r="C13769" s="1" t="s">
        <v>32</v>
      </c>
      <c r="D13769" s="16">
        <v>39448</v>
      </c>
      <c r="E13769" s="1" t="s">
        <v>34</v>
      </c>
      <c r="F13769" s="1" t="s">
        <v>2494</v>
      </c>
      <c r="G13769">
        <v>0</v>
      </c>
      <c r="H13769">
        <v>0</v>
      </c>
      <c r="I13769">
        <v>0.04</v>
      </c>
      <c r="J13769">
        <v>0</v>
      </c>
      <c r="K13769">
        <v>0.04</v>
      </c>
    </row>
    <row r="13770" spans="1:11" x14ac:dyDescent="0.25">
      <c r="A13770" s="1" t="s">
        <v>25910</v>
      </c>
      <c r="B13770" s="1" t="s">
        <v>9947</v>
      </c>
      <c r="C13770" s="1" t="s">
        <v>32</v>
      </c>
      <c r="D13770" s="16">
        <v>39814</v>
      </c>
      <c r="E13770" s="1" t="s">
        <v>106</v>
      </c>
      <c r="F13770" s="1" t="s">
        <v>332</v>
      </c>
      <c r="G13770">
        <v>0</v>
      </c>
      <c r="H13770">
        <v>0</v>
      </c>
      <c r="I13770">
        <v>0.04</v>
      </c>
      <c r="J13770">
        <v>0</v>
      </c>
      <c r="K13770">
        <v>0.04</v>
      </c>
    </row>
    <row r="13771" spans="1:11" x14ac:dyDescent="0.25">
      <c r="A13771" s="1" t="s">
        <v>25911</v>
      </c>
      <c r="B13771" s="1" t="s">
        <v>9948</v>
      </c>
      <c r="C13771" s="1" t="s">
        <v>58</v>
      </c>
      <c r="D13771" s="16">
        <v>38718</v>
      </c>
      <c r="E13771" s="1" t="s">
        <v>27</v>
      </c>
      <c r="F13771" s="1" t="s">
        <v>788</v>
      </c>
      <c r="G13771">
        <v>0</v>
      </c>
      <c r="H13771">
        <v>0</v>
      </c>
      <c r="I13771">
        <v>0.04</v>
      </c>
      <c r="J13771">
        <v>0</v>
      </c>
      <c r="K13771">
        <v>0.04</v>
      </c>
    </row>
    <row r="13772" spans="1:11" x14ac:dyDescent="0.25">
      <c r="A13772" s="1" t="s">
        <v>25912</v>
      </c>
      <c r="B13772" s="1" t="s">
        <v>2336</v>
      </c>
      <c r="C13772" s="1" t="s">
        <v>168</v>
      </c>
      <c r="D13772" s="16">
        <v>41640</v>
      </c>
      <c r="E13772" s="1" t="s">
        <v>55</v>
      </c>
      <c r="F13772" s="1" t="s">
        <v>187</v>
      </c>
      <c r="G13772">
        <v>0</v>
      </c>
      <c r="H13772">
        <v>0.04</v>
      </c>
      <c r="I13772">
        <v>0</v>
      </c>
      <c r="J13772">
        <v>0</v>
      </c>
      <c r="K13772">
        <v>0.04</v>
      </c>
    </row>
    <row r="13773" spans="1:11" x14ac:dyDescent="0.25">
      <c r="A13773" s="1" t="s">
        <v>25913</v>
      </c>
      <c r="B13773" s="1" t="s">
        <v>9949</v>
      </c>
      <c r="C13773" s="1" t="s">
        <v>84</v>
      </c>
      <c r="D13773" s="16">
        <v>41640</v>
      </c>
      <c r="E13773" s="1" t="s">
        <v>106</v>
      </c>
      <c r="F13773" s="1" t="s">
        <v>8835</v>
      </c>
      <c r="G13773">
        <v>0</v>
      </c>
      <c r="H13773">
        <v>0</v>
      </c>
      <c r="I13773">
        <v>0.04</v>
      </c>
      <c r="J13773">
        <v>0</v>
      </c>
      <c r="K13773">
        <v>0.04</v>
      </c>
    </row>
    <row r="13774" spans="1:11" x14ac:dyDescent="0.25">
      <c r="A13774" s="1" t="s">
        <v>25914</v>
      </c>
      <c r="B13774" s="1" t="s">
        <v>9950</v>
      </c>
      <c r="C13774" s="1" t="s">
        <v>144</v>
      </c>
      <c r="D13774" s="16">
        <v>39083</v>
      </c>
      <c r="E13774" s="1" t="s">
        <v>242</v>
      </c>
      <c r="F13774" s="1" t="s">
        <v>292</v>
      </c>
      <c r="G13774">
        <v>0</v>
      </c>
      <c r="H13774">
        <v>0.03</v>
      </c>
      <c r="I13774">
        <v>0</v>
      </c>
      <c r="J13774">
        <v>0.01</v>
      </c>
      <c r="K13774">
        <v>0.04</v>
      </c>
    </row>
    <row r="13775" spans="1:11" x14ac:dyDescent="0.25">
      <c r="A13775" s="1" t="s">
        <v>25915</v>
      </c>
      <c r="B13775" s="1" t="s">
        <v>9951</v>
      </c>
      <c r="C13775" s="1" t="s">
        <v>71</v>
      </c>
      <c r="D13775" s="16">
        <v>37257</v>
      </c>
      <c r="E13775" s="1" t="s">
        <v>14</v>
      </c>
      <c r="F13775" s="1" t="s">
        <v>117</v>
      </c>
      <c r="G13775">
        <v>0.03</v>
      </c>
      <c r="H13775">
        <v>0.01</v>
      </c>
      <c r="I13775">
        <v>0</v>
      </c>
      <c r="J13775">
        <v>0</v>
      </c>
      <c r="K13775">
        <v>0.04</v>
      </c>
    </row>
    <row r="13776" spans="1:11" x14ac:dyDescent="0.25">
      <c r="A13776" s="1" t="s">
        <v>25916</v>
      </c>
      <c r="B13776" s="1" t="s">
        <v>9952</v>
      </c>
      <c r="C13776" s="1" t="s">
        <v>32</v>
      </c>
      <c r="D13776" s="16">
        <v>39814</v>
      </c>
      <c r="E13776" s="1" t="s">
        <v>41</v>
      </c>
      <c r="F13776" s="1" t="s">
        <v>117</v>
      </c>
      <c r="G13776">
        <v>0.04</v>
      </c>
      <c r="H13776">
        <v>0</v>
      </c>
      <c r="I13776">
        <v>0</v>
      </c>
      <c r="J13776">
        <v>0</v>
      </c>
      <c r="K13776">
        <v>0.04</v>
      </c>
    </row>
    <row r="13777" spans="1:11" x14ac:dyDescent="0.25">
      <c r="A13777" s="1" t="s">
        <v>25917</v>
      </c>
      <c r="B13777" s="1" t="s">
        <v>5438</v>
      </c>
      <c r="C13777" s="1" t="s">
        <v>53</v>
      </c>
      <c r="D13777" s="16">
        <v>40909</v>
      </c>
      <c r="E13777" s="1" t="s">
        <v>27</v>
      </c>
      <c r="F13777" s="1" t="s">
        <v>5324</v>
      </c>
      <c r="G13777">
        <v>0</v>
      </c>
      <c r="H13777">
        <v>0</v>
      </c>
      <c r="I13777">
        <v>0.04</v>
      </c>
      <c r="J13777">
        <v>0</v>
      </c>
      <c r="K13777">
        <v>0.04</v>
      </c>
    </row>
    <row r="13778" spans="1:11" x14ac:dyDescent="0.25">
      <c r="A13778" s="1" t="s">
        <v>25918</v>
      </c>
      <c r="B13778" s="1" t="s">
        <v>9953</v>
      </c>
      <c r="C13778" s="1" t="s">
        <v>58</v>
      </c>
      <c r="D13778" s="16">
        <v>39448</v>
      </c>
      <c r="E13778" s="1" t="s">
        <v>55</v>
      </c>
      <c r="F13778" s="1" t="s">
        <v>56</v>
      </c>
      <c r="G13778">
        <v>0.02</v>
      </c>
      <c r="H13778">
        <v>0.02</v>
      </c>
      <c r="I13778">
        <v>0</v>
      </c>
      <c r="J13778">
        <v>0.01</v>
      </c>
      <c r="K13778">
        <v>0.04</v>
      </c>
    </row>
    <row r="13779" spans="1:11" x14ac:dyDescent="0.25">
      <c r="A13779" s="1" t="s">
        <v>25919</v>
      </c>
      <c r="B13779" s="1" t="s">
        <v>9954</v>
      </c>
      <c r="C13779" s="1" t="s">
        <v>32</v>
      </c>
      <c r="D13779" s="16">
        <v>40179</v>
      </c>
      <c r="E13779" s="1" t="s">
        <v>34</v>
      </c>
      <c r="F13779" s="1" t="s">
        <v>1354</v>
      </c>
      <c r="G13779">
        <v>0.04</v>
      </c>
      <c r="H13779">
        <v>0</v>
      </c>
      <c r="I13779">
        <v>0</v>
      </c>
      <c r="J13779">
        <v>0</v>
      </c>
      <c r="K13779">
        <v>0.04</v>
      </c>
    </row>
    <row r="13780" spans="1:11" x14ac:dyDescent="0.25">
      <c r="A13780" s="1" t="s">
        <v>25920</v>
      </c>
      <c r="B13780" s="1" t="s">
        <v>9955</v>
      </c>
      <c r="C13780" s="1" t="s">
        <v>58</v>
      </c>
      <c r="D13780" s="16">
        <v>38718</v>
      </c>
      <c r="E13780" s="1" t="s">
        <v>106</v>
      </c>
      <c r="F13780" s="1" t="s">
        <v>9956</v>
      </c>
      <c r="G13780">
        <v>0</v>
      </c>
      <c r="H13780">
        <v>0</v>
      </c>
      <c r="I13780">
        <v>0.04</v>
      </c>
      <c r="J13780">
        <v>0</v>
      </c>
      <c r="K13780">
        <v>0.04</v>
      </c>
    </row>
    <row r="13781" spans="1:11" x14ac:dyDescent="0.25">
      <c r="A13781" s="1" t="s">
        <v>25921</v>
      </c>
      <c r="B13781" s="1" t="s">
        <v>9327</v>
      </c>
      <c r="C13781" s="1" t="s">
        <v>86</v>
      </c>
      <c r="D13781" s="16">
        <v>41640</v>
      </c>
      <c r="E13781" s="1" t="s">
        <v>242</v>
      </c>
      <c r="F13781" s="1" t="s">
        <v>788</v>
      </c>
      <c r="G13781">
        <v>0.03</v>
      </c>
      <c r="H13781">
        <v>0</v>
      </c>
      <c r="I13781">
        <v>0</v>
      </c>
      <c r="J13781">
        <v>0.01</v>
      </c>
      <c r="K13781">
        <v>0.04</v>
      </c>
    </row>
    <row r="13782" spans="1:11" x14ac:dyDescent="0.25">
      <c r="A13782" s="1" t="s">
        <v>25922</v>
      </c>
      <c r="B13782" s="1" t="s">
        <v>9957</v>
      </c>
      <c r="C13782" s="1" t="s">
        <v>58</v>
      </c>
      <c r="D13782" s="16">
        <v>37622</v>
      </c>
      <c r="E13782" s="1" t="s">
        <v>14</v>
      </c>
      <c r="F13782" s="1" t="s">
        <v>214</v>
      </c>
      <c r="G13782">
        <v>0.02</v>
      </c>
      <c r="H13782">
        <v>0.02</v>
      </c>
      <c r="I13782">
        <v>0</v>
      </c>
      <c r="J13782">
        <v>0.01</v>
      </c>
      <c r="K13782">
        <v>0.04</v>
      </c>
    </row>
    <row r="13783" spans="1:11" x14ac:dyDescent="0.25">
      <c r="A13783" s="1" t="s">
        <v>25923</v>
      </c>
      <c r="B13783" s="1" t="s">
        <v>9958</v>
      </c>
      <c r="C13783" s="1" t="s">
        <v>157</v>
      </c>
      <c r="D13783" s="16">
        <v>39814</v>
      </c>
      <c r="E13783" s="1" t="s">
        <v>93</v>
      </c>
      <c r="F13783" s="1" t="s">
        <v>4373</v>
      </c>
      <c r="G13783">
        <v>0</v>
      </c>
      <c r="H13783">
        <v>0</v>
      </c>
      <c r="I13783">
        <v>0.04</v>
      </c>
      <c r="J13783">
        <v>0</v>
      </c>
      <c r="K13783">
        <v>0.04</v>
      </c>
    </row>
    <row r="13784" spans="1:11" x14ac:dyDescent="0.25">
      <c r="A13784" s="1" t="s">
        <v>25924</v>
      </c>
      <c r="B13784" s="1" t="s">
        <v>9959</v>
      </c>
      <c r="C13784" s="1" t="s">
        <v>32</v>
      </c>
      <c r="D13784" s="16">
        <v>38718</v>
      </c>
      <c r="E13784" s="1" t="s">
        <v>34</v>
      </c>
      <c r="F13784" s="1" t="s">
        <v>1661</v>
      </c>
      <c r="G13784">
        <v>0</v>
      </c>
      <c r="H13784">
        <v>0</v>
      </c>
      <c r="I13784">
        <v>0.04</v>
      </c>
      <c r="J13784">
        <v>0</v>
      </c>
      <c r="K13784">
        <v>0.04</v>
      </c>
    </row>
    <row r="13785" spans="1:11" x14ac:dyDescent="0.25">
      <c r="A13785" s="1" t="s">
        <v>25925</v>
      </c>
      <c r="B13785" s="1" t="s">
        <v>4646</v>
      </c>
      <c r="C13785" s="1" t="s">
        <v>71</v>
      </c>
      <c r="D13785" s="16">
        <v>37622</v>
      </c>
      <c r="E13785" s="1" t="s">
        <v>2</v>
      </c>
      <c r="F13785" s="1" t="s">
        <v>155</v>
      </c>
      <c r="G13785">
        <v>0.03</v>
      </c>
      <c r="H13785">
        <v>0.01</v>
      </c>
      <c r="I13785">
        <v>0</v>
      </c>
      <c r="J13785">
        <v>0</v>
      </c>
      <c r="K13785">
        <v>0.04</v>
      </c>
    </row>
    <row r="13786" spans="1:11" x14ac:dyDescent="0.25">
      <c r="A13786" s="1" t="s">
        <v>25926</v>
      </c>
      <c r="B13786" s="1" t="s">
        <v>9960</v>
      </c>
      <c r="C13786" s="1" t="s">
        <v>144</v>
      </c>
      <c r="D13786" s="16">
        <v>38353</v>
      </c>
      <c r="E13786" s="1" t="s">
        <v>27</v>
      </c>
      <c r="F13786" s="1" t="s">
        <v>717</v>
      </c>
      <c r="G13786">
        <v>0</v>
      </c>
      <c r="H13786">
        <v>0.03</v>
      </c>
      <c r="I13786">
        <v>0</v>
      </c>
      <c r="J13786">
        <v>0.01</v>
      </c>
      <c r="K13786">
        <v>0.04</v>
      </c>
    </row>
    <row r="13787" spans="1:11" x14ac:dyDescent="0.25">
      <c r="A13787" s="1" t="s">
        <v>25927</v>
      </c>
      <c r="B13787" s="1" t="s">
        <v>9961</v>
      </c>
      <c r="C13787" s="1" t="s">
        <v>144</v>
      </c>
      <c r="D13787" s="16">
        <v>40179</v>
      </c>
      <c r="E13787" s="1" t="s">
        <v>242</v>
      </c>
      <c r="F13787" s="1" t="s">
        <v>3943</v>
      </c>
      <c r="G13787">
        <v>0.03</v>
      </c>
      <c r="H13787">
        <v>0</v>
      </c>
      <c r="I13787">
        <v>0</v>
      </c>
      <c r="J13787">
        <v>0</v>
      </c>
      <c r="K13787">
        <v>0.04</v>
      </c>
    </row>
    <row r="13788" spans="1:11" x14ac:dyDescent="0.25">
      <c r="A13788" s="1" t="s">
        <v>25928</v>
      </c>
      <c r="B13788" s="1" t="s">
        <v>9889</v>
      </c>
      <c r="C13788" s="1" t="s">
        <v>53</v>
      </c>
      <c r="D13788" s="16">
        <v>40909</v>
      </c>
      <c r="E13788" s="1" t="s">
        <v>93</v>
      </c>
      <c r="F13788" s="1" t="s">
        <v>9890</v>
      </c>
      <c r="G13788">
        <v>0.04</v>
      </c>
      <c r="H13788">
        <v>0</v>
      </c>
      <c r="I13788">
        <v>0</v>
      </c>
      <c r="J13788">
        <v>0</v>
      </c>
      <c r="K13788">
        <v>0.04</v>
      </c>
    </row>
    <row r="13789" spans="1:11" x14ac:dyDescent="0.25">
      <c r="A13789" s="1" t="s">
        <v>25929</v>
      </c>
      <c r="B13789" s="1" t="s">
        <v>9962</v>
      </c>
      <c r="C13789" s="1" t="s">
        <v>58</v>
      </c>
      <c r="D13789" s="16">
        <v>39083</v>
      </c>
      <c r="E13789" s="1" t="s">
        <v>93</v>
      </c>
      <c r="F13789" s="1" t="s">
        <v>4622</v>
      </c>
      <c r="G13789">
        <v>0</v>
      </c>
      <c r="H13789">
        <v>0</v>
      </c>
      <c r="I13789">
        <v>0.04</v>
      </c>
      <c r="J13789">
        <v>0</v>
      </c>
      <c r="K13789">
        <v>0.04</v>
      </c>
    </row>
    <row r="13790" spans="1:11" x14ac:dyDescent="0.25">
      <c r="A13790" s="1" t="s">
        <v>25930</v>
      </c>
      <c r="B13790" s="1" t="s">
        <v>9963</v>
      </c>
      <c r="C13790" s="1" t="s">
        <v>32</v>
      </c>
      <c r="D13790" s="16">
        <v>39083</v>
      </c>
      <c r="E13790" s="1" t="s">
        <v>34</v>
      </c>
      <c r="F13790" s="1" t="s">
        <v>117</v>
      </c>
      <c r="G13790">
        <v>0</v>
      </c>
      <c r="H13790">
        <v>0.04</v>
      </c>
      <c r="I13790">
        <v>0</v>
      </c>
      <c r="J13790">
        <v>0</v>
      </c>
      <c r="K13790">
        <v>0.04</v>
      </c>
    </row>
    <row r="13791" spans="1:11" x14ac:dyDescent="0.25">
      <c r="A13791" s="1" t="s">
        <v>25931</v>
      </c>
      <c r="B13791" s="1" t="s">
        <v>4466</v>
      </c>
      <c r="C13791" s="1" t="s">
        <v>53</v>
      </c>
      <c r="D13791" s="16">
        <v>42370</v>
      </c>
      <c r="E13791" s="1" t="s">
        <v>27</v>
      </c>
      <c r="F13791" s="1" t="s">
        <v>222</v>
      </c>
      <c r="G13791">
        <v>0</v>
      </c>
      <c r="H13791">
        <v>0</v>
      </c>
      <c r="I13791">
        <v>0.04</v>
      </c>
      <c r="J13791">
        <v>0</v>
      </c>
      <c r="K13791">
        <v>0.04</v>
      </c>
    </row>
    <row r="13792" spans="1:11" x14ac:dyDescent="0.25">
      <c r="A13792" s="1" t="s">
        <v>25932</v>
      </c>
      <c r="B13792" s="1" t="s">
        <v>9964</v>
      </c>
      <c r="C13792" s="1" t="s">
        <v>53</v>
      </c>
      <c r="D13792" s="16">
        <v>41275</v>
      </c>
      <c r="E13792" s="1" t="s">
        <v>106</v>
      </c>
      <c r="F13792" s="1" t="s">
        <v>5679</v>
      </c>
      <c r="G13792">
        <v>0</v>
      </c>
      <c r="H13792">
        <v>0</v>
      </c>
      <c r="I13792">
        <v>0.04</v>
      </c>
      <c r="J13792">
        <v>0</v>
      </c>
      <c r="K13792">
        <v>0.04</v>
      </c>
    </row>
    <row r="13793" spans="1:11" x14ac:dyDescent="0.25">
      <c r="A13793" s="1" t="s">
        <v>25933</v>
      </c>
      <c r="B13793" s="1" t="s">
        <v>5366</v>
      </c>
      <c r="C13793" s="1" t="s">
        <v>144</v>
      </c>
      <c r="D13793" s="16">
        <v>40179</v>
      </c>
      <c r="E13793" s="1" t="s">
        <v>106</v>
      </c>
      <c r="F13793" s="1" t="s">
        <v>117</v>
      </c>
      <c r="G13793">
        <v>0</v>
      </c>
      <c r="H13793">
        <v>0.03</v>
      </c>
      <c r="I13793">
        <v>0</v>
      </c>
      <c r="J13793">
        <v>0.01</v>
      </c>
      <c r="K13793">
        <v>0.04</v>
      </c>
    </row>
    <row r="13794" spans="1:11" x14ac:dyDescent="0.25">
      <c r="A13794" s="1" t="s">
        <v>25934</v>
      </c>
      <c r="B13794" s="1" t="s">
        <v>9965</v>
      </c>
      <c r="C13794" s="1" t="s">
        <v>157</v>
      </c>
      <c r="D13794" s="16">
        <v>40544</v>
      </c>
      <c r="E13794" s="1" t="s">
        <v>106</v>
      </c>
      <c r="F13794" s="1" t="s">
        <v>2887</v>
      </c>
      <c r="G13794">
        <v>0</v>
      </c>
      <c r="H13794">
        <v>0</v>
      </c>
      <c r="I13794">
        <v>0.04</v>
      </c>
      <c r="J13794">
        <v>0</v>
      </c>
      <c r="K13794">
        <v>0.04</v>
      </c>
    </row>
    <row r="13795" spans="1:11" x14ac:dyDescent="0.25">
      <c r="A13795" s="1" t="s">
        <v>25935</v>
      </c>
      <c r="B13795" s="1" t="s">
        <v>4569</v>
      </c>
      <c r="C13795" s="1" t="s">
        <v>53</v>
      </c>
      <c r="D13795" s="16">
        <v>39083</v>
      </c>
      <c r="E13795" s="1" t="s">
        <v>14</v>
      </c>
      <c r="F13795" s="1" t="s">
        <v>117</v>
      </c>
      <c r="G13795">
        <v>0.03</v>
      </c>
      <c r="H13795">
        <v>0</v>
      </c>
      <c r="I13795">
        <v>0</v>
      </c>
      <c r="J13795">
        <v>0</v>
      </c>
      <c r="K13795">
        <v>0.04</v>
      </c>
    </row>
    <row r="13796" spans="1:11" x14ac:dyDescent="0.25">
      <c r="A13796" s="1" t="s">
        <v>25936</v>
      </c>
      <c r="B13796" s="1" t="s">
        <v>9966</v>
      </c>
      <c r="C13796" s="1" t="s">
        <v>53</v>
      </c>
      <c r="D13796" s="16">
        <v>39814</v>
      </c>
      <c r="E13796" s="1" t="s">
        <v>242</v>
      </c>
      <c r="F13796" s="1" t="s">
        <v>687</v>
      </c>
      <c r="G13796">
        <v>0</v>
      </c>
      <c r="H13796">
        <v>0.03</v>
      </c>
      <c r="I13796">
        <v>0</v>
      </c>
      <c r="J13796">
        <v>0.01</v>
      </c>
      <c r="K13796">
        <v>0.04</v>
      </c>
    </row>
    <row r="13797" spans="1:11" x14ac:dyDescent="0.25">
      <c r="A13797" s="1" t="s">
        <v>25937</v>
      </c>
      <c r="B13797" s="1" t="s">
        <v>6668</v>
      </c>
      <c r="C13797" s="1" t="s">
        <v>139</v>
      </c>
      <c r="D13797" s="16">
        <v>38718</v>
      </c>
      <c r="E13797" s="1" t="s">
        <v>55</v>
      </c>
      <c r="F13797" s="1" t="s">
        <v>56</v>
      </c>
      <c r="G13797">
        <v>0.03</v>
      </c>
      <c r="H13797">
        <v>0.01</v>
      </c>
      <c r="I13797">
        <v>0</v>
      </c>
      <c r="J13797">
        <v>0</v>
      </c>
      <c r="K13797">
        <v>0.04</v>
      </c>
    </row>
    <row r="13798" spans="1:11" x14ac:dyDescent="0.25">
      <c r="A13798" s="1" t="s">
        <v>25938</v>
      </c>
      <c r="B13798" s="1" t="s">
        <v>9967</v>
      </c>
      <c r="C13798" s="1" t="s">
        <v>71</v>
      </c>
      <c r="D13798" s="16">
        <v>37987</v>
      </c>
      <c r="E13798" s="1" t="s">
        <v>30</v>
      </c>
      <c r="F13798" s="1" t="s">
        <v>15</v>
      </c>
      <c r="G13798">
        <v>0</v>
      </c>
      <c r="H13798">
        <v>0</v>
      </c>
      <c r="I13798">
        <v>0.04</v>
      </c>
      <c r="J13798">
        <v>0</v>
      </c>
      <c r="K13798">
        <v>0.04</v>
      </c>
    </row>
    <row r="13799" spans="1:11" x14ac:dyDescent="0.25">
      <c r="A13799" s="1" t="s">
        <v>25939</v>
      </c>
      <c r="B13799" s="1" t="s">
        <v>7407</v>
      </c>
      <c r="C13799" s="1" t="s">
        <v>157</v>
      </c>
      <c r="D13799" s="16">
        <v>39814</v>
      </c>
      <c r="E13799" s="1" t="s">
        <v>55</v>
      </c>
      <c r="F13799" s="1" t="s">
        <v>1008</v>
      </c>
      <c r="G13799">
        <v>0.04</v>
      </c>
      <c r="H13799">
        <v>0</v>
      </c>
      <c r="I13799">
        <v>0</v>
      </c>
      <c r="J13799">
        <v>0</v>
      </c>
      <c r="K13799">
        <v>0.04</v>
      </c>
    </row>
    <row r="13800" spans="1:11" x14ac:dyDescent="0.25">
      <c r="A13800" s="1" t="s">
        <v>25940</v>
      </c>
      <c r="B13800" s="1" t="s">
        <v>9968</v>
      </c>
      <c r="C13800" s="1" t="s">
        <v>157</v>
      </c>
      <c r="D13800" s="16">
        <v>39814</v>
      </c>
      <c r="E13800" s="1" t="s">
        <v>38</v>
      </c>
      <c r="F13800" s="1" t="s">
        <v>7125</v>
      </c>
      <c r="G13800">
        <v>0.03</v>
      </c>
      <c r="H13800">
        <v>0</v>
      </c>
      <c r="I13800">
        <v>0</v>
      </c>
      <c r="J13800">
        <v>0</v>
      </c>
      <c r="K13800">
        <v>0.04</v>
      </c>
    </row>
    <row r="13801" spans="1:11" x14ac:dyDescent="0.25">
      <c r="A13801" s="1" t="s">
        <v>25941</v>
      </c>
      <c r="B13801" s="1" t="s">
        <v>9969</v>
      </c>
      <c r="C13801" s="1" t="s">
        <v>58</v>
      </c>
      <c r="D13801" s="16">
        <v>39814</v>
      </c>
      <c r="E13801" s="1" t="s">
        <v>242</v>
      </c>
      <c r="F13801" s="1" t="s">
        <v>8404</v>
      </c>
      <c r="G13801">
        <v>0</v>
      </c>
      <c r="H13801">
        <v>0</v>
      </c>
      <c r="I13801">
        <v>0.04</v>
      </c>
      <c r="J13801">
        <v>0</v>
      </c>
      <c r="K13801">
        <v>0.04</v>
      </c>
    </row>
    <row r="13802" spans="1:11" x14ac:dyDescent="0.25">
      <c r="A13802" s="1" t="s">
        <v>25942</v>
      </c>
      <c r="B13802" s="1" t="s">
        <v>9970</v>
      </c>
      <c r="C13802" s="1" t="s">
        <v>32</v>
      </c>
      <c r="D13802" s="16">
        <v>39814</v>
      </c>
      <c r="E13802" s="1" t="s">
        <v>30</v>
      </c>
      <c r="F13802" s="1" t="s">
        <v>1240</v>
      </c>
      <c r="G13802">
        <v>0.04</v>
      </c>
      <c r="H13802">
        <v>0</v>
      </c>
      <c r="I13802">
        <v>0</v>
      </c>
      <c r="J13802">
        <v>0</v>
      </c>
      <c r="K13802">
        <v>0.04</v>
      </c>
    </row>
    <row r="13803" spans="1:11" x14ac:dyDescent="0.25">
      <c r="A13803" s="1" t="s">
        <v>25943</v>
      </c>
      <c r="B13803" s="1" t="s">
        <v>9971</v>
      </c>
      <c r="C13803" s="1" t="s">
        <v>32</v>
      </c>
      <c r="D13803" s="16">
        <v>39083</v>
      </c>
      <c r="E13803" s="1" t="s">
        <v>34</v>
      </c>
      <c r="F13803" s="1" t="s">
        <v>332</v>
      </c>
      <c r="G13803">
        <v>0</v>
      </c>
      <c r="H13803">
        <v>0</v>
      </c>
      <c r="I13803">
        <v>0.04</v>
      </c>
      <c r="J13803">
        <v>0</v>
      </c>
      <c r="K13803">
        <v>0.04</v>
      </c>
    </row>
    <row r="13804" spans="1:11" x14ac:dyDescent="0.25">
      <c r="A13804" s="1" t="s">
        <v>25944</v>
      </c>
      <c r="B13804" s="1" t="s">
        <v>9972</v>
      </c>
      <c r="C13804" s="1" t="s">
        <v>109</v>
      </c>
      <c r="D13804" s="16">
        <v>34700</v>
      </c>
      <c r="E13804" s="1" t="s">
        <v>41</v>
      </c>
      <c r="F13804" s="1" t="s">
        <v>4778</v>
      </c>
      <c r="G13804">
        <v>0</v>
      </c>
      <c r="H13804">
        <v>0</v>
      </c>
      <c r="I13804">
        <v>0.04</v>
      </c>
      <c r="J13804">
        <v>0</v>
      </c>
      <c r="K13804">
        <v>0.04</v>
      </c>
    </row>
    <row r="13805" spans="1:11" x14ac:dyDescent="0.25">
      <c r="A13805" s="1" t="s">
        <v>25945</v>
      </c>
      <c r="B13805" s="1" t="s">
        <v>9973</v>
      </c>
      <c r="C13805" s="1" t="s">
        <v>139</v>
      </c>
      <c r="D13805" s="16">
        <v>37987</v>
      </c>
      <c r="E13805" s="1" t="s">
        <v>34</v>
      </c>
      <c r="F13805" s="1" t="s">
        <v>3183</v>
      </c>
      <c r="G13805">
        <v>0.03</v>
      </c>
      <c r="H13805">
        <v>0.01</v>
      </c>
      <c r="I13805">
        <v>0</v>
      </c>
      <c r="J13805">
        <v>0</v>
      </c>
      <c r="K13805">
        <v>0.04</v>
      </c>
    </row>
    <row r="13806" spans="1:11" x14ac:dyDescent="0.25">
      <c r="A13806" s="1" t="s">
        <v>25946</v>
      </c>
      <c r="B13806" s="1" t="s">
        <v>9974</v>
      </c>
      <c r="C13806" s="1" t="s">
        <v>157</v>
      </c>
      <c r="D13806" s="16">
        <v>40544</v>
      </c>
      <c r="E13806" s="1" t="s">
        <v>106</v>
      </c>
      <c r="F13806" s="1" t="s">
        <v>5809</v>
      </c>
      <c r="G13806">
        <v>0</v>
      </c>
      <c r="H13806">
        <v>0</v>
      </c>
      <c r="I13806">
        <v>0.04</v>
      </c>
      <c r="J13806">
        <v>0</v>
      </c>
      <c r="K13806">
        <v>0.04</v>
      </c>
    </row>
    <row r="13807" spans="1:11" x14ac:dyDescent="0.25">
      <c r="A13807" s="1" t="s">
        <v>25947</v>
      </c>
      <c r="B13807" s="1" t="s">
        <v>9975</v>
      </c>
      <c r="C13807" s="1" t="s">
        <v>32</v>
      </c>
      <c r="D13807" s="16">
        <v>40179</v>
      </c>
      <c r="E13807" s="1" t="s">
        <v>106</v>
      </c>
      <c r="F13807" s="1" t="s">
        <v>214</v>
      </c>
      <c r="G13807">
        <v>0</v>
      </c>
      <c r="H13807">
        <v>0</v>
      </c>
      <c r="I13807">
        <v>0.04</v>
      </c>
      <c r="J13807">
        <v>0</v>
      </c>
      <c r="K13807">
        <v>0.04</v>
      </c>
    </row>
    <row r="13808" spans="1:11" x14ac:dyDescent="0.25">
      <c r="A13808" s="1" t="s">
        <v>25948</v>
      </c>
      <c r="B13808" s="1" t="s">
        <v>1993</v>
      </c>
      <c r="C13808" s="1" t="s">
        <v>144</v>
      </c>
      <c r="D13808" s="16">
        <v>41275</v>
      </c>
      <c r="E13808" s="1" t="s">
        <v>55</v>
      </c>
      <c r="F13808" s="1" t="s">
        <v>206</v>
      </c>
      <c r="G13808">
        <v>0</v>
      </c>
      <c r="H13808">
        <v>0.03</v>
      </c>
      <c r="I13808">
        <v>0</v>
      </c>
      <c r="J13808">
        <v>0.01</v>
      </c>
      <c r="K13808">
        <v>0.04</v>
      </c>
    </row>
    <row r="13809" spans="1:11" x14ac:dyDescent="0.25">
      <c r="A13809" s="1" t="s">
        <v>25949</v>
      </c>
      <c r="B13809" s="1" t="s">
        <v>9976</v>
      </c>
      <c r="C13809" s="1" t="s">
        <v>12</v>
      </c>
      <c r="D13809" s="16">
        <v>40179</v>
      </c>
      <c r="E13809" s="1" t="s">
        <v>93</v>
      </c>
      <c r="F13809" s="1" t="s">
        <v>332</v>
      </c>
      <c r="G13809">
        <v>0</v>
      </c>
      <c r="H13809">
        <v>0</v>
      </c>
      <c r="I13809">
        <v>0.04</v>
      </c>
      <c r="J13809">
        <v>0</v>
      </c>
      <c r="K13809">
        <v>0.04</v>
      </c>
    </row>
    <row r="13810" spans="1:11" x14ac:dyDescent="0.25">
      <c r="A13810" s="1" t="s">
        <v>25950</v>
      </c>
      <c r="B13810" s="1" t="s">
        <v>1584</v>
      </c>
      <c r="C13810" s="1" t="s">
        <v>53</v>
      </c>
      <c r="D13810" s="16">
        <v>40544</v>
      </c>
      <c r="E13810" s="1" t="s">
        <v>55</v>
      </c>
      <c r="F13810" s="1" t="s">
        <v>76</v>
      </c>
      <c r="G13810">
        <v>0</v>
      </c>
      <c r="H13810">
        <v>0</v>
      </c>
      <c r="I13810">
        <v>0.04</v>
      </c>
      <c r="J13810">
        <v>0</v>
      </c>
      <c r="K13810">
        <v>0.04</v>
      </c>
    </row>
    <row r="13811" spans="1:11" x14ac:dyDescent="0.25">
      <c r="A13811" s="1" t="s">
        <v>25951</v>
      </c>
      <c r="B13811" s="1" t="s">
        <v>9977</v>
      </c>
      <c r="C13811" s="1" t="s">
        <v>49</v>
      </c>
      <c r="D13811" s="16">
        <v>40544</v>
      </c>
      <c r="E13811" s="1" t="s">
        <v>93</v>
      </c>
      <c r="F13811" s="1" t="s">
        <v>7541</v>
      </c>
      <c r="G13811">
        <v>0.02</v>
      </c>
      <c r="H13811">
        <v>0</v>
      </c>
      <c r="I13811">
        <v>0.02</v>
      </c>
      <c r="J13811">
        <v>0</v>
      </c>
      <c r="K13811">
        <v>0.04</v>
      </c>
    </row>
    <row r="13812" spans="1:11" x14ac:dyDescent="0.25">
      <c r="A13812" s="1" t="s">
        <v>25952</v>
      </c>
      <c r="B13812" s="1" t="s">
        <v>9615</v>
      </c>
      <c r="C13812" s="1" t="s">
        <v>12</v>
      </c>
      <c r="D13812" s="16">
        <v>40179</v>
      </c>
      <c r="E13812" s="1" t="s">
        <v>14</v>
      </c>
      <c r="F13812" s="1" t="s">
        <v>915</v>
      </c>
      <c r="G13812">
        <v>0.04</v>
      </c>
      <c r="H13812">
        <v>0</v>
      </c>
      <c r="I13812">
        <v>0</v>
      </c>
      <c r="J13812">
        <v>0</v>
      </c>
      <c r="K13812">
        <v>0.04</v>
      </c>
    </row>
    <row r="13813" spans="1:11" x14ac:dyDescent="0.25">
      <c r="A13813" s="1" t="s">
        <v>25953</v>
      </c>
      <c r="B13813" s="1" t="s">
        <v>9978</v>
      </c>
      <c r="C13813" s="1" t="s">
        <v>32</v>
      </c>
      <c r="D13813" s="16">
        <v>39083</v>
      </c>
      <c r="E13813" s="1" t="s">
        <v>38</v>
      </c>
      <c r="F13813" s="1" t="s">
        <v>117</v>
      </c>
      <c r="G13813">
        <v>0.03</v>
      </c>
      <c r="H13813">
        <v>0</v>
      </c>
      <c r="I13813">
        <v>0</v>
      </c>
      <c r="J13813">
        <v>0</v>
      </c>
      <c r="K13813">
        <v>0.04</v>
      </c>
    </row>
    <row r="13814" spans="1:11" x14ac:dyDescent="0.25">
      <c r="A13814" s="1" t="s">
        <v>25954</v>
      </c>
      <c r="B13814" s="1" t="s">
        <v>9979</v>
      </c>
      <c r="C13814" s="1" t="s">
        <v>157</v>
      </c>
      <c r="D13814" s="16">
        <v>39814</v>
      </c>
      <c r="E13814" s="1" t="s">
        <v>27</v>
      </c>
      <c r="F13814" s="1" t="s">
        <v>4373</v>
      </c>
      <c r="G13814">
        <v>0</v>
      </c>
      <c r="H13814">
        <v>0</v>
      </c>
      <c r="I13814">
        <v>0.04</v>
      </c>
      <c r="J13814">
        <v>0</v>
      </c>
      <c r="K13814">
        <v>0.04</v>
      </c>
    </row>
    <row r="13815" spans="1:11" x14ac:dyDescent="0.25">
      <c r="A13815" s="1" t="s">
        <v>25955</v>
      </c>
      <c r="B13815" s="1" t="s">
        <v>9980</v>
      </c>
      <c r="C13815" s="1" t="s">
        <v>32</v>
      </c>
      <c r="D13815" s="16">
        <v>39448</v>
      </c>
      <c r="E13815" s="1" t="s">
        <v>106</v>
      </c>
      <c r="F13815" s="1" t="s">
        <v>332</v>
      </c>
      <c r="G13815">
        <v>0</v>
      </c>
      <c r="H13815">
        <v>0</v>
      </c>
      <c r="I13815">
        <v>0.04</v>
      </c>
      <c r="J13815">
        <v>0</v>
      </c>
      <c r="K13815">
        <v>0.04</v>
      </c>
    </row>
    <row r="13816" spans="1:11" x14ac:dyDescent="0.25">
      <c r="A13816" s="1" t="s">
        <v>25956</v>
      </c>
      <c r="B13816" s="1" t="s">
        <v>9955</v>
      </c>
      <c r="C13816" s="1" t="s">
        <v>157</v>
      </c>
      <c r="D13816" s="16">
        <v>39448</v>
      </c>
      <c r="E13816" s="1" t="s">
        <v>106</v>
      </c>
      <c r="F13816" s="1" t="s">
        <v>9422</v>
      </c>
      <c r="G13816">
        <v>0</v>
      </c>
      <c r="H13816">
        <v>0</v>
      </c>
      <c r="I13816">
        <v>0.04</v>
      </c>
      <c r="J13816">
        <v>0</v>
      </c>
      <c r="K13816">
        <v>0.04</v>
      </c>
    </row>
    <row r="13817" spans="1:11" x14ac:dyDescent="0.25">
      <c r="A13817" s="1" t="s">
        <v>25957</v>
      </c>
      <c r="B13817" s="1" t="s">
        <v>9981</v>
      </c>
      <c r="C13817" s="1" t="s">
        <v>58</v>
      </c>
      <c r="D13817" s="16">
        <v>37622</v>
      </c>
      <c r="E13817" s="1" t="s">
        <v>93</v>
      </c>
      <c r="F13817" s="1" t="s">
        <v>147</v>
      </c>
      <c r="G13817">
        <v>0.02</v>
      </c>
      <c r="H13817">
        <v>0.01</v>
      </c>
      <c r="I13817">
        <v>0</v>
      </c>
      <c r="J13817">
        <v>0</v>
      </c>
      <c r="K13817">
        <v>0.04</v>
      </c>
    </row>
    <row r="13818" spans="1:11" x14ac:dyDescent="0.25">
      <c r="A13818" s="1" t="s">
        <v>25958</v>
      </c>
      <c r="B13818" s="1" t="s">
        <v>9982</v>
      </c>
      <c r="C13818" s="1" t="s">
        <v>58</v>
      </c>
      <c r="D13818" s="16">
        <v>37987</v>
      </c>
      <c r="E13818" s="1" t="s">
        <v>55</v>
      </c>
      <c r="F13818" s="1" t="s">
        <v>147</v>
      </c>
      <c r="G13818">
        <v>0.02</v>
      </c>
      <c r="H13818">
        <v>0.01</v>
      </c>
      <c r="I13818">
        <v>0</v>
      </c>
      <c r="J13818">
        <v>0</v>
      </c>
      <c r="K13818">
        <v>0.04</v>
      </c>
    </row>
    <row r="13819" spans="1:11" x14ac:dyDescent="0.25">
      <c r="A13819" s="1" t="s">
        <v>25959</v>
      </c>
      <c r="B13819" s="1" t="s">
        <v>9983</v>
      </c>
      <c r="C13819" s="1" t="s">
        <v>32</v>
      </c>
      <c r="D13819" s="16">
        <v>39448</v>
      </c>
      <c r="E13819" s="1" t="s">
        <v>106</v>
      </c>
      <c r="F13819" s="1" t="s">
        <v>9342</v>
      </c>
      <c r="G13819">
        <v>0</v>
      </c>
      <c r="H13819">
        <v>0</v>
      </c>
      <c r="I13819">
        <v>0.04</v>
      </c>
      <c r="J13819">
        <v>0</v>
      </c>
      <c r="K13819">
        <v>0.04</v>
      </c>
    </row>
    <row r="13820" spans="1:11" x14ac:dyDescent="0.25">
      <c r="A13820" s="1" t="s">
        <v>25960</v>
      </c>
      <c r="B13820" s="1" t="s">
        <v>9984</v>
      </c>
      <c r="C13820" s="1" t="s">
        <v>49</v>
      </c>
      <c r="D13820" s="16">
        <v>38718</v>
      </c>
      <c r="E13820" s="1" t="s">
        <v>30</v>
      </c>
      <c r="F13820" s="1" t="s">
        <v>214</v>
      </c>
      <c r="G13820">
        <v>0.04</v>
      </c>
      <c r="H13820">
        <v>0</v>
      </c>
      <c r="I13820">
        <v>0</v>
      </c>
      <c r="J13820">
        <v>0</v>
      </c>
      <c r="K13820">
        <v>0.04</v>
      </c>
    </row>
    <row r="13821" spans="1:11" x14ac:dyDescent="0.25">
      <c r="A13821" s="1" t="s">
        <v>25961</v>
      </c>
      <c r="B13821" s="1" t="s">
        <v>1126</v>
      </c>
      <c r="C13821" s="1" t="s">
        <v>71</v>
      </c>
      <c r="D13821" s="16">
        <v>37622</v>
      </c>
      <c r="E13821" s="1" t="s">
        <v>21</v>
      </c>
      <c r="F13821" s="1" t="s">
        <v>155</v>
      </c>
      <c r="G13821">
        <v>0.03</v>
      </c>
      <c r="H13821">
        <v>0.01</v>
      </c>
      <c r="I13821">
        <v>0</v>
      </c>
      <c r="J13821">
        <v>0</v>
      </c>
      <c r="K13821">
        <v>0.04</v>
      </c>
    </row>
    <row r="13822" spans="1:11" x14ac:dyDescent="0.25">
      <c r="A13822" s="1" t="s">
        <v>25962</v>
      </c>
      <c r="B13822" s="1" t="s">
        <v>9665</v>
      </c>
      <c r="C13822" s="1" t="s">
        <v>84</v>
      </c>
      <c r="D13822" s="16">
        <v>40909</v>
      </c>
      <c r="E13822" s="1" t="s">
        <v>106</v>
      </c>
      <c r="F13822" s="1" t="s">
        <v>915</v>
      </c>
      <c r="G13822">
        <v>0</v>
      </c>
      <c r="H13822">
        <v>0</v>
      </c>
      <c r="I13822">
        <v>0.04</v>
      </c>
      <c r="J13822">
        <v>0</v>
      </c>
      <c r="K13822">
        <v>0.04</v>
      </c>
    </row>
    <row r="13823" spans="1:11" x14ac:dyDescent="0.25">
      <c r="A13823" s="1" t="s">
        <v>25963</v>
      </c>
      <c r="B13823" s="1" t="s">
        <v>7772</v>
      </c>
      <c r="C13823" s="1" t="s">
        <v>49</v>
      </c>
      <c r="D13823" s="16">
        <v>39814</v>
      </c>
      <c r="E13823" s="1" t="s">
        <v>21</v>
      </c>
      <c r="F13823" s="1" t="s">
        <v>136</v>
      </c>
      <c r="G13823">
        <v>0</v>
      </c>
      <c r="H13823">
        <v>0.03</v>
      </c>
      <c r="I13823">
        <v>0</v>
      </c>
      <c r="J13823">
        <v>0</v>
      </c>
      <c r="K13823">
        <v>0.04</v>
      </c>
    </row>
    <row r="13824" spans="1:11" x14ac:dyDescent="0.25">
      <c r="A13824" s="1" t="s">
        <v>25964</v>
      </c>
      <c r="B13824" s="1" t="s">
        <v>9985</v>
      </c>
      <c r="C13824" s="1" t="s">
        <v>32</v>
      </c>
      <c r="D13824" s="16">
        <v>39814</v>
      </c>
      <c r="E13824" s="1" t="s">
        <v>55</v>
      </c>
      <c r="F13824" s="1" t="s">
        <v>155</v>
      </c>
      <c r="G13824">
        <v>0.04</v>
      </c>
      <c r="H13824">
        <v>0</v>
      </c>
      <c r="I13824">
        <v>0</v>
      </c>
      <c r="J13824">
        <v>0</v>
      </c>
      <c r="K13824">
        <v>0.04</v>
      </c>
    </row>
    <row r="13825" spans="1:11" x14ac:dyDescent="0.25">
      <c r="A13825" s="1" t="s">
        <v>25965</v>
      </c>
      <c r="B13825" s="1" t="s">
        <v>9986</v>
      </c>
      <c r="C13825" s="1" t="s">
        <v>49</v>
      </c>
      <c r="D13825" s="16">
        <v>39814</v>
      </c>
      <c r="E13825" s="1" t="s">
        <v>14</v>
      </c>
      <c r="F13825" s="1" t="s">
        <v>332</v>
      </c>
      <c r="G13825">
        <v>0.02</v>
      </c>
      <c r="H13825">
        <v>0.02</v>
      </c>
      <c r="I13825">
        <v>0</v>
      </c>
      <c r="J13825">
        <v>0</v>
      </c>
      <c r="K13825">
        <v>0.04</v>
      </c>
    </row>
    <row r="13826" spans="1:11" x14ac:dyDescent="0.25">
      <c r="A13826" s="1" t="s">
        <v>25966</v>
      </c>
      <c r="B13826" s="1" t="s">
        <v>9987</v>
      </c>
      <c r="C13826" s="1" t="s">
        <v>109</v>
      </c>
      <c r="D13826" s="16">
        <v>35431</v>
      </c>
      <c r="E13826" s="1" t="s">
        <v>242</v>
      </c>
      <c r="F13826" s="1" t="s">
        <v>136</v>
      </c>
      <c r="G13826">
        <v>0.02</v>
      </c>
      <c r="H13826">
        <v>0.01</v>
      </c>
      <c r="I13826">
        <v>0</v>
      </c>
      <c r="J13826">
        <v>0</v>
      </c>
      <c r="K13826">
        <v>0.04</v>
      </c>
    </row>
    <row r="13827" spans="1:11" x14ac:dyDescent="0.25">
      <c r="A13827" s="1" t="s">
        <v>25967</v>
      </c>
      <c r="B13827" s="1" t="s">
        <v>5361</v>
      </c>
      <c r="C13827" s="1" t="s">
        <v>144</v>
      </c>
      <c r="D13827" s="16">
        <v>41640</v>
      </c>
      <c r="E13827" s="1" t="s">
        <v>55</v>
      </c>
      <c r="F13827" s="1" t="s">
        <v>214</v>
      </c>
      <c r="G13827">
        <v>0.01</v>
      </c>
      <c r="H13827">
        <v>0.03</v>
      </c>
      <c r="I13827">
        <v>0</v>
      </c>
      <c r="J13827">
        <v>0</v>
      </c>
      <c r="K13827">
        <v>0.04</v>
      </c>
    </row>
    <row r="13828" spans="1:11" x14ac:dyDescent="0.25">
      <c r="A13828" s="1" t="s">
        <v>25968</v>
      </c>
      <c r="B13828" s="1" t="s">
        <v>9988</v>
      </c>
      <c r="C13828" s="1" t="s">
        <v>32</v>
      </c>
      <c r="D13828" s="16">
        <v>39083</v>
      </c>
      <c r="E13828" s="1" t="s">
        <v>93</v>
      </c>
      <c r="F13828" s="1" t="s">
        <v>187</v>
      </c>
      <c r="G13828">
        <v>0</v>
      </c>
      <c r="H13828">
        <v>0</v>
      </c>
      <c r="I13828">
        <v>0.04</v>
      </c>
      <c r="J13828">
        <v>0</v>
      </c>
      <c r="K13828">
        <v>0.04</v>
      </c>
    </row>
    <row r="13829" spans="1:11" x14ac:dyDescent="0.25">
      <c r="A13829" s="1" t="s">
        <v>25969</v>
      </c>
      <c r="B13829" s="1" t="s">
        <v>9989</v>
      </c>
      <c r="C13829" s="1" t="s">
        <v>109</v>
      </c>
      <c r="D13829" s="16">
        <v>35431</v>
      </c>
      <c r="E13829" s="1" t="s">
        <v>55</v>
      </c>
      <c r="F13829" s="1" t="s">
        <v>228</v>
      </c>
      <c r="G13829">
        <v>0.02</v>
      </c>
      <c r="H13829">
        <v>0.01</v>
      </c>
      <c r="I13829">
        <v>0</v>
      </c>
      <c r="J13829">
        <v>0</v>
      </c>
      <c r="K13829">
        <v>0.04</v>
      </c>
    </row>
    <row r="13830" spans="1:11" x14ac:dyDescent="0.25">
      <c r="A13830" s="1" t="s">
        <v>25970</v>
      </c>
      <c r="B13830" s="1" t="s">
        <v>9990</v>
      </c>
      <c r="C13830" s="1" t="s">
        <v>71</v>
      </c>
      <c r="D13830" s="16">
        <v>37257</v>
      </c>
      <c r="E13830" s="1" t="s">
        <v>14</v>
      </c>
      <c r="F13830" s="1" t="s">
        <v>117</v>
      </c>
      <c r="G13830">
        <v>0.03</v>
      </c>
      <c r="H13830">
        <v>0.01</v>
      </c>
      <c r="I13830">
        <v>0</v>
      </c>
      <c r="J13830">
        <v>0</v>
      </c>
      <c r="K13830">
        <v>0.04</v>
      </c>
    </row>
    <row r="13831" spans="1:11" x14ac:dyDescent="0.25">
      <c r="A13831" s="1" t="s">
        <v>25971</v>
      </c>
      <c r="B13831" s="1" t="s">
        <v>9991</v>
      </c>
      <c r="C13831" s="1" t="s">
        <v>12</v>
      </c>
      <c r="D13831" s="16">
        <v>39448</v>
      </c>
      <c r="E13831" s="1" t="s">
        <v>38</v>
      </c>
      <c r="F13831" s="1" t="s">
        <v>1354</v>
      </c>
      <c r="G13831">
        <v>0.04</v>
      </c>
      <c r="H13831">
        <v>0</v>
      </c>
      <c r="I13831">
        <v>0</v>
      </c>
      <c r="J13831">
        <v>0</v>
      </c>
      <c r="K13831">
        <v>0.04</v>
      </c>
    </row>
    <row r="13832" spans="1:11" x14ac:dyDescent="0.25">
      <c r="A13832" s="1" t="s">
        <v>25972</v>
      </c>
      <c r="B13832" s="1" t="s">
        <v>6776</v>
      </c>
      <c r="C13832" s="1" t="s">
        <v>53</v>
      </c>
      <c r="D13832" s="16">
        <v>42005</v>
      </c>
      <c r="E13832" s="1" t="s">
        <v>55</v>
      </c>
      <c r="F13832" s="1" t="s">
        <v>2789</v>
      </c>
      <c r="G13832">
        <v>0</v>
      </c>
      <c r="H13832">
        <v>0</v>
      </c>
      <c r="I13832">
        <v>0.04</v>
      </c>
      <c r="J13832">
        <v>0</v>
      </c>
      <c r="K13832">
        <v>0.04</v>
      </c>
    </row>
    <row r="13833" spans="1:11" x14ac:dyDescent="0.25">
      <c r="A13833" s="1" t="s">
        <v>25973</v>
      </c>
      <c r="B13833" s="1" t="s">
        <v>9992</v>
      </c>
      <c r="C13833" s="1" t="s">
        <v>144</v>
      </c>
      <c r="D13833" s="16">
        <v>40179</v>
      </c>
      <c r="E13833" s="1" t="s">
        <v>27</v>
      </c>
      <c r="F13833" s="1" t="s">
        <v>136</v>
      </c>
      <c r="G13833">
        <v>0</v>
      </c>
      <c r="H13833">
        <v>0.03</v>
      </c>
      <c r="I13833">
        <v>0</v>
      </c>
      <c r="J13833">
        <v>0.01</v>
      </c>
      <c r="K13833">
        <v>0.04</v>
      </c>
    </row>
    <row r="13834" spans="1:11" x14ac:dyDescent="0.25">
      <c r="A13834" s="1" t="s">
        <v>25974</v>
      </c>
      <c r="B13834" s="1" t="s">
        <v>9162</v>
      </c>
      <c r="C13834" s="1" t="s">
        <v>53</v>
      </c>
      <c r="D13834" s="16">
        <v>42005</v>
      </c>
      <c r="E13834" s="1" t="s">
        <v>55</v>
      </c>
      <c r="F13834" s="1" t="s">
        <v>788</v>
      </c>
      <c r="G13834">
        <v>0</v>
      </c>
      <c r="H13834">
        <v>0</v>
      </c>
      <c r="I13834">
        <v>0.04</v>
      </c>
      <c r="J13834">
        <v>0</v>
      </c>
      <c r="K13834">
        <v>0.04</v>
      </c>
    </row>
    <row r="13835" spans="1:11" x14ac:dyDescent="0.25">
      <c r="A13835" s="1" t="s">
        <v>25975</v>
      </c>
      <c r="B13835" s="1" t="s">
        <v>9993</v>
      </c>
      <c r="C13835" s="1" t="s">
        <v>144</v>
      </c>
      <c r="D13835" s="16">
        <v>38353</v>
      </c>
      <c r="E13835" s="1" t="s">
        <v>41</v>
      </c>
      <c r="F13835" s="1" t="s">
        <v>79</v>
      </c>
      <c r="G13835">
        <v>0.01</v>
      </c>
      <c r="H13835">
        <v>0.03</v>
      </c>
      <c r="I13835">
        <v>0</v>
      </c>
      <c r="J13835">
        <v>0.01</v>
      </c>
      <c r="K13835">
        <v>0.04</v>
      </c>
    </row>
    <row r="13836" spans="1:11" x14ac:dyDescent="0.25">
      <c r="A13836" s="1" t="s">
        <v>25976</v>
      </c>
      <c r="B13836" s="1" t="s">
        <v>9994</v>
      </c>
      <c r="C13836" s="1" t="s">
        <v>53</v>
      </c>
      <c r="D13836" s="16">
        <v>39814</v>
      </c>
      <c r="E13836" s="1" t="s">
        <v>21</v>
      </c>
      <c r="F13836" s="1" t="s">
        <v>2944</v>
      </c>
      <c r="G13836">
        <v>0</v>
      </c>
      <c r="H13836">
        <v>0.03</v>
      </c>
      <c r="I13836">
        <v>0</v>
      </c>
      <c r="J13836">
        <v>0.01</v>
      </c>
      <c r="K13836">
        <v>0.04</v>
      </c>
    </row>
    <row r="13837" spans="1:11" x14ac:dyDescent="0.25">
      <c r="A13837" s="1" t="s">
        <v>25977</v>
      </c>
      <c r="B13837" s="1" t="s">
        <v>9995</v>
      </c>
      <c r="C13837" s="1" t="s">
        <v>139</v>
      </c>
      <c r="D13837" s="16">
        <v>38718</v>
      </c>
      <c r="E13837" s="1" t="s">
        <v>106</v>
      </c>
      <c r="F13837" s="1" t="s">
        <v>1565</v>
      </c>
      <c r="G13837">
        <v>0.03</v>
      </c>
      <c r="H13837">
        <v>0.01</v>
      </c>
      <c r="I13837">
        <v>0</v>
      </c>
      <c r="J13837">
        <v>0</v>
      </c>
      <c r="K13837">
        <v>0.04</v>
      </c>
    </row>
    <row r="13838" spans="1:11" x14ac:dyDescent="0.25">
      <c r="A13838" s="1" t="s">
        <v>25978</v>
      </c>
      <c r="B13838" s="1" t="s">
        <v>9996</v>
      </c>
      <c r="C13838" s="1" t="s">
        <v>144</v>
      </c>
      <c r="D13838" s="16">
        <v>42005</v>
      </c>
      <c r="E13838" s="1" t="s">
        <v>41</v>
      </c>
      <c r="F13838" s="1" t="s">
        <v>136</v>
      </c>
      <c r="G13838">
        <v>0</v>
      </c>
      <c r="H13838">
        <v>0.04</v>
      </c>
      <c r="I13838">
        <v>0</v>
      </c>
      <c r="J13838">
        <v>0</v>
      </c>
      <c r="K13838">
        <v>0.04</v>
      </c>
    </row>
    <row r="13839" spans="1:11" x14ac:dyDescent="0.25">
      <c r="A13839" s="1" t="s">
        <v>25979</v>
      </c>
      <c r="B13839" s="1" t="s">
        <v>9997</v>
      </c>
      <c r="C13839" s="1" t="s">
        <v>871</v>
      </c>
      <c r="D13839" s="16">
        <v>34700</v>
      </c>
      <c r="E13839" s="1" t="s">
        <v>34</v>
      </c>
      <c r="F13839" s="1" t="s">
        <v>9998</v>
      </c>
      <c r="G13839">
        <v>0</v>
      </c>
      <c r="H13839">
        <v>0</v>
      </c>
      <c r="I13839">
        <v>0.04</v>
      </c>
      <c r="J13839">
        <v>0</v>
      </c>
      <c r="K13839">
        <v>0.04</v>
      </c>
    </row>
    <row r="13840" spans="1:11" x14ac:dyDescent="0.25">
      <c r="A13840" s="1" t="s">
        <v>25980</v>
      </c>
      <c r="B13840" s="1" t="s">
        <v>9999</v>
      </c>
      <c r="C13840" s="1" t="s">
        <v>730</v>
      </c>
      <c r="D13840" s="16">
        <v>42005</v>
      </c>
      <c r="E13840" s="1" t="s">
        <v>55</v>
      </c>
      <c r="F13840" s="1" t="s">
        <v>5022</v>
      </c>
      <c r="G13840">
        <v>0</v>
      </c>
      <c r="H13840">
        <v>0</v>
      </c>
      <c r="I13840">
        <v>0.04</v>
      </c>
      <c r="J13840">
        <v>0</v>
      </c>
      <c r="K13840">
        <v>0.04</v>
      </c>
    </row>
    <row r="13841" spans="1:11" x14ac:dyDescent="0.25">
      <c r="A13841" s="1" t="s">
        <v>25981</v>
      </c>
      <c r="B13841" s="1" t="s">
        <v>7343</v>
      </c>
      <c r="C13841" s="1" t="s">
        <v>144</v>
      </c>
      <c r="D13841" s="16">
        <v>40544</v>
      </c>
      <c r="E13841" s="1" t="s">
        <v>41</v>
      </c>
      <c r="F13841" s="1" t="s">
        <v>687</v>
      </c>
      <c r="G13841">
        <v>0.02</v>
      </c>
      <c r="H13841">
        <v>0.01</v>
      </c>
      <c r="I13841">
        <v>0</v>
      </c>
      <c r="J13841">
        <v>0</v>
      </c>
      <c r="K13841">
        <v>0.04</v>
      </c>
    </row>
    <row r="13842" spans="1:11" x14ac:dyDescent="0.25">
      <c r="A13842" s="1" t="s">
        <v>25982</v>
      </c>
      <c r="B13842" s="1" t="s">
        <v>10000</v>
      </c>
      <c r="C13842" s="1" t="s">
        <v>32</v>
      </c>
      <c r="D13842" s="16">
        <v>38353</v>
      </c>
      <c r="E13842" s="1" t="s">
        <v>34</v>
      </c>
      <c r="F13842" s="1" t="s">
        <v>332</v>
      </c>
      <c r="G13842">
        <v>0</v>
      </c>
      <c r="H13842">
        <v>0</v>
      </c>
      <c r="I13842">
        <v>0.04</v>
      </c>
      <c r="J13842">
        <v>0</v>
      </c>
      <c r="K13842">
        <v>0.04</v>
      </c>
    </row>
    <row r="13843" spans="1:11" x14ac:dyDescent="0.25">
      <c r="A13843" s="1" t="s">
        <v>25983</v>
      </c>
      <c r="B13843" s="1" t="s">
        <v>10001</v>
      </c>
      <c r="C13843" s="1" t="s">
        <v>157</v>
      </c>
      <c r="D13843" s="16">
        <v>40179</v>
      </c>
      <c r="E13843" s="1" t="s">
        <v>106</v>
      </c>
      <c r="F13843" s="1" t="s">
        <v>2357</v>
      </c>
      <c r="G13843">
        <v>0</v>
      </c>
      <c r="H13843">
        <v>0</v>
      </c>
      <c r="I13843">
        <v>0.04</v>
      </c>
      <c r="J13843">
        <v>0</v>
      </c>
      <c r="K13843">
        <v>0.04</v>
      </c>
    </row>
    <row r="13844" spans="1:11" x14ac:dyDescent="0.25">
      <c r="A13844" s="1" t="s">
        <v>25984</v>
      </c>
      <c r="B13844" s="1" t="s">
        <v>10002</v>
      </c>
      <c r="C13844" s="1" t="s">
        <v>175</v>
      </c>
      <c r="D13844" s="16">
        <v>38353</v>
      </c>
      <c r="E13844" s="1" t="s">
        <v>93</v>
      </c>
      <c r="F13844" s="1" t="s">
        <v>332</v>
      </c>
      <c r="G13844">
        <v>0.03</v>
      </c>
      <c r="H13844">
        <v>0.01</v>
      </c>
      <c r="I13844">
        <v>0</v>
      </c>
      <c r="J13844">
        <v>0</v>
      </c>
      <c r="K13844">
        <v>0.04</v>
      </c>
    </row>
    <row r="13845" spans="1:11" x14ac:dyDescent="0.25">
      <c r="A13845" s="1" t="s">
        <v>25985</v>
      </c>
      <c r="B13845" s="1" t="s">
        <v>7382</v>
      </c>
      <c r="C13845" s="1" t="s">
        <v>58</v>
      </c>
      <c r="D13845" s="16">
        <v>40179</v>
      </c>
      <c r="E13845" s="1" t="s">
        <v>34</v>
      </c>
      <c r="F13845" s="1" t="s">
        <v>56</v>
      </c>
      <c r="G13845">
        <v>0.02</v>
      </c>
      <c r="H13845">
        <v>0.01</v>
      </c>
      <c r="I13845">
        <v>0</v>
      </c>
      <c r="J13845">
        <v>0</v>
      </c>
      <c r="K13845">
        <v>0.04</v>
      </c>
    </row>
    <row r="13846" spans="1:11" x14ac:dyDescent="0.25">
      <c r="A13846" s="1" t="s">
        <v>25986</v>
      </c>
      <c r="B13846" s="1" t="s">
        <v>9174</v>
      </c>
      <c r="C13846" s="1" t="s">
        <v>58</v>
      </c>
      <c r="D13846" s="16">
        <v>39448</v>
      </c>
      <c r="E13846" s="1" t="s">
        <v>34</v>
      </c>
      <c r="F13846" s="1" t="s">
        <v>3183</v>
      </c>
      <c r="G13846">
        <v>0.02</v>
      </c>
      <c r="H13846">
        <v>0.01</v>
      </c>
      <c r="I13846">
        <v>0</v>
      </c>
      <c r="J13846">
        <v>0</v>
      </c>
      <c r="K13846">
        <v>0.04</v>
      </c>
    </row>
    <row r="13847" spans="1:11" x14ac:dyDescent="0.25">
      <c r="A13847" s="1" t="s">
        <v>25987</v>
      </c>
      <c r="B13847" s="1" t="s">
        <v>10003</v>
      </c>
      <c r="C13847" s="1" t="s">
        <v>84</v>
      </c>
      <c r="D13847" s="16">
        <v>42370</v>
      </c>
      <c r="E13847" s="1" t="s">
        <v>106</v>
      </c>
      <c r="F13847" s="1" t="s">
        <v>332</v>
      </c>
      <c r="G13847">
        <v>0</v>
      </c>
      <c r="H13847">
        <v>0</v>
      </c>
      <c r="I13847">
        <v>0.04</v>
      </c>
      <c r="J13847">
        <v>0</v>
      </c>
      <c r="K13847">
        <v>0.04</v>
      </c>
    </row>
    <row r="13848" spans="1:11" x14ac:dyDescent="0.25">
      <c r="A13848" s="1" t="s">
        <v>25988</v>
      </c>
      <c r="B13848" s="1" t="s">
        <v>10004</v>
      </c>
      <c r="C13848" s="1" t="s">
        <v>109</v>
      </c>
      <c r="D13848" s="16">
        <v>36161</v>
      </c>
      <c r="E13848" s="1" t="s">
        <v>14</v>
      </c>
      <c r="F13848" s="1" t="s">
        <v>214</v>
      </c>
      <c r="G13848">
        <v>0.02</v>
      </c>
      <c r="H13848">
        <v>0.01</v>
      </c>
      <c r="I13848">
        <v>0</v>
      </c>
      <c r="J13848">
        <v>0</v>
      </c>
      <c r="K13848">
        <v>0.04</v>
      </c>
    </row>
    <row r="13849" spans="1:11" x14ac:dyDescent="0.25">
      <c r="A13849" s="1" t="s">
        <v>25989</v>
      </c>
      <c r="B13849" s="1" t="s">
        <v>10005</v>
      </c>
      <c r="C13849" s="1" t="s">
        <v>58</v>
      </c>
      <c r="D13849" s="16">
        <v>37987</v>
      </c>
      <c r="E13849" s="1" t="s">
        <v>14</v>
      </c>
      <c r="F13849" s="1" t="s">
        <v>1096</v>
      </c>
      <c r="G13849">
        <v>0.02</v>
      </c>
      <c r="H13849">
        <v>0.01</v>
      </c>
      <c r="I13849">
        <v>0</v>
      </c>
      <c r="J13849">
        <v>0</v>
      </c>
      <c r="K13849">
        <v>0.04</v>
      </c>
    </row>
    <row r="13850" spans="1:11" x14ac:dyDescent="0.25">
      <c r="A13850" s="1" t="s">
        <v>25990</v>
      </c>
      <c r="B13850" s="1" t="s">
        <v>10006</v>
      </c>
      <c r="C13850" s="1" t="s">
        <v>58</v>
      </c>
      <c r="D13850" s="16">
        <v>38718</v>
      </c>
      <c r="E13850" s="1" t="s">
        <v>242</v>
      </c>
      <c r="F13850" s="1" t="s">
        <v>6062</v>
      </c>
      <c r="G13850">
        <v>0.01</v>
      </c>
      <c r="H13850">
        <v>0</v>
      </c>
      <c r="I13850">
        <v>0.03</v>
      </c>
      <c r="J13850">
        <v>0</v>
      </c>
      <c r="K13850">
        <v>0.04</v>
      </c>
    </row>
    <row r="13851" spans="1:11" x14ac:dyDescent="0.25">
      <c r="A13851" s="1" t="s">
        <v>25991</v>
      </c>
      <c r="B13851" s="1" t="s">
        <v>1507</v>
      </c>
      <c r="C13851" s="1" t="s">
        <v>144</v>
      </c>
      <c r="D13851" s="16">
        <v>38718</v>
      </c>
      <c r="E13851" s="1" t="s">
        <v>55</v>
      </c>
      <c r="F13851" s="1" t="s">
        <v>292</v>
      </c>
      <c r="G13851">
        <v>0.01</v>
      </c>
      <c r="H13851">
        <v>0.02</v>
      </c>
      <c r="I13851">
        <v>0</v>
      </c>
      <c r="J13851">
        <v>0.01</v>
      </c>
      <c r="K13851">
        <v>0.04</v>
      </c>
    </row>
    <row r="13852" spans="1:11" x14ac:dyDescent="0.25">
      <c r="A13852" s="1" t="s">
        <v>25992</v>
      </c>
      <c r="B13852" s="1" t="s">
        <v>6188</v>
      </c>
      <c r="C13852" s="1" t="s">
        <v>144</v>
      </c>
      <c r="D13852" s="16">
        <v>39814</v>
      </c>
      <c r="E13852" s="1" t="s">
        <v>14</v>
      </c>
      <c r="F13852" s="1" t="s">
        <v>1449</v>
      </c>
      <c r="G13852">
        <v>0.01</v>
      </c>
      <c r="H13852">
        <v>0.02</v>
      </c>
      <c r="I13852">
        <v>0</v>
      </c>
      <c r="J13852">
        <v>0.01</v>
      </c>
      <c r="K13852">
        <v>0.04</v>
      </c>
    </row>
    <row r="13853" spans="1:11" x14ac:dyDescent="0.25">
      <c r="A13853" s="1" t="s">
        <v>25993</v>
      </c>
      <c r="B13853" s="1" t="s">
        <v>2822</v>
      </c>
      <c r="C13853" s="1" t="s">
        <v>32</v>
      </c>
      <c r="D13853" s="16">
        <v>38718</v>
      </c>
      <c r="E13853" s="1" t="s">
        <v>14</v>
      </c>
      <c r="F13853" s="1" t="s">
        <v>136</v>
      </c>
      <c r="G13853">
        <v>0.03</v>
      </c>
      <c r="H13853">
        <v>0</v>
      </c>
      <c r="I13853">
        <v>0</v>
      </c>
      <c r="J13853">
        <v>0</v>
      </c>
      <c r="K13853">
        <v>0.04</v>
      </c>
    </row>
    <row r="13854" spans="1:11" x14ac:dyDescent="0.25">
      <c r="A13854" s="1" t="s">
        <v>25994</v>
      </c>
      <c r="B13854" s="1" t="s">
        <v>10007</v>
      </c>
      <c r="C13854" s="1" t="s">
        <v>144</v>
      </c>
      <c r="D13854" s="16">
        <v>39083</v>
      </c>
      <c r="E13854" s="1" t="s">
        <v>242</v>
      </c>
      <c r="F13854" s="1" t="s">
        <v>421</v>
      </c>
      <c r="G13854">
        <v>0.01</v>
      </c>
      <c r="H13854">
        <v>0.02</v>
      </c>
      <c r="I13854">
        <v>0</v>
      </c>
      <c r="J13854">
        <v>0.01</v>
      </c>
      <c r="K13854">
        <v>0.04</v>
      </c>
    </row>
    <row r="13855" spans="1:11" x14ac:dyDescent="0.25">
      <c r="A13855" s="1" t="s">
        <v>25995</v>
      </c>
      <c r="B13855" s="1" t="s">
        <v>10008</v>
      </c>
      <c r="C13855" s="1" t="s">
        <v>71</v>
      </c>
      <c r="D13855" s="16">
        <v>37257</v>
      </c>
      <c r="E13855" s="1" t="s">
        <v>27</v>
      </c>
      <c r="F13855" s="1" t="s">
        <v>332</v>
      </c>
      <c r="G13855">
        <v>0</v>
      </c>
      <c r="H13855">
        <v>0</v>
      </c>
      <c r="I13855">
        <v>0.04</v>
      </c>
      <c r="J13855">
        <v>0</v>
      </c>
      <c r="K13855">
        <v>0.04</v>
      </c>
    </row>
    <row r="13856" spans="1:11" x14ac:dyDescent="0.25">
      <c r="A13856" s="1" t="s">
        <v>25996</v>
      </c>
      <c r="B13856" s="1" t="s">
        <v>10009</v>
      </c>
      <c r="C13856" s="1" t="s">
        <v>86</v>
      </c>
      <c r="D13856" s="16">
        <v>42005</v>
      </c>
      <c r="E13856" s="1" t="s">
        <v>27</v>
      </c>
      <c r="F13856" s="1" t="s">
        <v>6049</v>
      </c>
      <c r="G13856">
        <v>0</v>
      </c>
      <c r="H13856">
        <v>0</v>
      </c>
      <c r="I13856">
        <v>0.04</v>
      </c>
      <c r="J13856">
        <v>0</v>
      </c>
      <c r="K13856">
        <v>0.04</v>
      </c>
    </row>
    <row r="13857" spans="1:11" x14ac:dyDescent="0.25">
      <c r="A13857" s="1" t="s">
        <v>25997</v>
      </c>
      <c r="B13857" s="1" t="s">
        <v>10010</v>
      </c>
      <c r="C13857" s="1" t="s">
        <v>109</v>
      </c>
      <c r="D13857" s="16">
        <v>36892</v>
      </c>
      <c r="E13857" s="1" t="s">
        <v>106</v>
      </c>
      <c r="F13857" s="1" t="s">
        <v>824</v>
      </c>
      <c r="G13857">
        <v>0.02</v>
      </c>
      <c r="H13857">
        <v>0.01</v>
      </c>
      <c r="I13857">
        <v>0</v>
      </c>
      <c r="J13857">
        <v>0</v>
      </c>
      <c r="K13857">
        <v>0.04</v>
      </c>
    </row>
    <row r="13858" spans="1:11" x14ac:dyDescent="0.25">
      <c r="A13858" s="1" t="s">
        <v>25998</v>
      </c>
      <c r="B13858" s="1" t="s">
        <v>10011</v>
      </c>
      <c r="C13858" s="1" t="s">
        <v>144</v>
      </c>
      <c r="D13858" s="16">
        <v>38718</v>
      </c>
      <c r="E13858" s="1" t="s">
        <v>41</v>
      </c>
      <c r="F13858" s="1" t="s">
        <v>56</v>
      </c>
      <c r="G13858">
        <v>0.01</v>
      </c>
      <c r="H13858">
        <v>0.03</v>
      </c>
      <c r="I13858">
        <v>0</v>
      </c>
      <c r="J13858">
        <v>0.01</v>
      </c>
      <c r="K13858">
        <v>0.04</v>
      </c>
    </row>
    <row r="13859" spans="1:11" x14ac:dyDescent="0.25">
      <c r="A13859" s="1" t="s">
        <v>25999</v>
      </c>
      <c r="B13859" s="1" t="s">
        <v>10012</v>
      </c>
      <c r="C13859" s="1" t="s">
        <v>32</v>
      </c>
      <c r="D13859" s="16">
        <v>39814</v>
      </c>
      <c r="E13859" s="1" t="s">
        <v>30</v>
      </c>
      <c r="F13859" s="1" t="s">
        <v>3954</v>
      </c>
      <c r="G13859">
        <v>0.03</v>
      </c>
      <c r="H13859">
        <v>0</v>
      </c>
      <c r="I13859">
        <v>0</v>
      </c>
      <c r="J13859">
        <v>0</v>
      </c>
      <c r="K13859">
        <v>0.04</v>
      </c>
    </row>
    <row r="13860" spans="1:11" x14ac:dyDescent="0.25">
      <c r="A13860" s="1" t="s">
        <v>26000</v>
      </c>
      <c r="B13860" s="1" t="s">
        <v>6949</v>
      </c>
      <c r="C13860" s="1" t="s">
        <v>168</v>
      </c>
      <c r="D13860" s="16">
        <v>42005</v>
      </c>
      <c r="E13860" s="1" t="s">
        <v>106</v>
      </c>
      <c r="F13860" s="1" t="s">
        <v>187</v>
      </c>
      <c r="G13860">
        <v>0.03</v>
      </c>
      <c r="H13860">
        <v>0.01</v>
      </c>
      <c r="I13860">
        <v>0</v>
      </c>
      <c r="J13860">
        <v>0</v>
      </c>
      <c r="K13860">
        <v>0.04</v>
      </c>
    </row>
    <row r="13861" spans="1:11" x14ac:dyDescent="0.25">
      <c r="A13861" s="1" t="s">
        <v>26001</v>
      </c>
      <c r="B13861" s="1" t="s">
        <v>10013</v>
      </c>
      <c r="C13861" s="1" t="s">
        <v>109</v>
      </c>
      <c r="D13861" s="16">
        <v>35796</v>
      </c>
      <c r="E13861" s="1" t="s">
        <v>242</v>
      </c>
      <c r="F13861" s="1" t="s">
        <v>136</v>
      </c>
      <c r="G13861">
        <v>0.02</v>
      </c>
      <c r="H13861">
        <v>0.01</v>
      </c>
      <c r="I13861">
        <v>0</v>
      </c>
      <c r="J13861">
        <v>0</v>
      </c>
      <c r="K13861">
        <v>0.04</v>
      </c>
    </row>
    <row r="13862" spans="1:11" x14ac:dyDescent="0.25">
      <c r="A13862" s="1" t="s">
        <v>26002</v>
      </c>
      <c r="B13862" s="1" t="s">
        <v>10014</v>
      </c>
      <c r="C13862" s="1" t="s">
        <v>157</v>
      </c>
      <c r="D13862" s="16">
        <v>40909</v>
      </c>
      <c r="E13862" s="1" t="s">
        <v>55</v>
      </c>
      <c r="F13862" s="1" t="s">
        <v>332</v>
      </c>
      <c r="G13862">
        <v>0</v>
      </c>
      <c r="H13862">
        <v>0</v>
      </c>
      <c r="I13862">
        <v>0.04</v>
      </c>
      <c r="J13862">
        <v>0</v>
      </c>
      <c r="K13862">
        <v>0.04</v>
      </c>
    </row>
    <row r="13863" spans="1:11" x14ac:dyDescent="0.25">
      <c r="A13863" s="1" t="s">
        <v>26003</v>
      </c>
      <c r="B13863" s="1" t="s">
        <v>10015</v>
      </c>
      <c r="C13863" s="1" t="s">
        <v>71</v>
      </c>
      <c r="D13863" s="16">
        <v>36892</v>
      </c>
      <c r="E13863" s="1" t="s">
        <v>30</v>
      </c>
      <c r="F13863" s="1" t="s">
        <v>2040</v>
      </c>
      <c r="G13863">
        <v>0.03</v>
      </c>
      <c r="H13863">
        <v>0.01</v>
      </c>
      <c r="I13863">
        <v>0</v>
      </c>
      <c r="J13863">
        <v>0</v>
      </c>
      <c r="K13863">
        <v>0.04</v>
      </c>
    </row>
    <row r="13864" spans="1:11" x14ac:dyDescent="0.25">
      <c r="A13864" s="1" t="s">
        <v>26004</v>
      </c>
      <c r="B13864" s="1" t="s">
        <v>10016</v>
      </c>
      <c r="C13864" s="1" t="s">
        <v>32</v>
      </c>
      <c r="D13864" s="16">
        <v>39814</v>
      </c>
      <c r="E13864" s="1" t="s">
        <v>41</v>
      </c>
      <c r="F13864" s="1" t="s">
        <v>4973</v>
      </c>
      <c r="G13864">
        <v>0</v>
      </c>
      <c r="H13864">
        <v>0</v>
      </c>
      <c r="I13864">
        <v>0.04</v>
      </c>
      <c r="J13864">
        <v>0</v>
      </c>
      <c r="K13864">
        <v>0.04</v>
      </c>
    </row>
    <row r="13865" spans="1:11" x14ac:dyDescent="0.25">
      <c r="A13865" s="1" t="s">
        <v>26005</v>
      </c>
      <c r="B13865" s="1" t="s">
        <v>10017</v>
      </c>
      <c r="C13865" s="1" t="s">
        <v>157</v>
      </c>
      <c r="D13865" s="16">
        <v>40179</v>
      </c>
      <c r="E13865" s="1" t="s">
        <v>27</v>
      </c>
      <c r="F13865" s="1" t="s">
        <v>788</v>
      </c>
      <c r="G13865">
        <v>0</v>
      </c>
      <c r="H13865">
        <v>0</v>
      </c>
      <c r="I13865">
        <v>0.04</v>
      </c>
      <c r="J13865">
        <v>0</v>
      </c>
      <c r="K13865">
        <v>0.04</v>
      </c>
    </row>
    <row r="13866" spans="1:11" x14ac:dyDescent="0.25">
      <c r="A13866" s="1" t="s">
        <v>26006</v>
      </c>
      <c r="B13866" s="1" t="s">
        <v>10018</v>
      </c>
      <c r="C13866" s="1" t="s">
        <v>730</v>
      </c>
      <c r="D13866" s="16">
        <v>42005</v>
      </c>
      <c r="E13866" s="1" t="s">
        <v>27</v>
      </c>
      <c r="F13866" s="1" t="s">
        <v>10019</v>
      </c>
      <c r="G13866">
        <v>0</v>
      </c>
      <c r="H13866">
        <v>0</v>
      </c>
      <c r="I13866">
        <v>0.04</v>
      </c>
      <c r="J13866">
        <v>0</v>
      </c>
      <c r="K13866">
        <v>0.04</v>
      </c>
    </row>
    <row r="13867" spans="1:11" x14ac:dyDescent="0.25">
      <c r="A13867" s="1" t="s">
        <v>26007</v>
      </c>
      <c r="B13867" s="1" t="s">
        <v>1272</v>
      </c>
      <c r="C13867" s="1" t="s">
        <v>139</v>
      </c>
      <c r="D13867" s="16">
        <v>37257</v>
      </c>
      <c r="E13867" s="1" t="s">
        <v>21</v>
      </c>
      <c r="F13867" s="1" t="s">
        <v>551</v>
      </c>
      <c r="G13867">
        <v>0.03</v>
      </c>
      <c r="H13867">
        <v>0.01</v>
      </c>
      <c r="I13867">
        <v>0</v>
      </c>
      <c r="J13867">
        <v>0</v>
      </c>
      <c r="K13867">
        <v>0.04</v>
      </c>
    </row>
    <row r="13868" spans="1:11" x14ac:dyDescent="0.25">
      <c r="A13868" s="1" t="s">
        <v>26008</v>
      </c>
      <c r="B13868" s="1" t="s">
        <v>10020</v>
      </c>
      <c r="C13868" s="1" t="s">
        <v>109</v>
      </c>
      <c r="D13868" s="16">
        <v>36161</v>
      </c>
      <c r="E13868" s="1" t="s">
        <v>30</v>
      </c>
      <c r="F13868" s="1" t="s">
        <v>155</v>
      </c>
      <c r="G13868">
        <v>0.02</v>
      </c>
      <c r="H13868">
        <v>0.01</v>
      </c>
      <c r="I13868">
        <v>0</v>
      </c>
      <c r="J13868">
        <v>0</v>
      </c>
      <c r="K13868">
        <v>0.04</v>
      </c>
    </row>
    <row r="13869" spans="1:11" x14ac:dyDescent="0.25">
      <c r="A13869" s="1" t="s">
        <v>26009</v>
      </c>
      <c r="B13869" s="1" t="s">
        <v>10021</v>
      </c>
      <c r="C13869" s="1" t="s">
        <v>84</v>
      </c>
      <c r="D13869" s="16">
        <v>42005</v>
      </c>
      <c r="E13869" s="1" t="s">
        <v>30</v>
      </c>
      <c r="F13869" s="1" t="s">
        <v>1867</v>
      </c>
      <c r="G13869">
        <v>0</v>
      </c>
      <c r="H13869">
        <v>0.04</v>
      </c>
      <c r="I13869">
        <v>0</v>
      </c>
      <c r="J13869">
        <v>0</v>
      </c>
      <c r="K13869">
        <v>0.04</v>
      </c>
    </row>
    <row r="13870" spans="1:11" x14ac:dyDescent="0.25">
      <c r="A13870" s="1" t="s">
        <v>26010</v>
      </c>
      <c r="B13870" s="1" t="s">
        <v>9737</v>
      </c>
      <c r="C13870" s="1" t="s">
        <v>730</v>
      </c>
      <c r="D13870" s="16">
        <v>42370</v>
      </c>
      <c r="E13870" s="1" t="s">
        <v>34</v>
      </c>
      <c r="F13870" s="1" t="s">
        <v>788</v>
      </c>
      <c r="G13870">
        <v>0</v>
      </c>
      <c r="H13870">
        <v>0</v>
      </c>
      <c r="I13870">
        <v>0.04</v>
      </c>
      <c r="J13870">
        <v>0</v>
      </c>
      <c r="K13870">
        <v>0.04</v>
      </c>
    </row>
    <row r="13871" spans="1:11" x14ac:dyDescent="0.25">
      <c r="A13871" s="1" t="s">
        <v>26011</v>
      </c>
      <c r="B13871" s="1" t="s">
        <v>10022</v>
      </c>
      <c r="C13871" s="1" t="s">
        <v>144</v>
      </c>
      <c r="D13871" s="16">
        <v>38718</v>
      </c>
      <c r="E13871" s="1" t="s">
        <v>242</v>
      </c>
      <c r="F13871" s="1" t="s">
        <v>292</v>
      </c>
      <c r="G13871">
        <v>0</v>
      </c>
      <c r="H13871">
        <v>0.03</v>
      </c>
      <c r="I13871">
        <v>0</v>
      </c>
      <c r="J13871">
        <v>0.01</v>
      </c>
      <c r="K13871">
        <v>0.04</v>
      </c>
    </row>
    <row r="13872" spans="1:11" hidden="1" x14ac:dyDescent="0.25">
      <c r="A13872" s="1" t="s">
        <v>26012</v>
      </c>
      <c r="B13872" s="1" t="s">
        <v>10023</v>
      </c>
      <c r="C13872" s="1" t="s">
        <v>58</v>
      </c>
      <c r="E13872" s="1" t="s">
        <v>21</v>
      </c>
      <c r="F13872" s="1" t="s">
        <v>915</v>
      </c>
      <c r="G13872">
        <v>0</v>
      </c>
      <c r="H13872">
        <v>0</v>
      </c>
      <c r="I13872">
        <v>0.04</v>
      </c>
      <c r="J13872">
        <v>0</v>
      </c>
      <c r="K13872">
        <v>0.04</v>
      </c>
    </row>
    <row r="13873" spans="1:11" x14ac:dyDescent="0.25">
      <c r="A13873" s="1" t="s">
        <v>26013</v>
      </c>
      <c r="B13873" s="1" t="s">
        <v>8954</v>
      </c>
      <c r="C13873" s="1" t="s">
        <v>168</v>
      </c>
      <c r="D13873" s="16">
        <v>42370</v>
      </c>
      <c r="E13873" s="1" t="s">
        <v>55</v>
      </c>
      <c r="F13873" s="1" t="s">
        <v>8955</v>
      </c>
      <c r="G13873">
        <v>0.03</v>
      </c>
      <c r="H13873">
        <v>0</v>
      </c>
      <c r="I13873">
        <v>0</v>
      </c>
      <c r="J13873">
        <v>0</v>
      </c>
      <c r="K13873">
        <v>0.04</v>
      </c>
    </row>
    <row r="13874" spans="1:11" x14ac:dyDescent="0.25">
      <c r="A13874" s="1" t="s">
        <v>26014</v>
      </c>
      <c r="B13874" s="1" t="s">
        <v>6176</v>
      </c>
      <c r="C13874" s="1" t="s">
        <v>32</v>
      </c>
      <c r="D13874" s="16">
        <v>39814</v>
      </c>
      <c r="E13874" s="1" t="s">
        <v>34</v>
      </c>
      <c r="F13874" s="1" t="s">
        <v>801</v>
      </c>
      <c r="G13874">
        <v>0</v>
      </c>
      <c r="H13874">
        <v>0.04</v>
      </c>
      <c r="I13874">
        <v>0</v>
      </c>
      <c r="J13874">
        <v>0</v>
      </c>
      <c r="K13874">
        <v>0.04</v>
      </c>
    </row>
    <row r="13875" spans="1:11" x14ac:dyDescent="0.25">
      <c r="A13875" s="1" t="s">
        <v>26015</v>
      </c>
      <c r="B13875" s="1" t="s">
        <v>10024</v>
      </c>
      <c r="C13875" s="1" t="s">
        <v>671</v>
      </c>
      <c r="D13875" s="16">
        <v>36892</v>
      </c>
      <c r="E13875" s="1" t="s">
        <v>55</v>
      </c>
      <c r="F13875" s="1" t="s">
        <v>332</v>
      </c>
      <c r="G13875">
        <v>0</v>
      </c>
      <c r="H13875">
        <v>0</v>
      </c>
      <c r="I13875">
        <v>0.04</v>
      </c>
      <c r="J13875">
        <v>0</v>
      </c>
      <c r="K13875">
        <v>0.04</v>
      </c>
    </row>
    <row r="13876" spans="1:11" x14ac:dyDescent="0.25">
      <c r="A13876" s="1" t="s">
        <v>26016</v>
      </c>
      <c r="B13876" s="1" t="s">
        <v>2056</v>
      </c>
      <c r="C13876" s="1" t="s">
        <v>144</v>
      </c>
      <c r="D13876" s="16">
        <v>39083</v>
      </c>
      <c r="E13876" s="1" t="s">
        <v>55</v>
      </c>
      <c r="F13876" s="1" t="s">
        <v>136</v>
      </c>
      <c r="G13876">
        <v>0</v>
      </c>
      <c r="H13876">
        <v>0.03</v>
      </c>
      <c r="I13876">
        <v>0</v>
      </c>
      <c r="J13876">
        <v>0.01</v>
      </c>
      <c r="K13876">
        <v>0.04</v>
      </c>
    </row>
    <row r="13877" spans="1:11" x14ac:dyDescent="0.25">
      <c r="A13877" s="1" t="s">
        <v>26017</v>
      </c>
      <c r="B13877" s="1" t="s">
        <v>10025</v>
      </c>
      <c r="C13877" s="1" t="s">
        <v>175</v>
      </c>
      <c r="D13877" s="16">
        <v>38718</v>
      </c>
      <c r="E13877" s="1" t="s">
        <v>93</v>
      </c>
      <c r="F13877" s="1" t="s">
        <v>332</v>
      </c>
      <c r="G13877">
        <v>0.03</v>
      </c>
      <c r="H13877">
        <v>0.01</v>
      </c>
      <c r="I13877">
        <v>0</v>
      </c>
      <c r="J13877">
        <v>0</v>
      </c>
      <c r="K13877">
        <v>0.04</v>
      </c>
    </row>
    <row r="13878" spans="1:11" x14ac:dyDescent="0.25">
      <c r="A13878" s="1" t="s">
        <v>26018</v>
      </c>
      <c r="B13878" s="1" t="s">
        <v>10026</v>
      </c>
      <c r="C13878" s="1" t="s">
        <v>32</v>
      </c>
      <c r="D13878" s="16">
        <v>39083</v>
      </c>
      <c r="E13878" s="1" t="s">
        <v>34</v>
      </c>
      <c r="F13878" s="1" t="s">
        <v>547</v>
      </c>
      <c r="G13878">
        <v>0.04</v>
      </c>
      <c r="H13878">
        <v>0</v>
      </c>
      <c r="I13878">
        <v>0</v>
      </c>
      <c r="J13878">
        <v>0</v>
      </c>
      <c r="K13878">
        <v>0.04</v>
      </c>
    </row>
    <row r="13879" spans="1:11" x14ac:dyDescent="0.25">
      <c r="A13879" s="1" t="s">
        <v>26019</v>
      </c>
      <c r="B13879" s="1" t="s">
        <v>10027</v>
      </c>
      <c r="C13879" s="1" t="s">
        <v>12</v>
      </c>
      <c r="D13879" s="16">
        <v>40179</v>
      </c>
      <c r="E13879" s="1" t="s">
        <v>14</v>
      </c>
      <c r="F13879" s="1" t="s">
        <v>1354</v>
      </c>
      <c r="G13879">
        <v>0.04</v>
      </c>
      <c r="H13879">
        <v>0</v>
      </c>
      <c r="I13879">
        <v>0</v>
      </c>
      <c r="J13879">
        <v>0</v>
      </c>
      <c r="K13879">
        <v>0.04</v>
      </c>
    </row>
    <row r="13880" spans="1:11" x14ac:dyDescent="0.25">
      <c r="A13880" s="1" t="s">
        <v>26020</v>
      </c>
      <c r="B13880" s="1" t="s">
        <v>10028</v>
      </c>
      <c r="C13880" s="1" t="s">
        <v>58</v>
      </c>
      <c r="D13880" s="16">
        <v>38353</v>
      </c>
      <c r="E13880" s="1" t="s">
        <v>55</v>
      </c>
      <c r="F13880" s="1" t="s">
        <v>6780</v>
      </c>
      <c r="G13880">
        <v>0.02</v>
      </c>
      <c r="H13880">
        <v>0.01</v>
      </c>
      <c r="I13880">
        <v>0</v>
      </c>
      <c r="J13880">
        <v>0</v>
      </c>
      <c r="K13880">
        <v>0.04</v>
      </c>
    </row>
    <row r="13881" spans="1:11" x14ac:dyDescent="0.25">
      <c r="A13881" s="1" t="s">
        <v>26021</v>
      </c>
      <c r="B13881" s="1" t="s">
        <v>8734</v>
      </c>
      <c r="C13881" s="1" t="s">
        <v>49</v>
      </c>
      <c r="D13881" s="16">
        <v>42005</v>
      </c>
      <c r="E13881" s="1" t="s">
        <v>55</v>
      </c>
      <c r="F13881" s="1" t="s">
        <v>4710</v>
      </c>
      <c r="G13881">
        <v>0</v>
      </c>
      <c r="H13881">
        <v>0.04</v>
      </c>
      <c r="I13881">
        <v>0</v>
      </c>
      <c r="J13881">
        <v>0</v>
      </c>
      <c r="K13881">
        <v>0.04</v>
      </c>
    </row>
    <row r="13882" spans="1:11" x14ac:dyDescent="0.25">
      <c r="A13882" s="1" t="s">
        <v>26022</v>
      </c>
      <c r="B13882" s="1" t="s">
        <v>10029</v>
      </c>
      <c r="C13882" s="1" t="s">
        <v>12</v>
      </c>
      <c r="D13882" s="16">
        <v>39814</v>
      </c>
      <c r="E13882" s="1" t="s">
        <v>21</v>
      </c>
      <c r="F13882" s="1" t="s">
        <v>1354</v>
      </c>
      <c r="G13882">
        <v>0.04</v>
      </c>
      <c r="H13882">
        <v>0</v>
      </c>
      <c r="I13882">
        <v>0</v>
      </c>
      <c r="J13882">
        <v>0</v>
      </c>
      <c r="K13882">
        <v>0.04</v>
      </c>
    </row>
    <row r="13883" spans="1:11" x14ac:dyDescent="0.25">
      <c r="A13883" s="1" t="s">
        <v>26023</v>
      </c>
      <c r="B13883" s="1" t="s">
        <v>9740</v>
      </c>
      <c r="C13883" s="1" t="s">
        <v>86</v>
      </c>
      <c r="D13883" s="16">
        <v>42370</v>
      </c>
      <c r="E13883" s="1" t="s">
        <v>14</v>
      </c>
      <c r="F13883" s="1" t="s">
        <v>8553</v>
      </c>
      <c r="G13883">
        <v>0</v>
      </c>
      <c r="H13883">
        <v>0.03</v>
      </c>
      <c r="I13883">
        <v>0</v>
      </c>
      <c r="J13883">
        <v>0.01</v>
      </c>
      <c r="K13883">
        <v>0.04</v>
      </c>
    </row>
    <row r="13884" spans="1:11" x14ac:dyDescent="0.25">
      <c r="A13884" s="1" t="s">
        <v>26024</v>
      </c>
      <c r="B13884" s="1" t="s">
        <v>10030</v>
      </c>
      <c r="C13884" s="1" t="s">
        <v>58</v>
      </c>
      <c r="D13884" s="16">
        <v>39448</v>
      </c>
      <c r="E13884" s="1" t="s">
        <v>106</v>
      </c>
      <c r="F13884" s="1" t="s">
        <v>7541</v>
      </c>
      <c r="G13884">
        <v>0</v>
      </c>
      <c r="H13884">
        <v>0</v>
      </c>
      <c r="I13884">
        <v>0.04</v>
      </c>
      <c r="J13884">
        <v>0</v>
      </c>
      <c r="K13884">
        <v>0.04</v>
      </c>
    </row>
    <row r="13885" spans="1:11" x14ac:dyDescent="0.25">
      <c r="A13885" s="1" t="s">
        <v>26025</v>
      </c>
      <c r="B13885" s="1" t="s">
        <v>10031</v>
      </c>
      <c r="C13885" s="1" t="s">
        <v>53</v>
      </c>
      <c r="D13885" s="16">
        <v>39814</v>
      </c>
      <c r="E13885" s="1" t="s">
        <v>21</v>
      </c>
      <c r="F13885" s="1" t="s">
        <v>3814</v>
      </c>
      <c r="G13885">
        <v>0</v>
      </c>
      <c r="H13885">
        <v>0.02</v>
      </c>
      <c r="I13885">
        <v>0</v>
      </c>
      <c r="J13885">
        <v>0.01</v>
      </c>
      <c r="K13885">
        <v>0.04</v>
      </c>
    </row>
    <row r="13886" spans="1:11" x14ac:dyDescent="0.25">
      <c r="A13886" s="1" t="s">
        <v>26026</v>
      </c>
      <c r="B13886" s="1" t="s">
        <v>198</v>
      </c>
      <c r="C13886" s="1" t="s">
        <v>144</v>
      </c>
      <c r="D13886" s="16">
        <v>37622</v>
      </c>
      <c r="E13886" s="1" t="s">
        <v>38</v>
      </c>
      <c r="F13886" s="1" t="s">
        <v>51</v>
      </c>
      <c r="G13886">
        <v>0.01</v>
      </c>
      <c r="H13886">
        <v>0.02</v>
      </c>
      <c r="I13886">
        <v>0</v>
      </c>
      <c r="J13886">
        <v>0.01</v>
      </c>
      <c r="K13886">
        <v>0.04</v>
      </c>
    </row>
    <row r="13887" spans="1:11" x14ac:dyDescent="0.25">
      <c r="A13887" s="1" t="s">
        <v>26027</v>
      </c>
      <c r="B13887" s="1" t="s">
        <v>7209</v>
      </c>
      <c r="C13887" s="1" t="s">
        <v>86</v>
      </c>
      <c r="D13887" s="16">
        <v>42370</v>
      </c>
      <c r="E13887" s="1" t="s">
        <v>34</v>
      </c>
      <c r="F13887" s="1" t="s">
        <v>147</v>
      </c>
      <c r="G13887">
        <v>0.01</v>
      </c>
      <c r="H13887">
        <v>0</v>
      </c>
      <c r="I13887">
        <v>0.02</v>
      </c>
      <c r="J13887">
        <v>0</v>
      </c>
      <c r="K13887">
        <v>0.04</v>
      </c>
    </row>
    <row r="13888" spans="1:11" x14ac:dyDescent="0.25">
      <c r="A13888" s="1" t="s">
        <v>26028</v>
      </c>
      <c r="B13888" s="1" t="s">
        <v>10032</v>
      </c>
      <c r="C13888" s="1" t="s">
        <v>730</v>
      </c>
      <c r="D13888" s="16">
        <v>42370</v>
      </c>
      <c r="E13888" s="1" t="s">
        <v>55</v>
      </c>
      <c r="F13888" s="1" t="s">
        <v>1008</v>
      </c>
      <c r="G13888">
        <v>0</v>
      </c>
      <c r="H13888">
        <v>0</v>
      </c>
      <c r="I13888">
        <v>0.04</v>
      </c>
      <c r="J13888">
        <v>0</v>
      </c>
      <c r="K13888">
        <v>0.04</v>
      </c>
    </row>
    <row r="13889" spans="1:11" x14ac:dyDescent="0.25">
      <c r="A13889" s="1" t="s">
        <v>26029</v>
      </c>
      <c r="B13889" s="1" t="s">
        <v>10033</v>
      </c>
      <c r="C13889" s="1" t="s">
        <v>84</v>
      </c>
      <c r="D13889" s="16">
        <v>42005</v>
      </c>
      <c r="E13889" s="1" t="s">
        <v>55</v>
      </c>
      <c r="F13889" s="1" t="s">
        <v>15</v>
      </c>
      <c r="G13889">
        <v>0</v>
      </c>
      <c r="H13889">
        <v>0</v>
      </c>
      <c r="I13889">
        <v>0.04</v>
      </c>
      <c r="J13889">
        <v>0</v>
      </c>
      <c r="K13889">
        <v>0.04</v>
      </c>
    </row>
    <row r="13890" spans="1:11" x14ac:dyDescent="0.25">
      <c r="A13890" s="1" t="s">
        <v>26030</v>
      </c>
      <c r="B13890" s="1" t="s">
        <v>4738</v>
      </c>
      <c r="C13890" s="1" t="s">
        <v>139</v>
      </c>
      <c r="D13890" s="16">
        <v>37622</v>
      </c>
      <c r="E13890" s="1" t="s">
        <v>21</v>
      </c>
      <c r="F13890" s="1" t="s">
        <v>551</v>
      </c>
      <c r="G13890">
        <v>0.03</v>
      </c>
      <c r="H13890">
        <v>0.01</v>
      </c>
      <c r="I13890">
        <v>0</v>
      </c>
      <c r="J13890">
        <v>0</v>
      </c>
      <c r="K13890">
        <v>0.04</v>
      </c>
    </row>
    <row r="13891" spans="1:11" x14ac:dyDescent="0.25">
      <c r="A13891" s="1" t="s">
        <v>26031</v>
      </c>
      <c r="B13891" s="1" t="s">
        <v>10034</v>
      </c>
      <c r="C13891" s="1" t="s">
        <v>12</v>
      </c>
      <c r="D13891" s="16">
        <v>39814</v>
      </c>
      <c r="E13891" s="1" t="s">
        <v>34</v>
      </c>
      <c r="F13891" s="1" t="s">
        <v>117</v>
      </c>
      <c r="G13891">
        <v>0.03</v>
      </c>
      <c r="H13891">
        <v>0</v>
      </c>
      <c r="I13891">
        <v>0</v>
      </c>
      <c r="J13891">
        <v>0</v>
      </c>
      <c r="K13891">
        <v>0.04</v>
      </c>
    </row>
    <row r="13892" spans="1:11" x14ac:dyDescent="0.25">
      <c r="A13892" s="1" t="s">
        <v>26032</v>
      </c>
      <c r="B13892" s="1" t="s">
        <v>10035</v>
      </c>
      <c r="C13892" s="1" t="s">
        <v>32</v>
      </c>
      <c r="D13892" s="16">
        <v>40544</v>
      </c>
      <c r="E13892" s="1" t="s">
        <v>34</v>
      </c>
      <c r="F13892" s="1" t="s">
        <v>2532</v>
      </c>
      <c r="G13892">
        <v>0</v>
      </c>
      <c r="H13892">
        <v>0.03</v>
      </c>
      <c r="I13892">
        <v>0</v>
      </c>
      <c r="J13892">
        <v>0</v>
      </c>
      <c r="K13892">
        <v>0.04</v>
      </c>
    </row>
    <row r="13893" spans="1:11" x14ac:dyDescent="0.25">
      <c r="A13893" s="1" t="s">
        <v>26033</v>
      </c>
      <c r="B13893" s="1" t="s">
        <v>10036</v>
      </c>
      <c r="C13893" s="1" t="s">
        <v>109</v>
      </c>
      <c r="D13893" s="16">
        <v>34700</v>
      </c>
      <c r="E13893" s="1" t="s">
        <v>34</v>
      </c>
      <c r="F13893" s="1" t="s">
        <v>5506</v>
      </c>
      <c r="G13893">
        <v>0</v>
      </c>
      <c r="H13893">
        <v>0</v>
      </c>
      <c r="I13893">
        <v>0.04</v>
      </c>
      <c r="J13893">
        <v>0</v>
      </c>
      <c r="K13893">
        <v>0.04</v>
      </c>
    </row>
    <row r="13894" spans="1:11" x14ac:dyDescent="0.25">
      <c r="A13894" s="1" t="s">
        <v>26034</v>
      </c>
      <c r="B13894" s="1" t="s">
        <v>10037</v>
      </c>
      <c r="C13894" s="1" t="s">
        <v>144</v>
      </c>
      <c r="D13894" s="16">
        <v>37987</v>
      </c>
      <c r="E13894" s="1" t="s">
        <v>21</v>
      </c>
      <c r="F13894" s="1" t="s">
        <v>2024</v>
      </c>
      <c r="G13894">
        <v>0</v>
      </c>
      <c r="H13894">
        <v>0.03</v>
      </c>
      <c r="I13894">
        <v>0</v>
      </c>
      <c r="J13894">
        <v>0.01</v>
      </c>
      <c r="K13894">
        <v>0.04</v>
      </c>
    </row>
    <row r="13895" spans="1:11" x14ac:dyDescent="0.25">
      <c r="A13895" s="1" t="s">
        <v>26035</v>
      </c>
      <c r="B13895" s="1" t="s">
        <v>5508</v>
      </c>
      <c r="C13895" s="1" t="s">
        <v>157</v>
      </c>
      <c r="D13895" s="16">
        <v>38353</v>
      </c>
      <c r="E13895" s="1" t="s">
        <v>21</v>
      </c>
      <c r="F13895" s="1" t="s">
        <v>76</v>
      </c>
      <c r="G13895">
        <v>0.02</v>
      </c>
      <c r="H13895">
        <v>0.01</v>
      </c>
      <c r="I13895">
        <v>0</v>
      </c>
      <c r="J13895">
        <v>0.01</v>
      </c>
      <c r="K13895">
        <v>0.04</v>
      </c>
    </row>
    <row r="13896" spans="1:11" x14ac:dyDescent="0.25">
      <c r="A13896" s="1" t="s">
        <v>26036</v>
      </c>
      <c r="B13896" s="1" t="s">
        <v>10038</v>
      </c>
      <c r="C13896" s="1" t="s">
        <v>157</v>
      </c>
      <c r="D13896" s="16">
        <v>38718</v>
      </c>
      <c r="E13896" s="1" t="s">
        <v>30</v>
      </c>
      <c r="F13896" s="1" t="s">
        <v>332</v>
      </c>
      <c r="G13896">
        <v>0</v>
      </c>
      <c r="H13896">
        <v>0</v>
      </c>
      <c r="I13896">
        <v>0.04</v>
      </c>
      <c r="J13896">
        <v>0</v>
      </c>
      <c r="K13896">
        <v>0.04</v>
      </c>
    </row>
    <row r="13897" spans="1:11" x14ac:dyDescent="0.25">
      <c r="A13897" s="1" t="s">
        <v>26037</v>
      </c>
      <c r="B13897" s="1" t="s">
        <v>10039</v>
      </c>
      <c r="C13897" s="1" t="s">
        <v>157</v>
      </c>
      <c r="D13897" s="16">
        <v>39083</v>
      </c>
      <c r="E13897" s="1" t="s">
        <v>242</v>
      </c>
      <c r="F13897" s="1" t="s">
        <v>1240</v>
      </c>
      <c r="G13897">
        <v>0.04</v>
      </c>
      <c r="H13897">
        <v>0</v>
      </c>
      <c r="I13897">
        <v>0</v>
      </c>
      <c r="J13897">
        <v>0</v>
      </c>
      <c r="K13897">
        <v>0.04</v>
      </c>
    </row>
    <row r="13898" spans="1:11" x14ac:dyDescent="0.25">
      <c r="A13898" s="1" t="s">
        <v>26038</v>
      </c>
      <c r="B13898" s="1" t="s">
        <v>10040</v>
      </c>
      <c r="C13898" s="1" t="s">
        <v>109</v>
      </c>
      <c r="D13898" s="16">
        <v>36892</v>
      </c>
      <c r="E13898" s="1" t="s">
        <v>2</v>
      </c>
      <c r="F13898" s="1" t="s">
        <v>117</v>
      </c>
      <c r="G13898">
        <v>0.02</v>
      </c>
      <c r="H13898">
        <v>0.01</v>
      </c>
      <c r="I13898">
        <v>0</v>
      </c>
      <c r="J13898">
        <v>0</v>
      </c>
      <c r="K13898">
        <v>0.04</v>
      </c>
    </row>
    <row r="13899" spans="1:11" x14ac:dyDescent="0.25">
      <c r="A13899" s="1" t="s">
        <v>26039</v>
      </c>
      <c r="B13899" s="1" t="s">
        <v>10041</v>
      </c>
      <c r="C13899" s="1" t="s">
        <v>12</v>
      </c>
      <c r="D13899" s="16">
        <v>39448</v>
      </c>
      <c r="E13899" s="1" t="s">
        <v>106</v>
      </c>
      <c r="F13899" s="1" t="s">
        <v>1536</v>
      </c>
      <c r="G13899">
        <v>0.04</v>
      </c>
      <c r="H13899">
        <v>0</v>
      </c>
      <c r="I13899">
        <v>0</v>
      </c>
      <c r="J13899">
        <v>0</v>
      </c>
      <c r="K13899">
        <v>0.04</v>
      </c>
    </row>
    <row r="13900" spans="1:11" x14ac:dyDescent="0.25">
      <c r="A13900" s="1" t="s">
        <v>26040</v>
      </c>
      <c r="B13900" s="1" t="s">
        <v>10042</v>
      </c>
      <c r="C13900" s="1" t="s">
        <v>157</v>
      </c>
      <c r="D13900" s="16">
        <v>38718</v>
      </c>
      <c r="E13900" s="1" t="s">
        <v>55</v>
      </c>
      <c r="F13900" s="1" t="s">
        <v>788</v>
      </c>
      <c r="G13900">
        <v>0</v>
      </c>
      <c r="H13900">
        <v>0</v>
      </c>
      <c r="I13900">
        <v>0.04</v>
      </c>
      <c r="J13900">
        <v>0</v>
      </c>
      <c r="K13900">
        <v>0.04</v>
      </c>
    </row>
    <row r="13901" spans="1:11" x14ac:dyDescent="0.25">
      <c r="A13901" s="1" t="s">
        <v>26041</v>
      </c>
      <c r="B13901" s="1" t="s">
        <v>10043</v>
      </c>
      <c r="C13901" s="1" t="s">
        <v>109</v>
      </c>
      <c r="D13901" s="16">
        <v>36161</v>
      </c>
      <c r="E13901" s="1" t="s">
        <v>106</v>
      </c>
      <c r="F13901" s="1" t="s">
        <v>332</v>
      </c>
      <c r="G13901">
        <v>0.02</v>
      </c>
      <c r="H13901">
        <v>0.01</v>
      </c>
      <c r="I13901">
        <v>0</v>
      </c>
      <c r="J13901">
        <v>0</v>
      </c>
      <c r="K13901">
        <v>0.04</v>
      </c>
    </row>
    <row r="13902" spans="1:11" x14ac:dyDescent="0.25">
      <c r="A13902" s="1" t="s">
        <v>26042</v>
      </c>
      <c r="B13902" s="1" t="s">
        <v>10044</v>
      </c>
      <c r="C13902" s="1" t="s">
        <v>109</v>
      </c>
      <c r="D13902" s="16">
        <v>35431</v>
      </c>
      <c r="E13902" s="1" t="s">
        <v>38</v>
      </c>
      <c r="F13902" s="1" t="s">
        <v>214</v>
      </c>
      <c r="G13902">
        <v>0.02</v>
      </c>
      <c r="H13902">
        <v>0.01</v>
      </c>
      <c r="I13902">
        <v>0</v>
      </c>
      <c r="J13902">
        <v>0</v>
      </c>
      <c r="K13902">
        <v>0.04</v>
      </c>
    </row>
    <row r="13903" spans="1:11" x14ac:dyDescent="0.25">
      <c r="A13903" s="1" t="s">
        <v>26043</v>
      </c>
      <c r="B13903" s="1" t="s">
        <v>10045</v>
      </c>
      <c r="C13903" s="1" t="s">
        <v>32</v>
      </c>
      <c r="D13903" s="16">
        <v>40909</v>
      </c>
      <c r="E13903" s="1" t="s">
        <v>55</v>
      </c>
      <c r="F13903" s="1" t="s">
        <v>332</v>
      </c>
      <c r="G13903">
        <v>0</v>
      </c>
      <c r="H13903">
        <v>0</v>
      </c>
      <c r="I13903">
        <v>0.04</v>
      </c>
      <c r="J13903">
        <v>0</v>
      </c>
      <c r="K13903">
        <v>0.04</v>
      </c>
    </row>
    <row r="13904" spans="1:11" x14ac:dyDescent="0.25">
      <c r="A13904" s="1" t="s">
        <v>26044</v>
      </c>
      <c r="B13904" s="1" t="s">
        <v>10046</v>
      </c>
      <c r="C13904" s="1" t="s">
        <v>58</v>
      </c>
      <c r="D13904" s="16">
        <v>37257</v>
      </c>
      <c r="E13904" s="1" t="s">
        <v>14</v>
      </c>
      <c r="F13904" s="1" t="s">
        <v>310</v>
      </c>
      <c r="G13904">
        <v>0</v>
      </c>
      <c r="H13904">
        <v>0</v>
      </c>
      <c r="I13904">
        <v>0.04</v>
      </c>
      <c r="J13904">
        <v>0</v>
      </c>
      <c r="K13904">
        <v>0.04</v>
      </c>
    </row>
    <row r="13905" spans="1:11" x14ac:dyDescent="0.25">
      <c r="A13905" s="1" t="s">
        <v>26045</v>
      </c>
      <c r="B13905" s="1" t="s">
        <v>10047</v>
      </c>
      <c r="C13905" s="1" t="s">
        <v>32</v>
      </c>
      <c r="D13905" s="16">
        <v>40179</v>
      </c>
      <c r="E13905" s="1" t="s">
        <v>30</v>
      </c>
      <c r="F13905" s="1" t="s">
        <v>5755</v>
      </c>
      <c r="G13905">
        <v>0.02</v>
      </c>
      <c r="H13905">
        <v>0.02</v>
      </c>
      <c r="I13905">
        <v>0</v>
      </c>
      <c r="J13905">
        <v>0</v>
      </c>
      <c r="K13905">
        <v>0.04</v>
      </c>
    </row>
    <row r="13906" spans="1:11" x14ac:dyDescent="0.25">
      <c r="A13906" s="1" t="s">
        <v>26046</v>
      </c>
      <c r="B13906" s="1" t="s">
        <v>511</v>
      </c>
      <c r="C13906" s="1" t="s">
        <v>144</v>
      </c>
      <c r="D13906" s="16">
        <v>39814</v>
      </c>
      <c r="E13906" s="1" t="s">
        <v>55</v>
      </c>
      <c r="F13906" s="1" t="s">
        <v>421</v>
      </c>
      <c r="G13906">
        <v>0</v>
      </c>
      <c r="H13906">
        <v>0.03</v>
      </c>
      <c r="I13906">
        <v>0</v>
      </c>
      <c r="J13906">
        <v>0.01</v>
      </c>
      <c r="K13906">
        <v>0.04</v>
      </c>
    </row>
    <row r="13907" spans="1:11" x14ac:dyDescent="0.25">
      <c r="A13907" s="1" t="s">
        <v>26047</v>
      </c>
      <c r="B13907" s="1" t="s">
        <v>1777</v>
      </c>
      <c r="C13907" s="1" t="s">
        <v>144</v>
      </c>
      <c r="D13907" s="16">
        <v>37987</v>
      </c>
      <c r="E13907" s="1" t="s">
        <v>55</v>
      </c>
      <c r="F13907" s="1" t="s">
        <v>136</v>
      </c>
      <c r="G13907">
        <v>0</v>
      </c>
      <c r="H13907">
        <v>0.03</v>
      </c>
      <c r="I13907">
        <v>0</v>
      </c>
      <c r="J13907">
        <v>0.01</v>
      </c>
      <c r="K13907">
        <v>0.04</v>
      </c>
    </row>
    <row r="13908" spans="1:11" x14ac:dyDescent="0.25">
      <c r="A13908" s="1" t="s">
        <v>26048</v>
      </c>
      <c r="B13908" s="1" t="s">
        <v>10048</v>
      </c>
      <c r="C13908" s="1" t="s">
        <v>109</v>
      </c>
      <c r="D13908" s="16">
        <v>36161</v>
      </c>
      <c r="E13908" s="1" t="s">
        <v>242</v>
      </c>
      <c r="F13908" s="1" t="s">
        <v>3069</v>
      </c>
      <c r="G13908">
        <v>0.02</v>
      </c>
      <c r="H13908">
        <v>0.01</v>
      </c>
      <c r="I13908">
        <v>0</v>
      </c>
      <c r="J13908">
        <v>0</v>
      </c>
      <c r="K13908">
        <v>0.04</v>
      </c>
    </row>
    <row r="13909" spans="1:11" x14ac:dyDescent="0.25">
      <c r="A13909" s="1" t="s">
        <v>26049</v>
      </c>
      <c r="B13909" s="1" t="s">
        <v>10049</v>
      </c>
      <c r="C13909" s="1" t="s">
        <v>109</v>
      </c>
      <c r="D13909" s="16">
        <v>35065</v>
      </c>
      <c r="E13909" s="1" t="s">
        <v>38</v>
      </c>
      <c r="F13909" s="1" t="s">
        <v>7303</v>
      </c>
      <c r="G13909">
        <v>0.02</v>
      </c>
      <c r="H13909">
        <v>0.01</v>
      </c>
      <c r="I13909">
        <v>0</v>
      </c>
      <c r="J13909">
        <v>0</v>
      </c>
      <c r="K13909">
        <v>0.04</v>
      </c>
    </row>
    <row r="13910" spans="1:11" x14ac:dyDescent="0.25">
      <c r="A13910" s="1" t="s">
        <v>26050</v>
      </c>
      <c r="B13910" s="1" t="s">
        <v>10050</v>
      </c>
      <c r="C13910" s="1" t="s">
        <v>32</v>
      </c>
      <c r="D13910" s="16">
        <v>40179</v>
      </c>
      <c r="E13910" s="1" t="s">
        <v>34</v>
      </c>
      <c r="F13910" s="1" t="s">
        <v>4323</v>
      </c>
      <c r="G13910">
        <v>0.04</v>
      </c>
      <c r="H13910">
        <v>0</v>
      </c>
      <c r="I13910">
        <v>0</v>
      </c>
      <c r="J13910">
        <v>0</v>
      </c>
      <c r="K13910">
        <v>0.04</v>
      </c>
    </row>
    <row r="13911" spans="1:11" x14ac:dyDescent="0.25">
      <c r="A13911" s="1" t="s">
        <v>26051</v>
      </c>
      <c r="B13911" s="1" t="s">
        <v>10051</v>
      </c>
      <c r="C13911" s="1" t="s">
        <v>109</v>
      </c>
      <c r="D13911" s="16">
        <v>35065</v>
      </c>
      <c r="E13911" s="1" t="s">
        <v>14</v>
      </c>
      <c r="F13911" s="1" t="s">
        <v>1541</v>
      </c>
      <c r="G13911">
        <v>0.02</v>
      </c>
      <c r="H13911">
        <v>0.01</v>
      </c>
      <c r="I13911">
        <v>0</v>
      </c>
      <c r="J13911">
        <v>0</v>
      </c>
      <c r="K13911">
        <v>0.04</v>
      </c>
    </row>
    <row r="13912" spans="1:11" x14ac:dyDescent="0.25">
      <c r="A13912" s="1" t="s">
        <v>26052</v>
      </c>
      <c r="B13912" s="1" t="s">
        <v>1864</v>
      </c>
      <c r="C13912" s="1" t="s">
        <v>144</v>
      </c>
      <c r="D13912" s="16">
        <v>42005</v>
      </c>
      <c r="E13912" s="1" t="s">
        <v>55</v>
      </c>
      <c r="F13912" s="1" t="s">
        <v>236</v>
      </c>
      <c r="G13912">
        <v>0</v>
      </c>
      <c r="H13912">
        <v>0.04</v>
      </c>
      <c r="I13912">
        <v>0</v>
      </c>
      <c r="J13912">
        <v>0</v>
      </c>
      <c r="K13912">
        <v>0.04</v>
      </c>
    </row>
    <row r="13913" spans="1:11" x14ac:dyDescent="0.25">
      <c r="A13913" s="1" t="s">
        <v>26053</v>
      </c>
      <c r="B13913" s="1" t="s">
        <v>10052</v>
      </c>
      <c r="C13913" s="1" t="s">
        <v>144</v>
      </c>
      <c r="D13913" s="16">
        <v>39814</v>
      </c>
      <c r="E13913" s="1" t="s">
        <v>106</v>
      </c>
      <c r="F13913" s="1" t="s">
        <v>687</v>
      </c>
      <c r="G13913">
        <v>0</v>
      </c>
      <c r="H13913">
        <v>0.03</v>
      </c>
      <c r="I13913">
        <v>0</v>
      </c>
      <c r="J13913">
        <v>0.01</v>
      </c>
      <c r="K13913">
        <v>0.04</v>
      </c>
    </row>
    <row r="13914" spans="1:11" x14ac:dyDescent="0.25">
      <c r="A13914" s="1" t="s">
        <v>26054</v>
      </c>
      <c r="B13914" s="1" t="s">
        <v>10053</v>
      </c>
      <c r="C13914" s="1" t="s">
        <v>109</v>
      </c>
      <c r="D13914" s="16">
        <v>35431</v>
      </c>
      <c r="E13914" s="1" t="s">
        <v>41</v>
      </c>
      <c r="F13914" s="1" t="s">
        <v>136</v>
      </c>
      <c r="G13914">
        <v>0.02</v>
      </c>
      <c r="H13914">
        <v>0.01</v>
      </c>
      <c r="I13914">
        <v>0</v>
      </c>
      <c r="J13914">
        <v>0</v>
      </c>
      <c r="K13914">
        <v>0.04</v>
      </c>
    </row>
    <row r="13915" spans="1:11" x14ac:dyDescent="0.25">
      <c r="A13915" s="1" t="s">
        <v>26055</v>
      </c>
      <c r="B13915" s="1" t="s">
        <v>10054</v>
      </c>
      <c r="C13915" s="1" t="s">
        <v>71</v>
      </c>
      <c r="D13915" s="16">
        <v>37987</v>
      </c>
      <c r="E13915" s="1" t="s">
        <v>55</v>
      </c>
      <c r="F13915" s="1" t="s">
        <v>332</v>
      </c>
      <c r="G13915">
        <v>0.03</v>
      </c>
      <c r="H13915">
        <v>0.01</v>
      </c>
      <c r="I13915">
        <v>0</v>
      </c>
      <c r="J13915">
        <v>0</v>
      </c>
      <c r="K13915">
        <v>0.04</v>
      </c>
    </row>
    <row r="13916" spans="1:11" x14ac:dyDescent="0.25">
      <c r="A13916" s="1" t="s">
        <v>26056</v>
      </c>
      <c r="B13916" s="1" t="s">
        <v>10055</v>
      </c>
      <c r="C13916" s="1" t="s">
        <v>5000</v>
      </c>
      <c r="D13916" s="16">
        <v>35065</v>
      </c>
      <c r="E13916" s="1" t="s">
        <v>93</v>
      </c>
      <c r="F13916" s="1" t="s">
        <v>5001</v>
      </c>
      <c r="G13916">
        <v>0</v>
      </c>
      <c r="H13916">
        <v>0</v>
      </c>
      <c r="I13916">
        <v>0.04</v>
      </c>
      <c r="J13916">
        <v>0</v>
      </c>
      <c r="K13916">
        <v>0.04</v>
      </c>
    </row>
    <row r="13917" spans="1:11" x14ac:dyDescent="0.25">
      <c r="A13917" s="1" t="s">
        <v>26057</v>
      </c>
      <c r="B13917" s="1" t="s">
        <v>10056</v>
      </c>
      <c r="C13917" s="1" t="s">
        <v>177</v>
      </c>
      <c r="D13917" s="16">
        <v>40909</v>
      </c>
      <c r="E13917" s="1" t="s">
        <v>34</v>
      </c>
      <c r="F13917" s="1" t="s">
        <v>117</v>
      </c>
      <c r="G13917">
        <v>0.02</v>
      </c>
      <c r="H13917">
        <v>0.01</v>
      </c>
      <c r="I13917">
        <v>0</v>
      </c>
      <c r="J13917">
        <v>0</v>
      </c>
      <c r="K13917">
        <v>0.04</v>
      </c>
    </row>
    <row r="13918" spans="1:11" x14ac:dyDescent="0.25">
      <c r="A13918" s="1" t="s">
        <v>26058</v>
      </c>
      <c r="B13918" s="1" t="s">
        <v>10057</v>
      </c>
      <c r="C13918" s="1" t="s">
        <v>144</v>
      </c>
      <c r="D13918" s="16">
        <v>42005</v>
      </c>
      <c r="E13918" s="1" t="s">
        <v>242</v>
      </c>
      <c r="F13918" s="1" t="s">
        <v>56</v>
      </c>
      <c r="G13918">
        <v>0</v>
      </c>
      <c r="H13918">
        <v>0.04</v>
      </c>
      <c r="I13918">
        <v>0</v>
      </c>
      <c r="J13918">
        <v>0</v>
      </c>
      <c r="K13918">
        <v>0.04</v>
      </c>
    </row>
    <row r="13919" spans="1:11" x14ac:dyDescent="0.25">
      <c r="A13919" s="1" t="s">
        <v>26059</v>
      </c>
      <c r="B13919" s="1" t="s">
        <v>10058</v>
      </c>
      <c r="C13919" s="1" t="s">
        <v>71</v>
      </c>
      <c r="D13919" s="16">
        <v>37257</v>
      </c>
      <c r="E13919" s="1" t="s">
        <v>55</v>
      </c>
      <c r="F13919" s="1" t="s">
        <v>421</v>
      </c>
      <c r="G13919">
        <v>0.03</v>
      </c>
      <c r="H13919">
        <v>0.01</v>
      </c>
      <c r="I13919">
        <v>0</v>
      </c>
      <c r="J13919">
        <v>0</v>
      </c>
      <c r="K13919">
        <v>0.04</v>
      </c>
    </row>
    <row r="13920" spans="1:11" x14ac:dyDescent="0.25">
      <c r="A13920" s="1" t="s">
        <v>26060</v>
      </c>
      <c r="B13920" s="1" t="s">
        <v>7213</v>
      </c>
      <c r="C13920" s="1" t="s">
        <v>84</v>
      </c>
      <c r="D13920" s="16">
        <v>42005</v>
      </c>
      <c r="E13920" s="1" t="s">
        <v>55</v>
      </c>
      <c r="F13920" s="1" t="s">
        <v>2357</v>
      </c>
      <c r="G13920">
        <v>0.03</v>
      </c>
      <c r="H13920">
        <v>0</v>
      </c>
      <c r="I13920">
        <v>0</v>
      </c>
      <c r="J13920">
        <v>0</v>
      </c>
      <c r="K13920">
        <v>0.04</v>
      </c>
    </row>
    <row r="13921" spans="1:11" x14ac:dyDescent="0.25">
      <c r="A13921" s="1" t="s">
        <v>26061</v>
      </c>
      <c r="B13921" s="1" t="s">
        <v>10059</v>
      </c>
      <c r="C13921" s="1" t="s">
        <v>109</v>
      </c>
      <c r="D13921" s="16">
        <v>36161</v>
      </c>
      <c r="E13921" s="1" t="s">
        <v>34</v>
      </c>
      <c r="F13921" s="1" t="s">
        <v>214</v>
      </c>
      <c r="G13921">
        <v>0.02</v>
      </c>
      <c r="H13921">
        <v>0.01</v>
      </c>
      <c r="I13921">
        <v>0</v>
      </c>
      <c r="J13921">
        <v>0</v>
      </c>
      <c r="K13921">
        <v>0.04</v>
      </c>
    </row>
    <row r="13922" spans="1:11" x14ac:dyDescent="0.25">
      <c r="A13922" s="1" t="s">
        <v>26062</v>
      </c>
      <c r="B13922" s="1" t="s">
        <v>10060</v>
      </c>
      <c r="C13922" s="1" t="s">
        <v>157</v>
      </c>
      <c r="D13922" s="16">
        <v>40909</v>
      </c>
      <c r="E13922" s="1" t="s">
        <v>55</v>
      </c>
      <c r="F13922" s="1" t="s">
        <v>332</v>
      </c>
      <c r="G13922">
        <v>0</v>
      </c>
      <c r="H13922">
        <v>0</v>
      </c>
      <c r="I13922">
        <v>0.04</v>
      </c>
      <c r="J13922">
        <v>0</v>
      </c>
      <c r="K13922">
        <v>0.04</v>
      </c>
    </row>
    <row r="13923" spans="1:11" x14ac:dyDescent="0.25">
      <c r="A13923" s="1" t="s">
        <v>26063</v>
      </c>
      <c r="B13923" s="1" t="s">
        <v>10061</v>
      </c>
      <c r="C13923" s="1" t="s">
        <v>71</v>
      </c>
      <c r="D13923" s="16">
        <v>38353</v>
      </c>
      <c r="E13923" s="1" t="s">
        <v>55</v>
      </c>
      <c r="F13923" s="1" t="s">
        <v>9803</v>
      </c>
      <c r="G13923">
        <v>0.03</v>
      </c>
      <c r="H13923">
        <v>0.01</v>
      </c>
      <c r="I13923">
        <v>0</v>
      </c>
      <c r="J13923">
        <v>0</v>
      </c>
      <c r="K13923">
        <v>0.04</v>
      </c>
    </row>
    <row r="13924" spans="1:11" x14ac:dyDescent="0.25">
      <c r="A13924" s="1" t="s">
        <v>26064</v>
      </c>
      <c r="B13924" s="1" t="s">
        <v>10062</v>
      </c>
      <c r="C13924" s="1" t="s">
        <v>157</v>
      </c>
      <c r="D13924" s="16">
        <v>40909</v>
      </c>
      <c r="E13924" s="1" t="s">
        <v>55</v>
      </c>
      <c r="F13924" s="1" t="s">
        <v>332</v>
      </c>
      <c r="G13924">
        <v>0</v>
      </c>
      <c r="H13924">
        <v>0</v>
      </c>
      <c r="I13924">
        <v>0.04</v>
      </c>
      <c r="J13924">
        <v>0</v>
      </c>
      <c r="K13924">
        <v>0.04</v>
      </c>
    </row>
    <row r="13925" spans="1:11" x14ac:dyDescent="0.25">
      <c r="A13925" s="1" t="s">
        <v>26065</v>
      </c>
      <c r="B13925" s="1" t="s">
        <v>7219</v>
      </c>
      <c r="C13925" s="1" t="s">
        <v>168</v>
      </c>
      <c r="D13925" s="16">
        <v>42005</v>
      </c>
      <c r="E13925" s="1" t="s">
        <v>14</v>
      </c>
      <c r="F13925" s="1" t="s">
        <v>7220</v>
      </c>
      <c r="G13925">
        <v>0</v>
      </c>
      <c r="H13925">
        <v>0.04</v>
      </c>
      <c r="I13925">
        <v>0</v>
      </c>
      <c r="J13925">
        <v>0</v>
      </c>
      <c r="K13925">
        <v>0.04</v>
      </c>
    </row>
    <row r="13926" spans="1:11" x14ac:dyDescent="0.25">
      <c r="A13926" s="1" t="s">
        <v>26066</v>
      </c>
      <c r="B13926" s="1" t="s">
        <v>10063</v>
      </c>
      <c r="C13926" s="1" t="s">
        <v>58</v>
      </c>
      <c r="D13926" s="16">
        <v>37987</v>
      </c>
      <c r="E13926" s="1" t="s">
        <v>106</v>
      </c>
      <c r="F13926" s="1" t="s">
        <v>4894</v>
      </c>
      <c r="G13926">
        <v>0.02</v>
      </c>
      <c r="H13926">
        <v>0.01</v>
      </c>
      <c r="I13926">
        <v>0</v>
      </c>
      <c r="J13926">
        <v>0</v>
      </c>
      <c r="K13926">
        <v>0.04</v>
      </c>
    </row>
    <row r="13927" spans="1:11" x14ac:dyDescent="0.25">
      <c r="A13927" s="1" t="s">
        <v>26067</v>
      </c>
      <c r="B13927" s="1" t="s">
        <v>10064</v>
      </c>
      <c r="C13927" s="1" t="s">
        <v>157</v>
      </c>
      <c r="D13927" s="16">
        <v>38718</v>
      </c>
      <c r="E13927" s="1" t="s">
        <v>34</v>
      </c>
      <c r="F13927" s="1" t="s">
        <v>10065</v>
      </c>
      <c r="G13927">
        <v>0</v>
      </c>
      <c r="H13927">
        <v>0</v>
      </c>
      <c r="I13927">
        <v>0.04</v>
      </c>
      <c r="J13927">
        <v>0</v>
      </c>
      <c r="K13927">
        <v>0.04</v>
      </c>
    </row>
    <row r="13928" spans="1:11" x14ac:dyDescent="0.25">
      <c r="A13928" s="1" t="s">
        <v>26068</v>
      </c>
      <c r="B13928" s="1" t="s">
        <v>415</v>
      </c>
      <c r="C13928" s="1" t="s">
        <v>71</v>
      </c>
      <c r="D13928" s="16">
        <v>37257</v>
      </c>
      <c r="E13928" s="1" t="s">
        <v>38</v>
      </c>
      <c r="F13928" s="1" t="s">
        <v>79</v>
      </c>
      <c r="G13928">
        <v>0.03</v>
      </c>
      <c r="H13928">
        <v>0.01</v>
      </c>
      <c r="I13928">
        <v>0</v>
      </c>
      <c r="J13928">
        <v>0</v>
      </c>
      <c r="K13928">
        <v>0.04</v>
      </c>
    </row>
    <row r="13929" spans="1:11" x14ac:dyDescent="0.25">
      <c r="A13929" s="1" t="s">
        <v>26069</v>
      </c>
      <c r="B13929" s="1" t="s">
        <v>10066</v>
      </c>
      <c r="C13929" s="1" t="s">
        <v>157</v>
      </c>
      <c r="D13929" s="16">
        <v>39814</v>
      </c>
      <c r="E13929" s="1" t="s">
        <v>242</v>
      </c>
      <c r="F13929" s="1" t="s">
        <v>788</v>
      </c>
      <c r="G13929">
        <v>0</v>
      </c>
      <c r="H13929">
        <v>0</v>
      </c>
      <c r="I13929">
        <v>0.04</v>
      </c>
      <c r="J13929">
        <v>0</v>
      </c>
      <c r="K13929">
        <v>0.04</v>
      </c>
    </row>
    <row r="13930" spans="1:11" x14ac:dyDescent="0.25">
      <c r="A13930" s="1" t="s">
        <v>26070</v>
      </c>
      <c r="B13930" s="1" t="s">
        <v>9658</v>
      </c>
      <c r="C13930" s="1" t="s">
        <v>53</v>
      </c>
      <c r="D13930" s="16">
        <v>41640</v>
      </c>
      <c r="E13930" s="1" t="s">
        <v>106</v>
      </c>
      <c r="F13930" s="1" t="s">
        <v>2357</v>
      </c>
      <c r="G13930">
        <v>0</v>
      </c>
      <c r="H13930">
        <v>0</v>
      </c>
      <c r="I13930">
        <v>0.04</v>
      </c>
      <c r="J13930">
        <v>0</v>
      </c>
      <c r="K13930">
        <v>0.04</v>
      </c>
    </row>
    <row r="13931" spans="1:11" x14ac:dyDescent="0.25">
      <c r="A13931" s="1" t="s">
        <v>26071</v>
      </c>
      <c r="B13931" s="1" t="s">
        <v>5408</v>
      </c>
      <c r="C13931" s="1" t="s">
        <v>175</v>
      </c>
      <c r="D13931" s="16">
        <v>38718</v>
      </c>
      <c r="E13931" s="1" t="s">
        <v>14</v>
      </c>
      <c r="F13931" s="1" t="s">
        <v>214</v>
      </c>
      <c r="G13931">
        <v>0</v>
      </c>
      <c r="H13931">
        <v>0</v>
      </c>
      <c r="I13931">
        <v>0.04</v>
      </c>
      <c r="J13931">
        <v>0</v>
      </c>
      <c r="K13931">
        <v>0.04</v>
      </c>
    </row>
    <row r="13932" spans="1:11" x14ac:dyDescent="0.25">
      <c r="A13932" s="1" t="s">
        <v>26072</v>
      </c>
      <c r="B13932" s="1" t="s">
        <v>10067</v>
      </c>
      <c r="C13932" s="1" t="s">
        <v>144</v>
      </c>
      <c r="D13932" s="16">
        <v>42005</v>
      </c>
      <c r="E13932" s="1" t="s">
        <v>41</v>
      </c>
      <c r="F13932" s="1" t="s">
        <v>915</v>
      </c>
      <c r="G13932">
        <v>0</v>
      </c>
      <c r="H13932">
        <v>0.04</v>
      </c>
      <c r="I13932">
        <v>0</v>
      </c>
      <c r="J13932">
        <v>0</v>
      </c>
      <c r="K13932">
        <v>0.04</v>
      </c>
    </row>
    <row r="13933" spans="1:11" x14ac:dyDescent="0.25">
      <c r="A13933" s="1" t="s">
        <v>26073</v>
      </c>
      <c r="B13933" s="1" t="s">
        <v>9497</v>
      </c>
      <c r="C13933" s="1" t="s">
        <v>84</v>
      </c>
      <c r="D13933" s="16">
        <v>42005</v>
      </c>
      <c r="E13933" s="1" t="s">
        <v>106</v>
      </c>
      <c r="F13933" s="1" t="s">
        <v>7541</v>
      </c>
      <c r="G13933">
        <v>0</v>
      </c>
      <c r="H13933">
        <v>0</v>
      </c>
      <c r="I13933">
        <v>0.04</v>
      </c>
      <c r="J13933">
        <v>0</v>
      </c>
      <c r="K13933">
        <v>0.04</v>
      </c>
    </row>
    <row r="13934" spans="1:11" x14ac:dyDescent="0.25">
      <c r="A13934" s="1" t="s">
        <v>26074</v>
      </c>
      <c r="B13934" s="1" t="s">
        <v>10068</v>
      </c>
      <c r="C13934" s="1" t="s">
        <v>157</v>
      </c>
      <c r="D13934" s="16">
        <v>40544</v>
      </c>
      <c r="E13934" s="1" t="s">
        <v>106</v>
      </c>
      <c r="F13934" s="1" t="s">
        <v>332</v>
      </c>
      <c r="G13934">
        <v>0</v>
      </c>
      <c r="H13934">
        <v>0</v>
      </c>
      <c r="I13934">
        <v>0.04</v>
      </c>
      <c r="J13934">
        <v>0</v>
      </c>
      <c r="K13934">
        <v>0.04</v>
      </c>
    </row>
    <row r="13935" spans="1:11" x14ac:dyDescent="0.25">
      <c r="A13935" s="1" t="s">
        <v>26075</v>
      </c>
      <c r="B13935" s="1" t="s">
        <v>6132</v>
      </c>
      <c r="C13935" s="1" t="s">
        <v>32</v>
      </c>
      <c r="D13935" s="16">
        <v>39083</v>
      </c>
      <c r="E13935" s="1" t="s">
        <v>41</v>
      </c>
      <c r="F13935" s="1" t="s">
        <v>253</v>
      </c>
      <c r="G13935">
        <v>0.03</v>
      </c>
      <c r="H13935">
        <v>0</v>
      </c>
      <c r="I13935">
        <v>0</v>
      </c>
      <c r="J13935">
        <v>0</v>
      </c>
      <c r="K13935">
        <v>0.04</v>
      </c>
    </row>
    <row r="13936" spans="1:11" x14ac:dyDescent="0.25">
      <c r="A13936" s="1" t="s">
        <v>26076</v>
      </c>
      <c r="B13936" s="1" t="s">
        <v>4895</v>
      </c>
      <c r="C13936" s="1" t="s">
        <v>175</v>
      </c>
      <c r="D13936" s="16">
        <v>37257</v>
      </c>
      <c r="E13936" s="1" t="s">
        <v>14</v>
      </c>
      <c r="F13936" s="1" t="s">
        <v>214</v>
      </c>
      <c r="G13936">
        <v>0.03</v>
      </c>
      <c r="H13936">
        <v>0.01</v>
      </c>
      <c r="I13936">
        <v>0</v>
      </c>
      <c r="J13936">
        <v>0</v>
      </c>
      <c r="K13936">
        <v>0.04</v>
      </c>
    </row>
    <row r="13937" spans="1:11" x14ac:dyDescent="0.25">
      <c r="A13937" s="1" t="s">
        <v>26077</v>
      </c>
      <c r="B13937" s="1" t="s">
        <v>10069</v>
      </c>
      <c r="C13937" s="1" t="s">
        <v>32</v>
      </c>
      <c r="D13937" s="16">
        <v>38718</v>
      </c>
      <c r="E13937" s="1" t="s">
        <v>38</v>
      </c>
      <c r="F13937" s="1" t="s">
        <v>79</v>
      </c>
      <c r="G13937">
        <v>0.03</v>
      </c>
      <c r="H13937">
        <v>0</v>
      </c>
      <c r="I13937">
        <v>0</v>
      </c>
      <c r="J13937">
        <v>0</v>
      </c>
      <c r="K13937">
        <v>0.04</v>
      </c>
    </row>
    <row r="13938" spans="1:11" x14ac:dyDescent="0.25">
      <c r="A13938" s="1" t="s">
        <v>26078</v>
      </c>
      <c r="B13938" s="1" t="s">
        <v>10070</v>
      </c>
      <c r="C13938" s="1" t="s">
        <v>730</v>
      </c>
      <c r="D13938" s="16">
        <v>42005</v>
      </c>
      <c r="E13938" s="1" t="s">
        <v>34</v>
      </c>
      <c r="F13938" s="1" t="s">
        <v>332</v>
      </c>
      <c r="G13938">
        <v>0</v>
      </c>
      <c r="H13938">
        <v>0</v>
      </c>
      <c r="I13938">
        <v>0.04</v>
      </c>
      <c r="J13938">
        <v>0</v>
      </c>
      <c r="K13938">
        <v>0.04</v>
      </c>
    </row>
    <row r="13939" spans="1:11" x14ac:dyDescent="0.25">
      <c r="A13939" s="1" t="s">
        <v>26079</v>
      </c>
      <c r="B13939" s="1" t="s">
        <v>10071</v>
      </c>
      <c r="C13939" s="1" t="s">
        <v>58</v>
      </c>
      <c r="D13939" s="16">
        <v>37257</v>
      </c>
      <c r="E13939" s="1" t="s">
        <v>14</v>
      </c>
      <c r="F13939" s="1" t="s">
        <v>214</v>
      </c>
      <c r="G13939">
        <v>0</v>
      </c>
      <c r="H13939">
        <v>0</v>
      </c>
      <c r="I13939">
        <v>0.04</v>
      </c>
      <c r="J13939">
        <v>0</v>
      </c>
      <c r="K13939">
        <v>0.04</v>
      </c>
    </row>
    <row r="13940" spans="1:11" x14ac:dyDescent="0.25">
      <c r="A13940" s="1" t="s">
        <v>26080</v>
      </c>
      <c r="B13940" s="1" t="s">
        <v>10072</v>
      </c>
      <c r="C13940" s="1" t="s">
        <v>58</v>
      </c>
      <c r="D13940" s="16">
        <v>38718</v>
      </c>
      <c r="E13940" s="1" t="s">
        <v>106</v>
      </c>
      <c r="F13940" s="1" t="s">
        <v>7797</v>
      </c>
      <c r="G13940">
        <v>0</v>
      </c>
      <c r="H13940">
        <v>0</v>
      </c>
      <c r="I13940">
        <v>0.04</v>
      </c>
      <c r="J13940">
        <v>0</v>
      </c>
      <c r="K13940">
        <v>0.04</v>
      </c>
    </row>
    <row r="13941" spans="1:11" x14ac:dyDescent="0.25">
      <c r="A13941" s="1" t="s">
        <v>26081</v>
      </c>
      <c r="B13941" s="1" t="s">
        <v>7598</v>
      </c>
      <c r="C13941" s="1" t="s">
        <v>49</v>
      </c>
      <c r="D13941" s="16">
        <v>39814</v>
      </c>
      <c r="E13941" s="1" t="s">
        <v>21</v>
      </c>
      <c r="F13941" s="1" t="s">
        <v>7472</v>
      </c>
      <c r="G13941">
        <v>0.03</v>
      </c>
      <c r="H13941">
        <v>0</v>
      </c>
      <c r="I13941">
        <v>0</v>
      </c>
      <c r="J13941">
        <v>0</v>
      </c>
      <c r="K13941">
        <v>0.04</v>
      </c>
    </row>
    <row r="13942" spans="1:11" x14ac:dyDescent="0.25">
      <c r="A13942" s="1" t="s">
        <v>26082</v>
      </c>
      <c r="B13942" s="1" t="s">
        <v>10073</v>
      </c>
      <c r="C13942" s="1" t="s">
        <v>53</v>
      </c>
      <c r="D13942" s="16">
        <v>39448</v>
      </c>
      <c r="E13942" s="1" t="s">
        <v>106</v>
      </c>
      <c r="F13942" s="1" t="s">
        <v>76</v>
      </c>
      <c r="G13942">
        <v>0</v>
      </c>
      <c r="H13942">
        <v>0</v>
      </c>
      <c r="I13942">
        <v>0.04</v>
      </c>
      <c r="J13942">
        <v>0</v>
      </c>
      <c r="K13942">
        <v>0.04</v>
      </c>
    </row>
    <row r="13943" spans="1:11" x14ac:dyDescent="0.25">
      <c r="A13943" s="1" t="s">
        <v>26083</v>
      </c>
      <c r="B13943" s="1" t="s">
        <v>10074</v>
      </c>
      <c r="C13943" s="1" t="s">
        <v>32</v>
      </c>
      <c r="D13943" s="16">
        <v>39083</v>
      </c>
      <c r="E13943" s="1" t="s">
        <v>14</v>
      </c>
      <c r="F13943" s="1" t="s">
        <v>117</v>
      </c>
      <c r="G13943">
        <v>0.03</v>
      </c>
      <c r="H13943">
        <v>0</v>
      </c>
      <c r="I13943">
        <v>0</v>
      </c>
      <c r="J13943">
        <v>0</v>
      </c>
      <c r="K13943">
        <v>0.04</v>
      </c>
    </row>
    <row r="13944" spans="1:11" x14ac:dyDescent="0.25">
      <c r="A13944" s="1" t="s">
        <v>26084</v>
      </c>
      <c r="B13944" s="1" t="s">
        <v>10075</v>
      </c>
      <c r="C13944" s="1" t="s">
        <v>32</v>
      </c>
      <c r="D13944" s="16">
        <v>39448</v>
      </c>
      <c r="E13944" s="1" t="s">
        <v>38</v>
      </c>
      <c r="F13944" s="1" t="s">
        <v>2904</v>
      </c>
      <c r="G13944">
        <v>0.03</v>
      </c>
      <c r="H13944">
        <v>0</v>
      </c>
      <c r="I13944">
        <v>0</v>
      </c>
      <c r="J13944">
        <v>0</v>
      </c>
      <c r="K13944">
        <v>0.04</v>
      </c>
    </row>
    <row r="13945" spans="1:11" x14ac:dyDescent="0.25">
      <c r="A13945" s="1" t="s">
        <v>26085</v>
      </c>
      <c r="B13945" s="1" t="s">
        <v>10076</v>
      </c>
      <c r="C13945" s="1" t="s">
        <v>32</v>
      </c>
      <c r="D13945" s="16">
        <v>38353</v>
      </c>
      <c r="E13945" s="1" t="s">
        <v>34</v>
      </c>
      <c r="F13945" s="1" t="s">
        <v>547</v>
      </c>
      <c r="G13945">
        <v>0.03</v>
      </c>
      <c r="H13945">
        <v>0</v>
      </c>
      <c r="I13945">
        <v>0</v>
      </c>
      <c r="J13945">
        <v>0</v>
      </c>
      <c r="K13945">
        <v>0.04</v>
      </c>
    </row>
    <row r="13946" spans="1:11" x14ac:dyDescent="0.25">
      <c r="A13946" s="1" t="s">
        <v>26086</v>
      </c>
      <c r="B13946" s="1" t="s">
        <v>9073</v>
      </c>
      <c r="C13946" s="1" t="s">
        <v>49</v>
      </c>
      <c r="D13946" s="16">
        <v>41275</v>
      </c>
      <c r="E13946" s="1" t="s">
        <v>55</v>
      </c>
      <c r="F13946" s="1" t="s">
        <v>206</v>
      </c>
      <c r="G13946">
        <v>0.03</v>
      </c>
      <c r="H13946">
        <v>0</v>
      </c>
      <c r="I13946">
        <v>0</v>
      </c>
      <c r="J13946">
        <v>0</v>
      </c>
      <c r="K13946">
        <v>0.04</v>
      </c>
    </row>
    <row r="13947" spans="1:11" x14ac:dyDescent="0.25">
      <c r="A13947" s="1" t="s">
        <v>26087</v>
      </c>
      <c r="B13947" s="1" t="s">
        <v>10077</v>
      </c>
      <c r="C13947" s="1" t="s">
        <v>144</v>
      </c>
      <c r="D13947" s="16">
        <v>40544</v>
      </c>
      <c r="E13947" s="1" t="s">
        <v>27</v>
      </c>
      <c r="F13947" s="1" t="s">
        <v>10078</v>
      </c>
      <c r="G13947">
        <v>0.02</v>
      </c>
      <c r="H13947">
        <v>0.01</v>
      </c>
      <c r="I13947">
        <v>0</v>
      </c>
      <c r="J13947">
        <v>0</v>
      </c>
      <c r="K13947">
        <v>0.04</v>
      </c>
    </row>
    <row r="13948" spans="1:11" x14ac:dyDescent="0.25">
      <c r="A13948" s="1" t="s">
        <v>26088</v>
      </c>
      <c r="B13948" s="1" t="s">
        <v>10079</v>
      </c>
      <c r="C13948" s="1" t="s">
        <v>144</v>
      </c>
      <c r="D13948" s="16">
        <v>37622</v>
      </c>
      <c r="E13948" s="1" t="s">
        <v>242</v>
      </c>
      <c r="F13948" s="1" t="s">
        <v>4284</v>
      </c>
      <c r="G13948">
        <v>0</v>
      </c>
      <c r="H13948">
        <v>0.03</v>
      </c>
      <c r="I13948">
        <v>0</v>
      </c>
      <c r="J13948">
        <v>0.01</v>
      </c>
      <c r="K13948">
        <v>0.04</v>
      </c>
    </row>
    <row r="13949" spans="1:11" x14ac:dyDescent="0.25">
      <c r="A13949" s="1" t="s">
        <v>26089</v>
      </c>
      <c r="B13949" s="1" t="s">
        <v>10080</v>
      </c>
      <c r="C13949" s="1" t="s">
        <v>32</v>
      </c>
      <c r="D13949" s="16">
        <v>38718</v>
      </c>
      <c r="E13949" s="1" t="s">
        <v>27</v>
      </c>
      <c r="F13949" s="1" t="s">
        <v>15</v>
      </c>
      <c r="G13949">
        <v>0</v>
      </c>
      <c r="H13949">
        <v>0</v>
      </c>
      <c r="I13949">
        <v>0.04</v>
      </c>
      <c r="J13949">
        <v>0</v>
      </c>
      <c r="K13949">
        <v>0.04</v>
      </c>
    </row>
    <row r="13950" spans="1:11" x14ac:dyDescent="0.25">
      <c r="A13950" s="1" t="s">
        <v>26090</v>
      </c>
      <c r="B13950" s="1" t="s">
        <v>2077</v>
      </c>
      <c r="C13950" s="1" t="s">
        <v>71</v>
      </c>
      <c r="D13950" s="16">
        <v>38353</v>
      </c>
      <c r="E13950" s="1" t="s">
        <v>21</v>
      </c>
      <c r="F13950" s="1" t="s">
        <v>1536</v>
      </c>
      <c r="G13950">
        <v>0.03</v>
      </c>
      <c r="H13950">
        <v>0.01</v>
      </c>
      <c r="I13950">
        <v>0</v>
      </c>
      <c r="J13950">
        <v>0</v>
      </c>
      <c r="K13950">
        <v>0.04</v>
      </c>
    </row>
    <row r="13951" spans="1:11" x14ac:dyDescent="0.25">
      <c r="A13951" s="1" t="s">
        <v>26091</v>
      </c>
      <c r="B13951" s="1" t="s">
        <v>10081</v>
      </c>
      <c r="C13951" s="1" t="s">
        <v>157</v>
      </c>
      <c r="D13951" s="16">
        <v>39814</v>
      </c>
      <c r="E13951" s="1" t="s">
        <v>21</v>
      </c>
      <c r="F13951" s="1" t="s">
        <v>1670</v>
      </c>
      <c r="G13951">
        <v>0.03</v>
      </c>
      <c r="H13951">
        <v>0</v>
      </c>
      <c r="I13951">
        <v>0</v>
      </c>
      <c r="J13951">
        <v>0</v>
      </c>
      <c r="K13951">
        <v>0.04</v>
      </c>
    </row>
    <row r="13952" spans="1:11" x14ac:dyDescent="0.25">
      <c r="A13952" s="1" t="s">
        <v>26092</v>
      </c>
      <c r="B13952" s="1" t="s">
        <v>491</v>
      </c>
      <c r="C13952" s="1" t="s">
        <v>168</v>
      </c>
      <c r="D13952" s="16">
        <v>42370</v>
      </c>
      <c r="E13952" s="1" t="s">
        <v>38</v>
      </c>
      <c r="F13952" s="1" t="s">
        <v>206</v>
      </c>
      <c r="G13952">
        <v>0.03</v>
      </c>
      <c r="H13952">
        <v>0</v>
      </c>
      <c r="I13952">
        <v>0</v>
      </c>
      <c r="J13952">
        <v>0</v>
      </c>
      <c r="K13952">
        <v>0.04</v>
      </c>
    </row>
    <row r="13953" spans="1:11" x14ac:dyDescent="0.25">
      <c r="A13953" s="1" t="s">
        <v>26093</v>
      </c>
      <c r="B13953" s="1" t="s">
        <v>10082</v>
      </c>
      <c r="C13953" s="1" t="s">
        <v>32</v>
      </c>
      <c r="D13953" s="16">
        <v>39448</v>
      </c>
      <c r="E13953" s="1" t="s">
        <v>106</v>
      </c>
      <c r="F13953" s="1" t="s">
        <v>2869</v>
      </c>
      <c r="G13953">
        <v>0.03</v>
      </c>
      <c r="H13953">
        <v>0</v>
      </c>
      <c r="I13953">
        <v>0</v>
      </c>
      <c r="J13953">
        <v>0</v>
      </c>
      <c r="K13953">
        <v>0.04</v>
      </c>
    </row>
    <row r="13954" spans="1:11" x14ac:dyDescent="0.25">
      <c r="A13954" s="1" t="s">
        <v>26094</v>
      </c>
      <c r="B13954" s="1" t="s">
        <v>6226</v>
      </c>
      <c r="C13954" s="1" t="s">
        <v>730</v>
      </c>
      <c r="D13954" s="16">
        <v>41640</v>
      </c>
      <c r="E13954" s="1" t="s">
        <v>27</v>
      </c>
      <c r="F13954" s="1" t="s">
        <v>788</v>
      </c>
      <c r="G13954">
        <v>0</v>
      </c>
      <c r="H13954">
        <v>0</v>
      </c>
      <c r="I13954">
        <v>0.04</v>
      </c>
      <c r="J13954">
        <v>0</v>
      </c>
      <c r="K13954">
        <v>0.04</v>
      </c>
    </row>
    <row r="13955" spans="1:11" x14ac:dyDescent="0.25">
      <c r="A13955" s="1" t="s">
        <v>26095</v>
      </c>
      <c r="B13955" s="1" t="s">
        <v>2628</v>
      </c>
      <c r="C13955" s="1" t="s">
        <v>168</v>
      </c>
      <c r="D13955" s="16">
        <v>41640</v>
      </c>
      <c r="E13955" s="1" t="s">
        <v>55</v>
      </c>
      <c r="F13955" s="1" t="s">
        <v>788</v>
      </c>
      <c r="G13955">
        <v>0.01</v>
      </c>
      <c r="H13955">
        <v>0.03</v>
      </c>
      <c r="I13955">
        <v>0</v>
      </c>
      <c r="J13955">
        <v>0</v>
      </c>
      <c r="K13955">
        <v>0.04</v>
      </c>
    </row>
    <row r="13956" spans="1:11" x14ac:dyDescent="0.25">
      <c r="A13956" s="1" t="s">
        <v>26096</v>
      </c>
      <c r="B13956" s="1" t="s">
        <v>8734</v>
      </c>
      <c r="C13956" s="1" t="s">
        <v>84</v>
      </c>
      <c r="D13956" s="16">
        <v>42005</v>
      </c>
      <c r="E13956" s="1" t="s">
        <v>55</v>
      </c>
      <c r="F13956" s="1" t="s">
        <v>4710</v>
      </c>
      <c r="G13956">
        <v>0</v>
      </c>
      <c r="H13956">
        <v>0.03</v>
      </c>
      <c r="I13956">
        <v>0</v>
      </c>
      <c r="J13956">
        <v>0</v>
      </c>
      <c r="K13956">
        <v>0.04</v>
      </c>
    </row>
    <row r="13957" spans="1:11" x14ac:dyDescent="0.25">
      <c r="A13957" s="1" t="s">
        <v>26097</v>
      </c>
      <c r="B13957" s="1" t="s">
        <v>3544</v>
      </c>
      <c r="C13957" s="1" t="s">
        <v>53</v>
      </c>
      <c r="D13957" s="16">
        <v>41640</v>
      </c>
      <c r="E13957" s="1" t="s">
        <v>27</v>
      </c>
      <c r="F13957" s="1" t="s">
        <v>1168</v>
      </c>
      <c r="G13957">
        <v>0.03</v>
      </c>
      <c r="H13957">
        <v>0.01</v>
      </c>
      <c r="I13957">
        <v>0</v>
      </c>
      <c r="J13957">
        <v>0.01</v>
      </c>
      <c r="K13957">
        <v>0.04</v>
      </c>
    </row>
    <row r="13958" spans="1:11" x14ac:dyDescent="0.25">
      <c r="A13958" s="1" t="s">
        <v>26098</v>
      </c>
      <c r="B13958" s="1" t="s">
        <v>10083</v>
      </c>
      <c r="C13958" s="1" t="s">
        <v>58</v>
      </c>
      <c r="D13958" s="16">
        <v>39083</v>
      </c>
      <c r="E13958" s="1" t="s">
        <v>14</v>
      </c>
      <c r="F13958" s="1" t="s">
        <v>136</v>
      </c>
      <c r="G13958">
        <v>0.02</v>
      </c>
      <c r="H13958">
        <v>0.01</v>
      </c>
      <c r="I13958">
        <v>0</v>
      </c>
      <c r="J13958">
        <v>0</v>
      </c>
      <c r="K13958">
        <v>0.04</v>
      </c>
    </row>
    <row r="13959" spans="1:11" x14ac:dyDescent="0.25">
      <c r="A13959" s="1" t="s">
        <v>26099</v>
      </c>
      <c r="B13959" s="1" t="s">
        <v>10084</v>
      </c>
      <c r="C13959" s="1" t="s">
        <v>32</v>
      </c>
      <c r="D13959" s="16">
        <v>39448</v>
      </c>
      <c r="E13959" s="1" t="s">
        <v>41</v>
      </c>
      <c r="F13959" s="1" t="s">
        <v>214</v>
      </c>
      <c r="G13959">
        <v>0.03</v>
      </c>
      <c r="H13959">
        <v>0</v>
      </c>
      <c r="I13959">
        <v>0</v>
      </c>
      <c r="J13959">
        <v>0</v>
      </c>
      <c r="K13959">
        <v>0.04</v>
      </c>
    </row>
    <row r="13960" spans="1:11" x14ac:dyDescent="0.25">
      <c r="A13960" s="1" t="s">
        <v>26100</v>
      </c>
      <c r="B13960" s="1" t="s">
        <v>10085</v>
      </c>
      <c r="C13960" s="1" t="s">
        <v>671</v>
      </c>
      <c r="D13960" s="16">
        <v>39448</v>
      </c>
      <c r="E13960" s="1" t="s">
        <v>106</v>
      </c>
      <c r="F13960" s="1" t="s">
        <v>5020</v>
      </c>
      <c r="G13960">
        <v>0</v>
      </c>
      <c r="H13960">
        <v>0</v>
      </c>
      <c r="I13960">
        <v>0.04</v>
      </c>
      <c r="J13960">
        <v>0</v>
      </c>
      <c r="K13960">
        <v>0.04</v>
      </c>
    </row>
    <row r="13961" spans="1:11" x14ac:dyDescent="0.25">
      <c r="A13961" s="1" t="s">
        <v>26101</v>
      </c>
      <c r="B13961" s="1" t="s">
        <v>10086</v>
      </c>
      <c r="C13961" s="1" t="s">
        <v>58</v>
      </c>
      <c r="D13961" s="16">
        <v>37987</v>
      </c>
      <c r="E13961" s="1" t="s">
        <v>55</v>
      </c>
      <c r="F13961" s="1" t="s">
        <v>214</v>
      </c>
      <c r="G13961">
        <v>0.02</v>
      </c>
      <c r="H13961">
        <v>0.01</v>
      </c>
      <c r="I13961">
        <v>0</v>
      </c>
      <c r="J13961">
        <v>0</v>
      </c>
      <c r="K13961">
        <v>0.04</v>
      </c>
    </row>
    <row r="13962" spans="1:11" x14ac:dyDescent="0.25">
      <c r="A13962" s="1" t="s">
        <v>26102</v>
      </c>
      <c r="B13962" s="1" t="s">
        <v>10087</v>
      </c>
      <c r="C13962" s="1" t="s">
        <v>71</v>
      </c>
      <c r="D13962" s="16">
        <v>37257</v>
      </c>
      <c r="E13962" s="1" t="s">
        <v>38</v>
      </c>
      <c r="F13962" s="1" t="s">
        <v>117</v>
      </c>
      <c r="G13962">
        <v>0.03</v>
      </c>
      <c r="H13962">
        <v>0.01</v>
      </c>
      <c r="I13962">
        <v>0</v>
      </c>
      <c r="J13962">
        <v>0</v>
      </c>
      <c r="K13962">
        <v>0.04</v>
      </c>
    </row>
    <row r="13963" spans="1:11" x14ac:dyDescent="0.25">
      <c r="A13963" s="1" t="s">
        <v>26103</v>
      </c>
      <c r="B13963" s="1" t="s">
        <v>10088</v>
      </c>
      <c r="C13963" s="1" t="s">
        <v>157</v>
      </c>
      <c r="D13963" s="16">
        <v>40179</v>
      </c>
      <c r="E13963" s="1" t="s">
        <v>106</v>
      </c>
      <c r="F13963" s="1" t="s">
        <v>2887</v>
      </c>
      <c r="G13963">
        <v>0</v>
      </c>
      <c r="H13963">
        <v>0</v>
      </c>
      <c r="I13963">
        <v>0.04</v>
      </c>
      <c r="J13963">
        <v>0</v>
      </c>
      <c r="K13963">
        <v>0.04</v>
      </c>
    </row>
    <row r="13964" spans="1:11" hidden="1" x14ac:dyDescent="0.25">
      <c r="A13964" s="1" t="s">
        <v>26104</v>
      </c>
      <c r="B13964" s="1" t="s">
        <v>4544</v>
      </c>
      <c r="C13964" s="1" t="s">
        <v>49</v>
      </c>
      <c r="E13964" s="1" t="s">
        <v>38</v>
      </c>
      <c r="F13964" s="1" t="s">
        <v>255</v>
      </c>
      <c r="G13964">
        <v>0</v>
      </c>
      <c r="H13964">
        <v>0.03</v>
      </c>
      <c r="I13964">
        <v>0</v>
      </c>
      <c r="J13964">
        <v>0</v>
      </c>
      <c r="K13964">
        <v>0.04</v>
      </c>
    </row>
    <row r="13965" spans="1:11" x14ac:dyDescent="0.25">
      <c r="A13965" s="1" t="s">
        <v>26105</v>
      </c>
      <c r="B13965" s="1" t="s">
        <v>10089</v>
      </c>
      <c r="C13965" s="1" t="s">
        <v>32</v>
      </c>
      <c r="D13965" s="16">
        <v>40179</v>
      </c>
      <c r="E13965" s="1" t="s">
        <v>34</v>
      </c>
      <c r="F13965" s="1" t="s">
        <v>1008</v>
      </c>
      <c r="G13965">
        <v>0</v>
      </c>
      <c r="H13965">
        <v>0</v>
      </c>
      <c r="I13965">
        <v>0.04</v>
      </c>
      <c r="J13965">
        <v>0</v>
      </c>
      <c r="K13965">
        <v>0.04</v>
      </c>
    </row>
    <row r="13966" spans="1:11" x14ac:dyDescent="0.25">
      <c r="A13966" s="1" t="s">
        <v>26106</v>
      </c>
      <c r="B13966" s="1" t="s">
        <v>10090</v>
      </c>
      <c r="C13966" s="1" t="s">
        <v>32</v>
      </c>
      <c r="D13966" s="16">
        <v>39083</v>
      </c>
      <c r="E13966" s="1" t="s">
        <v>30</v>
      </c>
      <c r="F13966" s="1" t="s">
        <v>1240</v>
      </c>
      <c r="G13966">
        <v>0.03</v>
      </c>
      <c r="H13966">
        <v>0</v>
      </c>
      <c r="I13966">
        <v>0</v>
      </c>
      <c r="J13966">
        <v>0</v>
      </c>
      <c r="K13966">
        <v>0.04</v>
      </c>
    </row>
    <row r="13967" spans="1:11" x14ac:dyDescent="0.25">
      <c r="A13967" s="1" t="s">
        <v>26107</v>
      </c>
      <c r="B13967" s="1" t="s">
        <v>3673</v>
      </c>
      <c r="C13967" s="1" t="s">
        <v>71</v>
      </c>
      <c r="D13967" s="16">
        <v>37257</v>
      </c>
      <c r="E13967" s="1" t="s">
        <v>55</v>
      </c>
      <c r="F13967" s="1" t="s">
        <v>79</v>
      </c>
      <c r="G13967">
        <v>0.03</v>
      </c>
      <c r="H13967">
        <v>0.01</v>
      </c>
      <c r="I13967">
        <v>0</v>
      </c>
      <c r="J13967">
        <v>0</v>
      </c>
      <c r="K13967">
        <v>0.04</v>
      </c>
    </row>
    <row r="13968" spans="1:11" x14ac:dyDescent="0.25">
      <c r="A13968" s="1" t="s">
        <v>26108</v>
      </c>
      <c r="B13968" s="1" t="s">
        <v>10091</v>
      </c>
      <c r="C13968" s="1" t="s">
        <v>49</v>
      </c>
      <c r="D13968" s="16">
        <v>40179</v>
      </c>
      <c r="E13968" s="1" t="s">
        <v>27</v>
      </c>
      <c r="F13968" s="1" t="s">
        <v>206</v>
      </c>
      <c r="G13968">
        <v>0</v>
      </c>
      <c r="H13968">
        <v>0</v>
      </c>
      <c r="I13968">
        <v>0.04</v>
      </c>
      <c r="J13968">
        <v>0</v>
      </c>
      <c r="K13968">
        <v>0.04</v>
      </c>
    </row>
    <row r="13969" spans="1:11" x14ac:dyDescent="0.25">
      <c r="A13969" s="1" t="s">
        <v>26109</v>
      </c>
      <c r="B13969" s="1" t="s">
        <v>9345</v>
      </c>
      <c r="C13969" s="1" t="s">
        <v>730</v>
      </c>
      <c r="D13969" s="16">
        <v>41640</v>
      </c>
      <c r="E13969" s="1" t="s">
        <v>21</v>
      </c>
      <c r="F13969" s="1" t="s">
        <v>788</v>
      </c>
      <c r="G13969">
        <v>0</v>
      </c>
      <c r="H13969">
        <v>0</v>
      </c>
      <c r="I13969">
        <v>0.04</v>
      </c>
      <c r="J13969">
        <v>0</v>
      </c>
      <c r="K13969">
        <v>0.04</v>
      </c>
    </row>
    <row r="13970" spans="1:11" x14ac:dyDescent="0.25">
      <c r="A13970" s="1" t="s">
        <v>26110</v>
      </c>
      <c r="B13970" s="1" t="s">
        <v>10092</v>
      </c>
      <c r="C13970" s="1" t="s">
        <v>32</v>
      </c>
      <c r="D13970" s="16">
        <v>39814</v>
      </c>
      <c r="E13970" s="1" t="s">
        <v>38</v>
      </c>
      <c r="F13970" s="1" t="s">
        <v>6964</v>
      </c>
      <c r="G13970">
        <v>0.03</v>
      </c>
      <c r="H13970">
        <v>0</v>
      </c>
      <c r="I13970">
        <v>0</v>
      </c>
      <c r="J13970">
        <v>0</v>
      </c>
      <c r="K13970">
        <v>0.04</v>
      </c>
    </row>
    <row r="13971" spans="1:11" x14ac:dyDescent="0.25">
      <c r="A13971" s="1" t="s">
        <v>26111</v>
      </c>
      <c r="B13971" s="1" t="s">
        <v>10093</v>
      </c>
      <c r="C13971" s="1" t="s">
        <v>71</v>
      </c>
      <c r="D13971" s="16">
        <v>37622</v>
      </c>
      <c r="E13971" s="1" t="s">
        <v>2</v>
      </c>
      <c r="F13971" s="1" t="s">
        <v>1903</v>
      </c>
      <c r="G13971">
        <v>0.03</v>
      </c>
      <c r="H13971">
        <v>0.01</v>
      </c>
      <c r="I13971">
        <v>0</v>
      </c>
      <c r="J13971">
        <v>0</v>
      </c>
      <c r="K13971">
        <v>0.04</v>
      </c>
    </row>
    <row r="13972" spans="1:11" x14ac:dyDescent="0.25">
      <c r="A13972" s="1" t="s">
        <v>26112</v>
      </c>
      <c r="B13972" s="1" t="s">
        <v>8569</v>
      </c>
      <c r="C13972" s="1" t="s">
        <v>730</v>
      </c>
      <c r="D13972" s="16">
        <v>42005</v>
      </c>
      <c r="E13972" s="1" t="s">
        <v>14</v>
      </c>
      <c r="F13972" s="1" t="s">
        <v>117</v>
      </c>
      <c r="G13972">
        <v>0</v>
      </c>
      <c r="H13972">
        <v>0.03</v>
      </c>
      <c r="I13972">
        <v>0</v>
      </c>
      <c r="J13972">
        <v>0.01</v>
      </c>
      <c r="K13972">
        <v>0.04</v>
      </c>
    </row>
    <row r="13973" spans="1:11" x14ac:dyDescent="0.25">
      <c r="A13973" s="1" t="s">
        <v>26113</v>
      </c>
      <c r="B13973" s="1" t="s">
        <v>10094</v>
      </c>
      <c r="C13973" s="1" t="s">
        <v>871</v>
      </c>
      <c r="D13973" s="16">
        <v>34335</v>
      </c>
      <c r="E13973" s="1" t="s">
        <v>93</v>
      </c>
      <c r="F13973" s="1" t="s">
        <v>4977</v>
      </c>
      <c r="G13973">
        <v>0</v>
      </c>
      <c r="H13973">
        <v>0</v>
      </c>
      <c r="I13973">
        <v>0.04</v>
      </c>
      <c r="J13973">
        <v>0</v>
      </c>
      <c r="K13973">
        <v>0.04</v>
      </c>
    </row>
    <row r="13974" spans="1:11" x14ac:dyDescent="0.25">
      <c r="A13974" s="1" t="s">
        <v>26114</v>
      </c>
      <c r="B13974" s="1" t="s">
        <v>10095</v>
      </c>
      <c r="C13974" s="1" t="s">
        <v>58</v>
      </c>
      <c r="D13974" s="16">
        <v>38718</v>
      </c>
      <c r="E13974" s="1" t="s">
        <v>242</v>
      </c>
      <c r="F13974" s="1" t="s">
        <v>5809</v>
      </c>
      <c r="G13974">
        <v>0</v>
      </c>
      <c r="H13974">
        <v>0</v>
      </c>
      <c r="I13974">
        <v>0.04</v>
      </c>
      <c r="J13974">
        <v>0</v>
      </c>
      <c r="K13974">
        <v>0.04</v>
      </c>
    </row>
    <row r="13975" spans="1:11" x14ac:dyDescent="0.25">
      <c r="A13975" s="1" t="s">
        <v>26115</v>
      </c>
      <c r="B13975" s="1" t="s">
        <v>10096</v>
      </c>
      <c r="C13975" s="1" t="s">
        <v>58</v>
      </c>
      <c r="D13975" s="16">
        <v>38353</v>
      </c>
      <c r="E13975" s="1" t="s">
        <v>27</v>
      </c>
      <c r="F13975" s="1" t="s">
        <v>187</v>
      </c>
      <c r="G13975">
        <v>0.02</v>
      </c>
      <c r="H13975">
        <v>0.01</v>
      </c>
      <c r="I13975">
        <v>0</v>
      </c>
      <c r="J13975">
        <v>0</v>
      </c>
      <c r="K13975">
        <v>0.04</v>
      </c>
    </row>
    <row r="13976" spans="1:11" x14ac:dyDescent="0.25">
      <c r="A13976" s="1" t="s">
        <v>26116</v>
      </c>
      <c r="B13976" s="1" t="s">
        <v>10097</v>
      </c>
      <c r="C13976" s="1" t="s">
        <v>157</v>
      </c>
      <c r="D13976" s="16">
        <v>40909</v>
      </c>
      <c r="E13976" s="1" t="s">
        <v>55</v>
      </c>
      <c r="F13976" s="1" t="s">
        <v>5809</v>
      </c>
      <c r="G13976">
        <v>0</v>
      </c>
      <c r="H13976">
        <v>0</v>
      </c>
      <c r="I13976">
        <v>0.04</v>
      </c>
      <c r="J13976">
        <v>0</v>
      </c>
      <c r="K13976">
        <v>0.04</v>
      </c>
    </row>
    <row r="13977" spans="1:11" x14ac:dyDescent="0.25">
      <c r="A13977" s="1" t="s">
        <v>26117</v>
      </c>
      <c r="B13977" s="1" t="s">
        <v>10098</v>
      </c>
      <c r="C13977" s="1" t="s">
        <v>109</v>
      </c>
      <c r="D13977" s="16">
        <v>36161</v>
      </c>
      <c r="E13977" s="1" t="s">
        <v>30</v>
      </c>
      <c r="F13977" s="1" t="s">
        <v>332</v>
      </c>
      <c r="G13977">
        <v>0.02</v>
      </c>
      <c r="H13977">
        <v>0.01</v>
      </c>
      <c r="I13977">
        <v>0</v>
      </c>
      <c r="J13977">
        <v>0</v>
      </c>
      <c r="K13977">
        <v>0.04</v>
      </c>
    </row>
    <row r="13978" spans="1:11" x14ac:dyDescent="0.25">
      <c r="A13978" s="1" t="s">
        <v>26118</v>
      </c>
      <c r="B13978" s="1" t="s">
        <v>10099</v>
      </c>
      <c r="C13978" s="1" t="s">
        <v>157</v>
      </c>
      <c r="D13978" s="16">
        <v>41275</v>
      </c>
      <c r="E13978" s="1" t="s">
        <v>106</v>
      </c>
      <c r="F13978" s="1" t="s">
        <v>5809</v>
      </c>
      <c r="G13978">
        <v>0</v>
      </c>
      <c r="H13978">
        <v>0</v>
      </c>
      <c r="I13978">
        <v>0.04</v>
      </c>
      <c r="J13978">
        <v>0</v>
      </c>
      <c r="K13978">
        <v>0.04</v>
      </c>
    </row>
    <row r="13979" spans="1:11" x14ac:dyDescent="0.25">
      <c r="A13979" s="1" t="s">
        <v>26119</v>
      </c>
      <c r="B13979" s="1" t="s">
        <v>10100</v>
      </c>
      <c r="C13979" s="1" t="s">
        <v>730</v>
      </c>
      <c r="D13979" s="16">
        <v>41640</v>
      </c>
      <c r="E13979" s="1" t="s">
        <v>27</v>
      </c>
      <c r="F13979" s="1" t="s">
        <v>332</v>
      </c>
      <c r="G13979">
        <v>0</v>
      </c>
      <c r="H13979">
        <v>0</v>
      </c>
      <c r="I13979">
        <v>0.04</v>
      </c>
      <c r="J13979">
        <v>0</v>
      </c>
      <c r="K13979">
        <v>0.04</v>
      </c>
    </row>
    <row r="13980" spans="1:11" x14ac:dyDescent="0.25">
      <c r="A13980" s="1" t="s">
        <v>26120</v>
      </c>
      <c r="B13980" s="1" t="s">
        <v>10101</v>
      </c>
      <c r="C13980" s="1" t="s">
        <v>32</v>
      </c>
      <c r="D13980" s="16">
        <v>39083</v>
      </c>
      <c r="E13980" s="1" t="s">
        <v>106</v>
      </c>
      <c r="F13980" s="1" t="s">
        <v>1008</v>
      </c>
      <c r="G13980">
        <v>0</v>
      </c>
      <c r="H13980">
        <v>0</v>
      </c>
      <c r="I13980">
        <v>0.04</v>
      </c>
      <c r="J13980">
        <v>0</v>
      </c>
      <c r="K13980">
        <v>0.04</v>
      </c>
    </row>
    <row r="13981" spans="1:11" x14ac:dyDescent="0.25">
      <c r="A13981" s="1" t="s">
        <v>26121</v>
      </c>
      <c r="B13981" s="1" t="s">
        <v>10102</v>
      </c>
      <c r="C13981" s="1" t="s">
        <v>71</v>
      </c>
      <c r="D13981" s="16">
        <v>38353</v>
      </c>
      <c r="E13981" s="1" t="s">
        <v>55</v>
      </c>
      <c r="F13981" s="1" t="s">
        <v>332</v>
      </c>
      <c r="G13981">
        <v>0.03</v>
      </c>
      <c r="H13981">
        <v>0.01</v>
      </c>
      <c r="I13981">
        <v>0</v>
      </c>
      <c r="J13981">
        <v>0</v>
      </c>
      <c r="K13981">
        <v>0.04</v>
      </c>
    </row>
    <row r="13982" spans="1:11" x14ac:dyDescent="0.25">
      <c r="A13982" s="1" t="s">
        <v>26122</v>
      </c>
      <c r="B13982" s="1" t="s">
        <v>10103</v>
      </c>
      <c r="C13982" s="1" t="s">
        <v>144</v>
      </c>
      <c r="D13982" s="16">
        <v>40544</v>
      </c>
      <c r="E13982" s="1" t="s">
        <v>2</v>
      </c>
      <c r="F13982" s="1" t="s">
        <v>1449</v>
      </c>
      <c r="G13982">
        <v>0</v>
      </c>
      <c r="H13982">
        <v>0.03</v>
      </c>
      <c r="I13982">
        <v>0</v>
      </c>
      <c r="J13982">
        <v>0.01</v>
      </c>
      <c r="K13982">
        <v>0.04</v>
      </c>
    </row>
    <row r="13983" spans="1:11" x14ac:dyDescent="0.25">
      <c r="A13983" s="1" t="s">
        <v>26123</v>
      </c>
      <c r="B13983" s="1" t="s">
        <v>10104</v>
      </c>
      <c r="C13983" s="1" t="s">
        <v>84</v>
      </c>
      <c r="D13983" s="16">
        <v>42370</v>
      </c>
      <c r="E13983" s="1" t="s">
        <v>34</v>
      </c>
      <c r="F13983" s="1" t="s">
        <v>5022</v>
      </c>
      <c r="G13983">
        <v>0</v>
      </c>
      <c r="H13983">
        <v>0</v>
      </c>
      <c r="I13983">
        <v>0.04</v>
      </c>
      <c r="J13983">
        <v>0</v>
      </c>
      <c r="K13983">
        <v>0.04</v>
      </c>
    </row>
    <row r="13984" spans="1:11" x14ac:dyDescent="0.25">
      <c r="A13984" s="1" t="s">
        <v>26124</v>
      </c>
      <c r="B13984" s="1" t="s">
        <v>10105</v>
      </c>
      <c r="C13984" s="1" t="s">
        <v>58</v>
      </c>
      <c r="D13984" s="16">
        <v>39448</v>
      </c>
      <c r="E13984" s="1" t="s">
        <v>34</v>
      </c>
      <c r="F13984" s="1" t="s">
        <v>1008</v>
      </c>
      <c r="G13984">
        <v>0</v>
      </c>
      <c r="H13984">
        <v>0</v>
      </c>
      <c r="I13984">
        <v>0.04</v>
      </c>
      <c r="J13984">
        <v>0</v>
      </c>
      <c r="K13984">
        <v>0.04</v>
      </c>
    </row>
    <row r="13985" spans="1:11" x14ac:dyDescent="0.25">
      <c r="A13985" s="1" t="s">
        <v>26125</v>
      </c>
      <c r="B13985" s="1" t="s">
        <v>10106</v>
      </c>
      <c r="C13985" s="1" t="s">
        <v>144</v>
      </c>
      <c r="D13985" s="16">
        <v>40544</v>
      </c>
      <c r="E13985" s="1" t="s">
        <v>242</v>
      </c>
      <c r="F13985" s="1" t="s">
        <v>915</v>
      </c>
      <c r="G13985">
        <v>0</v>
      </c>
      <c r="H13985">
        <v>0.03</v>
      </c>
      <c r="I13985">
        <v>0</v>
      </c>
      <c r="J13985">
        <v>0</v>
      </c>
      <c r="K13985">
        <v>0.04</v>
      </c>
    </row>
    <row r="13986" spans="1:11" x14ac:dyDescent="0.25">
      <c r="A13986" s="1" t="s">
        <v>26126</v>
      </c>
      <c r="B13986" s="1" t="s">
        <v>7880</v>
      </c>
      <c r="C13986" s="1" t="s">
        <v>175</v>
      </c>
      <c r="D13986" s="16">
        <v>37987</v>
      </c>
      <c r="E13986" s="1" t="s">
        <v>2</v>
      </c>
      <c r="F13986" s="1" t="s">
        <v>56</v>
      </c>
      <c r="G13986">
        <v>0.03</v>
      </c>
      <c r="H13986">
        <v>0.01</v>
      </c>
      <c r="I13986">
        <v>0</v>
      </c>
      <c r="J13986">
        <v>0</v>
      </c>
      <c r="K13986">
        <v>0.04</v>
      </c>
    </row>
    <row r="13987" spans="1:11" x14ac:dyDescent="0.25">
      <c r="A13987" s="1" t="s">
        <v>26127</v>
      </c>
      <c r="B13987" s="1" t="s">
        <v>9264</v>
      </c>
      <c r="C13987" s="1" t="s">
        <v>53</v>
      </c>
      <c r="D13987" s="16">
        <v>42005</v>
      </c>
      <c r="E13987" s="1" t="s">
        <v>55</v>
      </c>
      <c r="F13987" s="1" t="s">
        <v>136</v>
      </c>
      <c r="G13987">
        <v>0.03</v>
      </c>
      <c r="H13987">
        <v>0</v>
      </c>
      <c r="I13987">
        <v>0</v>
      </c>
      <c r="J13987">
        <v>0.01</v>
      </c>
      <c r="K13987">
        <v>0.04</v>
      </c>
    </row>
    <row r="13988" spans="1:11" x14ac:dyDescent="0.25">
      <c r="A13988" s="1" t="s">
        <v>26128</v>
      </c>
      <c r="B13988" s="1" t="s">
        <v>10107</v>
      </c>
      <c r="C13988" s="1" t="s">
        <v>49</v>
      </c>
      <c r="D13988" s="16">
        <v>39814</v>
      </c>
      <c r="E13988" s="1" t="s">
        <v>106</v>
      </c>
      <c r="F13988" s="1" t="s">
        <v>7541</v>
      </c>
      <c r="G13988">
        <v>0</v>
      </c>
      <c r="H13988">
        <v>0</v>
      </c>
      <c r="I13988">
        <v>0.04</v>
      </c>
      <c r="J13988">
        <v>0</v>
      </c>
      <c r="K13988">
        <v>0.04</v>
      </c>
    </row>
    <row r="13989" spans="1:11" x14ac:dyDescent="0.25">
      <c r="A13989" s="1" t="s">
        <v>26129</v>
      </c>
      <c r="B13989" s="1" t="s">
        <v>10108</v>
      </c>
      <c r="C13989" s="1" t="s">
        <v>53</v>
      </c>
      <c r="D13989" s="16">
        <v>39814</v>
      </c>
      <c r="E13989" s="1" t="s">
        <v>242</v>
      </c>
      <c r="F13989" s="1" t="s">
        <v>6748</v>
      </c>
      <c r="G13989">
        <v>0</v>
      </c>
      <c r="H13989">
        <v>0</v>
      </c>
      <c r="I13989">
        <v>0.04</v>
      </c>
      <c r="J13989">
        <v>0</v>
      </c>
      <c r="K13989">
        <v>0.04</v>
      </c>
    </row>
    <row r="13990" spans="1:11" x14ac:dyDescent="0.25">
      <c r="A13990" s="1" t="s">
        <v>26130</v>
      </c>
      <c r="B13990" s="1" t="s">
        <v>10109</v>
      </c>
      <c r="C13990" s="1" t="s">
        <v>53</v>
      </c>
      <c r="D13990" s="16">
        <v>40909</v>
      </c>
      <c r="E13990" s="1" t="s">
        <v>27</v>
      </c>
      <c r="F13990" s="1" t="s">
        <v>2357</v>
      </c>
      <c r="G13990">
        <v>0</v>
      </c>
      <c r="H13990">
        <v>0</v>
      </c>
      <c r="I13990">
        <v>0.04</v>
      </c>
      <c r="J13990">
        <v>0</v>
      </c>
      <c r="K13990">
        <v>0.04</v>
      </c>
    </row>
    <row r="13991" spans="1:11" x14ac:dyDescent="0.25">
      <c r="A13991" s="1" t="s">
        <v>26131</v>
      </c>
      <c r="B13991" s="1" t="s">
        <v>10110</v>
      </c>
      <c r="C13991" s="1" t="s">
        <v>58</v>
      </c>
      <c r="D13991" s="16">
        <v>38718</v>
      </c>
      <c r="E13991" s="1" t="s">
        <v>93</v>
      </c>
      <c r="F13991" s="1" t="s">
        <v>2869</v>
      </c>
      <c r="G13991">
        <v>0.02</v>
      </c>
      <c r="H13991">
        <v>0.01</v>
      </c>
      <c r="I13991">
        <v>0</v>
      </c>
      <c r="J13991">
        <v>0</v>
      </c>
      <c r="K13991">
        <v>0.04</v>
      </c>
    </row>
    <row r="13992" spans="1:11" x14ac:dyDescent="0.25">
      <c r="A13992" s="1" t="s">
        <v>26132</v>
      </c>
      <c r="B13992" s="1" t="s">
        <v>10111</v>
      </c>
      <c r="C13992" s="1" t="s">
        <v>144</v>
      </c>
      <c r="D13992" s="16">
        <v>41275</v>
      </c>
      <c r="E13992" s="1" t="s">
        <v>106</v>
      </c>
      <c r="F13992" s="1" t="s">
        <v>8525</v>
      </c>
      <c r="G13992">
        <v>0</v>
      </c>
      <c r="H13992">
        <v>0.03</v>
      </c>
      <c r="I13992">
        <v>0</v>
      </c>
      <c r="J13992">
        <v>0</v>
      </c>
      <c r="K13992">
        <v>0.04</v>
      </c>
    </row>
    <row r="13993" spans="1:11" x14ac:dyDescent="0.25">
      <c r="A13993" s="1" t="s">
        <v>26133</v>
      </c>
      <c r="B13993" s="1" t="s">
        <v>10112</v>
      </c>
      <c r="C13993" s="1" t="s">
        <v>157</v>
      </c>
      <c r="D13993" s="16">
        <v>39814</v>
      </c>
      <c r="E13993" s="1" t="s">
        <v>106</v>
      </c>
      <c r="F13993" s="1" t="s">
        <v>788</v>
      </c>
      <c r="G13993">
        <v>0</v>
      </c>
      <c r="H13993">
        <v>0</v>
      </c>
      <c r="I13993">
        <v>0.04</v>
      </c>
      <c r="J13993">
        <v>0</v>
      </c>
      <c r="K13993">
        <v>0.04</v>
      </c>
    </row>
    <row r="13994" spans="1:11" x14ac:dyDescent="0.25">
      <c r="A13994" s="1" t="s">
        <v>26134</v>
      </c>
      <c r="B13994" s="1" t="s">
        <v>9182</v>
      </c>
      <c r="C13994" s="1" t="s">
        <v>109</v>
      </c>
      <c r="D13994" s="16">
        <v>35796</v>
      </c>
      <c r="E13994" s="1" t="s">
        <v>27</v>
      </c>
      <c r="F13994" s="1" t="s">
        <v>2357</v>
      </c>
      <c r="G13994">
        <v>0.02</v>
      </c>
      <c r="H13994">
        <v>0.01</v>
      </c>
      <c r="I13994">
        <v>0</v>
      </c>
      <c r="J13994">
        <v>0</v>
      </c>
      <c r="K13994">
        <v>0.04</v>
      </c>
    </row>
    <row r="13995" spans="1:11" x14ac:dyDescent="0.25">
      <c r="A13995" s="1" t="s">
        <v>26135</v>
      </c>
      <c r="B13995" s="1" t="s">
        <v>2651</v>
      </c>
      <c r="C13995" s="1" t="s">
        <v>53</v>
      </c>
      <c r="D13995" s="16">
        <v>42005</v>
      </c>
      <c r="E13995" s="1" t="s">
        <v>14</v>
      </c>
      <c r="F13995" s="1" t="s">
        <v>136</v>
      </c>
      <c r="G13995">
        <v>0</v>
      </c>
      <c r="H13995">
        <v>0.03</v>
      </c>
      <c r="I13995">
        <v>0</v>
      </c>
      <c r="J13995">
        <v>0.01</v>
      </c>
      <c r="K13995">
        <v>0.04</v>
      </c>
    </row>
    <row r="13996" spans="1:11" x14ac:dyDescent="0.25">
      <c r="A13996" s="1" t="s">
        <v>26136</v>
      </c>
      <c r="B13996" s="1" t="s">
        <v>9041</v>
      </c>
      <c r="C13996" s="1" t="s">
        <v>168</v>
      </c>
      <c r="D13996" s="16">
        <v>42370</v>
      </c>
      <c r="E13996" s="1" t="s">
        <v>38</v>
      </c>
      <c r="F13996" s="1" t="s">
        <v>79</v>
      </c>
      <c r="G13996">
        <v>0.01</v>
      </c>
      <c r="H13996">
        <v>0.02</v>
      </c>
      <c r="I13996">
        <v>0</v>
      </c>
      <c r="J13996">
        <v>0</v>
      </c>
      <c r="K13996">
        <v>0.04</v>
      </c>
    </row>
    <row r="13997" spans="1:11" x14ac:dyDescent="0.25">
      <c r="A13997" s="1" t="s">
        <v>26137</v>
      </c>
      <c r="B13997" s="1" t="s">
        <v>10113</v>
      </c>
      <c r="C13997" s="1" t="s">
        <v>58</v>
      </c>
      <c r="D13997" s="16">
        <v>39814</v>
      </c>
      <c r="E13997" s="1" t="s">
        <v>34</v>
      </c>
      <c r="F13997" s="1" t="s">
        <v>4365</v>
      </c>
      <c r="G13997">
        <v>0.02</v>
      </c>
      <c r="H13997">
        <v>0.01</v>
      </c>
      <c r="I13997">
        <v>0</v>
      </c>
      <c r="J13997">
        <v>0</v>
      </c>
      <c r="K13997">
        <v>0.04</v>
      </c>
    </row>
    <row r="13998" spans="1:11" x14ac:dyDescent="0.25">
      <c r="A13998" s="1" t="s">
        <v>26138</v>
      </c>
      <c r="B13998" s="1" t="s">
        <v>10114</v>
      </c>
      <c r="C13998" s="1" t="s">
        <v>157</v>
      </c>
      <c r="D13998" s="16">
        <v>39448</v>
      </c>
      <c r="E13998" s="1" t="s">
        <v>30</v>
      </c>
      <c r="F13998" s="1" t="s">
        <v>10115</v>
      </c>
      <c r="G13998">
        <v>0.03</v>
      </c>
      <c r="H13998">
        <v>0</v>
      </c>
      <c r="I13998">
        <v>0</v>
      </c>
      <c r="J13998">
        <v>0</v>
      </c>
      <c r="K13998">
        <v>0.04</v>
      </c>
    </row>
    <row r="13999" spans="1:11" x14ac:dyDescent="0.25">
      <c r="A13999" s="1" t="s">
        <v>26139</v>
      </c>
      <c r="B13999" s="1" t="s">
        <v>10116</v>
      </c>
      <c r="C13999" s="1" t="s">
        <v>58</v>
      </c>
      <c r="D13999" s="16">
        <v>38718</v>
      </c>
      <c r="E13999" s="1" t="s">
        <v>21</v>
      </c>
      <c r="F13999" s="1" t="s">
        <v>76</v>
      </c>
      <c r="G13999">
        <v>0</v>
      </c>
      <c r="H13999">
        <v>0</v>
      </c>
      <c r="I13999">
        <v>0.04</v>
      </c>
      <c r="J13999">
        <v>0</v>
      </c>
      <c r="K13999">
        <v>0.04</v>
      </c>
    </row>
    <row r="14000" spans="1:11" x14ac:dyDescent="0.25">
      <c r="A14000" s="1" t="s">
        <v>26140</v>
      </c>
      <c r="B14000" s="1" t="s">
        <v>10117</v>
      </c>
      <c r="C14000" s="1" t="s">
        <v>58</v>
      </c>
      <c r="D14000" s="16">
        <v>38353</v>
      </c>
      <c r="E14000" s="1" t="s">
        <v>38</v>
      </c>
      <c r="F14000" s="1" t="s">
        <v>206</v>
      </c>
      <c r="G14000">
        <v>0.02</v>
      </c>
      <c r="H14000">
        <v>0.01</v>
      </c>
      <c r="I14000">
        <v>0</v>
      </c>
      <c r="J14000">
        <v>0</v>
      </c>
      <c r="K14000">
        <v>0.04</v>
      </c>
    </row>
    <row r="14001" spans="1:11" x14ac:dyDescent="0.25">
      <c r="A14001" s="1" t="s">
        <v>26141</v>
      </c>
      <c r="B14001" s="1" t="s">
        <v>10118</v>
      </c>
      <c r="C14001" s="1" t="s">
        <v>32</v>
      </c>
      <c r="D14001" s="16">
        <v>39448</v>
      </c>
      <c r="E14001" s="1" t="s">
        <v>34</v>
      </c>
      <c r="F14001" s="1" t="s">
        <v>1168</v>
      </c>
      <c r="G14001">
        <v>0</v>
      </c>
      <c r="H14001">
        <v>0</v>
      </c>
      <c r="I14001">
        <v>0.04</v>
      </c>
      <c r="J14001">
        <v>0</v>
      </c>
      <c r="K14001">
        <v>0.04</v>
      </c>
    </row>
    <row r="14002" spans="1:11" x14ac:dyDescent="0.25">
      <c r="A14002" s="1" t="s">
        <v>26142</v>
      </c>
      <c r="B14002" s="1" t="s">
        <v>8513</v>
      </c>
      <c r="C14002" s="1" t="s">
        <v>139</v>
      </c>
      <c r="D14002" s="16">
        <v>37257</v>
      </c>
      <c r="E14002" s="1" t="s">
        <v>21</v>
      </c>
      <c r="F14002" s="1" t="s">
        <v>332</v>
      </c>
      <c r="G14002">
        <v>0.03</v>
      </c>
      <c r="H14002">
        <v>0.01</v>
      </c>
      <c r="I14002">
        <v>0</v>
      </c>
      <c r="J14002">
        <v>0</v>
      </c>
      <c r="K14002">
        <v>0.04</v>
      </c>
    </row>
    <row r="14003" spans="1:11" x14ac:dyDescent="0.25">
      <c r="A14003" s="1" t="s">
        <v>26143</v>
      </c>
      <c r="B14003" s="1" t="s">
        <v>10119</v>
      </c>
      <c r="C14003" s="1" t="s">
        <v>144</v>
      </c>
      <c r="D14003" s="16">
        <v>37622</v>
      </c>
      <c r="E14003" s="1" t="s">
        <v>242</v>
      </c>
      <c r="F14003" s="1" t="s">
        <v>51</v>
      </c>
      <c r="G14003">
        <v>0.01</v>
      </c>
      <c r="H14003">
        <v>0.02</v>
      </c>
      <c r="I14003">
        <v>0</v>
      </c>
      <c r="J14003">
        <v>0</v>
      </c>
      <c r="K14003">
        <v>0.04</v>
      </c>
    </row>
    <row r="14004" spans="1:11" x14ac:dyDescent="0.25">
      <c r="A14004" s="1" t="s">
        <v>26144</v>
      </c>
      <c r="B14004" s="1" t="s">
        <v>10120</v>
      </c>
      <c r="C14004" s="1" t="s">
        <v>671</v>
      </c>
      <c r="D14004" s="16">
        <v>36526</v>
      </c>
      <c r="E14004" s="1" t="s">
        <v>93</v>
      </c>
      <c r="F14004" s="1" t="s">
        <v>147</v>
      </c>
      <c r="G14004">
        <v>0</v>
      </c>
      <c r="H14004">
        <v>0</v>
      </c>
      <c r="I14004">
        <v>0.04</v>
      </c>
      <c r="J14004">
        <v>0</v>
      </c>
      <c r="K14004">
        <v>0.04</v>
      </c>
    </row>
    <row r="14005" spans="1:11" x14ac:dyDescent="0.25">
      <c r="A14005" s="1" t="s">
        <v>26145</v>
      </c>
      <c r="B14005" s="1" t="s">
        <v>5669</v>
      </c>
      <c r="C14005" s="1" t="s">
        <v>139</v>
      </c>
      <c r="D14005" s="16">
        <v>38353</v>
      </c>
      <c r="E14005" s="1" t="s">
        <v>55</v>
      </c>
      <c r="F14005" s="1" t="s">
        <v>214</v>
      </c>
      <c r="G14005">
        <v>0.03</v>
      </c>
      <c r="H14005">
        <v>0.01</v>
      </c>
      <c r="I14005">
        <v>0</v>
      </c>
      <c r="J14005">
        <v>0</v>
      </c>
      <c r="K14005">
        <v>0.04</v>
      </c>
    </row>
    <row r="14006" spans="1:11" x14ac:dyDescent="0.25">
      <c r="A14006" s="1" t="s">
        <v>26146</v>
      </c>
      <c r="B14006" s="1" t="s">
        <v>8948</v>
      </c>
      <c r="C14006" s="1" t="s">
        <v>12</v>
      </c>
      <c r="D14006" s="16">
        <v>39814</v>
      </c>
      <c r="E14006" s="1" t="s">
        <v>30</v>
      </c>
      <c r="F14006" s="1" t="s">
        <v>6052</v>
      </c>
      <c r="G14006">
        <v>0.02</v>
      </c>
      <c r="H14006">
        <v>0.01</v>
      </c>
      <c r="I14006">
        <v>0</v>
      </c>
      <c r="J14006">
        <v>0</v>
      </c>
      <c r="K14006">
        <v>0.04</v>
      </c>
    </row>
    <row r="14007" spans="1:11" x14ac:dyDescent="0.25">
      <c r="A14007" s="1" t="s">
        <v>26147</v>
      </c>
      <c r="B14007" s="1" t="s">
        <v>10121</v>
      </c>
      <c r="C14007" s="1" t="s">
        <v>84</v>
      </c>
      <c r="D14007" s="16">
        <v>42370</v>
      </c>
      <c r="E14007" s="1" t="s">
        <v>106</v>
      </c>
      <c r="F14007" s="1" t="s">
        <v>8835</v>
      </c>
      <c r="G14007">
        <v>0</v>
      </c>
      <c r="H14007">
        <v>0</v>
      </c>
      <c r="I14007">
        <v>0.04</v>
      </c>
      <c r="J14007">
        <v>0</v>
      </c>
      <c r="K14007">
        <v>0.04</v>
      </c>
    </row>
    <row r="14008" spans="1:11" x14ac:dyDescent="0.25">
      <c r="A14008" s="1" t="s">
        <v>26148</v>
      </c>
      <c r="B14008" s="1" t="s">
        <v>10122</v>
      </c>
      <c r="C14008" s="1" t="s">
        <v>53</v>
      </c>
      <c r="D14008" s="16">
        <v>40544</v>
      </c>
      <c r="E14008" s="1" t="s">
        <v>55</v>
      </c>
      <c r="F14008" s="1" t="s">
        <v>214</v>
      </c>
      <c r="G14008">
        <v>0.02</v>
      </c>
      <c r="H14008">
        <v>0.01</v>
      </c>
      <c r="I14008">
        <v>0</v>
      </c>
      <c r="J14008">
        <v>0.01</v>
      </c>
      <c r="K14008">
        <v>0.04</v>
      </c>
    </row>
    <row r="14009" spans="1:11" x14ac:dyDescent="0.25">
      <c r="A14009" s="1" t="s">
        <v>26149</v>
      </c>
      <c r="B14009" s="1" t="s">
        <v>10123</v>
      </c>
      <c r="C14009" s="1" t="s">
        <v>157</v>
      </c>
      <c r="D14009" s="16">
        <v>39083</v>
      </c>
      <c r="E14009" s="1" t="s">
        <v>30</v>
      </c>
      <c r="F14009" s="1" t="s">
        <v>1174</v>
      </c>
      <c r="G14009">
        <v>0.03</v>
      </c>
      <c r="H14009">
        <v>0</v>
      </c>
      <c r="I14009">
        <v>0</v>
      </c>
      <c r="J14009">
        <v>0</v>
      </c>
      <c r="K14009">
        <v>0.04</v>
      </c>
    </row>
    <row r="14010" spans="1:11" x14ac:dyDescent="0.25">
      <c r="A14010" s="1" t="s">
        <v>26150</v>
      </c>
      <c r="B14010" s="1" t="s">
        <v>10124</v>
      </c>
      <c r="C14010" s="1" t="s">
        <v>139</v>
      </c>
      <c r="D14010" s="16">
        <v>38353</v>
      </c>
      <c r="E14010" s="1" t="s">
        <v>55</v>
      </c>
      <c r="F14010" s="1" t="s">
        <v>206</v>
      </c>
      <c r="G14010">
        <v>0.03</v>
      </c>
      <c r="H14010">
        <v>0.01</v>
      </c>
      <c r="I14010">
        <v>0</v>
      </c>
      <c r="J14010">
        <v>0</v>
      </c>
      <c r="K14010">
        <v>0.04</v>
      </c>
    </row>
    <row r="14011" spans="1:11" x14ac:dyDescent="0.25">
      <c r="A14011" s="1" t="s">
        <v>26151</v>
      </c>
      <c r="B14011" s="1" t="s">
        <v>10125</v>
      </c>
      <c r="C14011" s="1" t="s">
        <v>53</v>
      </c>
      <c r="D14011" s="16">
        <v>39083</v>
      </c>
      <c r="E14011" s="1" t="s">
        <v>27</v>
      </c>
      <c r="F14011" s="1" t="s">
        <v>117</v>
      </c>
      <c r="G14011">
        <v>0</v>
      </c>
      <c r="H14011">
        <v>0</v>
      </c>
      <c r="I14011">
        <v>0.04</v>
      </c>
      <c r="J14011">
        <v>0</v>
      </c>
      <c r="K14011">
        <v>0.04</v>
      </c>
    </row>
    <row r="14012" spans="1:11" x14ac:dyDescent="0.25">
      <c r="A14012" s="1" t="s">
        <v>26152</v>
      </c>
      <c r="B14012" s="1" t="s">
        <v>10126</v>
      </c>
      <c r="C14012" s="1" t="s">
        <v>71</v>
      </c>
      <c r="D14012" s="16">
        <v>37257</v>
      </c>
      <c r="E14012" s="1" t="s">
        <v>38</v>
      </c>
      <c r="F14012" s="1" t="s">
        <v>244</v>
      </c>
      <c r="G14012">
        <v>0.03</v>
      </c>
      <c r="H14012">
        <v>0.01</v>
      </c>
      <c r="I14012">
        <v>0</v>
      </c>
      <c r="J14012">
        <v>0</v>
      </c>
      <c r="K14012">
        <v>0.04</v>
      </c>
    </row>
    <row r="14013" spans="1:11" x14ac:dyDescent="0.25">
      <c r="A14013" s="1" t="s">
        <v>26153</v>
      </c>
      <c r="B14013" s="1" t="s">
        <v>10127</v>
      </c>
      <c r="C14013" s="1" t="s">
        <v>144</v>
      </c>
      <c r="D14013" s="16">
        <v>39448</v>
      </c>
      <c r="E14013" s="1" t="s">
        <v>30</v>
      </c>
      <c r="F14013" s="1" t="s">
        <v>10128</v>
      </c>
      <c r="G14013">
        <v>0</v>
      </c>
      <c r="H14013">
        <v>0.03</v>
      </c>
      <c r="I14013">
        <v>0</v>
      </c>
      <c r="J14013">
        <v>0.01</v>
      </c>
      <c r="K14013">
        <v>0.04</v>
      </c>
    </row>
    <row r="14014" spans="1:11" x14ac:dyDescent="0.25">
      <c r="A14014" s="1" t="s">
        <v>26154</v>
      </c>
      <c r="B14014" s="1" t="s">
        <v>10129</v>
      </c>
      <c r="C14014" s="1" t="s">
        <v>32</v>
      </c>
      <c r="D14014" s="16">
        <v>39083</v>
      </c>
      <c r="E14014" s="1" t="s">
        <v>34</v>
      </c>
      <c r="F14014" s="1" t="s">
        <v>147</v>
      </c>
      <c r="G14014">
        <v>0</v>
      </c>
      <c r="H14014">
        <v>0</v>
      </c>
      <c r="I14014">
        <v>0.04</v>
      </c>
      <c r="J14014">
        <v>0</v>
      </c>
      <c r="K14014">
        <v>0.04</v>
      </c>
    </row>
    <row r="14015" spans="1:11" x14ac:dyDescent="0.25">
      <c r="A14015" s="1" t="s">
        <v>26155</v>
      </c>
      <c r="B14015" s="1" t="s">
        <v>10130</v>
      </c>
      <c r="C14015" s="1" t="s">
        <v>157</v>
      </c>
      <c r="D14015" s="16">
        <v>40544</v>
      </c>
      <c r="E14015" s="1" t="s">
        <v>106</v>
      </c>
      <c r="F14015" s="1" t="s">
        <v>5809</v>
      </c>
      <c r="G14015">
        <v>0</v>
      </c>
      <c r="H14015">
        <v>0</v>
      </c>
      <c r="I14015">
        <v>0.04</v>
      </c>
      <c r="J14015">
        <v>0</v>
      </c>
      <c r="K14015">
        <v>0.04</v>
      </c>
    </row>
    <row r="14016" spans="1:11" x14ac:dyDescent="0.25">
      <c r="A14016" s="1" t="s">
        <v>26156</v>
      </c>
      <c r="B14016" s="1" t="s">
        <v>10131</v>
      </c>
      <c r="C14016" s="1" t="s">
        <v>32</v>
      </c>
      <c r="D14016" s="16">
        <v>40179</v>
      </c>
      <c r="E14016" s="1" t="s">
        <v>242</v>
      </c>
      <c r="F14016" s="1" t="s">
        <v>788</v>
      </c>
      <c r="G14016">
        <v>0</v>
      </c>
      <c r="H14016">
        <v>0</v>
      </c>
      <c r="I14016">
        <v>0.04</v>
      </c>
      <c r="J14016">
        <v>0</v>
      </c>
      <c r="K14016">
        <v>0.04</v>
      </c>
    </row>
    <row r="14017" spans="1:11" x14ac:dyDescent="0.25">
      <c r="A14017" s="1" t="s">
        <v>26157</v>
      </c>
      <c r="B14017" s="1" t="s">
        <v>10132</v>
      </c>
      <c r="C14017" s="1" t="s">
        <v>157</v>
      </c>
      <c r="D14017" s="16">
        <v>40179</v>
      </c>
      <c r="E14017" s="1" t="s">
        <v>106</v>
      </c>
      <c r="F14017" s="1" t="s">
        <v>76</v>
      </c>
      <c r="G14017">
        <v>0</v>
      </c>
      <c r="H14017">
        <v>0</v>
      </c>
      <c r="I14017">
        <v>0.04</v>
      </c>
      <c r="J14017">
        <v>0</v>
      </c>
      <c r="K14017">
        <v>0.04</v>
      </c>
    </row>
    <row r="14018" spans="1:11" x14ac:dyDescent="0.25">
      <c r="A14018" s="1" t="s">
        <v>26158</v>
      </c>
      <c r="B14018" s="1" t="s">
        <v>10133</v>
      </c>
      <c r="C14018" s="1" t="s">
        <v>32</v>
      </c>
      <c r="D14018" s="16">
        <v>40544</v>
      </c>
      <c r="E14018" s="1" t="s">
        <v>30</v>
      </c>
      <c r="F14018" s="1" t="s">
        <v>7244</v>
      </c>
      <c r="G14018">
        <v>0.03</v>
      </c>
      <c r="H14018">
        <v>0</v>
      </c>
      <c r="I14018">
        <v>0</v>
      </c>
      <c r="J14018">
        <v>0</v>
      </c>
      <c r="K14018">
        <v>0.04</v>
      </c>
    </row>
    <row r="14019" spans="1:11" x14ac:dyDescent="0.25">
      <c r="A14019" s="1" t="s">
        <v>26159</v>
      </c>
      <c r="B14019" s="1" t="s">
        <v>10134</v>
      </c>
      <c r="C14019" s="1" t="s">
        <v>58</v>
      </c>
      <c r="D14019" s="16">
        <v>39814</v>
      </c>
      <c r="E14019" s="1" t="s">
        <v>106</v>
      </c>
      <c r="F14019" s="1" t="s">
        <v>5809</v>
      </c>
      <c r="G14019">
        <v>0</v>
      </c>
      <c r="H14019">
        <v>0</v>
      </c>
      <c r="I14019">
        <v>0.04</v>
      </c>
      <c r="J14019">
        <v>0</v>
      </c>
      <c r="K14019">
        <v>0.04</v>
      </c>
    </row>
    <row r="14020" spans="1:11" x14ac:dyDescent="0.25">
      <c r="A14020" s="1" t="s">
        <v>26160</v>
      </c>
      <c r="B14020" s="1" t="s">
        <v>10135</v>
      </c>
      <c r="C14020" s="1" t="s">
        <v>144</v>
      </c>
      <c r="D14020" s="16">
        <v>39083</v>
      </c>
      <c r="E14020" s="1" t="s">
        <v>242</v>
      </c>
      <c r="F14020" s="1" t="s">
        <v>292</v>
      </c>
      <c r="G14020">
        <v>0</v>
      </c>
      <c r="H14020">
        <v>0.03</v>
      </c>
      <c r="I14020">
        <v>0</v>
      </c>
      <c r="J14020">
        <v>0.01</v>
      </c>
      <c r="K14020">
        <v>0.04</v>
      </c>
    </row>
    <row r="14021" spans="1:11" x14ac:dyDescent="0.25">
      <c r="A14021" s="1" t="s">
        <v>26161</v>
      </c>
      <c r="B14021" s="1" t="s">
        <v>9621</v>
      </c>
      <c r="C14021" s="1" t="s">
        <v>139</v>
      </c>
      <c r="D14021" s="16">
        <v>37622</v>
      </c>
      <c r="E14021" s="1" t="s">
        <v>14</v>
      </c>
      <c r="F14021" s="1" t="s">
        <v>3134</v>
      </c>
      <c r="G14021">
        <v>0.03</v>
      </c>
      <c r="H14021">
        <v>0.01</v>
      </c>
      <c r="I14021">
        <v>0</v>
      </c>
      <c r="J14021">
        <v>0</v>
      </c>
      <c r="K14021">
        <v>0.04</v>
      </c>
    </row>
    <row r="14022" spans="1:11" x14ac:dyDescent="0.25">
      <c r="A14022" s="1" t="s">
        <v>26162</v>
      </c>
      <c r="B14022" s="1" t="s">
        <v>10136</v>
      </c>
      <c r="C14022" s="1" t="s">
        <v>58</v>
      </c>
      <c r="D14022" s="16">
        <v>38718</v>
      </c>
      <c r="E14022" s="1" t="s">
        <v>14</v>
      </c>
      <c r="F14022" s="1" t="s">
        <v>147</v>
      </c>
      <c r="G14022">
        <v>0</v>
      </c>
      <c r="H14022">
        <v>0</v>
      </c>
      <c r="I14022">
        <v>0.04</v>
      </c>
      <c r="J14022">
        <v>0</v>
      </c>
      <c r="K14022">
        <v>0.04</v>
      </c>
    </row>
    <row r="14023" spans="1:11" x14ac:dyDescent="0.25">
      <c r="A14023" s="1" t="s">
        <v>26163</v>
      </c>
      <c r="B14023" s="1" t="s">
        <v>10137</v>
      </c>
      <c r="C14023" s="1" t="s">
        <v>144</v>
      </c>
      <c r="D14023" s="16">
        <v>39448</v>
      </c>
      <c r="E14023" s="1" t="s">
        <v>38</v>
      </c>
      <c r="F14023" s="1" t="s">
        <v>687</v>
      </c>
      <c r="G14023">
        <v>0</v>
      </c>
      <c r="H14023">
        <v>0.03</v>
      </c>
      <c r="I14023">
        <v>0</v>
      </c>
      <c r="J14023">
        <v>0.01</v>
      </c>
      <c r="K14023">
        <v>0.04</v>
      </c>
    </row>
    <row r="14024" spans="1:11" x14ac:dyDescent="0.25">
      <c r="A14024" s="1" t="s">
        <v>26164</v>
      </c>
      <c r="B14024" s="1" t="s">
        <v>8282</v>
      </c>
      <c r="C14024" s="1" t="s">
        <v>12</v>
      </c>
      <c r="D14024" s="16">
        <v>39814</v>
      </c>
      <c r="E14024" s="1" t="s">
        <v>14</v>
      </c>
      <c r="F14024" s="1" t="s">
        <v>214</v>
      </c>
      <c r="G14024">
        <v>0</v>
      </c>
      <c r="H14024">
        <v>0</v>
      </c>
      <c r="I14024">
        <v>0.04</v>
      </c>
      <c r="J14024">
        <v>0</v>
      </c>
      <c r="K14024">
        <v>0.04</v>
      </c>
    </row>
    <row r="14025" spans="1:11" x14ac:dyDescent="0.25">
      <c r="A14025" s="1" t="s">
        <v>26165</v>
      </c>
      <c r="B14025" s="1" t="s">
        <v>10138</v>
      </c>
      <c r="C14025" s="1" t="s">
        <v>58</v>
      </c>
      <c r="D14025" s="16">
        <v>37987</v>
      </c>
      <c r="E14025" s="1" t="s">
        <v>38</v>
      </c>
      <c r="F14025" s="1" t="s">
        <v>332</v>
      </c>
      <c r="G14025">
        <v>0.02</v>
      </c>
      <c r="H14025">
        <v>0.01</v>
      </c>
      <c r="I14025">
        <v>0</v>
      </c>
      <c r="J14025">
        <v>0</v>
      </c>
      <c r="K14025">
        <v>0.04</v>
      </c>
    </row>
    <row r="14026" spans="1:11" x14ac:dyDescent="0.25">
      <c r="A14026" s="1" t="s">
        <v>26166</v>
      </c>
      <c r="B14026" s="1" t="s">
        <v>10139</v>
      </c>
      <c r="C14026" s="1" t="s">
        <v>730</v>
      </c>
      <c r="D14026" s="16">
        <v>42005</v>
      </c>
      <c r="E14026" s="1" t="s">
        <v>27</v>
      </c>
      <c r="F14026" s="1" t="s">
        <v>332</v>
      </c>
      <c r="G14026">
        <v>0</v>
      </c>
      <c r="H14026">
        <v>0</v>
      </c>
      <c r="I14026">
        <v>0.04</v>
      </c>
      <c r="J14026">
        <v>0</v>
      </c>
      <c r="K14026">
        <v>0.04</v>
      </c>
    </row>
    <row r="14027" spans="1:11" x14ac:dyDescent="0.25">
      <c r="A14027" s="1" t="s">
        <v>26167</v>
      </c>
      <c r="B14027" s="1" t="s">
        <v>10140</v>
      </c>
      <c r="C14027" s="1" t="s">
        <v>58</v>
      </c>
      <c r="D14027" s="16">
        <v>38718</v>
      </c>
      <c r="E14027" s="1" t="s">
        <v>106</v>
      </c>
      <c r="F14027" s="1" t="s">
        <v>214</v>
      </c>
      <c r="G14027">
        <v>0</v>
      </c>
      <c r="H14027">
        <v>0</v>
      </c>
      <c r="I14027">
        <v>0.04</v>
      </c>
      <c r="J14027">
        <v>0</v>
      </c>
      <c r="K14027">
        <v>0.04</v>
      </c>
    </row>
    <row r="14028" spans="1:11" x14ac:dyDescent="0.25">
      <c r="A14028" s="1" t="s">
        <v>26168</v>
      </c>
      <c r="B14028" s="1" t="s">
        <v>10141</v>
      </c>
      <c r="C14028" s="1" t="s">
        <v>58</v>
      </c>
      <c r="D14028" s="16">
        <v>38353</v>
      </c>
      <c r="E14028" s="1" t="s">
        <v>34</v>
      </c>
      <c r="F14028" s="1" t="s">
        <v>117</v>
      </c>
      <c r="G14028">
        <v>0.02</v>
      </c>
      <c r="H14028">
        <v>0.01</v>
      </c>
      <c r="I14028">
        <v>0</v>
      </c>
      <c r="J14028">
        <v>0</v>
      </c>
      <c r="K14028">
        <v>0.04</v>
      </c>
    </row>
    <row r="14029" spans="1:11" x14ac:dyDescent="0.25">
      <c r="A14029" s="1" t="s">
        <v>26169</v>
      </c>
      <c r="B14029" s="1" t="s">
        <v>10142</v>
      </c>
      <c r="C14029" s="1" t="s">
        <v>157</v>
      </c>
      <c r="D14029" s="16">
        <v>40909</v>
      </c>
      <c r="E14029" s="1" t="s">
        <v>55</v>
      </c>
      <c r="F14029" s="1" t="s">
        <v>206</v>
      </c>
      <c r="G14029">
        <v>0</v>
      </c>
      <c r="H14029">
        <v>0</v>
      </c>
      <c r="I14029">
        <v>0.04</v>
      </c>
      <c r="J14029">
        <v>0</v>
      </c>
      <c r="K14029">
        <v>0.04</v>
      </c>
    </row>
    <row r="14030" spans="1:11" x14ac:dyDescent="0.25">
      <c r="A14030" s="1" t="s">
        <v>26170</v>
      </c>
      <c r="B14030" s="1" t="s">
        <v>10143</v>
      </c>
      <c r="C14030" s="1" t="s">
        <v>144</v>
      </c>
      <c r="D14030" s="16">
        <v>39814</v>
      </c>
      <c r="E14030" s="1" t="s">
        <v>242</v>
      </c>
      <c r="F14030" s="1" t="s">
        <v>117</v>
      </c>
      <c r="G14030">
        <v>0</v>
      </c>
      <c r="H14030">
        <v>0.03</v>
      </c>
      <c r="I14030">
        <v>0</v>
      </c>
      <c r="J14030">
        <v>0.01</v>
      </c>
      <c r="K14030">
        <v>0.04</v>
      </c>
    </row>
    <row r="14031" spans="1:11" x14ac:dyDescent="0.25">
      <c r="A14031" s="1" t="s">
        <v>26171</v>
      </c>
      <c r="B14031" s="1" t="s">
        <v>10144</v>
      </c>
      <c r="C14031" s="1" t="s">
        <v>109</v>
      </c>
      <c r="D14031" s="16">
        <v>35065</v>
      </c>
      <c r="E14031" s="1" t="s">
        <v>34</v>
      </c>
      <c r="F14031" s="1" t="s">
        <v>1533</v>
      </c>
      <c r="G14031">
        <v>0.02</v>
      </c>
      <c r="H14031">
        <v>0.01</v>
      </c>
      <c r="I14031">
        <v>0</v>
      </c>
      <c r="J14031">
        <v>0</v>
      </c>
      <c r="K14031">
        <v>0.04</v>
      </c>
    </row>
    <row r="14032" spans="1:11" x14ac:dyDescent="0.25">
      <c r="A14032" s="1" t="s">
        <v>26172</v>
      </c>
      <c r="B14032" s="1" t="s">
        <v>10145</v>
      </c>
      <c r="C14032" s="1" t="s">
        <v>32</v>
      </c>
      <c r="D14032" s="16">
        <v>40179</v>
      </c>
      <c r="E14032" s="1" t="s">
        <v>41</v>
      </c>
      <c r="F14032" s="1" t="s">
        <v>915</v>
      </c>
      <c r="G14032">
        <v>0.03</v>
      </c>
      <c r="H14032">
        <v>0</v>
      </c>
      <c r="I14032">
        <v>0</v>
      </c>
      <c r="J14032">
        <v>0</v>
      </c>
      <c r="K14032">
        <v>0.04</v>
      </c>
    </row>
    <row r="14033" spans="1:11" x14ac:dyDescent="0.25">
      <c r="A14033" s="1" t="s">
        <v>26173</v>
      </c>
      <c r="B14033" s="1" t="s">
        <v>10146</v>
      </c>
      <c r="C14033" s="1" t="s">
        <v>71</v>
      </c>
      <c r="D14033" s="16">
        <v>37622</v>
      </c>
      <c r="E14033" s="1" t="s">
        <v>14</v>
      </c>
      <c r="F14033" s="1" t="s">
        <v>2869</v>
      </c>
      <c r="G14033">
        <v>0.03</v>
      </c>
      <c r="H14033">
        <v>0.01</v>
      </c>
      <c r="I14033">
        <v>0</v>
      </c>
      <c r="J14033">
        <v>0</v>
      </c>
      <c r="K14033">
        <v>0.04</v>
      </c>
    </row>
    <row r="14034" spans="1:11" x14ac:dyDescent="0.25">
      <c r="A14034" s="1" t="s">
        <v>26174</v>
      </c>
      <c r="B14034" s="1" t="s">
        <v>7675</v>
      </c>
      <c r="C14034" s="1" t="s">
        <v>139</v>
      </c>
      <c r="D14034" s="16">
        <v>37622</v>
      </c>
      <c r="E14034" s="1" t="s">
        <v>38</v>
      </c>
      <c r="F14034" s="1" t="s">
        <v>6215</v>
      </c>
      <c r="G14034">
        <v>0.03</v>
      </c>
      <c r="H14034">
        <v>0.01</v>
      </c>
      <c r="I14034">
        <v>0</v>
      </c>
      <c r="J14034">
        <v>0</v>
      </c>
      <c r="K14034">
        <v>0.04</v>
      </c>
    </row>
    <row r="14035" spans="1:11" x14ac:dyDescent="0.25">
      <c r="A14035" s="1" t="s">
        <v>26175</v>
      </c>
      <c r="B14035" s="1" t="s">
        <v>10147</v>
      </c>
      <c r="C14035" s="1" t="s">
        <v>32</v>
      </c>
      <c r="D14035" s="16">
        <v>38718</v>
      </c>
      <c r="E14035" s="1" t="s">
        <v>14</v>
      </c>
      <c r="F14035" s="1" t="s">
        <v>2944</v>
      </c>
      <c r="G14035">
        <v>0.03</v>
      </c>
      <c r="H14035">
        <v>0</v>
      </c>
      <c r="I14035">
        <v>0</v>
      </c>
      <c r="J14035">
        <v>0</v>
      </c>
      <c r="K14035">
        <v>0.04</v>
      </c>
    </row>
    <row r="14036" spans="1:11" x14ac:dyDescent="0.25">
      <c r="A14036" s="1" t="s">
        <v>26176</v>
      </c>
      <c r="B14036" s="1" t="s">
        <v>10148</v>
      </c>
      <c r="C14036" s="1" t="s">
        <v>216</v>
      </c>
      <c r="D14036" s="16">
        <v>34335</v>
      </c>
      <c r="E14036" s="1" t="s">
        <v>14</v>
      </c>
      <c r="F14036" s="1" t="s">
        <v>147</v>
      </c>
      <c r="G14036">
        <v>0</v>
      </c>
      <c r="H14036">
        <v>0</v>
      </c>
      <c r="I14036">
        <v>0.04</v>
      </c>
      <c r="J14036">
        <v>0</v>
      </c>
      <c r="K14036">
        <v>0.04</v>
      </c>
    </row>
    <row r="14037" spans="1:11" x14ac:dyDescent="0.25">
      <c r="A14037" s="1" t="s">
        <v>26177</v>
      </c>
      <c r="B14037" s="1" t="s">
        <v>8744</v>
      </c>
      <c r="C14037" s="1" t="s">
        <v>139</v>
      </c>
      <c r="D14037" s="16">
        <v>37987</v>
      </c>
      <c r="E14037" s="1" t="s">
        <v>106</v>
      </c>
      <c r="F14037" s="1" t="s">
        <v>10149</v>
      </c>
      <c r="G14037">
        <v>0.03</v>
      </c>
      <c r="H14037">
        <v>0.01</v>
      </c>
      <c r="I14037">
        <v>0</v>
      </c>
      <c r="J14037">
        <v>0</v>
      </c>
      <c r="K14037">
        <v>0.04</v>
      </c>
    </row>
    <row r="14038" spans="1:11" x14ac:dyDescent="0.25">
      <c r="A14038" s="1" t="s">
        <v>26178</v>
      </c>
      <c r="B14038" s="1" t="s">
        <v>10150</v>
      </c>
      <c r="C14038" s="1" t="s">
        <v>144</v>
      </c>
      <c r="D14038" s="16">
        <v>35796</v>
      </c>
      <c r="E14038" s="1" t="s">
        <v>242</v>
      </c>
      <c r="F14038" s="1" t="s">
        <v>292</v>
      </c>
      <c r="G14038">
        <v>0</v>
      </c>
      <c r="H14038">
        <v>0.03</v>
      </c>
      <c r="I14038">
        <v>0</v>
      </c>
      <c r="J14038">
        <v>0.01</v>
      </c>
      <c r="K14038">
        <v>0.04</v>
      </c>
    </row>
    <row r="14039" spans="1:11" x14ac:dyDescent="0.25">
      <c r="A14039" s="1" t="s">
        <v>26179</v>
      </c>
      <c r="B14039" s="1" t="s">
        <v>10151</v>
      </c>
      <c r="C14039" s="1" t="s">
        <v>58</v>
      </c>
      <c r="D14039" s="16">
        <v>39083</v>
      </c>
      <c r="E14039" s="1" t="s">
        <v>242</v>
      </c>
      <c r="F14039" s="1" t="s">
        <v>1006</v>
      </c>
      <c r="G14039">
        <v>0</v>
      </c>
      <c r="H14039">
        <v>0</v>
      </c>
      <c r="I14039">
        <v>0.04</v>
      </c>
      <c r="J14039">
        <v>0</v>
      </c>
      <c r="K14039">
        <v>0.04</v>
      </c>
    </row>
    <row r="14040" spans="1:11" x14ac:dyDescent="0.25">
      <c r="A14040" s="1" t="s">
        <v>26180</v>
      </c>
      <c r="B14040" s="1" t="s">
        <v>10152</v>
      </c>
      <c r="C14040" s="1" t="s">
        <v>32</v>
      </c>
      <c r="D14040" s="16">
        <v>37987</v>
      </c>
      <c r="E14040" s="1" t="s">
        <v>34</v>
      </c>
      <c r="F14040" s="1" t="s">
        <v>788</v>
      </c>
      <c r="G14040">
        <v>0</v>
      </c>
      <c r="H14040">
        <v>0</v>
      </c>
      <c r="I14040">
        <v>0.04</v>
      </c>
      <c r="J14040">
        <v>0</v>
      </c>
      <c r="K14040">
        <v>0.04</v>
      </c>
    </row>
    <row r="14041" spans="1:11" x14ac:dyDescent="0.25">
      <c r="A14041" s="1" t="s">
        <v>26181</v>
      </c>
      <c r="B14041" s="1" t="s">
        <v>2035</v>
      </c>
      <c r="C14041" s="1" t="s">
        <v>144</v>
      </c>
      <c r="D14041" s="16">
        <v>39083</v>
      </c>
      <c r="E14041" s="1" t="s">
        <v>55</v>
      </c>
      <c r="F14041" s="1" t="s">
        <v>253</v>
      </c>
      <c r="G14041">
        <v>0</v>
      </c>
      <c r="H14041">
        <v>0.03</v>
      </c>
      <c r="I14041">
        <v>0</v>
      </c>
      <c r="J14041">
        <v>0.01</v>
      </c>
      <c r="K14041">
        <v>0.04</v>
      </c>
    </row>
    <row r="14042" spans="1:11" x14ac:dyDescent="0.25">
      <c r="A14042" s="1" t="s">
        <v>26182</v>
      </c>
      <c r="B14042" s="1" t="s">
        <v>10153</v>
      </c>
      <c r="C14042" s="1" t="s">
        <v>49</v>
      </c>
      <c r="D14042" s="16">
        <v>40179</v>
      </c>
      <c r="E14042" s="1" t="s">
        <v>38</v>
      </c>
      <c r="F14042" s="1" t="s">
        <v>7572</v>
      </c>
      <c r="G14042">
        <v>0</v>
      </c>
      <c r="H14042">
        <v>0</v>
      </c>
      <c r="I14042">
        <v>0.04</v>
      </c>
      <c r="J14042">
        <v>0</v>
      </c>
      <c r="K14042">
        <v>0.04</v>
      </c>
    </row>
    <row r="14043" spans="1:11" x14ac:dyDescent="0.25">
      <c r="A14043" s="1" t="s">
        <v>26183</v>
      </c>
      <c r="B14043" s="1" t="s">
        <v>7424</v>
      </c>
      <c r="C14043" s="1" t="s">
        <v>84</v>
      </c>
      <c r="D14043" s="16">
        <v>41275</v>
      </c>
      <c r="E14043" s="1" t="s">
        <v>34</v>
      </c>
      <c r="F14043" s="1" t="s">
        <v>1008</v>
      </c>
      <c r="G14043">
        <v>0.01</v>
      </c>
      <c r="H14043">
        <v>0.02</v>
      </c>
      <c r="I14043">
        <v>0</v>
      </c>
      <c r="J14043">
        <v>0</v>
      </c>
      <c r="K14043">
        <v>0.04</v>
      </c>
    </row>
    <row r="14044" spans="1:11" x14ac:dyDescent="0.25">
      <c r="A14044" s="1" t="s">
        <v>26184</v>
      </c>
      <c r="B14044" s="1" t="s">
        <v>6125</v>
      </c>
      <c r="C14044" s="1" t="s">
        <v>32</v>
      </c>
      <c r="D14044" s="16">
        <v>39448</v>
      </c>
      <c r="E14044" s="1" t="s">
        <v>34</v>
      </c>
      <c r="F14044" s="1" t="s">
        <v>1903</v>
      </c>
      <c r="G14044">
        <v>0.03</v>
      </c>
      <c r="H14044">
        <v>0</v>
      </c>
      <c r="I14044">
        <v>0</v>
      </c>
      <c r="J14044">
        <v>0</v>
      </c>
      <c r="K14044">
        <v>0.04</v>
      </c>
    </row>
    <row r="14045" spans="1:11" x14ac:dyDescent="0.25">
      <c r="A14045" s="1" t="s">
        <v>26185</v>
      </c>
      <c r="B14045" s="1" t="s">
        <v>10154</v>
      </c>
      <c r="C14045" s="1" t="s">
        <v>71</v>
      </c>
      <c r="D14045" s="16">
        <v>36892</v>
      </c>
      <c r="E14045" s="1" t="s">
        <v>55</v>
      </c>
      <c r="F14045" s="1" t="s">
        <v>3361</v>
      </c>
      <c r="G14045">
        <v>0.03</v>
      </c>
      <c r="H14045">
        <v>0.01</v>
      </c>
      <c r="I14045">
        <v>0</v>
      </c>
      <c r="J14045">
        <v>0</v>
      </c>
      <c r="K14045">
        <v>0.04</v>
      </c>
    </row>
    <row r="14046" spans="1:11" x14ac:dyDescent="0.25">
      <c r="A14046" s="1" t="s">
        <v>26186</v>
      </c>
      <c r="B14046" s="1" t="s">
        <v>8986</v>
      </c>
      <c r="C14046" s="1" t="s">
        <v>84</v>
      </c>
      <c r="D14046" s="16">
        <v>42005</v>
      </c>
      <c r="E14046" s="1" t="s">
        <v>55</v>
      </c>
      <c r="F14046" s="1" t="s">
        <v>332</v>
      </c>
      <c r="G14046">
        <v>0</v>
      </c>
      <c r="H14046">
        <v>0.03</v>
      </c>
      <c r="I14046">
        <v>0</v>
      </c>
      <c r="J14046">
        <v>0</v>
      </c>
      <c r="K14046">
        <v>0.04</v>
      </c>
    </row>
    <row r="14047" spans="1:11" x14ac:dyDescent="0.25">
      <c r="A14047" s="1" t="s">
        <v>26187</v>
      </c>
      <c r="B14047" s="1" t="s">
        <v>10155</v>
      </c>
      <c r="C14047" s="1" t="s">
        <v>157</v>
      </c>
      <c r="D14047" s="16">
        <v>39814</v>
      </c>
      <c r="E14047" s="1" t="s">
        <v>27</v>
      </c>
      <c r="F14047" s="1" t="s">
        <v>788</v>
      </c>
      <c r="G14047">
        <v>0</v>
      </c>
      <c r="H14047">
        <v>0</v>
      </c>
      <c r="I14047">
        <v>0.04</v>
      </c>
      <c r="J14047">
        <v>0</v>
      </c>
      <c r="K14047">
        <v>0.04</v>
      </c>
    </row>
    <row r="14048" spans="1:11" hidden="1" x14ac:dyDescent="0.25">
      <c r="A14048" s="1" t="s">
        <v>26188</v>
      </c>
      <c r="B14048" s="1" t="s">
        <v>10156</v>
      </c>
      <c r="C14048" s="1" t="s">
        <v>12</v>
      </c>
      <c r="E14048" s="1" t="s">
        <v>93</v>
      </c>
      <c r="F14048" s="1" t="s">
        <v>915</v>
      </c>
      <c r="G14048">
        <v>0.03</v>
      </c>
      <c r="H14048">
        <v>0</v>
      </c>
      <c r="I14048">
        <v>0</v>
      </c>
      <c r="J14048">
        <v>0</v>
      </c>
      <c r="K14048">
        <v>0.04</v>
      </c>
    </row>
    <row r="14049" spans="1:11" x14ac:dyDescent="0.25">
      <c r="A14049" s="1" t="s">
        <v>26189</v>
      </c>
      <c r="B14049" s="1" t="s">
        <v>9552</v>
      </c>
      <c r="C14049" s="1" t="s">
        <v>53</v>
      </c>
      <c r="D14049" s="16">
        <v>40179</v>
      </c>
      <c r="E14049" s="1" t="s">
        <v>14</v>
      </c>
      <c r="F14049" s="1" t="s">
        <v>9553</v>
      </c>
      <c r="G14049">
        <v>0</v>
      </c>
      <c r="H14049">
        <v>0.03</v>
      </c>
      <c r="I14049">
        <v>0</v>
      </c>
      <c r="J14049">
        <v>0.01</v>
      </c>
      <c r="K14049">
        <v>0.04</v>
      </c>
    </row>
    <row r="14050" spans="1:11" x14ac:dyDescent="0.25">
      <c r="A14050" s="1" t="s">
        <v>26190</v>
      </c>
      <c r="B14050" s="1" t="s">
        <v>10157</v>
      </c>
      <c r="C14050" s="1" t="s">
        <v>109</v>
      </c>
      <c r="D14050" s="16">
        <v>36161</v>
      </c>
      <c r="E14050" s="1" t="s">
        <v>27</v>
      </c>
      <c r="F14050" s="1" t="s">
        <v>788</v>
      </c>
      <c r="G14050">
        <v>0.02</v>
      </c>
      <c r="H14050">
        <v>0.01</v>
      </c>
      <c r="I14050">
        <v>0</v>
      </c>
      <c r="J14050">
        <v>0</v>
      </c>
      <c r="K14050">
        <v>0.04</v>
      </c>
    </row>
    <row r="14051" spans="1:11" x14ac:dyDescent="0.25">
      <c r="A14051" s="1" t="s">
        <v>26191</v>
      </c>
      <c r="B14051" s="1" t="s">
        <v>10158</v>
      </c>
      <c r="C14051" s="1" t="s">
        <v>144</v>
      </c>
      <c r="D14051" s="16">
        <v>39083</v>
      </c>
      <c r="E14051" s="1" t="s">
        <v>27</v>
      </c>
      <c r="F14051" s="1" t="s">
        <v>5489</v>
      </c>
      <c r="G14051">
        <v>0</v>
      </c>
      <c r="H14051">
        <v>0.03</v>
      </c>
      <c r="I14051">
        <v>0</v>
      </c>
      <c r="J14051">
        <v>0.01</v>
      </c>
      <c r="K14051">
        <v>0.04</v>
      </c>
    </row>
    <row r="14052" spans="1:11" x14ac:dyDescent="0.25">
      <c r="A14052" s="1" t="s">
        <v>26192</v>
      </c>
      <c r="B14052" s="1" t="s">
        <v>10159</v>
      </c>
      <c r="C14052" s="1" t="s">
        <v>32</v>
      </c>
      <c r="D14052" s="16">
        <v>39814</v>
      </c>
      <c r="E14052" s="1" t="s">
        <v>34</v>
      </c>
      <c r="F14052" s="1" t="s">
        <v>547</v>
      </c>
      <c r="G14052">
        <v>0.03</v>
      </c>
      <c r="H14052">
        <v>0</v>
      </c>
      <c r="I14052">
        <v>0</v>
      </c>
      <c r="J14052">
        <v>0</v>
      </c>
      <c r="K14052">
        <v>0.04</v>
      </c>
    </row>
    <row r="14053" spans="1:11" x14ac:dyDescent="0.25">
      <c r="A14053" s="1" t="s">
        <v>26193</v>
      </c>
      <c r="B14053" s="1" t="s">
        <v>3480</v>
      </c>
      <c r="C14053" s="1" t="s">
        <v>144</v>
      </c>
      <c r="D14053" s="16">
        <v>40179</v>
      </c>
      <c r="E14053" s="1" t="s">
        <v>27</v>
      </c>
      <c r="F14053" s="1" t="s">
        <v>147</v>
      </c>
      <c r="G14053">
        <v>0</v>
      </c>
      <c r="H14053">
        <v>0.03</v>
      </c>
      <c r="I14053">
        <v>0</v>
      </c>
      <c r="J14053">
        <v>0.01</v>
      </c>
      <c r="K14053">
        <v>0.04</v>
      </c>
    </row>
    <row r="14054" spans="1:11" x14ac:dyDescent="0.25">
      <c r="A14054" s="1" t="s">
        <v>26194</v>
      </c>
      <c r="B14054" s="1" t="s">
        <v>8776</v>
      </c>
      <c r="C14054" s="1" t="s">
        <v>177</v>
      </c>
      <c r="D14054" s="16">
        <v>41640</v>
      </c>
      <c r="E14054" s="1" t="s">
        <v>55</v>
      </c>
      <c r="F14054" s="1" t="s">
        <v>332</v>
      </c>
      <c r="G14054">
        <v>0.01</v>
      </c>
      <c r="H14054">
        <v>0.02</v>
      </c>
      <c r="I14054">
        <v>0</v>
      </c>
      <c r="J14054">
        <v>0</v>
      </c>
      <c r="K14054">
        <v>0.04</v>
      </c>
    </row>
    <row r="14055" spans="1:11" x14ac:dyDescent="0.25">
      <c r="A14055" s="1" t="s">
        <v>26195</v>
      </c>
      <c r="B14055" s="1" t="s">
        <v>10160</v>
      </c>
      <c r="C14055" s="1" t="s">
        <v>84</v>
      </c>
      <c r="D14055" s="16">
        <v>42005</v>
      </c>
      <c r="E14055" s="1" t="s">
        <v>242</v>
      </c>
      <c r="F14055" s="1" t="s">
        <v>788</v>
      </c>
      <c r="G14055">
        <v>0</v>
      </c>
      <c r="H14055">
        <v>0</v>
      </c>
      <c r="I14055">
        <v>0.04</v>
      </c>
      <c r="J14055">
        <v>0</v>
      </c>
      <c r="K14055">
        <v>0.04</v>
      </c>
    </row>
    <row r="14056" spans="1:11" x14ac:dyDescent="0.25">
      <c r="A14056" s="1" t="s">
        <v>26196</v>
      </c>
      <c r="B14056" s="1" t="s">
        <v>10161</v>
      </c>
      <c r="C14056" s="1" t="s">
        <v>144</v>
      </c>
      <c r="D14056" s="16">
        <v>38718</v>
      </c>
      <c r="E14056" s="1" t="s">
        <v>41</v>
      </c>
      <c r="F14056" s="1" t="s">
        <v>117</v>
      </c>
      <c r="G14056">
        <v>0</v>
      </c>
      <c r="H14056">
        <v>0.03</v>
      </c>
      <c r="I14056">
        <v>0</v>
      </c>
      <c r="J14056">
        <v>0.01</v>
      </c>
      <c r="K14056">
        <v>0.04</v>
      </c>
    </row>
    <row r="14057" spans="1:11" hidden="1" x14ac:dyDescent="0.25">
      <c r="A14057" s="1" t="s">
        <v>26197</v>
      </c>
      <c r="B14057" s="1" t="s">
        <v>10162</v>
      </c>
      <c r="C14057" s="1" t="s">
        <v>157</v>
      </c>
      <c r="E14057" s="1" t="s">
        <v>27</v>
      </c>
      <c r="F14057" s="1" t="s">
        <v>1240</v>
      </c>
      <c r="G14057">
        <v>0</v>
      </c>
      <c r="H14057">
        <v>0</v>
      </c>
      <c r="I14057">
        <v>0.04</v>
      </c>
      <c r="J14057">
        <v>0</v>
      </c>
      <c r="K14057">
        <v>0.04</v>
      </c>
    </row>
    <row r="14058" spans="1:11" hidden="1" x14ac:dyDescent="0.25">
      <c r="A14058" s="1" t="s">
        <v>26198</v>
      </c>
      <c r="B14058" s="1" t="s">
        <v>10163</v>
      </c>
      <c r="C14058" s="1" t="s">
        <v>144</v>
      </c>
      <c r="E14058" s="1" t="s">
        <v>242</v>
      </c>
      <c r="F14058" s="1" t="s">
        <v>915</v>
      </c>
      <c r="G14058">
        <v>0</v>
      </c>
      <c r="H14058">
        <v>0.03</v>
      </c>
      <c r="I14058">
        <v>0</v>
      </c>
      <c r="J14058">
        <v>0</v>
      </c>
      <c r="K14058">
        <v>0.04</v>
      </c>
    </row>
    <row r="14059" spans="1:11" x14ac:dyDescent="0.25">
      <c r="A14059" s="1" t="s">
        <v>26199</v>
      </c>
      <c r="B14059" s="1" t="s">
        <v>10164</v>
      </c>
      <c r="C14059" s="1" t="s">
        <v>157</v>
      </c>
      <c r="D14059" s="16">
        <v>38718</v>
      </c>
      <c r="E14059" s="1" t="s">
        <v>27</v>
      </c>
      <c r="F14059" s="1" t="s">
        <v>76</v>
      </c>
      <c r="G14059">
        <v>0</v>
      </c>
      <c r="H14059">
        <v>0</v>
      </c>
      <c r="I14059">
        <v>0.04</v>
      </c>
      <c r="J14059">
        <v>0</v>
      </c>
      <c r="K14059">
        <v>0.04</v>
      </c>
    </row>
    <row r="14060" spans="1:11" x14ac:dyDescent="0.25">
      <c r="A14060" s="1" t="s">
        <v>26200</v>
      </c>
      <c r="B14060" s="1" t="s">
        <v>10165</v>
      </c>
      <c r="C14060" s="1" t="s">
        <v>12</v>
      </c>
      <c r="D14060" s="16">
        <v>39814</v>
      </c>
      <c r="E14060" s="1" t="s">
        <v>34</v>
      </c>
      <c r="F14060" s="1" t="s">
        <v>117</v>
      </c>
      <c r="G14060">
        <v>0.03</v>
      </c>
      <c r="H14060">
        <v>0</v>
      </c>
      <c r="I14060">
        <v>0</v>
      </c>
      <c r="J14060">
        <v>0</v>
      </c>
      <c r="K14060">
        <v>0.04</v>
      </c>
    </row>
    <row r="14061" spans="1:11" x14ac:dyDescent="0.25">
      <c r="A14061" s="1" t="s">
        <v>26201</v>
      </c>
      <c r="B14061" s="1" t="s">
        <v>10166</v>
      </c>
      <c r="C14061" s="1" t="s">
        <v>32</v>
      </c>
      <c r="D14061" s="16">
        <v>39814</v>
      </c>
      <c r="E14061" s="1" t="s">
        <v>55</v>
      </c>
      <c r="F14061" s="1" t="s">
        <v>222</v>
      </c>
      <c r="G14061">
        <v>0</v>
      </c>
      <c r="H14061">
        <v>0</v>
      </c>
      <c r="I14061">
        <v>0.04</v>
      </c>
      <c r="J14061">
        <v>0</v>
      </c>
      <c r="K14061">
        <v>0.04</v>
      </c>
    </row>
    <row r="14062" spans="1:11" x14ac:dyDescent="0.25">
      <c r="A14062" s="1" t="s">
        <v>26202</v>
      </c>
      <c r="B14062" s="1" t="s">
        <v>10167</v>
      </c>
      <c r="C14062" s="1" t="s">
        <v>32</v>
      </c>
      <c r="D14062" s="16">
        <v>40179</v>
      </c>
      <c r="E14062" s="1" t="s">
        <v>41</v>
      </c>
      <c r="F14062" s="1" t="s">
        <v>117</v>
      </c>
      <c r="G14062">
        <v>0.03</v>
      </c>
      <c r="H14062">
        <v>0</v>
      </c>
      <c r="I14062">
        <v>0</v>
      </c>
      <c r="J14062">
        <v>0</v>
      </c>
      <c r="K14062">
        <v>0.04</v>
      </c>
    </row>
    <row r="14063" spans="1:11" x14ac:dyDescent="0.25">
      <c r="A14063" s="1" t="s">
        <v>26203</v>
      </c>
      <c r="B14063" s="1" t="s">
        <v>10168</v>
      </c>
      <c r="C14063" s="1" t="s">
        <v>32</v>
      </c>
      <c r="D14063" s="16">
        <v>39448</v>
      </c>
      <c r="E14063" s="1" t="s">
        <v>55</v>
      </c>
      <c r="F14063" s="1" t="s">
        <v>1020</v>
      </c>
      <c r="G14063">
        <v>0.03</v>
      </c>
      <c r="H14063">
        <v>0</v>
      </c>
      <c r="I14063">
        <v>0</v>
      </c>
      <c r="J14063">
        <v>0</v>
      </c>
      <c r="K14063">
        <v>0.04</v>
      </c>
    </row>
    <row r="14064" spans="1:11" x14ac:dyDescent="0.25">
      <c r="A14064" s="1" t="s">
        <v>26204</v>
      </c>
      <c r="B14064" s="1" t="s">
        <v>10169</v>
      </c>
      <c r="C14064" s="1" t="s">
        <v>32</v>
      </c>
      <c r="D14064" s="16">
        <v>40179</v>
      </c>
      <c r="E14064" s="1" t="s">
        <v>27</v>
      </c>
      <c r="F14064" s="1" t="s">
        <v>2129</v>
      </c>
      <c r="G14064">
        <v>0</v>
      </c>
      <c r="H14064">
        <v>0</v>
      </c>
      <c r="I14064">
        <v>0.04</v>
      </c>
      <c r="J14064">
        <v>0</v>
      </c>
      <c r="K14064">
        <v>0.04</v>
      </c>
    </row>
    <row r="14065" spans="1:11" x14ac:dyDescent="0.25">
      <c r="A14065" s="1" t="s">
        <v>26205</v>
      </c>
      <c r="B14065" s="1" t="s">
        <v>10170</v>
      </c>
      <c r="C14065" s="1" t="s">
        <v>144</v>
      </c>
      <c r="D14065" s="16">
        <v>40179</v>
      </c>
      <c r="E14065" s="1" t="s">
        <v>242</v>
      </c>
      <c r="F14065" s="1" t="s">
        <v>3943</v>
      </c>
      <c r="G14065">
        <v>0</v>
      </c>
      <c r="H14065">
        <v>0.03</v>
      </c>
      <c r="I14065">
        <v>0</v>
      </c>
      <c r="J14065">
        <v>0.01</v>
      </c>
      <c r="K14065">
        <v>0.04</v>
      </c>
    </row>
    <row r="14066" spans="1:11" x14ac:dyDescent="0.25">
      <c r="A14066" s="1" t="s">
        <v>26206</v>
      </c>
      <c r="B14066" s="1" t="s">
        <v>10171</v>
      </c>
      <c r="C14066" s="1" t="s">
        <v>157</v>
      </c>
      <c r="D14066" s="16">
        <v>40179</v>
      </c>
      <c r="E14066" s="1" t="s">
        <v>106</v>
      </c>
      <c r="F14066" s="1" t="s">
        <v>9563</v>
      </c>
      <c r="G14066">
        <v>0</v>
      </c>
      <c r="H14066">
        <v>0</v>
      </c>
      <c r="I14066">
        <v>0.04</v>
      </c>
      <c r="J14066">
        <v>0</v>
      </c>
      <c r="K14066">
        <v>0.04</v>
      </c>
    </row>
    <row r="14067" spans="1:11" x14ac:dyDescent="0.25">
      <c r="A14067" s="1" t="s">
        <v>26207</v>
      </c>
      <c r="B14067" s="1" t="s">
        <v>10172</v>
      </c>
      <c r="C14067" s="1" t="s">
        <v>32</v>
      </c>
      <c r="D14067" s="16">
        <v>40544</v>
      </c>
      <c r="E14067" s="1" t="s">
        <v>30</v>
      </c>
      <c r="F14067" s="1" t="s">
        <v>3788</v>
      </c>
      <c r="G14067">
        <v>0</v>
      </c>
      <c r="H14067">
        <v>0.03</v>
      </c>
      <c r="I14067">
        <v>0</v>
      </c>
      <c r="J14067">
        <v>0</v>
      </c>
      <c r="K14067">
        <v>0.04</v>
      </c>
    </row>
    <row r="14068" spans="1:11" x14ac:dyDescent="0.25">
      <c r="A14068" s="1" t="s">
        <v>26208</v>
      </c>
      <c r="B14068" s="1" t="s">
        <v>7097</v>
      </c>
      <c r="C14068" s="1" t="s">
        <v>71</v>
      </c>
      <c r="D14068" s="16">
        <v>38718</v>
      </c>
      <c r="E14068" s="1" t="s">
        <v>2</v>
      </c>
      <c r="F14068" s="1" t="s">
        <v>645</v>
      </c>
      <c r="G14068">
        <v>0.03</v>
      </c>
      <c r="H14068">
        <v>0.01</v>
      </c>
      <c r="I14068">
        <v>0</v>
      </c>
      <c r="J14068">
        <v>0</v>
      </c>
      <c r="K14068">
        <v>0.04</v>
      </c>
    </row>
    <row r="14069" spans="1:11" x14ac:dyDescent="0.25">
      <c r="A14069" s="1" t="s">
        <v>26209</v>
      </c>
      <c r="B14069" s="1" t="s">
        <v>10173</v>
      </c>
      <c r="C14069" s="1" t="s">
        <v>71</v>
      </c>
      <c r="D14069" s="16">
        <v>37622</v>
      </c>
      <c r="E14069" s="1" t="s">
        <v>34</v>
      </c>
      <c r="F14069" s="1" t="s">
        <v>421</v>
      </c>
      <c r="G14069">
        <v>0.03</v>
      </c>
      <c r="H14069">
        <v>0.01</v>
      </c>
      <c r="I14069">
        <v>0</v>
      </c>
      <c r="J14069">
        <v>0</v>
      </c>
      <c r="K14069">
        <v>0.04</v>
      </c>
    </row>
    <row r="14070" spans="1:11" x14ac:dyDescent="0.25">
      <c r="A14070" s="1" t="s">
        <v>26210</v>
      </c>
      <c r="B14070" s="1" t="s">
        <v>10174</v>
      </c>
      <c r="C14070" s="1" t="s">
        <v>32</v>
      </c>
      <c r="D14070" s="16">
        <v>39448</v>
      </c>
      <c r="E14070" s="1" t="s">
        <v>30</v>
      </c>
      <c r="F14070" s="1" t="s">
        <v>4773</v>
      </c>
      <c r="G14070">
        <v>0</v>
      </c>
      <c r="H14070">
        <v>0.03</v>
      </c>
      <c r="I14070">
        <v>0</v>
      </c>
      <c r="J14070">
        <v>0</v>
      </c>
      <c r="K14070">
        <v>0.04</v>
      </c>
    </row>
    <row r="14071" spans="1:11" x14ac:dyDescent="0.25">
      <c r="A14071" s="1" t="s">
        <v>26211</v>
      </c>
      <c r="B14071" s="1" t="s">
        <v>10175</v>
      </c>
      <c r="C14071" s="1" t="s">
        <v>32</v>
      </c>
      <c r="D14071" s="16">
        <v>39814</v>
      </c>
      <c r="E14071" s="1" t="s">
        <v>34</v>
      </c>
      <c r="F14071" s="1" t="s">
        <v>687</v>
      </c>
      <c r="G14071">
        <v>0.03</v>
      </c>
      <c r="H14071">
        <v>0</v>
      </c>
      <c r="I14071">
        <v>0</v>
      </c>
      <c r="J14071">
        <v>0</v>
      </c>
      <c r="K14071">
        <v>0.04</v>
      </c>
    </row>
    <row r="14072" spans="1:11" x14ac:dyDescent="0.25">
      <c r="A14072" s="1" t="s">
        <v>26212</v>
      </c>
      <c r="B14072" s="1" t="s">
        <v>10176</v>
      </c>
      <c r="C14072" s="1" t="s">
        <v>32</v>
      </c>
      <c r="D14072" s="16">
        <v>39448</v>
      </c>
      <c r="E14072" s="1" t="s">
        <v>27</v>
      </c>
      <c r="F14072" s="1" t="s">
        <v>8788</v>
      </c>
      <c r="G14072">
        <v>0.04</v>
      </c>
      <c r="H14072">
        <v>0</v>
      </c>
      <c r="I14072">
        <v>0</v>
      </c>
      <c r="J14072">
        <v>0</v>
      </c>
      <c r="K14072">
        <v>0.04</v>
      </c>
    </row>
    <row r="14073" spans="1:11" x14ac:dyDescent="0.25">
      <c r="A14073" s="1" t="s">
        <v>26213</v>
      </c>
      <c r="B14073" s="1" t="s">
        <v>10177</v>
      </c>
      <c r="C14073" s="1" t="s">
        <v>144</v>
      </c>
      <c r="D14073" s="16">
        <v>35796</v>
      </c>
      <c r="E14073" s="1" t="s">
        <v>27</v>
      </c>
      <c r="F14073" s="1" t="s">
        <v>2104</v>
      </c>
      <c r="G14073">
        <v>0.01</v>
      </c>
      <c r="H14073">
        <v>0.02</v>
      </c>
      <c r="I14073">
        <v>0</v>
      </c>
      <c r="J14073">
        <v>0.01</v>
      </c>
      <c r="K14073">
        <v>0.04</v>
      </c>
    </row>
    <row r="14074" spans="1:11" x14ac:dyDescent="0.25">
      <c r="A14074" s="1" t="s">
        <v>26214</v>
      </c>
      <c r="B14074" s="1" t="s">
        <v>10178</v>
      </c>
      <c r="C14074" s="1" t="s">
        <v>32</v>
      </c>
      <c r="D14074" s="16">
        <v>38353</v>
      </c>
      <c r="E14074" s="1" t="s">
        <v>27</v>
      </c>
      <c r="F14074" s="1" t="s">
        <v>214</v>
      </c>
      <c r="G14074">
        <v>0.03</v>
      </c>
      <c r="H14074">
        <v>0</v>
      </c>
      <c r="I14074">
        <v>0</v>
      </c>
      <c r="J14074">
        <v>0</v>
      </c>
      <c r="K14074">
        <v>0.04</v>
      </c>
    </row>
    <row r="14075" spans="1:11" x14ac:dyDescent="0.25">
      <c r="A14075" s="1" t="s">
        <v>26215</v>
      </c>
      <c r="B14075" s="1" t="s">
        <v>10179</v>
      </c>
      <c r="C14075" s="1" t="s">
        <v>730</v>
      </c>
      <c r="D14075" s="16">
        <v>42370</v>
      </c>
      <c r="E14075" s="1" t="s">
        <v>55</v>
      </c>
      <c r="F14075" s="1" t="s">
        <v>2789</v>
      </c>
      <c r="G14075">
        <v>0.02</v>
      </c>
      <c r="H14075">
        <v>0.01</v>
      </c>
      <c r="I14075">
        <v>0</v>
      </c>
      <c r="J14075">
        <v>0.01</v>
      </c>
      <c r="K14075">
        <v>0.04</v>
      </c>
    </row>
    <row r="14076" spans="1:11" x14ac:dyDescent="0.25">
      <c r="A14076" s="1" t="s">
        <v>26216</v>
      </c>
      <c r="B14076" s="1" t="s">
        <v>8205</v>
      </c>
      <c r="C14076" s="1" t="s">
        <v>144</v>
      </c>
      <c r="D14076" s="16">
        <v>38353</v>
      </c>
      <c r="E14076" s="1" t="s">
        <v>55</v>
      </c>
      <c r="F14076" s="1" t="s">
        <v>1565</v>
      </c>
      <c r="G14076">
        <v>0</v>
      </c>
      <c r="H14076">
        <v>0.03</v>
      </c>
      <c r="I14076">
        <v>0</v>
      </c>
      <c r="J14076">
        <v>0</v>
      </c>
      <c r="K14076">
        <v>0.04</v>
      </c>
    </row>
    <row r="14077" spans="1:11" x14ac:dyDescent="0.25">
      <c r="A14077" s="1" t="s">
        <v>26217</v>
      </c>
      <c r="B14077" s="1" t="s">
        <v>10180</v>
      </c>
      <c r="C14077" s="1" t="s">
        <v>32</v>
      </c>
      <c r="D14077" s="16">
        <v>39083</v>
      </c>
      <c r="E14077" s="1" t="s">
        <v>21</v>
      </c>
      <c r="F14077" s="1" t="s">
        <v>1536</v>
      </c>
      <c r="G14077">
        <v>0.03</v>
      </c>
      <c r="H14077">
        <v>0</v>
      </c>
      <c r="I14077">
        <v>0</v>
      </c>
      <c r="J14077">
        <v>0</v>
      </c>
      <c r="K14077">
        <v>0.04</v>
      </c>
    </row>
    <row r="14078" spans="1:11" x14ac:dyDescent="0.25">
      <c r="A14078" s="1" t="s">
        <v>26218</v>
      </c>
      <c r="B14078" s="1" t="s">
        <v>10181</v>
      </c>
      <c r="C14078" s="1" t="s">
        <v>144</v>
      </c>
      <c r="D14078" s="16">
        <v>40544</v>
      </c>
      <c r="E14078" s="1" t="s">
        <v>242</v>
      </c>
      <c r="F14078" s="1" t="s">
        <v>1449</v>
      </c>
      <c r="G14078">
        <v>0</v>
      </c>
      <c r="H14078">
        <v>0.03</v>
      </c>
      <c r="I14078">
        <v>0</v>
      </c>
      <c r="J14078">
        <v>0.01</v>
      </c>
      <c r="K14078">
        <v>0.04</v>
      </c>
    </row>
    <row r="14079" spans="1:11" x14ac:dyDescent="0.25">
      <c r="A14079" s="1" t="s">
        <v>26219</v>
      </c>
      <c r="B14079" s="1" t="s">
        <v>10182</v>
      </c>
      <c r="C14079" s="1" t="s">
        <v>144</v>
      </c>
      <c r="D14079" s="16">
        <v>39448</v>
      </c>
      <c r="E14079" s="1" t="s">
        <v>242</v>
      </c>
      <c r="F14079" s="1" t="s">
        <v>5489</v>
      </c>
      <c r="G14079">
        <v>0</v>
      </c>
      <c r="H14079">
        <v>0.03</v>
      </c>
      <c r="I14079">
        <v>0</v>
      </c>
      <c r="J14079">
        <v>0.01</v>
      </c>
      <c r="K14079">
        <v>0.04</v>
      </c>
    </row>
    <row r="14080" spans="1:11" x14ac:dyDescent="0.25">
      <c r="A14080" s="1" t="s">
        <v>26220</v>
      </c>
      <c r="B14080" s="1" t="s">
        <v>10183</v>
      </c>
      <c r="C14080" s="1" t="s">
        <v>58</v>
      </c>
      <c r="D14080" s="16">
        <v>39083</v>
      </c>
      <c r="E14080" s="1" t="s">
        <v>21</v>
      </c>
      <c r="F14080" s="1" t="s">
        <v>421</v>
      </c>
      <c r="G14080">
        <v>0.02</v>
      </c>
      <c r="H14080">
        <v>0.01</v>
      </c>
      <c r="I14080">
        <v>0</v>
      </c>
      <c r="J14080">
        <v>0</v>
      </c>
      <c r="K14080">
        <v>0.04</v>
      </c>
    </row>
    <row r="14081" spans="1:11" x14ac:dyDescent="0.25">
      <c r="A14081" s="1" t="s">
        <v>26221</v>
      </c>
      <c r="B14081" s="1" t="s">
        <v>10184</v>
      </c>
      <c r="C14081" s="1" t="s">
        <v>139</v>
      </c>
      <c r="D14081" s="16">
        <v>37622</v>
      </c>
      <c r="E14081" s="1" t="s">
        <v>27</v>
      </c>
      <c r="F14081" s="1" t="s">
        <v>421</v>
      </c>
      <c r="G14081">
        <v>0.03</v>
      </c>
      <c r="H14081">
        <v>0.01</v>
      </c>
      <c r="I14081">
        <v>0</v>
      </c>
      <c r="J14081">
        <v>0</v>
      </c>
      <c r="K14081">
        <v>0.04</v>
      </c>
    </row>
    <row r="14082" spans="1:11" x14ac:dyDescent="0.25">
      <c r="A14082" s="1" t="s">
        <v>26222</v>
      </c>
      <c r="B14082" s="1" t="s">
        <v>1929</v>
      </c>
      <c r="C14082" s="1" t="s">
        <v>730</v>
      </c>
      <c r="D14082" s="16">
        <v>42005</v>
      </c>
      <c r="E14082" s="1" t="s">
        <v>14</v>
      </c>
      <c r="F14082" s="1" t="s">
        <v>76</v>
      </c>
      <c r="G14082">
        <v>0.03</v>
      </c>
      <c r="H14082">
        <v>0</v>
      </c>
      <c r="I14082">
        <v>0</v>
      </c>
      <c r="J14082">
        <v>0.01</v>
      </c>
      <c r="K14082">
        <v>0.04</v>
      </c>
    </row>
    <row r="14083" spans="1:11" x14ac:dyDescent="0.25">
      <c r="A14083" s="1" t="s">
        <v>26223</v>
      </c>
      <c r="B14083" s="1" t="s">
        <v>10185</v>
      </c>
      <c r="C14083" s="1" t="s">
        <v>32</v>
      </c>
      <c r="D14083" s="16">
        <v>37987</v>
      </c>
      <c r="E14083" s="1" t="s">
        <v>30</v>
      </c>
      <c r="F14083" s="1" t="s">
        <v>2869</v>
      </c>
      <c r="G14083">
        <v>0.03</v>
      </c>
      <c r="H14083">
        <v>0</v>
      </c>
      <c r="I14083">
        <v>0</v>
      </c>
      <c r="J14083">
        <v>0</v>
      </c>
      <c r="K14083">
        <v>0.04</v>
      </c>
    </row>
    <row r="14084" spans="1:11" x14ac:dyDescent="0.25">
      <c r="A14084" s="1" t="s">
        <v>26224</v>
      </c>
      <c r="B14084" s="1" t="s">
        <v>3119</v>
      </c>
      <c r="C14084" s="1" t="s">
        <v>144</v>
      </c>
      <c r="D14084" s="16">
        <v>38718</v>
      </c>
      <c r="E14084" s="1" t="s">
        <v>55</v>
      </c>
      <c r="F14084" s="1" t="s">
        <v>253</v>
      </c>
      <c r="G14084">
        <v>0</v>
      </c>
      <c r="H14084">
        <v>0.03</v>
      </c>
      <c r="I14084">
        <v>0</v>
      </c>
      <c r="J14084">
        <v>0.01</v>
      </c>
      <c r="K14084">
        <v>0.04</v>
      </c>
    </row>
    <row r="14085" spans="1:11" x14ac:dyDescent="0.25">
      <c r="A14085" s="1" t="s">
        <v>26225</v>
      </c>
      <c r="B14085" s="1" t="s">
        <v>10186</v>
      </c>
      <c r="C14085" s="1" t="s">
        <v>86</v>
      </c>
      <c r="D14085" s="16">
        <v>42005</v>
      </c>
      <c r="E14085" s="1" t="s">
        <v>55</v>
      </c>
      <c r="F14085" s="1" t="s">
        <v>117</v>
      </c>
      <c r="G14085">
        <v>0</v>
      </c>
      <c r="H14085">
        <v>0.03</v>
      </c>
      <c r="I14085">
        <v>0</v>
      </c>
      <c r="J14085">
        <v>0.01</v>
      </c>
      <c r="K14085">
        <v>0.04</v>
      </c>
    </row>
    <row r="14086" spans="1:11" x14ac:dyDescent="0.25">
      <c r="A14086" s="1" t="s">
        <v>26226</v>
      </c>
      <c r="B14086" s="1" t="s">
        <v>6066</v>
      </c>
      <c r="C14086" s="1" t="s">
        <v>144</v>
      </c>
      <c r="D14086" s="16">
        <v>40544</v>
      </c>
      <c r="E14086" s="1" t="s">
        <v>55</v>
      </c>
      <c r="F14086" s="1" t="s">
        <v>4773</v>
      </c>
      <c r="G14086">
        <v>0</v>
      </c>
      <c r="H14086">
        <v>0.03</v>
      </c>
      <c r="I14086">
        <v>0</v>
      </c>
      <c r="J14086">
        <v>0.01</v>
      </c>
      <c r="K14086">
        <v>0.04</v>
      </c>
    </row>
    <row r="14087" spans="1:11" x14ac:dyDescent="0.25">
      <c r="A14087" s="1" t="s">
        <v>26227</v>
      </c>
      <c r="B14087" s="1" t="s">
        <v>10187</v>
      </c>
      <c r="C14087" s="1" t="s">
        <v>58</v>
      </c>
      <c r="D14087" s="16">
        <v>38718</v>
      </c>
      <c r="E14087" s="1" t="s">
        <v>106</v>
      </c>
      <c r="F14087" s="1" t="s">
        <v>788</v>
      </c>
      <c r="G14087">
        <v>0</v>
      </c>
      <c r="H14087">
        <v>0</v>
      </c>
      <c r="I14087">
        <v>0.04</v>
      </c>
      <c r="J14087">
        <v>0</v>
      </c>
      <c r="K14087">
        <v>0.04</v>
      </c>
    </row>
    <row r="14088" spans="1:11" x14ac:dyDescent="0.25">
      <c r="A14088" s="1" t="s">
        <v>26228</v>
      </c>
      <c r="B14088" s="1" t="s">
        <v>10188</v>
      </c>
      <c r="C14088" s="1" t="s">
        <v>139</v>
      </c>
      <c r="D14088" s="16">
        <v>38718</v>
      </c>
      <c r="E14088" s="1" t="s">
        <v>38</v>
      </c>
      <c r="F14088" s="1" t="s">
        <v>6794</v>
      </c>
      <c r="G14088">
        <v>0.03</v>
      </c>
      <c r="H14088">
        <v>0.01</v>
      </c>
      <c r="I14088">
        <v>0</v>
      </c>
      <c r="J14088">
        <v>0</v>
      </c>
      <c r="K14088">
        <v>0.04</v>
      </c>
    </row>
    <row r="14089" spans="1:11" hidden="1" x14ac:dyDescent="0.25">
      <c r="A14089" s="1" t="s">
        <v>26229</v>
      </c>
      <c r="B14089" s="1" t="s">
        <v>10189</v>
      </c>
      <c r="C14089" s="1" t="s">
        <v>32</v>
      </c>
      <c r="E14089" s="1" t="s">
        <v>55</v>
      </c>
      <c r="F14089" s="1" t="s">
        <v>255</v>
      </c>
      <c r="G14089">
        <v>0</v>
      </c>
      <c r="H14089">
        <v>0</v>
      </c>
      <c r="I14089">
        <v>0.04</v>
      </c>
      <c r="J14089">
        <v>0</v>
      </c>
      <c r="K14089">
        <v>0.04</v>
      </c>
    </row>
    <row r="14090" spans="1:11" x14ac:dyDescent="0.25">
      <c r="A14090" s="1" t="s">
        <v>26230</v>
      </c>
      <c r="B14090" s="1" t="s">
        <v>10190</v>
      </c>
      <c r="C14090" s="1" t="s">
        <v>58</v>
      </c>
      <c r="D14090" s="16">
        <v>37622</v>
      </c>
      <c r="E14090" s="1" t="s">
        <v>34</v>
      </c>
      <c r="F14090" s="1" t="s">
        <v>2355</v>
      </c>
      <c r="G14090">
        <v>0.02</v>
      </c>
      <c r="H14090">
        <v>0.01</v>
      </c>
      <c r="I14090">
        <v>0</v>
      </c>
      <c r="J14090">
        <v>0</v>
      </c>
      <c r="K14090">
        <v>0.04</v>
      </c>
    </row>
    <row r="14091" spans="1:11" x14ac:dyDescent="0.25">
      <c r="A14091" s="1" t="s">
        <v>26231</v>
      </c>
      <c r="B14091" s="1" t="s">
        <v>3375</v>
      </c>
      <c r="C14091" s="1" t="s">
        <v>144</v>
      </c>
      <c r="D14091" s="16">
        <v>37622</v>
      </c>
      <c r="E14091" s="1" t="s">
        <v>38</v>
      </c>
      <c r="F14091" s="1" t="s">
        <v>79</v>
      </c>
      <c r="G14091">
        <v>0</v>
      </c>
      <c r="H14091">
        <v>0.03</v>
      </c>
      <c r="I14091">
        <v>0</v>
      </c>
      <c r="J14091">
        <v>0.01</v>
      </c>
      <c r="K14091">
        <v>0.04</v>
      </c>
    </row>
    <row r="14092" spans="1:11" x14ac:dyDescent="0.25">
      <c r="A14092" s="1" t="s">
        <v>26232</v>
      </c>
      <c r="B14092" s="1" t="s">
        <v>5536</v>
      </c>
      <c r="C14092" s="1" t="s">
        <v>53</v>
      </c>
      <c r="D14092" s="16">
        <v>40179</v>
      </c>
      <c r="E14092" s="1" t="s">
        <v>38</v>
      </c>
      <c r="F14092" s="1" t="s">
        <v>547</v>
      </c>
      <c r="G14092">
        <v>0.03</v>
      </c>
      <c r="H14092">
        <v>0</v>
      </c>
      <c r="I14092">
        <v>0</v>
      </c>
      <c r="J14092">
        <v>0</v>
      </c>
      <c r="K14092">
        <v>0.04</v>
      </c>
    </row>
    <row r="14093" spans="1:11" x14ac:dyDescent="0.25">
      <c r="A14093" s="1" t="s">
        <v>26233</v>
      </c>
      <c r="B14093" s="1" t="s">
        <v>10191</v>
      </c>
      <c r="C14093" s="1" t="s">
        <v>157</v>
      </c>
      <c r="D14093" s="16">
        <v>40909</v>
      </c>
      <c r="E14093" s="1" t="s">
        <v>106</v>
      </c>
      <c r="F14093" s="1" t="s">
        <v>9422</v>
      </c>
      <c r="G14093">
        <v>0</v>
      </c>
      <c r="H14093">
        <v>0</v>
      </c>
      <c r="I14093">
        <v>0.04</v>
      </c>
      <c r="J14093">
        <v>0</v>
      </c>
      <c r="K14093">
        <v>0.04</v>
      </c>
    </row>
    <row r="14094" spans="1:11" x14ac:dyDescent="0.25">
      <c r="A14094" s="1" t="s">
        <v>26234</v>
      </c>
      <c r="B14094" s="1" t="s">
        <v>10192</v>
      </c>
      <c r="C14094" s="1" t="s">
        <v>86</v>
      </c>
      <c r="D14094" s="16">
        <v>42370</v>
      </c>
      <c r="E14094" s="1" t="s">
        <v>106</v>
      </c>
      <c r="F14094" s="1" t="s">
        <v>3353</v>
      </c>
      <c r="G14094">
        <v>0.01</v>
      </c>
      <c r="H14094">
        <v>0.02</v>
      </c>
      <c r="I14094">
        <v>0</v>
      </c>
      <c r="J14094">
        <v>0.01</v>
      </c>
      <c r="K14094">
        <v>0.04</v>
      </c>
    </row>
    <row r="14095" spans="1:11" x14ac:dyDescent="0.25">
      <c r="A14095" s="1" t="s">
        <v>26235</v>
      </c>
      <c r="B14095" s="1" t="s">
        <v>10193</v>
      </c>
      <c r="C14095" s="1" t="s">
        <v>216</v>
      </c>
      <c r="D14095" s="16">
        <v>34335</v>
      </c>
      <c r="E14095" s="1" t="s">
        <v>2</v>
      </c>
      <c r="F14095" s="1" t="s">
        <v>214</v>
      </c>
      <c r="G14095">
        <v>0</v>
      </c>
      <c r="H14095">
        <v>0</v>
      </c>
      <c r="I14095">
        <v>0.04</v>
      </c>
      <c r="J14095">
        <v>0</v>
      </c>
      <c r="K14095">
        <v>0.04</v>
      </c>
    </row>
    <row r="14096" spans="1:11" x14ac:dyDescent="0.25">
      <c r="A14096" s="1" t="s">
        <v>26236</v>
      </c>
      <c r="B14096" s="1" t="s">
        <v>10194</v>
      </c>
      <c r="C14096" s="1" t="s">
        <v>32</v>
      </c>
      <c r="D14096" s="16">
        <v>40544</v>
      </c>
      <c r="E14096" s="1" t="s">
        <v>106</v>
      </c>
      <c r="F14096" s="1" t="s">
        <v>5809</v>
      </c>
      <c r="G14096">
        <v>0</v>
      </c>
      <c r="H14096">
        <v>0</v>
      </c>
      <c r="I14096">
        <v>0.04</v>
      </c>
      <c r="J14096">
        <v>0</v>
      </c>
      <c r="K14096">
        <v>0.04</v>
      </c>
    </row>
    <row r="14097" spans="1:11" x14ac:dyDescent="0.25">
      <c r="A14097" s="1" t="s">
        <v>26237</v>
      </c>
      <c r="B14097" s="1" t="s">
        <v>10195</v>
      </c>
      <c r="C14097" s="1" t="s">
        <v>144</v>
      </c>
      <c r="D14097" s="16">
        <v>41640</v>
      </c>
      <c r="E14097" s="1" t="s">
        <v>27</v>
      </c>
      <c r="F14097" s="1" t="s">
        <v>117</v>
      </c>
      <c r="G14097">
        <v>0</v>
      </c>
      <c r="H14097">
        <v>0.03</v>
      </c>
      <c r="I14097">
        <v>0</v>
      </c>
      <c r="J14097">
        <v>0</v>
      </c>
      <c r="K14097">
        <v>0.04</v>
      </c>
    </row>
    <row r="14098" spans="1:11" x14ac:dyDescent="0.25">
      <c r="A14098" s="1" t="s">
        <v>26238</v>
      </c>
      <c r="B14098" s="1" t="s">
        <v>9486</v>
      </c>
      <c r="C14098" s="1" t="s">
        <v>157</v>
      </c>
      <c r="D14098" s="16">
        <v>40909</v>
      </c>
      <c r="E14098" s="1" t="s">
        <v>55</v>
      </c>
      <c r="F14098" s="1" t="s">
        <v>332</v>
      </c>
      <c r="G14098">
        <v>0</v>
      </c>
      <c r="H14098">
        <v>0</v>
      </c>
      <c r="I14098">
        <v>0.04</v>
      </c>
      <c r="J14098">
        <v>0</v>
      </c>
      <c r="K14098">
        <v>0.04</v>
      </c>
    </row>
    <row r="14099" spans="1:11" x14ac:dyDescent="0.25">
      <c r="A14099" s="1" t="s">
        <v>26239</v>
      </c>
      <c r="B14099" s="1" t="s">
        <v>10196</v>
      </c>
      <c r="C14099" s="1" t="s">
        <v>32</v>
      </c>
      <c r="D14099" s="16">
        <v>39814</v>
      </c>
      <c r="E14099" s="1" t="s">
        <v>27</v>
      </c>
      <c r="F14099" s="1" t="s">
        <v>4373</v>
      </c>
      <c r="G14099">
        <v>0</v>
      </c>
      <c r="H14099">
        <v>0</v>
      </c>
      <c r="I14099">
        <v>0.04</v>
      </c>
      <c r="J14099">
        <v>0</v>
      </c>
      <c r="K14099">
        <v>0.04</v>
      </c>
    </row>
    <row r="14100" spans="1:11" hidden="1" x14ac:dyDescent="0.25">
      <c r="A14100" s="1" t="s">
        <v>26240</v>
      </c>
      <c r="B14100" s="1" t="s">
        <v>2672</v>
      </c>
      <c r="C14100" s="1" t="s">
        <v>157</v>
      </c>
      <c r="E14100" s="1" t="s">
        <v>14</v>
      </c>
      <c r="F14100" s="1" t="s">
        <v>915</v>
      </c>
      <c r="G14100">
        <v>0.03</v>
      </c>
      <c r="H14100">
        <v>0</v>
      </c>
      <c r="I14100">
        <v>0</v>
      </c>
      <c r="J14100">
        <v>0</v>
      </c>
      <c r="K14100">
        <v>0.03</v>
      </c>
    </row>
    <row r="14101" spans="1:11" x14ac:dyDescent="0.25">
      <c r="A14101" s="1" t="s">
        <v>26241</v>
      </c>
      <c r="B14101" s="1" t="s">
        <v>8374</v>
      </c>
      <c r="C14101" s="1" t="s">
        <v>84</v>
      </c>
      <c r="D14101" s="16">
        <v>40544</v>
      </c>
      <c r="E14101" s="1" t="s">
        <v>242</v>
      </c>
      <c r="F14101" s="1" t="s">
        <v>788</v>
      </c>
      <c r="G14101">
        <v>0</v>
      </c>
      <c r="H14101">
        <v>0</v>
      </c>
      <c r="I14101">
        <v>0.03</v>
      </c>
      <c r="J14101">
        <v>0</v>
      </c>
      <c r="K14101">
        <v>0.03</v>
      </c>
    </row>
    <row r="14102" spans="1:11" x14ac:dyDescent="0.25">
      <c r="A14102" s="1" t="s">
        <v>26242</v>
      </c>
      <c r="B14102" s="1" t="s">
        <v>10197</v>
      </c>
      <c r="C14102" s="1" t="s">
        <v>58</v>
      </c>
      <c r="D14102" s="16">
        <v>38718</v>
      </c>
      <c r="E14102" s="1" t="s">
        <v>41</v>
      </c>
      <c r="F14102" s="1" t="s">
        <v>10198</v>
      </c>
      <c r="G14102">
        <v>0.02</v>
      </c>
      <c r="H14102">
        <v>0.01</v>
      </c>
      <c r="I14102">
        <v>0</v>
      </c>
      <c r="J14102">
        <v>0</v>
      </c>
      <c r="K14102">
        <v>0.03</v>
      </c>
    </row>
    <row r="14103" spans="1:11" x14ac:dyDescent="0.25">
      <c r="A14103" s="1" t="s">
        <v>26243</v>
      </c>
      <c r="B14103" s="1" t="s">
        <v>10199</v>
      </c>
      <c r="C14103" s="1" t="s">
        <v>32</v>
      </c>
      <c r="D14103" s="16">
        <v>41275</v>
      </c>
      <c r="E14103" s="1" t="s">
        <v>14</v>
      </c>
      <c r="F14103" s="1" t="s">
        <v>1008</v>
      </c>
      <c r="G14103">
        <v>0</v>
      </c>
      <c r="H14103">
        <v>0.03</v>
      </c>
      <c r="I14103">
        <v>0</v>
      </c>
      <c r="J14103">
        <v>0</v>
      </c>
      <c r="K14103">
        <v>0.03</v>
      </c>
    </row>
    <row r="14104" spans="1:11" x14ac:dyDescent="0.25">
      <c r="A14104" s="1" t="s">
        <v>26244</v>
      </c>
      <c r="B14104" s="1" t="s">
        <v>10200</v>
      </c>
      <c r="C14104" s="1" t="s">
        <v>12</v>
      </c>
      <c r="D14104" s="16">
        <v>39448</v>
      </c>
      <c r="E14104" s="1" t="s">
        <v>21</v>
      </c>
      <c r="F14104" s="1" t="s">
        <v>3134</v>
      </c>
      <c r="G14104">
        <v>0</v>
      </c>
      <c r="H14104">
        <v>0</v>
      </c>
      <c r="I14104">
        <v>0.03</v>
      </c>
      <c r="J14104">
        <v>0</v>
      </c>
      <c r="K14104">
        <v>0.03</v>
      </c>
    </row>
    <row r="14105" spans="1:11" x14ac:dyDescent="0.25">
      <c r="A14105" s="1" t="s">
        <v>26245</v>
      </c>
      <c r="B14105" s="1" t="s">
        <v>6590</v>
      </c>
      <c r="C14105" s="1" t="s">
        <v>177</v>
      </c>
      <c r="D14105" s="16">
        <v>41275</v>
      </c>
      <c r="E14105" s="1" t="s">
        <v>55</v>
      </c>
      <c r="F14105" s="1" t="s">
        <v>1008</v>
      </c>
      <c r="G14105">
        <v>0.02</v>
      </c>
      <c r="H14105">
        <v>0.01</v>
      </c>
      <c r="I14105">
        <v>0</v>
      </c>
      <c r="J14105">
        <v>0</v>
      </c>
      <c r="K14105">
        <v>0.03</v>
      </c>
    </row>
    <row r="14106" spans="1:11" x14ac:dyDescent="0.25">
      <c r="A14106" s="1" t="s">
        <v>26246</v>
      </c>
      <c r="B14106" s="1" t="s">
        <v>9654</v>
      </c>
      <c r="C14106" s="1" t="s">
        <v>53</v>
      </c>
      <c r="D14106" s="16">
        <v>41275</v>
      </c>
      <c r="E14106" s="1" t="s">
        <v>55</v>
      </c>
      <c r="F14106" s="1" t="s">
        <v>79</v>
      </c>
      <c r="G14106">
        <v>0</v>
      </c>
      <c r="H14106">
        <v>0.03</v>
      </c>
      <c r="I14106">
        <v>0</v>
      </c>
      <c r="J14106">
        <v>0</v>
      </c>
      <c r="K14106">
        <v>0.03</v>
      </c>
    </row>
    <row r="14107" spans="1:11" x14ac:dyDescent="0.25">
      <c r="A14107" s="1" t="s">
        <v>26247</v>
      </c>
      <c r="B14107" s="1" t="s">
        <v>10201</v>
      </c>
      <c r="C14107" s="1" t="s">
        <v>71</v>
      </c>
      <c r="D14107" s="16">
        <v>36892</v>
      </c>
      <c r="E14107" s="1" t="s">
        <v>55</v>
      </c>
      <c r="F14107" s="1" t="s">
        <v>79</v>
      </c>
      <c r="G14107">
        <v>0.03</v>
      </c>
      <c r="H14107">
        <v>0.01</v>
      </c>
      <c r="I14107">
        <v>0</v>
      </c>
      <c r="J14107">
        <v>0</v>
      </c>
      <c r="K14107">
        <v>0.03</v>
      </c>
    </row>
    <row r="14108" spans="1:11" x14ac:dyDescent="0.25">
      <c r="A14108" s="1" t="s">
        <v>26248</v>
      </c>
      <c r="B14108" s="1" t="s">
        <v>10202</v>
      </c>
      <c r="C14108" s="1" t="s">
        <v>53</v>
      </c>
      <c r="D14108" s="16">
        <v>41275</v>
      </c>
      <c r="E14108" s="1" t="s">
        <v>55</v>
      </c>
      <c r="F14108" s="1" t="s">
        <v>1008</v>
      </c>
      <c r="G14108">
        <v>0</v>
      </c>
      <c r="H14108">
        <v>0</v>
      </c>
      <c r="I14108">
        <v>0.03</v>
      </c>
      <c r="J14108">
        <v>0</v>
      </c>
      <c r="K14108">
        <v>0.03</v>
      </c>
    </row>
    <row r="14109" spans="1:11" x14ac:dyDescent="0.25">
      <c r="A14109" s="1" t="s">
        <v>26249</v>
      </c>
      <c r="B14109" s="1" t="s">
        <v>10203</v>
      </c>
      <c r="C14109" s="1" t="s">
        <v>12</v>
      </c>
      <c r="D14109" s="16">
        <v>40179</v>
      </c>
      <c r="E14109" s="1" t="s">
        <v>38</v>
      </c>
      <c r="F14109" s="1" t="s">
        <v>7244</v>
      </c>
      <c r="G14109">
        <v>0.03</v>
      </c>
      <c r="H14109">
        <v>0</v>
      </c>
      <c r="I14109">
        <v>0</v>
      </c>
      <c r="J14109">
        <v>0</v>
      </c>
      <c r="K14109">
        <v>0.03</v>
      </c>
    </row>
    <row r="14110" spans="1:11" x14ac:dyDescent="0.25">
      <c r="A14110" s="1" t="s">
        <v>26250</v>
      </c>
      <c r="B14110" s="1" t="s">
        <v>10204</v>
      </c>
      <c r="C14110" s="1" t="s">
        <v>84</v>
      </c>
      <c r="D14110" s="16">
        <v>42005</v>
      </c>
      <c r="E14110" s="1" t="s">
        <v>34</v>
      </c>
      <c r="F14110" s="1" t="s">
        <v>5704</v>
      </c>
      <c r="G14110">
        <v>0</v>
      </c>
      <c r="H14110">
        <v>0</v>
      </c>
      <c r="I14110">
        <v>0.03</v>
      </c>
      <c r="J14110">
        <v>0</v>
      </c>
      <c r="K14110">
        <v>0.03</v>
      </c>
    </row>
    <row r="14111" spans="1:11" x14ac:dyDescent="0.25">
      <c r="A14111" s="1" t="s">
        <v>26251</v>
      </c>
      <c r="B14111" s="1" t="s">
        <v>10205</v>
      </c>
      <c r="C14111" s="1" t="s">
        <v>53</v>
      </c>
      <c r="D14111" s="16">
        <v>40179</v>
      </c>
      <c r="E14111" s="1" t="s">
        <v>34</v>
      </c>
      <c r="F14111" s="1" t="s">
        <v>915</v>
      </c>
      <c r="G14111">
        <v>0</v>
      </c>
      <c r="H14111">
        <v>0</v>
      </c>
      <c r="I14111">
        <v>0.03</v>
      </c>
      <c r="J14111">
        <v>0</v>
      </c>
      <c r="K14111">
        <v>0.03</v>
      </c>
    </row>
    <row r="14112" spans="1:11" x14ac:dyDescent="0.25">
      <c r="A14112" s="1" t="s">
        <v>26252</v>
      </c>
      <c r="B14112" s="1" t="s">
        <v>10206</v>
      </c>
      <c r="C14112" s="1" t="s">
        <v>144</v>
      </c>
      <c r="D14112" s="16">
        <v>40544</v>
      </c>
      <c r="E14112" s="1" t="s">
        <v>242</v>
      </c>
      <c r="F14112" s="1" t="s">
        <v>6758</v>
      </c>
      <c r="G14112">
        <v>0</v>
      </c>
      <c r="H14112">
        <v>0.03</v>
      </c>
      <c r="I14112">
        <v>0</v>
      </c>
      <c r="J14112">
        <v>0.01</v>
      </c>
      <c r="K14112">
        <v>0.03</v>
      </c>
    </row>
    <row r="14113" spans="1:11" x14ac:dyDescent="0.25">
      <c r="A14113" s="1" t="s">
        <v>26253</v>
      </c>
      <c r="B14113" s="1" t="s">
        <v>10207</v>
      </c>
      <c r="C14113" s="1" t="s">
        <v>32</v>
      </c>
      <c r="D14113" s="16">
        <v>39448</v>
      </c>
      <c r="E14113" s="1" t="s">
        <v>34</v>
      </c>
      <c r="F14113" s="1" t="s">
        <v>7527</v>
      </c>
      <c r="G14113">
        <v>0</v>
      </c>
      <c r="H14113">
        <v>0.03</v>
      </c>
      <c r="I14113">
        <v>0</v>
      </c>
      <c r="J14113">
        <v>0</v>
      </c>
      <c r="K14113">
        <v>0.03</v>
      </c>
    </row>
    <row r="14114" spans="1:11" x14ac:dyDescent="0.25">
      <c r="A14114" s="1" t="s">
        <v>26254</v>
      </c>
      <c r="B14114" s="1" t="s">
        <v>9064</v>
      </c>
      <c r="C14114" s="1" t="s">
        <v>53</v>
      </c>
      <c r="D14114" s="16">
        <v>40909</v>
      </c>
      <c r="E14114" s="1" t="s">
        <v>55</v>
      </c>
      <c r="F14114" s="1" t="s">
        <v>187</v>
      </c>
      <c r="G14114">
        <v>0</v>
      </c>
      <c r="H14114">
        <v>0.03</v>
      </c>
      <c r="I14114">
        <v>0</v>
      </c>
      <c r="J14114">
        <v>0.01</v>
      </c>
      <c r="K14114">
        <v>0.03</v>
      </c>
    </row>
    <row r="14115" spans="1:11" x14ac:dyDescent="0.25">
      <c r="A14115" s="1" t="s">
        <v>26255</v>
      </c>
      <c r="B14115" s="1" t="s">
        <v>6094</v>
      </c>
      <c r="C14115" s="1" t="s">
        <v>139</v>
      </c>
      <c r="D14115" s="16">
        <v>38353</v>
      </c>
      <c r="E14115" s="1" t="s">
        <v>21</v>
      </c>
      <c r="F14115" s="1" t="s">
        <v>1174</v>
      </c>
      <c r="G14115">
        <v>0.03</v>
      </c>
      <c r="H14115">
        <v>0.01</v>
      </c>
      <c r="I14115">
        <v>0</v>
      </c>
      <c r="J14115">
        <v>0</v>
      </c>
      <c r="K14115">
        <v>0.03</v>
      </c>
    </row>
    <row r="14116" spans="1:11" x14ac:dyDescent="0.25">
      <c r="A14116" s="1" t="s">
        <v>26256</v>
      </c>
      <c r="B14116" s="1" t="s">
        <v>9663</v>
      </c>
      <c r="C14116" s="1" t="s">
        <v>53</v>
      </c>
      <c r="D14116" s="16">
        <v>41275</v>
      </c>
      <c r="E14116" s="1" t="s">
        <v>106</v>
      </c>
      <c r="F14116" s="1" t="s">
        <v>4571</v>
      </c>
      <c r="G14116">
        <v>0.02</v>
      </c>
      <c r="H14116">
        <v>0</v>
      </c>
      <c r="I14116">
        <v>0.01</v>
      </c>
      <c r="J14116">
        <v>0</v>
      </c>
      <c r="K14116">
        <v>0.03</v>
      </c>
    </row>
    <row r="14117" spans="1:11" x14ac:dyDescent="0.25">
      <c r="A14117" s="1" t="s">
        <v>26257</v>
      </c>
      <c r="B14117" s="1" t="s">
        <v>10208</v>
      </c>
      <c r="C14117" s="1" t="s">
        <v>53</v>
      </c>
      <c r="D14117" s="16">
        <v>40909</v>
      </c>
      <c r="E14117" s="1" t="s">
        <v>34</v>
      </c>
      <c r="F14117" s="1" t="s">
        <v>332</v>
      </c>
      <c r="G14117">
        <v>0</v>
      </c>
      <c r="H14117">
        <v>0</v>
      </c>
      <c r="I14117">
        <v>0.03</v>
      </c>
      <c r="J14117">
        <v>0</v>
      </c>
      <c r="K14117">
        <v>0.03</v>
      </c>
    </row>
    <row r="14118" spans="1:11" x14ac:dyDescent="0.25">
      <c r="A14118" s="1" t="s">
        <v>26258</v>
      </c>
      <c r="B14118" s="1" t="s">
        <v>8763</v>
      </c>
      <c r="C14118" s="1" t="s">
        <v>139</v>
      </c>
      <c r="D14118" s="16">
        <v>37257</v>
      </c>
      <c r="E14118" s="1" t="s">
        <v>14</v>
      </c>
      <c r="F14118" s="1" t="s">
        <v>645</v>
      </c>
      <c r="G14118">
        <v>0.03</v>
      </c>
      <c r="H14118">
        <v>0.01</v>
      </c>
      <c r="I14118">
        <v>0</v>
      </c>
      <c r="J14118">
        <v>0</v>
      </c>
      <c r="K14118">
        <v>0.03</v>
      </c>
    </row>
    <row r="14119" spans="1:11" x14ac:dyDescent="0.25">
      <c r="A14119" s="1" t="s">
        <v>26259</v>
      </c>
      <c r="B14119" s="1" t="s">
        <v>10209</v>
      </c>
      <c r="C14119" s="1" t="s">
        <v>32</v>
      </c>
      <c r="D14119" s="16">
        <v>39814</v>
      </c>
      <c r="E14119" s="1" t="s">
        <v>27</v>
      </c>
      <c r="F14119" s="1" t="s">
        <v>4373</v>
      </c>
      <c r="G14119">
        <v>0</v>
      </c>
      <c r="H14119">
        <v>0</v>
      </c>
      <c r="I14119">
        <v>0.03</v>
      </c>
      <c r="J14119">
        <v>0</v>
      </c>
      <c r="K14119">
        <v>0.03</v>
      </c>
    </row>
    <row r="14120" spans="1:11" x14ac:dyDescent="0.25">
      <c r="A14120" s="1" t="s">
        <v>26260</v>
      </c>
      <c r="B14120" s="1" t="s">
        <v>4410</v>
      </c>
      <c r="C14120" s="1" t="s">
        <v>157</v>
      </c>
      <c r="D14120" s="16">
        <v>39814</v>
      </c>
      <c r="E14120" s="1" t="s">
        <v>30</v>
      </c>
      <c r="F14120" s="1" t="s">
        <v>147</v>
      </c>
      <c r="G14120">
        <v>0</v>
      </c>
      <c r="H14120">
        <v>0</v>
      </c>
      <c r="I14120">
        <v>0.03</v>
      </c>
      <c r="J14120">
        <v>0</v>
      </c>
      <c r="K14120">
        <v>0.03</v>
      </c>
    </row>
    <row r="14121" spans="1:11" x14ac:dyDescent="0.25">
      <c r="A14121" s="1" t="s">
        <v>26261</v>
      </c>
      <c r="B14121" s="1" t="s">
        <v>10210</v>
      </c>
      <c r="C14121" s="1" t="s">
        <v>58</v>
      </c>
      <c r="D14121" s="16">
        <v>37987</v>
      </c>
      <c r="E14121" s="1" t="s">
        <v>55</v>
      </c>
      <c r="F14121" s="1" t="s">
        <v>155</v>
      </c>
      <c r="G14121">
        <v>0.02</v>
      </c>
      <c r="H14121">
        <v>0.01</v>
      </c>
      <c r="I14121">
        <v>0</v>
      </c>
      <c r="J14121">
        <v>0</v>
      </c>
      <c r="K14121">
        <v>0.03</v>
      </c>
    </row>
    <row r="14122" spans="1:11" x14ac:dyDescent="0.25">
      <c r="A14122" s="1" t="s">
        <v>26262</v>
      </c>
      <c r="B14122" s="1" t="s">
        <v>10211</v>
      </c>
      <c r="C14122" s="1" t="s">
        <v>871</v>
      </c>
      <c r="D14122" s="16">
        <v>35796</v>
      </c>
      <c r="E14122" s="1" t="s">
        <v>38</v>
      </c>
      <c r="F14122" s="1" t="s">
        <v>3548</v>
      </c>
      <c r="G14122">
        <v>0</v>
      </c>
      <c r="H14122">
        <v>0</v>
      </c>
      <c r="I14122">
        <v>0.03</v>
      </c>
      <c r="J14122">
        <v>0</v>
      </c>
      <c r="K14122">
        <v>0.03</v>
      </c>
    </row>
    <row r="14123" spans="1:11" x14ac:dyDescent="0.25">
      <c r="A14123" s="1" t="s">
        <v>26263</v>
      </c>
      <c r="B14123" s="1" t="s">
        <v>10212</v>
      </c>
      <c r="C14123" s="1" t="s">
        <v>157</v>
      </c>
      <c r="D14123" s="16">
        <v>38718</v>
      </c>
      <c r="E14123" s="1" t="s">
        <v>55</v>
      </c>
      <c r="F14123" s="1" t="s">
        <v>332</v>
      </c>
      <c r="G14123">
        <v>0.03</v>
      </c>
      <c r="H14123">
        <v>0</v>
      </c>
      <c r="I14123">
        <v>0</v>
      </c>
      <c r="J14123">
        <v>0</v>
      </c>
      <c r="K14123">
        <v>0.03</v>
      </c>
    </row>
    <row r="14124" spans="1:11" x14ac:dyDescent="0.25">
      <c r="A14124" s="1" t="s">
        <v>26264</v>
      </c>
      <c r="B14124" s="1" t="s">
        <v>10213</v>
      </c>
      <c r="C14124" s="1" t="s">
        <v>71</v>
      </c>
      <c r="D14124" s="16">
        <v>38353</v>
      </c>
      <c r="E14124" s="1" t="s">
        <v>55</v>
      </c>
      <c r="F14124" s="1" t="s">
        <v>1903</v>
      </c>
      <c r="G14124">
        <v>0.02</v>
      </c>
      <c r="H14124">
        <v>0.01</v>
      </c>
      <c r="I14124">
        <v>0</v>
      </c>
      <c r="J14124">
        <v>0</v>
      </c>
      <c r="K14124">
        <v>0.03</v>
      </c>
    </row>
    <row r="14125" spans="1:11" x14ac:dyDescent="0.25">
      <c r="A14125" s="1" t="s">
        <v>26265</v>
      </c>
      <c r="B14125" s="1" t="s">
        <v>5425</v>
      </c>
      <c r="C14125" s="1" t="s">
        <v>144</v>
      </c>
      <c r="D14125" s="16">
        <v>40179</v>
      </c>
      <c r="E14125" s="1" t="s">
        <v>41</v>
      </c>
      <c r="F14125" s="1" t="s">
        <v>10214</v>
      </c>
      <c r="G14125">
        <v>0</v>
      </c>
      <c r="H14125">
        <v>0.03</v>
      </c>
      <c r="I14125">
        <v>0</v>
      </c>
      <c r="J14125">
        <v>0.01</v>
      </c>
      <c r="K14125">
        <v>0.03</v>
      </c>
    </row>
    <row r="14126" spans="1:11" x14ac:dyDescent="0.25">
      <c r="A14126" s="1" t="s">
        <v>26266</v>
      </c>
      <c r="B14126" s="1" t="s">
        <v>10215</v>
      </c>
      <c r="C14126" s="1" t="s">
        <v>84</v>
      </c>
      <c r="D14126" s="16">
        <v>41640</v>
      </c>
      <c r="E14126" s="1" t="s">
        <v>41</v>
      </c>
      <c r="F14126" s="1" t="s">
        <v>10216</v>
      </c>
      <c r="G14126">
        <v>0</v>
      </c>
      <c r="H14126">
        <v>0</v>
      </c>
      <c r="I14126">
        <v>0.03</v>
      </c>
      <c r="J14126">
        <v>0</v>
      </c>
      <c r="K14126">
        <v>0.03</v>
      </c>
    </row>
    <row r="14127" spans="1:11" x14ac:dyDescent="0.25">
      <c r="A14127" s="1" t="s">
        <v>26267</v>
      </c>
      <c r="B14127" s="1" t="s">
        <v>10217</v>
      </c>
      <c r="C14127" s="1" t="s">
        <v>144</v>
      </c>
      <c r="D14127" s="16">
        <v>36892</v>
      </c>
      <c r="E14127" s="1" t="s">
        <v>14</v>
      </c>
      <c r="F14127" s="1" t="s">
        <v>253</v>
      </c>
      <c r="G14127">
        <v>0</v>
      </c>
      <c r="H14127">
        <v>0.03</v>
      </c>
      <c r="I14127">
        <v>0</v>
      </c>
      <c r="J14127">
        <v>0.01</v>
      </c>
      <c r="K14127">
        <v>0.03</v>
      </c>
    </row>
    <row r="14128" spans="1:11" x14ac:dyDescent="0.25">
      <c r="A14128" s="1" t="s">
        <v>26268</v>
      </c>
      <c r="B14128" s="1" t="s">
        <v>10218</v>
      </c>
      <c r="C14128" s="1" t="s">
        <v>157</v>
      </c>
      <c r="D14128" s="16">
        <v>40909</v>
      </c>
      <c r="E14128" s="1" t="s">
        <v>55</v>
      </c>
      <c r="F14128" s="1" t="s">
        <v>332</v>
      </c>
      <c r="G14128">
        <v>0</v>
      </c>
      <c r="H14128">
        <v>0</v>
      </c>
      <c r="I14128">
        <v>0.03</v>
      </c>
      <c r="J14128">
        <v>0</v>
      </c>
      <c r="K14128">
        <v>0.03</v>
      </c>
    </row>
    <row r="14129" spans="1:11" x14ac:dyDescent="0.25">
      <c r="A14129" s="1" t="s">
        <v>26269</v>
      </c>
      <c r="B14129" s="1" t="s">
        <v>10219</v>
      </c>
      <c r="C14129" s="1" t="s">
        <v>32</v>
      </c>
      <c r="D14129" s="16">
        <v>39448</v>
      </c>
      <c r="E14129" s="1" t="s">
        <v>106</v>
      </c>
      <c r="F14129" s="1" t="s">
        <v>4373</v>
      </c>
      <c r="G14129">
        <v>0</v>
      </c>
      <c r="H14129">
        <v>0</v>
      </c>
      <c r="I14129">
        <v>0.03</v>
      </c>
      <c r="J14129">
        <v>0</v>
      </c>
      <c r="K14129">
        <v>0.03</v>
      </c>
    </row>
    <row r="14130" spans="1:11" x14ac:dyDescent="0.25">
      <c r="A14130" s="1" t="s">
        <v>26270</v>
      </c>
      <c r="B14130" s="1" t="s">
        <v>10220</v>
      </c>
      <c r="C14130" s="1" t="s">
        <v>71</v>
      </c>
      <c r="D14130" s="16">
        <v>37257</v>
      </c>
      <c r="E14130" s="1" t="s">
        <v>55</v>
      </c>
      <c r="F14130" s="1" t="s">
        <v>1184</v>
      </c>
      <c r="G14130">
        <v>0</v>
      </c>
      <c r="H14130">
        <v>0</v>
      </c>
      <c r="I14130">
        <v>0.03</v>
      </c>
      <c r="J14130">
        <v>0</v>
      </c>
      <c r="K14130">
        <v>0.03</v>
      </c>
    </row>
    <row r="14131" spans="1:11" x14ac:dyDescent="0.25">
      <c r="A14131" s="1" t="s">
        <v>26271</v>
      </c>
      <c r="B14131" s="1" t="s">
        <v>10221</v>
      </c>
      <c r="C14131" s="1" t="s">
        <v>71</v>
      </c>
      <c r="D14131" s="16">
        <v>37622</v>
      </c>
      <c r="E14131" s="1" t="s">
        <v>93</v>
      </c>
      <c r="F14131" s="1" t="s">
        <v>1006</v>
      </c>
      <c r="G14131">
        <v>0.02</v>
      </c>
      <c r="H14131">
        <v>0.01</v>
      </c>
      <c r="I14131">
        <v>0</v>
      </c>
      <c r="J14131">
        <v>0</v>
      </c>
      <c r="K14131">
        <v>0.03</v>
      </c>
    </row>
    <row r="14132" spans="1:11" x14ac:dyDescent="0.25">
      <c r="A14132" s="1" t="s">
        <v>26272</v>
      </c>
      <c r="B14132" s="1" t="s">
        <v>10222</v>
      </c>
      <c r="C14132" s="1" t="s">
        <v>32</v>
      </c>
      <c r="D14132" s="16">
        <v>39083</v>
      </c>
      <c r="E14132" s="1" t="s">
        <v>30</v>
      </c>
      <c r="F14132" s="1" t="s">
        <v>8923</v>
      </c>
      <c r="G14132">
        <v>0</v>
      </c>
      <c r="H14132">
        <v>0.03</v>
      </c>
      <c r="I14132">
        <v>0</v>
      </c>
      <c r="J14132">
        <v>0</v>
      </c>
      <c r="K14132">
        <v>0.03</v>
      </c>
    </row>
    <row r="14133" spans="1:11" x14ac:dyDescent="0.25">
      <c r="A14133" s="1" t="s">
        <v>26273</v>
      </c>
      <c r="B14133" s="1" t="s">
        <v>10183</v>
      </c>
      <c r="C14133" s="1" t="s">
        <v>157</v>
      </c>
      <c r="D14133" s="16">
        <v>39083</v>
      </c>
      <c r="E14133" s="1" t="s">
        <v>21</v>
      </c>
      <c r="F14133" s="1" t="s">
        <v>421</v>
      </c>
      <c r="G14133">
        <v>0.03</v>
      </c>
      <c r="H14133">
        <v>0</v>
      </c>
      <c r="I14133">
        <v>0</v>
      </c>
      <c r="J14133">
        <v>0</v>
      </c>
      <c r="K14133">
        <v>0.03</v>
      </c>
    </row>
    <row r="14134" spans="1:11" x14ac:dyDescent="0.25">
      <c r="A14134" s="1" t="s">
        <v>26274</v>
      </c>
      <c r="B14134" s="1" t="s">
        <v>10223</v>
      </c>
      <c r="C14134" s="1" t="s">
        <v>144</v>
      </c>
      <c r="D14134" s="16">
        <v>39448</v>
      </c>
      <c r="E14134" s="1" t="s">
        <v>106</v>
      </c>
      <c r="F14134" s="1" t="s">
        <v>10224</v>
      </c>
      <c r="G14134">
        <v>0</v>
      </c>
      <c r="H14134">
        <v>0.03</v>
      </c>
      <c r="I14134">
        <v>0</v>
      </c>
      <c r="J14134">
        <v>0.01</v>
      </c>
      <c r="K14134">
        <v>0.03</v>
      </c>
    </row>
    <row r="14135" spans="1:11" x14ac:dyDescent="0.25">
      <c r="A14135" s="1" t="s">
        <v>26275</v>
      </c>
      <c r="B14135" s="1" t="s">
        <v>8183</v>
      </c>
      <c r="C14135" s="1" t="s">
        <v>139</v>
      </c>
      <c r="D14135" s="16">
        <v>38718</v>
      </c>
      <c r="E14135" s="1" t="s">
        <v>21</v>
      </c>
      <c r="F14135" s="1" t="s">
        <v>551</v>
      </c>
      <c r="G14135">
        <v>0.03</v>
      </c>
      <c r="H14135">
        <v>0.01</v>
      </c>
      <c r="I14135">
        <v>0</v>
      </c>
      <c r="J14135">
        <v>0</v>
      </c>
      <c r="K14135">
        <v>0.03</v>
      </c>
    </row>
    <row r="14136" spans="1:11" x14ac:dyDescent="0.25">
      <c r="A14136" s="1" t="s">
        <v>26276</v>
      </c>
      <c r="B14136" s="1" t="s">
        <v>10225</v>
      </c>
      <c r="C14136" s="1" t="s">
        <v>58</v>
      </c>
      <c r="D14136" s="16">
        <v>38718</v>
      </c>
      <c r="E14136" s="1" t="s">
        <v>34</v>
      </c>
      <c r="F14136" s="1" t="s">
        <v>7351</v>
      </c>
      <c r="G14136">
        <v>0</v>
      </c>
      <c r="H14136">
        <v>0</v>
      </c>
      <c r="I14136">
        <v>0.03</v>
      </c>
      <c r="J14136">
        <v>0</v>
      </c>
      <c r="K14136">
        <v>0.03</v>
      </c>
    </row>
    <row r="14137" spans="1:11" x14ac:dyDescent="0.25">
      <c r="A14137" s="1" t="s">
        <v>26277</v>
      </c>
      <c r="B14137" s="1" t="s">
        <v>10226</v>
      </c>
      <c r="C14137" s="1" t="s">
        <v>12</v>
      </c>
      <c r="D14137" s="16">
        <v>40179</v>
      </c>
      <c r="E14137" s="1" t="s">
        <v>21</v>
      </c>
      <c r="F14137" s="1" t="s">
        <v>2200</v>
      </c>
      <c r="G14137">
        <v>0.03</v>
      </c>
      <c r="H14137">
        <v>0</v>
      </c>
      <c r="I14137">
        <v>0</v>
      </c>
      <c r="J14137">
        <v>0</v>
      </c>
      <c r="K14137">
        <v>0.03</v>
      </c>
    </row>
    <row r="14138" spans="1:11" x14ac:dyDescent="0.25">
      <c r="A14138" s="1" t="s">
        <v>26278</v>
      </c>
      <c r="B14138" s="1" t="s">
        <v>10227</v>
      </c>
      <c r="C14138" s="1" t="s">
        <v>71</v>
      </c>
      <c r="D14138" s="16">
        <v>38353</v>
      </c>
      <c r="E14138" s="1" t="s">
        <v>55</v>
      </c>
      <c r="F14138" s="1" t="s">
        <v>1174</v>
      </c>
      <c r="G14138">
        <v>0.02</v>
      </c>
      <c r="H14138">
        <v>0.01</v>
      </c>
      <c r="I14138">
        <v>0</v>
      </c>
      <c r="J14138">
        <v>0</v>
      </c>
      <c r="K14138">
        <v>0.03</v>
      </c>
    </row>
    <row r="14139" spans="1:11" x14ac:dyDescent="0.25">
      <c r="A14139" s="1" t="s">
        <v>26279</v>
      </c>
      <c r="B14139" s="1" t="s">
        <v>3837</v>
      </c>
      <c r="C14139" s="1" t="s">
        <v>71</v>
      </c>
      <c r="D14139" s="16">
        <v>37257</v>
      </c>
      <c r="E14139" s="1" t="s">
        <v>38</v>
      </c>
      <c r="F14139" s="1" t="s">
        <v>214</v>
      </c>
      <c r="G14139">
        <v>0.02</v>
      </c>
      <c r="H14139">
        <v>0.01</v>
      </c>
      <c r="I14139">
        <v>0</v>
      </c>
      <c r="J14139">
        <v>0</v>
      </c>
      <c r="K14139">
        <v>0.03</v>
      </c>
    </row>
    <row r="14140" spans="1:11" x14ac:dyDescent="0.25">
      <c r="A14140" s="1" t="s">
        <v>26280</v>
      </c>
      <c r="B14140" s="1" t="s">
        <v>10228</v>
      </c>
      <c r="C14140" s="1" t="s">
        <v>86</v>
      </c>
      <c r="D14140" s="16">
        <v>42370</v>
      </c>
      <c r="E14140" s="1" t="s">
        <v>38</v>
      </c>
      <c r="F14140" s="1" t="s">
        <v>206</v>
      </c>
      <c r="G14140">
        <v>0.03</v>
      </c>
      <c r="H14140">
        <v>0</v>
      </c>
      <c r="I14140">
        <v>0</v>
      </c>
      <c r="J14140">
        <v>0.01</v>
      </c>
      <c r="K14140">
        <v>0.03</v>
      </c>
    </row>
    <row r="14141" spans="1:11" x14ac:dyDescent="0.25">
      <c r="A14141" s="1" t="s">
        <v>26281</v>
      </c>
      <c r="B14141" s="1" t="s">
        <v>6290</v>
      </c>
      <c r="C14141" s="1" t="s">
        <v>58</v>
      </c>
      <c r="D14141" s="16">
        <v>38718</v>
      </c>
      <c r="E14141" s="1" t="s">
        <v>34</v>
      </c>
      <c r="F14141" s="1" t="s">
        <v>79</v>
      </c>
      <c r="G14141">
        <v>0.02</v>
      </c>
      <c r="H14141">
        <v>0.01</v>
      </c>
      <c r="I14141">
        <v>0</v>
      </c>
      <c r="J14141">
        <v>0</v>
      </c>
      <c r="K14141">
        <v>0.03</v>
      </c>
    </row>
    <row r="14142" spans="1:11" x14ac:dyDescent="0.25">
      <c r="A14142" s="1" t="s">
        <v>26282</v>
      </c>
      <c r="B14142" s="1" t="s">
        <v>10229</v>
      </c>
      <c r="C14142" s="1" t="s">
        <v>32</v>
      </c>
      <c r="D14142" s="16">
        <v>39448</v>
      </c>
      <c r="E14142" s="1" t="s">
        <v>34</v>
      </c>
      <c r="F14142" s="1" t="s">
        <v>3069</v>
      </c>
      <c r="G14142">
        <v>0</v>
      </c>
      <c r="H14142">
        <v>0.03</v>
      </c>
      <c r="I14142">
        <v>0</v>
      </c>
      <c r="J14142">
        <v>0</v>
      </c>
      <c r="K14142">
        <v>0.03</v>
      </c>
    </row>
    <row r="14143" spans="1:11" x14ac:dyDescent="0.25">
      <c r="A14143" s="1" t="s">
        <v>26283</v>
      </c>
      <c r="B14143" s="1" t="s">
        <v>7653</v>
      </c>
      <c r="C14143" s="1" t="s">
        <v>71</v>
      </c>
      <c r="D14143" s="16">
        <v>38718</v>
      </c>
      <c r="E14143" s="1" t="s">
        <v>27</v>
      </c>
      <c r="F14143" s="1" t="s">
        <v>6834</v>
      </c>
      <c r="G14143">
        <v>0</v>
      </c>
      <c r="H14143">
        <v>0</v>
      </c>
      <c r="I14143">
        <v>0.03</v>
      </c>
      <c r="J14143">
        <v>0</v>
      </c>
      <c r="K14143">
        <v>0.03</v>
      </c>
    </row>
    <row r="14144" spans="1:11" x14ac:dyDescent="0.25">
      <c r="A14144" s="1" t="s">
        <v>26284</v>
      </c>
      <c r="B14144" s="1" t="s">
        <v>10230</v>
      </c>
      <c r="C14144" s="1" t="s">
        <v>86</v>
      </c>
      <c r="D14144" s="16">
        <v>41640</v>
      </c>
      <c r="E14144" s="1" t="s">
        <v>14</v>
      </c>
      <c r="F14144" s="1" t="s">
        <v>1449</v>
      </c>
      <c r="G14144">
        <v>0</v>
      </c>
      <c r="H14144">
        <v>0.03</v>
      </c>
      <c r="I14144">
        <v>0</v>
      </c>
      <c r="J14144">
        <v>0</v>
      </c>
      <c r="K14144">
        <v>0.03</v>
      </c>
    </row>
    <row r="14145" spans="1:11" x14ac:dyDescent="0.25">
      <c r="A14145" s="1" t="s">
        <v>26285</v>
      </c>
      <c r="B14145" s="1" t="s">
        <v>10231</v>
      </c>
      <c r="C14145" s="1" t="s">
        <v>53</v>
      </c>
      <c r="D14145" s="16">
        <v>40909</v>
      </c>
      <c r="E14145" s="1" t="s">
        <v>34</v>
      </c>
      <c r="F14145" s="1" t="s">
        <v>10232</v>
      </c>
      <c r="G14145">
        <v>0</v>
      </c>
      <c r="H14145">
        <v>0</v>
      </c>
      <c r="I14145">
        <v>0.03</v>
      </c>
      <c r="J14145">
        <v>0</v>
      </c>
      <c r="K14145">
        <v>0.03</v>
      </c>
    </row>
    <row r="14146" spans="1:11" x14ac:dyDescent="0.25">
      <c r="A14146" s="1" t="s">
        <v>26286</v>
      </c>
      <c r="B14146" s="1" t="s">
        <v>2881</v>
      </c>
      <c r="C14146" s="1" t="s">
        <v>49</v>
      </c>
      <c r="D14146" s="16">
        <v>38718</v>
      </c>
      <c r="E14146" s="1" t="s">
        <v>14</v>
      </c>
      <c r="F14146" s="1" t="s">
        <v>79</v>
      </c>
      <c r="G14146">
        <v>0.03</v>
      </c>
      <c r="H14146">
        <v>0</v>
      </c>
      <c r="I14146">
        <v>0</v>
      </c>
      <c r="J14146">
        <v>0</v>
      </c>
      <c r="K14146">
        <v>0.03</v>
      </c>
    </row>
    <row r="14147" spans="1:11" x14ac:dyDescent="0.25">
      <c r="A14147" s="1" t="s">
        <v>26287</v>
      </c>
      <c r="B14147" s="1" t="s">
        <v>10233</v>
      </c>
      <c r="C14147" s="1" t="s">
        <v>730</v>
      </c>
      <c r="D14147" s="16">
        <v>42005</v>
      </c>
      <c r="E14147" s="1" t="s">
        <v>27</v>
      </c>
      <c r="F14147" s="1" t="s">
        <v>5800</v>
      </c>
      <c r="G14147">
        <v>0</v>
      </c>
      <c r="H14147">
        <v>0</v>
      </c>
      <c r="I14147">
        <v>0.03</v>
      </c>
      <c r="J14147">
        <v>0</v>
      </c>
      <c r="K14147">
        <v>0.03</v>
      </c>
    </row>
    <row r="14148" spans="1:11" x14ac:dyDescent="0.25">
      <c r="A14148" s="1" t="s">
        <v>26288</v>
      </c>
      <c r="B14148" s="1" t="s">
        <v>4228</v>
      </c>
      <c r="C14148" s="1" t="s">
        <v>144</v>
      </c>
      <c r="D14148" s="16">
        <v>38718</v>
      </c>
      <c r="E14148" s="1" t="s">
        <v>38</v>
      </c>
      <c r="F14148" s="1" t="s">
        <v>56</v>
      </c>
      <c r="G14148">
        <v>0</v>
      </c>
      <c r="H14148">
        <v>0.03</v>
      </c>
      <c r="I14148">
        <v>0</v>
      </c>
      <c r="J14148">
        <v>0.01</v>
      </c>
      <c r="K14148">
        <v>0.03</v>
      </c>
    </row>
    <row r="14149" spans="1:11" x14ac:dyDescent="0.25">
      <c r="A14149" s="1" t="s">
        <v>26289</v>
      </c>
      <c r="B14149" s="1" t="s">
        <v>10234</v>
      </c>
      <c r="C14149" s="1" t="s">
        <v>53</v>
      </c>
      <c r="D14149" s="16">
        <v>39083</v>
      </c>
      <c r="E14149" s="1" t="s">
        <v>21</v>
      </c>
      <c r="F14149" s="1" t="s">
        <v>1938</v>
      </c>
      <c r="G14149">
        <v>0</v>
      </c>
      <c r="H14149">
        <v>0</v>
      </c>
      <c r="I14149">
        <v>0.03</v>
      </c>
      <c r="J14149">
        <v>0</v>
      </c>
      <c r="K14149">
        <v>0.03</v>
      </c>
    </row>
    <row r="14150" spans="1:11" x14ac:dyDescent="0.25">
      <c r="A14150" s="1" t="s">
        <v>26290</v>
      </c>
      <c r="B14150" s="1" t="s">
        <v>10235</v>
      </c>
      <c r="C14150" s="1" t="s">
        <v>58</v>
      </c>
      <c r="D14150" s="16">
        <v>37257</v>
      </c>
      <c r="E14150" s="1" t="s">
        <v>14</v>
      </c>
      <c r="F14150" s="1" t="s">
        <v>214</v>
      </c>
      <c r="G14150">
        <v>0.02</v>
      </c>
      <c r="H14150">
        <v>0.01</v>
      </c>
      <c r="I14150">
        <v>0</v>
      </c>
      <c r="J14150">
        <v>0</v>
      </c>
      <c r="K14150">
        <v>0.03</v>
      </c>
    </row>
    <row r="14151" spans="1:11" x14ac:dyDescent="0.25">
      <c r="A14151" s="1" t="s">
        <v>26291</v>
      </c>
      <c r="B14151" s="1" t="s">
        <v>3773</v>
      </c>
      <c r="C14151" s="1" t="s">
        <v>175</v>
      </c>
      <c r="D14151" s="16">
        <v>38353</v>
      </c>
      <c r="E14151" s="1" t="s">
        <v>14</v>
      </c>
      <c r="F14151" s="1" t="s">
        <v>79</v>
      </c>
      <c r="G14151">
        <v>0.03</v>
      </c>
      <c r="H14151">
        <v>0.01</v>
      </c>
      <c r="I14151">
        <v>0</v>
      </c>
      <c r="J14151">
        <v>0</v>
      </c>
      <c r="K14151">
        <v>0.03</v>
      </c>
    </row>
    <row r="14152" spans="1:11" x14ac:dyDescent="0.25">
      <c r="A14152" s="1" t="s">
        <v>26292</v>
      </c>
      <c r="B14152" s="1" t="s">
        <v>8090</v>
      </c>
      <c r="C14152" s="1" t="s">
        <v>84</v>
      </c>
      <c r="D14152" s="16">
        <v>42005</v>
      </c>
      <c r="E14152" s="1" t="s">
        <v>2</v>
      </c>
      <c r="F14152" s="1" t="s">
        <v>79</v>
      </c>
      <c r="G14152">
        <v>0.03</v>
      </c>
      <c r="H14152">
        <v>0</v>
      </c>
      <c r="I14152">
        <v>0</v>
      </c>
      <c r="J14152">
        <v>0</v>
      </c>
      <c r="K14152">
        <v>0.03</v>
      </c>
    </row>
    <row r="14153" spans="1:11" x14ac:dyDescent="0.25">
      <c r="A14153" s="1" t="s">
        <v>26293</v>
      </c>
      <c r="B14153" s="1" t="s">
        <v>10236</v>
      </c>
      <c r="C14153" s="1" t="s">
        <v>12</v>
      </c>
      <c r="D14153" s="16">
        <v>39083</v>
      </c>
      <c r="E14153" s="1" t="s">
        <v>55</v>
      </c>
      <c r="F14153" s="1" t="s">
        <v>332</v>
      </c>
      <c r="G14153">
        <v>0</v>
      </c>
      <c r="H14153">
        <v>0</v>
      </c>
      <c r="I14153">
        <v>0.03</v>
      </c>
      <c r="J14153">
        <v>0</v>
      </c>
      <c r="K14153">
        <v>0.03</v>
      </c>
    </row>
    <row r="14154" spans="1:11" x14ac:dyDescent="0.25">
      <c r="A14154" s="1" t="s">
        <v>26294</v>
      </c>
      <c r="B14154" s="1" t="s">
        <v>10237</v>
      </c>
      <c r="C14154" s="1" t="s">
        <v>109</v>
      </c>
      <c r="D14154" s="16">
        <v>35796</v>
      </c>
      <c r="E14154" s="1" t="s">
        <v>242</v>
      </c>
      <c r="F14154" s="1" t="s">
        <v>214</v>
      </c>
      <c r="G14154">
        <v>0.02</v>
      </c>
      <c r="H14154">
        <v>0.01</v>
      </c>
      <c r="I14154">
        <v>0</v>
      </c>
      <c r="J14154">
        <v>0</v>
      </c>
      <c r="K14154">
        <v>0.03</v>
      </c>
    </row>
    <row r="14155" spans="1:11" x14ac:dyDescent="0.25">
      <c r="A14155" s="1" t="s">
        <v>26295</v>
      </c>
      <c r="B14155" s="1" t="s">
        <v>10068</v>
      </c>
      <c r="C14155" s="1" t="s">
        <v>53</v>
      </c>
      <c r="D14155" s="16">
        <v>40544</v>
      </c>
      <c r="E14155" s="1" t="s">
        <v>106</v>
      </c>
      <c r="F14155" s="1" t="s">
        <v>332</v>
      </c>
      <c r="G14155">
        <v>0</v>
      </c>
      <c r="H14155">
        <v>0</v>
      </c>
      <c r="I14155">
        <v>0.03</v>
      </c>
      <c r="J14155">
        <v>0</v>
      </c>
      <c r="K14155">
        <v>0.03</v>
      </c>
    </row>
    <row r="14156" spans="1:11" x14ac:dyDescent="0.25">
      <c r="A14156" s="1" t="s">
        <v>26296</v>
      </c>
      <c r="B14156" s="1" t="s">
        <v>10238</v>
      </c>
      <c r="C14156" s="1" t="s">
        <v>84</v>
      </c>
      <c r="D14156" s="16">
        <v>40909</v>
      </c>
      <c r="E14156" s="1" t="s">
        <v>55</v>
      </c>
      <c r="F14156" s="1" t="s">
        <v>2357</v>
      </c>
      <c r="G14156">
        <v>0</v>
      </c>
      <c r="H14156">
        <v>0</v>
      </c>
      <c r="I14156">
        <v>0.03</v>
      </c>
      <c r="J14156">
        <v>0</v>
      </c>
      <c r="K14156">
        <v>0.03</v>
      </c>
    </row>
    <row r="14157" spans="1:11" x14ac:dyDescent="0.25">
      <c r="A14157" s="1" t="s">
        <v>26297</v>
      </c>
      <c r="B14157" s="1" t="s">
        <v>6945</v>
      </c>
      <c r="C14157" s="1" t="s">
        <v>71</v>
      </c>
      <c r="D14157" s="16">
        <v>37622</v>
      </c>
      <c r="E14157" s="1" t="s">
        <v>55</v>
      </c>
      <c r="F14157" s="1" t="s">
        <v>117</v>
      </c>
      <c r="G14157">
        <v>0.02</v>
      </c>
      <c r="H14157">
        <v>0.01</v>
      </c>
      <c r="I14157">
        <v>0</v>
      </c>
      <c r="J14157">
        <v>0</v>
      </c>
      <c r="K14157">
        <v>0.03</v>
      </c>
    </row>
    <row r="14158" spans="1:11" x14ac:dyDescent="0.25">
      <c r="A14158" s="1" t="s">
        <v>26298</v>
      </c>
      <c r="B14158" s="1" t="s">
        <v>3261</v>
      </c>
      <c r="C14158" s="1" t="s">
        <v>84</v>
      </c>
      <c r="D14158" s="16">
        <v>41275</v>
      </c>
      <c r="E14158" s="1" t="s">
        <v>55</v>
      </c>
      <c r="F14158" s="1" t="s">
        <v>915</v>
      </c>
      <c r="G14158">
        <v>0</v>
      </c>
      <c r="H14158">
        <v>0.03</v>
      </c>
      <c r="I14158">
        <v>0</v>
      </c>
      <c r="J14158">
        <v>0</v>
      </c>
      <c r="K14158">
        <v>0.03</v>
      </c>
    </row>
    <row r="14159" spans="1:11" x14ac:dyDescent="0.25">
      <c r="A14159" s="1" t="s">
        <v>26299</v>
      </c>
      <c r="B14159" s="1" t="s">
        <v>10239</v>
      </c>
      <c r="C14159" s="1" t="s">
        <v>32</v>
      </c>
      <c r="D14159" s="16">
        <v>38718</v>
      </c>
      <c r="E14159" s="1" t="s">
        <v>106</v>
      </c>
      <c r="F14159" s="1" t="s">
        <v>1008</v>
      </c>
      <c r="G14159">
        <v>0</v>
      </c>
      <c r="H14159">
        <v>0</v>
      </c>
      <c r="I14159">
        <v>0.03</v>
      </c>
      <c r="J14159">
        <v>0</v>
      </c>
      <c r="K14159">
        <v>0.03</v>
      </c>
    </row>
    <row r="14160" spans="1:11" x14ac:dyDescent="0.25">
      <c r="A14160" s="1" t="s">
        <v>26300</v>
      </c>
      <c r="B14160" s="1" t="s">
        <v>10240</v>
      </c>
      <c r="C14160" s="1" t="s">
        <v>58</v>
      </c>
      <c r="D14160" s="16">
        <v>39814</v>
      </c>
      <c r="E14160" s="1" t="s">
        <v>106</v>
      </c>
      <c r="F14160" s="1" t="s">
        <v>788</v>
      </c>
      <c r="G14160">
        <v>0</v>
      </c>
      <c r="H14160">
        <v>0</v>
      </c>
      <c r="I14160">
        <v>0.03</v>
      </c>
      <c r="J14160">
        <v>0</v>
      </c>
      <c r="K14160">
        <v>0.03</v>
      </c>
    </row>
    <row r="14161" spans="1:11" x14ac:dyDescent="0.25">
      <c r="A14161" s="1" t="s">
        <v>26301</v>
      </c>
      <c r="B14161" s="1" t="s">
        <v>10241</v>
      </c>
      <c r="C14161" s="1" t="s">
        <v>144</v>
      </c>
      <c r="D14161" s="16">
        <v>38718</v>
      </c>
      <c r="E14161" s="1" t="s">
        <v>242</v>
      </c>
      <c r="F14161" s="1" t="s">
        <v>51</v>
      </c>
      <c r="G14161">
        <v>0</v>
      </c>
      <c r="H14161">
        <v>0.03</v>
      </c>
      <c r="I14161">
        <v>0</v>
      </c>
      <c r="J14161">
        <v>0.01</v>
      </c>
      <c r="K14161">
        <v>0.03</v>
      </c>
    </row>
    <row r="14162" spans="1:11" hidden="1" x14ac:dyDescent="0.25">
      <c r="A14162" s="1" t="s">
        <v>26302</v>
      </c>
      <c r="B14162" s="1" t="s">
        <v>10242</v>
      </c>
      <c r="C14162" s="1" t="s">
        <v>71</v>
      </c>
      <c r="E14162" s="1" t="s">
        <v>2</v>
      </c>
      <c r="F14162" s="1" t="s">
        <v>421</v>
      </c>
      <c r="G14162">
        <v>0.02</v>
      </c>
      <c r="H14162">
        <v>0.01</v>
      </c>
      <c r="I14162">
        <v>0</v>
      </c>
      <c r="J14162">
        <v>0</v>
      </c>
      <c r="K14162">
        <v>0.03</v>
      </c>
    </row>
    <row r="14163" spans="1:11" x14ac:dyDescent="0.25">
      <c r="A14163" s="1" t="s">
        <v>26303</v>
      </c>
      <c r="B14163" s="1" t="s">
        <v>10243</v>
      </c>
      <c r="C14163" s="1" t="s">
        <v>58</v>
      </c>
      <c r="D14163" s="16">
        <v>38718</v>
      </c>
      <c r="E14163" s="1" t="s">
        <v>106</v>
      </c>
      <c r="F14163" s="1" t="s">
        <v>10244</v>
      </c>
      <c r="G14163">
        <v>0</v>
      </c>
      <c r="H14163">
        <v>0</v>
      </c>
      <c r="I14163">
        <v>0.03</v>
      </c>
      <c r="J14163">
        <v>0</v>
      </c>
      <c r="K14163">
        <v>0.03</v>
      </c>
    </row>
    <row r="14164" spans="1:11" x14ac:dyDescent="0.25">
      <c r="A14164" s="1" t="s">
        <v>26304</v>
      </c>
      <c r="B14164" s="1" t="s">
        <v>10245</v>
      </c>
      <c r="C14164" s="1" t="s">
        <v>144</v>
      </c>
      <c r="D14164" s="16">
        <v>36892</v>
      </c>
      <c r="E14164" s="1" t="s">
        <v>242</v>
      </c>
      <c r="F14164" s="1" t="s">
        <v>51</v>
      </c>
      <c r="G14164">
        <v>0</v>
      </c>
      <c r="H14164">
        <v>0.03</v>
      </c>
      <c r="I14164">
        <v>0</v>
      </c>
      <c r="J14164">
        <v>0.01</v>
      </c>
      <c r="K14164">
        <v>0.03</v>
      </c>
    </row>
    <row r="14165" spans="1:11" x14ac:dyDescent="0.25">
      <c r="A14165" s="1" t="s">
        <v>26305</v>
      </c>
      <c r="B14165" s="1" t="s">
        <v>10246</v>
      </c>
      <c r="C14165" s="1" t="s">
        <v>58</v>
      </c>
      <c r="D14165" s="16">
        <v>37257</v>
      </c>
      <c r="E14165" s="1" t="s">
        <v>34</v>
      </c>
      <c r="F14165" s="1" t="s">
        <v>76</v>
      </c>
      <c r="G14165">
        <v>0</v>
      </c>
      <c r="H14165">
        <v>0</v>
      </c>
      <c r="I14165">
        <v>0.03</v>
      </c>
      <c r="J14165">
        <v>0</v>
      </c>
      <c r="K14165">
        <v>0.03</v>
      </c>
    </row>
    <row r="14166" spans="1:11" x14ac:dyDescent="0.25">
      <c r="A14166" s="1" t="s">
        <v>26306</v>
      </c>
      <c r="B14166" s="1" t="s">
        <v>9808</v>
      </c>
      <c r="C14166" s="1" t="s">
        <v>175</v>
      </c>
      <c r="D14166" s="16">
        <v>37622</v>
      </c>
      <c r="E14166" s="1" t="s">
        <v>21</v>
      </c>
      <c r="F14166" s="1" t="s">
        <v>453</v>
      </c>
      <c r="G14166">
        <v>0.03</v>
      </c>
      <c r="H14166">
        <v>0.01</v>
      </c>
      <c r="I14166">
        <v>0</v>
      </c>
      <c r="J14166">
        <v>0</v>
      </c>
      <c r="K14166">
        <v>0.03</v>
      </c>
    </row>
    <row r="14167" spans="1:11" x14ac:dyDescent="0.25">
      <c r="A14167" s="1" t="s">
        <v>26307</v>
      </c>
      <c r="B14167" s="1" t="s">
        <v>10247</v>
      </c>
      <c r="C14167" s="1" t="s">
        <v>157</v>
      </c>
      <c r="D14167" s="16">
        <v>39448</v>
      </c>
      <c r="E14167" s="1" t="s">
        <v>30</v>
      </c>
      <c r="F14167" s="1" t="s">
        <v>2904</v>
      </c>
      <c r="G14167">
        <v>0.03</v>
      </c>
      <c r="H14167">
        <v>0</v>
      </c>
      <c r="I14167">
        <v>0</v>
      </c>
      <c r="J14167">
        <v>0</v>
      </c>
      <c r="K14167">
        <v>0.03</v>
      </c>
    </row>
    <row r="14168" spans="1:11" x14ac:dyDescent="0.25">
      <c r="A14168" s="1" t="s">
        <v>26308</v>
      </c>
      <c r="B14168" s="1" t="s">
        <v>4770</v>
      </c>
      <c r="C14168" s="1" t="s">
        <v>157</v>
      </c>
      <c r="D14168" s="16">
        <v>38718</v>
      </c>
      <c r="E14168" s="1" t="s">
        <v>21</v>
      </c>
      <c r="F14168" s="1" t="s">
        <v>76</v>
      </c>
      <c r="G14168">
        <v>0.03</v>
      </c>
      <c r="H14168">
        <v>0</v>
      </c>
      <c r="I14168">
        <v>0</v>
      </c>
      <c r="J14168">
        <v>0</v>
      </c>
      <c r="K14168">
        <v>0.03</v>
      </c>
    </row>
    <row r="14169" spans="1:11" x14ac:dyDescent="0.25">
      <c r="A14169" s="1" t="s">
        <v>26309</v>
      </c>
      <c r="B14169" s="1" t="s">
        <v>10248</v>
      </c>
      <c r="C14169" s="1" t="s">
        <v>32</v>
      </c>
      <c r="D14169" s="16">
        <v>39448</v>
      </c>
      <c r="E14169" s="1" t="s">
        <v>41</v>
      </c>
      <c r="F14169" s="1" t="s">
        <v>187</v>
      </c>
      <c r="G14169">
        <v>0.03</v>
      </c>
      <c r="H14169">
        <v>0</v>
      </c>
      <c r="I14169">
        <v>0</v>
      </c>
      <c r="J14169">
        <v>0</v>
      </c>
      <c r="K14169">
        <v>0.03</v>
      </c>
    </row>
    <row r="14170" spans="1:11" x14ac:dyDescent="0.25">
      <c r="A14170" s="1" t="s">
        <v>26310</v>
      </c>
      <c r="B14170" s="1" t="s">
        <v>10249</v>
      </c>
      <c r="C14170" s="1" t="s">
        <v>84</v>
      </c>
      <c r="D14170" s="16">
        <v>40909</v>
      </c>
      <c r="E14170" s="1" t="s">
        <v>55</v>
      </c>
      <c r="F14170" s="1" t="s">
        <v>10250</v>
      </c>
      <c r="G14170">
        <v>0.03</v>
      </c>
      <c r="H14170">
        <v>0</v>
      </c>
      <c r="I14170">
        <v>0</v>
      </c>
      <c r="J14170">
        <v>0</v>
      </c>
      <c r="K14170">
        <v>0.03</v>
      </c>
    </row>
    <row r="14171" spans="1:11" x14ac:dyDescent="0.25">
      <c r="A14171" s="1" t="s">
        <v>26311</v>
      </c>
      <c r="B14171" s="1" t="s">
        <v>6408</v>
      </c>
      <c r="C14171" s="1" t="s">
        <v>71</v>
      </c>
      <c r="D14171" s="16">
        <v>36892</v>
      </c>
      <c r="E14171" s="1" t="s">
        <v>21</v>
      </c>
      <c r="F14171" s="1" t="s">
        <v>3361</v>
      </c>
      <c r="G14171">
        <v>0.02</v>
      </c>
      <c r="H14171">
        <v>0.01</v>
      </c>
      <c r="I14171">
        <v>0</v>
      </c>
      <c r="J14171">
        <v>0</v>
      </c>
      <c r="K14171">
        <v>0.03</v>
      </c>
    </row>
    <row r="14172" spans="1:11" x14ac:dyDescent="0.25">
      <c r="A14172" s="1" t="s">
        <v>26312</v>
      </c>
      <c r="B14172" s="1" t="s">
        <v>1177</v>
      </c>
      <c r="C14172" s="1" t="s">
        <v>175</v>
      </c>
      <c r="D14172" s="16">
        <v>37622</v>
      </c>
      <c r="E14172" s="1" t="s">
        <v>38</v>
      </c>
      <c r="F14172" s="1" t="s">
        <v>421</v>
      </c>
      <c r="G14172">
        <v>0.03</v>
      </c>
      <c r="H14172">
        <v>0.01</v>
      </c>
      <c r="I14172">
        <v>0</v>
      </c>
      <c r="J14172">
        <v>0</v>
      </c>
      <c r="K14172">
        <v>0.03</v>
      </c>
    </row>
    <row r="14173" spans="1:11" x14ac:dyDescent="0.25">
      <c r="A14173" s="1" t="s">
        <v>26313</v>
      </c>
      <c r="B14173" s="1" t="s">
        <v>10251</v>
      </c>
      <c r="C14173" s="1" t="s">
        <v>730</v>
      </c>
      <c r="D14173" s="16">
        <v>42005</v>
      </c>
      <c r="E14173" s="1" t="s">
        <v>27</v>
      </c>
      <c r="F14173" s="1" t="s">
        <v>2357</v>
      </c>
      <c r="G14173">
        <v>0</v>
      </c>
      <c r="H14173">
        <v>0</v>
      </c>
      <c r="I14173">
        <v>0.03</v>
      </c>
      <c r="J14173">
        <v>0</v>
      </c>
      <c r="K14173">
        <v>0.03</v>
      </c>
    </row>
    <row r="14174" spans="1:11" x14ac:dyDescent="0.25">
      <c r="A14174" s="1" t="s">
        <v>26314</v>
      </c>
      <c r="B14174" s="1" t="s">
        <v>10252</v>
      </c>
      <c r="C14174" s="1" t="s">
        <v>3099</v>
      </c>
      <c r="D14174" s="16">
        <v>36892</v>
      </c>
      <c r="E14174" s="1" t="s">
        <v>242</v>
      </c>
      <c r="F14174" s="1" t="s">
        <v>332</v>
      </c>
      <c r="G14174">
        <v>0</v>
      </c>
      <c r="H14174">
        <v>0</v>
      </c>
      <c r="I14174">
        <v>0.03</v>
      </c>
      <c r="J14174">
        <v>0</v>
      </c>
      <c r="K14174">
        <v>0.03</v>
      </c>
    </row>
    <row r="14175" spans="1:11" x14ac:dyDescent="0.25">
      <c r="A14175" s="1" t="s">
        <v>26315</v>
      </c>
      <c r="B14175" s="1" t="s">
        <v>10253</v>
      </c>
      <c r="C14175" s="1" t="s">
        <v>32</v>
      </c>
      <c r="D14175" s="16">
        <v>40544</v>
      </c>
      <c r="E14175" s="1" t="s">
        <v>27</v>
      </c>
      <c r="F14175" s="1" t="s">
        <v>1184</v>
      </c>
      <c r="G14175">
        <v>0</v>
      </c>
      <c r="H14175">
        <v>0</v>
      </c>
      <c r="I14175">
        <v>0.03</v>
      </c>
      <c r="J14175">
        <v>0</v>
      </c>
      <c r="K14175">
        <v>0.03</v>
      </c>
    </row>
    <row r="14176" spans="1:11" x14ac:dyDescent="0.25">
      <c r="A14176" s="1" t="s">
        <v>26316</v>
      </c>
      <c r="B14176" s="1" t="s">
        <v>9963</v>
      </c>
      <c r="C14176" s="1" t="s">
        <v>12</v>
      </c>
      <c r="D14176" s="16">
        <v>39083</v>
      </c>
      <c r="E14176" s="1" t="s">
        <v>34</v>
      </c>
      <c r="F14176" s="1" t="s">
        <v>117</v>
      </c>
      <c r="G14176">
        <v>0</v>
      </c>
      <c r="H14176">
        <v>0.03</v>
      </c>
      <c r="I14176">
        <v>0</v>
      </c>
      <c r="J14176">
        <v>0</v>
      </c>
      <c r="K14176">
        <v>0.03</v>
      </c>
    </row>
    <row r="14177" spans="1:11" x14ac:dyDescent="0.25">
      <c r="A14177" s="1" t="s">
        <v>26317</v>
      </c>
      <c r="B14177" s="1" t="s">
        <v>10254</v>
      </c>
      <c r="C14177" s="1" t="s">
        <v>730</v>
      </c>
      <c r="D14177" s="16">
        <v>42005</v>
      </c>
      <c r="E14177" s="1" t="s">
        <v>55</v>
      </c>
      <c r="F14177" s="1" t="s">
        <v>5809</v>
      </c>
      <c r="G14177">
        <v>0</v>
      </c>
      <c r="H14177">
        <v>0</v>
      </c>
      <c r="I14177">
        <v>0.03</v>
      </c>
      <c r="J14177">
        <v>0</v>
      </c>
      <c r="K14177">
        <v>0.03</v>
      </c>
    </row>
    <row r="14178" spans="1:11" x14ac:dyDescent="0.25">
      <c r="A14178" s="1" t="s">
        <v>26318</v>
      </c>
      <c r="B14178" s="1" t="s">
        <v>10255</v>
      </c>
      <c r="C14178" s="1" t="s">
        <v>58</v>
      </c>
      <c r="D14178" s="16">
        <v>37622</v>
      </c>
      <c r="E14178" s="1" t="s">
        <v>38</v>
      </c>
      <c r="F14178" s="1" t="s">
        <v>155</v>
      </c>
      <c r="G14178">
        <v>0.02</v>
      </c>
      <c r="H14178">
        <v>0.01</v>
      </c>
      <c r="I14178">
        <v>0</v>
      </c>
      <c r="J14178">
        <v>0</v>
      </c>
      <c r="K14178">
        <v>0.03</v>
      </c>
    </row>
    <row r="14179" spans="1:11" x14ac:dyDescent="0.25">
      <c r="A14179" s="1" t="s">
        <v>26319</v>
      </c>
      <c r="B14179" s="1" t="s">
        <v>10256</v>
      </c>
      <c r="C14179" s="1" t="s">
        <v>157</v>
      </c>
      <c r="D14179" s="16">
        <v>38718</v>
      </c>
      <c r="E14179" s="1" t="s">
        <v>27</v>
      </c>
      <c r="F14179" s="1" t="s">
        <v>117</v>
      </c>
      <c r="G14179">
        <v>0.03</v>
      </c>
      <c r="H14179">
        <v>0</v>
      </c>
      <c r="I14179">
        <v>0</v>
      </c>
      <c r="J14179">
        <v>0</v>
      </c>
      <c r="K14179">
        <v>0.03</v>
      </c>
    </row>
    <row r="14180" spans="1:11" x14ac:dyDescent="0.25">
      <c r="A14180" s="1" t="s">
        <v>26320</v>
      </c>
      <c r="B14180" s="1" t="s">
        <v>9737</v>
      </c>
      <c r="C14180" s="1" t="s">
        <v>53</v>
      </c>
      <c r="D14180" s="16">
        <v>42370</v>
      </c>
      <c r="E14180" s="1" t="s">
        <v>34</v>
      </c>
      <c r="F14180" s="1" t="s">
        <v>788</v>
      </c>
      <c r="G14180">
        <v>0</v>
      </c>
      <c r="H14180">
        <v>0</v>
      </c>
      <c r="I14180">
        <v>0.03</v>
      </c>
      <c r="J14180">
        <v>0</v>
      </c>
      <c r="K14180">
        <v>0.03</v>
      </c>
    </row>
    <row r="14181" spans="1:11" x14ac:dyDescent="0.25">
      <c r="A14181" s="1" t="s">
        <v>26321</v>
      </c>
      <c r="B14181" s="1" t="s">
        <v>10257</v>
      </c>
      <c r="C14181" s="1" t="s">
        <v>139</v>
      </c>
      <c r="D14181" s="16">
        <v>38353</v>
      </c>
      <c r="E14181" s="1" t="s">
        <v>38</v>
      </c>
      <c r="F14181" s="1" t="s">
        <v>6780</v>
      </c>
      <c r="G14181">
        <v>0.03</v>
      </c>
      <c r="H14181">
        <v>0.01</v>
      </c>
      <c r="I14181">
        <v>0</v>
      </c>
      <c r="J14181">
        <v>0</v>
      </c>
      <c r="K14181">
        <v>0.03</v>
      </c>
    </row>
    <row r="14182" spans="1:11" x14ac:dyDescent="0.25">
      <c r="A14182" s="1" t="s">
        <v>26322</v>
      </c>
      <c r="B14182" s="1" t="s">
        <v>10258</v>
      </c>
      <c r="C14182" s="1" t="s">
        <v>58</v>
      </c>
      <c r="D14182" s="16">
        <v>39083</v>
      </c>
      <c r="E14182" s="1" t="s">
        <v>14</v>
      </c>
      <c r="F14182" s="1" t="s">
        <v>2334</v>
      </c>
      <c r="G14182">
        <v>0</v>
      </c>
      <c r="H14182">
        <v>0</v>
      </c>
      <c r="I14182">
        <v>0.03</v>
      </c>
      <c r="J14182">
        <v>0</v>
      </c>
      <c r="K14182">
        <v>0.03</v>
      </c>
    </row>
    <row r="14183" spans="1:11" x14ac:dyDescent="0.25">
      <c r="A14183" s="1" t="s">
        <v>26323</v>
      </c>
      <c r="B14183" s="1" t="s">
        <v>10259</v>
      </c>
      <c r="C14183" s="1" t="s">
        <v>32</v>
      </c>
      <c r="D14183" s="16">
        <v>40544</v>
      </c>
      <c r="E14183" s="1" t="s">
        <v>30</v>
      </c>
      <c r="F14183" s="1" t="s">
        <v>915</v>
      </c>
      <c r="G14183">
        <v>0.03</v>
      </c>
      <c r="H14183">
        <v>0</v>
      </c>
      <c r="I14183">
        <v>0</v>
      </c>
      <c r="J14183">
        <v>0</v>
      </c>
      <c r="K14183">
        <v>0.03</v>
      </c>
    </row>
    <row r="14184" spans="1:11" x14ac:dyDescent="0.25">
      <c r="A14184" s="1" t="s">
        <v>26324</v>
      </c>
      <c r="B14184" s="1" t="s">
        <v>10260</v>
      </c>
      <c r="C14184" s="1" t="s">
        <v>12</v>
      </c>
      <c r="D14184" s="16">
        <v>39083</v>
      </c>
      <c r="E14184" s="1" t="s">
        <v>14</v>
      </c>
      <c r="F14184" s="1" t="s">
        <v>214</v>
      </c>
      <c r="G14184">
        <v>0</v>
      </c>
      <c r="H14184">
        <v>0</v>
      </c>
      <c r="I14184">
        <v>0.03</v>
      </c>
      <c r="J14184">
        <v>0</v>
      </c>
      <c r="K14184">
        <v>0.03</v>
      </c>
    </row>
    <row r="14185" spans="1:11" x14ac:dyDescent="0.25">
      <c r="A14185" s="1" t="s">
        <v>26325</v>
      </c>
      <c r="B14185" s="1" t="s">
        <v>8161</v>
      </c>
      <c r="C14185" s="1" t="s">
        <v>53</v>
      </c>
      <c r="D14185" s="16">
        <v>41640</v>
      </c>
      <c r="E14185" s="1" t="s">
        <v>21</v>
      </c>
      <c r="F14185" s="1" t="s">
        <v>2200</v>
      </c>
      <c r="G14185">
        <v>0.02</v>
      </c>
      <c r="H14185">
        <v>0.01</v>
      </c>
      <c r="I14185">
        <v>0</v>
      </c>
      <c r="J14185">
        <v>0.01</v>
      </c>
      <c r="K14185">
        <v>0.03</v>
      </c>
    </row>
    <row r="14186" spans="1:11" x14ac:dyDescent="0.25">
      <c r="A14186" s="1" t="s">
        <v>26326</v>
      </c>
      <c r="B14186" s="1" t="s">
        <v>10261</v>
      </c>
      <c r="C14186" s="1" t="s">
        <v>58</v>
      </c>
      <c r="D14186" s="16">
        <v>39083</v>
      </c>
      <c r="E14186" s="1" t="s">
        <v>34</v>
      </c>
      <c r="F14186" s="1" t="s">
        <v>788</v>
      </c>
      <c r="G14186">
        <v>0</v>
      </c>
      <c r="H14186">
        <v>0</v>
      </c>
      <c r="I14186">
        <v>0.03</v>
      </c>
      <c r="J14186">
        <v>0</v>
      </c>
      <c r="K14186">
        <v>0.03</v>
      </c>
    </row>
    <row r="14187" spans="1:11" x14ac:dyDescent="0.25">
      <c r="A14187" s="1" t="s">
        <v>26327</v>
      </c>
      <c r="B14187" s="1" t="s">
        <v>10262</v>
      </c>
      <c r="C14187" s="1" t="s">
        <v>144</v>
      </c>
      <c r="D14187" s="16">
        <v>40544</v>
      </c>
      <c r="E14187" s="1" t="s">
        <v>30</v>
      </c>
      <c r="F14187" s="1" t="s">
        <v>3788</v>
      </c>
      <c r="G14187">
        <v>0.01</v>
      </c>
      <c r="H14187">
        <v>0.02</v>
      </c>
      <c r="I14187">
        <v>0</v>
      </c>
      <c r="J14187">
        <v>0.01</v>
      </c>
      <c r="K14187">
        <v>0.03</v>
      </c>
    </row>
    <row r="14188" spans="1:11" x14ac:dyDescent="0.25">
      <c r="A14188" s="1" t="s">
        <v>26328</v>
      </c>
      <c r="B14188" s="1" t="s">
        <v>8546</v>
      </c>
      <c r="C14188" s="1" t="s">
        <v>168</v>
      </c>
      <c r="D14188" s="16">
        <v>42370</v>
      </c>
      <c r="E14188" s="1" t="s">
        <v>55</v>
      </c>
      <c r="F14188" s="1" t="s">
        <v>79</v>
      </c>
      <c r="G14188">
        <v>0.02</v>
      </c>
      <c r="H14188">
        <v>0.01</v>
      </c>
      <c r="I14188">
        <v>0</v>
      </c>
      <c r="J14188">
        <v>0</v>
      </c>
      <c r="K14188">
        <v>0.03</v>
      </c>
    </row>
    <row r="14189" spans="1:11" x14ac:dyDescent="0.25">
      <c r="A14189" s="1" t="s">
        <v>26329</v>
      </c>
      <c r="B14189" s="1" t="s">
        <v>10263</v>
      </c>
      <c r="C14189" s="1" t="s">
        <v>58</v>
      </c>
      <c r="D14189" s="16">
        <v>37987</v>
      </c>
      <c r="E14189" s="1" t="s">
        <v>55</v>
      </c>
      <c r="F14189" s="1" t="s">
        <v>332</v>
      </c>
      <c r="G14189">
        <v>0.02</v>
      </c>
      <c r="H14189">
        <v>0.01</v>
      </c>
      <c r="I14189">
        <v>0</v>
      </c>
      <c r="J14189">
        <v>0</v>
      </c>
      <c r="K14189">
        <v>0.03</v>
      </c>
    </row>
    <row r="14190" spans="1:11" x14ac:dyDescent="0.25">
      <c r="A14190" s="1" t="s">
        <v>26330</v>
      </c>
      <c r="B14190" s="1" t="s">
        <v>10264</v>
      </c>
      <c r="C14190" s="1" t="s">
        <v>58</v>
      </c>
      <c r="D14190" s="16">
        <v>37987</v>
      </c>
      <c r="E14190" s="1" t="s">
        <v>27</v>
      </c>
      <c r="F14190" s="1" t="s">
        <v>206</v>
      </c>
      <c r="G14190">
        <v>0.02</v>
      </c>
      <c r="H14190">
        <v>0.01</v>
      </c>
      <c r="I14190">
        <v>0</v>
      </c>
      <c r="J14190">
        <v>0</v>
      </c>
      <c r="K14190">
        <v>0.03</v>
      </c>
    </row>
    <row r="14191" spans="1:11" x14ac:dyDescent="0.25">
      <c r="A14191" s="1" t="s">
        <v>26331</v>
      </c>
      <c r="B14191" s="1" t="s">
        <v>10265</v>
      </c>
      <c r="C14191" s="1" t="s">
        <v>32</v>
      </c>
      <c r="D14191" s="16">
        <v>39448</v>
      </c>
      <c r="E14191" s="1" t="s">
        <v>41</v>
      </c>
      <c r="F14191" s="1" t="s">
        <v>214</v>
      </c>
      <c r="G14191">
        <v>0</v>
      </c>
      <c r="H14191">
        <v>0</v>
      </c>
      <c r="I14191">
        <v>0.03</v>
      </c>
      <c r="J14191">
        <v>0</v>
      </c>
      <c r="K14191">
        <v>0.03</v>
      </c>
    </row>
    <row r="14192" spans="1:11" x14ac:dyDescent="0.25">
      <c r="A14192" s="1" t="s">
        <v>26332</v>
      </c>
      <c r="B14192" s="1" t="s">
        <v>10266</v>
      </c>
      <c r="C14192" s="1" t="s">
        <v>109</v>
      </c>
      <c r="D14192" s="16">
        <v>35065</v>
      </c>
      <c r="E14192" s="1" t="s">
        <v>55</v>
      </c>
      <c r="F14192" s="1" t="s">
        <v>453</v>
      </c>
      <c r="G14192">
        <v>0.02</v>
      </c>
      <c r="H14192">
        <v>0.01</v>
      </c>
      <c r="I14192">
        <v>0</v>
      </c>
      <c r="J14192">
        <v>0</v>
      </c>
      <c r="K14192">
        <v>0.03</v>
      </c>
    </row>
    <row r="14193" spans="1:11" x14ac:dyDescent="0.25">
      <c r="A14193" s="1" t="s">
        <v>26333</v>
      </c>
      <c r="B14193" s="1" t="s">
        <v>10267</v>
      </c>
      <c r="C14193" s="1" t="s">
        <v>84</v>
      </c>
      <c r="D14193" s="16">
        <v>41275</v>
      </c>
      <c r="E14193" s="1" t="s">
        <v>242</v>
      </c>
      <c r="F14193" s="1" t="s">
        <v>788</v>
      </c>
      <c r="G14193">
        <v>0</v>
      </c>
      <c r="H14193">
        <v>0</v>
      </c>
      <c r="I14193">
        <v>0.03</v>
      </c>
      <c r="J14193">
        <v>0</v>
      </c>
      <c r="K14193">
        <v>0.03</v>
      </c>
    </row>
    <row r="14194" spans="1:11" x14ac:dyDescent="0.25">
      <c r="A14194" s="1" t="s">
        <v>26334</v>
      </c>
      <c r="B14194" s="1" t="s">
        <v>10268</v>
      </c>
      <c r="C14194" s="1" t="s">
        <v>32</v>
      </c>
      <c r="D14194" s="16">
        <v>38353</v>
      </c>
      <c r="E14194" s="1" t="s">
        <v>34</v>
      </c>
      <c r="F14194" s="1" t="s">
        <v>15</v>
      </c>
      <c r="G14194">
        <v>0.01</v>
      </c>
      <c r="H14194">
        <v>0</v>
      </c>
      <c r="I14194">
        <v>0.02</v>
      </c>
      <c r="J14194">
        <v>0</v>
      </c>
      <c r="K14194">
        <v>0.03</v>
      </c>
    </row>
    <row r="14195" spans="1:11" x14ac:dyDescent="0.25">
      <c r="A14195" s="1" t="s">
        <v>26335</v>
      </c>
      <c r="B14195" s="1" t="s">
        <v>7585</v>
      </c>
      <c r="C14195" s="1" t="s">
        <v>175</v>
      </c>
      <c r="D14195" s="16">
        <v>38353</v>
      </c>
      <c r="E14195" s="1" t="s">
        <v>14</v>
      </c>
      <c r="F14195" s="1" t="s">
        <v>79</v>
      </c>
      <c r="G14195">
        <v>0.03</v>
      </c>
      <c r="H14195">
        <v>0.01</v>
      </c>
      <c r="I14195">
        <v>0</v>
      </c>
      <c r="J14195">
        <v>0</v>
      </c>
      <c r="K14195">
        <v>0.03</v>
      </c>
    </row>
    <row r="14196" spans="1:11" x14ac:dyDescent="0.25">
      <c r="A14196" s="1" t="s">
        <v>26336</v>
      </c>
      <c r="B14196" s="1" t="s">
        <v>10269</v>
      </c>
      <c r="C14196" s="1" t="s">
        <v>53</v>
      </c>
      <c r="D14196" s="16">
        <v>40544</v>
      </c>
      <c r="E14196" s="1" t="s">
        <v>242</v>
      </c>
      <c r="F14196" s="1" t="s">
        <v>2357</v>
      </c>
      <c r="G14196">
        <v>0</v>
      </c>
      <c r="H14196">
        <v>0</v>
      </c>
      <c r="I14196">
        <v>0.03</v>
      </c>
      <c r="J14196">
        <v>0</v>
      </c>
      <c r="K14196">
        <v>0.03</v>
      </c>
    </row>
    <row r="14197" spans="1:11" x14ac:dyDescent="0.25">
      <c r="A14197" s="1" t="s">
        <v>26337</v>
      </c>
      <c r="B14197" s="1" t="s">
        <v>5571</v>
      </c>
      <c r="C14197" s="1" t="s">
        <v>71</v>
      </c>
      <c r="D14197" s="16">
        <v>38353</v>
      </c>
      <c r="E14197" s="1" t="s">
        <v>14</v>
      </c>
      <c r="F14197" s="1" t="s">
        <v>155</v>
      </c>
      <c r="G14197">
        <v>0.02</v>
      </c>
      <c r="H14197">
        <v>0.01</v>
      </c>
      <c r="I14197">
        <v>0</v>
      </c>
      <c r="J14197">
        <v>0</v>
      </c>
      <c r="K14197">
        <v>0.03</v>
      </c>
    </row>
    <row r="14198" spans="1:11" x14ac:dyDescent="0.25">
      <c r="A14198" s="1" t="s">
        <v>26338</v>
      </c>
      <c r="B14198" s="1" t="s">
        <v>9126</v>
      </c>
      <c r="C14198" s="1" t="s">
        <v>49</v>
      </c>
      <c r="D14198" s="16">
        <v>42005</v>
      </c>
      <c r="E14198" s="1" t="s">
        <v>106</v>
      </c>
      <c r="F14198" s="1" t="s">
        <v>3353</v>
      </c>
      <c r="G14198">
        <v>0.02</v>
      </c>
      <c r="H14198">
        <v>0.01</v>
      </c>
      <c r="I14198">
        <v>0</v>
      </c>
      <c r="J14198">
        <v>0</v>
      </c>
      <c r="K14198">
        <v>0.03</v>
      </c>
    </row>
    <row r="14199" spans="1:11" x14ac:dyDescent="0.25">
      <c r="A14199" s="1" t="s">
        <v>26339</v>
      </c>
      <c r="B14199" s="1" t="s">
        <v>10270</v>
      </c>
      <c r="C14199" s="1" t="s">
        <v>157</v>
      </c>
      <c r="D14199" s="16">
        <v>40544</v>
      </c>
      <c r="E14199" s="1" t="s">
        <v>106</v>
      </c>
      <c r="F14199" s="1" t="s">
        <v>9683</v>
      </c>
      <c r="G14199">
        <v>0</v>
      </c>
      <c r="H14199">
        <v>0</v>
      </c>
      <c r="I14199">
        <v>0.03</v>
      </c>
      <c r="J14199">
        <v>0</v>
      </c>
      <c r="K14199">
        <v>0.03</v>
      </c>
    </row>
    <row r="14200" spans="1:11" x14ac:dyDescent="0.25">
      <c r="A14200" s="1" t="s">
        <v>26340</v>
      </c>
      <c r="B14200" s="1" t="s">
        <v>10271</v>
      </c>
      <c r="C14200" s="1" t="s">
        <v>71</v>
      </c>
      <c r="D14200" s="16">
        <v>36892</v>
      </c>
      <c r="E14200" s="1" t="s">
        <v>27</v>
      </c>
      <c r="F14200" s="1" t="s">
        <v>214</v>
      </c>
      <c r="G14200">
        <v>0</v>
      </c>
      <c r="H14200">
        <v>0</v>
      </c>
      <c r="I14200">
        <v>0.03</v>
      </c>
      <c r="J14200">
        <v>0</v>
      </c>
      <c r="K14200">
        <v>0.03</v>
      </c>
    </row>
    <row r="14201" spans="1:11" x14ac:dyDescent="0.25">
      <c r="A14201" s="1" t="s">
        <v>26341</v>
      </c>
      <c r="B14201" s="1" t="s">
        <v>10272</v>
      </c>
      <c r="C14201" s="1" t="s">
        <v>157</v>
      </c>
      <c r="D14201" s="16">
        <v>39814</v>
      </c>
      <c r="E14201" s="1" t="s">
        <v>93</v>
      </c>
      <c r="F14201" s="1" t="s">
        <v>214</v>
      </c>
      <c r="G14201">
        <v>0</v>
      </c>
      <c r="H14201">
        <v>0</v>
      </c>
      <c r="I14201">
        <v>0.03</v>
      </c>
      <c r="J14201">
        <v>0</v>
      </c>
      <c r="K14201">
        <v>0.03</v>
      </c>
    </row>
    <row r="14202" spans="1:11" x14ac:dyDescent="0.25">
      <c r="A14202" s="1" t="s">
        <v>26342</v>
      </c>
      <c r="B14202" s="1" t="s">
        <v>10273</v>
      </c>
      <c r="C14202" s="1" t="s">
        <v>71</v>
      </c>
      <c r="D14202" s="16">
        <v>37257</v>
      </c>
      <c r="E14202" s="1" t="s">
        <v>2</v>
      </c>
      <c r="F14202" s="1" t="s">
        <v>4720</v>
      </c>
      <c r="G14202">
        <v>0.02</v>
      </c>
      <c r="H14202">
        <v>0.01</v>
      </c>
      <c r="I14202">
        <v>0</v>
      </c>
      <c r="J14202">
        <v>0</v>
      </c>
      <c r="K14202">
        <v>0.03</v>
      </c>
    </row>
    <row r="14203" spans="1:11" x14ac:dyDescent="0.25">
      <c r="A14203" s="1" t="s">
        <v>26343</v>
      </c>
      <c r="B14203" s="1" t="s">
        <v>10274</v>
      </c>
      <c r="C14203" s="1" t="s">
        <v>730</v>
      </c>
      <c r="D14203" s="16">
        <v>42370</v>
      </c>
      <c r="E14203" s="1" t="s">
        <v>14</v>
      </c>
      <c r="F14203" s="1" t="s">
        <v>788</v>
      </c>
      <c r="G14203">
        <v>0</v>
      </c>
      <c r="H14203">
        <v>0</v>
      </c>
      <c r="I14203">
        <v>0.03</v>
      </c>
      <c r="J14203">
        <v>0</v>
      </c>
      <c r="K14203">
        <v>0.03</v>
      </c>
    </row>
    <row r="14204" spans="1:11" x14ac:dyDescent="0.25">
      <c r="A14204" s="1" t="s">
        <v>26344</v>
      </c>
      <c r="B14204" s="1" t="s">
        <v>10275</v>
      </c>
      <c r="C14204" s="1" t="s">
        <v>157</v>
      </c>
      <c r="D14204" s="16">
        <v>41275</v>
      </c>
      <c r="E14204" s="1" t="s">
        <v>106</v>
      </c>
      <c r="F14204" s="1" t="s">
        <v>5809</v>
      </c>
      <c r="G14204">
        <v>0</v>
      </c>
      <c r="H14204">
        <v>0</v>
      </c>
      <c r="I14204">
        <v>0.03</v>
      </c>
      <c r="J14204">
        <v>0</v>
      </c>
      <c r="K14204">
        <v>0.03</v>
      </c>
    </row>
    <row r="14205" spans="1:11" x14ac:dyDescent="0.25">
      <c r="A14205" s="1" t="s">
        <v>26345</v>
      </c>
      <c r="B14205" s="1" t="s">
        <v>10276</v>
      </c>
      <c r="C14205" s="1" t="s">
        <v>157</v>
      </c>
      <c r="D14205" s="16">
        <v>38718</v>
      </c>
      <c r="E14205" s="1" t="s">
        <v>27</v>
      </c>
      <c r="F14205" s="1" t="s">
        <v>1006</v>
      </c>
      <c r="G14205">
        <v>0</v>
      </c>
      <c r="H14205">
        <v>0</v>
      </c>
      <c r="I14205">
        <v>0.03</v>
      </c>
      <c r="J14205">
        <v>0</v>
      </c>
      <c r="K14205">
        <v>0.03</v>
      </c>
    </row>
    <row r="14206" spans="1:11" x14ac:dyDescent="0.25">
      <c r="A14206" s="1" t="s">
        <v>26346</v>
      </c>
      <c r="B14206" s="1" t="s">
        <v>2011</v>
      </c>
      <c r="C14206" s="1" t="s">
        <v>144</v>
      </c>
      <c r="D14206" s="16">
        <v>39814</v>
      </c>
      <c r="E14206" s="1" t="s">
        <v>38</v>
      </c>
      <c r="F14206" s="1" t="s">
        <v>421</v>
      </c>
      <c r="G14206">
        <v>0</v>
      </c>
      <c r="H14206">
        <v>0.03</v>
      </c>
      <c r="I14206">
        <v>0</v>
      </c>
      <c r="J14206">
        <v>0.01</v>
      </c>
      <c r="K14206">
        <v>0.03</v>
      </c>
    </row>
    <row r="14207" spans="1:11" x14ac:dyDescent="0.25">
      <c r="A14207" s="1" t="s">
        <v>26347</v>
      </c>
      <c r="B14207" s="1" t="s">
        <v>5266</v>
      </c>
      <c r="C14207" s="1" t="s">
        <v>175</v>
      </c>
      <c r="D14207" s="16">
        <v>37622</v>
      </c>
      <c r="E14207" s="1" t="s">
        <v>21</v>
      </c>
      <c r="F14207" s="1" t="s">
        <v>253</v>
      </c>
      <c r="G14207">
        <v>0.03</v>
      </c>
      <c r="H14207">
        <v>0.01</v>
      </c>
      <c r="I14207">
        <v>0</v>
      </c>
      <c r="J14207">
        <v>0</v>
      </c>
      <c r="K14207">
        <v>0.03</v>
      </c>
    </row>
    <row r="14208" spans="1:11" x14ac:dyDescent="0.25">
      <c r="A14208" s="1" t="s">
        <v>26348</v>
      </c>
      <c r="B14208" s="1" t="s">
        <v>10277</v>
      </c>
      <c r="C14208" s="1" t="s">
        <v>32</v>
      </c>
      <c r="D14208" s="16">
        <v>39448</v>
      </c>
      <c r="E14208" s="1" t="s">
        <v>21</v>
      </c>
      <c r="F14208" s="1" t="s">
        <v>9099</v>
      </c>
      <c r="G14208">
        <v>0.03</v>
      </c>
      <c r="H14208">
        <v>0</v>
      </c>
      <c r="I14208">
        <v>0</v>
      </c>
      <c r="J14208">
        <v>0</v>
      </c>
      <c r="K14208">
        <v>0.03</v>
      </c>
    </row>
    <row r="14209" spans="1:11" x14ac:dyDescent="0.25">
      <c r="A14209" s="1" t="s">
        <v>26349</v>
      </c>
      <c r="B14209" s="1" t="s">
        <v>10278</v>
      </c>
      <c r="C14209" s="1" t="s">
        <v>84</v>
      </c>
      <c r="D14209" s="16">
        <v>41640</v>
      </c>
      <c r="E14209" s="1" t="s">
        <v>55</v>
      </c>
      <c r="F14209" s="1" t="s">
        <v>332</v>
      </c>
      <c r="G14209">
        <v>0</v>
      </c>
      <c r="H14209">
        <v>0</v>
      </c>
      <c r="I14209">
        <v>0.03</v>
      </c>
      <c r="J14209">
        <v>0</v>
      </c>
      <c r="K14209">
        <v>0.03</v>
      </c>
    </row>
    <row r="14210" spans="1:11" x14ac:dyDescent="0.25">
      <c r="A14210" s="1" t="s">
        <v>26350</v>
      </c>
      <c r="B14210" s="1" t="s">
        <v>10279</v>
      </c>
      <c r="C14210" s="1" t="s">
        <v>32</v>
      </c>
      <c r="D14210" s="16">
        <v>39448</v>
      </c>
      <c r="E14210" s="1" t="s">
        <v>14</v>
      </c>
      <c r="F14210" s="1" t="s">
        <v>4571</v>
      </c>
      <c r="G14210">
        <v>0</v>
      </c>
      <c r="H14210">
        <v>0</v>
      </c>
      <c r="I14210">
        <v>0.03</v>
      </c>
      <c r="J14210">
        <v>0</v>
      </c>
      <c r="K14210">
        <v>0.03</v>
      </c>
    </row>
    <row r="14211" spans="1:11" x14ac:dyDescent="0.25">
      <c r="A14211" s="1" t="s">
        <v>26351</v>
      </c>
      <c r="B14211" s="1" t="s">
        <v>10280</v>
      </c>
      <c r="C14211" s="1" t="s">
        <v>157</v>
      </c>
      <c r="D14211" s="16">
        <v>39083</v>
      </c>
      <c r="E14211" s="1" t="s">
        <v>27</v>
      </c>
      <c r="F14211" s="1" t="s">
        <v>2357</v>
      </c>
      <c r="G14211">
        <v>0</v>
      </c>
      <c r="H14211">
        <v>0</v>
      </c>
      <c r="I14211">
        <v>0.03</v>
      </c>
      <c r="J14211">
        <v>0</v>
      </c>
      <c r="K14211">
        <v>0.03</v>
      </c>
    </row>
    <row r="14212" spans="1:11" x14ac:dyDescent="0.25">
      <c r="A14212" s="1" t="s">
        <v>26352</v>
      </c>
      <c r="B14212" s="1" t="s">
        <v>10281</v>
      </c>
      <c r="C14212" s="1" t="s">
        <v>109</v>
      </c>
      <c r="D14212" s="16">
        <v>36892</v>
      </c>
      <c r="E14212" s="1" t="s">
        <v>55</v>
      </c>
      <c r="F14212" s="1" t="s">
        <v>10282</v>
      </c>
      <c r="G14212">
        <v>0.02</v>
      </c>
      <c r="H14212">
        <v>0.01</v>
      </c>
      <c r="I14212">
        <v>0</v>
      </c>
      <c r="J14212">
        <v>0</v>
      </c>
      <c r="K14212">
        <v>0.03</v>
      </c>
    </row>
    <row r="14213" spans="1:11" x14ac:dyDescent="0.25">
      <c r="A14213" s="1" t="s">
        <v>26353</v>
      </c>
      <c r="B14213" s="1" t="s">
        <v>10283</v>
      </c>
      <c r="C14213" s="1" t="s">
        <v>144</v>
      </c>
      <c r="D14213" s="16">
        <v>39814</v>
      </c>
      <c r="E14213" s="1" t="s">
        <v>21</v>
      </c>
      <c r="F14213" s="1" t="s">
        <v>5748</v>
      </c>
      <c r="G14213">
        <v>0</v>
      </c>
      <c r="H14213">
        <v>0.03</v>
      </c>
      <c r="I14213">
        <v>0</v>
      </c>
      <c r="J14213">
        <v>0.01</v>
      </c>
      <c r="K14213">
        <v>0.03</v>
      </c>
    </row>
    <row r="14214" spans="1:11" x14ac:dyDescent="0.25">
      <c r="A14214" s="1" t="s">
        <v>26354</v>
      </c>
      <c r="B14214" s="1" t="s">
        <v>10284</v>
      </c>
      <c r="C14214" s="1" t="s">
        <v>53</v>
      </c>
      <c r="D14214" s="16">
        <v>40909</v>
      </c>
      <c r="E14214" s="1" t="s">
        <v>55</v>
      </c>
      <c r="F14214" s="1" t="s">
        <v>147</v>
      </c>
      <c r="G14214">
        <v>0</v>
      </c>
      <c r="H14214">
        <v>0</v>
      </c>
      <c r="I14214">
        <v>0.03</v>
      </c>
      <c r="J14214">
        <v>0</v>
      </c>
      <c r="K14214">
        <v>0.03</v>
      </c>
    </row>
    <row r="14215" spans="1:11" x14ac:dyDescent="0.25">
      <c r="A14215" s="1" t="s">
        <v>26355</v>
      </c>
      <c r="B14215" s="1" t="s">
        <v>10285</v>
      </c>
      <c r="C14215" s="1" t="s">
        <v>58</v>
      </c>
      <c r="D14215" s="16">
        <v>39083</v>
      </c>
      <c r="E14215" s="1" t="s">
        <v>106</v>
      </c>
      <c r="F14215" s="1" t="s">
        <v>214</v>
      </c>
      <c r="G14215">
        <v>0</v>
      </c>
      <c r="H14215">
        <v>0</v>
      </c>
      <c r="I14215">
        <v>0.03</v>
      </c>
      <c r="J14215">
        <v>0</v>
      </c>
      <c r="K14215">
        <v>0.03</v>
      </c>
    </row>
    <row r="14216" spans="1:11" x14ac:dyDescent="0.25">
      <c r="A14216" s="1" t="s">
        <v>26356</v>
      </c>
      <c r="B14216" s="1" t="s">
        <v>4211</v>
      </c>
      <c r="C14216" s="1" t="s">
        <v>144</v>
      </c>
      <c r="D14216" s="16">
        <v>39814</v>
      </c>
      <c r="E14216" s="1" t="s">
        <v>55</v>
      </c>
      <c r="F14216" s="1" t="s">
        <v>551</v>
      </c>
      <c r="G14216">
        <v>0</v>
      </c>
      <c r="H14216">
        <v>0.03</v>
      </c>
      <c r="I14216">
        <v>0</v>
      </c>
      <c r="J14216">
        <v>0.01</v>
      </c>
      <c r="K14216">
        <v>0.03</v>
      </c>
    </row>
    <row r="14217" spans="1:11" x14ac:dyDescent="0.25">
      <c r="A14217" s="1" t="s">
        <v>26357</v>
      </c>
      <c r="B14217" s="1" t="s">
        <v>7953</v>
      </c>
      <c r="C14217" s="1" t="s">
        <v>12</v>
      </c>
      <c r="D14217" s="16">
        <v>41275</v>
      </c>
      <c r="E14217" s="1" t="s">
        <v>55</v>
      </c>
      <c r="F14217" s="1" t="s">
        <v>332</v>
      </c>
      <c r="G14217">
        <v>0</v>
      </c>
      <c r="H14217">
        <v>0.03</v>
      </c>
      <c r="I14217">
        <v>0</v>
      </c>
      <c r="J14217">
        <v>0</v>
      </c>
      <c r="K14217">
        <v>0.03</v>
      </c>
    </row>
    <row r="14218" spans="1:11" x14ac:dyDescent="0.25">
      <c r="A14218" s="1" t="s">
        <v>26358</v>
      </c>
      <c r="B14218" s="1" t="s">
        <v>10286</v>
      </c>
      <c r="C14218" s="1" t="s">
        <v>109</v>
      </c>
      <c r="D14218" s="16">
        <v>35065</v>
      </c>
      <c r="E14218" s="1" t="s">
        <v>14</v>
      </c>
      <c r="F14218" s="1" t="s">
        <v>2777</v>
      </c>
      <c r="G14218">
        <v>0.02</v>
      </c>
      <c r="H14218">
        <v>0.01</v>
      </c>
      <c r="I14218">
        <v>0</v>
      </c>
      <c r="J14218">
        <v>0</v>
      </c>
      <c r="K14218">
        <v>0.03</v>
      </c>
    </row>
    <row r="14219" spans="1:11" x14ac:dyDescent="0.25">
      <c r="A14219" s="1" t="s">
        <v>26359</v>
      </c>
      <c r="B14219" s="1" t="s">
        <v>10287</v>
      </c>
      <c r="C14219" s="1" t="s">
        <v>58</v>
      </c>
      <c r="D14219" s="16">
        <v>39083</v>
      </c>
      <c r="E14219" s="1" t="s">
        <v>34</v>
      </c>
      <c r="F14219" s="1" t="s">
        <v>8033</v>
      </c>
      <c r="G14219">
        <v>0</v>
      </c>
      <c r="H14219">
        <v>0</v>
      </c>
      <c r="I14219">
        <v>0.03</v>
      </c>
      <c r="J14219">
        <v>0</v>
      </c>
      <c r="K14219">
        <v>0.03</v>
      </c>
    </row>
    <row r="14220" spans="1:11" x14ac:dyDescent="0.25">
      <c r="A14220" s="1" t="s">
        <v>26360</v>
      </c>
      <c r="B14220" s="1" t="s">
        <v>10288</v>
      </c>
      <c r="C14220" s="1" t="s">
        <v>61</v>
      </c>
      <c r="D14220" s="16">
        <v>34335</v>
      </c>
      <c r="E14220" s="1" t="s">
        <v>27</v>
      </c>
      <c r="F14220" s="1" t="s">
        <v>5688</v>
      </c>
      <c r="G14220">
        <v>0</v>
      </c>
      <c r="H14220">
        <v>0</v>
      </c>
      <c r="I14220">
        <v>0.03</v>
      </c>
      <c r="J14220">
        <v>0</v>
      </c>
      <c r="K14220">
        <v>0.03</v>
      </c>
    </row>
    <row r="14221" spans="1:11" x14ac:dyDescent="0.25">
      <c r="A14221" s="1" t="s">
        <v>26361</v>
      </c>
      <c r="B14221" s="1" t="s">
        <v>1966</v>
      </c>
      <c r="C14221" s="1" t="s">
        <v>144</v>
      </c>
      <c r="D14221" s="16">
        <v>39814</v>
      </c>
      <c r="E14221" s="1" t="s">
        <v>38</v>
      </c>
      <c r="F14221" s="1" t="s">
        <v>117</v>
      </c>
      <c r="G14221">
        <v>0</v>
      </c>
      <c r="H14221">
        <v>0.03</v>
      </c>
      <c r="I14221">
        <v>0</v>
      </c>
      <c r="J14221">
        <v>0.01</v>
      </c>
      <c r="K14221">
        <v>0.03</v>
      </c>
    </row>
    <row r="14222" spans="1:11" x14ac:dyDescent="0.25">
      <c r="A14222" s="1" t="s">
        <v>26362</v>
      </c>
      <c r="B14222" s="1" t="s">
        <v>10289</v>
      </c>
      <c r="C14222" s="1" t="s">
        <v>49</v>
      </c>
      <c r="D14222" s="16">
        <v>40544</v>
      </c>
      <c r="E14222" s="1" t="s">
        <v>41</v>
      </c>
      <c r="F14222" s="1" t="s">
        <v>1008</v>
      </c>
      <c r="G14222">
        <v>0</v>
      </c>
      <c r="H14222">
        <v>0</v>
      </c>
      <c r="I14222">
        <v>0.03</v>
      </c>
      <c r="J14222">
        <v>0</v>
      </c>
      <c r="K14222">
        <v>0.03</v>
      </c>
    </row>
    <row r="14223" spans="1:11" x14ac:dyDescent="0.25">
      <c r="A14223" s="1" t="s">
        <v>26363</v>
      </c>
      <c r="B14223" s="1" t="s">
        <v>10290</v>
      </c>
      <c r="C14223" s="1" t="s">
        <v>32</v>
      </c>
      <c r="D14223" s="16">
        <v>39448</v>
      </c>
      <c r="E14223" s="1" t="s">
        <v>55</v>
      </c>
      <c r="F14223" s="1" t="s">
        <v>3964</v>
      </c>
      <c r="G14223">
        <v>0.03</v>
      </c>
      <c r="H14223">
        <v>0</v>
      </c>
      <c r="I14223">
        <v>0</v>
      </c>
      <c r="J14223">
        <v>0</v>
      </c>
      <c r="K14223">
        <v>0.03</v>
      </c>
    </row>
    <row r="14224" spans="1:11" x14ac:dyDescent="0.25">
      <c r="A14224" s="1" t="s">
        <v>26364</v>
      </c>
      <c r="B14224" s="1" t="s">
        <v>10291</v>
      </c>
      <c r="C14224" s="1" t="s">
        <v>109</v>
      </c>
      <c r="D14224" s="16">
        <v>35796</v>
      </c>
      <c r="E14224" s="1" t="s">
        <v>106</v>
      </c>
      <c r="F14224" s="1" t="s">
        <v>332</v>
      </c>
      <c r="G14224">
        <v>0.02</v>
      </c>
      <c r="H14224">
        <v>0.01</v>
      </c>
      <c r="I14224">
        <v>0</v>
      </c>
      <c r="J14224">
        <v>0</v>
      </c>
      <c r="K14224">
        <v>0.03</v>
      </c>
    </row>
    <row r="14225" spans="1:11" x14ac:dyDescent="0.25">
      <c r="A14225" s="1" t="s">
        <v>26365</v>
      </c>
      <c r="B14225" s="1" t="s">
        <v>10087</v>
      </c>
      <c r="C14225" s="1" t="s">
        <v>175</v>
      </c>
      <c r="D14225" s="16">
        <v>37622</v>
      </c>
      <c r="E14225" s="1" t="s">
        <v>38</v>
      </c>
      <c r="F14225" s="1" t="s">
        <v>117</v>
      </c>
      <c r="G14225">
        <v>0.03</v>
      </c>
      <c r="H14225">
        <v>0.01</v>
      </c>
      <c r="I14225">
        <v>0</v>
      </c>
      <c r="J14225">
        <v>0</v>
      </c>
      <c r="K14225">
        <v>0.03</v>
      </c>
    </row>
    <row r="14226" spans="1:11" x14ac:dyDescent="0.25">
      <c r="A14226" s="1" t="s">
        <v>26366</v>
      </c>
      <c r="B14226" s="1" t="s">
        <v>10292</v>
      </c>
      <c r="C14226" s="1" t="s">
        <v>71</v>
      </c>
      <c r="D14226" s="16">
        <v>38353</v>
      </c>
      <c r="E14226" s="1" t="s">
        <v>2</v>
      </c>
      <c r="F14226" s="1" t="s">
        <v>1718</v>
      </c>
      <c r="G14226">
        <v>0.02</v>
      </c>
      <c r="H14226">
        <v>0.01</v>
      </c>
      <c r="I14226">
        <v>0</v>
      </c>
      <c r="J14226">
        <v>0</v>
      </c>
      <c r="K14226">
        <v>0.03</v>
      </c>
    </row>
    <row r="14227" spans="1:11" x14ac:dyDescent="0.25">
      <c r="A14227" s="1" t="s">
        <v>26367</v>
      </c>
      <c r="B14227" s="1" t="s">
        <v>10293</v>
      </c>
      <c r="C14227" s="1" t="s">
        <v>84</v>
      </c>
      <c r="D14227" s="16">
        <v>41275</v>
      </c>
      <c r="E14227" s="1" t="s">
        <v>2</v>
      </c>
      <c r="F14227" s="1" t="s">
        <v>5653</v>
      </c>
      <c r="G14227">
        <v>0</v>
      </c>
      <c r="H14227">
        <v>0</v>
      </c>
      <c r="I14227">
        <v>0.03</v>
      </c>
      <c r="J14227">
        <v>0</v>
      </c>
      <c r="K14227">
        <v>0.03</v>
      </c>
    </row>
    <row r="14228" spans="1:11" x14ac:dyDescent="0.25">
      <c r="A14228" s="1" t="s">
        <v>26368</v>
      </c>
      <c r="B14228" s="1" t="s">
        <v>10294</v>
      </c>
      <c r="C14228" s="1" t="s">
        <v>109</v>
      </c>
      <c r="D14228" s="16">
        <v>34700</v>
      </c>
      <c r="E14228" s="1" t="s">
        <v>106</v>
      </c>
      <c r="F14228" s="1" t="s">
        <v>10295</v>
      </c>
      <c r="G14228">
        <v>0</v>
      </c>
      <c r="H14228">
        <v>0</v>
      </c>
      <c r="I14228">
        <v>0.03</v>
      </c>
      <c r="J14228">
        <v>0</v>
      </c>
      <c r="K14228">
        <v>0.03</v>
      </c>
    </row>
    <row r="14229" spans="1:11" x14ac:dyDescent="0.25">
      <c r="A14229" s="1" t="s">
        <v>26369</v>
      </c>
      <c r="B14229" s="1" t="s">
        <v>10296</v>
      </c>
      <c r="C14229" s="1" t="s">
        <v>86</v>
      </c>
      <c r="D14229" s="16">
        <v>42005</v>
      </c>
      <c r="E14229" s="1" t="s">
        <v>93</v>
      </c>
      <c r="F14229" s="1" t="s">
        <v>332</v>
      </c>
      <c r="G14229">
        <v>0</v>
      </c>
      <c r="H14229">
        <v>0</v>
      </c>
      <c r="I14229">
        <v>0.03</v>
      </c>
      <c r="J14229">
        <v>0</v>
      </c>
      <c r="K14229">
        <v>0.03</v>
      </c>
    </row>
    <row r="14230" spans="1:11" x14ac:dyDescent="0.25">
      <c r="A14230" s="1" t="s">
        <v>26370</v>
      </c>
      <c r="B14230" s="1" t="s">
        <v>10297</v>
      </c>
      <c r="C14230" s="1" t="s">
        <v>84</v>
      </c>
      <c r="D14230" s="16">
        <v>40544</v>
      </c>
      <c r="E14230" s="1" t="s">
        <v>14</v>
      </c>
      <c r="F14230" s="1" t="s">
        <v>1008</v>
      </c>
      <c r="G14230">
        <v>0</v>
      </c>
      <c r="H14230">
        <v>0.03</v>
      </c>
      <c r="I14230">
        <v>0</v>
      </c>
      <c r="J14230">
        <v>0</v>
      </c>
      <c r="K14230">
        <v>0.03</v>
      </c>
    </row>
    <row r="14231" spans="1:11" x14ac:dyDescent="0.25">
      <c r="A14231" s="1" t="s">
        <v>26371</v>
      </c>
      <c r="B14231" s="1" t="s">
        <v>10298</v>
      </c>
      <c r="C14231" s="1" t="s">
        <v>157</v>
      </c>
      <c r="D14231" s="16">
        <v>39814</v>
      </c>
      <c r="E14231" s="1" t="s">
        <v>27</v>
      </c>
      <c r="F14231" s="1" t="s">
        <v>6748</v>
      </c>
      <c r="G14231">
        <v>0</v>
      </c>
      <c r="H14231">
        <v>0</v>
      </c>
      <c r="I14231">
        <v>0.03</v>
      </c>
      <c r="J14231">
        <v>0</v>
      </c>
      <c r="K14231">
        <v>0.03</v>
      </c>
    </row>
    <row r="14232" spans="1:11" x14ac:dyDescent="0.25">
      <c r="A14232" s="1" t="s">
        <v>26372</v>
      </c>
      <c r="B14232" s="1" t="s">
        <v>10299</v>
      </c>
      <c r="C14232" s="1" t="s">
        <v>61</v>
      </c>
      <c r="D14232" s="16">
        <v>34335</v>
      </c>
      <c r="E14232" s="1" t="s">
        <v>27</v>
      </c>
      <c r="F14232" s="1" t="s">
        <v>1006</v>
      </c>
      <c r="G14232">
        <v>0</v>
      </c>
      <c r="H14232">
        <v>0</v>
      </c>
      <c r="I14232">
        <v>0.03</v>
      </c>
      <c r="J14232">
        <v>0</v>
      </c>
      <c r="K14232">
        <v>0.03</v>
      </c>
    </row>
    <row r="14233" spans="1:11" x14ac:dyDescent="0.25">
      <c r="A14233" s="1" t="s">
        <v>26373</v>
      </c>
      <c r="B14233" s="1" t="s">
        <v>10300</v>
      </c>
      <c r="C14233" s="1" t="s">
        <v>58</v>
      </c>
      <c r="D14233" s="16">
        <v>37257</v>
      </c>
      <c r="E14233" s="1" t="s">
        <v>106</v>
      </c>
      <c r="F14233" s="1" t="s">
        <v>206</v>
      </c>
      <c r="G14233">
        <v>0.02</v>
      </c>
      <c r="H14233">
        <v>0.01</v>
      </c>
      <c r="I14233">
        <v>0</v>
      </c>
      <c r="J14233">
        <v>0</v>
      </c>
      <c r="K14233">
        <v>0.03</v>
      </c>
    </row>
    <row r="14234" spans="1:11" x14ac:dyDescent="0.25">
      <c r="A14234" s="1" t="s">
        <v>26374</v>
      </c>
      <c r="B14234" s="1" t="s">
        <v>10301</v>
      </c>
      <c r="C14234" s="1" t="s">
        <v>32</v>
      </c>
      <c r="D14234" s="16">
        <v>39448</v>
      </c>
      <c r="E14234" s="1" t="s">
        <v>106</v>
      </c>
      <c r="F14234" s="1" t="s">
        <v>5630</v>
      </c>
      <c r="G14234">
        <v>0.03</v>
      </c>
      <c r="H14234">
        <v>0</v>
      </c>
      <c r="I14234">
        <v>0</v>
      </c>
      <c r="J14234">
        <v>0</v>
      </c>
      <c r="K14234">
        <v>0.03</v>
      </c>
    </row>
    <row r="14235" spans="1:11" x14ac:dyDescent="0.25">
      <c r="A14235" s="1" t="s">
        <v>26375</v>
      </c>
      <c r="B14235" s="1" t="s">
        <v>10302</v>
      </c>
      <c r="C14235" s="1" t="s">
        <v>86</v>
      </c>
      <c r="D14235" s="16">
        <v>42370</v>
      </c>
      <c r="E14235" s="1" t="s">
        <v>21</v>
      </c>
      <c r="F14235" s="1" t="s">
        <v>10303</v>
      </c>
      <c r="G14235">
        <v>0.03</v>
      </c>
      <c r="H14235">
        <v>0</v>
      </c>
      <c r="I14235">
        <v>0</v>
      </c>
      <c r="J14235">
        <v>0.01</v>
      </c>
      <c r="K14235">
        <v>0.03</v>
      </c>
    </row>
    <row r="14236" spans="1:11" x14ac:dyDescent="0.25">
      <c r="A14236" s="1" t="s">
        <v>26376</v>
      </c>
      <c r="B14236" s="1" t="s">
        <v>10304</v>
      </c>
      <c r="C14236" s="1" t="s">
        <v>32</v>
      </c>
      <c r="D14236" s="16">
        <v>39814</v>
      </c>
      <c r="E14236" s="1" t="s">
        <v>106</v>
      </c>
      <c r="F14236" s="1" t="s">
        <v>1466</v>
      </c>
      <c r="G14236">
        <v>0</v>
      </c>
      <c r="H14236">
        <v>0</v>
      </c>
      <c r="I14236">
        <v>0.03</v>
      </c>
      <c r="J14236">
        <v>0</v>
      </c>
      <c r="K14236">
        <v>0.03</v>
      </c>
    </row>
    <row r="14237" spans="1:11" x14ac:dyDescent="0.25">
      <c r="A14237" s="1" t="s">
        <v>26377</v>
      </c>
      <c r="B14237" s="1" t="s">
        <v>10305</v>
      </c>
      <c r="C14237" s="1" t="s">
        <v>144</v>
      </c>
      <c r="D14237" s="16">
        <v>38718</v>
      </c>
      <c r="E14237" s="1" t="s">
        <v>41</v>
      </c>
      <c r="F14237" s="1" t="s">
        <v>136</v>
      </c>
      <c r="G14237">
        <v>0</v>
      </c>
      <c r="H14237">
        <v>0.03</v>
      </c>
      <c r="I14237">
        <v>0</v>
      </c>
      <c r="J14237">
        <v>0.01</v>
      </c>
      <c r="K14237">
        <v>0.03</v>
      </c>
    </row>
    <row r="14238" spans="1:11" x14ac:dyDescent="0.25">
      <c r="A14238" s="1" t="s">
        <v>26378</v>
      </c>
      <c r="B14238" s="1" t="s">
        <v>10306</v>
      </c>
      <c r="C14238" s="1" t="s">
        <v>12</v>
      </c>
      <c r="D14238" s="16">
        <v>39083</v>
      </c>
      <c r="E14238" s="1" t="s">
        <v>106</v>
      </c>
      <c r="F14238" s="1" t="s">
        <v>6233</v>
      </c>
      <c r="G14238">
        <v>0.03</v>
      </c>
      <c r="H14238">
        <v>0</v>
      </c>
      <c r="I14238">
        <v>0</v>
      </c>
      <c r="J14238">
        <v>0</v>
      </c>
      <c r="K14238">
        <v>0.03</v>
      </c>
    </row>
    <row r="14239" spans="1:11" x14ac:dyDescent="0.25">
      <c r="A14239" s="1" t="s">
        <v>26379</v>
      </c>
      <c r="B14239" s="1" t="s">
        <v>5948</v>
      </c>
      <c r="C14239" s="1" t="s">
        <v>49</v>
      </c>
      <c r="D14239" s="16">
        <v>39448</v>
      </c>
      <c r="E14239" s="1" t="s">
        <v>14</v>
      </c>
      <c r="F14239" s="1" t="s">
        <v>4773</v>
      </c>
      <c r="G14239">
        <v>0.02</v>
      </c>
      <c r="H14239">
        <v>0.01</v>
      </c>
      <c r="I14239">
        <v>0</v>
      </c>
      <c r="J14239">
        <v>0</v>
      </c>
      <c r="K14239">
        <v>0.03</v>
      </c>
    </row>
    <row r="14240" spans="1:11" x14ac:dyDescent="0.25">
      <c r="A14240" s="1" t="s">
        <v>26380</v>
      </c>
      <c r="B14240" s="1" t="s">
        <v>2398</v>
      </c>
      <c r="C14240" s="1" t="s">
        <v>144</v>
      </c>
      <c r="D14240" s="16">
        <v>40179</v>
      </c>
      <c r="E14240" s="1" t="s">
        <v>55</v>
      </c>
      <c r="F14240" s="1" t="s">
        <v>117</v>
      </c>
      <c r="G14240">
        <v>0</v>
      </c>
      <c r="H14240">
        <v>0.03</v>
      </c>
      <c r="I14240">
        <v>0</v>
      </c>
      <c r="J14240">
        <v>0</v>
      </c>
      <c r="K14240">
        <v>0.03</v>
      </c>
    </row>
    <row r="14241" spans="1:11" x14ac:dyDescent="0.25">
      <c r="A14241" s="1" t="s">
        <v>26381</v>
      </c>
      <c r="B14241" s="1" t="s">
        <v>10307</v>
      </c>
      <c r="C14241" s="1" t="s">
        <v>32</v>
      </c>
      <c r="D14241" s="16">
        <v>40179</v>
      </c>
      <c r="E14241" s="1" t="s">
        <v>41</v>
      </c>
      <c r="F14241" s="1" t="s">
        <v>214</v>
      </c>
      <c r="G14241">
        <v>0</v>
      </c>
      <c r="H14241">
        <v>0</v>
      </c>
      <c r="I14241">
        <v>0.03</v>
      </c>
      <c r="J14241">
        <v>0</v>
      </c>
      <c r="K14241">
        <v>0.03</v>
      </c>
    </row>
    <row r="14242" spans="1:11" x14ac:dyDescent="0.25">
      <c r="A14242" s="1" t="s">
        <v>26382</v>
      </c>
      <c r="B14242" s="1" t="s">
        <v>10308</v>
      </c>
      <c r="C14242" s="1" t="s">
        <v>157</v>
      </c>
      <c r="D14242" s="16">
        <v>38718</v>
      </c>
      <c r="E14242" s="1" t="s">
        <v>34</v>
      </c>
      <c r="F14242" s="1" t="s">
        <v>7351</v>
      </c>
      <c r="G14242">
        <v>0</v>
      </c>
      <c r="H14242">
        <v>0</v>
      </c>
      <c r="I14242">
        <v>0.03</v>
      </c>
      <c r="J14242">
        <v>0</v>
      </c>
      <c r="K14242">
        <v>0.03</v>
      </c>
    </row>
    <row r="14243" spans="1:11" x14ac:dyDescent="0.25">
      <c r="A14243" s="1" t="s">
        <v>26383</v>
      </c>
      <c r="B14243" s="1" t="s">
        <v>9955</v>
      </c>
      <c r="C14243" s="1" t="s">
        <v>53</v>
      </c>
      <c r="D14243" s="16">
        <v>40544</v>
      </c>
      <c r="E14243" s="1" t="s">
        <v>106</v>
      </c>
      <c r="F14243" s="1" t="s">
        <v>9422</v>
      </c>
      <c r="G14243">
        <v>0</v>
      </c>
      <c r="H14243">
        <v>0</v>
      </c>
      <c r="I14243">
        <v>0.03</v>
      </c>
      <c r="J14243">
        <v>0</v>
      </c>
      <c r="K14243">
        <v>0.03</v>
      </c>
    </row>
    <row r="14244" spans="1:11" x14ac:dyDescent="0.25">
      <c r="A14244" s="1" t="s">
        <v>26384</v>
      </c>
      <c r="B14244" s="1" t="s">
        <v>10309</v>
      </c>
      <c r="C14244" s="1" t="s">
        <v>12</v>
      </c>
      <c r="D14244" s="16">
        <v>40179</v>
      </c>
      <c r="E14244" s="1" t="s">
        <v>21</v>
      </c>
      <c r="F14244" s="1" t="s">
        <v>2200</v>
      </c>
      <c r="G14244">
        <v>0.03</v>
      </c>
      <c r="H14244">
        <v>0</v>
      </c>
      <c r="I14244">
        <v>0</v>
      </c>
      <c r="J14244">
        <v>0</v>
      </c>
      <c r="K14244">
        <v>0.03</v>
      </c>
    </row>
    <row r="14245" spans="1:11" x14ac:dyDescent="0.25">
      <c r="A14245" s="1" t="s">
        <v>26385</v>
      </c>
      <c r="B14245" s="1" t="s">
        <v>3487</v>
      </c>
      <c r="C14245" s="1" t="s">
        <v>144</v>
      </c>
      <c r="D14245" s="16">
        <v>41640</v>
      </c>
      <c r="E14245" s="1" t="s">
        <v>21</v>
      </c>
      <c r="F14245" s="1" t="s">
        <v>117</v>
      </c>
      <c r="G14245">
        <v>0</v>
      </c>
      <c r="H14245">
        <v>0.03</v>
      </c>
      <c r="I14245">
        <v>0</v>
      </c>
      <c r="J14245">
        <v>0</v>
      </c>
      <c r="K14245">
        <v>0.03</v>
      </c>
    </row>
    <row r="14246" spans="1:11" x14ac:dyDescent="0.25">
      <c r="A14246" s="1" t="s">
        <v>26386</v>
      </c>
      <c r="B14246" s="1" t="s">
        <v>10310</v>
      </c>
      <c r="C14246" s="1" t="s">
        <v>53</v>
      </c>
      <c r="D14246" s="16">
        <v>42005</v>
      </c>
      <c r="E14246" s="1" t="s">
        <v>55</v>
      </c>
      <c r="F14246" s="1" t="s">
        <v>7220</v>
      </c>
      <c r="G14246">
        <v>0</v>
      </c>
      <c r="H14246">
        <v>0.03</v>
      </c>
      <c r="I14246">
        <v>0</v>
      </c>
      <c r="J14246">
        <v>0</v>
      </c>
      <c r="K14246">
        <v>0.03</v>
      </c>
    </row>
    <row r="14247" spans="1:11" x14ac:dyDescent="0.25">
      <c r="A14247" s="1" t="s">
        <v>26387</v>
      </c>
      <c r="B14247" s="1" t="s">
        <v>10311</v>
      </c>
      <c r="C14247" s="1" t="s">
        <v>109</v>
      </c>
      <c r="D14247" s="16">
        <v>35065</v>
      </c>
      <c r="E14247" s="1" t="s">
        <v>38</v>
      </c>
      <c r="F14247" s="1" t="s">
        <v>2777</v>
      </c>
      <c r="G14247">
        <v>0.02</v>
      </c>
      <c r="H14247">
        <v>0.01</v>
      </c>
      <c r="I14247">
        <v>0</v>
      </c>
      <c r="J14247">
        <v>0</v>
      </c>
      <c r="K14247">
        <v>0.03</v>
      </c>
    </row>
    <row r="14248" spans="1:11" x14ac:dyDescent="0.25">
      <c r="A14248" s="1" t="s">
        <v>26388</v>
      </c>
      <c r="B14248" s="1" t="s">
        <v>8884</v>
      </c>
      <c r="C14248" s="1" t="s">
        <v>157</v>
      </c>
      <c r="D14248" s="16">
        <v>39083</v>
      </c>
      <c r="E14248" s="1" t="s">
        <v>93</v>
      </c>
      <c r="F14248" s="1" t="s">
        <v>1903</v>
      </c>
      <c r="G14248">
        <v>0.03</v>
      </c>
      <c r="H14248">
        <v>0</v>
      </c>
      <c r="I14248">
        <v>0</v>
      </c>
      <c r="J14248">
        <v>0</v>
      </c>
      <c r="K14248">
        <v>0.03</v>
      </c>
    </row>
    <row r="14249" spans="1:11" x14ac:dyDescent="0.25">
      <c r="A14249" s="1" t="s">
        <v>26389</v>
      </c>
      <c r="B14249" s="1" t="s">
        <v>10312</v>
      </c>
      <c r="C14249" s="1" t="s">
        <v>139</v>
      </c>
      <c r="D14249" s="16">
        <v>37622</v>
      </c>
      <c r="E14249" s="1" t="s">
        <v>55</v>
      </c>
      <c r="F14249" s="1" t="s">
        <v>51</v>
      </c>
      <c r="G14249">
        <v>0</v>
      </c>
      <c r="H14249">
        <v>0</v>
      </c>
      <c r="I14249">
        <v>0.03</v>
      </c>
      <c r="J14249">
        <v>0</v>
      </c>
      <c r="K14249">
        <v>0.03</v>
      </c>
    </row>
    <row r="14250" spans="1:11" x14ac:dyDescent="0.25">
      <c r="A14250" s="1" t="s">
        <v>26390</v>
      </c>
      <c r="B14250" s="1" t="s">
        <v>10313</v>
      </c>
      <c r="C14250" s="1" t="s">
        <v>53</v>
      </c>
      <c r="D14250" s="16">
        <v>42005</v>
      </c>
      <c r="E14250" s="1" t="s">
        <v>55</v>
      </c>
      <c r="F14250" s="1" t="s">
        <v>332</v>
      </c>
      <c r="G14250">
        <v>0</v>
      </c>
      <c r="H14250">
        <v>0</v>
      </c>
      <c r="I14250">
        <v>0.03</v>
      </c>
      <c r="J14250">
        <v>0</v>
      </c>
      <c r="K14250">
        <v>0.03</v>
      </c>
    </row>
    <row r="14251" spans="1:11" x14ac:dyDescent="0.25">
      <c r="A14251" s="1" t="s">
        <v>26391</v>
      </c>
      <c r="B14251" s="1" t="s">
        <v>10314</v>
      </c>
      <c r="C14251" s="1" t="s">
        <v>144</v>
      </c>
      <c r="D14251" s="16">
        <v>40909</v>
      </c>
      <c r="E14251" s="1" t="s">
        <v>55</v>
      </c>
      <c r="F14251" s="1" t="s">
        <v>915</v>
      </c>
      <c r="G14251">
        <v>0</v>
      </c>
      <c r="H14251">
        <v>0.03</v>
      </c>
      <c r="I14251">
        <v>0</v>
      </c>
      <c r="J14251">
        <v>0</v>
      </c>
      <c r="K14251">
        <v>0.03</v>
      </c>
    </row>
    <row r="14252" spans="1:11" x14ac:dyDescent="0.25">
      <c r="A14252" s="1" t="s">
        <v>26392</v>
      </c>
      <c r="B14252" s="1" t="s">
        <v>10315</v>
      </c>
      <c r="C14252" s="1" t="s">
        <v>71</v>
      </c>
      <c r="D14252" s="16">
        <v>37257</v>
      </c>
      <c r="E14252" s="1" t="s">
        <v>55</v>
      </c>
      <c r="F14252" s="1" t="s">
        <v>9319</v>
      </c>
      <c r="G14252">
        <v>0.02</v>
      </c>
      <c r="H14252">
        <v>0.01</v>
      </c>
      <c r="I14252">
        <v>0</v>
      </c>
      <c r="J14252">
        <v>0</v>
      </c>
      <c r="K14252">
        <v>0.03</v>
      </c>
    </row>
    <row r="14253" spans="1:11" x14ac:dyDescent="0.25">
      <c r="A14253" s="1" t="s">
        <v>26393</v>
      </c>
      <c r="B14253" s="1" t="s">
        <v>10316</v>
      </c>
      <c r="C14253" s="1" t="s">
        <v>71</v>
      </c>
      <c r="D14253" s="16">
        <v>38718</v>
      </c>
      <c r="E14253" s="1" t="s">
        <v>14</v>
      </c>
      <c r="F14253" s="1" t="s">
        <v>136</v>
      </c>
      <c r="G14253">
        <v>0.02</v>
      </c>
      <c r="H14253">
        <v>0.01</v>
      </c>
      <c r="I14253">
        <v>0</v>
      </c>
      <c r="J14253">
        <v>0</v>
      </c>
      <c r="K14253">
        <v>0.03</v>
      </c>
    </row>
    <row r="14254" spans="1:11" x14ac:dyDescent="0.25">
      <c r="A14254" s="1" t="s">
        <v>26394</v>
      </c>
      <c r="B14254" s="1" t="s">
        <v>10317</v>
      </c>
      <c r="C14254" s="1" t="s">
        <v>12</v>
      </c>
      <c r="D14254" s="16">
        <v>39448</v>
      </c>
      <c r="E14254" s="1" t="s">
        <v>30</v>
      </c>
      <c r="F14254" s="1" t="s">
        <v>2532</v>
      </c>
      <c r="G14254">
        <v>0.03</v>
      </c>
      <c r="H14254">
        <v>0</v>
      </c>
      <c r="I14254">
        <v>0</v>
      </c>
      <c r="J14254">
        <v>0</v>
      </c>
      <c r="K14254">
        <v>0.03</v>
      </c>
    </row>
    <row r="14255" spans="1:11" x14ac:dyDescent="0.25">
      <c r="A14255" s="1" t="s">
        <v>26395</v>
      </c>
      <c r="B14255" s="1" t="s">
        <v>6891</v>
      </c>
      <c r="C14255" s="1" t="s">
        <v>144</v>
      </c>
      <c r="D14255" s="16">
        <v>39814</v>
      </c>
      <c r="E14255" s="1" t="s">
        <v>106</v>
      </c>
      <c r="F14255" s="1" t="s">
        <v>1701</v>
      </c>
      <c r="G14255">
        <v>0</v>
      </c>
      <c r="H14255">
        <v>0.03</v>
      </c>
      <c r="I14255">
        <v>0</v>
      </c>
      <c r="J14255">
        <v>0.01</v>
      </c>
      <c r="K14255">
        <v>0.03</v>
      </c>
    </row>
    <row r="14256" spans="1:11" x14ac:dyDescent="0.25">
      <c r="A14256" s="1" t="s">
        <v>26396</v>
      </c>
      <c r="B14256" s="1" t="s">
        <v>10318</v>
      </c>
      <c r="C14256" s="1" t="s">
        <v>12</v>
      </c>
      <c r="D14256" s="16">
        <v>40544</v>
      </c>
      <c r="E14256" s="1" t="s">
        <v>34</v>
      </c>
      <c r="F14256" s="1" t="s">
        <v>915</v>
      </c>
      <c r="G14256">
        <v>0.03</v>
      </c>
      <c r="H14256">
        <v>0</v>
      </c>
      <c r="I14256">
        <v>0</v>
      </c>
      <c r="J14256">
        <v>0</v>
      </c>
      <c r="K14256">
        <v>0.03</v>
      </c>
    </row>
    <row r="14257" spans="1:11" x14ac:dyDescent="0.25">
      <c r="A14257" s="1" t="s">
        <v>26397</v>
      </c>
      <c r="B14257" s="1" t="s">
        <v>10319</v>
      </c>
      <c r="C14257" s="1" t="s">
        <v>49</v>
      </c>
      <c r="D14257" s="16">
        <v>39448</v>
      </c>
      <c r="E14257" s="1" t="s">
        <v>21</v>
      </c>
      <c r="F14257" s="1" t="s">
        <v>1420</v>
      </c>
      <c r="G14257">
        <v>0.03</v>
      </c>
      <c r="H14257">
        <v>0</v>
      </c>
      <c r="I14257">
        <v>0</v>
      </c>
      <c r="J14257">
        <v>0</v>
      </c>
      <c r="K14257">
        <v>0.03</v>
      </c>
    </row>
    <row r="14258" spans="1:11" x14ac:dyDescent="0.25">
      <c r="A14258" s="1" t="s">
        <v>26398</v>
      </c>
      <c r="B14258" s="1" t="s">
        <v>10320</v>
      </c>
      <c r="C14258" s="1" t="s">
        <v>71</v>
      </c>
      <c r="D14258" s="16">
        <v>37257</v>
      </c>
      <c r="E14258" s="1" t="s">
        <v>2</v>
      </c>
      <c r="F14258" s="1" t="s">
        <v>292</v>
      </c>
      <c r="G14258">
        <v>0.02</v>
      </c>
      <c r="H14258">
        <v>0.01</v>
      </c>
      <c r="I14258">
        <v>0</v>
      </c>
      <c r="J14258">
        <v>0</v>
      </c>
      <c r="K14258">
        <v>0.03</v>
      </c>
    </row>
    <row r="14259" spans="1:11" x14ac:dyDescent="0.25">
      <c r="A14259" s="1" t="s">
        <v>26399</v>
      </c>
      <c r="B14259" s="1" t="s">
        <v>10321</v>
      </c>
      <c r="C14259" s="1" t="s">
        <v>32</v>
      </c>
      <c r="D14259" s="16">
        <v>38718</v>
      </c>
      <c r="E14259" s="1" t="s">
        <v>2</v>
      </c>
      <c r="F14259" s="1" t="s">
        <v>1903</v>
      </c>
      <c r="G14259">
        <v>0.03</v>
      </c>
      <c r="H14259">
        <v>0</v>
      </c>
      <c r="I14259">
        <v>0</v>
      </c>
      <c r="J14259">
        <v>0</v>
      </c>
      <c r="K14259">
        <v>0.03</v>
      </c>
    </row>
    <row r="14260" spans="1:11" x14ac:dyDescent="0.25">
      <c r="A14260" s="1" t="s">
        <v>26400</v>
      </c>
      <c r="B14260" s="1" t="s">
        <v>10322</v>
      </c>
      <c r="C14260" s="1" t="s">
        <v>84</v>
      </c>
      <c r="D14260" s="16">
        <v>41275</v>
      </c>
      <c r="E14260" s="1" t="s">
        <v>41</v>
      </c>
      <c r="F14260" s="1" t="s">
        <v>332</v>
      </c>
      <c r="G14260">
        <v>0</v>
      </c>
      <c r="H14260">
        <v>0</v>
      </c>
      <c r="I14260">
        <v>0.03</v>
      </c>
      <c r="J14260">
        <v>0</v>
      </c>
      <c r="K14260">
        <v>0.03</v>
      </c>
    </row>
    <row r="14261" spans="1:11" x14ac:dyDescent="0.25">
      <c r="A14261" s="1" t="s">
        <v>26401</v>
      </c>
      <c r="B14261" s="1" t="s">
        <v>10323</v>
      </c>
      <c r="C14261" s="1" t="s">
        <v>84</v>
      </c>
      <c r="D14261" s="16">
        <v>41640</v>
      </c>
      <c r="E14261" s="1" t="s">
        <v>27</v>
      </c>
      <c r="F14261" s="1" t="s">
        <v>10324</v>
      </c>
      <c r="G14261">
        <v>0</v>
      </c>
      <c r="H14261">
        <v>0</v>
      </c>
      <c r="I14261">
        <v>0.03</v>
      </c>
      <c r="J14261">
        <v>0</v>
      </c>
      <c r="K14261">
        <v>0.03</v>
      </c>
    </row>
    <row r="14262" spans="1:11" x14ac:dyDescent="0.25">
      <c r="A14262" s="1" t="s">
        <v>26402</v>
      </c>
      <c r="B14262" s="1" t="s">
        <v>10325</v>
      </c>
      <c r="C14262" s="1" t="s">
        <v>32</v>
      </c>
      <c r="D14262" s="16">
        <v>39083</v>
      </c>
      <c r="E14262" s="1" t="s">
        <v>242</v>
      </c>
      <c r="F14262" s="1" t="s">
        <v>15</v>
      </c>
      <c r="G14262">
        <v>0</v>
      </c>
      <c r="H14262">
        <v>0</v>
      </c>
      <c r="I14262">
        <v>0.03</v>
      </c>
      <c r="J14262">
        <v>0</v>
      </c>
      <c r="K14262">
        <v>0.03</v>
      </c>
    </row>
    <row r="14263" spans="1:11" x14ac:dyDescent="0.25">
      <c r="A14263" s="1" t="s">
        <v>26403</v>
      </c>
      <c r="B14263" s="1" t="s">
        <v>6635</v>
      </c>
      <c r="C14263" s="1" t="s">
        <v>144</v>
      </c>
      <c r="D14263" s="16">
        <v>40544</v>
      </c>
      <c r="E14263" s="1" t="s">
        <v>21</v>
      </c>
      <c r="F14263" s="1" t="s">
        <v>3814</v>
      </c>
      <c r="G14263">
        <v>0</v>
      </c>
      <c r="H14263">
        <v>0.03</v>
      </c>
      <c r="I14263">
        <v>0</v>
      </c>
      <c r="J14263">
        <v>0.01</v>
      </c>
      <c r="K14263">
        <v>0.03</v>
      </c>
    </row>
    <row r="14264" spans="1:11" x14ac:dyDescent="0.25">
      <c r="A14264" s="1" t="s">
        <v>26404</v>
      </c>
      <c r="B14264" s="1" t="s">
        <v>1446</v>
      </c>
      <c r="C14264" s="1" t="s">
        <v>71</v>
      </c>
      <c r="D14264" s="16">
        <v>38353</v>
      </c>
      <c r="E14264" s="1" t="s">
        <v>21</v>
      </c>
      <c r="F14264" s="1" t="s">
        <v>155</v>
      </c>
      <c r="G14264">
        <v>0.02</v>
      </c>
      <c r="H14264">
        <v>0.01</v>
      </c>
      <c r="I14264">
        <v>0</v>
      </c>
      <c r="J14264">
        <v>0</v>
      </c>
      <c r="K14264">
        <v>0.03</v>
      </c>
    </row>
    <row r="14265" spans="1:11" x14ac:dyDescent="0.25">
      <c r="A14265" s="1" t="s">
        <v>26405</v>
      </c>
      <c r="B14265" s="1" t="s">
        <v>10326</v>
      </c>
      <c r="C14265" s="1" t="s">
        <v>157</v>
      </c>
      <c r="D14265" s="16">
        <v>38353</v>
      </c>
      <c r="E14265" s="1" t="s">
        <v>21</v>
      </c>
      <c r="F14265" s="1" t="s">
        <v>214</v>
      </c>
      <c r="G14265">
        <v>0.03</v>
      </c>
      <c r="H14265">
        <v>0</v>
      </c>
      <c r="I14265">
        <v>0</v>
      </c>
      <c r="J14265">
        <v>0</v>
      </c>
      <c r="K14265">
        <v>0.03</v>
      </c>
    </row>
    <row r="14266" spans="1:11" x14ac:dyDescent="0.25">
      <c r="A14266" s="1" t="s">
        <v>26406</v>
      </c>
      <c r="B14266" s="1" t="s">
        <v>10327</v>
      </c>
      <c r="C14266" s="1" t="s">
        <v>144</v>
      </c>
      <c r="D14266" s="16">
        <v>39083</v>
      </c>
      <c r="E14266" s="1" t="s">
        <v>242</v>
      </c>
      <c r="F14266" s="1" t="s">
        <v>6758</v>
      </c>
      <c r="G14266">
        <v>0</v>
      </c>
      <c r="H14266">
        <v>0.03</v>
      </c>
      <c r="I14266">
        <v>0</v>
      </c>
      <c r="J14266">
        <v>0.01</v>
      </c>
      <c r="K14266">
        <v>0.03</v>
      </c>
    </row>
    <row r="14267" spans="1:11" x14ac:dyDescent="0.25">
      <c r="A14267" s="1" t="s">
        <v>26407</v>
      </c>
      <c r="B14267" s="1" t="s">
        <v>10328</v>
      </c>
      <c r="C14267" s="1" t="s">
        <v>144</v>
      </c>
      <c r="D14267" s="16">
        <v>38718</v>
      </c>
      <c r="E14267" s="1" t="s">
        <v>242</v>
      </c>
      <c r="F14267" s="1" t="s">
        <v>147</v>
      </c>
      <c r="G14267">
        <v>0</v>
      </c>
      <c r="H14267">
        <v>0.03</v>
      </c>
      <c r="I14267">
        <v>0</v>
      </c>
      <c r="J14267">
        <v>0.01</v>
      </c>
      <c r="K14267">
        <v>0.03</v>
      </c>
    </row>
    <row r="14268" spans="1:11" x14ac:dyDescent="0.25">
      <c r="A14268" s="1" t="s">
        <v>26408</v>
      </c>
      <c r="B14268" s="1" t="s">
        <v>10329</v>
      </c>
      <c r="C14268" s="1" t="s">
        <v>32</v>
      </c>
      <c r="D14268" s="16">
        <v>40179</v>
      </c>
      <c r="E14268" s="1" t="s">
        <v>106</v>
      </c>
      <c r="F14268" s="1" t="s">
        <v>801</v>
      </c>
      <c r="G14268">
        <v>0.02</v>
      </c>
      <c r="H14268">
        <v>0.01</v>
      </c>
      <c r="I14268">
        <v>0</v>
      </c>
      <c r="J14268">
        <v>0</v>
      </c>
      <c r="K14268">
        <v>0.03</v>
      </c>
    </row>
    <row r="14269" spans="1:11" x14ac:dyDescent="0.25">
      <c r="A14269" s="1" t="s">
        <v>26409</v>
      </c>
      <c r="B14269" s="1" t="s">
        <v>10330</v>
      </c>
      <c r="C14269" s="1" t="s">
        <v>144</v>
      </c>
      <c r="D14269" s="16">
        <v>39083</v>
      </c>
      <c r="E14269" s="1" t="s">
        <v>30</v>
      </c>
      <c r="F14269" s="1" t="s">
        <v>1449</v>
      </c>
      <c r="G14269">
        <v>0.01</v>
      </c>
      <c r="H14269">
        <v>0.02</v>
      </c>
      <c r="I14269">
        <v>0</v>
      </c>
      <c r="J14269">
        <v>0.01</v>
      </c>
      <c r="K14269">
        <v>0.03</v>
      </c>
    </row>
    <row r="14270" spans="1:11" x14ac:dyDescent="0.25">
      <c r="A14270" s="1" t="s">
        <v>26410</v>
      </c>
      <c r="B14270" s="1" t="s">
        <v>10331</v>
      </c>
      <c r="C14270" s="1" t="s">
        <v>177</v>
      </c>
      <c r="D14270" s="16">
        <v>42005</v>
      </c>
      <c r="E14270" s="1" t="s">
        <v>34</v>
      </c>
      <c r="F14270" s="1" t="s">
        <v>603</v>
      </c>
      <c r="G14270">
        <v>0</v>
      </c>
      <c r="H14270">
        <v>0</v>
      </c>
      <c r="I14270">
        <v>0.03</v>
      </c>
      <c r="J14270">
        <v>0</v>
      </c>
      <c r="K14270">
        <v>0.03</v>
      </c>
    </row>
    <row r="14271" spans="1:11" x14ac:dyDescent="0.25">
      <c r="A14271" s="1" t="s">
        <v>26411</v>
      </c>
      <c r="B14271" s="1" t="s">
        <v>10332</v>
      </c>
      <c r="C14271" s="1" t="s">
        <v>32</v>
      </c>
      <c r="D14271" s="16">
        <v>39083</v>
      </c>
      <c r="E14271" s="1" t="s">
        <v>14</v>
      </c>
      <c r="F14271" s="1" t="s">
        <v>1240</v>
      </c>
      <c r="G14271">
        <v>0</v>
      </c>
      <c r="H14271">
        <v>0</v>
      </c>
      <c r="I14271">
        <v>0.03</v>
      </c>
      <c r="J14271">
        <v>0</v>
      </c>
      <c r="K14271">
        <v>0.03</v>
      </c>
    </row>
    <row r="14272" spans="1:11" x14ac:dyDescent="0.25">
      <c r="A14272" s="1" t="s">
        <v>26412</v>
      </c>
      <c r="B14272" s="1" t="s">
        <v>9480</v>
      </c>
      <c r="C14272" s="1" t="s">
        <v>58</v>
      </c>
      <c r="D14272" s="16">
        <v>39814</v>
      </c>
      <c r="E14272" s="1" t="s">
        <v>14</v>
      </c>
      <c r="F14272" s="1" t="s">
        <v>788</v>
      </c>
      <c r="G14272">
        <v>0</v>
      </c>
      <c r="H14272">
        <v>0</v>
      </c>
      <c r="I14272">
        <v>0.03</v>
      </c>
      <c r="J14272">
        <v>0</v>
      </c>
      <c r="K14272">
        <v>0.03</v>
      </c>
    </row>
    <row r="14273" spans="1:11" x14ac:dyDescent="0.25">
      <c r="A14273" s="1" t="s">
        <v>26413</v>
      </c>
      <c r="B14273" s="1" t="s">
        <v>10333</v>
      </c>
      <c r="C14273" s="1" t="s">
        <v>32</v>
      </c>
      <c r="D14273" s="16">
        <v>39814</v>
      </c>
      <c r="E14273" s="1" t="s">
        <v>30</v>
      </c>
      <c r="F14273" s="1" t="s">
        <v>3954</v>
      </c>
      <c r="G14273">
        <v>0.03</v>
      </c>
      <c r="H14273">
        <v>0.01</v>
      </c>
      <c r="I14273">
        <v>0</v>
      </c>
      <c r="J14273">
        <v>0</v>
      </c>
      <c r="K14273">
        <v>0.03</v>
      </c>
    </row>
    <row r="14274" spans="1:11" x14ac:dyDescent="0.25">
      <c r="A14274" s="1" t="s">
        <v>26414</v>
      </c>
      <c r="B14274" s="1" t="s">
        <v>10334</v>
      </c>
      <c r="C14274" s="1" t="s">
        <v>32</v>
      </c>
      <c r="D14274" s="16">
        <v>40179</v>
      </c>
      <c r="E14274" s="1" t="s">
        <v>34</v>
      </c>
      <c r="F14274" s="1" t="s">
        <v>117</v>
      </c>
      <c r="G14274">
        <v>0.03</v>
      </c>
      <c r="H14274">
        <v>0</v>
      </c>
      <c r="I14274">
        <v>0</v>
      </c>
      <c r="J14274">
        <v>0</v>
      </c>
      <c r="K14274">
        <v>0.03</v>
      </c>
    </row>
    <row r="14275" spans="1:11" hidden="1" x14ac:dyDescent="0.25">
      <c r="A14275" s="1" t="s">
        <v>26415</v>
      </c>
      <c r="B14275" s="1" t="s">
        <v>10335</v>
      </c>
      <c r="C14275" s="1" t="s">
        <v>84</v>
      </c>
      <c r="E14275" s="1" t="s">
        <v>27</v>
      </c>
      <c r="F14275" s="1" t="s">
        <v>915</v>
      </c>
      <c r="G14275">
        <v>0</v>
      </c>
      <c r="H14275">
        <v>0</v>
      </c>
      <c r="I14275">
        <v>0.03</v>
      </c>
      <c r="J14275">
        <v>0</v>
      </c>
      <c r="K14275">
        <v>0.03</v>
      </c>
    </row>
    <row r="14276" spans="1:11" x14ac:dyDescent="0.25">
      <c r="A14276" s="1" t="s">
        <v>26416</v>
      </c>
      <c r="B14276" s="1" t="s">
        <v>10336</v>
      </c>
      <c r="C14276" s="1" t="s">
        <v>144</v>
      </c>
      <c r="D14276" s="16">
        <v>41640</v>
      </c>
      <c r="E14276" s="1" t="s">
        <v>55</v>
      </c>
      <c r="F14276" s="1" t="s">
        <v>10337</v>
      </c>
      <c r="G14276">
        <v>0</v>
      </c>
      <c r="H14276">
        <v>0.03</v>
      </c>
      <c r="I14276">
        <v>0</v>
      </c>
      <c r="J14276">
        <v>0</v>
      </c>
      <c r="K14276">
        <v>0.03</v>
      </c>
    </row>
    <row r="14277" spans="1:11" x14ac:dyDescent="0.25">
      <c r="A14277" s="1" t="s">
        <v>26417</v>
      </c>
      <c r="B14277" s="1" t="s">
        <v>10100</v>
      </c>
      <c r="C14277" s="1" t="s">
        <v>53</v>
      </c>
      <c r="D14277" s="16">
        <v>41640</v>
      </c>
      <c r="E14277" s="1" t="s">
        <v>27</v>
      </c>
      <c r="F14277" s="1" t="s">
        <v>332</v>
      </c>
      <c r="G14277">
        <v>0</v>
      </c>
      <c r="H14277">
        <v>0</v>
      </c>
      <c r="I14277">
        <v>0.03</v>
      </c>
      <c r="J14277">
        <v>0</v>
      </c>
      <c r="K14277">
        <v>0.03</v>
      </c>
    </row>
    <row r="14278" spans="1:11" x14ac:dyDescent="0.25">
      <c r="A14278" s="1" t="s">
        <v>26418</v>
      </c>
      <c r="B14278" s="1" t="s">
        <v>10338</v>
      </c>
      <c r="C14278" s="1" t="s">
        <v>53</v>
      </c>
      <c r="D14278" s="16">
        <v>40909</v>
      </c>
      <c r="E14278" s="1" t="s">
        <v>55</v>
      </c>
      <c r="F14278" s="1" t="s">
        <v>332</v>
      </c>
      <c r="G14278">
        <v>0</v>
      </c>
      <c r="H14278">
        <v>0</v>
      </c>
      <c r="I14278">
        <v>0.03</v>
      </c>
      <c r="J14278">
        <v>0</v>
      </c>
      <c r="K14278">
        <v>0.03</v>
      </c>
    </row>
    <row r="14279" spans="1:11" x14ac:dyDescent="0.25">
      <c r="A14279" s="1" t="s">
        <v>26419</v>
      </c>
      <c r="B14279" s="1" t="s">
        <v>10339</v>
      </c>
      <c r="C14279" s="1" t="s">
        <v>32</v>
      </c>
      <c r="D14279" s="16">
        <v>40179</v>
      </c>
      <c r="E14279" s="1" t="s">
        <v>41</v>
      </c>
      <c r="F14279" s="1" t="s">
        <v>5755</v>
      </c>
      <c r="G14279">
        <v>0.02</v>
      </c>
      <c r="H14279">
        <v>0.01</v>
      </c>
      <c r="I14279">
        <v>0</v>
      </c>
      <c r="J14279">
        <v>0</v>
      </c>
      <c r="K14279">
        <v>0.03</v>
      </c>
    </row>
    <row r="14280" spans="1:11" x14ac:dyDescent="0.25">
      <c r="A14280" s="1" t="s">
        <v>26420</v>
      </c>
      <c r="B14280" s="1" t="s">
        <v>10340</v>
      </c>
      <c r="C14280" s="1" t="s">
        <v>175</v>
      </c>
      <c r="D14280" s="16">
        <v>37257</v>
      </c>
      <c r="E14280" s="1" t="s">
        <v>14</v>
      </c>
      <c r="F14280" s="1" t="s">
        <v>214</v>
      </c>
      <c r="G14280">
        <v>0.03</v>
      </c>
      <c r="H14280">
        <v>0.01</v>
      </c>
      <c r="I14280">
        <v>0</v>
      </c>
      <c r="J14280">
        <v>0</v>
      </c>
      <c r="K14280">
        <v>0.03</v>
      </c>
    </row>
    <row r="14281" spans="1:11" x14ac:dyDescent="0.25">
      <c r="A14281" s="1" t="s">
        <v>26421</v>
      </c>
      <c r="B14281" s="1" t="s">
        <v>10341</v>
      </c>
      <c r="C14281" s="1" t="s">
        <v>84</v>
      </c>
      <c r="D14281" s="16">
        <v>41275</v>
      </c>
      <c r="E14281" s="1" t="s">
        <v>41</v>
      </c>
      <c r="F14281" s="1" t="s">
        <v>10216</v>
      </c>
      <c r="G14281">
        <v>0</v>
      </c>
      <c r="H14281">
        <v>0</v>
      </c>
      <c r="I14281">
        <v>0.03</v>
      </c>
      <c r="J14281">
        <v>0</v>
      </c>
      <c r="K14281">
        <v>0.03</v>
      </c>
    </row>
    <row r="14282" spans="1:11" x14ac:dyDescent="0.25">
      <c r="A14282" s="1" t="s">
        <v>26422</v>
      </c>
      <c r="B14282" s="1" t="s">
        <v>10342</v>
      </c>
      <c r="C14282" s="1" t="s">
        <v>32</v>
      </c>
      <c r="D14282" s="16">
        <v>39083</v>
      </c>
      <c r="E14282" s="1" t="s">
        <v>41</v>
      </c>
      <c r="F14282" s="1" t="s">
        <v>5739</v>
      </c>
      <c r="G14282">
        <v>0</v>
      </c>
      <c r="H14282">
        <v>0</v>
      </c>
      <c r="I14282">
        <v>0.03</v>
      </c>
      <c r="J14282">
        <v>0</v>
      </c>
      <c r="K14282">
        <v>0.03</v>
      </c>
    </row>
    <row r="14283" spans="1:11" x14ac:dyDescent="0.25">
      <c r="A14283" s="1" t="s">
        <v>26423</v>
      </c>
      <c r="B14283" s="1" t="s">
        <v>406</v>
      </c>
      <c r="C14283" s="1" t="s">
        <v>144</v>
      </c>
      <c r="D14283" s="16">
        <v>39814</v>
      </c>
      <c r="E14283" s="1" t="s">
        <v>34</v>
      </c>
      <c r="F14283" s="1" t="s">
        <v>5630</v>
      </c>
      <c r="G14283">
        <v>0</v>
      </c>
      <c r="H14283">
        <v>0.03</v>
      </c>
      <c r="I14283">
        <v>0</v>
      </c>
      <c r="J14283">
        <v>0.01</v>
      </c>
      <c r="K14283">
        <v>0.03</v>
      </c>
    </row>
    <row r="14284" spans="1:11" x14ac:dyDescent="0.25">
      <c r="A14284" s="1" t="s">
        <v>26424</v>
      </c>
      <c r="B14284" s="1" t="s">
        <v>10343</v>
      </c>
      <c r="C14284" s="1" t="s">
        <v>144</v>
      </c>
      <c r="D14284" s="16">
        <v>40544</v>
      </c>
      <c r="E14284" s="1" t="s">
        <v>106</v>
      </c>
      <c r="F14284" s="1" t="s">
        <v>10344</v>
      </c>
      <c r="G14284">
        <v>0.03</v>
      </c>
      <c r="H14284">
        <v>0</v>
      </c>
      <c r="I14284">
        <v>0</v>
      </c>
      <c r="J14284">
        <v>0</v>
      </c>
      <c r="K14284">
        <v>0.03</v>
      </c>
    </row>
    <row r="14285" spans="1:11" x14ac:dyDescent="0.25">
      <c r="A14285" s="1" t="s">
        <v>26425</v>
      </c>
      <c r="B14285" s="1" t="s">
        <v>2167</v>
      </c>
      <c r="C14285" s="1" t="s">
        <v>144</v>
      </c>
      <c r="D14285" s="16">
        <v>40909</v>
      </c>
      <c r="E14285" s="1" t="s">
        <v>106</v>
      </c>
      <c r="F14285" s="1" t="s">
        <v>2168</v>
      </c>
      <c r="G14285">
        <v>0</v>
      </c>
      <c r="H14285">
        <v>0.03</v>
      </c>
      <c r="I14285">
        <v>0</v>
      </c>
      <c r="J14285">
        <v>0.01</v>
      </c>
      <c r="K14285">
        <v>0.03</v>
      </c>
    </row>
    <row r="14286" spans="1:11" x14ac:dyDescent="0.25">
      <c r="A14286" s="1" t="s">
        <v>26426</v>
      </c>
      <c r="B14286" s="1" t="s">
        <v>10345</v>
      </c>
      <c r="C14286" s="1" t="s">
        <v>157</v>
      </c>
      <c r="D14286" s="16">
        <v>37987</v>
      </c>
      <c r="E14286" s="1" t="s">
        <v>30</v>
      </c>
      <c r="F14286" s="1" t="s">
        <v>187</v>
      </c>
      <c r="G14286">
        <v>0.03</v>
      </c>
      <c r="H14286">
        <v>0</v>
      </c>
      <c r="I14286">
        <v>0</v>
      </c>
      <c r="J14286">
        <v>0</v>
      </c>
      <c r="K14286">
        <v>0.03</v>
      </c>
    </row>
    <row r="14287" spans="1:11" x14ac:dyDescent="0.25">
      <c r="A14287" s="1" t="s">
        <v>26427</v>
      </c>
      <c r="B14287" s="1" t="s">
        <v>10346</v>
      </c>
      <c r="C14287" s="1" t="s">
        <v>175</v>
      </c>
      <c r="D14287" s="16">
        <v>37622</v>
      </c>
      <c r="E14287" s="1" t="s">
        <v>55</v>
      </c>
      <c r="F14287" s="1" t="s">
        <v>206</v>
      </c>
      <c r="G14287">
        <v>0.03</v>
      </c>
      <c r="H14287">
        <v>0.01</v>
      </c>
      <c r="I14287">
        <v>0</v>
      </c>
      <c r="J14287">
        <v>0</v>
      </c>
      <c r="K14287">
        <v>0.03</v>
      </c>
    </row>
    <row r="14288" spans="1:11" x14ac:dyDescent="0.25">
      <c r="A14288" s="1" t="s">
        <v>26428</v>
      </c>
      <c r="B14288" s="1" t="s">
        <v>8657</v>
      </c>
      <c r="C14288" s="1" t="s">
        <v>730</v>
      </c>
      <c r="D14288" s="16">
        <v>41275</v>
      </c>
      <c r="E14288" s="1" t="s">
        <v>242</v>
      </c>
      <c r="F14288" s="1" t="s">
        <v>332</v>
      </c>
      <c r="G14288">
        <v>0</v>
      </c>
      <c r="H14288">
        <v>0</v>
      </c>
      <c r="I14288">
        <v>0.03</v>
      </c>
      <c r="J14288">
        <v>0</v>
      </c>
      <c r="K14288">
        <v>0.03</v>
      </c>
    </row>
    <row r="14289" spans="1:11" x14ac:dyDescent="0.25">
      <c r="A14289" s="1" t="s">
        <v>26429</v>
      </c>
      <c r="B14289" s="1" t="s">
        <v>10347</v>
      </c>
      <c r="C14289" s="1" t="s">
        <v>58</v>
      </c>
      <c r="D14289" s="16">
        <v>39448</v>
      </c>
      <c r="E14289" s="1" t="s">
        <v>242</v>
      </c>
      <c r="F14289" s="1" t="s">
        <v>788</v>
      </c>
      <c r="G14289">
        <v>0</v>
      </c>
      <c r="H14289">
        <v>0</v>
      </c>
      <c r="I14289">
        <v>0.03</v>
      </c>
      <c r="J14289">
        <v>0</v>
      </c>
      <c r="K14289">
        <v>0.03</v>
      </c>
    </row>
    <row r="14290" spans="1:11" x14ac:dyDescent="0.25">
      <c r="A14290" s="1" t="s">
        <v>26430</v>
      </c>
      <c r="B14290" s="1" t="s">
        <v>10348</v>
      </c>
      <c r="C14290" s="1" t="s">
        <v>58</v>
      </c>
      <c r="D14290" s="16">
        <v>38718</v>
      </c>
      <c r="E14290" s="1" t="s">
        <v>55</v>
      </c>
      <c r="F14290" s="1" t="s">
        <v>187</v>
      </c>
      <c r="G14290">
        <v>0.02</v>
      </c>
      <c r="H14290">
        <v>0.01</v>
      </c>
      <c r="I14290">
        <v>0</v>
      </c>
      <c r="J14290">
        <v>0</v>
      </c>
      <c r="K14290">
        <v>0.03</v>
      </c>
    </row>
    <row r="14291" spans="1:11" x14ac:dyDescent="0.25">
      <c r="A14291" s="1" t="s">
        <v>26431</v>
      </c>
      <c r="B14291" s="1" t="s">
        <v>10349</v>
      </c>
      <c r="C14291" s="1" t="s">
        <v>32</v>
      </c>
      <c r="D14291" s="16">
        <v>39083</v>
      </c>
      <c r="E14291" s="1" t="s">
        <v>106</v>
      </c>
      <c r="F14291" s="1" t="s">
        <v>155</v>
      </c>
      <c r="G14291">
        <v>0.03</v>
      </c>
      <c r="H14291">
        <v>0</v>
      </c>
      <c r="I14291">
        <v>0</v>
      </c>
      <c r="J14291">
        <v>0</v>
      </c>
      <c r="K14291">
        <v>0.03</v>
      </c>
    </row>
    <row r="14292" spans="1:11" x14ac:dyDescent="0.25">
      <c r="A14292" s="1" t="s">
        <v>26432</v>
      </c>
      <c r="B14292" s="1" t="s">
        <v>10350</v>
      </c>
      <c r="C14292" s="1" t="s">
        <v>32</v>
      </c>
      <c r="D14292" s="16">
        <v>39083</v>
      </c>
      <c r="E14292" s="1" t="s">
        <v>41</v>
      </c>
      <c r="F14292" s="1" t="s">
        <v>4720</v>
      </c>
      <c r="G14292">
        <v>0.03</v>
      </c>
      <c r="H14292">
        <v>0</v>
      </c>
      <c r="I14292">
        <v>0</v>
      </c>
      <c r="J14292">
        <v>0</v>
      </c>
      <c r="K14292">
        <v>0.03</v>
      </c>
    </row>
    <row r="14293" spans="1:11" x14ac:dyDescent="0.25">
      <c r="A14293" s="1" t="s">
        <v>26433</v>
      </c>
      <c r="B14293" s="1" t="s">
        <v>10351</v>
      </c>
      <c r="C14293" s="1" t="s">
        <v>84</v>
      </c>
      <c r="D14293" s="16">
        <v>42005</v>
      </c>
      <c r="E14293" s="1" t="s">
        <v>27</v>
      </c>
      <c r="F14293" s="1" t="s">
        <v>2472</v>
      </c>
      <c r="G14293">
        <v>0</v>
      </c>
      <c r="H14293">
        <v>0</v>
      </c>
      <c r="I14293">
        <v>0.03</v>
      </c>
      <c r="J14293">
        <v>0</v>
      </c>
      <c r="K14293">
        <v>0.03</v>
      </c>
    </row>
    <row r="14294" spans="1:11" x14ac:dyDescent="0.25">
      <c r="A14294" s="1" t="s">
        <v>26434</v>
      </c>
      <c r="B14294" s="1" t="s">
        <v>10352</v>
      </c>
      <c r="C14294" s="1" t="s">
        <v>109</v>
      </c>
      <c r="D14294" s="16">
        <v>36526</v>
      </c>
      <c r="E14294" s="1" t="s">
        <v>55</v>
      </c>
      <c r="F14294" s="1" t="s">
        <v>788</v>
      </c>
      <c r="G14294">
        <v>0.02</v>
      </c>
      <c r="H14294">
        <v>0.01</v>
      </c>
      <c r="I14294">
        <v>0</v>
      </c>
      <c r="J14294">
        <v>0</v>
      </c>
      <c r="K14294">
        <v>0.03</v>
      </c>
    </row>
    <row r="14295" spans="1:11" x14ac:dyDescent="0.25">
      <c r="A14295" s="1" t="s">
        <v>26435</v>
      </c>
      <c r="B14295" s="1" t="s">
        <v>10353</v>
      </c>
      <c r="C14295" s="1" t="s">
        <v>32</v>
      </c>
      <c r="D14295" s="16">
        <v>40179</v>
      </c>
      <c r="E14295" s="1" t="s">
        <v>27</v>
      </c>
      <c r="F14295" s="1" t="s">
        <v>915</v>
      </c>
      <c r="G14295">
        <v>0.03</v>
      </c>
      <c r="H14295">
        <v>0</v>
      </c>
      <c r="I14295">
        <v>0</v>
      </c>
      <c r="J14295">
        <v>0</v>
      </c>
      <c r="K14295">
        <v>0.03</v>
      </c>
    </row>
    <row r="14296" spans="1:11" x14ac:dyDescent="0.25">
      <c r="A14296" s="1" t="s">
        <v>26436</v>
      </c>
      <c r="B14296" s="1" t="s">
        <v>10354</v>
      </c>
      <c r="C14296" s="1" t="s">
        <v>32</v>
      </c>
      <c r="D14296" s="16">
        <v>39448</v>
      </c>
      <c r="E14296" s="1" t="s">
        <v>93</v>
      </c>
      <c r="F14296" s="1" t="s">
        <v>332</v>
      </c>
      <c r="G14296">
        <v>0</v>
      </c>
      <c r="H14296">
        <v>0</v>
      </c>
      <c r="I14296">
        <v>0.03</v>
      </c>
      <c r="J14296">
        <v>0</v>
      </c>
      <c r="K14296">
        <v>0.03</v>
      </c>
    </row>
    <row r="14297" spans="1:11" x14ac:dyDescent="0.25">
      <c r="A14297" s="1" t="s">
        <v>26437</v>
      </c>
      <c r="B14297" s="1" t="s">
        <v>10355</v>
      </c>
      <c r="C14297" s="1" t="s">
        <v>32</v>
      </c>
      <c r="D14297" s="16">
        <v>38718</v>
      </c>
      <c r="E14297" s="1" t="s">
        <v>34</v>
      </c>
      <c r="F14297" s="1" t="s">
        <v>2334</v>
      </c>
      <c r="G14297">
        <v>0</v>
      </c>
      <c r="H14297">
        <v>0</v>
      </c>
      <c r="I14297">
        <v>0.03</v>
      </c>
      <c r="J14297">
        <v>0</v>
      </c>
      <c r="K14297">
        <v>0.03</v>
      </c>
    </row>
    <row r="14298" spans="1:11" hidden="1" x14ac:dyDescent="0.25">
      <c r="A14298" s="1" t="s">
        <v>26438</v>
      </c>
      <c r="B14298" s="1" t="s">
        <v>10356</v>
      </c>
      <c r="C14298" s="1" t="s">
        <v>32</v>
      </c>
      <c r="E14298" s="1" t="s">
        <v>34</v>
      </c>
      <c r="F14298" s="1" t="s">
        <v>255</v>
      </c>
      <c r="G14298">
        <v>0</v>
      </c>
      <c r="H14298">
        <v>0</v>
      </c>
      <c r="I14298">
        <v>0.03</v>
      </c>
      <c r="J14298">
        <v>0</v>
      </c>
      <c r="K14298">
        <v>0.03</v>
      </c>
    </row>
    <row r="14299" spans="1:11" x14ac:dyDescent="0.25">
      <c r="A14299" s="1" t="s">
        <v>26439</v>
      </c>
      <c r="B14299" s="1" t="s">
        <v>10357</v>
      </c>
      <c r="C14299" s="1" t="s">
        <v>53</v>
      </c>
      <c r="D14299" s="16">
        <v>40909</v>
      </c>
      <c r="E14299" s="1" t="s">
        <v>106</v>
      </c>
      <c r="F14299" s="1" t="s">
        <v>332</v>
      </c>
      <c r="G14299">
        <v>0</v>
      </c>
      <c r="H14299">
        <v>0</v>
      </c>
      <c r="I14299">
        <v>0.03</v>
      </c>
      <c r="J14299">
        <v>0</v>
      </c>
      <c r="K14299">
        <v>0.03</v>
      </c>
    </row>
    <row r="14300" spans="1:11" x14ac:dyDescent="0.25">
      <c r="A14300" s="1" t="s">
        <v>26440</v>
      </c>
      <c r="B14300" s="1" t="s">
        <v>10358</v>
      </c>
      <c r="C14300" s="1" t="s">
        <v>71</v>
      </c>
      <c r="D14300" s="16">
        <v>38353</v>
      </c>
      <c r="E14300" s="1" t="s">
        <v>14</v>
      </c>
      <c r="F14300" s="1" t="s">
        <v>2869</v>
      </c>
      <c r="G14300">
        <v>0.02</v>
      </c>
      <c r="H14300">
        <v>0.01</v>
      </c>
      <c r="I14300">
        <v>0</v>
      </c>
      <c r="J14300">
        <v>0</v>
      </c>
      <c r="K14300">
        <v>0.03</v>
      </c>
    </row>
    <row r="14301" spans="1:11" x14ac:dyDescent="0.25">
      <c r="A14301" s="1" t="s">
        <v>26441</v>
      </c>
      <c r="B14301" s="1" t="s">
        <v>10359</v>
      </c>
      <c r="C14301" s="1" t="s">
        <v>144</v>
      </c>
      <c r="D14301" s="16">
        <v>39814</v>
      </c>
      <c r="E14301" s="1" t="s">
        <v>242</v>
      </c>
      <c r="F14301" s="1" t="s">
        <v>187</v>
      </c>
      <c r="G14301">
        <v>0.01</v>
      </c>
      <c r="H14301">
        <v>0.02</v>
      </c>
      <c r="I14301">
        <v>0</v>
      </c>
      <c r="J14301">
        <v>0.01</v>
      </c>
      <c r="K14301">
        <v>0.03</v>
      </c>
    </row>
    <row r="14302" spans="1:11" x14ac:dyDescent="0.25">
      <c r="A14302" s="1" t="s">
        <v>26442</v>
      </c>
      <c r="B14302" s="1" t="s">
        <v>10360</v>
      </c>
      <c r="C14302" s="1" t="s">
        <v>32</v>
      </c>
      <c r="D14302" s="16">
        <v>39448</v>
      </c>
      <c r="E14302" s="1" t="s">
        <v>41</v>
      </c>
      <c r="F14302" s="1" t="s">
        <v>547</v>
      </c>
      <c r="G14302">
        <v>0.03</v>
      </c>
      <c r="H14302">
        <v>0</v>
      </c>
      <c r="I14302">
        <v>0</v>
      </c>
      <c r="J14302">
        <v>0</v>
      </c>
      <c r="K14302">
        <v>0.03</v>
      </c>
    </row>
    <row r="14303" spans="1:11" x14ac:dyDescent="0.25">
      <c r="A14303" s="1" t="s">
        <v>26443</v>
      </c>
      <c r="B14303" s="1" t="s">
        <v>10361</v>
      </c>
      <c r="C14303" s="1" t="s">
        <v>84</v>
      </c>
      <c r="D14303" s="16">
        <v>42370</v>
      </c>
      <c r="E14303" s="1" t="s">
        <v>55</v>
      </c>
      <c r="F14303" s="1" t="s">
        <v>15</v>
      </c>
      <c r="G14303">
        <v>0.02</v>
      </c>
      <c r="H14303">
        <v>0.01</v>
      </c>
      <c r="I14303">
        <v>0.01</v>
      </c>
      <c r="J14303">
        <v>0</v>
      </c>
      <c r="K14303">
        <v>0.03</v>
      </c>
    </row>
    <row r="14304" spans="1:11" x14ac:dyDescent="0.25">
      <c r="A14304" s="1" t="s">
        <v>26444</v>
      </c>
      <c r="B14304" s="1" t="s">
        <v>10362</v>
      </c>
      <c r="C14304" s="1" t="s">
        <v>139</v>
      </c>
      <c r="D14304" s="16">
        <v>37987</v>
      </c>
      <c r="E14304" s="1" t="s">
        <v>41</v>
      </c>
      <c r="F14304" s="1" t="s">
        <v>51</v>
      </c>
      <c r="G14304">
        <v>0.02</v>
      </c>
      <c r="H14304">
        <v>0.01</v>
      </c>
      <c r="I14304">
        <v>0</v>
      </c>
      <c r="J14304">
        <v>0</v>
      </c>
      <c r="K14304">
        <v>0.03</v>
      </c>
    </row>
    <row r="14305" spans="1:11" x14ac:dyDescent="0.25">
      <c r="A14305" s="1" t="s">
        <v>26445</v>
      </c>
      <c r="B14305" s="1" t="s">
        <v>8575</v>
      </c>
      <c r="C14305" s="1" t="s">
        <v>157</v>
      </c>
      <c r="D14305" s="16">
        <v>38718</v>
      </c>
      <c r="E14305" s="1" t="s">
        <v>34</v>
      </c>
      <c r="F14305" s="1" t="s">
        <v>8576</v>
      </c>
      <c r="G14305">
        <v>0.03</v>
      </c>
      <c r="H14305">
        <v>0</v>
      </c>
      <c r="I14305">
        <v>0</v>
      </c>
      <c r="J14305">
        <v>0</v>
      </c>
      <c r="K14305">
        <v>0.03</v>
      </c>
    </row>
    <row r="14306" spans="1:11" x14ac:dyDescent="0.25">
      <c r="A14306" s="1" t="s">
        <v>26446</v>
      </c>
      <c r="B14306" s="1" t="s">
        <v>10363</v>
      </c>
      <c r="C14306" s="1" t="s">
        <v>32</v>
      </c>
      <c r="D14306" s="16">
        <v>39448</v>
      </c>
      <c r="E14306" s="1" t="s">
        <v>106</v>
      </c>
      <c r="F14306" s="1" t="s">
        <v>1008</v>
      </c>
      <c r="G14306">
        <v>0</v>
      </c>
      <c r="H14306">
        <v>0</v>
      </c>
      <c r="I14306">
        <v>0.03</v>
      </c>
      <c r="J14306">
        <v>0</v>
      </c>
      <c r="K14306">
        <v>0.03</v>
      </c>
    </row>
    <row r="14307" spans="1:11" x14ac:dyDescent="0.25">
      <c r="A14307" s="1" t="s">
        <v>26447</v>
      </c>
      <c r="B14307" s="1" t="s">
        <v>10364</v>
      </c>
      <c r="C14307" s="1" t="s">
        <v>157</v>
      </c>
      <c r="D14307" s="16">
        <v>39083</v>
      </c>
      <c r="E14307" s="1" t="s">
        <v>2</v>
      </c>
      <c r="F14307" s="1" t="s">
        <v>76</v>
      </c>
      <c r="G14307">
        <v>0</v>
      </c>
      <c r="H14307">
        <v>0</v>
      </c>
      <c r="I14307">
        <v>0.03</v>
      </c>
      <c r="J14307">
        <v>0</v>
      </c>
      <c r="K14307">
        <v>0.03</v>
      </c>
    </row>
    <row r="14308" spans="1:11" x14ac:dyDescent="0.25">
      <c r="A14308" s="1" t="s">
        <v>26448</v>
      </c>
      <c r="B14308" s="1" t="s">
        <v>10365</v>
      </c>
      <c r="C14308" s="1" t="s">
        <v>84</v>
      </c>
      <c r="D14308" s="16">
        <v>42370</v>
      </c>
      <c r="E14308" s="1" t="s">
        <v>2</v>
      </c>
      <c r="F14308" s="1" t="s">
        <v>147</v>
      </c>
      <c r="G14308">
        <v>0.03</v>
      </c>
      <c r="H14308">
        <v>0</v>
      </c>
      <c r="I14308">
        <v>0</v>
      </c>
      <c r="J14308">
        <v>0</v>
      </c>
      <c r="K14308">
        <v>0.03</v>
      </c>
    </row>
    <row r="14309" spans="1:11" x14ac:dyDescent="0.25">
      <c r="A14309" s="1" t="s">
        <v>26449</v>
      </c>
      <c r="B14309" s="1" t="s">
        <v>10366</v>
      </c>
      <c r="C14309" s="1" t="s">
        <v>71</v>
      </c>
      <c r="D14309" s="16">
        <v>36892</v>
      </c>
      <c r="E14309" s="1" t="s">
        <v>2</v>
      </c>
      <c r="F14309" s="1" t="s">
        <v>6724</v>
      </c>
      <c r="G14309">
        <v>0.02</v>
      </c>
      <c r="H14309">
        <v>0.01</v>
      </c>
      <c r="I14309">
        <v>0</v>
      </c>
      <c r="J14309">
        <v>0</v>
      </c>
      <c r="K14309">
        <v>0.03</v>
      </c>
    </row>
    <row r="14310" spans="1:11" x14ac:dyDescent="0.25">
      <c r="A14310" s="1" t="s">
        <v>26450</v>
      </c>
      <c r="B14310" s="1" t="s">
        <v>10367</v>
      </c>
      <c r="C14310" s="1" t="s">
        <v>144</v>
      </c>
      <c r="D14310" s="16">
        <v>40544</v>
      </c>
      <c r="E14310" s="1" t="s">
        <v>106</v>
      </c>
      <c r="F14310" s="1" t="s">
        <v>1449</v>
      </c>
      <c r="G14310">
        <v>0</v>
      </c>
      <c r="H14310">
        <v>0.02</v>
      </c>
      <c r="I14310">
        <v>0</v>
      </c>
      <c r="J14310">
        <v>0.01</v>
      </c>
      <c r="K14310">
        <v>0.03</v>
      </c>
    </row>
    <row r="14311" spans="1:11" x14ac:dyDescent="0.25">
      <c r="A14311" s="1" t="s">
        <v>26451</v>
      </c>
      <c r="B14311" s="1" t="s">
        <v>10368</v>
      </c>
      <c r="C14311" s="1" t="s">
        <v>32</v>
      </c>
      <c r="D14311" s="16">
        <v>40909</v>
      </c>
      <c r="E14311" s="1" t="s">
        <v>106</v>
      </c>
      <c r="F14311" s="1" t="s">
        <v>7215</v>
      </c>
      <c r="G14311">
        <v>0</v>
      </c>
      <c r="H14311">
        <v>0.03</v>
      </c>
      <c r="I14311">
        <v>0</v>
      </c>
      <c r="J14311">
        <v>0</v>
      </c>
      <c r="K14311">
        <v>0.03</v>
      </c>
    </row>
    <row r="14312" spans="1:11" x14ac:dyDescent="0.25">
      <c r="A14312" s="1" t="s">
        <v>26452</v>
      </c>
      <c r="B14312" s="1" t="s">
        <v>10369</v>
      </c>
      <c r="C14312" s="1" t="s">
        <v>32</v>
      </c>
      <c r="D14312" s="16">
        <v>40179</v>
      </c>
      <c r="E14312" s="1" t="s">
        <v>34</v>
      </c>
      <c r="F14312" s="1" t="s">
        <v>10370</v>
      </c>
      <c r="G14312">
        <v>0</v>
      </c>
      <c r="H14312">
        <v>0</v>
      </c>
      <c r="I14312">
        <v>0.03</v>
      </c>
      <c r="J14312">
        <v>0</v>
      </c>
      <c r="K14312">
        <v>0.03</v>
      </c>
    </row>
    <row r="14313" spans="1:11" x14ac:dyDescent="0.25">
      <c r="A14313" s="1" t="s">
        <v>26453</v>
      </c>
      <c r="B14313" s="1" t="s">
        <v>10371</v>
      </c>
      <c r="C14313" s="1" t="s">
        <v>32</v>
      </c>
      <c r="D14313" s="16">
        <v>40909</v>
      </c>
      <c r="E14313" s="1" t="s">
        <v>55</v>
      </c>
      <c r="F14313" s="1" t="s">
        <v>255</v>
      </c>
      <c r="G14313">
        <v>0.03</v>
      </c>
      <c r="H14313">
        <v>0</v>
      </c>
      <c r="I14313">
        <v>0</v>
      </c>
      <c r="J14313">
        <v>0</v>
      </c>
      <c r="K14313">
        <v>0.03</v>
      </c>
    </row>
    <row r="14314" spans="1:11" hidden="1" x14ac:dyDescent="0.25">
      <c r="A14314" s="1" t="s">
        <v>26454</v>
      </c>
      <c r="B14314" s="1" t="s">
        <v>10372</v>
      </c>
      <c r="C14314" s="1" t="s">
        <v>49</v>
      </c>
      <c r="E14314" s="1" t="s">
        <v>41</v>
      </c>
      <c r="F14314" s="1" t="s">
        <v>915</v>
      </c>
      <c r="G14314">
        <v>0.03</v>
      </c>
      <c r="H14314">
        <v>0</v>
      </c>
      <c r="I14314">
        <v>0</v>
      </c>
      <c r="J14314">
        <v>0</v>
      </c>
      <c r="K14314">
        <v>0.03</v>
      </c>
    </row>
    <row r="14315" spans="1:11" x14ac:dyDescent="0.25">
      <c r="A14315" s="1" t="s">
        <v>26455</v>
      </c>
      <c r="B14315" s="1" t="s">
        <v>10373</v>
      </c>
      <c r="C14315" s="1" t="s">
        <v>730</v>
      </c>
      <c r="D14315" s="16">
        <v>42370</v>
      </c>
      <c r="E14315" s="1" t="s">
        <v>93</v>
      </c>
      <c r="F14315" s="1" t="s">
        <v>332</v>
      </c>
      <c r="G14315">
        <v>0</v>
      </c>
      <c r="H14315">
        <v>0</v>
      </c>
      <c r="I14315">
        <v>0.03</v>
      </c>
      <c r="J14315">
        <v>0</v>
      </c>
      <c r="K14315">
        <v>0.03</v>
      </c>
    </row>
    <row r="14316" spans="1:11" x14ac:dyDescent="0.25">
      <c r="A14316" s="1" t="s">
        <v>26456</v>
      </c>
      <c r="B14316" s="1" t="s">
        <v>10374</v>
      </c>
      <c r="C14316" s="1" t="s">
        <v>58</v>
      </c>
      <c r="D14316" s="16">
        <v>39448</v>
      </c>
      <c r="E14316" s="1" t="s">
        <v>41</v>
      </c>
      <c r="F14316" s="1" t="s">
        <v>214</v>
      </c>
      <c r="G14316">
        <v>0</v>
      </c>
      <c r="H14316">
        <v>0</v>
      </c>
      <c r="I14316">
        <v>0.03</v>
      </c>
      <c r="J14316">
        <v>0</v>
      </c>
      <c r="K14316">
        <v>0.03</v>
      </c>
    </row>
    <row r="14317" spans="1:11" x14ac:dyDescent="0.25">
      <c r="A14317" s="1" t="s">
        <v>26457</v>
      </c>
      <c r="B14317" s="1" t="s">
        <v>10375</v>
      </c>
      <c r="C14317" s="1" t="s">
        <v>49</v>
      </c>
      <c r="D14317" s="16">
        <v>39814</v>
      </c>
      <c r="E14317" s="1" t="s">
        <v>34</v>
      </c>
      <c r="F14317" s="1" t="s">
        <v>4096</v>
      </c>
      <c r="G14317">
        <v>0.03</v>
      </c>
      <c r="H14317">
        <v>0</v>
      </c>
      <c r="I14317">
        <v>0</v>
      </c>
      <c r="J14317">
        <v>0</v>
      </c>
      <c r="K14317">
        <v>0.03</v>
      </c>
    </row>
    <row r="14318" spans="1:11" x14ac:dyDescent="0.25">
      <c r="A14318" s="1" t="s">
        <v>26458</v>
      </c>
      <c r="B14318" s="1" t="s">
        <v>10376</v>
      </c>
      <c r="C14318" s="1" t="s">
        <v>84</v>
      </c>
      <c r="D14318" s="16">
        <v>41275</v>
      </c>
      <c r="E14318" s="1" t="s">
        <v>55</v>
      </c>
      <c r="F14318" s="1" t="s">
        <v>332</v>
      </c>
      <c r="G14318">
        <v>0</v>
      </c>
      <c r="H14318">
        <v>0</v>
      </c>
      <c r="I14318">
        <v>0.03</v>
      </c>
      <c r="J14318">
        <v>0</v>
      </c>
      <c r="K14318">
        <v>0.03</v>
      </c>
    </row>
    <row r="14319" spans="1:11" x14ac:dyDescent="0.25">
      <c r="A14319" s="1" t="s">
        <v>26459</v>
      </c>
      <c r="B14319" s="1" t="s">
        <v>10377</v>
      </c>
      <c r="C14319" s="1" t="s">
        <v>871</v>
      </c>
      <c r="D14319" s="16">
        <v>35065</v>
      </c>
      <c r="E14319" s="1" t="s">
        <v>34</v>
      </c>
      <c r="F14319" s="1" t="s">
        <v>10378</v>
      </c>
      <c r="G14319">
        <v>0</v>
      </c>
      <c r="H14319">
        <v>0</v>
      </c>
      <c r="I14319">
        <v>0.03</v>
      </c>
      <c r="J14319">
        <v>0</v>
      </c>
      <c r="K14319">
        <v>0.03</v>
      </c>
    </row>
    <row r="14320" spans="1:11" x14ac:dyDescent="0.25">
      <c r="A14320" s="1" t="s">
        <v>26460</v>
      </c>
      <c r="B14320" s="1" t="s">
        <v>10379</v>
      </c>
      <c r="C14320" s="1" t="s">
        <v>32</v>
      </c>
      <c r="D14320" s="16">
        <v>39083</v>
      </c>
      <c r="E14320" s="1" t="s">
        <v>34</v>
      </c>
      <c r="F14320" s="1" t="s">
        <v>6233</v>
      </c>
      <c r="G14320">
        <v>0.03</v>
      </c>
      <c r="H14320">
        <v>0</v>
      </c>
      <c r="I14320">
        <v>0</v>
      </c>
      <c r="J14320">
        <v>0</v>
      </c>
      <c r="K14320">
        <v>0.03</v>
      </c>
    </row>
    <row r="14321" spans="1:11" x14ac:dyDescent="0.25">
      <c r="A14321" s="1" t="s">
        <v>26461</v>
      </c>
      <c r="B14321" s="1" t="s">
        <v>8734</v>
      </c>
      <c r="C14321" s="1" t="s">
        <v>12</v>
      </c>
      <c r="D14321" s="16">
        <v>42005</v>
      </c>
      <c r="E14321" s="1" t="s">
        <v>55</v>
      </c>
      <c r="F14321" s="1" t="s">
        <v>4710</v>
      </c>
      <c r="G14321">
        <v>0</v>
      </c>
      <c r="H14321">
        <v>0.03</v>
      </c>
      <c r="I14321">
        <v>0</v>
      </c>
      <c r="J14321">
        <v>0</v>
      </c>
      <c r="K14321">
        <v>0.03</v>
      </c>
    </row>
    <row r="14322" spans="1:11" x14ac:dyDescent="0.25">
      <c r="A14322" s="1" t="s">
        <v>26462</v>
      </c>
      <c r="B14322" s="1" t="s">
        <v>10380</v>
      </c>
      <c r="C14322" s="1" t="s">
        <v>871</v>
      </c>
      <c r="D14322" s="16">
        <v>35796</v>
      </c>
      <c r="E14322" s="1" t="s">
        <v>27</v>
      </c>
      <c r="F14322" s="1" t="s">
        <v>1580</v>
      </c>
      <c r="G14322">
        <v>0</v>
      </c>
      <c r="H14322">
        <v>0</v>
      </c>
      <c r="I14322">
        <v>0.03</v>
      </c>
      <c r="J14322">
        <v>0</v>
      </c>
      <c r="K14322">
        <v>0.03</v>
      </c>
    </row>
    <row r="14323" spans="1:11" x14ac:dyDescent="0.25">
      <c r="A14323" s="1" t="s">
        <v>26463</v>
      </c>
      <c r="B14323" s="1" t="s">
        <v>8972</v>
      </c>
      <c r="C14323" s="1" t="s">
        <v>32</v>
      </c>
      <c r="D14323" s="16">
        <v>39083</v>
      </c>
      <c r="E14323" s="1" t="s">
        <v>21</v>
      </c>
      <c r="F14323" s="1" t="s">
        <v>1903</v>
      </c>
      <c r="G14323">
        <v>0.03</v>
      </c>
      <c r="H14323">
        <v>0</v>
      </c>
      <c r="I14323">
        <v>0</v>
      </c>
      <c r="J14323">
        <v>0</v>
      </c>
      <c r="K14323">
        <v>0.03</v>
      </c>
    </row>
    <row r="14324" spans="1:11" x14ac:dyDescent="0.25">
      <c r="A14324" s="1" t="s">
        <v>26464</v>
      </c>
      <c r="B14324" s="1" t="s">
        <v>10381</v>
      </c>
      <c r="C14324" s="1" t="s">
        <v>32</v>
      </c>
      <c r="D14324" s="16">
        <v>39448</v>
      </c>
      <c r="E14324" s="1" t="s">
        <v>34</v>
      </c>
      <c r="F14324" s="1" t="s">
        <v>5996</v>
      </c>
      <c r="G14324">
        <v>0.03</v>
      </c>
      <c r="H14324">
        <v>0</v>
      </c>
      <c r="I14324">
        <v>0</v>
      </c>
      <c r="J14324">
        <v>0</v>
      </c>
      <c r="K14324">
        <v>0.03</v>
      </c>
    </row>
    <row r="14325" spans="1:11" x14ac:dyDescent="0.25">
      <c r="A14325" s="1" t="s">
        <v>26465</v>
      </c>
      <c r="B14325" s="1" t="s">
        <v>10382</v>
      </c>
      <c r="C14325" s="1" t="s">
        <v>139</v>
      </c>
      <c r="D14325" s="16">
        <v>38353</v>
      </c>
      <c r="E14325" s="1" t="s">
        <v>2</v>
      </c>
      <c r="F14325" s="1" t="s">
        <v>51</v>
      </c>
      <c r="G14325">
        <v>0.02</v>
      </c>
      <c r="H14325">
        <v>0.01</v>
      </c>
      <c r="I14325">
        <v>0</v>
      </c>
      <c r="J14325">
        <v>0</v>
      </c>
      <c r="K14325">
        <v>0.03</v>
      </c>
    </row>
    <row r="14326" spans="1:11" x14ac:dyDescent="0.25">
      <c r="A14326" s="1" t="s">
        <v>26466</v>
      </c>
      <c r="B14326" s="1" t="s">
        <v>10383</v>
      </c>
      <c r="C14326" s="1" t="s">
        <v>58</v>
      </c>
      <c r="D14326" s="16">
        <v>39448</v>
      </c>
      <c r="E14326" s="1" t="s">
        <v>106</v>
      </c>
      <c r="F14326" s="1" t="s">
        <v>2887</v>
      </c>
      <c r="G14326">
        <v>0</v>
      </c>
      <c r="H14326">
        <v>0</v>
      </c>
      <c r="I14326">
        <v>0.03</v>
      </c>
      <c r="J14326">
        <v>0</v>
      </c>
      <c r="K14326">
        <v>0.03</v>
      </c>
    </row>
    <row r="14327" spans="1:11" x14ac:dyDescent="0.25">
      <c r="A14327" s="1" t="s">
        <v>26467</v>
      </c>
      <c r="B14327" s="1" t="s">
        <v>10384</v>
      </c>
      <c r="C14327" s="1" t="s">
        <v>84</v>
      </c>
      <c r="D14327" s="16">
        <v>40909</v>
      </c>
      <c r="E14327" s="1" t="s">
        <v>106</v>
      </c>
      <c r="F14327" s="1" t="s">
        <v>1008</v>
      </c>
      <c r="G14327">
        <v>0</v>
      </c>
      <c r="H14327">
        <v>0</v>
      </c>
      <c r="I14327">
        <v>0.03</v>
      </c>
      <c r="J14327">
        <v>0</v>
      </c>
      <c r="K14327">
        <v>0.03</v>
      </c>
    </row>
    <row r="14328" spans="1:11" x14ac:dyDescent="0.25">
      <c r="A14328" s="1" t="s">
        <v>26468</v>
      </c>
      <c r="B14328" s="1" t="s">
        <v>10385</v>
      </c>
      <c r="C14328" s="1" t="s">
        <v>71</v>
      </c>
      <c r="D14328" s="16">
        <v>38353</v>
      </c>
      <c r="E14328" s="1" t="s">
        <v>106</v>
      </c>
      <c r="F14328" s="1" t="s">
        <v>1536</v>
      </c>
      <c r="G14328">
        <v>0.02</v>
      </c>
      <c r="H14328">
        <v>0.01</v>
      </c>
      <c r="I14328">
        <v>0</v>
      </c>
      <c r="J14328">
        <v>0</v>
      </c>
      <c r="K14328">
        <v>0.03</v>
      </c>
    </row>
    <row r="14329" spans="1:11" x14ac:dyDescent="0.25">
      <c r="A14329" s="1" t="s">
        <v>26469</v>
      </c>
      <c r="B14329" s="1" t="s">
        <v>10386</v>
      </c>
      <c r="C14329" s="1" t="s">
        <v>144</v>
      </c>
      <c r="D14329" s="16">
        <v>37257</v>
      </c>
      <c r="E14329" s="1" t="s">
        <v>27</v>
      </c>
      <c r="F14329" s="1" t="s">
        <v>155</v>
      </c>
      <c r="G14329">
        <v>0</v>
      </c>
      <c r="H14329">
        <v>0.03</v>
      </c>
      <c r="I14329">
        <v>0</v>
      </c>
      <c r="J14329">
        <v>0.01</v>
      </c>
      <c r="K14329">
        <v>0.03</v>
      </c>
    </row>
    <row r="14330" spans="1:11" x14ac:dyDescent="0.25">
      <c r="A14330" s="1" t="s">
        <v>26470</v>
      </c>
      <c r="B14330" s="1" t="s">
        <v>10387</v>
      </c>
      <c r="C14330" s="1" t="s">
        <v>144</v>
      </c>
      <c r="D14330" s="16">
        <v>40179</v>
      </c>
      <c r="E14330" s="1" t="s">
        <v>34</v>
      </c>
      <c r="F14330" s="1" t="s">
        <v>6758</v>
      </c>
      <c r="G14330">
        <v>0</v>
      </c>
      <c r="H14330">
        <v>0.03</v>
      </c>
      <c r="I14330">
        <v>0</v>
      </c>
      <c r="J14330">
        <v>0</v>
      </c>
      <c r="K14330">
        <v>0.03</v>
      </c>
    </row>
    <row r="14331" spans="1:11" x14ac:dyDescent="0.25">
      <c r="A14331" s="1" t="s">
        <v>26471</v>
      </c>
      <c r="B14331" s="1" t="s">
        <v>9426</v>
      </c>
      <c r="C14331" s="1" t="s">
        <v>49</v>
      </c>
      <c r="D14331" s="16">
        <v>40544</v>
      </c>
      <c r="E14331" s="1" t="s">
        <v>34</v>
      </c>
      <c r="F14331" s="1" t="s">
        <v>9427</v>
      </c>
      <c r="G14331">
        <v>0</v>
      </c>
      <c r="H14331">
        <v>0.03</v>
      </c>
      <c r="I14331">
        <v>0</v>
      </c>
      <c r="J14331">
        <v>0</v>
      </c>
      <c r="K14331">
        <v>0.03</v>
      </c>
    </row>
    <row r="14332" spans="1:11" x14ac:dyDescent="0.25">
      <c r="A14332" s="1" t="s">
        <v>26472</v>
      </c>
      <c r="B14332" s="1" t="s">
        <v>10388</v>
      </c>
      <c r="C14332" s="1" t="s">
        <v>144</v>
      </c>
      <c r="D14332" s="16">
        <v>41275</v>
      </c>
      <c r="E14332" s="1" t="s">
        <v>106</v>
      </c>
      <c r="F14332" s="1" t="s">
        <v>10389</v>
      </c>
      <c r="G14332">
        <v>0</v>
      </c>
      <c r="H14332">
        <v>0.03</v>
      </c>
      <c r="I14332">
        <v>0</v>
      </c>
      <c r="J14332">
        <v>0</v>
      </c>
      <c r="K14332">
        <v>0.03</v>
      </c>
    </row>
    <row r="14333" spans="1:11" x14ac:dyDescent="0.25">
      <c r="A14333" s="1" t="s">
        <v>26473</v>
      </c>
      <c r="B14333" s="1" t="s">
        <v>10390</v>
      </c>
      <c r="C14333" s="1" t="s">
        <v>58</v>
      </c>
      <c r="D14333" s="16">
        <v>39448</v>
      </c>
      <c r="E14333" s="1" t="s">
        <v>34</v>
      </c>
      <c r="F14333" s="1" t="s">
        <v>8033</v>
      </c>
      <c r="G14333">
        <v>0</v>
      </c>
      <c r="H14333">
        <v>0</v>
      </c>
      <c r="I14333">
        <v>0.03</v>
      </c>
      <c r="J14333">
        <v>0</v>
      </c>
      <c r="K14333">
        <v>0.03</v>
      </c>
    </row>
    <row r="14334" spans="1:11" x14ac:dyDescent="0.25">
      <c r="A14334" s="1" t="s">
        <v>26474</v>
      </c>
      <c r="B14334" s="1" t="s">
        <v>10391</v>
      </c>
      <c r="C14334" s="1" t="s">
        <v>32</v>
      </c>
      <c r="D14334" s="16">
        <v>39083</v>
      </c>
      <c r="E14334" s="1" t="s">
        <v>14</v>
      </c>
      <c r="F14334" s="1" t="s">
        <v>5996</v>
      </c>
      <c r="G14334">
        <v>0.03</v>
      </c>
      <c r="H14334">
        <v>0</v>
      </c>
      <c r="I14334">
        <v>0</v>
      </c>
      <c r="J14334">
        <v>0</v>
      </c>
      <c r="K14334">
        <v>0.03</v>
      </c>
    </row>
    <row r="14335" spans="1:11" x14ac:dyDescent="0.25">
      <c r="A14335" s="1" t="s">
        <v>26475</v>
      </c>
      <c r="B14335" s="1" t="s">
        <v>10357</v>
      </c>
      <c r="C14335" s="1" t="s">
        <v>157</v>
      </c>
      <c r="D14335" s="16">
        <v>40909</v>
      </c>
      <c r="E14335" s="1" t="s">
        <v>106</v>
      </c>
      <c r="F14335" s="1" t="s">
        <v>332</v>
      </c>
      <c r="G14335">
        <v>0</v>
      </c>
      <c r="H14335">
        <v>0</v>
      </c>
      <c r="I14335">
        <v>0.03</v>
      </c>
      <c r="J14335">
        <v>0</v>
      </c>
      <c r="K14335">
        <v>0.03</v>
      </c>
    </row>
    <row r="14336" spans="1:11" x14ac:dyDescent="0.25">
      <c r="A14336" s="1" t="s">
        <v>26476</v>
      </c>
      <c r="B14336" s="1" t="s">
        <v>10392</v>
      </c>
      <c r="C14336" s="1" t="s">
        <v>157</v>
      </c>
      <c r="D14336" s="16">
        <v>40179</v>
      </c>
      <c r="E14336" s="1" t="s">
        <v>27</v>
      </c>
      <c r="F14336" s="1" t="s">
        <v>2357</v>
      </c>
      <c r="G14336">
        <v>0</v>
      </c>
      <c r="H14336">
        <v>0</v>
      </c>
      <c r="I14336">
        <v>0.03</v>
      </c>
      <c r="J14336">
        <v>0</v>
      </c>
      <c r="K14336">
        <v>0.03</v>
      </c>
    </row>
    <row r="14337" spans="1:11" x14ac:dyDescent="0.25">
      <c r="A14337" s="1" t="s">
        <v>26477</v>
      </c>
      <c r="B14337" s="1" t="s">
        <v>10393</v>
      </c>
      <c r="C14337" s="1" t="s">
        <v>144</v>
      </c>
      <c r="D14337" s="16">
        <v>31048</v>
      </c>
      <c r="E14337" s="1" t="s">
        <v>41</v>
      </c>
      <c r="F14337" s="1" t="s">
        <v>79</v>
      </c>
      <c r="G14337">
        <v>0</v>
      </c>
      <c r="H14337">
        <v>0.03</v>
      </c>
      <c r="I14337">
        <v>0</v>
      </c>
      <c r="J14337">
        <v>0.01</v>
      </c>
      <c r="K14337">
        <v>0.03</v>
      </c>
    </row>
    <row r="14338" spans="1:11" x14ac:dyDescent="0.25">
      <c r="A14338" s="1" t="s">
        <v>26478</v>
      </c>
      <c r="B14338" s="1" t="s">
        <v>8397</v>
      </c>
      <c r="C14338" s="1" t="s">
        <v>53</v>
      </c>
      <c r="D14338" s="16">
        <v>42005</v>
      </c>
      <c r="E14338" s="1" t="s">
        <v>27</v>
      </c>
      <c r="F14338" s="1" t="s">
        <v>206</v>
      </c>
      <c r="G14338">
        <v>0</v>
      </c>
      <c r="H14338">
        <v>0</v>
      </c>
      <c r="I14338">
        <v>0.03</v>
      </c>
      <c r="J14338">
        <v>0</v>
      </c>
      <c r="K14338">
        <v>0.03</v>
      </c>
    </row>
    <row r="14339" spans="1:11" x14ac:dyDescent="0.25">
      <c r="A14339" s="1" t="s">
        <v>26479</v>
      </c>
      <c r="B14339" s="1" t="s">
        <v>10394</v>
      </c>
      <c r="C14339" s="1" t="s">
        <v>871</v>
      </c>
      <c r="D14339" s="16">
        <v>34700</v>
      </c>
      <c r="E14339" s="1" t="s">
        <v>106</v>
      </c>
      <c r="F14339" s="1" t="s">
        <v>147</v>
      </c>
      <c r="G14339">
        <v>0</v>
      </c>
      <c r="H14339">
        <v>0</v>
      </c>
      <c r="I14339">
        <v>0.03</v>
      </c>
      <c r="J14339">
        <v>0</v>
      </c>
      <c r="K14339">
        <v>0.03</v>
      </c>
    </row>
    <row r="14340" spans="1:11" x14ac:dyDescent="0.25">
      <c r="A14340" s="1" t="s">
        <v>26480</v>
      </c>
      <c r="B14340" s="1" t="s">
        <v>10395</v>
      </c>
      <c r="C14340" s="1" t="s">
        <v>32</v>
      </c>
      <c r="D14340" s="16">
        <v>40179</v>
      </c>
      <c r="E14340" s="1" t="s">
        <v>14</v>
      </c>
      <c r="F14340" s="1" t="s">
        <v>4571</v>
      </c>
      <c r="G14340">
        <v>0.01</v>
      </c>
      <c r="H14340">
        <v>0</v>
      </c>
      <c r="I14340">
        <v>0.02</v>
      </c>
      <c r="J14340">
        <v>0</v>
      </c>
      <c r="K14340">
        <v>0.03</v>
      </c>
    </row>
    <row r="14341" spans="1:11" x14ac:dyDescent="0.25">
      <c r="A14341" s="1" t="s">
        <v>26481</v>
      </c>
      <c r="B14341" s="1" t="s">
        <v>10396</v>
      </c>
      <c r="C14341" s="1" t="s">
        <v>32</v>
      </c>
      <c r="D14341" s="16">
        <v>39448</v>
      </c>
      <c r="E14341" s="1" t="s">
        <v>41</v>
      </c>
      <c r="F14341" s="1" t="s">
        <v>222</v>
      </c>
      <c r="G14341">
        <v>0</v>
      </c>
      <c r="H14341">
        <v>0</v>
      </c>
      <c r="I14341">
        <v>0.03</v>
      </c>
      <c r="J14341">
        <v>0</v>
      </c>
      <c r="K14341">
        <v>0.03</v>
      </c>
    </row>
    <row r="14342" spans="1:11" x14ac:dyDescent="0.25">
      <c r="A14342" s="1" t="s">
        <v>26482</v>
      </c>
      <c r="B14342" s="1" t="s">
        <v>10397</v>
      </c>
      <c r="C14342" s="1" t="s">
        <v>730</v>
      </c>
      <c r="D14342" s="16">
        <v>41275</v>
      </c>
      <c r="E14342" s="1" t="s">
        <v>27</v>
      </c>
      <c r="F14342" s="1" t="s">
        <v>5022</v>
      </c>
      <c r="G14342">
        <v>0</v>
      </c>
      <c r="H14342">
        <v>0</v>
      </c>
      <c r="I14342">
        <v>0.03</v>
      </c>
      <c r="J14342">
        <v>0</v>
      </c>
      <c r="K14342">
        <v>0.03</v>
      </c>
    </row>
    <row r="14343" spans="1:11" x14ac:dyDescent="0.25">
      <c r="A14343" s="1" t="s">
        <v>26483</v>
      </c>
      <c r="B14343" s="1" t="s">
        <v>10398</v>
      </c>
      <c r="C14343" s="1" t="s">
        <v>32</v>
      </c>
      <c r="D14343" s="16">
        <v>39083</v>
      </c>
      <c r="E14343" s="1" t="s">
        <v>34</v>
      </c>
      <c r="F14343" s="1" t="s">
        <v>214</v>
      </c>
      <c r="G14343">
        <v>0.01</v>
      </c>
      <c r="H14343">
        <v>0</v>
      </c>
      <c r="I14343">
        <v>0.02</v>
      </c>
      <c r="J14343">
        <v>0</v>
      </c>
      <c r="K14343">
        <v>0.03</v>
      </c>
    </row>
    <row r="14344" spans="1:11" x14ac:dyDescent="0.25">
      <c r="A14344" s="1" t="s">
        <v>26484</v>
      </c>
      <c r="B14344" s="1" t="s">
        <v>7165</v>
      </c>
      <c r="C14344" s="1" t="s">
        <v>32</v>
      </c>
      <c r="D14344" s="16">
        <v>39814</v>
      </c>
      <c r="E14344" s="1" t="s">
        <v>21</v>
      </c>
      <c r="F14344" s="1" t="s">
        <v>3954</v>
      </c>
      <c r="G14344">
        <v>0.03</v>
      </c>
      <c r="H14344">
        <v>0</v>
      </c>
      <c r="I14344">
        <v>0</v>
      </c>
      <c r="J14344">
        <v>0</v>
      </c>
      <c r="K14344">
        <v>0.03</v>
      </c>
    </row>
    <row r="14345" spans="1:11" x14ac:dyDescent="0.25">
      <c r="A14345" s="1" t="s">
        <v>26485</v>
      </c>
      <c r="B14345" s="1" t="s">
        <v>10399</v>
      </c>
      <c r="C14345" s="1" t="s">
        <v>32</v>
      </c>
      <c r="D14345" s="16">
        <v>40179</v>
      </c>
      <c r="E14345" s="1" t="s">
        <v>41</v>
      </c>
      <c r="F14345" s="1" t="s">
        <v>214</v>
      </c>
      <c r="G14345">
        <v>0</v>
      </c>
      <c r="H14345">
        <v>0</v>
      </c>
      <c r="I14345">
        <v>0.03</v>
      </c>
      <c r="J14345">
        <v>0</v>
      </c>
      <c r="K14345">
        <v>0.03</v>
      </c>
    </row>
    <row r="14346" spans="1:11" x14ac:dyDescent="0.25">
      <c r="A14346" s="1" t="s">
        <v>26486</v>
      </c>
      <c r="B14346" s="1" t="s">
        <v>7736</v>
      </c>
      <c r="C14346" s="1" t="s">
        <v>53</v>
      </c>
      <c r="D14346" s="16">
        <v>42005</v>
      </c>
      <c r="E14346" s="1" t="s">
        <v>27</v>
      </c>
      <c r="F14346" s="1" t="s">
        <v>788</v>
      </c>
      <c r="G14346">
        <v>0</v>
      </c>
      <c r="H14346">
        <v>0</v>
      </c>
      <c r="I14346">
        <v>0.03</v>
      </c>
      <c r="J14346">
        <v>0</v>
      </c>
      <c r="K14346">
        <v>0.03</v>
      </c>
    </row>
    <row r="14347" spans="1:11" x14ac:dyDescent="0.25">
      <c r="A14347" s="1" t="s">
        <v>26487</v>
      </c>
      <c r="B14347" s="1" t="s">
        <v>10400</v>
      </c>
      <c r="C14347" s="1" t="s">
        <v>53</v>
      </c>
      <c r="D14347" s="16">
        <v>39814</v>
      </c>
      <c r="E14347" s="1" t="s">
        <v>34</v>
      </c>
      <c r="F14347" s="1" t="s">
        <v>76</v>
      </c>
      <c r="G14347">
        <v>0</v>
      </c>
      <c r="H14347">
        <v>0.02</v>
      </c>
      <c r="I14347">
        <v>0</v>
      </c>
      <c r="J14347">
        <v>0.01</v>
      </c>
      <c r="K14347">
        <v>0.03</v>
      </c>
    </row>
    <row r="14348" spans="1:11" x14ac:dyDescent="0.25">
      <c r="A14348" s="1" t="s">
        <v>26488</v>
      </c>
      <c r="B14348" s="1" t="s">
        <v>10401</v>
      </c>
      <c r="C14348" s="1" t="s">
        <v>58</v>
      </c>
      <c r="D14348" s="16">
        <v>39083</v>
      </c>
      <c r="E14348" s="1" t="s">
        <v>106</v>
      </c>
      <c r="F14348" s="1" t="s">
        <v>5809</v>
      </c>
      <c r="G14348">
        <v>0</v>
      </c>
      <c r="H14348">
        <v>0</v>
      </c>
      <c r="I14348">
        <v>0.03</v>
      </c>
      <c r="J14348">
        <v>0</v>
      </c>
      <c r="K14348">
        <v>0.03</v>
      </c>
    </row>
    <row r="14349" spans="1:11" x14ac:dyDescent="0.25">
      <c r="A14349" s="1" t="s">
        <v>26489</v>
      </c>
      <c r="B14349" s="1" t="s">
        <v>9377</v>
      </c>
      <c r="C14349" s="1" t="s">
        <v>53</v>
      </c>
      <c r="D14349" s="16">
        <v>39448</v>
      </c>
      <c r="E14349" s="1" t="s">
        <v>14</v>
      </c>
      <c r="F14349" s="1" t="s">
        <v>214</v>
      </c>
      <c r="G14349">
        <v>0</v>
      </c>
      <c r="H14349">
        <v>0</v>
      </c>
      <c r="I14349">
        <v>0.03</v>
      </c>
      <c r="J14349">
        <v>0</v>
      </c>
      <c r="K14349">
        <v>0.03</v>
      </c>
    </row>
    <row r="14350" spans="1:11" x14ac:dyDescent="0.25">
      <c r="A14350" s="1" t="s">
        <v>26490</v>
      </c>
      <c r="B14350" s="1" t="s">
        <v>10402</v>
      </c>
      <c r="C14350" s="1" t="s">
        <v>730</v>
      </c>
      <c r="D14350" s="16">
        <v>41275</v>
      </c>
      <c r="E14350" s="1" t="s">
        <v>27</v>
      </c>
      <c r="F14350" s="1" t="s">
        <v>1240</v>
      </c>
      <c r="G14350">
        <v>0</v>
      </c>
      <c r="H14350">
        <v>0</v>
      </c>
      <c r="I14350">
        <v>0.03</v>
      </c>
      <c r="J14350">
        <v>0</v>
      </c>
      <c r="K14350">
        <v>0.03</v>
      </c>
    </row>
    <row r="14351" spans="1:11" x14ac:dyDescent="0.25">
      <c r="A14351" s="1" t="s">
        <v>26491</v>
      </c>
      <c r="B14351" s="1" t="s">
        <v>10403</v>
      </c>
      <c r="C14351" s="1" t="s">
        <v>53</v>
      </c>
      <c r="D14351" s="16">
        <v>40179</v>
      </c>
      <c r="E14351" s="1" t="s">
        <v>34</v>
      </c>
      <c r="F14351" s="1" t="s">
        <v>76</v>
      </c>
      <c r="G14351">
        <v>0</v>
      </c>
      <c r="H14351">
        <v>0.02</v>
      </c>
      <c r="I14351">
        <v>0</v>
      </c>
      <c r="J14351">
        <v>0.01</v>
      </c>
      <c r="K14351">
        <v>0.03</v>
      </c>
    </row>
    <row r="14352" spans="1:11" x14ac:dyDescent="0.25">
      <c r="A14352" s="1" t="s">
        <v>26492</v>
      </c>
      <c r="B14352" s="1" t="s">
        <v>10404</v>
      </c>
      <c r="C14352" s="1" t="s">
        <v>730</v>
      </c>
      <c r="D14352" s="16">
        <v>42005</v>
      </c>
      <c r="E14352" s="1" t="s">
        <v>55</v>
      </c>
      <c r="F14352" s="1" t="s">
        <v>9284</v>
      </c>
      <c r="G14352">
        <v>0</v>
      </c>
      <c r="H14352">
        <v>0</v>
      </c>
      <c r="I14352">
        <v>0.03</v>
      </c>
      <c r="J14352">
        <v>0</v>
      </c>
      <c r="K14352">
        <v>0.03</v>
      </c>
    </row>
    <row r="14353" spans="1:11" x14ac:dyDescent="0.25">
      <c r="A14353" s="1" t="s">
        <v>26493</v>
      </c>
      <c r="B14353" s="1" t="s">
        <v>10405</v>
      </c>
      <c r="C14353" s="1" t="s">
        <v>58</v>
      </c>
      <c r="D14353" s="16">
        <v>38718</v>
      </c>
      <c r="E14353" s="1" t="s">
        <v>55</v>
      </c>
      <c r="F14353" s="1" t="s">
        <v>551</v>
      </c>
      <c r="G14353">
        <v>0.02</v>
      </c>
      <c r="H14353">
        <v>0.01</v>
      </c>
      <c r="I14353">
        <v>0</v>
      </c>
      <c r="J14353">
        <v>0</v>
      </c>
      <c r="K14353">
        <v>0.03</v>
      </c>
    </row>
    <row r="14354" spans="1:11" x14ac:dyDescent="0.25">
      <c r="A14354" s="1" t="s">
        <v>26494</v>
      </c>
      <c r="B14354" s="1" t="s">
        <v>4385</v>
      </c>
      <c r="C14354" s="1" t="s">
        <v>32</v>
      </c>
      <c r="D14354" s="16">
        <v>41275</v>
      </c>
      <c r="E14354" s="1" t="s">
        <v>106</v>
      </c>
      <c r="F14354" s="1" t="s">
        <v>915</v>
      </c>
      <c r="G14354">
        <v>0</v>
      </c>
      <c r="H14354">
        <v>0.03</v>
      </c>
      <c r="I14354">
        <v>0</v>
      </c>
      <c r="J14354">
        <v>0</v>
      </c>
      <c r="K14354">
        <v>0.03</v>
      </c>
    </row>
    <row r="14355" spans="1:11" x14ac:dyDescent="0.25">
      <c r="A14355" s="1" t="s">
        <v>26495</v>
      </c>
      <c r="B14355" s="1" t="s">
        <v>10406</v>
      </c>
      <c r="C14355" s="1" t="s">
        <v>32</v>
      </c>
      <c r="D14355" s="16">
        <v>39448</v>
      </c>
      <c r="E14355" s="1" t="s">
        <v>34</v>
      </c>
      <c r="F14355" s="1" t="s">
        <v>1020</v>
      </c>
      <c r="G14355">
        <v>0.01</v>
      </c>
      <c r="H14355">
        <v>0.02</v>
      </c>
      <c r="I14355">
        <v>0</v>
      </c>
      <c r="J14355">
        <v>0</v>
      </c>
      <c r="K14355">
        <v>0.03</v>
      </c>
    </row>
    <row r="14356" spans="1:11" x14ac:dyDescent="0.25">
      <c r="A14356" s="1" t="s">
        <v>26496</v>
      </c>
      <c r="B14356" s="1" t="s">
        <v>10407</v>
      </c>
      <c r="C14356" s="1" t="s">
        <v>71</v>
      </c>
      <c r="D14356" s="16">
        <v>38353</v>
      </c>
      <c r="E14356" s="1" t="s">
        <v>2</v>
      </c>
      <c r="F14356" s="1" t="s">
        <v>155</v>
      </c>
      <c r="G14356">
        <v>0.02</v>
      </c>
      <c r="H14356">
        <v>0.01</v>
      </c>
      <c r="I14356">
        <v>0</v>
      </c>
      <c r="J14356">
        <v>0</v>
      </c>
      <c r="K14356">
        <v>0.03</v>
      </c>
    </row>
    <row r="14357" spans="1:11" x14ac:dyDescent="0.25">
      <c r="A14357" s="1" t="s">
        <v>26497</v>
      </c>
      <c r="B14357" s="1" t="s">
        <v>10408</v>
      </c>
      <c r="C14357" s="1" t="s">
        <v>109</v>
      </c>
      <c r="D14357" s="16">
        <v>35065</v>
      </c>
      <c r="E14357" s="1" t="s">
        <v>55</v>
      </c>
      <c r="F14357" s="1" t="s">
        <v>453</v>
      </c>
      <c r="G14357">
        <v>0.02</v>
      </c>
      <c r="H14357">
        <v>0.01</v>
      </c>
      <c r="I14357">
        <v>0</v>
      </c>
      <c r="J14357">
        <v>0</v>
      </c>
      <c r="K14357">
        <v>0.03</v>
      </c>
    </row>
    <row r="14358" spans="1:11" x14ac:dyDescent="0.25">
      <c r="A14358" s="1" t="s">
        <v>26498</v>
      </c>
      <c r="B14358" s="1" t="s">
        <v>10409</v>
      </c>
      <c r="C14358" s="1" t="s">
        <v>61</v>
      </c>
      <c r="D14358" s="16">
        <v>35065</v>
      </c>
      <c r="E14358" s="1" t="s">
        <v>34</v>
      </c>
      <c r="F14358" s="1" t="s">
        <v>10410</v>
      </c>
      <c r="G14358">
        <v>0</v>
      </c>
      <c r="H14358">
        <v>0</v>
      </c>
      <c r="I14358">
        <v>0.03</v>
      </c>
      <c r="J14358">
        <v>0</v>
      </c>
      <c r="K14358">
        <v>0.03</v>
      </c>
    </row>
    <row r="14359" spans="1:11" x14ac:dyDescent="0.25">
      <c r="A14359" s="1" t="s">
        <v>26499</v>
      </c>
      <c r="B14359" s="1" t="s">
        <v>9883</v>
      </c>
      <c r="C14359" s="1" t="s">
        <v>49</v>
      </c>
      <c r="D14359" s="16">
        <v>40179</v>
      </c>
      <c r="E14359" s="1" t="s">
        <v>106</v>
      </c>
      <c r="F14359" s="1" t="s">
        <v>7541</v>
      </c>
      <c r="G14359">
        <v>0</v>
      </c>
      <c r="H14359">
        <v>0</v>
      </c>
      <c r="I14359">
        <v>0.03</v>
      </c>
      <c r="J14359">
        <v>0</v>
      </c>
      <c r="K14359">
        <v>0.03</v>
      </c>
    </row>
    <row r="14360" spans="1:11" x14ac:dyDescent="0.25">
      <c r="A14360" s="1" t="s">
        <v>26500</v>
      </c>
      <c r="B14360" s="1" t="s">
        <v>10411</v>
      </c>
      <c r="C14360" s="1" t="s">
        <v>730</v>
      </c>
      <c r="D14360" s="16">
        <v>42005</v>
      </c>
      <c r="E14360" s="1" t="s">
        <v>55</v>
      </c>
      <c r="F14360" s="1" t="s">
        <v>2789</v>
      </c>
      <c r="G14360">
        <v>0</v>
      </c>
      <c r="H14360">
        <v>0.02</v>
      </c>
      <c r="I14360">
        <v>0.01</v>
      </c>
      <c r="J14360">
        <v>0</v>
      </c>
      <c r="K14360">
        <v>0.03</v>
      </c>
    </row>
    <row r="14361" spans="1:11" x14ac:dyDescent="0.25">
      <c r="A14361" s="1" t="s">
        <v>26501</v>
      </c>
      <c r="B14361" s="1" t="s">
        <v>10412</v>
      </c>
      <c r="C14361" s="1" t="s">
        <v>84</v>
      </c>
      <c r="D14361" s="16">
        <v>42005</v>
      </c>
      <c r="E14361" s="1" t="s">
        <v>55</v>
      </c>
      <c r="F14361" s="1" t="s">
        <v>332</v>
      </c>
      <c r="G14361">
        <v>0</v>
      </c>
      <c r="H14361">
        <v>0</v>
      </c>
      <c r="I14361">
        <v>0.03</v>
      </c>
      <c r="J14361">
        <v>0</v>
      </c>
      <c r="K14361">
        <v>0.03</v>
      </c>
    </row>
    <row r="14362" spans="1:11" x14ac:dyDescent="0.25">
      <c r="A14362" s="1" t="s">
        <v>26502</v>
      </c>
      <c r="B14362" s="1" t="s">
        <v>6106</v>
      </c>
      <c r="C14362" s="1" t="s">
        <v>175</v>
      </c>
      <c r="D14362" s="16">
        <v>37622</v>
      </c>
      <c r="E14362" s="1" t="s">
        <v>55</v>
      </c>
      <c r="F14362" s="1" t="s">
        <v>645</v>
      </c>
      <c r="G14362">
        <v>0.02</v>
      </c>
      <c r="H14362">
        <v>0.01</v>
      </c>
      <c r="I14362">
        <v>0</v>
      </c>
      <c r="J14362">
        <v>0</v>
      </c>
      <c r="K14362">
        <v>0.03</v>
      </c>
    </row>
    <row r="14363" spans="1:11" x14ac:dyDescent="0.25">
      <c r="A14363" s="1" t="s">
        <v>26503</v>
      </c>
      <c r="B14363" s="1" t="s">
        <v>10413</v>
      </c>
      <c r="C14363" s="1" t="s">
        <v>157</v>
      </c>
      <c r="D14363" s="16">
        <v>38718</v>
      </c>
      <c r="E14363" s="1" t="s">
        <v>27</v>
      </c>
      <c r="F14363" s="1" t="s">
        <v>332</v>
      </c>
      <c r="G14363">
        <v>0.03</v>
      </c>
      <c r="H14363">
        <v>0</v>
      </c>
      <c r="I14363">
        <v>0</v>
      </c>
      <c r="J14363">
        <v>0</v>
      </c>
      <c r="K14363">
        <v>0.03</v>
      </c>
    </row>
    <row r="14364" spans="1:11" x14ac:dyDescent="0.25">
      <c r="A14364" s="1" t="s">
        <v>26504</v>
      </c>
      <c r="B14364" s="1" t="s">
        <v>10414</v>
      </c>
      <c r="C14364" s="1" t="s">
        <v>157</v>
      </c>
      <c r="D14364" s="16">
        <v>38718</v>
      </c>
      <c r="E14364" s="1" t="s">
        <v>27</v>
      </c>
      <c r="F14364" s="1" t="s">
        <v>8788</v>
      </c>
      <c r="G14364">
        <v>0.03</v>
      </c>
      <c r="H14364">
        <v>0</v>
      </c>
      <c r="I14364">
        <v>0</v>
      </c>
      <c r="J14364">
        <v>0</v>
      </c>
      <c r="K14364">
        <v>0.03</v>
      </c>
    </row>
    <row r="14365" spans="1:11" x14ac:dyDescent="0.25">
      <c r="A14365" s="1" t="s">
        <v>26505</v>
      </c>
      <c r="B14365" s="1" t="s">
        <v>10415</v>
      </c>
      <c r="C14365" s="1" t="s">
        <v>49</v>
      </c>
      <c r="D14365" s="16">
        <v>39814</v>
      </c>
      <c r="E14365" s="1" t="s">
        <v>38</v>
      </c>
      <c r="F14365" s="1" t="s">
        <v>7572</v>
      </c>
      <c r="G14365">
        <v>0</v>
      </c>
      <c r="H14365">
        <v>0</v>
      </c>
      <c r="I14365">
        <v>0.03</v>
      </c>
      <c r="J14365">
        <v>0</v>
      </c>
      <c r="K14365">
        <v>0.03</v>
      </c>
    </row>
    <row r="14366" spans="1:11" x14ac:dyDescent="0.25">
      <c r="A14366" s="1" t="s">
        <v>26506</v>
      </c>
      <c r="B14366" s="1" t="s">
        <v>7271</v>
      </c>
      <c r="C14366" s="1" t="s">
        <v>175</v>
      </c>
      <c r="D14366" s="16">
        <v>37257</v>
      </c>
      <c r="E14366" s="1" t="s">
        <v>21</v>
      </c>
      <c r="F14366" s="1" t="s">
        <v>136</v>
      </c>
      <c r="G14366">
        <v>0.02</v>
      </c>
      <c r="H14366">
        <v>0.01</v>
      </c>
      <c r="I14366">
        <v>0</v>
      </c>
      <c r="J14366">
        <v>0</v>
      </c>
      <c r="K14366">
        <v>0.03</v>
      </c>
    </row>
    <row r="14367" spans="1:11" x14ac:dyDescent="0.25">
      <c r="A14367" s="1" t="s">
        <v>26507</v>
      </c>
      <c r="B14367" s="1" t="s">
        <v>5282</v>
      </c>
      <c r="C14367" s="1" t="s">
        <v>871</v>
      </c>
      <c r="D14367" s="16">
        <v>35796</v>
      </c>
      <c r="E14367" s="1" t="s">
        <v>93</v>
      </c>
      <c r="F14367" s="1" t="s">
        <v>206</v>
      </c>
      <c r="G14367">
        <v>0</v>
      </c>
      <c r="H14367">
        <v>0</v>
      </c>
      <c r="I14367">
        <v>0.03</v>
      </c>
      <c r="J14367">
        <v>0</v>
      </c>
      <c r="K14367">
        <v>0.03</v>
      </c>
    </row>
    <row r="14368" spans="1:11" x14ac:dyDescent="0.25">
      <c r="A14368" s="1" t="s">
        <v>26508</v>
      </c>
      <c r="B14368" s="1" t="s">
        <v>10416</v>
      </c>
      <c r="C14368" s="1" t="s">
        <v>144</v>
      </c>
      <c r="D14368" s="16">
        <v>37622</v>
      </c>
      <c r="E14368" s="1" t="s">
        <v>41</v>
      </c>
      <c r="F14368" s="1" t="s">
        <v>117</v>
      </c>
      <c r="G14368">
        <v>0</v>
      </c>
      <c r="H14368">
        <v>0.03</v>
      </c>
      <c r="I14368">
        <v>0</v>
      </c>
      <c r="J14368">
        <v>0.01</v>
      </c>
      <c r="K14368">
        <v>0.03</v>
      </c>
    </row>
    <row r="14369" spans="1:11" x14ac:dyDescent="0.25">
      <c r="A14369" s="1" t="s">
        <v>26509</v>
      </c>
      <c r="B14369" s="1" t="s">
        <v>10417</v>
      </c>
      <c r="C14369" s="1" t="s">
        <v>157</v>
      </c>
      <c r="D14369" s="16">
        <v>41275</v>
      </c>
      <c r="E14369" s="1" t="s">
        <v>106</v>
      </c>
      <c r="F14369" s="1" t="s">
        <v>332</v>
      </c>
      <c r="G14369">
        <v>0</v>
      </c>
      <c r="H14369">
        <v>0</v>
      </c>
      <c r="I14369">
        <v>0.03</v>
      </c>
      <c r="J14369">
        <v>0</v>
      </c>
      <c r="K14369">
        <v>0.03</v>
      </c>
    </row>
    <row r="14370" spans="1:11" x14ac:dyDescent="0.25">
      <c r="A14370" s="1" t="s">
        <v>26510</v>
      </c>
      <c r="B14370" s="1" t="s">
        <v>8842</v>
      </c>
      <c r="C14370" s="1" t="s">
        <v>871</v>
      </c>
      <c r="D14370" s="16">
        <v>35796</v>
      </c>
      <c r="E14370" s="1" t="s">
        <v>242</v>
      </c>
      <c r="F14370" s="1" t="s">
        <v>8843</v>
      </c>
      <c r="G14370">
        <v>0</v>
      </c>
      <c r="H14370">
        <v>0</v>
      </c>
      <c r="I14370">
        <v>0.03</v>
      </c>
      <c r="J14370">
        <v>0</v>
      </c>
      <c r="K14370">
        <v>0.03</v>
      </c>
    </row>
    <row r="14371" spans="1:11" x14ac:dyDescent="0.25">
      <c r="A14371" s="1" t="s">
        <v>26511</v>
      </c>
      <c r="B14371" s="1" t="s">
        <v>8139</v>
      </c>
      <c r="C14371" s="1" t="s">
        <v>12</v>
      </c>
      <c r="D14371" s="16">
        <v>39814</v>
      </c>
      <c r="E14371" s="1" t="s">
        <v>93</v>
      </c>
      <c r="F14371" s="1" t="s">
        <v>2789</v>
      </c>
      <c r="G14371">
        <v>0.01</v>
      </c>
      <c r="H14371">
        <v>0.02</v>
      </c>
      <c r="I14371">
        <v>0</v>
      </c>
      <c r="J14371">
        <v>0</v>
      </c>
      <c r="K14371">
        <v>0.03</v>
      </c>
    </row>
    <row r="14372" spans="1:11" x14ac:dyDescent="0.25">
      <c r="A14372" s="1" t="s">
        <v>26512</v>
      </c>
      <c r="B14372" s="1" t="s">
        <v>1926</v>
      </c>
      <c r="C14372" s="1" t="s">
        <v>71</v>
      </c>
      <c r="D14372" s="16">
        <v>37622</v>
      </c>
      <c r="E14372" s="1" t="s">
        <v>21</v>
      </c>
      <c r="F14372" s="1" t="s">
        <v>1565</v>
      </c>
      <c r="G14372">
        <v>0.02</v>
      </c>
      <c r="H14372">
        <v>0.01</v>
      </c>
      <c r="I14372">
        <v>0</v>
      </c>
      <c r="J14372">
        <v>0</v>
      </c>
      <c r="K14372">
        <v>0.03</v>
      </c>
    </row>
    <row r="14373" spans="1:11" x14ac:dyDescent="0.25">
      <c r="A14373" s="1" t="s">
        <v>26513</v>
      </c>
      <c r="B14373" s="1" t="s">
        <v>10418</v>
      </c>
      <c r="C14373" s="1" t="s">
        <v>144</v>
      </c>
      <c r="D14373" s="16">
        <v>40544</v>
      </c>
      <c r="E14373" s="1" t="s">
        <v>2</v>
      </c>
      <c r="F14373" s="1" t="s">
        <v>915</v>
      </c>
      <c r="G14373">
        <v>0</v>
      </c>
      <c r="H14373">
        <v>0.02</v>
      </c>
      <c r="I14373">
        <v>0</v>
      </c>
      <c r="J14373">
        <v>0.01</v>
      </c>
      <c r="K14373">
        <v>0.03</v>
      </c>
    </row>
    <row r="14374" spans="1:11" x14ac:dyDescent="0.25">
      <c r="A14374" s="1" t="s">
        <v>26514</v>
      </c>
      <c r="B14374" s="1" t="s">
        <v>9318</v>
      </c>
      <c r="C14374" s="1" t="s">
        <v>71</v>
      </c>
      <c r="D14374" s="16">
        <v>37622</v>
      </c>
      <c r="E14374" s="1" t="s">
        <v>2</v>
      </c>
      <c r="F14374" s="1" t="s">
        <v>9319</v>
      </c>
      <c r="G14374">
        <v>0.02</v>
      </c>
      <c r="H14374">
        <v>0.01</v>
      </c>
      <c r="I14374">
        <v>0</v>
      </c>
      <c r="J14374">
        <v>0</v>
      </c>
      <c r="K14374">
        <v>0.03</v>
      </c>
    </row>
    <row r="14375" spans="1:11" x14ac:dyDescent="0.25">
      <c r="A14375" s="1" t="s">
        <v>26515</v>
      </c>
      <c r="B14375" s="1" t="s">
        <v>10419</v>
      </c>
      <c r="C14375" s="1" t="s">
        <v>157</v>
      </c>
      <c r="D14375" s="16">
        <v>41275</v>
      </c>
      <c r="E14375" s="1" t="s">
        <v>106</v>
      </c>
      <c r="F14375" s="1" t="s">
        <v>5809</v>
      </c>
      <c r="G14375">
        <v>0</v>
      </c>
      <c r="H14375">
        <v>0</v>
      </c>
      <c r="I14375">
        <v>0.03</v>
      </c>
      <c r="J14375">
        <v>0</v>
      </c>
      <c r="K14375">
        <v>0.03</v>
      </c>
    </row>
    <row r="14376" spans="1:11" x14ac:dyDescent="0.25">
      <c r="A14376" s="1" t="s">
        <v>26516</v>
      </c>
      <c r="B14376" s="1" t="s">
        <v>10296</v>
      </c>
      <c r="C14376" s="1" t="s">
        <v>53</v>
      </c>
      <c r="D14376" s="16">
        <v>42005</v>
      </c>
      <c r="E14376" s="1" t="s">
        <v>93</v>
      </c>
      <c r="F14376" s="1" t="s">
        <v>332</v>
      </c>
      <c r="G14376">
        <v>0</v>
      </c>
      <c r="H14376">
        <v>0</v>
      </c>
      <c r="I14376">
        <v>0.03</v>
      </c>
      <c r="J14376">
        <v>0</v>
      </c>
      <c r="K14376">
        <v>0.03</v>
      </c>
    </row>
    <row r="14377" spans="1:11" x14ac:dyDescent="0.25">
      <c r="A14377" s="1" t="s">
        <v>26517</v>
      </c>
      <c r="B14377" s="1" t="s">
        <v>10420</v>
      </c>
      <c r="C14377" s="1" t="s">
        <v>53</v>
      </c>
      <c r="D14377" s="16">
        <v>41640</v>
      </c>
      <c r="E14377" s="1" t="s">
        <v>14</v>
      </c>
      <c r="F14377" s="1" t="s">
        <v>332</v>
      </c>
      <c r="G14377">
        <v>0</v>
      </c>
      <c r="H14377">
        <v>0</v>
      </c>
      <c r="I14377">
        <v>0.03</v>
      </c>
      <c r="J14377">
        <v>0</v>
      </c>
      <c r="K14377">
        <v>0.03</v>
      </c>
    </row>
    <row r="14378" spans="1:11" x14ac:dyDescent="0.25">
      <c r="A14378" s="1" t="s">
        <v>26518</v>
      </c>
      <c r="B14378" s="1" t="s">
        <v>10421</v>
      </c>
      <c r="C14378" s="1" t="s">
        <v>12</v>
      </c>
      <c r="D14378" s="16">
        <v>39083</v>
      </c>
      <c r="E14378" s="1" t="s">
        <v>27</v>
      </c>
      <c r="F14378" s="1" t="s">
        <v>15</v>
      </c>
      <c r="G14378">
        <v>0</v>
      </c>
      <c r="H14378">
        <v>0</v>
      </c>
      <c r="I14378">
        <v>0.03</v>
      </c>
      <c r="J14378">
        <v>0</v>
      </c>
      <c r="K14378">
        <v>0.03</v>
      </c>
    </row>
    <row r="14379" spans="1:11" hidden="1" x14ac:dyDescent="0.25">
      <c r="A14379" s="1" t="s">
        <v>26519</v>
      </c>
      <c r="B14379" s="1" t="s">
        <v>10422</v>
      </c>
      <c r="C14379" s="1" t="s">
        <v>157</v>
      </c>
      <c r="E14379" s="1" t="s">
        <v>55</v>
      </c>
      <c r="F14379" s="1" t="s">
        <v>915</v>
      </c>
      <c r="G14379">
        <v>0</v>
      </c>
      <c r="H14379">
        <v>0</v>
      </c>
      <c r="I14379">
        <v>0.03</v>
      </c>
      <c r="J14379">
        <v>0</v>
      </c>
      <c r="K14379">
        <v>0.03</v>
      </c>
    </row>
    <row r="14380" spans="1:11" x14ac:dyDescent="0.25">
      <c r="A14380" s="1" t="s">
        <v>26520</v>
      </c>
      <c r="B14380" s="1" t="s">
        <v>10423</v>
      </c>
      <c r="C14380" s="1" t="s">
        <v>32</v>
      </c>
      <c r="D14380" s="16">
        <v>39448</v>
      </c>
      <c r="E14380" s="1" t="s">
        <v>106</v>
      </c>
      <c r="F14380" s="1" t="s">
        <v>4373</v>
      </c>
      <c r="G14380">
        <v>0</v>
      </c>
      <c r="H14380">
        <v>0</v>
      </c>
      <c r="I14380">
        <v>0.03</v>
      </c>
      <c r="J14380">
        <v>0</v>
      </c>
      <c r="K14380">
        <v>0.03</v>
      </c>
    </row>
    <row r="14381" spans="1:11" x14ac:dyDescent="0.25">
      <c r="A14381" s="1" t="s">
        <v>26521</v>
      </c>
      <c r="B14381" s="1" t="s">
        <v>10424</v>
      </c>
      <c r="C14381" s="1" t="s">
        <v>84</v>
      </c>
      <c r="D14381" s="16">
        <v>42005</v>
      </c>
      <c r="E14381" s="1" t="s">
        <v>27</v>
      </c>
      <c r="F14381" s="1" t="s">
        <v>2472</v>
      </c>
      <c r="G14381">
        <v>0</v>
      </c>
      <c r="H14381">
        <v>0</v>
      </c>
      <c r="I14381">
        <v>0.03</v>
      </c>
      <c r="J14381">
        <v>0</v>
      </c>
      <c r="K14381">
        <v>0.03</v>
      </c>
    </row>
    <row r="14382" spans="1:11" x14ac:dyDescent="0.25">
      <c r="A14382" s="1" t="s">
        <v>26522</v>
      </c>
      <c r="B14382" s="1" t="s">
        <v>10425</v>
      </c>
      <c r="C14382" s="1" t="s">
        <v>32</v>
      </c>
      <c r="D14382" s="16">
        <v>39448</v>
      </c>
      <c r="E14382" s="1" t="s">
        <v>30</v>
      </c>
      <c r="F14382" s="1" t="s">
        <v>1990</v>
      </c>
      <c r="G14382">
        <v>0</v>
      </c>
      <c r="H14382">
        <v>0.03</v>
      </c>
      <c r="I14382">
        <v>0</v>
      </c>
      <c r="J14382">
        <v>0</v>
      </c>
      <c r="K14382">
        <v>0.03</v>
      </c>
    </row>
    <row r="14383" spans="1:11" x14ac:dyDescent="0.25">
      <c r="A14383" s="1" t="s">
        <v>26523</v>
      </c>
      <c r="B14383" s="1" t="s">
        <v>10426</v>
      </c>
      <c r="C14383" s="1" t="s">
        <v>144</v>
      </c>
      <c r="D14383" s="16">
        <v>37622</v>
      </c>
      <c r="E14383" s="1" t="s">
        <v>242</v>
      </c>
      <c r="F14383" s="1" t="s">
        <v>292</v>
      </c>
      <c r="G14383">
        <v>0</v>
      </c>
      <c r="H14383">
        <v>0.03</v>
      </c>
      <c r="I14383">
        <v>0</v>
      </c>
      <c r="J14383">
        <v>0.01</v>
      </c>
      <c r="K14383">
        <v>0.03</v>
      </c>
    </row>
    <row r="14384" spans="1:11" x14ac:dyDescent="0.25">
      <c r="A14384" s="1" t="s">
        <v>26524</v>
      </c>
      <c r="B14384" s="1" t="s">
        <v>10427</v>
      </c>
      <c r="C14384" s="1" t="s">
        <v>730</v>
      </c>
      <c r="D14384" s="16">
        <v>42005</v>
      </c>
      <c r="E14384" s="1" t="s">
        <v>55</v>
      </c>
      <c r="F14384" s="1" t="s">
        <v>5809</v>
      </c>
      <c r="G14384">
        <v>0</v>
      </c>
      <c r="H14384">
        <v>0</v>
      </c>
      <c r="I14384">
        <v>0.03</v>
      </c>
      <c r="J14384">
        <v>0</v>
      </c>
      <c r="K14384">
        <v>0.03</v>
      </c>
    </row>
    <row r="14385" spans="1:11" x14ac:dyDescent="0.25">
      <c r="A14385" s="1" t="s">
        <v>26525</v>
      </c>
      <c r="B14385" s="1" t="s">
        <v>10428</v>
      </c>
      <c r="C14385" s="1" t="s">
        <v>144</v>
      </c>
      <c r="D14385" s="16">
        <v>42370</v>
      </c>
      <c r="E14385" s="1" t="s">
        <v>242</v>
      </c>
      <c r="F14385" s="1" t="s">
        <v>6758</v>
      </c>
      <c r="G14385">
        <v>0</v>
      </c>
      <c r="H14385">
        <v>0.03</v>
      </c>
      <c r="I14385">
        <v>0</v>
      </c>
      <c r="J14385">
        <v>0</v>
      </c>
      <c r="K14385">
        <v>0.03</v>
      </c>
    </row>
    <row r="14386" spans="1:11" x14ac:dyDescent="0.25">
      <c r="A14386" s="1" t="s">
        <v>26526</v>
      </c>
      <c r="B14386" s="1" t="s">
        <v>10429</v>
      </c>
      <c r="C14386" s="1" t="s">
        <v>12</v>
      </c>
      <c r="D14386" s="16">
        <v>40179</v>
      </c>
      <c r="E14386" s="1" t="s">
        <v>34</v>
      </c>
      <c r="F14386" s="1" t="s">
        <v>4720</v>
      </c>
      <c r="G14386">
        <v>0.03</v>
      </c>
      <c r="H14386">
        <v>0</v>
      </c>
      <c r="I14386">
        <v>0</v>
      </c>
      <c r="J14386">
        <v>0</v>
      </c>
      <c r="K14386">
        <v>0.03</v>
      </c>
    </row>
    <row r="14387" spans="1:11" x14ac:dyDescent="0.25">
      <c r="A14387" s="1" t="s">
        <v>26527</v>
      </c>
      <c r="B14387" s="1" t="s">
        <v>10430</v>
      </c>
      <c r="C14387" s="1" t="s">
        <v>157</v>
      </c>
      <c r="D14387" s="16">
        <v>40179</v>
      </c>
      <c r="E14387" s="1" t="s">
        <v>106</v>
      </c>
      <c r="F14387" s="1" t="s">
        <v>1008</v>
      </c>
      <c r="G14387">
        <v>0</v>
      </c>
      <c r="H14387">
        <v>0</v>
      </c>
      <c r="I14387">
        <v>0.03</v>
      </c>
      <c r="J14387">
        <v>0</v>
      </c>
      <c r="K14387">
        <v>0.03</v>
      </c>
    </row>
    <row r="14388" spans="1:11" x14ac:dyDescent="0.25">
      <c r="A14388" s="1" t="s">
        <v>26528</v>
      </c>
      <c r="B14388" s="1" t="s">
        <v>8575</v>
      </c>
      <c r="C14388" s="1" t="s">
        <v>139</v>
      </c>
      <c r="D14388" s="16">
        <v>38718</v>
      </c>
      <c r="E14388" s="1" t="s">
        <v>34</v>
      </c>
      <c r="F14388" s="1" t="s">
        <v>8576</v>
      </c>
      <c r="G14388">
        <v>0.02</v>
      </c>
      <c r="H14388">
        <v>0.01</v>
      </c>
      <c r="I14388">
        <v>0</v>
      </c>
      <c r="J14388">
        <v>0</v>
      </c>
      <c r="K14388">
        <v>0.03</v>
      </c>
    </row>
    <row r="14389" spans="1:11" x14ac:dyDescent="0.25">
      <c r="A14389" s="1" t="s">
        <v>26529</v>
      </c>
      <c r="B14389" s="1" t="s">
        <v>10431</v>
      </c>
      <c r="C14389" s="1" t="s">
        <v>157</v>
      </c>
      <c r="D14389" s="16">
        <v>40179</v>
      </c>
      <c r="E14389" s="1" t="s">
        <v>106</v>
      </c>
      <c r="F14389" s="1" t="s">
        <v>9563</v>
      </c>
      <c r="G14389">
        <v>0</v>
      </c>
      <c r="H14389">
        <v>0</v>
      </c>
      <c r="I14389">
        <v>0.03</v>
      </c>
      <c r="J14389">
        <v>0</v>
      </c>
      <c r="K14389">
        <v>0.03</v>
      </c>
    </row>
    <row r="14390" spans="1:11" x14ac:dyDescent="0.25">
      <c r="A14390" s="1" t="s">
        <v>26530</v>
      </c>
      <c r="B14390" s="1" t="s">
        <v>4575</v>
      </c>
      <c r="C14390" s="1" t="s">
        <v>144</v>
      </c>
      <c r="D14390" s="16">
        <v>37622</v>
      </c>
      <c r="E14390" s="1" t="s">
        <v>2</v>
      </c>
      <c r="F14390" s="1" t="s">
        <v>117</v>
      </c>
      <c r="G14390">
        <v>0</v>
      </c>
      <c r="H14390">
        <v>0.03</v>
      </c>
      <c r="I14390">
        <v>0</v>
      </c>
      <c r="J14390">
        <v>0.01</v>
      </c>
      <c r="K14390">
        <v>0.03</v>
      </c>
    </row>
    <row r="14391" spans="1:11" x14ac:dyDescent="0.25">
      <c r="A14391" s="1" t="s">
        <v>26531</v>
      </c>
      <c r="B14391" s="1" t="s">
        <v>10432</v>
      </c>
      <c r="C14391" s="1" t="s">
        <v>58</v>
      </c>
      <c r="D14391" s="16">
        <v>38718</v>
      </c>
      <c r="E14391" s="1" t="s">
        <v>106</v>
      </c>
      <c r="F14391" s="1" t="s">
        <v>9956</v>
      </c>
      <c r="G14391">
        <v>0</v>
      </c>
      <c r="H14391">
        <v>0</v>
      </c>
      <c r="I14391">
        <v>0.03</v>
      </c>
      <c r="J14391">
        <v>0</v>
      </c>
      <c r="K14391">
        <v>0.03</v>
      </c>
    </row>
    <row r="14392" spans="1:11" x14ac:dyDescent="0.25">
      <c r="A14392" s="1" t="s">
        <v>26532</v>
      </c>
      <c r="B14392" s="1" t="s">
        <v>10433</v>
      </c>
      <c r="C14392" s="1" t="s">
        <v>86</v>
      </c>
      <c r="D14392" s="16">
        <v>42736</v>
      </c>
      <c r="E14392" s="1" t="s">
        <v>27</v>
      </c>
      <c r="F14392" s="1" t="s">
        <v>147</v>
      </c>
      <c r="G14392">
        <v>0</v>
      </c>
      <c r="H14392">
        <v>0</v>
      </c>
      <c r="I14392">
        <v>0.03</v>
      </c>
      <c r="J14392">
        <v>0</v>
      </c>
      <c r="K14392">
        <v>0.03</v>
      </c>
    </row>
    <row r="14393" spans="1:11" x14ac:dyDescent="0.25">
      <c r="A14393" s="1" t="s">
        <v>26533</v>
      </c>
      <c r="B14393" s="1" t="s">
        <v>10435</v>
      </c>
      <c r="C14393" s="1" t="s">
        <v>32</v>
      </c>
      <c r="D14393" s="16">
        <v>40544</v>
      </c>
      <c r="E14393" s="1" t="s">
        <v>55</v>
      </c>
      <c r="F14393" s="1" t="s">
        <v>3788</v>
      </c>
      <c r="G14393">
        <v>0</v>
      </c>
      <c r="H14393">
        <v>0.03</v>
      </c>
      <c r="I14393">
        <v>0</v>
      </c>
      <c r="J14393">
        <v>0</v>
      </c>
      <c r="K14393">
        <v>0.03</v>
      </c>
    </row>
    <row r="14394" spans="1:11" x14ac:dyDescent="0.25">
      <c r="A14394" s="1" t="s">
        <v>26534</v>
      </c>
      <c r="B14394" s="1" t="s">
        <v>10436</v>
      </c>
      <c r="C14394" s="1" t="s">
        <v>730</v>
      </c>
      <c r="D14394" s="16">
        <v>41640</v>
      </c>
      <c r="E14394" s="1" t="s">
        <v>106</v>
      </c>
      <c r="F14394" s="1" t="s">
        <v>7541</v>
      </c>
      <c r="G14394">
        <v>0</v>
      </c>
      <c r="H14394">
        <v>0</v>
      </c>
      <c r="I14394">
        <v>0.03</v>
      </c>
      <c r="J14394">
        <v>0</v>
      </c>
      <c r="K14394">
        <v>0.03</v>
      </c>
    </row>
    <row r="14395" spans="1:11" x14ac:dyDescent="0.25">
      <c r="A14395" s="1" t="s">
        <v>26535</v>
      </c>
      <c r="B14395" s="1" t="s">
        <v>6273</v>
      </c>
      <c r="C14395" s="1" t="s">
        <v>175</v>
      </c>
      <c r="D14395" s="16">
        <v>37257</v>
      </c>
      <c r="E14395" s="1" t="s">
        <v>2</v>
      </c>
      <c r="F14395" s="1" t="s">
        <v>645</v>
      </c>
      <c r="G14395">
        <v>0.02</v>
      </c>
      <c r="H14395">
        <v>0.01</v>
      </c>
      <c r="I14395">
        <v>0</v>
      </c>
      <c r="J14395">
        <v>0</v>
      </c>
      <c r="K14395">
        <v>0.03</v>
      </c>
    </row>
    <row r="14396" spans="1:11" x14ac:dyDescent="0.25">
      <c r="A14396" s="1" t="s">
        <v>26536</v>
      </c>
      <c r="B14396" s="1" t="s">
        <v>10437</v>
      </c>
      <c r="C14396" s="1" t="s">
        <v>730</v>
      </c>
      <c r="D14396" s="16">
        <v>42005</v>
      </c>
      <c r="E14396" s="1" t="s">
        <v>2</v>
      </c>
      <c r="F14396" s="1" t="s">
        <v>10438</v>
      </c>
      <c r="G14396">
        <v>0</v>
      </c>
      <c r="H14396">
        <v>0</v>
      </c>
      <c r="I14396">
        <v>0.03</v>
      </c>
      <c r="J14396">
        <v>0</v>
      </c>
      <c r="K14396">
        <v>0.03</v>
      </c>
    </row>
    <row r="14397" spans="1:11" x14ac:dyDescent="0.25">
      <c r="A14397" s="1" t="s">
        <v>26537</v>
      </c>
      <c r="B14397" s="1" t="s">
        <v>1416</v>
      </c>
      <c r="C14397" s="1" t="s">
        <v>144</v>
      </c>
      <c r="D14397" s="16">
        <v>39083</v>
      </c>
      <c r="E14397" s="1" t="s">
        <v>55</v>
      </c>
      <c r="F14397" s="1" t="s">
        <v>421</v>
      </c>
      <c r="G14397">
        <v>0.01</v>
      </c>
      <c r="H14397">
        <v>0.01</v>
      </c>
      <c r="I14397">
        <v>0</v>
      </c>
      <c r="J14397">
        <v>0</v>
      </c>
      <c r="K14397">
        <v>0.03</v>
      </c>
    </row>
    <row r="14398" spans="1:11" x14ac:dyDescent="0.25">
      <c r="A14398" s="1" t="s">
        <v>26538</v>
      </c>
      <c r="B14398" s="1" t="s">
        <v>10439</v>
      </c>
      <c r="C14398" s="1" t="s">
        <v>49</v>
      </c>
      <c r="D14398" s="16">
        <v>39448</v>
      </c>
      <c r="E14398" s="1" t="s">
        <v>38</v>
      </c>
      <c r="F14398" s="1" t="s">
        <v>214</v>
      </c>
      <c r="G14398">
        <v>0</v>
      </c>
      <c r="H14398">
        <v>0</v>
      </c>
      <c r="I14398">
        <v>0.03</v>
      </c>
      <c r="J14398">
        <v>0</v>
      </c>
      <c r="K14398">
        <v>0.03</v>
      </c>
    </row>
    <row r="14399" spans="1:11" x14ac:dyDescent="0.25">
      <c r="A14399" s="1" t="s">
        <v>26539</v>
      </c>
      <c r="B14399" s="1" t="s">
        <v>10440</v>
      </c>
      <c r="C14399" s="1" t="s">
        <v>157</v>
      </c>
      <c r="D14399" s="16">
        <v>40179</v>
      </c>
      <c r="E14399" s="1" t="s">
        <v>27</v>
      </c>
      <c r="F14399" s="1" t="s">
        <v>5809</v>
      </c>
      <c r="G14399">
        <v>0.03</v>
      </c>
      <c r="H14399">
        <v>0</v>
      </c>
      <c r="I14399">
        <v>0</v>
      </c>
      <c r="J14399">
        <v>0</v>
      </c>
      <c r="K14399">
        <v>0.03</v>
      </c>
    </row>
    <row r="14400" spans="1:11" x14ac:dyDescent="0.25">
      <c r="A14400" s="1" t="s">
        <v>26540</v>
      </c>
      <c r="B14400" s="1" t="s">
        <v>10441</v>
      </c>
      <c r="C14400" s="1" t="s">
        <v>58</v>
      </c>
      <c r="D14400" s="16">
        <v>37257</v>
      </c>
      <c r="E14400" s="1" t="s">
        <v>30</v>
      </c>
      <c r="F14400" s="1" t="s">
        <v>3705</v>
      </c>
      <c r="G14400">
        <v>0.02</v>
      </c>
      <c r="H14400">
        <v>0.01</v>
      </c>
      <c r="I14400">
        <v>0</v>
      </c>
      <c r="J14400">
        <v>0</v>
      </c>
      <c r="K14400">
        <v>0.03</v>
      </c>
    </row>
    <row r="14401" spans="1:11" x14ac:dyDescent="0.25">
      <c r="A14401" s="1" t="s">
        <v>26541</v>
      </c>
      <c r="B14401" s="1" t="s">
        <v>9461</v>
      </c>
      <c r="C14401" s="1" t="s">
        <v>53</v>
      </c>
      <c r="D14401" s="16">
        <v>41640</v>
      </c>
      <c r="E14401" s="1" t="s">
        <v>27</v>
      </c>
      <c r="F14401" s="1" t="s">
        <v>332</v>
      </c>
      <c r="G14401">
        <v>0</v>
      </c>
      <c r="H14401">
        <v>0</v>
      </c>
      <c r="I14401">
        <v>0.03</v>
      </c>
      <c r="J14401">
        <v>0</v>
      </c>
      <c r="K14401">
        <v>0.03</v>
      </c>
    </row>
    <row r="14402" spans="1:11" x14ac:dyDescent="0.25">
      <c r="A14402" s="1" t="s">
        <v>26542</v>
      </c>
      <c r="B14402" s="1" t="s">
        <v>10442</v>
      </c>
      <c r="C14402" s="1" t="s">
        <v>12</v>
      </c>
      <c r="D14402" s="16">
        <v>40179</v>
      </c>
      <c r="E14402" s="1" t="s">
        <v>55</v>
      </c>
      <c r="F14402" s="1" t="s">
        <v>1354</v>
      </c>
      <c r="G14402">
        <v>0.03</v>
      </c>
      <c r="H14402">
        <v>0</v>
      </c>
      <c r="I14402">
        <v>0</v>
      </c>
      <c r="J14402">
        <v>0</v>
      </c>
      <c r="K14402">
        <v>0.03</v>
      </c>
    </row>
    <row r="14403" spans="1:11" x14ac:dyDescent="0.25">
      <c r="A14403" s="1" t="s">
        <v>26543</v>
      </c>
      <c r="B14403" s="1" t="s">
        <v>7845</v>
      </c>
      <c r="C14403" s="1" t="s">
        <v>58</v>
      </c>
      <c r="D14403" s="16">
        <v>40179</v>
      </c>
      <c r="E14403" s="1" t="s">
        <v>106</v>
      </c>
      <c r="F14403" s="1" t="s">
        <v>788</v>
      </c>
      <c r="G14403">
        <v>0</v>
      </c>
      <c r="H14403">
        <v>0</v>
      </c>
      <c r="I14403">
        <v>0.03</v>
      </c>
      <c r="J14403">
        <v>0</v>
      </c>
      <c r="K14403">
        <v>0.03</v>
      </c>
    </row>
    <row r="14404" spans="1:11" x14ac:dyDescent="0.25">
      <c r="A14404" s="1" t="s">
        <v>26544</v>
      </c>
      <c r="B14404" s="1" t="s">
        <v>10443</v>
      </c>
      <c r="C14404" s="1" t="s">
        <v>84</v>
      </c>
      <c r="D14404" s="16">
        <v>40909</v>
      </c>
      <c r="E14404" s="1" t="s">
        <v>106</v>
      </c>
      <c r="F14404" s="1" t="s">
        <v>1240</v>
      </c>
      <c r="G14404">
        <v>0.03</v>
      </c>
      <c r="H14404">
        <v>0</v>
      </c>
      <c r="I14404">
        <v>0</v>
      </c>
      <c r="J14404">
        <v>0</v>
      </c>
      <c r="K14404">
        <v>0.03</v>
      </c>
    </row>
    <row r="14405" spans="1:11" x14ac:dyDescent="0.25">
      <c r="A14405" s="1" t="s">
        <v>26545</v>
      </c>
      <c r="B14405" s="1" t="s">
        <v>10444</v>
      </c>
      <c r="C14405" s="1" t="s">
        <v>53</v>
      </c>
      <c r="D14405" s="16">
        <v>41275</v>
      </c>
      <c r="E14405" s="1" t="s">
        <v>93</v>
      </c>
      <c r="F14405" s="1" t="s">
        <v>206</v>
      </c>
      <c r="G14405">
        <v>0</v>
      </c>
      <c r="H14405">
        <v>0</v>
      </c>
      <c r="I14405">
        <v>0.03</v>
      </c>
      <c r="J14405">
        <v>0</v>
      </c>
      <c r="K14405">
        <v>0.03</v>
      </c>
    </row>
    <row r="14406" spans="1:11" x14ac:dyDescent="0.25">
      <c r="A14406" s="1" t="s">
        <v>26546</v>
      </c>
      <c r="B14406" s="1" t="s">
        <v>10445</v>
      </c>
      <c r="C14406" s="1" t="s">
        <v>144</v>
      </c>
      <c r="D14406" s="16">
        <v>40544</v>
      </c>
      <c r="E14406" s="1" t="s">
        <v>41</v>
      </c>
      <c r="F14406" s="1" t="s">
        <v>915</v>
      </c>
      <c r="G14406">
        <v>0</v>
      </c>
      <c r="H14406">
        <v>0.02</v>
      </c>
      <c r="I14406">
        <v>0</v>
      </c>
      <c r="J14406">
        <v>0.01</v>
      </c>
      <c r="K14406">
        <v>0.03</v>
      </c>
    </row>
    <row r="14407" spans="1:11" x14ac:dyDescent="0.25">
      <c r="A14407" s="1" t="s">
        <v>26547</v>
      </c>
      <c r="B14407" s="1" t="s">
        <v>10446</v>
      </c>
      <c r="C14407" s="1" t="s">
        <v>871</v>
      </c>
      <c r="D14407" s="16">
        <v>35796</v>
      </c>
      <c r="E14407" s="1" t="s">
        <v>106</v>
      </c>
      <c r="F14407" s="1" t="s">
        <v>10447</v>
      </c>
      <c r="G14407">
        <v>0</v>
      </c>
      <c r="H14407">
        <v>0</v>
      </c>
      <c r="I14407">
        <v>0.03</v>
      </c>
      <c r="J14407">
        <v>0</v>
      </c>
      <c r="K14407">
        <v>0.03</v>
      </c>
    </row>
    <row r="14408" spans="1:11" x14ac:dyDescent="0.25">
      <c r="A14408" s="1" t="s">
        <v>26548</v>
      </c>
      <c r="B14408" s="1" t="s">
        <v>10448</v>
      </c>
      <c r="C14408" s="1" t="s">
        <v>32</v>
      </c>
      <c r="D14408" s="16">
        <v>39814</v>
      </c>
      <c r="E14408" s="1" t="s">
        <v>41</v>
      </c>
      <c r="F14408" s="1" t="s">
        <v>2904</v>
      </c>
      <c r="G14408">
        <v>0.03</v>
      </c>
      <c r="H14408">
        <v>0</v>
      </c>
      <c r="I14408">
        <v>0</v>
      </c>
      <c r="J14408">
        <v>0</v>
      </c>
      <c r="K14408">
        <v>0.03</v>
      </c>
    </row>
    <row r="14409" spans="1:11" x14ac:dyDescent="0.25">
      <c r="A14409" s="1" t="s">
        <v>26549</v>
      </c>
      <c r="B14409" s="1" t="s">
        <v>5831</v>
      </c>
      <c r="C14409" s="1" t="s">
        <v>144</v>
      </c>
      <c r="D14409" s="16">
        <v>40179</v>
      </c>
      <c r="E14409" s="1" t="s">
        <v>14</v>
      </c>
      <c r="F14409" s="1" t="s">
        <v>117</v>
      </c>
      <c r="G14409">
        <v>0</v>
      </c>
      <c r="H14409">
        <v>0.03</v>
      </c>
      <c r="I14409">
        <v>0</v>
      </c>
      <c r="J14409">
        <v>0.01</v>
      </c>
      <c r="K14409">
        <v>0.03</v>
      </c>
    </row>
    <row r="14410" spans="1:11" x14ac:dyDescent="0.25">
      <c r="A14410" s="1" t="s">
        <v>26550</v>
      </c>
      <c r="B14410" s="1" t="s">
        <v>10449</v>
      </c>
      <c r="C14410" s="1" t="s">
        <v>144</v>
      </c>
      <c r="D14410" s="16">
        <v>38353</v>
      </c>
      <c r="E14410" s="1" t="s">
        <v>242</v>
      </c>
      <c r="F14410" s="1" t="s">
        <v>292</v>
      </c>
      <c r="G14410">
        <v>0</v>
      </c>
      <c r="H14410">
        <v>0.03</v>
      </c>
      <c r="I14410">
        <v>0</v>
      </c>
      <c r="J14410">
        <v>0</v>
      </c>
      <c r="K14410">
        <v>0.03</v>
      </c>
    </row>
    <row r="14411" spans="1:11" x14ac:dyDescent="0.25">
      <c r="A14411" s="1" t="s">
        <v>26551</v>
      </c>
      <c r="B14411" s="1" t="s">
        <v>10450</v>
      </c>
      <c r="C14411" s="1" t="s">
        <v>58</v>
      </c>
      <c r="D14411" s="16">
        <v>39814</v>
      </c>
      <c r="E14411" s="1" t="s">
        <v>93</v>
      </c>
      <c r="F14411" s="1" t="s">
        <v>5363</v>
      </c>
      <c r="G14411">
        <v>0</v>
      </c>
      <c r="H14411">
        <v>0</v>
      </c>
      <c r="I14411">
        <v>0.03</v>
      </c>
      <c r="J14411">
        <v>0</v>
      </c>
      <c r="K14411">
        <v>0.03</v>
      </c>
    </row>
    <row r="14412" spans="1:11" x14ac:dyDescent="0.25">
      <c r="A14412" s="1" t="s">
        <v>26552</v>
      </c>
      <c r="B14412" s="1" t="s">
        <v>6162</v>
      </c>
      <c r="C14412" s="1" t="s">
        <v>168</v>
      </c>
      <c r="D14412" s="16">
        <v>42005</v>
      </c>
      <c r="E14412" s="1" t="s">
        <v>21</v>
      </c>
      <c r="F14412" s="1" t="s">
        <v>5432</v>
      </c>
      <c r="G14412">
        <v>0</v>
      </c>
      <c r="H14412">
        <v>0.03</v>
      </c>
      <c r="I14412">
        <v>0</v>
      </c>
      <c r="J14412">
        <v>0</v>
      </c>
      <c r="K14412">
        <v>0.03</v>
      </c>
    </row>
    <row r="14413" spans="1:11" x14ac:dyDescent="0.25">
      <c r="A14413" s="1" t="s">
        <v>26553</v>
      </c>
      <c r="B14413" s="1" t="s">
        <v>518</v>
      </c>
      <c r="C14413" s="1" t="s">
        <v>144</v>
      </c>
      <c r="D14413" s="16">
        <v>40909</v>
      </c>
      <c r="E14413" s="1" t="s">
        <v>14</v>
      </c>
      <c r="F14413" s="1" t="s">
        <v>56</v>
      </c>
      <c r="G14413">
        <v>0</v>
      </c>
      <c r="H14413">
        <v>0.02</v>
      </c>
      <c r="I14413">
        <v>0</v>
      </c>
      <c r="J14413">
        <v>0</v>
      </c>
      <c r="K14413">
        <v>0.03</v>
      </c>
    </row>
    <row r="14414" spans="1:11" x14ac:dyDescent="0.25">
      <c r="A14414" s="1" t="s">
        <v>26554</v>
      </c>
      <c r="B14414" s="1" t="s">
        <v>10451</v>
      </c>
      <c r="C14414" s="1" t="s">
        <v>157</v>
      </c>
      <c r="D14414" s="16">
        <v>40544</v>
      </c>
      <c r="E14414" s="1" t="s">
        <v>106</v>
      </c>
      <c r="F14414" s="1" t="s">
        <v>10452</v>
      </c>
      <c r="G14414">
        <v>0</v>
      </c>
      <c r="H14414">
        <v>0</v>
      </c>
      <c r="I14414">
        <v>0.03</v>
      </c>
      <c r="J14414">
        <v>0</v>
      </c>
      <c r="K14414">
        <v>0.03</v>
      </c>
    </row>
    <row r="14415" spans="1:11" x14ac:dyDescent="0.25">
      <c r="A14415" s="1" t="s">
        <v>26555</v>
      </c>
      <c r="B14415" s="1" t="s">
        <v>2214</v>
      </c>
      <c r="C14415" s="1" t="s">
        <v>144</v>
      </c>
      <c r="D14415" s="16">
        <v>39814</v>
      </c>
      <c r="E14415" s="1" t="s">
        <v>55</v>
      </c>
      <c r="F14415" s="1" t="s">
        <v>136</v>
      </c>
      <c r="G14415">
        <v>0</v>
      </c>
      <c r="H14415">
        <v>0.03</v>
      </c>
      <c r="I14415">
        <v>0</v>
      </c>
      <c r="J14415">
        <v>0.01</v>
      </c>
      <c r="K14415">
        <v>0.03</v>
      </c>
    </row>
    <row r="14416" spans="1:11" x14ac:dyDescent="0.25">
      <c r="A14416" s="1" t="s">
        <v>26556</v>
      </c>
      <c r="B14416" s="1" t="s">
        <v>10453</v>
      </c>
      <c r="C14416" s="1" t="s">
        <v>157</v>
      </c>
      <c r="D14416" s="16">
        <v>39814</v>
      </c>
      <c r="E14416" s="1" t="s">
        <v>14</v>
      </c>
      <c r="F14416" s="1" t="s">
        <v>788</v>
      </c>
      <c r="G14416">
        <v>0</v>
      </c>
      <c r="H14416">
        <v>0</v>
      </c>
      <c r="I14416">
        <v>0.03</v>
      </c>
      <c r="J14416">
        <v>0</v>
      </c>
      <c r="K14416">
        <v>0.03</v>
      </c>
    </row>
    <row r="14417" spans="1:11" x14ac:dyDescent="0.25">
      <c r="A14417" s="1" t="s">
        <v>26557</v>
      </c>
      <c r="B14417" s="1" t="s">
        <v>10454</v>
      </c>
      <c r="C14417" s="1" t="s">
        <v>144</v>
      </c>
      <c r="D14417" s="16">
        <v>37987</v>
      </c>
      <c r="E14417" s="1" t="s">
        <v>242</v>
      </c>
      <c r="F14417" s="1" t="s">
        <v>10455</v>
      </c>
      <c r="G14417">
        <v>0</v>
      </c>
      <c r="H14417">
        <v>0.02</v>
      </c>
      <c r="I14417">
        <v>0</v>
      </c>
      <c r="J14417">
        <v>0.01</v>
      </c>
      <c r="K14417">
        <v>0.03</v>
      </c>
    </row>
    <row r="14418" spans="1:11" x14ac:dyDescent="0.25">
      <c r="A14418" s="1" t="s">
        <v>26558</v>
      </c>
      <c r="B14418" s="1" t="s">
        <v>10456</v>
      </c>
      <c r="C14418" s="1" t="s">
        <v>216</v>
      </c>
      <c r="D14418" s="16">
        <v>34335</v>
      </c>
      <c r="E14418" s="1" t="s">
        <v>34</v>
      </c>
      <c r="F14418" s="1" t="s">
        <v>147</v>
      </c>
      <c r="G14418">
        <v>0</v>
      </c>
      <c r="H14418">
        <v>0</v>
      </c>
      <c r="I14418">
        <v>0.03</v>
      </c>
      <c r="J14418">
        <v>0</v>
      </c>
      <c r="K14418">
        <v>0.03</v>
      </c>
    </row>
    <row r="14419" spans="1:11" x14ac:dyDescent="0.25">
      <c r="A14419" s="1" t="s">
        <v>26559</v>
      </c>
      <c r="B14419" s="1" t="s">
        <v>7757</v>
      </c>
      <c r="C14419" s="1" t="s">
        <v>157</v>
      </c>
      <c r="D14419" s="16">
        <v>39448</v>
      </c>
      <c r="E14419" s="1" t="s">
        <v>55</v>
      </c>
      <c r="F14419" s="1" t="s">
        <v>1903</v>
      </c>
      <c r="G14419">
        <v>0.03</v>
      </c>
      <c r="H14419">
        <v>0</v>
      </c>
      <c r="I14419">
        <v>0</v>
      </c>
      <c r="J14419">
        <v>0</v>
      </c>
      <c r="K14419">
        <v>0.03</v>
      </c>
    </row>
    <row r="14420" spans="1:11" x14ac:dyDescent="0.25">
      <c r="A14420" s="1" t="s">
        <v>26560</v>
      </c>
      <c r="B14420" s="1" t="s">
        <v>10457</v>
      </c>
      <c r="C14420" s="1" t="s">
        <v>32</v>
      </c>
      <c r="D14420" s="16">
        <v>39448</v>
      </c>
      <c r="E14420" s="1" t="s">
        <v>27</v>
      </c>
      <c r="F14420" s="1" t="s">
        <v>547</v>
      </c>
      <c r="G14420">
        <v>0.02</v>
      </c>
      <c r="H14420">
        <v>0</v>
      </c>
      <c r="I14420">
        <v>0</v>
      </c>
      <c r="J14420">
        <v>0</v>
      </c>
      <c r="K14420">
        <v>0.03</v>
      </c>
    </row>
    <row r="14421" spans="1:11" x14ac:dyDescent="0.25">
      <c r="A14421" s="1" t="s">
        <v>26561</v>
      </c>
      <c r="B14421" s="1" t="s">
        <v>6423</v>
      </c>
      <c r="C14421" s="1" t="s">
        <v>139</v>
      </c>
      <c r="D14421" s="16">
        <v>38353</v>
      </c>
      <c r="E14421" s="1" t="s">
        <v>27</v>
      </c>
      <c r="F14421" s="1" t="s">
        <v>155</v>
      </c>
      <c r="G14421">
        <v>0.02</v>
      </c>
      <c r="H14421">
        <v>0.01</v>
      </c>
      <c r="I14421">
        <v>0</v>
      </c>
      <c r="J14421">
        <v>0</v>
      </c>
      <c r="K14421">
        <v>0.03</v>
      </c>
    </row>
    <row r="14422" spans="1:11" x14ac:dyDescent="0.25">
      <c r="A14422" s="1" t="s">
        <v>26562</v>
      </c>
      <c r="B14422" s="1" t="s">
        <v>10458</v>
      </c>
      <c r="C14422" s="1" t="s">
        <v>157</v>
      </c>
      <c r="D14422" s="16">
        <v>38718</v>
      </c>
      <c r="E14422" s="1" t="s">
        <v>30</v>
      </c>
      <c r="F14422" s="1" t="s">
        <v>1240</v>
      </c>
      <c r="G14422">
        <v>0.03</v>
      </c>
      <c r="H14422">
        <v>0</v>
      </c>
      <c r="I14422">
        <v>0</v>
      </c>
      <c r="J14422">
        <v>0</v>
      </c>
      <c r="K14422">
        <v>0.03</v>
      </c>
    </row>
    <row r="14423" spans="1:11" x14ac:dyDescent="0.25">
      <c r="A14423" s="1" t="s">
        <v>26563</v>
      </c>
      <c r="B14423" s="1" t="s">
        <v>10459</v>
      </c>
      <c r="C14423" s="1" t="s">
        <v>144</v>
      </c>
      <c r="D14423" s="16">
        <v>39814</v>
      </c>
      <c r="E14423" s="1" t="s">
        <v>242</v>
      </c>
      <c r="F14423" s="1" t="s">
        <v>155</v>
      </c>
      <c r="G14423">
        <v>0</v>
      </c>
      <c r="H14423">
        <v>0.02</v>
      </c>
      <c r="I14423">
        <v>0</v>
      </c>
      <c r="J14423">
        <v>0.01</v>
      </c>
      <c r="K14423">
        <v>0.03</v>
      </c>
    </row>
    <row r="14424" spans="1:11" x14ac:dyDescent="0.25">
      <c r="A14424" s="1" t="s">
        <v>26564</v>
      </c>
      <c r="B14424" s="1" t="s">
        <v>10460</v>
      </c>
      <c r="C14424" s="1" t="s">
        <v>32</v>
      </c>
      <c r="D14424" s="16">
        <v>39448</v>
      </c>
      <c r="E14424" s="1" t="s">
        <v>55</v>
      </c>
      <c r="F14424" s="1" t="s">
        <v>332</v>
      </c>
      <c r="G14424">
        <v>0</v>
      </c>
      <c r="H14424">
        <v>0</v>
      </c>
      <c r="I14424">
        <v>0.03</v>
      </c>
      <c r="J14424">
        <v>0</v>
      </c>
      <c r="K14424">
        <v>0.03</v>
      </c>
    </row>
    <row r="14425" spans="1:11" x14ac:dyDescent="0.25">
      <c r="A14425" s="1" t="s">
        <v>26565</v>
      </c>
      <c r="B14425" s="1" t="s">
        <v>10461</v>
      </c>
      <c r="C14425" s="1" t="s">
        <v>32</v>
      </c>
      <c r="D14425" s="16">
        <v>39448</v>
      </c>
      <c r="E14425" s="1" t="s">
        <v>55</v>
      </c>
      <c r="F14425" s="1" t="s">
        <v>214</v>
      </c>
      <c r="G14425">
        <v>0</v>
      </c>
      <c r="H14425">
        <v>0</v>
      </c>
      <c r="I14425">
        <v>0.03</v>
      </c>
      <c r="J14425">
        <v>0</v>
      </c>
      <c r="K14425">
        <v>0.03</v>
      </c>
    </row>
    <row r="14426" spans="1:11" x14ac:dyDescent="0.25">
      <c r="A14426" s="1" t="s">
        <v>26566</v>
      </c>
      <c r="B14426" s="1" t="s">
        <v>10462</v>
      </c>
      <c r="C14426" s="1" t="s">
        <v>139</v>
      </c>
      <c r="D14426" s="16">
        <v>37987</v>
      </c>
      <c r="E14426" s="1" t="s">
        <v>55</v>
      </c>
      <c r="F14426" s="1" t="s">
        <v>2024</v>
      </c>
      <c r="G14426">
        <v>0.02</v>
      </c>
      <c r="H14426">
        <v>0.01</v>
      </c>
      <c r="I14426">
        <v>0</v>
      </c>
      <c r="J14426">
        <v>0</v>
      </c>
      <c r="K14426">
        <v>0.03</v>
      </c>
    </row>
    <row r="14427" spans="1:11" x14ac:dyDescent="0.25">
      <c r="A14427" s="1" t="s">
        <v>26567</v>
      </c>
      <c r="B14427" s="1" t="s">
        <v>10463</v>
      </c>
      <c r="C14427" s="1" t="s">
        <v>157</v>
      </c>
      <c r="D14427" s="16">
        <v>41275</v>
      </c>
      <c r="E14427" s="1" t="s">
        <v>106</v>
      </c>
      <c r="F14427" s="1" t="s">
        <v>1466</v>
      </c>
      <c r="G14427">
        <v>0</v>
      </c>
      <c r="H14427">
        <v>0</v>
      </c>
      <c r="I14427">
        <v>0.03</v>
      </c>
      <c r="J14427">
        <v>0</v>
      </c>
      <c r="K14427">
        <v>0.03</v>
      </c>
    </row>
    <row r="14428" spans="1:11" x14ac:dyDescent="0.25">
      <c r="A14428" s="1" t="s">
        <v>26568</v>
      </c>
      <c r="B14428" s="1" t="s">
        <v>10464</v>
      </c>
      <c r="C14428" s="1" t="s">
        <v>53</v>
      </c>
      <c r="D14428" s="16">
        <v>39814</v>
      </c>
      <c r="E14428" s="1" t="s">
        <v>14</v>
      </c>
      <c r="F14428" s="1" t="s">
        <v>1184</v>
      </c>
      <c r="G14428">
        <v>0.02</v>
      </c>
      <c r="H14428">
        <v>0</v>
      </c>
      <c r="I14428">
        <v>0</v>
      </c>
      <c r="J14428">
        <v>0.01</v>
      </c>
      <c r="K14428">
        <v>0.03</v>
      </c>
    </row>
    <row r="14429" spans="1:11" x14ac:dyDescent="0.25">
      <c r="A14429" s="1" t="s">
        <v>26569</v>
      </c>
      <c r="B14429" s="1" t="s">
        <v>9088</v>
      </c>
      <c r="C14429" s="1" t="s">
        <v>86</v>
      </c>
      <c r="D14429" s="16">
        <v>42370</v>
      </c>
      <c r="E14429" s="1" t="s">
        <v>55</v>
      </c>
      <c r="F14429" s="1" t="s">
        <v>332</v>
      </c>
      <c r="G14429">
        <v>0</v>
      </c>
      <c r="H14429">
        <v>0</v>
      </c>
      <c r="I14429">
        <v>0.03</v>
      </c>
      <c r="J14429">
        <v>0</v>
      </c>
      <c r="K14429">
        <v>0.03</v>
      </c>
    </row>
    <row r="14430" spans="1:11" x14ac:dyDescent="0.25">
      <c r="A14430" s="1" t="s">
        <v>26570</v>
      </c>
      <c r="B14430" s="1" t="s">
        <v>10465</v>
      </c>
      <c r="C14430" s="1" t="s">
        <v>32</v>
      </c>
      <c r="D14430" s="16">
        <v>39448</v>
      </c>
      <c r="E14430" s="1" t="s">
        <v>106</v>
      </c>
      <c r="F14430" s="1" t="s">
        <v>4571</v>
      </c>
      <c r="G14430">
        <v>0</v>
      </c>
      <c r="H14430">
        <v>0</v>
      </c>
      <c r="I14430">
        <v>0.03</v>
      </c>
      <c r="J14430">
        <v>0</v>
      </c>
      <c r="K14430">
        <v>0.03</v>
      </c>
    </row>
    <row r="14431" spans="1:11" x14ac:dyDescent="0.25">
      <c r="A14431" s="1" t="s">
        <v>26571</v>
      </c>
      <c r="B14431" s="1" t="s">
        <v>10466</v>
      </c>
      <c r="C14431" s="1" t="s">
        <v>5000</v>
      </c>
      <c r="D14431" s="16">
        <v>34700</v>
      </c>
      <c r="E14431" s="1" t="s">
        <v>93</v>
      </c>
      <c r="F14431" s="1" t="s">
        <v>1184</v>
      </c>
      <c r="G14431">
        <v>0</v>
      </c>
      <c r="H14431">
        <v>0</v>
      </c>
      <c r="I14431">
        <v>0.03</v>
      </c>
      <c r="J14431">
        <v>0</v>
      </c>
      <c r="K14431">
        <v>0.03</v>
      </c>
    </row>
    <row r="14432" spans="1:11" x14ac:dyDescent="0.25">
      <c r="A14432" s="1" t="s">
        <v>26572</v>
      </c>
      <c r="B14432" s="1" t="s">
        <v>10467</v>
      </c>
      <c r="C14432" s="1" t="s">
        <v>58</v>
      </c>
      <c r="D14432" s="16">
        <v>36892</v>
      </c>
      <c r="E14432" s="1" t="s">
        <v>14</v>
      </c>
      <c r="F14432" s="1" t="s">
        <v>117</v>
      </c>
      <c r="G14432">
        <v>0.02</v>
      </c>
      <c r="H14432">
        <v>0.01</v>
      </c>
      <c r="I14432">
        <v>0</v>
      </c>
      <c r="J14432">
        <v>0</v>
      </c>
      <c r="K14432">
        <v>0.03</v>
      </c>
    </row>
    <row r="14433" spans="1:11" x14ac:dyDescent="0.25">
      <c r="A14433" s="1" t="s">
        <v>26573</v>
      </c>
      <c r="B14433" s="1" t="s">
        <v>10468</v>
      </c>
      <c r="C14433" s="1" t="s">
        <v>109</v>
      </c>
      <c r="D14433" s="16">
        <v>35796</v>
      </c>
      <c r="E14433" s="1" t="s">
        <v>21</v>
      </c>
      <c r="F14433" s="1" t="s">
        <v>5645</v>
      </c>
      <c r="G14433">
        <v>0.02</v>
      </c>
      <c r="H14433">
        <v>0.01</v>
      </c>
      <c r="I14433">
        <v>0</v>
      </c>
      <c r="J14433">
        <v>0</v>
      </c>
      <c r="K14433">
        <v>0.03</v>
      </c>
    </row>
    <row r="14434" spans="1:11" x14ac:dyDescent="0.25">
      <c r="A14434" s="1" t="s">
        <v>26574</v>
      </c>
      <c r="B14434" s="1" t="s">
        <v>10469</v>
      </c>
      <c r="C14434" s="1" t="s">
        <v>730</v>
      </c>
      <c r="D14434" s="16">
        <v>42005</v>
      </c>
      <c r="E14434" s="1" t="s">
        <v>106</v>
      </c>
      <c r="F14434" s="1" t="s">
        <v>10470</v>
      </c>
      <c r="G14434">
        <v>0</v>
      </c>
      <c r="H14434">
        <v>0</v>
      </c>
      <c r="I14434">
        <v>0.03</v>
      </c>
      <c r="J14434">
        <v>0</v>
      </c>
      <c r="K14434">
        <v>0.03</v>
      </c>
    </row>
    <row r="14435" spans="1:11" x14ac:dyDescent="0.25">
      <c r="A14435" s="1" t="s">
        <v>26575</v>
      </c>
      <c r="B14435" s="1" t="s">
        <v>10471</v>
      </c>
      <c r="C14435" s="1" t="s">
        <v>32</v>
      </c>
      <c r="D14435" s="16">
        <v>38718</v>
      </c>
      <c r="E14435" s="1" t="s">
        <v>55</v>
      </c>
      <c r="F14435" s="1" t="s">
        <v>547</v>
      </c>
      <c r="G14435">
        <v>0.03</v>
      </c>
      <c r="H14435">
        <v>0</v>
      </c>
      <c r="I14435">
        <v>0</v>
      </c>
      <c r="J14435">
        <v>0</v>
      </c>
      <c r="K14435">
        <v>0.03</v>
      </c>
    </row>
    <row r="14436" spans="1:11" x14ac:dyDescent="0.25">
      <c r="A14436" s="1" t="s">
        <v>26576</v>
      </c>
      <c r="B14436" s="1" t="s">
        <v>10472</v>
      </c>
      <c r="C14436" s="1" t="s">
        <v>157</v>
      </c>
      <c r="D14436" s="16">
        <v>40179</v>
      </c>
      <c r="E14436" s="1" t="s">
        <v>106</v>
      </c>
      <c r="F14436" s="1" t="s">
        <v>1008</v>
      </c>
      <c r="G14436">
        <v>0</v>
      </c>
      <c r="H14436">
        <v>0</v>
      </c>
      <c r="I14436">
        <v>0.03</v>
      </c>
      <c r="J14436">
        <v>0</v>
      </c>
      <c r="K14436">
        <v>0.03</v>
      </c>
    </row>
    <row r="14437" spans="1:11" x14ac:dyDescent="0.25">
      <c r="A14437" s="1" t="s">
        <v>26577</v>
      </c>
      <c r="B14437" s="1" t="s">
        <v>10473</v>
      </c>
      <c r="C14437" s="1" t="s">
        <v>157</v>
      </c>
      <c r="D14437" s="16">
        <v>38718</v>
      </c>
      <c r="E14437" s="1" t="s">
        <v>27</v>
      </c>
      <c r="F14437" s="1" t="s">
        <v>214</v>
      </c>
      <c r="G14437">
        <v>0</v>
      </c>
      <c r="H14437">
        <v>0</v>
      </c>
      <c r="I14437">
        <v>0.03</v>
      </c>
      <c r="J14437">
        <v>0</v>
      </c>
      <c r="K14437">
        <v>0.03</v>
      </c>
    </row>
    <row r="14438" spans="1:11" x14ac:dyDescent="0.25">
      <c r="A14438" s="1" t="s">
        <v>26578</v>
      </c>
      <c r="B14438" s="1" t="s">
        <v>10474</v>
      </c>
      <c r="C14438" s="1" t="s">
        <v>157</v>
      </c>
      <c r="D14438" s="16">
        <v>40544</v>
      </c>
      <c r="E14438" s="1" t="s">
        <v>27</v>
      </c>
      <c r="F14438" s="1" t="s">
        <v>1286</v>
      </c>
      <c r="G14438">
        <v>0</v>
      </c>
      <c r="H14438">
        <v>0</v>
      </c>
      <c r="I14438">
        <v>0.03</v>
      </c>
      <c r="J14438">
        <v>0</v>
      </c>
      <c r="K14438">
        <v>0.03</v>
      </c>
    </row>
    <row r="14439" spans="1:11" x14ac:dyDescent="0.25">
      <c r="A14439" s="1" t="s">
        <v>26579</v>
      </c>
      <c r="B14439" s="1" t="s">
        <v>10475</v>
      </c>
      <c r="C14439" s="1" t="s">
        <v>730</v>
      </c>
      <c r="D14439" s="16">
        <v>42005</v>
      </c>
      <c r="E14439" s="1" t="s">
        <v>55</v>
      </c>
      <c r="F14439" s="1" t="s">
        <v>5800</v>
      </c>
      <c r="G14439">
        <v>0</v>
      </c>
      <c r="H14439">
        <v>0</v>
      </c>
      <c r="I14439">
        <v>0.03</v>
      </c>
      <c r="J14439">
        <v>0</v>
      </c>
      <c r="K14439">
        <v>0.03</v>
      </c>
    </row>
    <row r="14440" spans="1:11" x14ac:dyDescent="0.25">
      <c r="A14440" s="1" t="s">
        <v>26580</v>
      </c>
      <c r="B14440" s="1" t="s">
        <v>10476</v>
      </c>
      <c r="C14440" s="1" t="s">
        <v>730</v>
      </c>
      <c r="D14440" s="16">
        <v>42005</v>
      </c>
      <c r="E14440" s="1" t="s">
        <v>55</v>
      </c>
      <c r="F14440" s="1" t="s">
        <v>5809</v>
      </c>
      <c r="G14440">
        <v>0</v>
      </c>
      <c r="H14440">
        <v>0</v>
      </c>
      <c r="I14440">
        <v>0.03</v>
      </c>
      <c r="J14440">
        <v>0</v>
      </c>
      <c r="K14440">
        <v>0.03</v>
      </c>
    </row>
    <row r="14441" spans="1:11" x14ac:dyDescent="0.25">
      <c r="A14441" s="1" t="s">
        <v>26581</v>
      </c>
      <c r="B14441" s="1" t="s">
        <v>5395</v>
      </c>
      <c r="C14441" s="1" t="s">
        <v>144</v>
      </c>
      <c r="D14441" s="16">
        <v>42005</v>
      </c>
      <c r="E14441" s="1" t="s">
        <v>55</v>
      </c>
      <c r="F14441" s="1" t="s">
        <v>79</v>
      </c>
      <c r="G14441">
        <v>0</v>
      </c>
      <c r="H14441">
        <v>0.03</v>
      </c>
      <c r="I14441">
        <v>0</v>
      </c>
      <c r="J14441">
        <v>0</v>
      </c>
      <c r="K14441">
        <v>0.03</v>
      </c>
    </row>
    <row r="14442" spans="1:11" x14ac:dyDescent="0.25">
      <c r="A14442" s="1" t="s">
        <v>26582</v>
      </c>
      <c r="B14442" s="1" t="s">
        <v>10477</v>
      </c>
      <c r="C14442" s="1" t="s">
        <v>71</v>
      </c>
      <c r="D14442" s="16">
        <v>38718</v>
      </c>
      <c r="E14442" s="1" t="s">
        <v>27</v>
      </c>
      <c r="F14442" s="1" t="s">
        <v>15</v>
      </c>
      <c r="G14442">
        <v>0</v>
      </c>
      <c r="H14442">
        <v>0</v>
      </c>
      <c r="I14442">
        <v>0.03</v>
      </c>
      <c r="J14442">
        <v>0</v>
      </c>
      <c r="K14442">
        <v>0.03</v>
      </c>
    </row>
    <row r="14443" spans="1:11" x14ac:dyDescent="0.25">
      <c r="A14443" s="1" t="s">
        <v>26583</v>
      </c>
      <c r="B14443" s="1" t="s">
        <v>10478</v>
      </c>
      <c r="C14443" s="1" t="s">
        <v>157</v>
      </c>
      <c r="D14443" s="16">
        <v>40909</v>
      </c>
      <c r="E14443" s="1" t="s">
        <v>55</v>
      </c>
      <c r="F14443" s="1" t="s">
        <v>5809</v>
      </c>
      <c r="G14443">
        <v>0</v>
      </c>
      <c r="H14443">
        <v>0</v>
      </c>
      <c r="I14443">
        <v>0.03</v>
      </c>
      <c r="J14443">
        <v>0</v>
      </c>
      <c r="K14443">
        <v>0.03</v>
      </c>
    </row>
    <row r="14444" spans="1:11" x14ac:dyDescent="0.25">
      <c r="A14444" s="1" t="s">
        <v>26584</v>
      </c>
      <c r="B14444" s="1" t="s">
        <v>10479</v>
      </c>
      <c r="C14444" s="1" t="s">
        <v>53</v>
      </c>
      <c r="D14444" s="16">
        <v>40179</v>
      </c>
      <c r="E14444" s="1" t="s">
        <v>55</v>
      </c>
      <c r="F14444" s="1" t="s">
        <v>788</v>
      </c>
      <c r="G14444">
        <v>0</v>
      </c>
      <c r="H14444">
        <v>0</v>
      </c>
      <c r="I14444">
        <v>0.03</v>
      </c>
      <c r="J14444">
        <v>0</v>
      </c>
      <c r="K14444">
        <v>0.03</v>
      </c>
    </row>
    <row r="14445" spans="1:11" x14ac:dyDescent="0.25">
      <c r="A14445" s="1" t="s">
        <v>26585</v>
      </c>
      <c r="B14445" s="1" t="s">
        <v>10480</v>
      </c>
      <c r="C14445" s="1" t="s">
        <v>109</v>
      </c>
      <c r="D14445" s="16">
        <v>36161</v>
      </c>
      <c r="E14445" s="1" t="s">
        <v>106</v>
      </c>
      <c r="F14445" s="1" t="s">
        <v>214</v>
      </c>
      <c r="G14445">
        <v>0</v>
      </c>
      <c r="H14445">
        <v>0</v>
      </c>
      <c r="I14445">
        <v>0.03</v>
      </c>
      <c r="J14445">
        <v>0</v>
      </c>
      <c r="K14445">
        <v>0.03</v>
      </c>
    </row>
    <row r="14446" spans="1:11" x14ac:dyDescent="0.25">
      <c r="A14446" s="1" t="s">
        <v>26586</v>
      </c>
      <c r="B14446" s="1" t="s">
        <v>10481</v>
      </c>
      <c r="C14446" s="1" t="s">
        <v>32</v>
      </c>
      <c r="D14446" s="16">
        <v>40544</v>
      </c>
      <c r="E14446" s="1" t="s">
        <v>34</v>
      </c>
      <c r="F14446" s="1" t="s">
        <v>332</v>
      </c>
      <c r="G14446">
        <v>0</v>
      </c>
      <c r="H14446">
        <v>0</v>
      </c>
      <c r="I14446">
        <v>0.03</v>
      </c>
      <c r="J14446">
        <v>0</v>
      </c>
      <c r="K14446">
        <v>0.03</v>
      </c>
    </row>
    <row r="14447" spans="1:11" x14ac:dyDescent="0.25">
      <c r="A14447" s="1" t="s">
        <v>26587</v>
      </c>
      <c r="B14447" s="1" t="s">
        <v>10482</v>
      </c>
      <c r="C14447" s="1" t="s">
        <v>58</v>
      </c>
      <c r="D14447" s="16">
        <v>39448</v>
      </c>
      <c r="E14447" s="1" t="s">
        <v>106</v>
      </c>
      <c r="F14447" s="1" t="s">
        <v>5809</v>
      </c>
      <c r="G14447">
        <v>0</v>
      </c>
      <c r="H14447">
        <v>0</v>
      </c>
      <c r="I14447">
        <v>0.03</v>
      </c>
      <c r="J14447">
        <v>0</v>
      </c>
      <c r="K14447">
        <v>0.03</v>
      </c>
    </row>
    <row r="14448" spans="1:11" x14ac:dyDescent="0.25">
      <c r="A14448" s="1" t="s">
        <v>26588</v>
      </c>
      <c r="B14448" s="1" t="s">
        <v>10483</v>
      </c>
      <c r="C14448" s="1" t="s">
        <v>58</v>
      </c>
      <c r="D14448" s="16">
        <v>39083</v>
      </c>
      <c r="E14448" s="1" t="s">
        <v>41</v>
      </c>
      <c r="F14448" s="1" t="s">
        <v>214</v>
      </c>
      <c r="G14448">
        <v>0</v>
      </c>
      <c r="H14448">
        <v>0</v>
      </c>
      <c r="I14448">
        <v>0.03</v>
      </c>
      <c r="J14448">
        <v>0</v>
      </c>
      <c r="K14448">
        <v>0.03</v>
      </c>
    </row>
    <row r="14449" spans="1:11" x14ac:dyDescent="0.25">
      <c r="A14449" s="1" t="s">
        <v>26589</v>
      </c>
      <c r="B14449" s="1" t="s">
        <v>4782</v>
      </c>
      <c r="C14449" s="1" t="s">
        <v>144</v>
      </c>
      <c r="D14449" s="16">
        <v>39814</v>
      </c>
      <c r="E14449" s="1" t="s">
        <v>38</v>
      </c>
      <c r="F14449" s="1" t="s">
        <v>1488</v>
      </c>
      <c r="G14449">
        <v>0.01</v>
      </c>
      <c r="H14449">
        <v>0.01</v>
      </c>
      <c r="I14449">
        <v>0</v>
      </c>
      <c r="J14449">
        <v>0</v>
      </c>
      <c r="K14449">
        <v>0.03</v>
      </c>
    </row>
    <row r="14450" spans="1:11" x14ac:dyDescent="0.25">
      <c r="A14450" s="1" t="s">
        <v>26590</v>
      </c>
      <c r="B14450" s="1" t="s">
        <v>10484</v>
      </c>
      <c r="C14450" s="1" t="s">
        <v>175</v>
      </c>
      <c r="D14450" s="16">
        <v>37622</v>
      </c>
      <c r="E14450" s="1" t="s">
        <v>14</v>
      </c>
      <c r="F14450" s="1" t="s">
        <v>1286</v>
      </c>
      <c r="G14450">
        <v>0.02</v>
      </c>
      <c r="H14450">
        <v>0.01</v>
      </c>
      <c r="I14450">
        <v>0</v>
      </c>
      <c r="J14450">
        <v>0</v>
      </c>
      <c r="K14450">
        <v>0.03</v>
      </c>
    </row>
    <row r="14451" spans="1:11" x14ac:dyDescent="0.25">
      <c r="A14451" s="1" t="s">
        <v>26591</v>
      </c>
      <c r="B14451" s="1" t="s">
        <v>10485</v>
      </c>
      <c r="C14451" s="1" t="s">
        <v>32</v>
      </c>
      <c r="D14451" s="16">
        <v>40179</v>
      </c>
      <c r="E14451" s="1" t="s">
        <v>55</v>
      </c>
      <c r="F14451" s="1" t="s">
        <v>214</v>
      </c>
      <c r="G14451">
        <v>0</v>
      </c>
      <c r="H14451">
        <v>0</v>
      </c>
      <c r="I14451">
        <v>0.03</v>
      </c>
      <c r="J14451">
        <v>0</v>
      </c>
      <c r="K14451">
        <v>0.03</v>
      </c>
    </row>
    <row r="14452" spans="1:11" x14ac:dyDescent="0.25">
      <c r="A14452" s="1" t="s">
        <v>26592</v>
      </c>
      <c r="B14452" s="1" t="s">
        <v>10486</v>
      </c>
      <c r="C14452" s="1" t="s">
        <v>32</v>
      </c>
      <c r="D14452" s="16">
        <v>40544</v>
      </c>
      <c r="E14452" s="1" t="s">
        <v>34</v>
      </c>
      <c r="F14452" s="1" t="s">
        <v>332</v>
      </c>
      <c r="G14452">
        <v>0</v>
      </c>
      <c r="H14452">
        <v>0</v>
      </c>
      <c r="I14452">
        <v>0.03</v>
      </c>
      <c r="J14452">
        <v>0</v>
      </c>
      <c r="K14452">
        <v>0.03</v>
      </c>
    </row>
    <row r="14453" spans="1:11" x14ac:dyDescent="0.25">
      <c r="A14453" s="1" t="s">
        <v>26593</v>
      </c>
      <c r="B14453" s="1" t="s">
        <v>10487</v>
      </c>
      <c r="C14453" s="1" t="s">
        <v>157</v>
      </c>
      <c r="D14453" s="16">
        <v>39083</v>
      </c>
      <c r="E14453" s="1" t="s">
        <v>30</v>
      </c>
      <c r="F14453" s="1" t="s">
        <v>155</v>
      </c>
      <c r="G14453">
        <v>0.03</v>
      </c>
      <c r="H14453">
        <v>0</v>
      </c>
      <c r="I14453">
        <v>0</v>
      </c>
      <c r="J14453">
        <v>0</v>
      </c>
      <c r="K14453">
        <v>0.03</v>
      </c>
    </row>
    <row r="14454" spans="1:11" x14ac:dyDescent="0.25">
      <c r="A14454" s="1" t="s">
        <v>26594</v>
      </c>
      <c r="B14454" s="1" t="s">
        <v>10488</v>
      </c>
      <c r="C14454" s="1" t="s">
        <v>109</v>
      </c>
      <c r="D14454" s="16">
        <v>35431</v>
      </c>
      <c r="E14454" s="1" t="s">
        <v>21</v>
      </c>
      <c r="F14454" s="1" t="s">
        <v>679</v>
      </c>
      <c r="G14454">
        <v>0.02</v>
      </c>
      <c r="H14454">
        <v>0.01</v>
      </c>
      <c r="I14454">
        <v>0</v>
      </c>
      <c r="J14454">
        <v>0</v>
      </c>
      <c r="K14454">
        <v>0.03</v>
      </c>
    </row>
    <row r="14455" spans="1:11" x14ac:dyDescent="0.25">
      <c r="A14455" s="1" t="s">
        <v>26595</v>
      </c>
      <c r="B14455" s="1" t="s">
        <v>10489</v>
      </c>
      <c r="C14455" s="1" t="s">
        <v>12</v>
      </c>
      <c r="D14455" s="16">
        <v>40544</v>
      </c>
      <c r="E14455" s="1" t="s">
        <v>34</v>
      </c>
      <c r="F14455" s="1" t="s">
        <v>214</v>
      </c>
      <c r="G14455">
        <v>0</v>
      </c>
      <c r="H14455">
        <v>0.03</v>
      </c>
      <c r="I14455">
        <v>0</v>
      </c>
      <c r="J14455">
        <v>0</v>
      </c>
      <c r="K14455">
        <v>0.03</v>
      </c>
    </row>
    <row r="14456" spans="1:11" x14ac:dyDescent="0.25">
      <c r="A14456" s="1" t="s">
        <v>26596</v>
      </c>
      <c r="B14456" s="1" t="s">
        <v>10490</v>
      </c>
      <c r="C14456" s="1" t="s">
        <v>12</v>
      </c>
      <c r="D14456" s="16">
        <v>39448</v>
      </c>
      <c r="E14456" s="1" t="s">
        <v>34</v>
      </c>
      <c r="F14456" s="1" t="s">
        <v>117</v>
      </c>
      <c r="G14456">
        <v>0</v>
      </c>
      <c r="H14456">
        <v>0.03</v>
      </c>
      <c r="I14456">
        <v>0</v>
      </c>
      <c r="J14456">
        <v>0</v>
      </c>
      <c r="K14456">
        <v>0.03</v>
      </c>
    </row>
    <row r="14457" spans="1:11" x14ac:dyDescent="0.25">
      <c r="A14457" s="1" t="s">
        <v>26597</v>
      </c>
      <c r="B14457" s="1" t="s">
        <v>10491</v>
      </c>
      <c r="C14457" s="1" t="s">
        <v>84</v>
      </c>
      <c r="D14457" s="16">
        <v>40909</v>
      </c>
      <c r="E14457" s="1" t="s">
        <v>106</v>
      </c>
      <c r="F14457" s="1" t="s">
        <v>2129</v>
      </c>
      <c r="G14457">
        <v>0</v>
      </c>
      <c r="H14457">
        <v>0</v>
      </c>
      <c r="I14457">
        <v>0.03</v>
      </c>
      <c r="J14457">
        <v>0</v>
      </c>
      <c r="K14457">
        <v>0.03</v>
      </c>
    </row>
    <row r="14458" spans="1:11" x14ac:dyDescent="0.25">
      <c r="A14458" s="1" t="s">
        <v>26598</v>
      </c>
      <c r="B14458" s="1" t="s">
        <v>10492</v>
      </c>
      <c r="C14458" s="1" t="s">
        <v>32</v>
      </c>
      <c r="D14458" s="16">
        <v>39448</v>
      </c>
      <c r="E14458" s="1" t="s">
        <v>106</v>
      </c>
      <c r="F14458" s="1" t="s">
        <v>4622</v>
      </c>
      <c r="G14458">
        <v>0</v>
      </c>
      <c r="H14458">
        <v>0</v>
      </c>
      <c r="I14458">
        <v>0.03</v>
      </c>
      <c r="J14458">
        <v>0</v>
      </c>
      <c r="K14458">
        <v>0.03</v>
      </c>
    </row>
    <row r="14459" spans="1:11" x14ac:dyDescent="0.25">
      <c r="A14459" s="1" t="s">
        <v>26599</v>
      </c>
      <c r="B14459" s="1" t="s">
        <v>10493</v>
      </c>
      <c r="C14459" s="1" t="s">
        <v>58</v>
      </c>
      <c r="D14459" s="16">
        <v>38353</v>
      </c>
      <c r="E14459" s="1" t="s">
        <v>41</v>
      </c>
      <c r="F14459" s="1" t="s">
        <v>214</v>
      </c>
      <c r="G14459">
        <v>0.01</v>
      </c>
      <c r="H14459">
        <v>0.01</v>
      </c>
      <c r="I14459">
        <v>0</v>
      </c>
      <c r="J14459">
        <v>0</v>
      </c>
      <c r="K14459">
        <v>0.03</v>
      </c>
    </row>
    <row r="14460" spans="1:11" x14ac:dyDescent="0.25">
      <c r="A14460" s="1" t="s">
        <v>26600</v>
      </c>
      <c r="B14460" s="1" t="s">
        <v>10494</v>
      </c>
      <c r="C14460" s="1" t="s">
        <v>32</v>
      </c>
      <c r="D14460" s="16">
        <v>39083</v>
      </c>
      <c r="E14460" s="1" t="s">
        <v>55</v>
      </c>
      <c r="F14460" s="1" t="s">
        <v>1903</v>
      </c>
      <c r="G14460">
        <v>0.03</v>
      </c>
      <c r="H14460">
        <v>0</v>
      </c>
      <c r="I14460">
        <v>0</v>
      </c>
      <c r="J14460">
        <v>0</v>
      </c>
      <c r="K14460">
        <v>0.03</v>
      </c>
    </row>
    <row r="14461" spans="1:11" x14ac:dyDescent="0.25">
      <c r="A14461" s="1" t="s">
        <v>26601</v>
      </c>
      <c r="B14461" s="1" t="s">
        <v>7665</v>
      </c>
      <c r="C14461" s="1" t="s">
        <v>139</v>
      </c>
      <c r="D14461" s="16">
        <v>37622</v>
      </c>
      <c r="E14461" s="1" t="s">
        <v>21</v>
      </c>
      <c r="F14461" s="1" t="s">
        <v>645</v>
      </c>
      <c r="G14461">
        <v>0.02</v>
      </c>
      <c r="H14461">
        <v>0.01</v>
      </c>
      <c r="I14461">
        <v>0</v>
      </c>
      <c r="J14461">
        <v>0</v>
      </c>
      <c r="K14461">
        <v>0.03</v>
      </c>
    </row>
    <row r="14462" spans="1:11" x14ac:dyDescent="0.25">
      <c r="A14462" s="1" t="s">
        <v>26602</v>
      </c>
      <c r="B14462" s="1" t="s">
        <v>10495</v>
      </c>
      <c r="C14462" s="1" t="s">
        <v>157</v>
      </c>
      <c r="D14462" s="16">
        <v>38718</v>
      </c>
      <c r="E14462" s="1" t="s">
        <v>30</v>
      </c>
      <c r="F14462" s="1" t="s">
        <v>547</v>
      </c>
      <c r="G14462">
        <v>0.03</v>
      </c>
      <c r="H14462">
        <v>0</v>
      </c>
      <c r="I14462">
        <v>0</v>
      </c>
      <c r="J14462">
        <v>0</v>
      </c>
      <c r="K14462">
        <v>0.03</v>
      </c>
    </row>
    <row r="14463" spans="1:11" x14ac:dyDescent="0.25">
      <c r="A14463" s="1" t="s">
        <v>26603</v>
      </c>
      <c r="B14463" s="1" t="s">
        <v>10496</v>
      </c>
      <c r="C14463" s="1" t="s">
        <v>730</v>
      </c>
      <c r="D14463" s="16">
        <v>42005</v>
      </c>
      <c r="E14463" s="1" t="s">
        <v>106</v>
      </c>
      <c r="F14463" s="1" t="s">
        <v>10497</v>
      </c>
      <c r="G14463">
        <v>0</v>
      </c>
      <c r="H14463">
        <v>0</v>
      </c>
      <c r="I14463">
        <v>0.03</v>
      </c>
      <c r="J14463">
        <v>0</v>
      </c>
      <c r="K14463">
        <v>0.03</v>
      </c>
    </row>
    <row r="14464" spans="1:11" x14ac:dyDescent="0.25">
      <c r="A14464" s="1" t="s">
        <v>26604</v>
      </c>
      <c r="B14464" s="1" t="s">
        <v>10498</v>
      </c>
      <c r="C14464" s="1" t="s">
        <v>109</v>
      </c>
      <c r="D14464" s="16">
        <v>36892</v>
      </c>
      <c r="E14464" s="1" t="s">
        <v>55</v>
      </c>
      <c r="F14464" s="1" t="s">
        <v>10499</v>
      </c>
      <c r="G14464">
        <v>0.02</v>
      </c>
      <c r="H14464">
        <v>0.01</v>
      </c>
      <c r="I14464">
        <v>0</v>
      </c>
      <c r="J14464">
        <v>0</v>
      </c>
      <c r="K14464">
        <v>0.03</v>
      </c>
    </row>
    <row r="14465" spans="1:11" x14ac:dyDescent="0.25">
      <c r="A14465" s="1" t="s">
        <v>26605</v>
      </c>
      <c r="B14465" s="1" t="s">
        <v>10500</v>
      </c>
      <c r="C14465" s="1" t="s">
        <v>730</v>
      </c>
      <c r="D14465" s="16">
        <v>42370</v>
      </c>
      <c r="E14465" s="1" t="s">
        <v>27</v>
      </c>
      <c r="F14465" s="1" t="s">
        <v>788</v>
      </c>
      <c r="G14465">
        <v>0</v>
      </c>
      <c r="H14465">
        <v>0</v>
      </c>
      <c r="I14465">
        <v>0.03</v>
      </c>
      <c r="J14465">
        <v>0</v>
      </c>
      <c r="K14465">
        <v>0.03</v>
      </c>
    </row>
    <row r="14466" spans="1:11" x14ac:dyDescent="0.25">
      <c r="A14466" s="1" t="s">
        <v>26606</v>
      </c>
      <c r="B14466" s="1" t="s">
        <v>10501</v>
      </c>
      <c r="C14466" s="1" t="s">
        <v>49</v>
      </c>
      <c r="D14466" s="16">
        <v>40179</v>
      </c>
      <c r="E14466" s="1" t="s">
        <v>93</v>
      </c>
      <c r="F14466" s="1" t="s">
        <v>147</v>
      </c>
      <c r="G14466">
        <v>0</v>
      </c>
      <c r="H14466">
        <v>0</v>
      </c>
      <c r="I14466">
        <v>0.03</v>
      </c>
      <c r="J14466">
        <v>0</v>
      </c>
      <c r="K14466">
        <v>0.03</v>
      </c>
    </row>
    <row r="14467" spans="1:11" x14ac:dyDescent="0.25">
      <c r="A14467" s="1" t="s">
        <v>26607</v>
      </c>
      <c r="B14467" s="1" t="s">
        <v>10502</v>
      </c>
      <c r="C14467" s="1" t="s">
        <v>144</v>
      </c>
      <c r="D14467" s="16">
        <v>39448</v>
      </c>
      <c r="E14467" s="1" t="s">
        <v>242</v>
      </c>
      <c r="F14467" s="1" t="s">
        <v>1990</v>
      </c>
      <c r="G14467">
        <v>0</v>
      </c>
      <c r="H14467">
        <v>0.02</v>
      </c>
      <c r="I14467">
        <v>0</v>
      </c>
      <c r="J14467">
        <v>0.01</v>
      </c>
      <c r="K14467">
        <v>0.03</v>
      </c>
    </row>
    <row r="14468" spans="1:11" x14ac:dyDescent="0.25">
      <c r="A14468" s="1" t="s">
        <v>26608</v>
      </c>
      <c r="B14468" s="1" t="s">
        <v>10503</v>
      </c>
      <c r="C14468" s="1" t="s">
        <v>58</v>
      </c>
      <c r="D14468" s="16">
        <v>37987</v>
      </c>
      <c r="E14468" s="1" t="s">
        <v>27</v>
      </c>
      <c r="F14468" s="1" t="s">
        <v>187</v>
      </c>
      <c r="G14468">
        <v>0.01</v>
      </c>
      <c r="H14468">
        <v>0.01</v>
      </c>
      <c r="I14468">
        <v>0</v>
      </c>
      <c r="J14468">
        <v>0</v>
      </c>
      <c r="K14468">
        <v>0.03</v>
      </c>
    </row>
    <row r="14469" spans="1:11" x14ac:dyDescent="0.25">
      <c r="A14469" s="1" t="s">
        <v>26609</v>
      </c>
      <c r="B14469" s="1" t="s">
        <v>10504</v>
      </c>
      <c r="C14469" s="1" t="s">
        <v>84</v>
      </c>
      <c r="D14469" s="16">
        <v>42005</v>
      </c>
      <c r="E14469" s="1" t="s">
        <v>27</v>
      </c>
      <c r="F14469" s="1" t="s">
        <v>10505</v>
      </c>
      <c r="G14469">
        <v>0.02</v>
      </c>
      <c r="H14469">
        <v>0</v>
      </c>
      <c r="I14469">
        <v>0.01</v>
      </c>
      <c r="J14469">
        <v>0</v>
      </c>
      <c r="K14469">
        <v>0.03</v>
      </c>
    </row>
    <row r="14470" spans="1:11" x14ac:dyDescent="0.25">
      <c r="A14470" s="1" t="s">
        <v>26610</v>
      </c>
      <c r="B14470" s="1" t="s">
        <v>10506</v>
      </c>
      <c r="C14470" s="1" t="s">
        <v>32</v>
      </c>
      <c r="D14470" s="16">
        <v>40179</v>
      </c>
      <c r="E14470" s="1" t="s">
        <v>14</v>
      </c>
      <c r="F14470" s="1" t="s">
        <v>214</v>
      </c>
      <c r="G14470">
        <v>0</v>
      </c>
      <c r="H14470">
        <v>0</v>
      </c>
      <c r="I14470">
        <v>0.03</v>
      </c>
      <c r="J14470">
        <v>0</v>
      </c>
      <c r="K14470">
        <v>0.03</v>
      </c>
    </row>
    <row r="14471" spans="1:11" x14ac:dyDescent="0.25">
      <c r="A14471" s="1" t="s">
        <v>26611</v>
      </c>
      <c r="B14471" s="1" t="s">
        <v>3073</v>
      </c>
      <c r="C14471" s="1" t="s">
        <v>144</v>
      </c>
      <c r="D14471" s="16">
        <v>41640</v>
      </c>
      <c r="E14471" s="1" t="s">
        <v>27</v>
      </c>
      <c r="F14471" s="1" t="s">
        <v>222</v>
      </c>
      <c r="G14471">
        <v>0</v>
      </c>
      <c r="H14471">
        <v>0.03</v>
      </c>
      <c r="I14471">
        <v>0</v>
      </c>
      <c r="J14471">
        <v>0</v>
      </c>
      <c r="K14471">
        <v>0.03</v>
      </c>
    </row>
    <row r="14472" spans="1:11" x14ac:dyDescent="0.25">
      <c r="A14472" s="1" t="s">
        <v>26612</v>
      </c>
      <c r="B14472" s="1" t="s">
        <v>10507</v>
      </c>
      <c r="C14472" s="1" t="s">
        <v>730</v>
      </c>
      <c r="D14472" s="16">
        <v>41640</v>
      </c>
      <c r="E14472" s="1" t="s">
        <v>106</v>
      </c>
      <c r="F14472" s="1" t="s">
        <v>2357</v>
      </c>
      <c r="G14472">
        <v>0</v>
      </c>
      <c r="H14472">
        <v>0</v>
      </c>
      <c r="I14472">
        <v>0.03</v>
      </c>
      <c r="J14472">
        <v>0</v>
      </c>
      <c r="K14472">
        <v>0.03</v>
      </c>
    </row>
    <row r="14473" spans="1:11" x14ac:dyDescent="0.25">
      <c r="A14473" s="1" t="s">
        <v>26613</v>
      </c>
      <c r="B14473" s="1" t="s">
        <v>10508</v>
      </c>
      <c r="C14473" s="1" t="s">
        <v>157</v>
      </c>
      <c r="D14473" s="16">
        <v>39814</v>
      </c>
      <c r="E14473" s="1" t="s">
        <v>41</v>
      </c>
      <c r="F14473" s="1" t="s">
        <v>4697</v>
      </c>
      <c r="G14473">
        <v>0</v>
      </c>
      <c r="H14473">
        <v>0</v>
      </c>
      <c r="I14473">
        <v>0.03</v>
      </c>
      <c r="J14473">
        <v>0</v>
      </c>
      <c r="K14473">
        <v>0.03</v>
      </c>
    </row>
    <row r="14474" spans="1:11" x14ac:dyDescent="0.25">
      <c r="A14474" s="1" t="s">
        <v>26614</v>
      </c>
      <c r="B14474" s="1" t="s">
        <v>7099</v>
      </c>
      <c r="C14474" s="1" t="s">
        <v>177</v>
      </c>
      <c r="D14474" s="16">
        <v>41640</v>
      </c>
      <c r="E14474" s="1" t="s">
        <v>34</v>
      </c>
      <c r="F14474" s="1" t="s">
        <v>332</v>
      </c>
      <c r="G14474">
        <v>0</v>
      </c>
      <c r="H14474">
        <v>0</v>
      </c>
      <c r="I14474">
        <v>0.03</v>
      </c>
      <c r="J14474">
        <v>0</v>
      </c>
      <c r="K14474">
        <v>0.03</v>
      </c>
    </row>
    <row r="14475" spans="1:11" hidden="1" x14ac:dyDescent="0.25">
      <c r="A14475" s="1" t="s">
        <v>26615</v>
      </c>
      <c r="B14475" s="1" t="s">
        <v>9046</v>
      </c>
      <c r="C14475" s="1" t="s">
        <v>139</v>
      </c>
      <c r="E14475" s="1" t="s">
        <v>38</v>
      </c>
      <c r="F14475" s="1" t="s">
        <v>915</v>
      </c>
      <c r="G14475">
        <v>0.02</v>
      </c>
      <c r="H14475">
        <v>0.01</v>
      </c>
      <c r="I14475">
        <v>0</v>
      </c>
      <c r="J14475">
        <v>0</v>
      </c>
      <c r="K14475">
        <v>0.03</v>
      </c>
    </row>
    <row r="14476" spans="1:11" x14ac:dyDescent="0.25">
      <c r="A14476" s="1" t="s">
        <v>26616</v>
      </c>
      <c r="B14476" s="1" t="s">
        <v>10509</v>
      </c>
      <c r="C14476" s="1" t="s">
        <v>157</v>
      </c>
      <c r="D14476" s="16">
        <v>39448</v>
      </c>
      <c r="E14476" s="1" t="s">
        <v>106</v>
      </c>
      <c r="F14476" s="1" t="s">
        <v>4373</v>
      </c>
      <c r="G14476">
        <v>0</v>
      </c>
      <c r="H14476">
        <v>0</v>
      </c>
      <c r="I14476">
        <v>0.03</v>
      </c>
      <c r="J14476">
        <v>0</v>
      </c>
      <c r="K14476">
        <v>0.03</v>
      </c>
    </row>
    <row r="14477" spans="1:11" x14ac:dyDescent="0.25">
      <c r="A14477" s="1" t="s">
        <v>26617</v>
      </c>
      <c r="B14477" s="1" t="s">
        <v>10510</v>
      </c>
      <c r="C14477" s="1" t="s">
        <v>109</v>
      </c>
      <c r="D14477" s="16">
        <v>35065</v>
      </c>
      <c r="E14477" s="1" t="s">
        <v>38</v>
      </c>
      <c r="F14477" s="1" t="s">
        <v>214</v>
      </c>
      <c r="G14477">
        <v>0.02</v>
      </c>
      <c r="H14477">
        <v>0.01</v>
      </c>
      <c r="I14477">
        <v>0</v>
      </c>
      <c r="J14477">
        <v>0</v>
      </c>
      <c r="K14477">
        <v>0.03</v>
      </c>
    </row>
    <row r="14478" spans="1:11" x14ac:dyDescent="0.25">
      <c r="A14478" s="1" t="s">
        <v>26618</v>
      </c>
      <c r="B14478" s="1" t="s">
        <v>10511</v>
      </c>
      <c r="C14478" s="1" t="s">
        <v>71</v>
      </c>
      <c r="D14478" s="16">
        <v>37257</v>
      </c>
      <c r="E14478" s="1" t="s">
        <v>2</v>
      </c>
      <c r="F14478" s="1" t="s">
        <v>332</v>
      </c>
      <c r="G14478">
        <v>0.02</v>
      </c>
      <c r="H14478">
        <v>0.01</v>
      </c>
      <c r="I14478">
        <v>0</v>
      </c>
      <c r="J14478">
        <v>0</v>
      </c>
      <c r="K14478">
        <v>0.03</v>
      </c>
    </row>
    <row r="14479" spans="1:11" x14ac:dyDescent="0.25">
      <c r="A14479" s="1" t="s">
        <v>26619</v>
      </c>
      <c r="B14479" s="1" t="s">
        <v>10512</v>
      </c>
      <c r="C14479" s="1" t="s">
        <v>84</v>
      </c>
      <c r="D14479" s="16">
        <v>42005</v>
      </c>
      <c r="E14479" s="1" t="s">
        <v>2</v>
      </c>
      <c r="F14479" s="1" t="s">
        <v>10513</v>
      </c>
      <c r="G14479">
        <v>0</v>
      </c>
      <c r="H14479">
        <v>0</v>
      </c>
      <c r="I14479">
        <v>0.03</v>
      </c>
      <c r="J14479">
        <v>0</v>
      </c>
      <c r="K14479">
        <v>0.03</v>
      </c>
    </row>
    <row r="14480" spans="1:11" x14ac:dyDescent="0.25">
      <c r="A14480" s="1" t="s">
        <v>26620</v>
      </c>
      <c r="B14480" s="1" t="s">
        <v>10514</v>
      </c>
      <c r="C14480" s="1" t="s">
        <v>157</v>
      </c>
      <c r="D14480" s="16">
        <v>39083</v>
      </c>
      <c r="E14480" s="1" t="s">
        <v>14</v>
      </c>
      <c r="F14480" s="1" t="s">
        <v>76</v>
      </c>
      <c r="G14480">
        <v>0</v>
      </c>
      <c r="H14480">
        <v>0</v>
      </c>
      <c r="I14480">
        <v>0.03</v>
      </c>
      <c r="J14480">
        <v>0</v>
      </c>
      <c r="K14480">
        <v>0.03</v>
      </c>
    </row>
    <row r="14481" spans="1:11" x14ac:dyDescent="0.25">
      <c r="A14481" s="1" t="s">
        <v>26621</v>
      </c>
      <c r="B14481" s="1" t="s">
        <v>10515</v>
      </c>
      <c r="C14481" s="1" t="s">
        <v>84</v>
      </c>
      <c r="D14481" s="16">
        <v>42005</v>
      </c>
      <c r="E14481" s="1" t="s">
        <v>55</v>
      </c>
      <c r="F14481" s="1" t="s">
        <v>79</v>
      </c>
      <c r="G14481">
        <v>0</v>
      </c>
      <c r="H14481">
        <v>0.03</v>
      </c>
      <c r="I14481">
        <v>0</v>
      </c>
      <c r="J14481">
        <v>0</v>
      </c>
      <c r="K14481">
        <v>0.03</v>
      </c>
    </row>
    <row r="14482" spans="1:11" x14ac:dyDescent="0.25">
      <c r="A14482" s="1" t="s">
        <v>26622</v>
      </c>
      <c r="B14482" s="1" t="s">
        <v>412</v>
      </c>
      <c r="C14482" s="1" t="s">
        <v>144</v>
      </c>
      <c r="D14482" s="16">
        <v>39083</v>
      </c>
      <c r="E14482" s="1" t="s">
        <v>55</v>
      </c>
      <c r="F14482" s="1" t="s">
        <v>117</v>
      </c>
      <c r="G14482">
        <v>0</v>
      </c>
      <c r="H14482">
        <v>0.02</v>
      </c>
      <c r="I14482">
        <v>0</v>
      </c>
      <c r="J14482">
        <v>0.01</v>
      </c>
      <c r="K14482">
        <v>0.03</v>
      </c>
    </row>
    <row r="14483" spans="1:11" x14ac:dyDescent="0.25">
      <c r="A14483" s="1" t="s">
        <v>26623</v>
      </c>
      <c r="B14483" s="1" t="s">
        <v>10516</v>
      </c>
      <c r="C14483" s="1" t="s">
        <v>84</v>
      </c>
      <c r="D14483" s="16">
        <v>41640</v>
      </c>
      <c r="E14483" s="1" t="s">
        <v>55</v>
      </c>
      <c r="F14483" s="1" t="s">
        <v>332</v>
      </c>
      <c r="G14483">
        <v>0.01</v>
      </c>
      <c r="H14483">
        <v>0.01</v>
      </c>
      <c r="I14483">
        <v>0</v>
      </c>
      <c r="J14483">
        <v>0</v>
      </c>
      <c r="K14483">
        <v>0.03</v>
      </c>
    </row>
    <row r="14484" spans="1:11" x14ac:dyDescent="0.25">
      <c r="A14484" s="1" t="s">
        <v>26624</v>
      </c>
      <c r="B14484" s="1" t="s">
        <v>8546</v>
      </c>
      <c r="C14484" s="1" t="s">
        <v>49</v>
      </c>
      <c r="D14484" s="16">
        <v>42370</v>
      </c>
      <c r="E14484" s="1" t="s">
        <v>55</v>
      </c>
      <c r="F14484" s="1" t="s">
        <v>79</v>
      </c>
      <c r="G14484">
        <v>0.01</v>
      </c>
      <c r="H14484">
        <v>0.02</v>
      </c>
      <c r="I14484">
        <v>0</v>
      </c>
      <c r="J14484">
        <v>0</v>
      </c>
      <c r="K14484">
        <v>0.03</v>
      </c>
    </row>
    <row r="14485" spans="1:11" x14ac:dyDescent="0.25">
      <c r="A14485" s="1" t="s">
        <v>26625</v>
      </c>
      <c r="B14485" s="1" t="s">
        <v>10517</v>
      </c>
      <c r="C14485" s="1" t="s">
        <v>53</v>
      </c>
      <c r="D14485" s="16">
        <v>41640</v>
      </c>
      <c r="E14485" s="1" t="s">
        <v>38</v>
      </c>
      <c r="F14485" s="1" t="s">
        <v>79</v>
      </c>
      <c r="G14485">
        <v>0.03</v>
      </c>
      <c r="H14485">
        <v>0</v>
      </c>
      <c r="I14485">
        <v>0</v>
      </c>
      <c r="J14485">
        <v>0</v>
      </c>
      <c r="K14485">
        <v>0.03</v>
      </c>
    </row>
    <row r="14486" spans="1:11" x14ac:dyDescent="0.25">
      <c r="A14486" s="1" t="s">
        <v>26626</v>
      </c>
      <c r="B14486" s="1" t="s">
        <v>10518</v>
      </c>
      <c r="C14486" s="1" t="s">
        <v>71</v>
      </c>
      <c r="D14486" s="16">
        <v>37987</v>
      </c>
      <c r="E14486" s="1" t="s">
        <v>30</v>
      </c>
      <c r="F14486" s="1" t="s">
        <v>547</v>
      </c>
      <c r="G14486">
        <v>0.02</v>
      </c>
      <c r="H14486">
        <v>0.01</v>
      </c>
      <c r="I14486">
        <v>0</v>
      </c>
      <c r="J14486">
        <v>0</v>
      </c>
      <c r="K14486">
        <v>0.03</v>
      </c>
    </row>
    <row r="14487" spans="1:11" x14ac:dyDescent="0.25">
      <c r="A14487" s="1" t="s">
        <v>26627</v>
      </c>
      <c r="B14487" s="1" t="s">
        <v>10519</v>
      </c>
      <c r="C14487" s="1" t="s">
        <v>109</v>
      </c>
      <c r="D14487" s="16">
        <v>36892</v>
      </c>
      <c r="E14487" s="1" t="s">
        <v>21</v>
      </c>
      <c r="F14487" s="1" t="s">
        <v>453</v>
      </c>
      <c r="G14487">
        <v>0.02</v>
      </c>
      <c r="H14487">
        <v>0.01</v>
      </c>
      <c r="I14487">
        <v>0</v>
      </c>
      <c r="J14487">
        <v>0</v>
      </c>
      <c r="K14487">
        <v>0.03</v>
      </c>
    </row>
    <row r="14488" spans="1:11" x14ac:dyDescent="0.25">
      <c r="A14488" s="1" t="s">
        <v>26628</v>
      </c>
      <c r="B14488" s="1" t="s">
        <v>10520</v>
      </c>
      <c r="C14488" s="1" t="s">
        <v>58</v>
      </c>
      <c r="D14488" s="16">
        <v>39083</v>
      </c>
      <c r="E14488" s="1" t="s">
        <v>34</v>
      </c>
      <c r="F14488" s="1" t="s">
        <v>214</v>
      </c>
      <c r="G14488">
        <v>0</v>
      </c>
      <c r="H14488">
        <v>0</v>
      </c>
      <c r="I14488">
        <v>0.03</v>
      </c>
      <c r="J14488">
        <v>0</v>
      </c>
      <c r="K14488">
        <v>0.03</v>
      </c>
    </row>
    <row r="14489" spans="1:11" x14ac:dyDescent="0.25">
      <c r="A14489" s="1" t="s">
        <v>26629</v>
      </c>
      <c r="B14489" s="1" t="s">
        <v>10521</v>
      </c>
      <c r="C14489" s="1" t="s">
        <v>71</v>
      </c>
      <c r="D14489" s="16">
        <v>38353</v>
      </c>
      <c r="E14489" s="1" t="s">
        <v>34</v>
      </c>
      <c r="F14489" s="1" t="s">
        <v>547</v>
      </c>
      <c r="G14489">
        <v>0.02</v>
      </c>
      <c r="H14489">
        <v>0.01</v>
      </c>
      <c r="I14489">
        <v>0</v>
      </c>
      <c r="J14489">
        <v>0</v>
      </c>
      <c r="K14489">
        <v>0.03</v>
      </c>
    </row>
    <row r="14490" spans="1:11" x14ac:dyDescent="0.25">
      <c r="A14490" s="1" t="s">
        <v>26630</v>
      </c>
      <c r="B14490" s="1" t="s">
        <v>10522</v>
      </c>
      <c r="C14490" s="1" t="s">
        <v>157</v>
      </c>
      <c r="D14490" s="16">
        <v>40179</v>
      </c>
      <c r="E14490" s="1" t="s">
        <v>27</v>
      </c>
      <c r="F14490" s="1" t="s">
        <v>4994</v>
      </c>
      <c r="G14490">
        <v>0</v>
      </c>
      <c r="H14490">
        <v>0</v>
      </c>
      <c r="I14490">
        <v>0.03</v>
      </c>
      <c r="J14490">
        <v>0</v>
      </c>
      <c r="K14490">
        <v>0.03</v>
      </c>
    </row>
    <row r="14491" spans="1:11" x14ac:dyDescent="0.25">
      <c r="A14491" s="1" t="s">
        <v>26631</v>
      </c>
      <c r="B14491" s="1" t="s">
        <v>10523</v>
      </c>
      <c r="C14491" s="1" t="s">
        <v>32</v>
      </c>
      <c r="D14491" s="16">
        <v>39448</v>
      </c>
      <c r="E14491" s="1" t="s">
        <v>106</v>
      </c>
      <c r="F14491" s="1" t="s">
        <v>1240</v>
      </c>
      <c r="G14491">
        <v>0</v>
      </c>
      <c r="H14491">
        <v>0</v>
      </c>
      <c r="I14491">
        <v>0.03</v>
      </c>
      <c r="J14491">
        <v>0</v>
      </c>
      <c r="K14491">
        <v>0.03</v>
      </c>
    </row>
    <row r="14492" spans="1:11" x14ac:dyDescent="0.25">
      <c r="A14492" s="1" t="s">
        <v>26632</v>
      </c>
      <c r="B14492" s="1" t="s">
        <v>8513</v>
      </c>
      <c r="C14492" s="1" t="s">
        <v>71</v>
      </c>
      <c r="D14492" s="16">
        <v>37987</v>
      </c>
      <c r="E14492" s="1" t="s">
        <v>21</v>
      </c>
      <c r="F14492" s="1" t="s">
        <v>1536</v>
      </c>
      <c r="G14492">
        <v>0.02</v>
      </c>
      <c r="H14492">
        <v>0.01</v>
      </c>
      <c r="I14492">
        <v>0</v>
      </c>
      <c r="J14492">
        <v>0</v>
      </c>
      <c r="K14492">
        <v>0.03</v>
      </c>
    </row>
    <row r="14493" spans="1:11" x14ac:dyDescent="0.25">
      <c r="A14493" s="1" t="s">
        <v>26633</v>
      </c>
      <c r="B14493" s="1" t="s">
        <v>10524</v>
      </c>
      <c r="C14493" s="1" t="s">
        <v>49</v>
      </c>
      <c r="D14493" s="16">
        <v>40179</v>
      </c>
      <c r="E14493" s="1" t="s">
        <v>93</v>
      </c>
      <c r="F14493" s="1" t="s">
        <v>10525</v>
      </c>
      <c r="G14493">
        <v>0</v>
      </c>
      <c r="H14493">
        <v>0</v>
      </c>
      <c r="I14493">
        <v>0.03</v>
      </c>
      <c r="J14493">
        <v>0</v>
      </c>
      <c r="K14493">
        <v>0.03</v>
      </c>
    </row>
    <row r="14494" spans="1:11" x14ac:dyDescent="0.25">
      <c r="A14494" s="1" t="s">
        <v>26634</v>
      </c>
      <c r="B14494" s="1" t="s">
        <v>10526</v>
      </c>
      <c r="C14494" s="1" t="s">
        <v>100</v>
      </c>
      <c r="D14494" s="16">
        <v>35796</v>
      </c>
      <c r="E14494" s="1" t="s">
        <v>2</v>
      </c>
      <c r="F14494" s="1" t="s">
        <v>824</v>
      </c>
      <c r="G14494">
        <v>0.02</v>
      </c>
      <c r="H14494">
        <v>0.01</v>
      </c>
      <c r="I14494">
        <v>0</v>
      </c>
      <c r="J14494">
        <v>0</v>
      </c>
      <c r="K14494">
        <v>0.03</v>
      </c>
    </row>
    <row r="14495" spans="1:11" x14ac:dyDescent="0.25">
      <c r="A14495" s="1" t="s">
        <v>26635</v>
      </c>
      <c r="B14495" s="1" t="s">
        <v>10527</v>
      </c>
      <c r="C14495" s="1" t="s">
        <v>100</v>
      </c>
      <c r="D14495" s="16">
        <v>36161</v>
      </c>
      <c r="E14495" s="1" t="s">
        <v>55</v>
      </c>
      <c r="F14495" s="1" t="s">
        <v>3705</v>
      </c>
      <c r="G14495">
        <v>0.02</v>
      </c>
      <c r="H14495">
        <v>0.01</v>
      </c>
      <c r="I14495">
        <v>0</v>
      </c>
      <c r="J14495">
        <v>0</v>
      </c>
      <c r="K14495">
        <v>0.03</v>
      </c>
    </row>
    <row r="14496" spans="1:11" x14ac:dyDescent="0.25">
      <c r="A14496" s="1" t="s">
        <v>26636</v>
      </c>
      <c r="B14496" s="1" t="s">
        <v>10528</v>
      </c>
      <c r="C14496" s="1" t="s">
        <v>100</v>
      </c>
      <c r="D14496" s="16">
        <v>35796</v>
      </c>
      <c r="E14496" s="1" t="s">
        <v>14</v>
      </c>
      <c r="F14496" s="1" t="s">
        <v>2941</v>
      </c>
      <c r="G14496">
        <v>0.02</v>
      </c>
      <c r="H14496">
        <v>0.01</v>
      </c>
      <c r="I14496">
        <v>0</v>
      </c>
      <c r="J14496">
        <v>0</v>
      </c>
      <c r="K14496">
        <v>0.03</v>
      </c>
    </row>
    <row r="14497" spans="1:11" x14ac:dyDescent="0.25">
      <c r="A14497" s="1" t="s">
        <v>26637</v>
      </c>
      <c r="B14497" s="1" t="s">
        <v>10529</v>
      </c>
      <c r="C14497" s="1" t="s">
        <v>32</v>
      </c>
      <c r="D14497" s="16">
        <v>39814</v>
      </c>
      <c r="E14497" s="1" t="s">
        <v>106</v>
      </c>
      <c r="F14497" s="1" t="s">
        <v>214</v>
      </c>
      <c r="G14497">
        <v>0</v>
      </c>
      <c r="H14497">
        <v>0</v>
      </c>
      <c r="I14497">
        <v>0.03</v>
      </c>
      <c r="J14497">
        <v>0</v>
      </c>
      <c r="K14497">
        <v>0.03</v>
      </c>
    </row>
    <row r="14498" spans="1:11" x14ac:dyDescent="0.25">
      <c r="A14498" s="1" t="s">
        <v>26638</v>
      </c>
      <c r="B14498" s="1" t="s">
        <v>10530</v>
      </c>
      <c r="C14498" s="1" t="s">
        <v>71</v>
      </c>
      <c r="D14498" s="16">
        <v>37622</v>
      </c>
      <c r="E14498" s="1" t="s">
        <v>27</v>
      </c>
      <c r="F14498" s="1" t="s">
        <v>4373</v>
      </c>
      <c r="G14498">
        <v>0.02</v>
      </c>
      <c r="H14498">
        <v>0.01</v>
      </c>
      <c r="I14498">
        <v>0</v>
      </c>
      <c r="J14498">
        <v>0</v>
      </c>
      <c r="K14498">
        <v>0.03</v>
      </c>
    </row>
    <row r="14499" spans="1:11" x14ac:dyDescent="0.25">
      <c r="A14499" s="1" t="s">
        <v>26639</v>
      </c>
      <c r="B14499" s="1" t="s">
        <v>8743</v>
      </c>
      <c r="C14499" s="1" t="s">
        <v>157</v>
      </c>
      <c r="D14499" s="16">
        <v>39083</v>
      </c>
      <c r="E14499" s="1" t="s">
        <v>2</v>
      </c>
      <c r="F14499" s="1" t="s">
        <v>155</v>
      </c>
      <c r="G14499">
        <v>0.03</v>
      </c>
      <c r="H14499">
        <v>0</v>
      </c>
      <c r="I14499">
        <v>0</v>
      </c>
      <c r="J14499">
        <v>0</v>
      </c>
      <c r="K14499">
        <v>0.03</v>
      </c>
    </row>
    <row r="14500" spans="1:11" x14ac:dyDescent="0.25">
      <c r="A14500" s="1" t="s">
        <v>26640</v>
      </c>
      <c r="B14500" s="1" t="s">
        <v>10531</v>
      </c>
      <c r="C14500" s="1" t="s">
        <v>157</v>
      </c>
      <c r="D14500" s="16">
        <v>40179</v>
      </c>
      <c r="E14500" s="1" t="s">
        <v>93</v>
      </c>
      <c r="F14500" s="1" t="s">
        <v>4373</v>
      </c>
      <c r="G14500">
        <v>0</v>
      </c>
      <c r="H14500">
        <v>0</v>
      </c>
      <c r="I14500">
        <v>0.03</v>
      </c>
      <c r="J14500">
        <v>0</v>
      </c>
      <c r="K14500">
        <v>0.03</v>
      </c>
    </row>
    <row r="14501" spans="1:11" x14ac:dyDescent="0.25">
      <c r="A14501" s="1" t="s">
        <v>26641</v>
      </c>
      <c r="B14501" s="1" t="s">
        <v>10532</v>
      </c>
      <c r="C14501" s="1" t="s">
        <v>32</v>
      </c>
      <c r="D14501" s="16">
        <v>39083</v>
      </c>
      <c r="E14501" s="1" t="s">
        <v>55</v>
      </c>
      <c r="F14501" s="1" t="s">
        <v>332</v>
      </c>
      <c r="G14501">
        <v>0</v>
      </c>
      <c r="H14501">
        <v>0</v>
      </c>
      <c r="I14501">
        <v>0.03</v>
      </c>
      <c r="J14501">
        <v>0</v>
      </c>
      <c r="K14501">
        <v>0.03</v>
      </c>
    </row>
    <row r="14502" spans="1:11" x14ac:dyDescent="0.25">
      <c r="A14502" s="1" t="s">
        <v>26642</v>
      </c>
      <c r="B14502" s="1" t="s">
        <v>10533</v>
      </c>
      <c r="C14502" s="1" t="s">
        <v>144</v>
      </c>
      <c r="D14502" s="16">
        <v>39448</v>
      </c>
      <c r="E14502" s="1" t="s">
        <v>21</v>
      </c>
      <c r="F14502" s="1" t="s">
        <v>155</v>
      </c>
      <c r="G14502">
        <v>0</v>
      </c>
      <c r="H14502">
        <v>0.02</v>
      </c>
      <c r="I14502">
        <v>0</v>
      </c>
      <c r="J14502">
        <v>0.01</v>
      </c>
      <c r="K14502">
        <v>0.03</v>
      </c>
    </row>
    <row r="14503" spans="1:11" x14ac:dyDescent="0.25">
      <c r="A14503" s="1" t="s">
        <v>26643</v>
      </c>
      <c r="B14503" s="1" t="s">
        <v>10534</v>
      </c>
      <c r="C14503" s="1" t="s">
        <v>32</v>
      </c>
      <c r="D14503" s="16">
        <v>40179</v>
      </c>
      <c r="E14503" s="1" t="s">
        <v>34</v>
      </c>
      <c r="F14503" s="1" t="s">
        <v>1184</v>
      </c>
      <c r="G14503">
        <v>0</v>
      </c>
      <c r="H14503">
        <v>0</v>
      </c>
      <c r="I14503">
        <v>0.03</v>
      </c>
      <c r="J14503">
        <v>0</v>
      </c>
      <c r="K14503">
        <v>0.03</v>
      </c>
    </row>
    <row r="14504" spans="1:11" x14ac:dyDescent="0.25">
      <c r="A14504" s="1" t="s">
        <v>26644</v>
      </c>
      <c r="B14504" s="1" t="s">
        <v>10535</v>
      </c>
      <c r="C14504" s="1" t="s">
        <v>61</v>
      </c>
      <c r="D14504" s="16">
        <v>34700</v>
      </c>
      <c r="E14504" s="1" t="s">
        <v>34</v>
      </c>
      <c r="F14504" s="1" t="s">
        <v>1661</v>
      </c>
      <c r="G14504">
        <v>0</v>
      </c>
      <c r="H14504">
        <v>0</v>
      </c>
      <c r="I14504">
        <v>0.03</v>
      </c>
      <c r="J14504">
        <v>0</v>
      </c>
      <c r="K14504">
        <v>0.03</v>
      </c>
    </row>
    <row r="14505" spans="1:11" x14ac:dyDescent="0.25">
      <c r="A14505" s="1" t="s">
        <v>26645</v>
      </c>
      <c r="B14505" s="1" t="s">
        <v>10536</v>
      </c>
      <c r="C14505" s="1" t="s">
        <v>71</v>
      </c>
      <c r="D14505" s="16">
        <v>38353</v>
      </c>
      <c r="E14505" s="1" t="s">
        <v>30</v>
      </c>
      <c r="F14505" s="1" t="s">
        <v>1536</v>
      </c>
      <c r="G14505">
        <v>0.02</v>
      </c>
      <c r="H14505">
        <v>0.01</v>
      </c>
      <c r="I14505">
        <v>0</v>
      </c>
      <c r="J14505">
        <v>0</v>
      </c>
      <c r="K14505">
        <v>0.03</v>
      </c>
    </row>
    <row r="14506" spans="1:11" x14ac:dyDescent="0.25">
      <c r="A14506" s="1" t="s">
        <v>26646</v>
      </c>
      <c r="B14506" s="1" t="s">
        <v>10537</v>
      </c>
      <c r="C14506" s="1" t="s">
        <v>157</v>
      </c>
      <c r="D14506" s="16">
        <v>39448</v>
      </c>
      <c r="E14506" s="1" t="s">
        <v>55</v>
      </c>
      <c r="F14506" s="1" t="s">
        <v>155</v>
      </c>
      <c r="G14506">
        <v>0.03</v>
      </c>
      <c r="H14506">
        <v>0</v>
      </c>
      <c r="I14506">
        <v>0</v>
      </c>
      <c r="J14506">
        <v>0</v>
      </c>
      <c r="K14506">
        <v>0.03</v>
      </c>
    </row>
    <row r="14507" spans="1:11" x14ac:dyDescent="0.25">
      <c r="A14507" s="1" t="s">
        <v>26647</v>
      </c>
      <c r="B14507" s="1" t="s">
        <v>10538</v>
      </c>
      <c r="C14507" s="1" t="s">
        <v>157</v>
      </c>
      <c r="D14507" s="16">
        <v>40179</v>
      </c>
      <c r="E14507" s="1" t="s">
        <v>34</v>
      </c>
      <c r="F14507" s="1" t="s">
        <v>9886</v>
      </c>
      <c r="G14507">
        <v>0.01</v>
      </c>
      <c r="H14507">
        <v>0</v>
      </c>
      <c r="I14507">
        <v>0.02</v>
      </c>
      <c r="J14507">
        <v>0</v>
      </c>
      <c r="K14507">
        <v>0.03</v>
      </c>
    </row>
    <row r="14508" spans="1:11" x14ac:dyDescent="0.25">
      <c r="A14508" s="1" t="s">
        <v>26648</v>
      </c>
      <c r="B14508" s="1" t="s">
        <v>10539</v>
      </c>
      <c r="C14508" s="1" t="s">
        <v>32</v>
      </c>
      <c r="D14508" s="16">
        <v>39814</v>
      </c>
      <c r="E14508" s="1" t="s">
        <v>106</v>
      </c>
      <c r="F14508" s="1" t="s">
        <v>147</v>
      </c>
      <c r="G14508">
        <v>0</v>
      </c>
      <c r="H14508">
        <v>0</v>
      </c>
      <c r="I14508">
        <v>0.03</v>
      </c>
      <c r="J14508">
        <v>0</v>
      </c>
      <c r="K14508">
        <v>0.03</v>
      </c>
    </row>
    <row r="14509" spans="1:11" x14ac:dyDescent="0.25">
      <c r="A14509" s="1" t="s">
        <v>26649</v>
      </c>
      <c r="B14509" s="1" t="s">
        <v>845</v>
      </c>
      <c r="C14509" s="1" t="s">
        <v>144</v>
      </c>
      <c r="D14509" s="16">
        <v>32143</v>
      </c>
      <c r="E14509" s="1" t="s">
        <v>41</v>
      </c>
      <c r="F14509" s="1" t="s">
        <v>775</v>
      </c>
      <c r="G14509">
        <v>0</v>
      </c>
      <c r="H14509">
        <v>0.02</v>
      </c>
      <c r="I14509">
        <v>0</v>
      </c>
      <c r="J14509">
        <v>0.01</v>
      </c>
      <c r="K14509">
        <v>0.03</v>
      </c>
    </row>
    <row r="14510" spans="1:11" x14ac:dyDescent="0.25">
      <c r="A14510" s="1" t="s">
        <v>26650</v>
      </c>
      <c r="B14510" s="1" t="s">
        <v>10540</v>
      </c>
      <c r="C14510" s="1" t="s">
        <v>53</v>
      </c>
      <c r="D14510" s="16">
        <v>40909</v>
      </c>
      <c r="E14510" s="1" t="s">
        <v>34</v>
      </c>
      <c r="F14510" s="1" t="s">
        <v>332</v>
      </c>
      <c r="G14510">
        <v>0</v>
      </c>
      <c r="H14510">
        <v>0</v>
      </c>
      <c r="I14510">
        <v>0.03</v>
      </c>
      <c r="J14510">
        <v>0</v>
      </c>
      <c r="K14510">
        <v>0.03</v>
      </c>
    </row>
    <row r="14511" spans="1:11" x14ac:dyDescent="0.25">
      <c r="A14511" s="1" t="s">
        <v>26651</v>
      </c>
      <c r="B14511" s="1" t="s">
        <v>10541</v>
      </c>
      <c r="C14511" s="1" t="s">
        <v>58</v>
      </c>
      <c r="D14511" s="16">
        <v>40179</v>
      </c>
      <c r="E14511" s="1" t="s">
        <v>106</v>
      </c>
      <c r="F14511" s="1" t="s">
        <v>5809</v>
      </c>
      <c r="G14511">
        <v>0</v>
      </c>
      <c r="H14511">
        <v>0</v>
      </c>
      <c r="I14511">
        <v>0.03</v>
      </c>
      <c r="J14511">
        <v>0</v>
      </c>
      <c r="K14511">
        <v>0.03</v>
      </c>
    </row>
    <row r="14512" spans="1:11" x14ac:dyDescent="0.25">
      <c r="A14512" s="1" t="s">
        <v>26652</v>
      </c>
      <c r="B14512" s="1" t="s">
        <v>10542</v>
      </c>
      <c r="C14512" s="1" t="s">
        <v>144</v>
      </c>
      <c r="D14512" s="16">
        <v>40544</v>
      </c>
      <c r="E14512" s="1" t="s">
        <v>34</v>
      </c>
      <c r="F14512" s="1" t="s">
        <v>421</v>
      </c>
      <c r="G14512">
        <v>0.03</v>
      </c>
      <c r="H14512">
        <v>0</v>
      </c>
      <c r="I14512">
        <v>0</v>
      </c>
      <c r="J14512">
        <v>0</v>
      </c>
      <c r="K14512">
        <v>0.03</v>
      </c>
    </row>
    <row r="14513" spans="1:11" x14ac:dyDescent="0.25">
      <c r="A14513" s="1" t="s">
        <v>26653</v>
      </c>
      <c r="B14513" s="1" t="s">
        <v>10543</v>
      </c>
      <c r="C14513" s="1" t="s">
        <v>157</v>
      </c>
      <c r="D14513" s="16">
        <v>40544</v>
      </c>
      <c r="E14513" s="1" t="s">
        <v>106</v>
      </c>
      <c r="F14513" s="1" t="s">
        <v>5809</v>
      </c>
      <c r="G14513">
        <v>0</v>
      </c>
      <c r="H14513">
        <v>0</v>
      </c>
      <c r="I14513">
        <v>0.03</v>
      </c>
      <c r="J14513">
        <v>0</v>
      </c>
      <c r="K14513">
        <v>0.03</v>
      </c>
    </row>
    <row r="14514" spans="1:11" x14ac:dyDescent="0.25">
      <c r="A14514" s="1" t="s">
        <v>26654</v>
      </c>
      <c r="B14514" s="1" t="s">
        <v>10544</v>
      </c>
      <c r="C14514" s="1" t="s">
        <v>61</v>
      </c>
      <c r="D14514" s="16">
        <v>34700</v>
      </c>
      <c r="E14514" s="1" t="s">
        <v>242</v>
      </c>
      <c r="F14514" s="1" t="s">
        <v>4558</v>
      </c>
      <c r="G14514">
        <v>0</v>
      </c>
      <c r="H14514">
        <v>0</v>
      </c>
      <c r="I14514">
        <v>0.03</v>
      </c>
      <c r="J14514">
        <v>0</v>
      </c>
      <c r="K14514">
        <v>0.03</v>
      </c>
    </row>
    <row r="14515" spans="1:11" x14ac:dyDescent="0.25">
      <c r="A14515" s="1" t="s">
        <v>26655</v>
      </c>
      <c r="B14515" s="1" t="s">
        <v>10545</v>
      </c>
      <c r="C14515" s="1" t="s">
        <v>58</v>
      </c>
      <c r="D14515" s="16">
        <v>39814</v>
      </c>
      <c r="E14515" s="1" t="s">
        <v>106</v>
      </c>
      <c r="F14515" s="1" t="s">
        <v>10546</v>
      </c>
      <c r="G14515">
        <v>0</v>
      </c>
      <c r="H14515">
        <v>0</v>
      </c>
      <c r="I14515">
        <v>0.03</v>
      </c>
      <c r="J14515">
        <v>0</v>
      </c>
      <c r="K14515">
        <v>0.03</v>
      </c>
    </row>
    <row r="14516" spans="1:11" x14ac:dyDescent="0.25">
      <c r="A14516" s="1" t="s">
        <v>26656</v>
      </c>
      <c r="B14516" s="1" t="s">
        <v>10547</v>
      </c>
      <c r="C14516" s="1" t="s">
        <v>58</v>
      </c>
      <c r="D14516" s="16">
        <v>39083</v>
      </c>
      <c r="E14516" s="1" t="s">
        <v>242</v>
      </c>
      <c r="F14516" s="1" t="s">
        <v>6639</v>
      </c>
      <c r="G14516">
        <v>0</v>
      </c>
      <c r="H14516">
        <v>0</v>
      </c>
      <c r="I14516">
        <v>0.03</v>
      </c>
      <c r="J14516">
        <v>0</v>
      </c>
      <c r="K14516">
        <v>0.03</v>
      </c>
    </row>
    <row r="14517" spans="1:11" x14ac:dyDescent="0.25">
      <c r="A14517" s="1" t="s">
        <v>26657</v>
      </c>
      <c r="B14517" s="1" t="s">
        <v>10548</v>
      </c>
      <c r="C14517" s="1" t="s">
        <v>109</v>
      </c>
      <c r="D14517" s="16">
        <v>35796</v>
      </c>
      <c r="E14517" s="1" t="s">
        <v>242</v>
      </c>
      <c r="F14517" s="1" t="s">
        <v>1184</v>
      </c>
      <c r="G14517">
        <v>0.02</v>
      </c>
      <c r="H14517">
        <v>0.01</v>
      </c>
      <c r="I14517">
        <v>0</v>
      </c>
      <c r="J14517">
        <v>0</v>
      </c>
      <c r="K14517">
        <v>0.03</v>
      </c>
    </row>
    <row r="14518" spans="1:11" x14ac:dyDescent="0.25">
      <c r="A14518" s="1" t="s">
        <v>26658</v>
      </c>
      <c r="B14518" s="1" t="s">
        <v>2749</v>
      </c>
      <c r="C14518" s="1" t="s">
        <v>144</v>
      </c>
      <c r="D14518" s="16">
        <v>40909</v>
      </c>
      <c r="E14518" s="1" t="s">
        <v>38</v>
      </c>
      <c r="F14518" s="1" t="s">
        <v>133</v>
      </c>
      <c r="G14518">
        <v>0</v>
      </c>
      <c r="H14518">
        <v>0.02</v>
      </c>
      <c r="I14518">
        <v>0</v>
      </c>
      <c r="J14518">
        <v>0.01</v>
      </c>
      <c r="K14518">
        <v>0.03</v>
      </c>
    </row>
    <row r="14519" spans="1:11" x14ac:dyDescent="0.25">
      <c r="A14519" s="1" t="s">
        <v>26659</v>
      </c>
      <c r="B14519" s="1" t="s">
        <v>10549</v>
      </c>
      <c r="C14519" s="1" t="s">
        <v>58</v>
      </c>
      <c r="D14519" s="16">
        <v>38718</v>
      </c>
      <c r="E14519" s="1" t="s">
        <v>242</v>
      </c>
      <c r="F14519" s="1" t="s">
        <v>147</v>
      </c>
      <c r="G14519">
        <v>0</v>
      </c>
      <c r="H14519">
        <v>0</v>
      </c>
      <c r="I14519">
        <v>0.03</v>
      </c>
      <c r="J14519">
        <v>0</v>
      </c>
      <c r="K14519">
        <v>0.03</v>
      </c>
    </row>
    <row r="14520" spans="1:11" x14ac:dyDescent="0.25">
      <c r="A14520" s="1" t="s">
        <v>26660</v>
      </c>
      <c r="B14520" s="1" t="s">
        <v>10550</v>
      </c>
      <c r="C14520" s="1" t="s">
        <v>109</v>
      </c>
      <c r="D14520" s="16">
        <v>35065</v>
      </c>
      <c r="E14520" s="1" t="s">
        <v>38</v>
      </c>
      <c r="F14520" s="1" t="s">
        <v>679</v>
      </c>
      <c r="G14520">
        <v>0.02</v>
      </c>
      <c r="H14520">
        <v>0.01</v>
      </c>
      <c r="I14520">
        <v>0</v>
      </c>
      <c r="J14520">
        <v>0</v>
      </c>
      <c r="K14520">
        <v>0.03</v>
      </c>
    </row>
    <row r="14521" spans="1:11" x14ac:dyDescent="0.25">
      <c r="A14521" s="1" t="s">
        <v>26661</v>
      </c>
      <c r="B14521" s="1" t="s">
        <v>10551</v>
      </c>
      <c r="C14521" s="1" t="s">
        <v>32</v>
      </c>
      <c r="D14521" s="16">
        <v>39814</v>
      </c>
      <c r="E14521" s="1" t="s">
        <v>41</v>
      </c>
      <c r="F14521" s="1" t="s">
        <v>117</v>
      </c>
      <c r="G14521">
        <v>0.01</v>
      </c>
      <c r="H14521">
        <v>0.01</v>
      </c>
      <c r="I14521">
        <v>0</v>
      </c>
      <c r="J14521">
        <v>0</v>
      </c>
      <c r="K14521">
        <v>0.03</v>
      </c>
    </row>
    <row r="14522" spans="1:11" x14ac:dyDescent="0.25">
      <c r="A14522" s="1" t="s">
        <v>26662</v>
      </c>
      <c r="B14522" s="1" t="s">
        <v>8946</v>
      </c>
      <c r="C14522" s="1" t="s">
        <v>157</v>
      </c>
      <c r="D14522" s="16">
        <v>38718</v>
      </c>
      <c r="E14522" s="1" t="s">
        <v>242</v>
      </c>
      <c r="F14522" s="1" t="s">
        <v>117</v>
      </c>
      <c r="G14522">
        <v>0.02</v>
      </c>
      <c r="H14522">
        <v>0.01</v>
      </c>
      <c r="I14522">
        <v>0</v>
      </c>
      <c r="J14522">
        <v>0</v>
      </c>
      <c r="K14522">
        <v>0.03</v>
      </c>
    </row>
    <row r="14523" spans="1:11" x14ac:dyDescent="0.25">
      <c r="A14523" s="1" t="s">
        <v>26663</v>
      </c>
      <c r="B14523" s="1" t="s">
        <v>10552</v>
      </c>
      <c r="C14523" s="1" t="s">
        <v>32</v>
      </c>
      <c r="D14523" s="16">
        <v>39814</v>
      </c>
      <c r="E14523" s="1" t="s">
        <v>55</v>
      </c>
      <c r="F14523" s="1" t="s">
        <v>3873</v>
      </c>
      <c r="G14523">
        <v>0</v>
      </c>
      <c r="H14523">
        <v>0</v>
      </c>
      <c r="I14523">
        <v>0.03</v>
      </c>
      <c r="J14523">
        <v>0</v>
      </c>
      <c r="K14523">
        <v>0.03</v>
      </c>
    </row>
    <row r="14524" spans="1:11" hidden="1" x14ac:dyDescent="0.25">
      <c r="A14524" s="1" t="s">
        <v>26664</v>
      </c>
      <c r="B14524" s="1" t="s">
        <v>10553</v>
      </c>
      <c r="C14524" s="1" t="s">
        <v>58</v>
      </c>
      <c r="E14524" s="1" t="s">
        <v>93</v>
      </c>
      <c r="F14524" s="1" t="s">
        <v>915</v>
      </c>
      <c r="G14524">
        <v>0</v>
      </c>
      <c r="H14524">
        <v>0</v>
      </c>
      <c r="I14524">
        <v>0.03</v>
      </c>
      <c r="J14524">
        <v>0</v>
      </c>
      <c r="K14524">
        <v>0.03</v>
      </c>
    </row>
    <row r="14525" spans="1:11" x14ac:dyDescent="0.25">
      <c r="A14525" s="1" t="s">
        <v>26665</v>
      </c>
      <c r="B14525" s="1" t="s">
        <v>10554</v>
      </c>
      <c r="C14525" s="1" t="s">
        <v>109</v>
      </c>
      <c r="D14525" s="16">
        <v>34700</v>
      </c>
      <c r="E14525" s="1" t="s">
        <v>93</v>
      </c>
      <c r="F14525" s="1" t="s">
        <v>10555</v>
      </c>
      <c r="G14525">
        <v>0.02</v>
      </c>
      <c r="H14525">
        <v>0.01</v>
      </c>
      <c r="I14525">
        <v>0</v>
      </c>
      <c r="J14525">
        <v>0</v>
      </c>
      <c r="K14525">
        <v>0.03</v>
      </c>
    </row>
    <row r="14526" spans="1:11" x14ac:dyDescent="0.25">
      <c r="A14526" s="1" t="s">
        <v>26666</v>
      </c>
      <c r="B14526" s="1" t="s">
        <v>10556</v>
      </c>
      <c r="C14526" s="1" t="s">
        <v>32</v>
      </c>
      <c r="D14526" s="16">
        <v>40544</v>
      </c>
      <c r="E14526" s="1" t="s">
        <v>106</v>
      </c>
      <c r="F14526" s="1" t="s">
        <v>1521</v>
      </c>
      <c r="G14526">
        <v>0</v>
      </c>
      <c r="H14526">
        <v>0.03</v>
      </c>
      <c r="I14526">
        <v>0</v>
      </c>
      <c r="J14526">
        <v>0</v>
      </c>
      <c r="K14526">
        <v>0.03</v>
      </c>
    </row>
    <row r="14527" spans="1:11" x14ac:dyDescent="0.25">
      <c r="A14527" s="1" t="s">
        <v>26667</v>
      </c>
      <c r="B14527" s="1" t="s">
        <v>10557</v>
      </c>
      <c r="C14527" s="1" t="s">
        <v>12</v>
      </c>
      <c r="D14527" s="16">
        <v>39448</v>
      </c>
      <c r="E14527" s="1" t="s">
        <v>106</v>
      </c>
      <c r="F14527" s="1" t="s">
        <v>1536</v>
      </c>
      <c r="G14527">
        <v>0.03</v>
      </c>
      <c r="H14527">
        <v>0</v>
      </c>
      <c r="I14527">
        <v>0</v>
      </c>
      <c r="J14527">
        <v>0</v>
      </c>
      <c r="K14527">
        <v>0.03</v>
      </c>
    </row>
    <row r="14528" spans="1:11" x14ac:dyDescent="0.25">
      <c r="A14528" s="1" t="s">
        <v>26668</v>
      </c>
      <c r="B14528" s="1" t="s">
        <v>10558</v>
      </c>
      <c r="C14528" s="1" t="s">
        <v>144</v>
      </c>
      <c r="D14528" s="16">
        <v>39814</v>
      </c>
      <c r="E14528" s="1" t="s">
        <v>2</v>
      </c>
      <c r="F14528" s="1" t="s">
        <v>10559</v>
      </c>
      <c r="G14528">
        <v>0</v>
      </c>
      <c r="H14528">
        <v>0.02</v>
      </c>
      <c r="I14528">
        <v>0</v>
      </c>
      <c r="J14528">
        <v>0.01</v>
      </c>
      <c r="K14528">
        <v>0.03</v>
      </c>
    </row>
    <row r="14529" spans="1:11" x14ac:dyDescent="0.25">
      <c r="A14529" s="1" t="s">
        <v>26669</v>
      </c>
      <c r="B14529" s="1" t="s">
        <v>10560</v>
      </c>
      <c r="C14529" s="1" t="s">
        <v>53</v>
      </c>
      <c r="D14529" s="16">
        <v>41275</v>
      </c>
      <c r="E14529" s="1" t="s">
        <v>41</v>
      </c>
      <c r="F14529" s="1" t="s">
        <v>7541</v>
      </c>
      <c r="G14529">
        <v>0</v>
      </c>
      <c r="H14529">
        <v>0</v>
      </c>
      <c r="I14529">
        <v>0.03</v>
      </c>
      <c r="J14529">
        <v>0</v>
      </c>
      <c r="K14529">
        <v>0.03</v>
      </c>
    </row>
    <row r="14530" spans="1:11" x14ac:dyDescent="0.25">
      <c r="A14530" s="1" t="s">
        <v>26670</v>
      </c>
      <c r="B14530" s="1" t="s">
        <v>10561</v>
      </c>
      <c r="C14530" s="1" t="s">
        <v>71</v>
      </c>
      <c r="D14530" s="16">
        <v>37987</v>
      </c>
      <c r="E14530" s="1" t="s">
        <v>38</v>
      </c>
      <c r="F14530" s="1" t="s">
        <v>1536</v>
      </c>
      <c r="G14530">
        <v>0.02</v>
      </c>
      <c r="H14530">
        <v>0.01</v>
      </c>
      <c r="I14530">
        <v>0</v>
      </c>
      <c r="J14530">
        <v>0</v>
      </c>
      <c r="K14530">
        <v>0.03</v>
      </c>
    </row>
    <row r="14531" spans="1:11" x14ac:dyDescent="0.25">
      <c r="A14531" s="1" t="s">
        <v>26671</v>
      </c>
      <c r="B14531" s="1" t="s">
        <v>1131</v>
      </c>
      <c r="C14531" s="1" t="s">
        <v>144</v>
      </c>
      <c r="D14531" s="16">
        <v>40179</v>
      </c>
      <c r="E14531" s="1" t="s">
        <v>55</v>
      </c>
      <c r="F14531" s="1" t="s">
        <v>226</v>
      </c>
      <c r="G14531">
        <v>0.03</v>
      </c>
      <c r="H14531">
        <v>0</v>
      </c>
      <c r="I14531">
        <v>0</v>
      </c>
      <c r="J14531">
        <v>0</v>
      </c>
      <c r="K14531">
        <v>0.03</v>
      </c>
    </row>
    <row r="14532" spans="1:11" x14ac:dyDescent="0.25">
      <c r="A14532" s="1" t="s">
        <v>26672</v>
      </c>
      <c r="B14532" s="1" t="s">
        <v>683</v>
      </c>
      <c r="C14532" s="1" t="s">
        <v>144</v>
      </c>
      <c r="D14532" s="16">
        <v>42370</v>
      </c>
      <c r="E14532" s="1" t="s">
        <v>21</v>
      </c>
      <c r="F14532" s="1" t="s">
        <v>136</v>
      </c>
      <c r="G14532">
        <v>0</v>
      </c>
      <c r="H14532">
        <v>0.03</v>
      </c>
      <c r="I14532">
        <v>0</v>
      </c>
      <c r="J14532">
        <v>0</v>
      </c>
      <c r="K14532">
        <v>0.03</v>
      </c>
    </row>
    <row r="14533" spans="1:11" x14ac:dyDescent="0.25">
      <c r="A14533" s="1" t="s">
        <v>26673</v>
      </c>
      <c r="B14533" s="1" t="s">
        <v>10562</v>
      </c>
      <c r="C14533" s="1" t="s">
        <v>58</v>
      </c>
      <c r="D14533" s="16">
        <v>39448</v>
      </c>
      <c r="E14533" s="1" t="s">
        <v>106</v>
      </c>
      <c r="F14533" s="1" t="s">
        <v>5809</v>
      </c>
      <c r="G14533">
        <v>0</v>
      </c>
      <c r="H14533">
        <v>0</v>
      </c>
      <c r="I14533">
        <v>0.03</v>
      </c>
      <c r="J14533">
        <v>0</v>
      </c>
      <c r="K14533">
        <v>0.03</v>
      </c>
    </row>
    <row r="14534" spans="1:11" x14ac:dyDescent="0.25">
      <c r="A14534" s="1" t="s">
        <v>26674</v>
      </c>
      <c r="B14534" s="1" t="s">
        <v>10563</v>
      </c>
      <c r="C14534" s="1" t="s">
        <v>32</v>
      </c>
      <c r="D14534" s="16">
        <v>38718</v>
      </c>
      <c r="E14534" s="1" t="s">
        <v>55</v>
      </c>
      <c r="F14534" s="1" t="s">
        <v>1536</v>
      </c>
      <c r="G14534">
        <v>0.03</v>
      </c>
      <c r="H14534">
        <v>0</v>
      </c>
      <c r="I14534">
        <v>0</v>
      </c>
      <c r="J14534">
        <v>0</v>
      </c>
      <c r="K14534">
        <v>0.03</v>
      </c>
    </row>
    <row r="14535" spans="1:11" x14ac:dyDescent="0.25">
      <c r="A14535" s="1" t="s">
        <v>26675</v>
      </c>
      <c r="B14535" s="1" t="s">
        <v>10564</v>
      </c>
      <c r="C14535" s="1" t="s">
        <v>71</v>
      </c>
      <c r="D14535" s="16">
        <v>38353</v>
      </c>
      <c r="E14535" s="1" t="s">
        <v>30</v>
      </c>
      <c r="F14535" s="1" t="s">
        <v>155</v>
      </c>
      <c r="G14535">
        <v>0.02</v>
      </c>
      <c r="H14535">
        <v>0.01</v>
      </c>
      <c r="I14535">
        <v>0</v>
      </c>
      <c r="J14535">
        <v>0</v>
      </c>
      <c r="K14535">
        <v>0.03</v>
      </c>
    </row>
    <row r="14536" spans="1:11" x14ac:dyDescent="0.25">
      <c r="A14536" s="1" t="s">
        <v>26676</v>
      </c>
      <c r="B14536" s="1" t="s">
        <v>10565</v>
      </c>
      <c r="C14536" s="1" t="s">
        <v>49</v>
      </c>
      <c r="D14536" s="16">
        <v>40544</v>
      </c>
      <c r="E14536" s="1" t="s">
        <v>27</v>
      </c>
      <c r="F14536" s="1" t="s">
        <v>206</v>
      </c>
      <c r="G14536">
        <v>0</v>
      </c>
      <c r="H14536">
        <v>0</v>
      </c>
      <c r="I14536">
        <v>0.03</v>
      </c>
      <c r="J14536">
        <v>0</v>
      </c>
      <c r="K14536">
        <v>0.03</v>
      </c>
    </row>
    <row r="14537" spans="1:11" x14ac:dyDescent="0.25">
      <c r="A14537" s="1" t="s">
        <v>26677</v>
      </c>
      <c r="B14537" s="1" t="s">
        <v>5886</v>
      </c>
      <c r="C14537" s="1" t="s">
        <v>139</v>
      </c>
      <c r="D14537" s="16">
        <v>37622</v>
      </c>
      <c r="E14537" s="1" t="s">
        <v>242</v>
      </c>
      <c r="F14537" s="1" t="s">
        <v>206</v>
      </c>
      <c r="G14537">
        <v>0.02</v>
      </c>
      <c r="H14537">
        <v>0.01</v>
      </c>
      <c r="I14537">
        <v>0</v>
      </c>
      <c r="J14537">
        <v>0</v>
      </c>
      <c r="K14537">
        <v>0.03</v>
      </c>
    </row>
    <row r="14538" spans="1:11" x14ac:dyDescent="0.25">
      <c r="A14538" s="1" t="s">
        <v>26678</v>
      </c>
      <c r="B14538" s="1" t="s">
        <v>10566</v>
      </c>
      <c r="C14538" s="1" t="s">
        <v>71</v>
      </c>
      <c r="D14538" s="16">
        <v>37987</v>
      </c>
      <c r="E14538" s="1" t="s">
        <v>14</v>
      </c>
      <c r="F14538" s="1" t="s">
        <v>1536</v>
      </c>
      <c r="G14538">
        <v>0.02</v>
      </c>
      <c r="H14538">
        <v>0.01</v>
      </c>
      <c r="I14538">
        <v>0</v>
      </c>
      <c r="J14538">
        <v>0</v>
      </c>
      <c r="K14538">
        <v>0.03</v>
      </c>
    </row>
    <row r="14539" spans="1:11" x14ac:dyDescent="0.25">
      <c r="A14539" s="1" t="s">
        <v>26679</v>
      </c>
      <c r="B14539" s="1" t="s">
        <v>10567</v>
      </c>
      <c r="C14539" s="1" t="s">
        <v>109</v>
      </c>
      <c r="D14539" s="16">
        <v>35431</v>
      </c>
      <c r="E14539" s="1" t="s">
        <v>242</v>
      </c>
      <c r="F14539" s="1" t="s">
        <v>1670</v>
      </c>
      <c r="G14539">
        <v>0.02</v>
      </c>
      <c r="H14539">
        <v>0.01</v>
      </c>
      <c r="I14539">
        <v>0</v>
      </c>
      <c r="J14539">
        <v>0</v>
      </c>
      <c r="K14539">
        <v>0.03</v>
      </c>
    </row>
    <row r="14540" spans="1:11" x14ac:dyDescent="0.25">
      <c r="A14540" s="1" t="s">
        <v>26680</v>
      </c>
      <c r="B14540" s="1" t="s">
        <v>10568</v>
      </c>
      <c r="C14540" s="1" t="s">
        <v>157</v>
      </c>
      <c r="D14540" s="16">
        <v>40179</v>
      </c>
      <c r="E14540" s="1" t="s">
        <v>41</v>
      </c>
      <c r="F14540" s="1" t="s">
        <v>4697</v>
      </c>
      <c r="G14540">
        <v>0</v>
      </c>
      <c r="H14540">
        <v>0</v>
      </c>
      <c r="I14540">
        <v>0.03</v>
      </c>
      <c r="J14540">
        <v>0</v>
      </c>
      <c r="K14540">
        <v>0.03</v>
      </c>
    </row>
    <row r="14541" spans="1:11" x14ac:dyDescent="0.25">
      <c r="A14541" s="1" t="s">
        <v>26681</v>
      </c>
      <c r="B14541" s="1" t="s">
        <v>8554</v>
      </c>
      <c r="C14541" s="1" t="s">
        <v>12</v>
      </c>
      <c r="D14541" s="16">
        <v>40179</v>
      </c>
      <c r="E14541" s="1" t="s">
        <v>242</v>
      </c>
      <c r="F14541" s="1" t="s">
        <v>332</v>
      </c>
      <c r="G14541">
        <v>0</v>
      </c>
      <c r="H14541">
        <v>0</v>
      </c>
      <c r="I14541">
        <v>0.03</v>
      </c>
      <c r="J14541">
        <v>0</v>
      </c>
      <c r="K14541">
        <v>0.03</v>
      </c>
    </row>
    <row r="14542" spans="1:11" x14ac:dyDescent="0.25">
      <c r="A14542" s="1" t="s">
        <v>26682</v>
      </c>
      <c r="B14542" s="1" t="s">
        <v>10569</v>
      </c>
      <c r="C14542" s="1" t="s">
        <v>144</v>
      </c>
      <c r="D14542" s="16">
        <v>40179</v>
      </c>
      <c r="E14542" s="1" t="s">
        <v>242</v>
      </c>
      <c r="F14542" s="1" t="s">
        <v>6758</v>
      </c>
      <c r="G14542">
        <v>0</v>
      </c>
      <c r="H14542">
        <v>0.02</v>
      </c>
      <c r="I14542">
        <v>0</v>
      </c>
      <c r="J14542">
        <v>0.01</v>
      </c>
      <c r="K14542">
        <v>0.03</v>
      </c>
    </row>
    <row r="14543" spans="1:11" x14ac:dyDescent="0.25">
      <c r="A14543" s="1" t="s">
        <v>26683</v>
      </c>
      <c r="B14543" s="1" t="s">
        <v>6244</v>
      </c>
      <c r="C14543" s="1" t="s">
        <v>139</v>
      </c>
      <c r="D14543" s="16">
        <v>38718</v>
      </c>
      <c r="E14543" s="1" t="s">
        <v>55</v>
      </c>
      <c r="F14543" s="1" t="s">
        <v>332</v>
      </c>
      <c r="G14543">
        <v>0.02</v>
      </c>
      <c r="H14543">
        <v>0.01</v>
      </c>
      <c r="I14543">
        <v>0</v>
      </c>
      <c r="J14543">
        <v>0</v>
      </c>
      <c r="K14543">
        <v>0.03</v>
      </c>
    </row>
    <row r="14544" spans="1:11" x14ac:dyDescent="0.25">
      <c r="A14544" s="1" t="s">
        <v>26684</v>
      </c>
      <c r="B14544" s="1" t="s">
        <v>968</v>
      </c>
      <c r="C14544" s="1" t="s">
        <v>71</v>
      </c>
      <c r="D14544" s="16">
        <v>37622</v>
      </c>
      <c r="E14544" s="1" t="s">
        <v>2</v>
      </c>
      <c r="F14544" s="1" t="s">
        <v>206</v>
      </c>
      <c r="G14544">
        <v>0.02</v>
      </c>
      <c r="H14544">
        <v>0.01</v>
      </c>
      <c r="I14544">
        <v>0</v>
      </c>
      <c r="J14544">
        <v>0</v>
      </c>
      <c r="K14544">
        <v>0.03</v>
      </c>
    </row>
    <row r="14545" spans="1:11" x14ac:dyDescent="0.25">
      <c r="A14545" s="1" t="s">
        <v>26685</v>
      </c>
      <c r="B14545" s="1" t="s">
        <v>1594</v>
      </c>
      <c r="C14545" s="1" t="s">
        <v>144</v>
      </c>
      <c r="D14545" s="16">
        <v>39814</v>
      </c>
      <c r="E14545" s="1" t="s">
        <v>27</v>
      </c>
      <c r="F14545" s="1" t="s">
        <v>56</v>
      </c>
      <c r="G14545">
        <v>0</v>
      </c>
      <c r="H14545">
        <v>0.02</v>
      </c>
      <c r="I14545">
        <v>0</v>
      </c>
      <c r="J14545">
        <v>0.01</v>
      </c>
      <c r="K14545">
        <v>0.03</v>
      </c>
    </row>
    <row r="14546" spans="1:11" x14ac:dyDescent="0.25">
      <c r="A14546" s="1" t="s">
        <v>26686</v>
      </c>
      <c r="B14546" s="1" t="s">
        <v>10570</v>
      </c>
      <c r="C14546" s="1" t="s">
        <v>139</v>
      </c>
      <c r="D14546" s="16">
        <v>38353</v>
      </c>
      <c r="E14546" s="1" t="s">
        <v>14</v>
      </c>
      <c r="F14546" s="1" t="s">
        <v>1096</v>
      </c>
      <c r="G14546">
        <v>0.02</v>
      </c>
      <c r="H14546">
        <v>0.01</v>
      </c>
      <c r="I14546">
        <v>0</v>
      </c>
      <c r="J14546">
        <v>0</v>
      </c>
      <c r="K14546">
        <v>0.03</v>
      </c>
    </row>
    <row r="14547" spans="1:11" x14ac:dyDescent="0.25">
      <c r="A14547" s="1" t="s">
        <v>26687</v>
      </c>
      <c r="B14547" s="1" t="s">
        <v>10571</v>
      </c>
      <c r="C14547" s="1" t="s">
        <v>49</v>
      </c>
      <c r="D14547" s="16">
        <v>42005</v>
      </c>
      <c r="E14547" s="1" t="s">
        <v>55</v>
      </c>
      <c r="F14547" s="1" t="s">
        <v>4710</v>
      </c>
      <c r="G14547">
        <v>0</v>
      </c>
      <c r="H14547">
        <v>0.03</v>
      </c>
      <c r="I14547">
        <v>0</v>
      </c>
      <c r="J14547">
        <v>0</v>
      </c>
      <c r="K14547">
        <v>0.03</v>
      </c>
    </row>
    <row r="14548" spans="1:11" x14ac:dyDescent="0.25">
      <c r="A14548" s="1" t="s">
        <v>26688</v>
      </c>
      <c r="B14548" s="1" t="s">
        <v>10572</v>
      </c>
      <c r="C14548" s="1" t="s">
        <v>157</v>
      </c>
      <c r="D14548" s="16">
        <v>39448</v>
      </c>
      <c r="E14548" s="1" t="s">
        <v>34</v>
      </c>
      <c r="F14548" s="1" t="s">
        <v>76</v>
      </c>
      <c r="G14548">
        <v>0</v>
      </c>
      <c r="H14548">
        <v>0</v>
      </c>
      <c r="I14548">
        <v>0.03</v>
      </c>
      <c r="J14548">
        <v>0</v>
      </c>
      <c r="K14548">
        <v>0.03</v>
      </c>
    </row>
    <row r="14549" spans="1:11" x14ac:dyDescent="0.25">
      <c r="A14549" s="1" t="s">
        <v>26689</v>
      </c>
      <c r="B14549" s="1" t="s">
        <v>1192</v>
      </c>
      <c r="C14549" s="1" t="s">
        <v>144</v>
      </c>
      <c r="D14549" s="16">
        <v>39448</v>
      </c>
      <c r="E14549" s="1" t="s">
        <v>55</v>
      </c>
      <c r="F14549" s="1" t="s">
        <v>79</v>
      </c>
      <c r="G14549">
        <v>0.01</v>
      </c>
      <c r="H14549">
        <v>0.01</v>
      </c>
      <c r="I14549">
        <v>0</v>
      </c>
      <c r="J14549">
        <v>0</v>
      </c>
      <c r="K14549">
        <v>0.03</v>
      </c>
    </row>
    <row r="14550" spans="1:11" x14ac:dyDescent="0.25">
      <c r="A14550" s="1" t="s">
        <v>26690</v>
      </c>
      <c r="B14550" s="1" t="s">
        <v>10573</v>
      </c>
      <c r="C14550" s="1" t="s">
        <v>32</v>
      </c>
      <c r="D14550" s="16">
        <v>40179</v>
      </c>
      <c r="E14550" s="1" t="s">
        <v>27</v>
      </c>
      <c r="F14550" s="1" t="s">
        <v>10574</v>
      </c>
      <c r="G14550">
        <v>0</v>
      </c>
      <c r="H14550">
        <v>0</v>
      </c>
      <c r="I14550">
        <v>0.03</v>
      </c>
      <c r="J14550">
        <v>0</v>
      </c>
      <c r="K14550">
        <v>0.03</v>
      </c>
    </row>
    <row r="14551" spans="1:11" x14ac:dyDescent="0.25">
      <c r="A14551" s="1" t="s">
        <v>26691</v>
      </c>
      <c r="B14551" s="1" t="s">
        <v>10575</v>
      </c>
      <c r="C14551" s="1" t="s">
        <v>730</v>
      </c>
      <c r="D14551" s="16">
        <v>42005</v>
      </c>
      <c r="E14551" s="1" t="s">
        <v>55</v>
      </c>
      <c r="F14551" s="1" t="s">
        <v>147</v>
      </c>
      <c r="G14551">
        <v>0</v>
      </c>
      <c r="H14551">
        <v>0</v>
      </c>
      <c r="I14551">
        <v>0.03</v>
      </c>
      <c r="J14551">
        <v>0</v>
      </c>
      <c r="K14551">
        <v>0.03</v>
      </c>
    </row>
    <row r="14552" spans="1:11" x14ac:dyDescent="0.25">
      <c r="A14552" s="1" t="s">
        <v>26692</v>
      </c>
      <c r="B14552" s="1" t="s">
        <v>8226</v>
      </c>
      <c r="C14552" s="1" t="s">
        <v>32</v>
      </c>
      <c r="D14552" s="16">
        <v>39814</v>
      </c>
      <c r="E14552" s="1" t="s">
        <v>21</v>
      </c>
      <c r="F14552" s="1" t="s">
        <v>79</v>
      </c>
      <c r="G14552">
        <v>0.03</v>
      </c>
      <c r="H14552">
        <v>0</v>
      </c>
      <c r="I14552">
        <v>0</v>
      </c>
      <c r="J14552">
        <v>0</v>
      </c>
      <c r="K14552">
        <v>0.03</v>
      </c>
    </row>
    <row r="14553" spans="1:11" x14ac:dyDescent="0.25">
      <c r="A14553" s="1" t="s">
        <v>26693</v>
      </c>
      <c r="B14553" s="1" t="s">
        <v>10576</v>
      </c>
      <c r="C14553" s="1" t="s">
        <v>53</v>
      </c>
      <c r="D14553" s="16">
        <v>40544</v>
      </c>
      <c r="E14553" s="1" t="s">
        <v>14</v>
      </c>
      <c r="F14553" s="1" t="s">
        <v>3814</v>
      </c>
      <c r="G14553">
        <v>0</v>
      </c>
      <c r="H14553">
        <v>0.02</v>
      </c>
      <c r="I14553">
        <v>0</v>
      </c>
      <c r="J14553">
        <v>0.01</v>
      </c>
      <c r="K14553">
        <v>0.03</v>
      </c>
    </row>
    <row r="14554" spans="1:11" x14ac:dyDescent="0.25">
      <c r="A14554" s="1" t="s">
        <v>26694</v>
      </c>
      <c r="B14554" s="1" t="s">
        <v>10577</v>
      </c>
      <c r="C14554" s="1" t="s">
        <v>71</v>
      </c>
      <c r="D14554" s="16">
        <v>38353</v>
      </c>
      <c r="E14554" s="1" t="s">
        <v>2</v>
      </c>
      <c r="F14554" s="1" t="s">
        <v>155</v>
      </c>
      <c r="G14554">
        <v>0.02</v>
      </c>
      <c r="H14554">
        <v>0.01</v>
      </c>
      <c r="I14554">
        <v>0</v>
      </c>
      <c r="J14554">
        <v>0</v>
      </c>
      <c r="K14554">
        <v>0.03</v>
      </c>
    </row>
    <row r="14555" spans="1:11" x14ac:dyDescent="0.25">
      <c r="A14555" s="1" t="s">
        <v>26695</v>
      </c>
      <c r="B14555" s="1" t="s">
        <v>6375</v>
      </c>
      <c r="C14555" s="1" t="s">
        <v>58</v>
      </c>
      <c r="D14555" s="16">
        <v>37257</v>
      </c>
      <c r="E14555" s="1" t="s">
        <v>242</v>
      </c>
      <c r="F14555" s="1" t="s">
        <v>147</v>
      </c>
      <c r="G14555">
        <v>0.01</v>
      </c>
      <c r="H14555">
        <v>0.01</v>
      </c>
      <c r="I14555">
        <v>0</v>
      </c>
      <c r="J14555">
        <v>0</v>
      </c>
      <c r="K14555">
        <v>0.03</v>
      </c>
    </row>
    <row r="14556" spans="1:11" x14ac:dyDescent="0.25">
      <c r="A14556" s="1" t="s">
        <v>26696</v>
      </c>
      <c r="B14556" s="1" t="s">
        <v>10578</v>
      </c>
      <c r="C14556" s="1" t="s">
        <v>84</v>
      </c>
      <c r="D14556" s="16">
        <v>41275</v>
      </c>
      <c r="E14556" s="1" t="s">
        <v>55</v>
      </c>
      <c r="F14556" s="1" t="s">
        <v>1240</v>
      </c>
      <c r="G14556">
        <v>0.02</v>
      </c>
      <c r="H14556">
        <v>0.01</v>
      </c>
      <c r="I14556">
        <v>0</v>
      </c>
      <c r="J14556">
        <v>0</v>
      </c>
      <c r="K14556">
        <v>0.03</v>
      </c>
    </row>
    <row r="14557" spans="1:11" x14ac:dyDescent="0.25">
      <c r="A14557" s="1" t="s">
        <v>26697</v>
      </c>
      <c r="B14557" s="1" t="s">
        <v>9520</v>
      </c>
      <c r="C14557" s="1" t="s">
        <v>144</v>
      </c>
      <c r="D14557" s="16">
        <v>42370</v>
      </c>
      <c r="E14557" s="1" t="s">
        <v>14</v>
      </c>
      <c r="F14557" s="1" t="s">
        <v>1449</v>
      </c>
      <c r="G14557">
        <v>0</v>
      </c>
      <c r="H14557">
        <v>0.03</v>
      </c>
      <c r="I14557">
        <v>0</v>
      </c>
      <c r="J14557">
        <v>0</v>
      </c>
      <c r="K14557">
        <v>0.03</v>
      </c>
    </row>
    <row r="14558" spans="1:11" x14ac:dyDescent="0.25">
      <c r="A14558" s="1" t="s">
        <v>26698</v>
      </c>
      <c r="B14558" s="1" t="s">
        <v>10579</v>
      </c>
      <c r="C14558" s="1" t="s">
        <v>10580</v>
      </c>
      <c r="D14558" s="16">
        <v>35065</v>
      </c>
      <c r="E14558" s="1" t="s">
        <v>27</v>
      </c>
      <c r="F14558" s="1" t="s">
        <v>4948</v>
      </c>
      <c r="G14558">
        <v>0</v>
      </c>
      <c r="H14558">
        <v>0</v>
      </c>
      <c r="I14558">
        <v>0.03</v>
      </c>
      <c r="J14558">
        <v>0</v>
      </c>
      <c r="K14558">
        <v>0.03</v>
      </c>
    </row>
    <row r="14559" spans="1:11" x14ac:dyDescent="0.25">
      <c r="A14559" s="1" t="s">
        <v>26699</v>
      </c>
      <c r="B14559" s="1" t="s">
        <v>10581</v>
      </c>
      <c r="C14559" s="1" t="s">
        <v>58</v>
      </c>
      <c r="D14559" s="16">
        <v>39448</v>
      </c>
      <c r="E14559" s="1" t="s">
        <v>41</v>
      </c>
      <c r="F14559" s="1" t="s">
        <v>214</v>
      </c>
      <c r="G14559">
        <v>0</v>
      </c>
      <c r="H14559">
        <v>0</v>
      </c>
      <c r="I14559">
        <v>0.03</v>
      </c>
      <c r="J14559">
        <v>0</v>
      </c>
      <c r="K14559">
        <v>0.03</v>
      </c>
    </row>
    <row r="14560" spans="1:11" x14ac:dyDescent="0.25">
      <c r="A14560" s="1" t="s">
        <v>26700</v>
      </c>
      <c r="B14560" s="1" t="s">
        <v>10582</v>
      </c>
      <c r="C14560" s="1" t="s">
        <v>12</v>
      </c>
      <c r="D14560" s="16">
        <v>40179</v>
      </c>
      <c r="E14560" s="1" t="s">
        <v>21</v>
      </c>
      <c r="F14560" s="1" t="s">
        <v>4323</v>
      </c>
      <c r="G14560">
        <v>0.03</v>
      </c>
      <c r="H14560">
        <v>0</v>
      </c>
      <c r="I14560">
        <v>0</v>
      </c>
      <c r="J14560">
        <v>0</v>
      </c>
      <c r="K14560">
        <v>0.03</v>
      </c>
    </row>
    <row r="14561" spans="1:11" x14ac:dyDescent="0.25">
      <c r="A14561" s="1" t="s">
        <v>26701</v>
      </c>
      <c r="B14561" s="1" t="s">
        <v>10583</v>
      </c>
      <c r="C14561" s="1" t="s">
        <v>730</v>
      </c>
      <c r="D14561" s="16">
        <v>42005</v>
      </c>
      <c r="E14561" s="1" t="s">
        <v>27</v>
      </c>
      <c r="F14561" s="1" t="s">
        <v>5679</v>
      </c>
      <c r="G14561">
        <v>0</v>
      </c>
      <c r="H14561">
        <v>0</v>
      </c>
      <c r="I14561">
        <v>0.03</v>
      </c>
      <c r="J14561">
        <v>0</v>
      </c>
      <c r="K14561">
        <v>0.03</v>
      </c>
    </row>
    <row r="14562" spans="1:11" x14ac:dyDescent="0.25">
      <c r="A14562" s="1" t="s">
        <v>26702</v>
      </c>
      <c r="B14562" s="1" t="s">
        <v>10584</v>
      </c>
      <c r="C14562" s="1" t="s">
        <v>71</v>
      </c>
      <c r="D14562" s="16">
        <v>36892</v>
      </c>
      <c r="E14562" s="1" t="s">
        <v>55</v>
      </c>
      <c r="F14562" s="1" t="s">
        <v>117</v>
      </c>
      <c r="G14562">
        <v>0.02</v>
      </c>
      <c r="H14562">
        <v>0.01</v>
      </c>
      <c r="I14562">
        <v>0</v>
      </c>
      <c r="J14562">
        <v>0</v>
      </c>
      <c r="K14562">
        <v>0.03</v>
      </c>
    </row>
    <row r="14563" spans="1:11" x14ac:dyDescent="0.25">
      <c r="A14563" s="1" t="s">
        <v>26703</v>
      </c>
      <c r="B14563" s="1" t="s">
        <v>10585</v>
      </c>
      <c r="C14563" s="1" t="s">
        <v>157</v>
      </c>
      <c r="D14563" s="16">
        <v>40544</v>
      </c>
      <c r="E14563" s="1" t="s">
        <v>34</v>
      </c>
      <c r="F14563" s="1" t="s">
        <v>915</v>
      </c>
      <c r="G14563">
        <v>0</v>
      </c>
      <c r="H14563">
        <v>0</v>
      </c>
      <c r="I14563">
        <v>0.03</v>
      </c>
      <c r="J14563">
        <v>0</v>
      </c>
      <c r="K14563">
        <v>0.03</v>
      </c>
    </row>
    <row r="14564" spans="1:11" x14ac:dyDescent="0.25">
      <c r="A14564" s="1" t="s">
        <v>26704</v>
      </c>
      <c r="B14564" s="1" t="s">
        <v>10586</v>
      </c>
      <c r="C14564" s="1" t="s">
        <v>53</v>
      </c>
      <c r="D14564" s="16">
        <v>39814</v>
      </c>
      <c r="E14564" s="1" t="s">
        <v>242</v>
      </c>
      <c r="F14564" s="1" t="s">
        <v>76</v>
      </c>
      <c r="G14564">
        <v>0</v>
      </c>
      <c r="H14564">
        <v>0.02</v>
      </c>
      <c r="I14564">
        <v>0</v>
      </c>
      <c r="J14564">
        <v>0.01</v>
      </c>
      <c r="K14564">
        <v>0.03</v>
      </c>
    </row>
    <row r="14565" spans="1:11" x14ac:dyDescent="0.25">
      <c r="A14565" s="1" t="s">
        <v>26705</v>
      </c>
      <c r="B14565" s="1" t="s">
        <v>10587</v>
      </c>
      <c r="C14565" s="1" t="s">
        <v>32</v>
      </c>
      <c r="D14565" s="16">
        <v>39083</v>
      </c>
      <c r="E14565" s="1" t="s">
        <v>106</v>
      </c>
      <c r="F14565" s="1" t="s">
        <v>421</v>
      </c>
      <c r="G14565">
        <v>0.03</v>
      </c>
      <c r="H14565">
        <v>0</v>
      </c>
      <c r="I14565">
        <v>0</v>
      </c>
      <c r="J14565">
        <v>0</v>
      </c>
      <c r="K14565">
        <v>0.03</v>
      </c>
    </row>
    <row r="14566" spans="1:11" x14ac:dyDescent="0.25">
      <c r="A14566" s="1" t="s">
        <v>26706</v>
      </c>
      <c r="B14566" s="1" t="s">
        <v>7471</v>
      </c>
      <c r="C14566" s="1" t="s">
        <v>139</v>
      </c>
      <c r="D14566" s="16">
        <v>38718</v>
      </c>
      <c r="E14566" s="1" t="s">
        <v>14</v>
      </c>
      <c r="F14566" s="1" t="s">
        <v>5700</v>
      </c>
      <c r="G14566">
        <v>0.02</v>
      </c>
      <c r="H14566">
        <v>0.01</v>
      </c>
      <c r="I14566">
        <v>0</v>
      </c>
      <c r="J14566">
        <v>0</v>
      </c>
      <c r="K14566">
        <v>0.03</v>
      </c>
    </row>
    <row r="14567" spans="1:11" x14ac:dyDescent="0.25">
      <c r="A14567" s="1" t="s">
        <v>26707</v>
      </c>
      <c r="B14567" s="1" t="s">
        <v>10588</v>
      </c>
      <c r="C14567" s="1" t="s">
        <v>32</v>
      </c>
      <c r="D14567" s="16">
        <v>40179</v>
      </c>
      <c r="E14567" s="1" t="s">
        <v>106</v>
      </c>
      <c r="F14567" s="1" t="s">
        <v>332</v>
      </c>
      <c r="G14567">
        <v>0</v>
      </c>
      <c r="H14567">
        <v>0.03</v>
      </c>
      <c r="I14567">
        <v>0</v>
      </c>
      <c r="J14567">
        <v>0</v>
      </c>
      <c r="K14567">
        <v>0.03</v>
      </c>
    </row>
    <row r="14568" spans="1:11" x14ac:dyDescent="0.25">
      <c r="A14568" s="1" t="s">
        <v>26708</v>
      </c>
      <c r="B14568" s="1" t="s">
        <v>10589</v>
      </c>
      <c r="C14568" s="1" t="s">
        <v>61</v>
      </c>
      <c r="D14568" s="16">
        <v>34700</v>
      </c>
      <c r="E14568" s="1" t="s">
        <v>34</v>
      </c>
      <c r="F14568" s="1" t="s">
        <v>4977</v>
      </c>
      <c r="G14568">
        <v>0</v>
      </c>
      <c r="H14568">
        <v>0</v>
      </c>
      <c r="I14568">
        <v>0.03</v>
      </c>
      <c r="J14568">
        <v>0</v>
      </c>
      <c r="K14568">
        <v>0.03</v>
      </c>
    </row>
    <row r="14569" spans="1:11" x14ac:dyDescent="0.25">
      <c r="A14569" s="1" t="s">
        <v>26709</v>
      </c>
      <c r="B14569" s="1" t="s">
        <v>10590</v>
      </c>
      <c r="C14569" s="1" t="s">
        <v>157</v>
      </c>
      <c r="D14569" s="16">
        <v>40909</v>
      </c>
      <c r="E14569" s="1" t="s">
        <v>55</v>
      </c>
      <c r="F14569" s="1" t="s">
        <v>10452</v>
      </c>
      <c r="G14569">
        <v>0</v>
      </c>
      <c r="H14569">
        <v>0</v>
      </c>
      <c r="I14569">
        <v>0.03</v>
      </c>
      <c r="J14569">
        <v>0</v>
      </c>
      <c r="K14569">
        <v>0.03</v>
      </c>
    </row>
    <row r="14570" spans="1:11" x14ac:dyDescent="0.25">
      <c r="A14570" s="1" t="s">
        <v>26710</v>
      </c>
      <c r="B14570" s="1" t="s">
        <v>10591</v>
      </c>
      <c r="C14570" s="1" t="s">
        <v>144</v>
      </c>
      <c r="D14570" s="16">
        <v>39448</v>
      </c>
      <c r="E14570" s="1" t="s">
        <v>106</v>
      </c>
      <c r="F14570" s="1" t="s">
        <v>3943</v>
      </c>
      <c r="G14570">
        <v>0</v>
      </c>
      <c r="H14570">
        <v>0.02</v>
      </c>
      <c r="I14570">
        <v>0</v>
      </c>
      <c r="J14570">
        <v>0</v>
      </c>
      <c r="K14570">
        <v>0.03</v>
      </c>
    </row>
    <row r="14571" spans="1:11" x14ac:dyDescent="0.25">
      <c r="A14571" s="1" t="s">
        <v>26711</v>
      </c>
      <c r="B14571" s="1" t="s">
        <v>2402</v>
      </c>
      <c r="C14571" s="1" t="s">
        <v>144</v>
      </c>
      <c r="D14571" s="16">
        <v>39814</v>
      </c>
      <c r="E14571" s="1" t="s">
        <v>41</v>
      </c>
      <c r="F14571" s="1" t="s">
        <v>421</v>
      </c>
      <c r="G14571">
        <v>0</v>
      </c>
      <c r="H14571">
        <v>0.02</v>
      </c>
      <c r="I14571">
        <v>0</v>
      </c>
      <c r="J14571">
        <v>0.01</v>
      </c>
      <c r="K14571">
        <v>0.03</v>
      </c>
    </row>
    <row r="14572" spans="1:11" x14ac:dyDescent="0.25">
      <c r="A14572" s="1" t="s">
        <v>26712</v>
      </c>
      <c r="B14572" s="1" t="s">
        <v>8467</v>
      </c>
      <c r="C14572" s="1" t="s">
        <v>32</v>
      </c>
      <c r="D14572" s="16">
        <v>39448</v>
      </c>
      <c r="E14572" s="1" t="s">
        <v>55</v>
      </c>
      <c r="F14572" s="1" t="s">
        <v>79</v>
      </c>
      <c r="G14572">
        <v>0.02</v>
      </c>
      <c r="H14572">
        <v>0</v>
      </c>
      <c r="I14572">
        <v>0</v>
      </c>
      <c r="J14572">
        <v>0</v>
      </c>
      <c r="K14572">
        <v>0.03</v>
      </c>
    </row>
    <row r="14573" spans="1:11" x14ac:dyDescent="0.25">
      <c r="A14573" s="1" t="s">
        <v>26713</v>
      </c>
      <c r="B14573" s="1" t="s">
        <v>10592</v>
      </c>
      <c r="C14573" s="1" t="s">
        <v>53</v>
      </c>
      <c r="D14573" s="16">
        <v>38718</v>
      </c>
      <c r="E14573" s="1" t="s">
        <v>34</v>
      </c>
      <c r="F14573" s="1" t="s">
        <v>214</v>
      </c>
      <c r="G14573">
        <v>0</v>
      </c>
      <c r="H14573">
        <v>0</v>
      </c>
      <c r="I14573">
        <v>0.03</v>
      </c>
      <c r="J14573">
        <v>0</v>
      </c>
      <c r="K14573">
        <v>0.03</v>
      </c>
    </row>
    <row r="14574" spans="1:11" x14ac:dyDescent="0.25">
      <c r="A14574" s="1" t="s">
        <v>26714</v>
      </c>
      <c r="B14574" s="1" t="s">
        <v>10593</v>
      </c>
      <c r="C14574" s="1" t="s">
        <v>157</v>
      </c>
      <c r="D14574" s="16">
        <v>39814</v>
      </c>
      <c r="E14574" s="1" t="s">
        <v>106</v>
      </c>
      <c r="F14574" s="1" t="s">
        <v>214</v>
      </c>
      <c r="G14574">
        <v>0</v>
      </c>
      <c r="H14574">
        <v>0</v>
      </c>
      <c r="I14574">
        <v>0.03</v>
      </c>
      <c r="J14574">
        <v>0</v>
      </c>
      <c r="K14574">
        <v>0.03</v>
      </c>
    </row>
    <row r="14575" spans="1:11" x14ac:dyDescent="0.25">
      <c r="A14575" s="1" t="s">
        <v>26715</v>
      </c>
      <c r="B14575" s="1" t="s">
        <v>6909</v>
      </c>
      <c r="C14575" s="1" t="s">
        <v>157</v>
      </c>
      <c r="D14575" s="16">
        <v>39083</v>
      </c>
      <c r="E14575" s="1" t="s">
        <v>14</v>
      </c>
      <c r="F14575" s="1" t="s">
        <v>76</v>
      </c>
      <c r="G14575">
        <v>0.03</v>
      </c>
      <c r="H14575">
        <v>0</v>
      </c>
      <c r="I14575">
        <v>0</v>
      </c>
      <c r="J14575">
        <v>0</v>
      </c>
      <c r="K14575">
        <v>0.03</v>
      </c>
    </row>
    <row r="14576" spans="1:11" x14ac:dyDescent="0.25">
      <c r="A14576" s="1" t="s">
        <v>26716</v>
      </c>
      <c r="B14576" s="1" t="s">
        <v>10052</v>
      </c>
      <c r="C14576" s="1" t="s">
        <v>12</v>
      </c>
      <c r="D14576" s="16">
        <v>39814</v>
      </c>
      <c r="E14576" s="1" t="s">
        <v>106</v>
      </c>
      <c r="F14576" s="1" t="s">
        <v>687</v>
      </c>
      <c r="G14576">
        <v>0</v>
      </c>
      <c r="H14576">
        <v>0.03</v>
      </c>
      <c r="I14576">
        <v>0</v>
      </c>
      <c r="J14576">
        <v>0</v>
      </c>
      <c r="K14576">
        <v>0.03</v>
      </c>
    </row>
    <row r="14577" spans="1:11" x14ac:dyDescent="0.25">
      <c r="A14577" s="1" t="s">
        <v>26717</v>
      </c>
      <c r="B14577" s="1" t="s">
        <v>10594</v>
      </c>
      <c r="C14577" s="1" t="s">
        <v>32</v>
      </c>
      <c r="D14577" s="16">
        <v>39814</v>
      </c>
      <c r="E14577" s="1" t="s">
        <v>55</v>
      </c>
      <c r="F14577" s="1" t="s">
        <v>222</v>
      </c>
      <c r="G14577">
        <v>0</v>
      </c>
      <c r="H14577">
        <v>0</v>
      </c>
      <c r="I14577">
        <v>0.03</v>
      </c>
      <c r="J14577">
        <v>0</v>
      </c>
      <c r="K14577">
        <v>0.03</v>
      </c>
    </row>
    <row r="14578" spans="1:11" x14ac:dyDescent="0.25">
      <c r="A14578" s="1" t="s">
        <v>26718</v>
      </c>
      <c r="B14578" s="1" t="s">
        <v>10595</v>
      </c>
      <c r="C14578" s="1" t="s">
        <v>32</v>
      </c>
      <c r="D14578" s="16">
        <v>40909</v>
      </c>
      <c r="E14578" s="1" t="s">
        <v>30</v>
      </c>
      <c r="F14578" s="1" t="s">
        <v>915</v>
      </c>
      <c r="G14578">
        <v>0</v>
      </c>
      <c r="H14578">
        <v>0.03</v>
      </c>
      <c r="I14578">
        <v>0</v>
      </c>
      <c r="J14578">
        <v>0</v>
      </c>
      <c r="K14578">
        <v>0.03</v>
      </c>
    </row>
    <row r="14579" spans="1:11" x14ac:dyDescent="0.25">
      <c r="A14579" s="1" t="s">
        <v>26719</v>
      </c>
      <c r="B14579" s="1" t="s">
        <v>7953</v>
      </c>
      <c r="C14579" s="1" t="s">
        <v>84</v>
      </c>
      <c r="D14579" s="16">
        <v>41275</v>
      </c>
      <c r="E14579" s="1" t="s">
        <v>55</v>
      </c>
      <c r="F14579" s="1" t="s">
        <v>332</v>
      </c>
      <c r="G14579">
        <v>0.03</v>
      </c>
      <c r="H14579">
        <v>0</v>
      </c>
      <c r="I14579">
        <v>0</v>
      </c>
      <c r="J14579">
        <v>0</v>
      </c>
      <c r="K14579">
        <v>0.03</v>
      </c>
    </row>
    <row r="14580" spans="1:11" x14ac:dyDescent="0.25">
      <c r="A14580" s="1" t="s">
        <v>26720</v>
      </c>
      <c r="B14580" s="1" t="s">
        <v>6727</v>
      </c>
      <c r="C14580" s="1" t="s">
        <v>144</v>
      </c>
      <c r="D14580" s="16">
        <v>37257</v>
      </c>
      <c r="E14580" s="1" t="s">
        <v>55</v>
      </c>
      <c r="F14580" s="1" t="s">
        <v>7620</v>
      </c>
      <c r="G14580">
        <v>0</v>
      </c>
      <c r="H14580">
        <v>0.02</v>
      </c>
      <c r="I14580">
        <v>0</v>
      </c>
      <c r="J14580">
        <v>0</v>
      </c>
      <c r="K14580">
        <v>0.03</v>
      </c>
    </row>
    <row r="14581" spans="1:11" x14ac:dyDescent="0.25">
      <c r="A14581" s="1" t="s">
        <v>26721</v>
      </c>
      <c r="B14581" s="1" t="s">
        <v>6265</v>
      </c>
      <c r="C14581" s="1" t="s">
        <v>53</v>
      </c>
      <c r="D14581" s="16">
        <v>42005</v>
      </c>
      <c r="E14581" s="1" t="s">
        <v>55</v>
      </c>
      <c r="F14581" s="1" t="s">
        <v>788</v>
      </c>
      <c r="G14581">
        <v>0</v>
      </c>
      <c r="H14581">
        <v>0</v>
      </c>
      <c r="I14581">
        <v>0.03</v>
      </c>
      <c r="J14581">
        <v>0</v>
      </c>
      <c r="K14581">
        <v>0.03</v>
      </c>
    </row>
    <row r="14582" spans="1:11" x14ac:dyDescent="0.25">
      <c r="A14582" s="1" t="s">
        <v>26722</v>
      </c>
      <c r="B14582" s="1" t="s">
        <v>7747</v>
      </c>
      <c r="C14582" s="1" t="s">
        <v>49</v>
      </c>
      <c r="D14582" s="16">
        <v>40179</v>
      </c>
      <c r="E14582" s="1" t="s">
        <v>34</v>
      </c>
      <c r="F14582" s="1" t="s">
        <v>3814</v>
      </c>
      <c r="G14582">
        <v>0</v>
      </c>
      <c r="H14582">
        <v>0.02</v>
      </c>
      <c r="I14582">
        <v>0</v>
      </c>
      <c r="J14582">
        <v>0</v>
      </c>
      <c r="K14582">
        <v>0.03</v>
      </c>
    </row>
    <row r="14583" spans="1:11" x14ac:dyDescent="0.25">
      <c r="A14583" s="1" t="s">
        <v>26723</v>
      </c>
      <c r="B14583" s="1" t="s">
        <v>10596</v>
      </c>
      <c r="C14583" s="1" t="s">
        <v>730</v>
      </c>
      <c r="D14583" s="16">
        <v>42005</v>
      </c>
      <c r="E14583" s="1" t="s">
        <v>55</v>
      </c>
      <c r="F14583" s="1" t="s">
        <v>9284</v>
      </c>
      <c r="G14583">
        <v>0</v>
      </c>
      <c r="H14583">
        <v>0</v>
      </c>
      <c r="I14583">
        <v>0.03</v>
      </c>
      <c r="J14583">
        <v>0</v>
      </c>
      <c r="K14583">
        <v>0.03</v>
      </c>
    </row>
    <row r="14584" spans="1:11" x14ac:dyDescent="0.25">
      <c r="A14584" s="1" t="s">
        <v>26724</v>
      </c>
      <c r="B14584" s="1" t="s">
        <v>10597</v>
      </c>
      <c r="C14584" s="1" t="s">
        <v>84</v>
      </c>
      <c r="D14584" s="16">
        <v>41640</v>
      </c>
      <c r="E14584" s="1" t="s">
        <v>34</v>
      </c>
      <c r="F14584" s="1" t="s">
        <v>332</v>
      </c>
      <c r="G14584">
        <v>0</v>
      </c>
      <c r="H14584">
        <v>0</v>
      </c>
      <c r="I14584">
        <v>0.03</v>
      </c>
      <c r="J14584">
        <v>0</v>
      </c>
      <c r="K14584">
        <v>0.03</v>
      </c>
    </row>
    <row r="14585" spans="1:11" hidden="1" x14ac:dyDescent="0.25">
      <c r="A14585" s="1" t="s">
        <v>26725</v>
      </c>
      <c r="B14585" s="1" t="s">
        <v>9426</v>
      </c>
      <c r="C14585" s="1" t="s">
        <v>144</v>
      </c>
      <c r="E14585" s="1" t="s">
        <v>34</v>
      </c>
      <c r="F14585" s="1" t="s">
        <v>9427</v>
      </c>
      <c r="G14585">
        <v>0</v>
      </c>
      <c r="H14585">
        <v>0.02</v>
      </c>
      <c r="I14585">
        <v>0</v>
      </c>
      <c r="J14585">
        <v>0.01</v>
      </c>
      <c r="K14585">
        <v>0.03</v>
      </c>
    </row>
    <row r="14586" spans="1:11" x14ac:dyDescent="0.25">
      <c r="A14586" s="1" t="s">
        <v>26726</v>
      </c>
      <c r="B14586" s="1" t="s">
        <v>6608</v>
      </c>
      <c r="C14586" s="1" t="s">
        <v>32</v>
      </c>
      <c r="D14586" s="16">
        <v>39448</v>
      </c>
      <c r="E14586" s="1" t="s">
        <v>34</v>
      </c>
      <c r="F14586" s="1" t="s">
        <v>1488</v>
      </c>
      <c r="G14586">
        <v>0.03</v>
      </c>
      <c r="H14586">
        <v>0</v>
      </c>
      <c r="I14586">
        <v>0</v>
      </c>
      <c r="J14586">
        <v>0</v>
      </c>
      <c r="K14586">
        <v>0.03</v>
      </c>
    </row>
    <row r="14587" spans="1:11" x14ac:dyDescent="0.25">
      <c r="A14587" s="1" t="s">
        <v>26727</v>
      </c>
      <c r="B14587" s="1" t="s">
        <v>10598</v>
      </c>
      <c r="C14587" s="1" t="s">
        <v>58</v>
      </c>
      <c r="D14587" s="16">
        <v>38353</v>
      </c>
      <c r="E14587" s="1" t="s">
        <v>38</v>
      </c>
      <c r="F14587" s="1" t="s">
        <v>332</v>
      </c>
      <c r="G14587">
        <v>0.01</v>
      </c>
      <c r="H14587">
        <v>0.01</v>
      </c>
      <c r="I14587">
        <v>0</v>
      </c>
      <c r="J14587">
        <v>0</v>
      </c>
      <c r="K14587">
        <v>0.03</v>
      </c>
    </row>
    <row r="14588" spans="1:11" x14ac:dyDescent="0.25">
      <c r="A14588" s="1" t="s">
        <v>26728</v>
      </c>
      <c r="B14588" s="1" t="s">
        <v>10599</v>
      </c>
      <c r="C14588" s="1" t="s">
        <v>144</v>
      </c>
      <c r="D14588" s="16">
        <v>37987</v>
      </c>
      <c r="E14588" s="1" t="s">
        <v>38</v>
      </c>
      <c r="F14588" s="1" t="s">
        <v>136</v>
      </c>
      <c r="G14588">
        <v>0.01</v>
      </c>
      <c r="H14588">
        <v>0.01</v>
      </c>
      <c r="I14588">
        <v>0</v>
      </c>
      <c r="J14588">
        <v>0</v>
      </c>
      <c r="K14588">
        <v>0.03</v>
      </c>
    </row>
    <row r="14589" spans="1:11" x14ac:dyDescent="0.25">
      <c r="A14589" s="1" t="s">
        <v>26729</v>
      </c>
      <c r="B14589" s="1" t="s">
        <v>10600</v>
      </c>
      <c r="C14589" s="1" t="s">
        <v>32</v>
      </c>
      <c r="D14589" s="16">
        <v>39083</v>
      </c>
      <c r="E14589" s="1" t="s">
        <v>55</v>
      </c>
      <c r="F14589" s="1" t="s">
        <v>332</v>
      </c>
      <c r="G14589">
        <v>0</v>
      </c>
      <c r="H14589">
        <v>0</v>
      </c>
      <c r="I14589">
        <v>0.03</v>
      </c>
      <c r="J14589">
        <v>0</v>
      </c>
      <c r="K14589">
        <v>0.03</v>
      </c>
    </row>
    <row r="14590" spans="1:11" x14ac:dyDescent="0.25">
      <c r="A14590" s="1" t="s">
        <v>26730</v>
      </c>
      <c r="B14590" s="1" t="s">
        <v>10601</v>
      </c>
      <c r="C14590" s="1" t="s">
        <v>157</v>
      </c>
      <c r="D14590" s="16">
        <v>41275</v>
      </c>
      <c r="E14590" s="1" t="s">
        <v>34</v>
      </c>
      <c r="F14590" s="1" t="s">
        <v>9075</v>
      </c>
      <c r="G14590">
        <v>0</v>
      </c>
      <c r="H14590">
        <v>0</v>
      </c>
      <c r="I14590">
        <v>0.03</v>
      </c>
      <c r="J14590">
        <v>0</v>
      </c>
      <c r="K14590">
        <v>0.03</v>
      </c>
    </row>
    <row r="14591" spans="1:11" x14ac:dyDescent="0.25">
      <c r="A14591" s="1" t="s">
        <v>26731</v>
      </c>
      <c r="B14591" s="1" t="s">
        <v>9126</v>
      </c>
      <c r="C14591" s="1" t="s">
        <v>168</v>
      </c>
      <c r="D14591" s="16">
        <v>42005</v>
      </c>
      <c r="E14591" s="1" t="s">
        <v>106</v>
      </c>
      <c r="F14591" s="1" t="s">
        <v>3353</v>
      </c>
      <c r="G14591">
        <v>0.03</v>
      </c>
      <c r="H14591">
        <v>0</v>
      </c>
      <c r="I14591">
        <v>0</v>
      </c>
      <c r="J14591">
        <v>0</v>
      </c>
      <c r="K14591">
        <v>0.03</v>
      </c>
    </row>
    <row r="14592" spans="1:11" x14ac:dyDescent="0.25">
      <c r="A14592" s="1" t="s">
        <v>26732</v>
      </c>
      <c r="B14592" s="1" t="s">
        <v>5188</v>
      </c>
      <c r="C14592" s="1" t="s">
        <v>139</v>
      </c>
      <c r="D14592" s="16">
        <v>37622</v>
      </c>
      <c r="E14592" s="1" t="s">
        <v>2</v>
      </c>
      <c r="F14592" s="1" t="s">
        <v>3361</v>
      </c>
      <c r="G14592">
        <v>0.02</v>
      </c>
      <c r="H14592">
        <v>0.01</v>
      </c>
      <c r="I14592">
        <v>0</v>
      </c>
      <c r="J14592">
        <v>0</v>
      </c>
      <c r="K14592">
        <v>0.03</v>
      </c>
    </row>
    <row r="14593" spans="1:11" x14ac:dyDescent="0.25">
      <c r="A14593" s="1" t="s">
        <v>26733</v>
      </c>
      <c r="B14593" s="1" t="s">
        <v>10602</v>
      </c>
      <c r="C14593" s="1" t="s">
        <v>53</v>
      </c>
      <c r="D14593" s="16">
        <v>40179</v>
      </c>
      <c r="E14593" s="1" t="s">
        <v>14</v>
      </c>
      <c r="F14593" s="1" t="s">
        <v>4103</v>
      </c>
      <c r="G14593">
        <v>0</v>
      </c>
      <c r="H14593">
        <v>0.02</v>
      </c>
      <c r="I14593">
        <v>0</v>
      </c>
      <c r="J14593">
        <v>0.01</v>
      </c>
      <c r="K14593">
        <v>0.03</v>
      </c>
    </row>
    <row r="14594" spans="1:11" x14ac:dyDescent="0.25">
      <c r="A14594" s="1" t="s">
        <v>26734</v>
      </c>
      <c r="B14594" s="1" t="s">
        <v>10603</v>
      </c>
      <c r="C14594" s="1" t="s">
        <v>109</v>
      </c>
      <c r="D14594" s="16">
        <v>35065</v>
      </c>
      <c r="E14594" s="1" t="s">
        <v>55</v>
      </c>
      <c r="F14594" s="1" t="s">
        <v>228</v>
      </c>
      <c r="G14594">
        <v>0.02</v>
      </c>
      <c r="H14594">
        <v>0.01</v>
      </c>
      <c r="I14594">
        <v>0</v>
      </c>
      <c r="J14594">
        <v>0</v>
      </c>
      <c r="K14594">
        <v>0.03</v>
      </c>
    </row>
    <row r="14595" spans="1:11" x14ac:dyDescent="0.25">
      <c r="A14595" s="1" t="s">
        <v>26735</v>
      </c>
      <c r="B14595" s="1" t="s">
        <v>10604</v>
      </c>
      <c r="C14595" s="1" t="s">
        <v>32</v>
      </c>
      <c r="D14595" s="16">
        <v>39448</v>
      </c>
      <c r="E14595" s="1" t="s">
        <v>242</v>
      </c>
      <c r="F14595" s="1" t="s">
        <v>788</v>
      </c>
      <c r="G14595">
        <v>0</v>
      </c>
      <c r="H14595">
        <v>0</v>
      </c>
      <c r="I14595">
        <v>0.03</v>
      </c>
      <c r="J14595">
        <v>0</v>
      </c>
      <c r="K14595">
        <v>0.03</v>
      </c>
    </row>
    <row r="14596" spans="1:11" x14ac:dyDescent="0.25">
      <c r="A14596" s="1" t="s">
        <v>26736</v>
      </c>
      <c r="B14596" s="1" t="s">
        <v>10605</v>
      </c>
      <c r="C14596" s="1" t="s">
        <v>139</v>
      </c>
      <c r="D14596" s="16">
        <v>37257</v>
      </c>
      <c r="E14596" s="1" t="s">
        <v>27</v>
      </c>
      <c r="F14596" s="1" t="s">
        <v>7442</v>
      </c>
      <c r="G14596">
        <v>0.02</v>
      </c>
      <c r="H14596">
        <v>0.01</v>
      </c>
      <c r="I14596">
        <v>0</v>
      </c>
      <c r="J14596">
        <v>0</v>
      </c>
      <c r="K14596">
        <v>0.03</v>
      </c>
    </row>
    <row r="14597" spans="1:11" x14ac:dyDescent="0.25">
      <c r="A14597" s="1" t="s">
        <v>26737</v>
      </c>
      <c r="B14597" s="1" t="s">
        <v>7011</v>
      </c>
      <c r="C14597" s="1" t="s">
        <v>175</v>
      </c>
      <c r="D14597" s="16">
        <v>37622</v>
      </c>
      <c r="E14597" s="1" t="s">
        <v>21</v>
      </c>
      <c r="F14597" s="1" t="s">
        <v>136</v>
      </c>
      <c r="G14597">
        <v>0.02</v>
      </c>
      <c r="H14597">
        <v>0.01</v>
      </c>
      <c r="I14597">
        <v>0</v>
      </c>
      <c r="J14597">
        <v>0</v>
      </c>
      <c r="K14597">
        <v>0.03</v>
      </c>
    </row>
    <row r="14598" spans="1:11" x14ac:dyDescent="0.25">
      <c r="A14598" s="1" t="s">
        <v>26738</v>
      </c>
      <c r="B14598" s="1" t="s">
        <v>10606</v>
      </c>
      <c r="C14598" s="1" t="s">
        <v>58</v>
      </c>
      <c r="D14598" s="16">
        <v>38718</v>
      </c>
      <c r="E14598" s="1" t="s">
        <v>41</v>
      </c>
      <c r="F14598" s="1" t="s">
        <v>214</v>
      </c>
      <c r="G14598">
        <v>0</v>
      </c>
      <c r="H14598">
        <v>0</v>
      </c>
      <c r="I14598">
        <v>0.03</v>
      </c>
      <c r="J14598">
        <v>0</v>
      </c>
      <c r="K14598">
        <v>0.03</v>
      </c>
    </row>
    <row r="14599" spans="1:11" x14ac:dyDescent="0.25">
      <c r="A14599" s="1" t="s">
        <v>26739</v>
      </c>
      <c r="B14599" s="1" t="s">
        <v>10607</v>
      </c>
      <c r="C14599" s="1" t="s">
        <v>32</v>
      </c>
      <c r="D14599" s="16">
        <v>39814</v>
      </c>
      <c r="E14599" s="1" t="s">
        <v>106</v>
      </c>
      <c r="F14599" s="1" t="s">
        <v>603</v>
      </c>
      <c r="G14599">
        <v>0</v>
      </c>
      <c r="H14599">
        <v>0</v>
      </c>
      <c r="I14599">
        <v>0.03</v>
      </c>
      <c r="J14599">
        <v>0</v>
      </c>
      <c r="K14599">
        <v>0.03</v>
      </c>
    </row>
    <row r="14600" spans="1:11" x14ac:dyDescent="0.25">
      <c r="A14600" s="1" t="s">
        <v>26740</v>
      </c>
      <c r="B14600" s="1" t="s">
        <v>4648</v>
      </c>
      <c r="C14600" s="1" t="s">
        <v>12</v>
      </c>
      <c r="D14600" s="16">
        <v>39083</v>
      </c>
      <c r="E14600" s="1" t="s">
        <v>21</v>
      </c>
      <c r="F14600" s="1" t="s">
        <v>117</v>
      </c>
      <c r="G14600">
        <v>0.01</v>
      </c>
      <c r="H14600">
        <v>0.01</v>
      </c>
      <c r="I14600">
        <v>0</v>
      </c>
      <c r="J14600">
        <v>0</v>
      </c>
      <c r="K14600">
        <v>0.03</v>
      </c>
    </row>
    <row r="14601" spans="1:11" x14ac:dyDescent="0.25">
      <c r="A14601" s="1" t="s">
        <v>26741</v>
      </c>
      <c r="B14601" s="1" t="s">
        <v>2195</v>
      </c>
      <c r="C14601" s="1" t="s">
        <v>144</v>
      </c>
      <c r="D14601" s="16">
        <v>33604</v>
      </c>
      <c r="E14601" s="1" t="s">
        <v>38</v>
      </c>
      <c r="F14601" s="1" t="s">
        <v>10608</v>
      </c>
      <c r="G14601">
        <v>0.02</v>
      </c>
      <c r="H14601">
        <v>0</v>
      </c>
      <c r="I14601">
        <v>0</v>
      </c>
      <c r="J14601">
        <v>0</v>
      </c>
      <c r="K14601">
        <v>0.03</v>
      </c>
    </row>
    <row r="14602" spans="1:11" x14ac:dyDescent="0.25">
      <c r="A14602" s="1" t="s">
        <v>26742</v>
      </c>
      <c r="B14602" s="1" t="s">
        <v>10609</v>
      </c>
      <c r="C14602" s="1" t="s">
        <v>71</v>
      </c>
      <c r="D14602" s="16">
        <v>37257</v>
      </c>
      <c r="E14602" s="1" t="s">
        <v>55</v>
      </c>
      <c r="F14602" s="1" t="s">
        <v>1536</v>
      </c>
      <c r="G14602">
        <v>0.02</v>
      </c>
      <c r="H14602">
        <v>0.01</v>
      </c>
      <c r="I14602">
        <v>0</v>
      </c>
      <c r="J14602">
        <v>0</v>
      </c>
      <c r="K14602">
        <v>0.03</v>
      </c>
    </row>
    <row r="14603" spans="1:11" x14ac:dyDescent="0.25">
      <c r="A14603" s="1" t="s">
        <v>26743</v>
      </c>
      <c r="B14603" s="1" t="s">
        <v>10610</v>
      </c>
      <c r="C14603" s="1" t="s">
        <v>730</v>
      </c>
      <c r="D14603" s="16">
        <v>42005</v>
      </c>
      <c r="E14603" s="1" t="s">
        <v>106</v>
      </c>
      <c r="F14603" s="1" t="s">
        <v>10470</v>
      </c>
      <c r="G14603">
        <v>0</v>
      </c>
      <c r="H14603">
        <v>0</v>
      </c>
      <c r="I14603">
        <v>0.03</v>
      </c>
      <c r="J14603">
        <v>0</v>
      </c>
      <c r="K14603">
        <v>0.03</v>
      </c>
    </row>
    <row r="14604" spans="1:11" x14ac:dyDescent="0.25">
      <c r="A14604" s="1" t="s">
        <v>26744</v>
      </c>
      <c r="B14604" s="1" t="s">
        <v>10611</v>
      </c>
      <c r="C14604" s="1" t="s">
        <v>32</v>
      </c>
      <c r="D14604" s="16">
        <v>40179</v>
      </c>
      <c r="E14604" s="1" t="s">
        <v>41</v>
      </c>
      <c r="F14604" s="1" t="s">
        <v>5755</v>
      </c>
      <c r="G14604">
        <v>0.03</v>
      </c>
      <c r="H14604">
        <v>0</v>
      </c>
      <c r="I14604">
        <v>0</v>
      </c>
      <c r="J14604">
        <v>0</v>
      </c>
      <c r="K14604">
        <v>0.03</v>
      </c>
    </row>
    <row r="14605" spans="1:11" x14ac:dyDescent="0.25">
      <c r="A14605" s="1" t="s">
        <v>26745</v>
      </c>
      <c r="B14605" s="1" t="s">
        <v>8766</v>
      </c>
      <c r="C14605" s="1" t="s">
        <v>139</v>
      </c>
      <c r="D14605" s="16">
        <v>37987</v>
      </c>
      <c r="E14605" s="1" t="s">
        <v>242</v>
      </c>
      <c r="F14605" s="1" t="s">
        <v>5489</v>
      </c>
      <c r="G14605">
        <v>0.02</v>
      </c>
      <c r="H14605">
        <v>0.01</v>
      </c>
      <c r="I14605">
        <v>0</v>
      </c>
      <c r="J14605">
        <v>0</v>
      </c>
      <c r="K14605">
        <v>0.03</v>
      </c>
    </row>
    <row r="14606" spans="1:11" x14ac:dyDescent="0.25">
      <c r="A14606" s="1" t="s">
        <v>26746</v>
      </c>
      <c r="B14606" s="1" t="s">
        <v>10612</v>
      </c>
      <c r="C14606" s="1" t="s">
        <v>71</v>
      </c>
      <c r="D14606" s="16">
        <v>38718</v>
      </c>
      <c r="E14606" s="1" t="s">
        <v>14</v>
      </c>
      <c r="F14606" s="1" t="s">
        <v>214</v>
      </c>
      <c r="G14606">
        <v>0</v>
      </c>
      <c r="H14606">
        <v>0</v>
      </c>
      <c r="I14606">
        <v>0.03</v>
      </c>
      <c r="J14606">
        <v>0</v>
      </c>
      <c r="K14606">
        <v>0.03</v>
      </c>
    </row>
    <row r="14607" spans="1:11" x14ac:dyDescent="0.25">
      <c r="A14607" s="1" t="s">
        <v>26747</v>
      </c>
      <c r="B14607" s="1" t="s">
        <v>10613</v>
      </c>
      <c r="C14607" s="1" t="s">
        <v>32</v>
      </c>
      <c r="D14607" s="16">
        <v>39814</v>
      </c>
      <c r="E14607" s="1" t="s">
        <v>34</v>
      </c>
      <c r="F14607" s="1" t="s">
        <v>1008</v>
      </c>
      <c r="G14607">
        <v>0</v>
      </c>
      <c r="H14607">
        <v>0</v>
      </c>
      <c r="I14607">
        <v>0.03</v>
      </c>
      <c r="J14607">
        <v>0</v>
      </c>
      <c r="K14607">
        <v>0.03</v>
      </c>
    </row>
    <row r="14608" spans="1:11" x14ac:dyDescent="0.25">
      <c r="A14608" s="1" t="s">
        <v>26748</v>
      </c>
      <c r="B14608" s="1" t="s">
        <v>10614</v>
      </c>
      <c r="C14608" s="1" t="s">
        <v>157</v>
      </c>
      <c r="D14608" s="16">
        <v>40909</v>
      </c>
      <c r="E14608" s="1" t="s">
        <v>106</v>
      </c>
      <c r="F14608" s="1" t="s">
        <v>10615</v>
      </c>
      <c r="G14608">
        <v>0</v>
      </c>
      <c r="H14608">
        <v>0</v>
      </c>
      <c r="I14608">
        <v>0.03</v>
      </c>
      <c r="J14608">
        <v>0</v>
      </c>
      <c r="K14608">
        <v>0.03</v>
      </c>
    </row>
    <row r="14609" spans="1:11" x14ac:dyDescent="0.25">
      <c r="A14609" s="1" t="s">
        <v>26749</v>
      </c>
      <c r="B14609" s="1" t="s">
        <v>10616</v>
      </c>
      <c r="C14609" s="1" t="s">
        <v>32</v>
      </c>
      <c r="D14609" s="16">
        <v>38718</v>
      </c>
      <c r="E14609" s="1" t="s">
        <v>55</v>
      </c>
      <c r="F14609" s="1" t="s">
        <v>187</v>
      </c>
      <c r="G14609">
        <v>0.03</v>
      </c>
      <c r="H14609">
        <v>0</v>
      </c>
      <c r="I14609">
        <v>0</v>
      </c>
      <c r="J14609">
        <v>0</v>
      </c>
      <c r="K14609">
        <v>0.03</v>
      </c>
    </row>
    <row r="14610" spans="1:11" x14ac:dyDescent="0.25">
      <c r="A14610" s="1" t="s">
        <v>26750</v>
      </c>
      <c r="B14610" s="1" t="s">
        <v>10617</v>
      </c>
      <c r="C14610" s="1" t="s">
        <v>157</v>
      </c>
      <c r="D14610" s="16">
        <v>40179</v>
      </c>
      <c r="E14610" s="1" t="s">
        <v>27</v>
      </c>
      <c r="F14610" s="1" t="s">
        <v>6834</v>
      </c>
      <c r="G14610">
        <v>0</v>
      </c>
      <c r="H14610">
        <v>0</v>
      </c>
      <c r="I14610">
        <v>0.03</v>
      </c>
      <c r="J14610">
        <v>0</v>
      </c>
      <c r="K14610">
        <v>0.03</v>
      </c>
    </row>
    <row r="14611" spans="1:11" x14ac:dyDescent="0.25">
      <c r="A14611" s="1" t="s">
        <v>26751</v>
      </c>
      <c r="B14611" s="1" t="s">
        <v>5559</v>
      </c>
      <c r="C14611" s="1" t="s">
        <v>168</v>
      </c>
      <c r="D14611" s="16">
        <v>42370</v>
      </c>
      <c r="E14611" s="1" t="s">
        <v>55</v>
      </c>
      <c r="F14611" s="1" t="s">
        <v>788</v>
      </c>
      <c r="G14611">
        <v>0.01</v>
      </c>
      <c r="H14611">
        <v>0.01</v>
      </c>
      <c r="I14611">
        <v>0</v>
      </c>
      <c r="J14611">
        <v>0</v>
      </c>
      <c r="K14611">
        <v>0.03</v>
      </c>
    </row>
    <row r="14612" spans="1:11" x14ac:dyDescent="0.25">
      <c r="A14612" s="1" t="s">
        <v>26752</v>
      </c>
      <c r="B14612" s="1" t="s">
        <v>10618</v>
      </c>
      <c r="C14612" s="1" t="s">
        <v>84</v>
      </c>
      <c r="D14612" s="16">
        <v>42370</v>
      </c>
      <c r="E14612" s="1" t="s">
        <v>27</v>
      </c>
      <c r="F14612" s="1" t="s">
        <v>2472</v>
      </c>
      <c r="G14612">
        <v>0</v>
      </c>
      <c r="H14612">
        <v>0</v>
      </c>
      <c r="I14612">
        <v>0.03</v>
      </c>
      <c r="J14612">
        <v>0</v>
      </c>
      <c r="K14612">
        <v>0.03</v>
      </c>
    </row>
    <row r="14613" spans="1:11" x14ac:dyDescent="0.25">
      <c r="A14613" s="1" t="s">
        <v>26753</v>
      </c>
      <c r="B14613" s="1" t="s">
        <v>10619</v>
      </c>
      <c r="C14613" s="1" t="s">
        <v>157</v>
      </c>
      <c r="D14613" s="16">
        <v>38718</v>
      </c>
      <c r="E14613" s="1" t="s">
        <v>21</v>
      </c>
      <c r="F14613" s="1" t="s">
        <v>551</v>
      </c>
      <c r="G14613">
        <v>0.03</v>
      </c>
      <c r="H14613">
        <v>0</v>
      </c>
      <c r="I14613">
        <v>0</v>
      </c>
      <c r="J14613">
        <v>0</v>
      </c>
      <c r="K14613">
        <v>0.03</v>
      </c>
    </row>
    <row r="14614" spans="1:11" x14ac:dyDescent="0.25">
      <c r="A14614" s="1" t="s">
        <v>26754</v>
      </c>
      <c r="B14614" s="1" t="s">
        <v>10620</v>
      </c>
      <c r="C14614" s="1" t="s">
        <v>32</v>
      </c>
      <c r="D14614" s="16">
        <v>40179</v>
      </c>
      <c r="E14614" s="1" t="s">
        <v>106</v>
      </c>
      <c r="F14614" s="1" t="s">
        <v>1466</v>
      </c>
      <c r="G14614">
        <v>0</v>
      </c>
      <c r="H14614">
        <v>0</v>
      </c>
      <c r="I14614">
        <v>0.03</v>
      </c>
      <c r="J14614">
        <v>0</v>
      </c>
      <c r="K14614">
        <v>0.03</v>
      </c>
    </row>
    <row r="14615" spans="1:11" x14ac:dyDescent="0.25">
      <c r="A14615" s="1" t="s">
        <v>26755</v>
      </c>
      <c r="B14615" s="1" t="s">
        <v>10621</v>
      </c>
      <c r="C14615" s="1" t="s">
        <v>71</v>
      </c>
      <c r="D14615" s="16">
        <v>37622</v>
      </c>
      <c r="E14615" s="1" t="s">
        <v>55</v>
      </c>
      <c r="F14615" s="1" t="s">
        <v>421</v>
      </c>
      <c r="G14615">
        <v>0.02</v>
      </c>
      <c r="H14615">
        <v>0.01</v>
      </c>
      <c r="I14615">
        <v>0</v>
      </c>
      <c r="J14615">
        <v>0</v>
      </c>
      <c r="K14615">
        <v>0.03</v>
      </c>
    </row>
    <row r="14616" spans="1:11" x14ac:dyDescent="0.25">
      <c r="A14616" s="1" t="s">
        <v>26756</v>
      </c>
      <c r="B14616" s="1" t="s">
        <v>10622</v>
      </c>
      <c r="C14616" s="1" t="s">
        <v>84</v>
      </c>
      <c r="D14616" s="16">
        <v>42370</v>
      </c>
      <c r="E14616" s="1" t="s">
        <v>55</v>
      </c>
      <c r="F14616" s="1" t="s">
        <v>332</v>
      </c>
      <c r="G14616">
        <v>0</v>
      </c>
      <c r="H14616">
        <v>0</v>
      </c>
      <c r="I14616">
        <v>0.03</v>
      </c>
      <c r="J14616">
        <v>0</v>
      </c>
      <c r="K14616">
        <v>0.03</v>
      </c>
    </row>
    <row r="14617" spans="1:11" x14ac:dyDescent="0.25">
      <c r="A14617" s="1" t="s">
        <v>26757</v>
      </c>
      <c r="B14617" s="1" t="s">
        <v>10623</v>
      </c>
      <c r="C14617" s="1" t="s">
        <v>730</v>
      </c>
      <c r="D14617" s="16">
        <v>41640</v>
      </c>
      <c r="E14617" s="1" t="s">
        <v>106</v>
      </c>
      <c r="F14617" s="1" t="s">
        <v>214</v>
      </c>
      <c r="G14617">
        <v>0</v>
      </c>
      <c r="H14617">
        <v>0</v>
      </c>
      <c r="I14617">
        <v>0.03</v>
      </c>
      <c r="J14617">
        <v>0</v>
      </c>
      <c r="K14617">
        <v>0.03</v>
      </c>
    </row>
    <row r="14618" spans="1:11" x14ac:dyDescent="0.25">
      <c r="A14618" s="1" t="s">
        <v>26758</v>
      </c>
      <c r="B14618" s="1" t="s">
        <v>10624</v>
      </c>
      <c r="C14618" s="1" t="s">
        <v>730</v>
      </c>
      <c r="D14618" s="16">
        <v>42005</v>
      </c>
      <c r="E14618" s="1" t="s">
        <v>27</v>
      </c>
      <c r="F14618" s="1" t="s">
        <v>7541</v>
      </c>
      <c r="G14618">
        <v>0</v>
      </c>
      <c r="H14618">
        <v>0</v>
      </c>
      <c r="I14618">
        <v>0.03</v>
      </c>
      <c r="J14618">
        <v>0</v>
      </c>
      <c r="K14618">
        <v>0.03</v>
      </c>
    </row>
    <row r="14619" spans="1:11" x14ac:dyDescent="0.25">
      <c r="A14619" s="1" t="s">
        <v>26759</v>
      </c>
      <c r="B14619" s="1" t="s">
        <v>10625</v>
      </c>
      <c r="C14619" s="1" t="s">
        <v>53</v>
      </c>
      <c r="D14619" s="16">
        <v>40544</v>
      </c>
      <c r="E14619" s="1" t="s">
        <v>34</v>
      </c>
      <c r="F14619" s="1" t="s">
        <v>915</v>
      </c>
      <c r="G14619">
        <v>0</v>
      </c>
      <c r="H14619">
        <v>0</v>
      </c>
      <c r="I14619">
        <v>0.03</v>
      </c>
      <c r="J14619">
        <v>0</v>
      </c>
      <c r="K14619">
        <v>0.03</v>
      </c>
    </row>
    <row r="14620" spans="1:11" x14ac:dyDescent="0.25">
      <c r="A14620" s="1" t="s">
        <v>26760</v>
      </c>
      <c r="B14620" s="1" t="s">
        <v>10310</v>
      </c>
      <c r="C14620" s="1" t="s">
        <v>49</v>
      </c>
      <c r="D14620" s="16">
        <v>42005</v>
      </c>
      <c r="E14620" s="1" t="s">
        <v>55</v>
      </c>
      <c r="F14620" s="1" t="s">
        <v>7220</v>
      </c>
      <c r="G14620">
        <v>0</v>
      </c>
      <c r="H14620">
        <v>0.03</v>
      </c>
      <c r="I14620">
        <v>0</v>
      </c>
      <c r="J14620">
        <v>0</v>
      </c>
      <c r="K14620">
        <v>0.03</v>
      </c>
    </row>
    <row r="14621" spans="1:11" x14ac:dyDescent="0.25">
      <c r="A14621" s="1" t="s">
        <v>26761</v>
      </c>
      <c r="B14621" s="1" t="s">
        <v>10626</v>
      </c>
      <c r="C14621" s="1" t="s">
        <v>49</v>
      </c>
      <c r="D14621" s="16">
        <v>40544</v>
      </c>
      <c r="E14621" s="1" t="s">
        <v>34</v>
      </c>
      <c r="F14621" s="1" t="s">
        <v>51</v>
      </c>
      <c r="G14621">
        <v>0.03</v>
      </c>
      <c r="H14621">
        <v>0</v>
      </c>
      <c r="I14621">
        <v>0</v>
      </c>
      <c r="J14621">
        <v>0</v>
      </c>
      <c r="K14621">
        <v>0.03</v>
      </c>
    </row>
    <row r="14622" spans="1:11" x14ac:dyDescent="0.25">
      <c r="A14622" s="1" t="s">
        <v>26762</v>
      </c>
      <c r="B14622" s="1" t="s">
        <v>10627</v>
      </c>
      <c r="C14622" s="1" t="s">
        <v>12</v>
      </c>
      <c r="D14622" s="16">
        <v>40179</v>
      </c>
      <c r="E14622" s="1" t="s">
        <v>14</v>
      </c>
      <c r="F14622" s="1" t="s">
        <v>5291</v>
      </c>
      <c r="G14622">
        <v>0.02</v>
      </c>
      <c r="H14622">
        <v>0</v>
      </c>
      <c r="I14622">
        <v>0</v>
      </c>
      <c r="J14622">
        <v>0</v>
      </c>
      <c r="K14622">
        <v>0.03</v>
      </c>
    </row>
    <row r="14623" spans="1:11" x14ac:dyDescent="0.25">
      <c r="A14623" s="1" t="s">
        <v>26763</v>
      </c>
      <c r="B14623" s="1" t="s">
        <v>10628</v>
      </c>
      <c r="C14623" s="1" t="s">
        <v>109</v>
      </c>
      <c r="D14623" s="16">
        <v>36526</v>
      </c>
      <c r="E14623" s="1" t="s">
        <v>21</v>
      </c>
      <c r="F14623" s="1" t="s">
        <v>1913</v>
      </c>
      <c r="G14623">
        <v>0.02</v>
      </c>
      <c r="H14623">
        <v>0.01</v>
      </c>
      <c r="I14623">
        <v>0</v>
      </c>
      <c r="J14623">
        <v>0</v>
      </c>
      <c r="K14623">
        <v>0.03</v>
      </c>
    </row>
    <row r="14624" spans="1:11" x14ac:dyDescent="0.25">
      <c r="A14624" s="1" t="s">
        <v>26764</v>
      </c>
      <c r="B14624" s="1" t="s">
        <v>7424</v>
      </c>
      <c r="C14624" s="1" t="s">
        <v>177</v>
      </c>
      <c r="D14624" s="16">
        <v>41275</v>
      </c>
      <c r="E14624" s="1" t="s">
        <v>34</v>
      </c>
      <c r="F14624" s="1" t="s">
        <v>1008</v>
      </c>
      <c r="G14624">
        <v>0.01</v>
      </c>
      <c r="H14624">
        <v>0.01</v>
      </c>
      <c r="I14624">
        <v>0</v>
      </c>
      <c r="J14624">
        <v>0</v>
      </c>
      <c r="K14624">
        <v>0.03</v>
      </c>
    </row>
    <row r="14625" spans="1:11" x14ac:dyDescent="0.25">
      <c r="A14625" s="1" t="s">
        <v>26765</v>
      </c>
      <c r="B14625" s="1" t="s">
        <v>9734</v>
      </c>
      <c r="C14625" s="1" t="s">
        <v>86</v>
      </c>
      <c r="D14625" s="16">
        <v>42005</v>
      </c>
      <c r="E14625" s="1" t="s">
        <v>27</v>
      </c>
      <c r="F14625" s="1" t="s">
        <v>7248</v>
      </c>
      <c r="G14625">
        <v>0</v>
      </c>
      <c r="H14625">
        <v>0</v>
      </c>
      <c r="I14625">
        <v>0.03</v>
      </c>
      <c r="J14625">
        <v>0</v>
      </c>
      <c r="K14625">
        <v>0.03</v>
      </c>
    </row>
    <row r="14626" spans="1:11" x14ac:dyDescent="0.25">
      <c r="A14626" s="1" t="s">
        <v>26766</v>
      </c>
      <c r="B14626" s="1" t="s">
        <v>10629</v>
      </c>
      <c r="C14626" s="1" t="s">
        <v>49</v>
      </c>
      <c r="D14626" s="16">
        <v>40179</v>
      </c>
      <c r="E14626" s="1" t="s">
        <v>38</v>
      </c>
      <c r="F14626" s="1" t="s">
        <v>7572</v>
      </c>
      <c r="G14626">
        <v>0</v>
      </c>
      <c r="H14626">
        <v>0</v>
      </c>
      <c r="I14626">
        <v>0.03</v>
      </c>
      <c r="J14626">
        <v>0</v>
      </c>
      <c r="K14626">
        <v>0.03</v>
      </c>
    </row>
    <row r="14627" spans="1:11" x14ac:dyDescent="0.25">
      <c r="A14627" s="1" t="s">
        <v>26767</v>
      </c>
      <c r="B14627" s="1" t="s">
        <v>4961</v>
      </c>
      <c r="C14627" s="1" t="s">
        <v>84</v>
      </c>
      <c r="D14627" s="16">
        <v>42005</v>
      </c>
      <c r="E14627" s="1" t="s">
        <v>242</v>
      </c>
      <c r="F14627" s="1" t="s">
        <v>788</v>
      </c>
      <c r="G14627">
        <v>0</v>
      </c>
      <c r="H14627">
        <v>0</v>
      </c>
      <c r="I14627">
        <v>0.03</v>
      </c>
      <c r="J14627">
        <v>0</v>
      </c>
      <c r="K14627">
        <v>0.03</v>
      </c>
    </row>
    <row r="14628" spans="1:11" x14ac:dyDescent="0.25">
      <c r="A14628" s="1" t="s">
        <v>26768</v>
      </c>
      <c r="B14628" s="1" t="s">
        <v>10630</v>
      </c>
      <c r="C14628" s="1" t="s">
        <v>71</v>
      </c>
      <c r="D14628" s="16">
        <v>38718</v>
      </c>
      <c r="E14628" s="1" t="s">
        <v>14</v>
      </c>
      <c r="F14628" s="1" t="s">
        <v>15</v>
      </c>
      <c r="G14628">
        <v>0</v>
      </c>
      <c r="H14628">
        <v>0</v>
      </c>
      <c r="I14628">
        <v>0.03</v>
      </c>
      <c r="J14628">
        <v>0</v>
      </c>
      <c r="K14628">
        <v>0.03</v>
      </c>
    </row>
    <row r="14629" spans="1:11" x14ac:dyDescent="0.25">
      <c r="A14629" s="1" t="s">
        <v>26769</v>
      </c>
      <c r="B14629" s="1" t="s">
        <v>3086</v>
      </c>
      <c r="C14629" s="1" t="s">
        <v>144</v>
      </c>
      <c r="D14629" s="16">
        <v>39814</v>
      </c>
      <c r="E14629" s="1" t="s">
        <v>55</v>
      </c>
      <c r="F14629" s="1" t="s">
        <v>79</v>
      </c>
      <c r="G14629">
        <v>0.01</v>
      </c>
      <c r="H14629">
        <v>0.01</v>
      </c>
      <c r="I14629">
        <v>0</v>
      </c>
      <c r="J14629">
        <v>0</v>
      </c>
      <c r="K14629">
        <v>0.03</v>
      </c>
    </row>
    <row r="14630" spans="1:11" x14ac:dyDescent="0.25">
      <c r="A14630" s="1" t="s">
        <v>26770</v>
      </c>
      <c r="B14630" s="1" t="s">
        <v>10631</v>
      </c>
      <c r="C14630" s="1" t="s">
        <v>139</v>
      </c>
      <c r="D14630" s="16">
        <v>37257</v>
      </c>
      <c r="E14630" s="1" t="s">
        <v>21</v>
      </c>
      <c r="F14630" s="1" t="s">
        <v>214</v>
      </c>
      <c r="G14630">
        <v>0.02</v>
      </c>
      <c r="H14630">
        <v>0.01</v>
      </c>
      <c r="I14630">
        <v>0</v>
      </c>
      <c r="J14630">
        <v>0</v>
      </c>
      <c r="K14630">
        <v>0.03</v>
      </c>
    </row>
    <row r="14631" spans="1:11" x14ac:dyDescent="0.25">
      <c r="A14631" s="1" t="s">
        <v>26771</v>
      </c>
      <c r="B14631" s="1" t="s">
        <v>10632</v>
      </c>
      <c r="C14631" s="1" t="s">
        <v>157</v>
      </c>
      <c r="D14631" s="16">
        <v>40179</v>
      </c>
      <c r="E14631" s="1" t="s">
        <v>242</v>
      </c>
      <c r="F14631" s="1" t="s">
        <v>76</v>
      </c>
      <c r="G14631">
        <v>0</v>
      </c>
      <c r="H14631">
        <v>0</v>
      </c>
      <c r="I14631">
        <v>0.03</v>
      </c>
      <c r="J14631">
        <v>0</v>
      </c>
      <c r="K14631">
        <v>0.03</v>
      </c>
    </row>
    <row r="14632" spans="1:11" x14ac:dyDescent="0.25">
      <c r="A14632" s="1" t="s">
        <v>26772</v>
      </c>
      <c r="B14632" s="1" t="s">
        <v>10633</v>
      </c>
      <c r="C14632" s="1" t="s">
        <v>58</v>
      </c>
      <c r="D14632" s="16">
        <v>38718</v>
      </c>
      <c r="E14632" s="1" t="s">
        <v>242</v>
      </c>
      <c r="F14632" s="1" t="s">
        <v>6639</v>
      </c>
      <c r="G14632">
        <v>0</v>
      </c>
      <c r="H14632">
        <v>0</v>
      </c>
      <c r="I14632">
        <v>0.03</v>
      </c>
      <c r="J14632">
        <v>0</v>
      </c>
      <c r="K14632">
        <v>0.03</v>
      </c>
    </row>
    <row r="14633" spans="1:11" x14ac:dyDescent="0.25">
      <c r="A14633" s="1" t="s">
        <v>26773</v>
      </c>
      <c r="B14633" s="1" t="s">
        <v>10634</v>
      </c>
      <c r="C14633" s="1" t="s">
        <v>144</v>
      </c>
      <c r="D14633" s="16">
        <v>42005</v>
      </c>
      <c r="E14633" s="1" t="s">
        <v>106</v>
      </c>
      <c r="F14633" s="1" t="s">
        <v>2532</v>
      </c>
      <c r="G14633">
        <v>0</v>
      </c>
      <c r="H14633">
        <v>0.03</v>
      </c>
      <c r="I14633">
        <v>0</v>
      </c>
      <c r="J14633">
        <v>0</v>
      </c>
      <c r="K14633">
        <v>0.03</v>
      </c>
    </row>
    <row r="14634" spans="1:11" x14ac:dyDescent="0.25">
      <c r="A14634" s="1" t="s">
        <v>26774</v>
      </c>
      <c r="B14634" s="1" t="s">
        <v>10635</v>
      </c>
      <c r="C14634" s="1" t="s">
        <v>32</v>
      </c>
      <c r="D14634" s="16">
        <v>40179</v>
      </c>
      <c r="E14634" s="1" t="s">
        <v>34</v>
      </c>
      <c r="F14634" s="1" t="s">
        <v>15</v>
      </c>
      <c r="G14634">
        <v>0</v>
      </c>
      <c r="H14634">
        <v>0.02</v>
      </c>
      <c r="I14634">
        <v>0</v>
      </c>
      <c r="J14634">
        <v>0</v>
      </c>
      <c r="K14634">
        <v>0.03</v>
      </c>
    </row>
    <row r="14635" spans="1:11" x14ac:dyDescent="0.25">
      <c r="A14635" s="1" t="s">
        <v>26775</v>
      </c>
      <c r="B14635" s="1" t="s">
        <v>10636</v>
      </c>
      <c r="C14635" s="1" t="s">
        <v>71</v>
      </c>
      <c r="D14635" s="16">
        <v>37257</v>
      </c>
      <c r="E14635" s="1" t="s">
        <v>93</v>
      </c>
      <c r="F14635" s="1" t="s">
        <v>3548</v>
      </c>
      <c r="G14635">
        <v>0</v>
      </c>
      <c r="H14635">
        <v>0</v>
      </c>
      <c r="I14635">
        <v>0.03</v>
      </c>
      <c r="J14635">
        <v>0</v>
      </c>
      <c r="K14635">
        <v>0.03</v>
      </c>
    </row>
    <row r="14636" spans="1:11" x14ac:dyDescent="0.25">
      <c r="A14636" s="1" t="s">
        <v>26776</v>
      </c>
      <c r="B14636" s="1" t="s">
        <v>7245</v>
      </c>
      <c r="C14636" s="1" t="s">
        <v>32</v>
      </c>
      <c r="D14636" s="16">
        <v>39448</v>
      </c>
      <c r="E14636" s="1" t="s">
        <v>30</v>
      </c>
      <c r="F14636" s="1" t="s">
        <v>5122</v>
      </c>
      <c r="G14636">
        <v>0.03</v>
      </c>
      <c r="H14636">
        <v>0</v>
      </c>
      <c r="I14636">
        <v>0</v>
      </c>
      <c r="J14636">
        <v>0</v>
      </c>
      <c r="K14636">
        <v>0.03</v>
      </c>
    </row>
    <row r="14637" spans="1:11" x14ac:dyDescent="0.25">
      <c r="A14637" s="1" t="s">
        <v>26777</v>
      </c>
      <c r="B14637" s="1" t="s">
        <v>10637</v>
      </c>
      <c r="C14637" s="1" t="s">
        <v>144</v>
      </c>
      <c r="D14637" s="16">
        <v>42370</v>
      </c>
      <c r="E14637" s="1" t="s">
        <v>242</v>
      </c>
      <c r="F14637" s="1" t="s">
        <v>6758</v>
      </c>
      <c r="G14637">
        <v>0</v>
      </c>
      <c r="H14637">
        <v>0.03</v>
      </c>
      <c r="I14637">
        <v>0</v>
      </c>
      <c r="J14637">
        <v>0</v>
      </c>
      <c r="K14637">
        <v>0.03</v>
      </c>
    </row>
    <row r="14638" spans="1:11" x14ac:dyDescent="0.25">
      <c r="A14638" s="1" t="s">
        <v>26778</v>
      </c>
      <c r="B14638" s="1" t="s">
        <v>10638</v>
      </c>
      <c r="C14638" s="1" t="s">
        <v>157</v>
      </c>
      <c r="D14638" s="16">
        <v>38353</v>
      </c>
      <c r="E14638" s="1" t="s">
        <v>27</v>
      </c>
      <c r="F14638" s="1" t="s">
        <v>5809</v>
      </c>
      <c r="G14638">
        <v>0.03</v>
      </c>
      <c r="H14638">
        <v>0</v>
      </c>
      <c r="I14638">
        <v>0</v>
      </c>
      <c r="J14638">
        <v>0</v>
      </c>
      <c r="K14638">
        <v>0.03</v>
      </c>
    </row>
    <row r="14639" spans="1:11" x14ac:dyDescent="0.25">
      <c r="A14639" s="1" t="s">
        <v>26779</v>
      </c>
      <c r="B14639" s="1" t="s">
        <v>10639</v>
      </c>
      <c r="C14639" s="1" t="s">
        <v>157</v>
      </c>
      <c r="D14639" s="16">
        <v>40179</v>
      </c>
      <c r="E14639" s="1" t="s">
        <v>106</v>
      </c>
      <c r="F14639" s="1" t="s">
        <v>5809</v>
      </c>
      <c r="G14639">
        <v>0</v>
      </c>
      <c r="H14639">
        <v>0</v>
      </c>
      <c r="I14639">
        <v>0.03</v>
      </c>
      <c r="J14639">
        <v>0</v>
      </c>
      <c r="K14639">
        <v>0.03</v>
      </c>
    </row>
    <row r="14640" spans="1:11" x14ac:dyDescent="0.25">
      <c r="A14640" s="1" t="s">
        <v>26780</v>
      </c>
      <c r="B14640" s="1" t="s">
        <v>10640</v>
      </c>
      <c r="C14640" s="1" t="s">
        <v>139</v>
      </c>
      <c r="D14640" s="16">
        <v>37987</v>
      </c>
      <c r="E14640" s="1" t="s">
        <v>106</v>
      </c>
      <c r="F14640" s="1" t="s">
        <v>117</v>
      </c>
      <c r="G14640">
        <v>0.02</v>
      </c>
      <c r="H14640">
        <v>0.01</v>
      </c>
      <c r="I14640">
        <v>0</v>
      </c>
      <c r="J14640">
        <v>0</v>
      </c>
      <c r="K14640">
        <v>0.03</v>
      </c>
    </row>
    <row r="14641" spans="1:11" x14ac:dyDescent="0.25">
      <c r="A14641" s="1" t="s">
        <v>26781</v>
      </c>
      <c r="B14641" s="1" t="s">
        <v>10641</v>
      </c>
      <c r="C14641" s="1" t="s">
        <v>49</v>
      </c>
      <c r="D14641" s="16">
        <v>40544</v>
      </c>
      <c r="E14641" s="1" t="s">
        <v>34</v>
      </c>
      <c r="F14641" s="1" t="s">
        <v>1521</v>
      </c>
      <c r="G14641">
        <v>0</v>
      </c>
      <c r="H14641">
        <v>0.03</v>
      </c>
      <c r="I14641">
        <v>0</v>
      </c>
      <c r="J14641">
        <v>0</v>
      </c>
      <c r="K14641">
        <v>0.03</v>
      </c>
    </row>
    <row r="14642" spans="1:11" x14ac:dyDescent="0.25">
      <c r="A14642" s="1" t="s">
        <v>26782</v>
      </c>
      <c r="B14642" s="1" t="s">
        <v>10642</v>
      </c>
      <c r="C14642" s="1" t="s">
        <v>730</v>
      </c>
      <c r="D14642" s="16">
        <v>42370</v>
      </c>
      <c r="E14642" s="1" t="s">
        <v>106</v>
      </c>
      <c r="F14642" s="1" t="s">
        <v>915</v>
      </c>
      <c r="G14642">
        <v>0</v>
      </c>
      <c r="H14642">
        <v>0</v>
      </c>
      <c r="I14642">
        <v>0.03</v>
      </c>
      <c r="J14642">
        <v>0</v>
      </c>
      <c r="K14642">
        <v>0.03</v>
      </c>
    </row>
    <row r="14643" spans="1:11" x14ac:dyDescent="0.25">
      <c r="A14643" s="1" t="s">
        <v>26783</v>
      </c>
      <c r="B14643" s="1" t="s">
        <v>10643</v>
      </c>
      <c r="C14643" s="1" t="s">
        <v>139</v>
      </c>
      <c r="D14643" s="16">
        <v>37622</v>
      </c>
      <c r="E14643" s="1" t="s">
        <v>21</v>
      </c>
      <c r="F14643" s="1" t="s">
        <v>7442</v>
      </c>
      <c r="G14643">
        <v>0.02</v>
      </c>
      <c r="H14643">
        <v>0.01</v>
      </c>
      <c r="I14643">
        <v>0</v>
      </c>
      <c r="J14643">
        <v>0</v>
      </c>
      <c r="K14643">
        <v>0.03</v>
      </c>
    </row>
    <row r="14644" spans="1:11" x14ac:dyDescent="0.25">
      <c r="A14644" s="1" t="s">
        <v>26784</v>
      </c>
      <c r="B14644" s="1" t="s">
        <v>10644</v>
      </c>
      <c r="C14644" s="1" t="s">
        <v>144</v>
      </c>
      <c r="D14644" s="16">
        <v>40544</v>
      </c>
      <c r="E14644" s="1" t="s">
        <v>30</v>
      </c>
      <c r="F14644" s="1" t="s">
        <v>1449</v>
      </c>
      <c r="G14644">
        <v>0</v>
      </c>
      <c r="H14644">
        <v>0.02</v>
      </c>
      <c r="I14644">
        <v>0</v>
      </c>
      <c r="J14644">
        <v>0.01</v>
      </c>
      <c r="K14644">
        <v>0.03</v>
      </c>
    </row>
    <row r="14645" spans="1:11" x14ac:dyDescent="0.25">
      <c r="A14645" s="1" t="s">
        <v>26785</v>
      </c>
      <c r="B14645" s="1" t="s">
        <v>10103</v>
      </c>
      <c r="C14645" s="1" t="s">
        <v>177</v>
      </c>
      <c r="D14645" s="16">
        <v>40909</v>
      </c>
      <c r="E14645" s="1" t="s">
        <v>2</v>
      </c>
      <c r="F14645" s="1" t="s">
        <v>1286</v>
      </c>
      <c r="G14645">
        <v>0</v>
      </c>
      <c r="H14645">
        <v>0.03</v>
      </c>
      <c r="I14645">
        <v>0</v>
      </c>
      <c r="J14645">
        <v>0</v>
      </c>
      <c r="K14645">
        <v>0.03</v>
      </c>
    </row>
    <row r="14646" spans="1:11" x14ac:dyDescent="0.25">
      <c r="A14646" s="1" t="s">
        <v>26786</v>
      </c>
      <c r="B14646" s="1" t="s">
        <v>10645</v>
      </c>
      <c r="C14646" s="1" t="s">
        <v>32</v>
      </c>
      <c r="D14646" s="16">
        <v>39814</v>
      </c>
      <c r="E14646" s="1" t="s">
        <v>55</v>
      </c>
      <c r="F14646" s="1" t="s">
        <v>147</v>
      </c>
      <c r="G14646">
        <v>0</v>
      </c>
      <c r="H14646">
        <v>0</v>
      </c>
      <c r="I14646">
        <v>0.03</v>
      </c>
      <c r="J14646">
        <v>0</v>
      </c>
      <c r="K14646">
        <v>0.03</v>
      </c>
    </row>
    <row r="14647" spans="1:11" x14ac:dyDescent="0.25">
      <c r="A14647" s="1" t="s">
        <v>26787</v>
      </c>
      <c r="B14647" s="1" t="s">
        <v>10646</v>
      </c>
      <c r="C14647" s="1" t="s">
        <v>12</v>
      </c>
      <c r="D14647" s="16">
        <v>39814</v>
      </c>
      <c r="E14647" s="1" t="s">
        <v>55</v>
      </c>
      <c r="F14647" s="1" t="s">
        <v>1354</v>
      </c>
      <c r="G14647">
        <v>0.03</v>
      </c>
      <c r="H14647">
        <v>0</v>
      </c>
      <c r="I14647">
        <v>0</v>
      </c>
      <c r="J14647">
        <v>0</v>
      </c>
      <c r="K14647">
        <v>0.03</v>
      </c>
    </row>
    <row r="14648" spans="1:11" x14ac:dyDescent="0.25">
      <c r="A14648" s="1" t="s">
        <v>26788</v>
      </c>
      <c r="B14648" s="1" t="s">
        <v>10647</v>
      </c>
      <c r="C14648" s="1" t="s">
        <v>144</v>
      </c>
      <c r="D14648" s="16">
        <v>40909</v>
      </c>
      <c r="E14648" s="1" t="s">
        <v>106</v>
      </c>
      <c r="F14648" s="1" t="s">
        <v>8525</v>
      </c>
      <c r="G14648">
        <v>0</v>
      </c>
      <c r="H14648">
        <v>0.02</v>
      </c>
      <c r="I14648">
        <v>0</v>
      </c>
      <c r="J14648">
        <v>0</v>
      </c>
      <c r="K14648">
        <v>0.03</v>
      </c>
    </row>
    <row r="14649" spans="1:11" x14ac:dyDescent="0.25">
      <c r="A14649" s="1" t="s">
        <v>26789</v>
      </c>
      <c r="B14649" s="1" t="s">
        <v>10648</v>
      </c>
      <c r="C14649" s="1" t="s">
        <v>730</v>
      </c>
      <c r="D14649" s="16">
        <v>42005</v>
      </c>
      <c r="E14649" s="1" t="s">
        <v>106</v>
      </c>
      <c r="F14649" s="1" t="s">
        <v>10497</v>
      </c>
      <c r="G14649">
        <v>0</v>
      </c>
      <c r="H14649">
        <v>0</v>
      </c>
      <c r="I14649">
        <v>0.03</v>
      </c>
      <c r="J14649">
        <v>0</v>
      </c>
      <c r="K14649">
        <v>0.03</v>
      </c>
    </row>
    <row r="14650" spans="1:11" x14ac:dyDescent="0.25">
      <c r="A14650" s="1" t="s">
        <v>26790</v>
      </c>
      <c r="B14650" s="1" t="s">
        <v>10649</v>
      </c>
      <c r="C14650" s="1" t="s">
        <v>32</v>
      </c>
      <c r="D14650" s="16">
        <v>39814</v>
      </c>
      <c r="E14650" s="1" t="s">
        <v>106</v>
      </c>
      <c r="F14650" s="1" t="s">
        <v>603</v>
      </c>
      <c r="G14650">
        <v>0</v>
      </c>
      <c r="H14650">
        <v>0</v>
      </c>
      <c r="I14650">
        <v>0.03</v>
      </c>
      <c r="J14650">
        <v>0</v>
      </c>
      <c r="K14650">
        <v>0.03</v>
      </c>
    </row>
    <row r="14651" spans="1:11" x14ac:dyDescent="0.25">
      <c r="A14651" s="1" t="s">
        <v>26791</v>
      </c>
      <c r="B14651" s="1" t="s">
        <v>10650</v>
      </c>
      <c r="C14651" s="1" t="s">
        <v>157</v>
      </c>
      <c r="D14651" s="16">
        <v>40179</v>
      </c>
      <c r="E14651" s="1" t="s">
        <v>93</v>
      </c>
      <c r="F14651" s="1" t="s">
        <v>4622</v>
      </c>
      <c r="G14651">
        <v>0</v>
      </c>
      <c r="H14651">
        <v>0</v>
      </c>
      <c r="I14651">
        <v>0.03</v>
      </c>
      <c r="J14651">
        <v>0</v>
      </c>
      <c r="K14651">
        <v>0.03</v>
      </c>
    </row>
    <row r="14652" spans="1:11" x14ac:dyDescent="0.25">
      <c r="A14652" s="1" t="s">
        <v>26792</v>
      </c>
      <c r="B14652" s="1" t="s">
        <v>5691</v>
      </c>
      <c r="C14652" s="1" t="s">
        <v>12</v>
      </c>
      <c r="D14652" s="16">
        <v>39814</v>
      </c>
      <c r="E14652" s="1" t="s">
        <v>30</v>
      </c>
      <c r="F14652" s="1" t="s">
        <v>1174</v>
      </c>
      <c r="G14652">
        <v>0.03</v>
      </c>
      <c r="H14652">
        <v>0</v>
      </c>
      <c r="I14652">
        <v>0</v>
      </c>
      <c r="J14652">
        <v>0</v>
      </c>
      <c r="K14652">
        <v>0.03</v>
      </c>
    </row>
    <row r="14653" spans="1:11" x14ac:dyDescent="0.25">
      <c r="A14653" s="1" t="s">
        <v>26793</v>
      </c>
      <c r="B14653" s="1" t="s">
        <v>10651</v>
      </c>
      <c r="C14653" s="1" t="s">
        <v>157</v>
      </c>
      <c r="D14653" s="16">
        <v>40544</v>
      </c>
      <c r="E14653" s="1" t="s">
        <v>106</v>
      </c>
      <c r="F14653" s="1" t="s">
        <v>5809</v>
      </c>
      <c r="G14653">
        <v>0</v>
      </c>
      <c r="H14653">
        <v>0</v>
      </c>
      <c r="I14653">
        <v>0.03</v>
      </c>
      <c r="J14653">
        <v>0</v>
      </c>
      <c r="K14653">
        <v>0.03</v>
      </c>
    </row>
    <row r="14654" spans="1:11" x14ac:dyDescent="0.25">
      <c r="A14654" s="1" t="s">
        <v>26794</v>
      </c>
      <c r="B14654" s="1" t="s">
        <v>10602</v>
      </c>
      <c r="C14654" s="1" t="s">
        <v>49</v>
      </c>
      <c r="D14654" s="16">
        <v>40179</v>
      </c>
      <c r="E14654" s="1" t="s">
        <v>14</v>
      </c>
      <c r="F14654" s="1" t="s">
        <v>4103</v>
      </c>
      <c r="G14654">
        <v>0</v>
      </c>
      <c r="H14654">
        <v>0.02</v>
      </c>
      <c r="I14654">
        <v>0</v>
      </c>
      <c r="J14654">
        <v>0</v>
      </c>
      <c r="K14654">
        <v>0.03</v>
      </c>
    </row>
    <row r="14655" spans="1:11" x14ac:dyDescent="0.25">
      <c r="A14655" s="1" t="s">
        <v>26795</v>
      </c>
      <c r="B14655" s="1" t="s">
        <v>10652</v>
      </c>
      <c r="C14655" s="1" t="s">
        <v>144</v>
      </c>
      <c r="D14655" s="16">
        <v>40179</v>
      </c>
      <c r="E14655" s="1" t="s">
        <v>27</v>
      </c>
      <c r="F14655" s="1" t="s">
        <v>6079</v>
      </c>
      <c r="G14655">
        <v>0</v>
      </c>
      <c r="H14655">
        <v>0.02</v>
      </c>
      <c r="I14655">
        <v>0</v>
      </c>
      <c r="J14655">
        <v>0</v>
      </c>
      <c r="K14655">
        <v>0.03</v>
      </c>
    </row>
    <row r="14656" spans="1:11" x14ac:dyDescent="0.25">
      <c r="A14656" s="1" t="s">
        <v>26796</v>
      </c>
      <c r="B14656" s="1" t="s">
        <v>7403</v>
      </c>
      <c r="C14656" s="1" t="s">
        <v>144</v>
      </c>
      <c r="D14656" s="16">
        <v>39448</v>
      </c>
      <c r="E14656" s="1" t="s">
        <v>34</v>
      </c>
      <c r="F14656" s="1" t="s">
        <v>117</v>
      </c>
      <c r="G14656">
        <v>0</v>
      </c>
      <c r="H14656">
        <v>0.02</v>
      </c>
      <c r="I14656">
        <v>0</v>
      </c>
      <c r="J14656">
        <v>0</v>
      </c>
      <c r="K14656">
        <v>0.03</v>
      </c>
    </row>
    <row r="14657" spans="1:11" x14ac:dyDescent="0.25">
      <c r="A14657" s="1" t="s">
        <v>26797</v>
      </c>
      <c r="B14657" s="1" t="s">
        <v>10653</v>
      </c>
      <c r="C14657" s="1" t="s">
        <v>144</v>
      </c>
      <c r="D14657" s="16">
        <v>37987</v>
      </c>
      <c r="E14657" s="1" t="s">
        <v>38</v>
      </c>
      <c r="F14657" s="1" t="s">
        <v>136</v>
      </c>
      <c r="G14657">
        <v>0</v>
      </c>
      <c r="H14657">
        <v>0.02</v>
      </c>
      <c r="I14657">
        <v>0</v>
      </c>
      <c r="J14657">
        <v>0</v>
      </c>
      <c r="K14657">
        <v>0.03</v>
      </c>
    </row>
    <row r="14658" spans="1:11" x14ac:dyDescent="0.25">
      <c r="A14658" s="1" t="s">
        <v>26798</v>
      </c>
      <c r="B14658" s="1" t="s">
        <v>10654</v>
      </c>
      <c r="C14658" s="1" t="s">
        <v>109</v>
      </c>
      <c r="D14658" s="16">
        <v>36526</v>
      </c>
      <c r="E14658" s="1" t="s">
        <v>106</v>
      </c>
      <c r="F14658" s="1" t="s">
        <v>76</v>
      </c>
      <c r="G14658">
        <v>0.02</v>
      </c>
      <c r="H14658">
        <v>0.01</v>
      </c>
      <c r="I14658">
        <v>0</v>
      </c>
      <c r="J14658">
        <v>0</v>
      </c>
      <c r="K14658">
        <v>0.03</v>
      </c>
    </row>
    <row r="14659" spans="1:11" x14ac:dyDescent="0.25">
      <c r="A14659" s="1" t="s">
        <v>26799</v>
      </c>
      <c r="B14659" s="1" t="s">
        <v>10655</v>
      </c>
      <c r="C14659" s="1" t="s">
        <v>157</v>
      </c>
      <c r="D14659" s="16">
        <v>40544</v>
      </c>
      <c r="E14659" s="1" t="s">
        <v>34</v>
      </c>
      <c r="F14659" s="1" t="s">
        <v>76</v>
      </c>
      <c r="G14659">
        <v>0</v>
      </c>
      <c r="H14659">
        <v>0.02</v>
      </c>
      <c r="I14659">
        <v>0</v>
      </c>
      <c r="J14659">
        <v>0.01</v>
      </c>
      <c r="K14659">
        <v>0.03</v>
      </c>
    </row>
    <row r="14660" spans="1:11" x14ac:dyDescent="0.25">
      <c r="A14660" s="1" t="s">
        <v>26800</v>
      </c>
      <c r="B14660" s="1" t="s">
        <v>10656</v>
      </c>
      <c r="C14660" s="1" t="s">
        <v>157</v>
      </c>
      <c r="D14660" s="16">
        <v>41275</v>
      </c>
      <c r="E14660" s="1" t="s">
        <v>106</v>
      </c>
      <c r="F14660" s="1" t="s">
        <v>6639</v>
      </c>
      <c r="G14660">
        <v>0</v>
      </c>
      <c r="H14660">
        <v>0</v>
      </c>
      <c r="I14660">
        <v>0.03</v>
      </c>
      <c r="J14660">
        <v>0</v>
      </c>
      <c r="K14660">
        <v>0.03</v>
      </c>
    </row>
    <row r="14661" spans="1:11" x14ac:dyDescent="0.25">
      <c r="A14661" s="1" t="s">
        <v>26801</v>
      </c>
      <c r="B14661" s="1" t="s">
        <v>6001</v>
      </c>
      <c r="C14661" s="1" t="s">
        <v>175</v>
      </c>
      <c r="D14661" s="16">
        <v>37257</v>
      </c>
      <c r="E14661" s="1" t="s">
        <v>55</v>
      </c>
      <c r="F14661" s="1" t="s">
        <v>645</v>
      </c>
      <c r="G14661">
        <v>0.02</v>
      </c>
      <c r="H14661">
        <v>0.01</v>
      </c>
      <c r="I14661">
        <v>0</v>
      </c>
      <c r="J14661">
        <v>0</v>
      </c>
      <c r="K14661">
        <v>0.03</v>
      </c>
    </row>
    <row r="14662" spans="1:11" x14ac:dyDescent="0.25">
      <c r="A14662" s="1" t="s">
        <v>26802</v>
      </c>
      <c r="B14662" s="1" t="s">
        <v>10657</v>
      </c>
      <c r="C14662" s="1" t="s">
        <v>71</v>
      </c>
      <c r="D14662" s="16">
        <v>38353</v>
      </c>
      <c r="E14662" s="1" t="s">
        <v>55</v>
      </c>
      <c r="F14662" s="1" t="s">
        <v>421</v>
      </c>
      <c r="G14662">
        <v>0.02</v>
      </c>
      <c r="H14662">
        <v>0.01</v>
      </c>
      <c r="I14662">
        <v>0</v>
      </c>
      <c r="J14662">
        <v>0</v>
      </c>
      <c r="K14662">
        <v>0.03</v>
      </c>
    </row>
    <row r="14663" spans="1:11" x14ac:dyDescent="0.25">
      <c r="A14663" s="1" t="s">
        <v>26803</v>
      </c>
      <c r="B14663" s="1" t="s">
        <v>10658</v>
      </c>
      <c r="C14663" s="1" t="s">
        <v>61</v>
      </c>
      <c r="D14663" s="16">
        <v>34335</v>
      </c>
      <c r="E14663" s="1" t="s">
        <v>55</v>
      </c>
      <c r="F14663" s="1" t="s">
        <v>332</v>
      </c>
      <c r="G14663">
        <v>0</v>
      </c>
      <c r="H14663">
        <v>0</v>
      </c>
      <c r="I14663">
        <v>0.03</v>
      </c>
      <c r="J14663">
        <v>0</v>
      </c>
      <c r="K14663">
        <v>0.03</v>
      </c>
    </row>
    <row r="14664" spans="1:11" x14ac:dyDescent="0.25">
      <c r="A14664" s="1" t="s">
        <v>26804</v>
      </c>
      <c r="B14664" s="1" t="s">
        <v>10659</v>
      </c>
      <c r="C14664" s="1" t="s">
        <v>32</v>
      </c>
      <c r="D14664" s="16">
        <v>38353</v>
      </c>
      <c r="E14664" s="1" t="s">
        <v>55</v>
      </c>
      <c r="F14664" s="1" t="s">
        <v>214</v>
      </c>
      <c r="G14664">
        <v>0</v>
      </c>
      <c r="H14664">
        <v>0</v>
      </c>
      <c r="I14664">
        <v>0.03</v>
      </c>
      <c r="J14664">
        <v>0</v>
      </c>
      <c r="K14664">
        <v>0.03</v>
      </c>
    </row>
    <row r="14665" spans="1:11" x14ac:dyDescent="0.25">
      <c r="A14665" s="1" t="s">
        <v>26805</v>
      </c>
      <c r="B14665" s="1" t="s">
        <v>10660</v>
      </c>
      <c r="C14665" s="1" t="s">
        <v>144</v>
      </c>
      <c r="D14665" s="16">
        <v>38718</v>
      </c>
      <c r="E14665" s="1" t="s">
        <v>55</v>
      </c>
      <c r="F14665" s="1" t="s">
        <v>117</v>
      </c>
      <c r="G14665">
        <v>0</v>
      </c>
      <c r="H14665">
        <v>0.02</v>
      </c>
      <c r="I14665">
        <v>0</v>
      </c>
      <c r="J14665">
        <v>0</v>
      </c>
      <c r="K14665">
        <v>0.03</v>
      </c>
    </row>
    <row r="14666" spans="1:11" x14ac:dyDescent="0.25">
      <c r="A14666" s="1" t="s">
        <v>26806</v>
      </c>
      <c r="B14666" s="1" t="s">
        <v>10661</v>
      </c>
      <c r="C14666" s="1" t="s">
        <v>58</v>
      </c>
      <c r="D14666" s="16">
        <v>39448</v>
      </c>
      <c r="E14666" s="1" t="s">
        <v>93</v>
      </c>
      <c r="F14666" s="1" t="s">
        <v>10662</v>
      </c>
      <c r="G14666">
        <v>0</v>
      </c>
      <c r="H14666">
        <v>0</v>
      </c>
      <c r="I14666">
        <v>0.03</v>
      </c>
      <c r="J14666">
        <v>0</v>
      </c>
      <c r="K14666">
        <v>0.03</v>
      </c>
    </row>
    <row r="14667" spans="1:11" x14ac:dyDescent="0.25">
      <c r="A14667" s="1" t="s">
        <v>26807</v>
      </c>
      <c r="B14667" s="1" t="s">
        <v>10202</v>
      </c>
      <c r="C14667" s="1" t="s">
        <v>49</v>
      </c>
      <c r="D14667" s="16">
        <v>40909</v>
      </c>
      <c r="E14667" s="1" t="s">
        <v>55</v>
      </c>
      <c r="F14667" s="1" t="s">
        <v>1008</v>
      </c>
      <c r="G14667">
        <v>0</v>
      </c>
      <c r="H14667">
        <v>0</v>
      </c>
      <c r="I14667">
        <v>0.03</v>
      </c>
      <c r="J14667">
        <v>0</v>
      </c>
      <c r="K14667">
        <v>0.03</v>
      </c>
    </row>
    <row r="14668" spans="1:11" x14ac:dyDescent="0.25">
      <c r="A14668" s="1" t="s">
        <v>26808</v>
      </c>
      <c r="B14668" s="1" t="s">
        <v>5431</v>
      </c>
      <c r="C14668" s="1" t="s">
        <v>144</v>
      </c>
      <c r="D14668" s="16">
        <v>42005</v>
      </c>
      <c r="E14668" s="1" t="s">
        <v>21</v>
      </c>
      <c r="F14668" s="1" t="s">
        <v>5432</v>
      </c>
      <c r="G14668">
        <v>0</v>
      </c>
      <c r="H14668">
        <v>0.03</v>
      </c>
      <c r="I14668">
        <v>0</v>
      </c>
      <c r="J14668">
        <v>0</v>
      </c>
      <c r="K14668">
        <v>0.03</v>
      </c>
    </row>
    <row r="14669" spans="1:11" x14ac:dyDescent="0.25">
      <c r="A14669" s="1" t="s">
        <v>26809</v>
      </c>
      <c r="B14669" s="1" t="s">
        <v>8795</v>
      </c>
      <c r="C14669" s="1" t="s">
        <v>139</v>
      </c>
      <c r="D14669" s="16">
        <v>38353</v>
      </c>
      <c r="E14669" s="1" t="s">
        <v>93</v>
      </c>
      <c r="F14669" s="1" t="s">
        <v>4622</v>
      </c>
      <c r="G14669">
        <v>0.02</v>
      </c>
      <c r="H14669">
        <v>0.01</v>
      </c>
      <c r="I14669">
        <v>0</v>
      </c>
      <c r="J14669">
        <v>0</v>
      </c>
      <c r="K14669">
        <v>0.03</v>
      </c>
    </row>
    <row r="14670" spans="1:11" x14ac:dyDescent="0.25">
      <c r="A14670" s="1" t="s">
        <v>26810</v>
      </c>
      <c r="B14670" s="1" t="s">
        <v>5528</v>
      </c>
      <c r="C14670" s="1" t="s">
        <v>139</v>
      </c>
      <c r="D14670" s="16">
        <v>37257</v>
      </c>
      <c r="E14670" s="1" t="s">
        <v>14</v>
      </c>
      <c r="F14670" s="1" t="s">
        <v>214</v>
      </c>
      <c r="G14670">
        <v>0.02</v>
      </c>
      <c r="H14670">
        <v>0.01</v>
      </c>
      <c r="I14670">
        <v>0</v>
      </c>
      <c r="J14670">
        <v>0</v>
      </c>
      <c r="K14670">
        <v>0.03</v>
      </c>
    </row>
    <row r="14671" spans="1:11" x14ac:dyDescent="0.25">
      <c r="A14671" s="1" t="s">
        <v>26811</v>
      </c>
      <c r="B14671" s="1" t="s">
        <v>10663</v>
      </c>
      <c r="C14671" s="1" t="s">
        <v>32</v>
      </c>
      <c r="D14671" s="16">
        <v>39083</v>
      </c>
      <c r="E14671" s="1" t="s">
        <v>30</v>
      </c>
      <c r="F14671" s="1" t="s">
        <v>1536</v>
      </c>
      <c r="G14671">
        <v>0.03</v>
      </c>
      <c r="H14671">
        <v>0</v>
      </c>
      <c r="I14671">
        <v>0</v>
      </c>
      <c r="J14671">
        <v>0</v>
      </c>
      <c r="K14671">
        <v>0.03</v>
      </c>
    </row>
    <row r="14672" spans="1:11" x14ac:dyDescent="0.25">
      <c r="A14672" s="1" t="s">
        <v>26812</v>
      </c>
      <c r="B14672" s="1" t="s">
        <v>10664</v>
      </c>
      <c r="C14672" s="1" t="s">
        <v>144</v>
      </c>
      <c r="D14672" s="16">
        <v>38718</v>
      </c>
      <c r="E14672" s="1" t="s">
        <v>242</v>
      </c>
      <c r="F14672" s="1" t="s">
        <v>687</v>
      </c>
      <c r="G14672">
        <v>0</v>
      </c>
      <c r="H14672">
        <v>0.02</v>
      </c>
      <c r="I14672">
        <v>0</v>
      </c>
      <c r="J14672">
        <v>0</v>
      </c>
      <c r="K14672">
        <v>0.03</v>
      </c>
    </row>
    <row r="14673" spans="1:11" x14ac:dyDescent="0.25">
      <c r="A14673" s="1" t="s">
        <v>26813</v>
      </c>
      <c r="B14673" s="1" t="s">
        <v>10665</v>
      </c>
      <c r="C14673" s="1" t="s">
        <v>157</v>
      </c>
      <c r="D14673" s="16">
        <v>40544</v>
      </c>
      <c r="E14673" s="1" t="s">
        <v>106</v>
      </c>
      <c r="F14673" s="1" t="s">
        <v>5022</v>
      </c>
      <c r="G14673">
        <v>0</v>
      </c>
      <c r="H14673">
        <v>0</v>
      </c>
      <c r="I14673">
        <v>0.03</v>
      </c>
      <c r="J14673">
        <v>0</v>
      </c>
      <c r="K14673">
        <v>0.03</v>
      </c>
    </row>
    <row r="14674" spans="1:11" x14ac:dyDescent="0.25">
      <c r="A14674" s="1" t="s">
        <v>26814</v>
      </c>
      <c r="B14674" s="1" t="s">
        <v>10666</v>
      </c>
      <c r="C14674" s="1" t="s">
        <v>58</v>
      </c>
      <c r="D14674" s="16">
        <v>39814</v>
      </c>
      <c r="E14674" s="1" t="s">
        <v>106</v>
      </c>
      <c r="F14674" s="1" t="s">
        <v>1008</v>
      </c>
      <c r="G14674">
        <v>0</v>
      </c>
      <c r="H14674">
        <v>0</v>
      </c>
      <c r="I14674">
        <v>0.03</v>
      </c>
      <c r="J14674">
        <v>0</v>
      </c>
      <c r="K14674">
        <v>0.03</v>
      </c>
    </row>
    <row r="14675" spans="1:11" x14ac:dyDescent="0.25">
      <c r="A14675" s="1" t="s">
        <v>26815</v>
      </c>
      <c r="B14675" s="1" t="s">
        <v>10667</v>
      </c>
      <c r="C14675" s="1" t="s">
        <v>157</v>
      </c>
      <c r="D14675" s="16">
        <v>40544</v>
      </c>
      <c r="E14675" s="1" t="s">
        <v>106</v>
      </c>
      <c r="F14675" s="1" t="s">
        <v>1466</v>
      </c>
      <c r="G14675">
        <v>0</v>
      </c>
      <c r="H14675">
        <v>0</v>
      </c>
      <c r="I14675">
        <v>0.03</v>
      </c>
      <c r="J14675">
        <v>0</v>
      </c>
      <c r="K14675">
        <v>0.03</v>
      </c>
    </row>
    <row r="14676" spans="1:11" x14ac:dyDescent="0.25">
      <c r="A14676" s="1" t="s">
        <v>26816</v>
      </c>
      <c r="B14676" s="1" t="s">
        <v>10668</v>
      </c>
      <c r="C14676" s="1" t="s">
        <v>157</v>
      </c>
      <c r="D14676" s="16">
        <v>40179</v>
      </c>
      <c r="E14676" s="1" t="s">
        <v>106</v>
      </c>
      <c r="F14676" s="1" t="s">
        <v>9563</v>
      </c>
      <c r="G14676">
        <v>0</v>
      </c>
      <c r="H14676">
        <v>0</v>
      </c>
      <c r="I14676">
        <v>0.03</v>
      </c>
      <c r="J14676">
        <v>0</v>
      </c>
      <c r="K14676">
        <v>0.03</v>
      </c>
    </row>
    <row r="14677" spans="1:11" x14ac:dyDescent="0.25">
      <c r="A14677" s="1" t="s">
        <v>26817</v>
      </c>
      <c r="B14677" s="1" t="s">
        <v>10669</v>
      </c>
      <c r="C14677" s="1" t="s">
        <v>157</v>
      </c>
      <c r="D14677" s="16">
        <v>40909</v>
      </c>
      <c r="E14677" s="1" t="s">
        <v>27</v>
      </c>
      <c r="F14677" s="1" t="s">
        <v>4118</v>
      </c>
      <c r="G14677">
        <v>0</v>
      </c>
      <c r="H14677">
        <v>0</v>
      </c>
      <c r="I14677">
        <v>0.03</v>
      </c>
      <c r="J14677">
        <v>0</v>
      </c>
      <c r="K14677">
        <v>0.03</v>
      </c>
    </row>
    <row r="14678" spans="1:11" hidden="1" x14ac:dyDescent="0.25">
      <c r="A14678" s="1" t="s">
        <v>26818</v>
      </c>
      <c r="B14678" s="1" t="s">
        <v>4875</v>
      </c>
      <c r="C14678" s="1" t="s">
        <v>139</v>
      </c>
      <c r="E14678" s="1" t="s">
        <v>93</v>
      </c>
      <c r="F14678" s="1" t="s">
        <v>915</v>
      </c>
      <c r="G14678">
        <v>0.02</v>
      </c>
      <c r="H14678">
        <v>0.01</v>
      </c>
      <c r="I14678">
        <v>0</v>
      </c>
      <c r="J14678">
        <v>0</v>
      </c>
      <c r="K14678">
        <v>0.03</v>
      </c>
    </row>
    <row r="14679" spans="1:11" x14ac:dyDescent="0.25">
      <c r="A14679" s="1" t="s">
        <v>26819</v>
      </c>
      <c r="B14679" s="1" t="s">
        <v>10670</v>
      </c>
      <c r="C14679" s="1" t="s">
        <v>32</v>
      </c>
      <c r="D14679" s="16">
        <v>39448</v>
      </c>
      <c r="E14679" s="1" t="s">
        <v>242</v>
      </c>
      <c r="F14679" s="1" t="s">
        <v>788</v>
      </c>
      <c r="G14679">
        <v>0</v>
      </c>
      <c r="H14679">
        <v>0</v>
      </c>
      <c r="I14679">
        <v>0.03</v>
      </c>
      <c r="J14679">
        <v>0</v>
      </c>
      <c r="K14679">
        <v>0.03</v>
      </c>
    </row>
    <row r="14680" spans="1:11" x14ac:dyDescent="0.25">
      <c r="A14680" s="1" t="s">
        <v>26820</v>
      </c>
      <c r="B14680" s="1" t="s">
        <v>10671</v>
      </c>
      <c r="C14680" s="1" t="s">
        <v>53</v>
      </c>
      <c r="D14680" s="16">
        <v>40909</v>
      </c>
      <c r="E14680" s="1" t="s">
        <v>55</v>
      </c>
      <c r="F14680" s="1" t="s">
        <v>332</v>
      </c>
      <c r="G14680">
        <v>0</v>
      </c>
      <c r="H14680">
        <v>0</v>
      </c>
      <c r="I14680">
        <v>0.03</v>
      </c>
      <c r="J14680">
        <v>0</v>
      </c>
      <c r="K14680">
        <v>0.03</v>
      </c>
    </row>
    <row r="14681" spans="1:11" x14ac:dyDescent="0.25">
      <c r="A14681" s="1" t="s">
        <v>26821</v>
      </c>
      <c r="B14681" s="1" t="s">
        <v>5659</v>
      </c>
      <c r="C14681" s="1" t="s">
        <v>144</v>
      </c>
      <c r="D14681" s="16">
        <v>40179</v>
      </c>
      <c r="E14681" s="1" t="s">
        <v>34</v>
      </c>
      <c r="F14681" s="1" t="s">
        <v>332</v>
      </c>
      <c r="G14681">
        <v>0</v>
      </c>
      <c r="H14681">
        <v>0.02</v>
      </c>
      <c r="I14681">
        <v>0</v>
      </c>
      <c r="J14681">
        <v>0.01</v>
      </c>
      <c r="K14681">
        <v>0.03</v>
      </c>
    </row>
    <row r="14682" spans="1:11" x14ac:dyDescent="0.25">
      <c r="A14682" s="1" t="s">
        <v>26822</v>
      </c>
      <c r="B14682" s="1" t="s">
        <v>10672</v>
      </c>
      <c r="C14682" s="1" t="s">
        <v>86</v>
      </c>
      <c r="D14682" s="16">
        <v>42370</v>
      </c>
      <c r="E14682" s="1" t="s">
        <v>55</v>
      </c>
      <c r="F14682" s="1" t="s">
        <v>79</v>
      </c>
      <c r="G14682">
        <v>0.02</v>
      </c>
      <c r="H14682">
        <v>0</v>
      </c>
      <c r="I14682">
        <v>0</v>
      </c>
      <c r="J14682">
        <v>0.01</v>
      </c>
      <c r="K14682">
        <v>0.03</v>
      </c>
    </row>
    <row r="14683" spans="1:11" x14ac:dyDescent="0.25">
      <c r="A14683" s="1" t="s">
        <v>26823</v>
      </c>
      <c r="B14683" s="1" t="s">
        <v>10673</v>
      </c>
      <c r="C14683" s="1" t="s">
        <v>32</v>
      </c>
      <c r="D14683" s="16">
        <v>40909</v>
      </c>
      <c r="E14683" s="1" t="s">
        <v>55</v>
      </c>
      <c r="F14683" s="1" t="s">
        <v>2168</v>
      </c>
      <c r="G14683">
        <v>0</v>
      </c>
      <c r="H14683">
        <v>0.02</v>
      </c>
      <c r="I14683">
        <v>0</v>
      </c>
      <c r="J14683">
        <v>0</v>
      </c>
      <c r="K14683">
        <v>0.03</v>
      </c>
    </row>
    <row r="14684" spans="1:11" x14ac:dyDescent="0.25">
      <c r="A14684" s="1" t="s">
        <v>26824</v>
      </c>
      <c r="B14684" s="1" t="s">
        <v>10674</v>
      </c>
      <c r="C14684" s="1" t="s">
        <v>32</v>
      </c>
      <c r="D14684" s="16">
        <v>38718</v>
      </c>
      <c r="E14684" s="1" t="s">
        <v>27</v>
      </c>
      <c r="F14684" s="1" t="s">
        <v>1578</v>
      </c>
      <c r="G14684">
        <v>0</v>
      </c>
      <c r="H14684">
        <v>0</v>
      </c>
      <c r="I14684">
        <v>0.03</v>
      </c>
      <c r="J14684">
        <v>0</v>
      </c>
      <c r="K14684">
        <v>0.03</v>
      </c>
    </row>
    <row r="14685" spans="1:11" x14ac:dyDescent="0.25">
      <c r="A14685" s="1" t="s">
        <v>26825</v>
      </c>
      <c r="B14685" s="1" t="s">
        <v>10675</v>
      </c>
      <c r="C14685" s="1" t="s">
        <v>175</v>
      </c>
      <c r="D14685" s="16">
        <v>38353</v>
      </c>
      <c r="E14685" s="1" t="s">
        <v>2</v>
      </c>
      <c r="F14685" s="1" t="s">
        <v>2869</v>
      </c>
      <c r="G14685">
        <v>0.02</v>
      </c>
      <c r="H14685">
        <v>0.01</v>
      </c>
      <c r="I14685">
        <v>0</v>
      </c>
      <c r="J14685">
        <v>0</v>
      </c>
      <c r="K14685">
        <v>0.03</v>
      </c>
    </row>
    <row r="14686" spans="1:11" x14ac:dyDescent="0.25">
      <c r="A14686" s="1" t="s">
        <v>26826</v>
      </c>
      <c r="B14686" s="1" t="s">
        <v>10306</v>
      </c>
      <c r="C14686" s="1" t="s">
        <v>32</v>
      </c>
      <c r="D14686" s="16">
        <v>39448</v>
      </c>
      <c r="E14686" s="1" t="s">
        <v>106</v>
      </c>
      <c r="F14686" s="1" t="s">
        <v>6233</v>
      </c>
      <c r="G14686">
        <v>0.03</v>
      </c>
      <c r="H14686">
        <v>0</v>
      </c>
      <c r="I14686">
        <v>0</v>
      </c>
      <c r="J14686">
        <v>0</v>
      </c>
      <c r="K14686">
        <v>0.03</v>
      </c>
    </row>
    <row r="14687" spans="1:11" x14ac:dyDescent="0.25">
      <c r="A14687" s="1" t="s">
        <v>26827</v>
      </c>
      <c r="B14687" s="1" t="s">
        <v>10676</v>
      </c>
      <c r="C14687" s="1" t="s">
        <v>730</v>
      </c>
      <c r="D14687" s="16">
        <v>42005</v>
      </c>
      <c r="E14687" s="1" t="s">
        <v>55</v>
      </c>
      <c r="F14687" s="1" t="s">
        <v>788</v>
      </c>
      <c r="G14687">
        <v>0</v>
      </c>
      <c r="H14687">
        <v>0</v>
      </c>
      <c r="I14687">
        <v>0.03</v>
      </c>
      <c r="J14687">
        <v>0</v>
      </c>
      <c r="K14687">
        <v>0.03</v>
      </c>
    </row>
    <row r="14688" spans="1:11" x14ac:dyDescent="0.25">
      <c r="A14688" s="1" t="s">
        <v>26828</v>
      </c>
      <c r="B14688" s="1" t="s">
        <v>10677</v>
      </c>
      <c r="C14688" s="1" t="s">
        <v>730</v>
      </c>
      <c r="D14688" s="16">
        <v>40544</v>
      </c>
      <c r="E14688" s="1" t="s">
        <v>41</v>
      </c>
      <c r="F14688" s="1" t="s">
        <v>1008</v>
      </c>
      <c r="G14688">
        <v>0</v>
      </c>
      <c r="H14688">
        <v>0</v>
      </c>
      <c r="I14688">
        <v>0.03</v>
      </c>
      <c r="J14688">
        <v>0</v>
      </c>
      <c r="K14688">
        <v>0.03</v>
      </c>
    </row>
    <row r="14689" spans="1:11" x14ac:dyDescent="0.25">
      <c r="A14689" s="1" t="s">
        <v>26829</v>
      </c>
      <c r="B14689" s="1" t="s">
        <v>2653</v>
      </c>
      <c r="C14689" s="1" t="s">
        <v>53</v>
      </c>
      <c r="D14689" s="16">
        <v>41275</v>
      </c>
      <c r="E14689" s="1" t="s">
        <v>55</v>
      </c>
      <c r="F14689" s="1" t="s">
        <v>788</v>
      </c>
      <c r="G14689">
        <v>0</v>
      </c>
      <c r="H14689">
        <v>0</v>
      </c>
      <c r="I14689">
        <v>0.03</v>
      </c>
      <c r="J14689">
        <v>0</v>
      </c>
      <c r="K14689">
        <v>0.03</v>
      </c>
    </row>
    <row r="14690" spans="1:11" x14ac:dyDescent="0.25">
      <c r="A14690" s="1" t="s">
        <v>26830</v>
      </c>
      <c r="B14690" s="1" t="s">
        <v>10678</v>
      </c>
      <c r="C14690" s="1" t="s">
        <v>144</v>
      </c>
      <c r="D14690" s="16">
        <v>36892</v>
      </c>
      <c r="E14690" s="1" t="s">
        <v>242</v>
      </c>
      <c r="F14690" s="1" t="s">
        <v>10679</v>
      </c>
      <c r="G14690">
        <v>0</v>
      </c>
      <c r="H14690">
        <v>0.02</v>
      </c>
      <c r="I14690">
        <v>0</v>
      </c>
      <c r="J14690">
        <v>0</v>
      </c>
      <c r="K14690">
        <v>0.03</v>
      </c>
    </row>
    <row r="14691" spans="1:11" x14ac:dyDescent="0.25">
      <c r="A14691" s="1" t="s">
        <v>26831</v>
      </c>
      <c r="B14691" s="1" t="s">
        <v>10680</v>
      </c>
      <c r="C14691" s="1" t="s">
        <v>12</v>
      </c>
      <c r="D14691" s="16">
        <v>39814</v>
      </c>
      <c r="E14691" s="1" t="s">
        <v>106</v>
      </c>
      <c r="F14691" s="1" t="s">
        <v>4323</v>
      </c>
      <c r="G14691">
        <v>0.03</v>
      </c>
      <c r="H14691">
        <v>0</v>
      </c>
      <c r="I14691">
        <v>0</v>
      </c>
      <c r="J14691">
        <v>0</v>
      </c>
      <c r="K14691">
        <v>0.03</v>
      </c>
    </row>
    <row r="14692" spans="1:11" x14ac:dyDescent="0.25">
      <c r="A14692" s="1" t="s">
        <v>26832</v>
      </c>
      <c r="B14692" s="1" t="s">
        <v>10681</v>
      </c>
      <c r="C14692" s="1" t="s">
        <v>12</v>
      </c>
      <c r="D14692" s="16">
        <v>40544</v>
      </c>
      <c r="E14692" s="1" t="s">
        <v>34</v>
      </c>
      <c r="F14692" s="1" t="s">
        <v>10682</v>
      </c>
      <c r="G14692">
        <v>0</v>
      </c>
      <c r="H14692">
        <v>0.02</v>
      </c>
      <c r="I14692">
        <v>0</v>
      </c>
      <c r="J14692">
        <v>0</v>
      </c>
      <c r="K14692">
        <v>0.03</v>
      </c>
    </row>
    <row r="14693" spans="1:11" x14ac:dyDescent="0.25">
      <c r="A14693" s="1" t="s">
        <v>26833</v>
      </c>
      <c r="B14693" s="1" t="s">
        <v>10683</v>
      </c>
      <c r="C14693" s="1" t="s">
        <v>871</v>
      </c>
      <c r="D14693" s="16">
        <v>34700</v>
      </c>
      <c r="E14693" s="1" t="s">
        <v>93</v>
      </c>
      <c r="F14693" s="1" t="s">
        <v>147</v>
      </c>
      <c r="G14693">
        <v>0</v>
      </c>
      <c r="H14693">
        <v>0</v>
      </c>
      <c r="I14693">
        <v>0.03</v>
      </c>
      <c r="J14693">
        <v>0</v>
      </c>
      <c r="K14693">
        <v>0.03</v>
      </c>
    </row>
    <row r="14694" spans="1:11" x14ac:dyDescent="0.25">
      <c r="A14694" s="1" t="s">
        <v>26834</v>
      </c>
      <c r="B14694" s="1" t="s">
        <v>10684</v>
      </c>
      <c r="C14694" s="1" t="s">
        <v>730</v>
      </c>
      <c r="D14694" s="16">
        <v>42370</v>
      </c>
      <c r="E14694" s="1" t="s">
        <v>55</v>
      </c>
      <c r="F14694" s="1" t="s">
        <v>5800</v>
      </c>
      <c r="G14694">
        <v>0</v>
      </c>
      <c r="H14694">
        <v>0</v>
      </c>
      <c r="I14694">
        <v>0.03</v>
      </c>
      <c r="J14694">
        <v>0</v>
      </c>
      <c r="K14694">
        <v>0.03</v>
      </c>
    </row>
    <row r="14695" spans="1:11" x14ac:dyDescent="0.25">
      <c r="A14695" s="1" t="s">
        <v>26835</v>
      </c>
      <c r="B14695" s="1" t="s">
        <v>6019</v>
      </c>
      <c r="C14695" s="1" t="s">
        <v>49</v>
      </c>
      <c r="D14695" s="16">
        <v>40544</v>
      </c>
      <c r="E14695" s="1" t="s">
        <v>55</v>
      </c>
      <c r="F14695" s="1" t="s">
        <v>206</v>
      </c>
      <c r="G14695">
        <v>0</v>
      </c>
      <c r="H14695">
        <v>0</v>
      </c>
      <c r="I14695">
        <v>0.03</v>
      </c>
      <c r="J14695">
        <v>0</v>
      </c>
      <c r="K14695">
        <v>0.03</v>
      </c>
    </row>
    <row r="14696" spans="1:11" x14ac:dyDescent="0.25">
      <c r="A14696" s="1" t="s">
        <v>26836</v>
      </c>
      <c r="B14696" s="1" t="s">
        <v>10685</v>
      </c>
      <c r="C14696" s="1" t="s">
        <v>730</v>
      </c>
      <c r="D14696" s="16">
        <v>41275</v>
      </c>
      <c r="E14696" s="1" t="s">
        <v>27</v>
      </c>
      <c r="F14696" s="1" t="s">
        <v>9886</v>
      </c>
      <c r="G14696">
        <v>0</v>
      </c>
      <c r="H14696">
        <v>0</v>
      </c>
      <c r="I14696">
        <v>0.03</v>
      </c>
      <c r="J14696">
        <v>0</v>
      </c>
      <c r="K14696">
        <v>0.03</v>
      </c>
    </row>
    <row r="14697" spans="1:11" x14ac:dyDescent="0.25">
      <c r="A14697" s="1" t="s">
        <v>26837</v>
      </c>
      <c r="B14697" s="1" t="s">
        <v>10686</v>
      </c>
      <c r="C14697" s="1" t="s">
        <v>144</v>
      </c>
      <c r="D14697" s="16">
        <v>39448</v>
      </c>
      <c r="E14697" s="1" t="s">
        <v>55</v>
      </c>
      <c r="F14697" s="1" t="s">
        <v>117</v>
      </c>
      <c r="G14697">
        <v>0</v>
      </c>
      <c r="H14697">
        <v>0.02</v>
      </c>
      <c r="I14697">
        <v>0</v>
      </c>
      <c r="J14697">
        <v>0</v>
      </c>
      <c r="K14697">
        <v>0.03</v>
      </c>
    </row>
    <row r="14698" spans="1:11" hidden="1" x14ac:dyDescent="0.25">
      <c r="A14698" s="1" t="s">
        <v>26838</v>
      </c>
      <c r="B14698" s="1" t="s">
        <v>10687</v>
      </c>
      <c r="C14698" s="1" t="s">
        <v>71</v>
      </c>
      <c r="E14698" s="1" t="s">
        <v>55</v>
      </c>
      <c r="F14698" s="1" t="s">
        <v>915</v>
      </c>
      <c r="G14698">
        <v>0.02</v>
      </c>
      <c r="H14698">
        <v>0.01</v>
      </c>
      <c r="I14698">
        <v>0</v>
      </c>
      <c r="J14698">
        <v>0</v>
      </c>
      <c r="K14698">
        <v>0.03</v>
      </c>
    </row>
    <row r="14699" spans="1:11" x14ac:dyDescent="0.25">
      <c r="A14699" s="1" t="s">
        <v>26839</v>
      </c>
      <c r="B14699" s="1" t="s">
        <v>10688</v>
      </c>
      <c r="C14699" s="1" t="s">
        <v>157</v>
      </c>
      <c r="D14699" s="16">
        <v>39083</v>
      </c>
      <c r="E14699" s="1" t="s">
        <v>30</v>
      </c>
      <c r="F14699" s="1" t="s">
        <v>645</v>
      </c>
      <c r="G14699">
        <v>0.02</v>
      </c>
      <c r="H14699">
        <v>0</v>
      </c>
      <c r="I14699">
        <v>0</v>
      </c>
      <c r="J14699">
        <v>0</v>
      </c>
      <c r="K14699">
        <v>0.03</v>
      </c>
    </row>
    <row r="14700" spans="1:11" x14ac:dyDescent="0.25">
      <c r="A14700" s="1" t="s">
        <v>26840</v>
      </c>
      <c r="B14700" s="1" t="s">
        <v>10689</v>
      </c>
      <c r="C14700" s="1" t="s">
        <v>144</v>
      </c>
      <c r="D14700" s="16">
        <v>40179</v>
      </c>
      <c r="E14700" s="1" t="s">
        <v>41</v>
      </c>
      <c r="F14700" s="1" t="s">
        <v>255</v>
      </c>
      <c r="G14700">
        <v>0</v>
      </c>
      <c r="H14700">
        <v>0.03</v>
      </c>
      <c r="I14700">
        <v>0</v>
      </c>
      <c r="J14700">
        <v>0</v>
      </c>
      <c r="K14700">
        <v>0.03</v>
      </c>
    </row>
    <row r="14701" spans="1:11" x14ac:dyDescent="0.25">
      <c r="A14701" s="1" t="s">
        <v>26841</v>
      </c>
      <c r="B14701" s="1" t="s">
        <v>10690</v>
      </c>
      <c r="C14701" s="1" t="s">
        <v>84</v>
      </c>
      <c r="D14701" s="16">
        <v>42005</v>
      </c>
      <c r="E14701" s="1" t="s">
        <v>55</v>
      </c>
      <c r="F14701" s="1" t="s">
        <v>2472</v>
      </c>
      <c r="G14701">
        <v>0</v>
      </c>
      <c r="H14701">
        <v>0</v>
      </c>
      <c r="I14701">
        <v>0.03</v>
      </c>
      <c r="J14701">
        <v>0</v>
      </c>
      <c r="K14701">
        <v>0.03</v>
      </c>
    </row>
    <row r="14702" spans="1:11" x14ac:dyDescent="0.25">
      <c r="A14702" s="1" t="s">
        <v>26842</v>
      </c>
      <c r="B14702" s="1" t="s">
        <v>10691</v>
      </c>
      <c r="C14702" s="1" t="s">
        <v>32</v>
      </c>
      <c r="D14702" s="16">
        <v>38718</v>
      </c>
      <c r="E14702" s="1" t="s">
        <v>41</v>
      </c>
      <c r="F14702" s="1" t="s">
        <v>547</v>
      </c>
      <c r="G14702">
        <v>0.03</v>
      </c>
      <c r="H14702">
        <v>0</v>
      </c>
      <c r="I14702">
        <v>0</v>
      </c>
      <c r="J14702">
        <v>0</v>
      </c>
      <c r="K14702">
        <v>0.03</v>
      </c>
    </row>
    <row r="14703" spans="1:11" x14ac:dyDescent="0.25">
      <c r="A14703" s="1" t="s">
        <v>26843</v>
      </c>
      <c r="B14703" s="1" t="s">
        <v>10692</v>
      </c>
      <c r="C14703" s="1" t="s">
        <v>144</v>
      </c>
      <c r="D14703" s="16">
        <v>40544</v>
      </c>
      <c r="E14703" s="1" t="s">
        <v>27</v>
      </c>
      <c r="F14703" s="1" t="s">
        <v>6758</v>
      </c>
      <c r="G14703">
        <v>0</v>
      </c>
      <c r="H14703">
        <v>0.02</v>
      </c>
      <c r="I14703">
        <v>0</v>
      </c>
      <c r="J14703">
        <v>0.01</v>
      </c>
      <c r="K14703">
        <v>0.03</v>
      </c>
    </row>
    <row r="14704" spans="1:11" x14ac:dyDescent="0.25">
      <c r="A14704" s="1" t="s">
        <v>26844</v>
      </c>
      <c r="B14704" s="1" t="s">
        <v>4921</v>
      </c>
      <c r="C14704" s="1" t="s">
        <v>144</v>
      </c>
      <c r="D14704" s="16">
        <v>41275</v>
      </c>
      <c r="E14704" s="1" t="s">
        <v>55</v>
      </c>
      <c r="F14704" s="1" t="s">
        <v>332</v>
      </c>
      <c r="G14704">
        <v>0</v>
      </c>
      <c r="H14704">
        <v>0.02</v>
      </c>
      <c r="I14704">
        <v>0</v>
      </c>
      <c r="J14704">
        <v>0</v>
      </c>
      <c r="K14704">
        <v>0.03</v>
      </c>
    </row>
    <row r="14705" spans="1:11" x14ac:dyDescent="0.25">
      <c r="A14705" s="1" t="s">
        <v>26845</v>
      </c>
      <c r="B14705" s="1" t="s">
        <v>10693</v>
      </c>
      <c r="C14705" s="1" t="s">
        <v>32</v>
      </c>
      <c r="D14705" s="16">
        <v>39448</v>
      </c>
      <c r="E14705" s="1" t="s">
        <v>21</v>
      </c>
      <c r="F14705" s="1" t="s">
        <v>2231</v>
      </c>
      <c r="G14705">
        <v>0</v>
      </c>
      <c r="H14705">
        <v>0.02</v>
      </c>
      <c r="I14705">
        <v>0</v>
      </c>
      <c r="J14705">
        <v>0</v>
      </c>
      <c r="K14705">
        <v>0.03</v>
      </c>
    </row>
    <row r="14706" spans="1:11" x14ac:dyDescent="0.25">
      <c r="A14706" s="1" t="s">
        <v>26846</v>
      </c>
      <c r="B14706" s="1" t="s">
        <v>10694</v>
      </c>
      <c r="C14706" s="1" t="s">
        <v>53</v>
      </c>
      <c r="D14706" s="16">
        <v>39814</v>
      </c>
      <c r="E14706" s="1" t="s">
        <v>55</v>
      </c>
      <c r="F14706" s="1" t="s">
        <v>76</v>
      </c>
      <c r="G14706">
        <v>0</v>
      </c>
      <c r="H14706">
        <v>0</v>
      </c>
      <c r="I14706">
        <v>0.03</v>
      </c>
      <c r="J14706">
        <v>0</v>
      </c>
      <c r="K14706">
        <v>0.03</v>
      </c>
    </row>
    <row r="14707" spans="1:11" x14ac:dyDescent="0.25">
      <c r="A14707" s="1" t="s">
        <v>26847</v>
      </c>
      <c r="B14707" s="1" t="s">
        <v>10340</v>
      </c>
      <c r="C14707" s="1" t="s">
        <v>71</v>
      </c>
      <c r="D14707" s="16">
        <v>37257</v>
      </c>
      <c r="E14707" s="1" t="s">
        <v>14</v>
      </c>
      <c r="F14707" s="1" t="s">
        <v>214</v>
      </c>
      <c r="G14707">
        <v>0.02</v>
      </c>
      <c r="H14707">
        <v>0.01</v>
      </c>
      <c r="I14707">
        <v>0</v>
      </c>
      <c r="J14707">
        <v>0</v>
      </c>
      <c r="K14707">
        <v>0.03</v>
      </c>
    </row>
    <row r="14708" spans="1:11" x14ac:dyDescent="0.25">
      <c r="A14708" s="1" t="s">
        <v>26848</v>
      </c>
      <c r="B14708" s="1" t="s">
        <v>10695</v>
      </c>
      <c r="C14708" s="1" t="s">
        <v>58</v>
      </c>
      <c r="D14708" s="16">
        <v>39448</v>
      </c>
      <c r="E14708" s="1" t="s">
        <v>106</v>
      </c>
      <c r="F14708" s="1" t="s">
        <v>10696</v>
      </c>
      <c r="G14708">
        <v>0</v>
      </c>
      <c r="H14708">
        <v>0</v>
      </c>
      <c r="I14708">
        <v>0.03</v>
      </c>
      <c r="J14708">
        <v>0</v>
      </c>
      <c r="K14708">
        <v>0.03</v>
      </c>
    </row>
    <row r="14709" spans="1:11" x14ac:dyDescent="0.25">
      <c r="A14709" s="1" t="s">
        <v>26849</v>
      </c>
      <c r="B14709" s="1" t="s">
        <v>10697</v>
      </c>
      <c r="C14709" s="1" t="s">
        <v>157</v>
      </c>
      <c r="D14709" s="16">
        <v>40544</v>
      </c>
      <c r="E14709" s="1" t="s">
        <v>106</v>
      </c>
      <c r="F14709" s="1" t="s">
        <v>1466</v>
      </c>
      <c r="G14709">
        <v>0</v>
      </c>
      <c r="H14709">
        <v>0</v>
      </c>
      <c r="I14709">
        <v>0.03</v>
      </c>
      <c r="J14709">
        <v>0</v>
      </c>
      <c r="K14709">
        <v>0.03</v>
      </c>
    </row>
    <row r="14710" spans="1:11" x14ac:dyDescent="0.25">
      <c r="A14710" s="1" t="s">
        <v>26850</v>
      </c>
      <c r="B14710" s="1" t="s">
        <v>10698</v>
      </c>
      <c r="C14710" s="1" t="s">
        <v>49</v>
      </c>
      <c r="D14710" s="16">
        <v>40544</v>
      </c>
      <c r="E14710" s="1" t="s">
        <v>27</v>
      </c>
      <c r="F14710" s="1" t="s">
        <v>206</v>
      </c>
      <c r="G14710">
        <v>0</v>
      </c>
      <c r="H14710">
        <v>0</v>
      </c>
      <c r="I14710">
        <v>0.03</v>
      </c>
      <c r="J14710">
        <v>0</v>
      </c>
      <c r="K14710">
        <v>0.03</v>
      </c>
    </row>
    <row r="14711" spans="1:11" x14ac:dyDescent="0.25">
      <c r="A14711" s="1" t="s">
        <v>26851</v>
      </c>
      <c r="B14711" s="1" t="s">
        <v>10699</v>
      </c>
      <c r="C14711" s="1" t="s">
        <v>144</v>
      </c>
      <c r="D14711" s="16">
        <v>39448</v>
      </c>
      <c r="E14711" s="1" t="s">
        <v>41</v>
      </c>
      <c r="F14711" s="1" t="s">
        <v>687</v>
      </c>
      <c r="G14711">
        <v>0</v>
      </c>
      <c r="H14711">
        <v>0.02</v>
      </c>
      <c r="I14711">
        <v>0</v>
      </c>
      <c r="J14711">
        <v>0.01</v>
      </c>
      <c r="K14711">
        <v>0.03</v>
      </c>
    </row>
    <row r="14712" spans="1:11" x14ac:dyDescent="0.25">
      <c r="A14712" s="1" t="s">
        <v>26852</v>
      </c>
      <c r="B14712" s="1" t="s">
        <v>10700</v>
      </c>
      <c r="C14712" s="1" t="s">
        <v>109</v>
      </c>
      <c r="D14712" s="16">
        <v>35796</v>
      </c>
      <c r="E14712" s="1" t="s">
        <v>34</v>
      </c>
      <c r="F14712" s="1" t="s">
        <v>1565</v>
      </c>
      <c r="G14712">
        <v>0.02</v>
      </c>
      <c r="H14712">
        <v>0.01</v>
      </c>
      <c r="I14712">
        <v>0</v>
      </c>
      <c r="J14712">
        <v>0</v>
      </c>
      <c r="K14712">
        <v>0.03</v>
      </c>
    </row>
    <row r="14713" spans="1:11" x14ac:dyDescent="0.25">
      <c r="A14713" s="1" t="s">
        <v>26853</v>
      </c>
      <c r="B14713" s="1" t="s">
        <v>462</v>
      </c>
      <c r="C14713" s="1" t="s">
        <v>71</v>
      </c>
      <c r="D14713" s="16">
        <v>37622</v>
      </c>
      <c r="E14713" s="1" t="s">
        <v>38</v>
      </c>
      <c r="F14713" s="1" t="s">
        <v>56</v>
      </c>
      <c r="G14713">
        <v>0.02</v>
      </c>
      <c r="H14713">
        <v>0.01</v>
      </c>
      <c r="I14713">
        <v>0</v>
      </c>
      <c r="J14713">
        <v>0</v>
      </c>
      <c r="K14713">
        <v>0.03</v>
      </c>
    </row>
    <row r="14714" spans="1:11" x14ac:dyDescent="0.25">
      <c r="A14714" s="1" t="s">
        <v>26854</v>
      </c>
      <c r="B14714" s="1" t="s">
        <v>10701</v>
      </c>
      <c r="C14714" s="1" t="s">
        <v>58</v>
      </c>
      <c r="D14714" s="16">
        <v>38353</v>
      </c>
      <c r="E14714" s="1" t="s">
        <v>21</v>
      </c>
      <c r="F14714" s="1" t="s">
        <v>10702</v>
      </c>
      <c r="G14714">
        <v>0.01</v>
      </c>
      <c r="H14714">
        <v>0.01</v>
      </c>
      <c r="I14714">
        <v>0</v>
      </c>
      <c r="J14714">
        <v>0</v>
      </c>
      <c r="K14714">
        <v>0.03</v>
      </c>
    </row>
    <row r="14715" spans="1:11" x14ac:dyDescent="0.25">
      <c r="A14715" s="1" t="s">
        <v>26855</v>
      </c>
      <c r="B14715" s="1" t="s">
        <v>10703</v>
      </c>
      <c r="C14715" s="1" t="s">
        <v>157</v>
      </c>
      <c r="D14715" s="16">
        <v>40544</v>
      </c>
      <c r="E14715" s="1" t="s">
        <v>34</v>
      </c>
      <c r="F14715" s="1" t="s">
        <v>9075</v>
      </c>
      <c r="G14715">
        <v>0</v>
      </c>
      <c r="H14715">
        <v>0</v>
      </c>
      <c r="I14715">
        <v>0.03</v>
      </c>
      <c r="J14715">
        <v>0</v>
      </c>
      <c r="K14715">
        <v>0.03</v>
      </c>
    </row>
    <row r="14716" spans="1:11" x14ac:dyDescent="0.25">
      <c r="A14716" s="1" t="s">
        <v>26856</v>
      </c>
      <c r="B14716" s="1" t="s">
        <v>10704</v>
      </c>
      <c r="C14716" s="1" t="s">
        <v>32</v>
      </c>
      <c r="D14716" s="16">
        <v>39814</v>
      </c>
      <c r="E14716" s="1" t="s">
        <v>41</v>
      </c>
      <c r="F14716" s="1" t="s">
        <v>1420</v>
      </c>
      <c r="G14716">
        <v>0.03</v>
      </c>
      <c r="H14716">
        <v>0</v>
      </c>
      <c r="I14716">
        <v>0</v>
      </c>
      <c r="J14716">
        <v>0</v>
      </c>
      <c r="K14716">
        <v>0.03</v>
      </c>
    </row>
    <row r="14717" spans="1:11" x14ac:dyDescent="0.25">
      <c r="A14717" s="1" t="s">
        <v>26857</v>
      </c>
      <c r="B14717" s="1" t="s">
        <v>10705</v>
      </c>
      <c r="C14717" s="1" t="s">
        <v>109</v>
      </c>
      <c r="D14717" s="16">
        <v>35431</v>
      </c>
      <c r="E14717" s="1" t="s">
        <v>34</v>
      </c>
      <c r="F14717" s="1" t="s">
        <v>1541</v>
      </c>
      <c r="G14717">
        <v>0.02</v>
      </c>
      <c r="H14717">
        <v>0.01</v>
      </c>
      <c r="I14717">
        <v>0</v>
      </c>
      <c r="J14717">
        <v>0</v>
      </c>
      <c r="K14717">
        <v>0.03</v>
      </c>
    </row>
    <row r="14718" spans="1:11" x14ac:dyDescent="0.25">
      <c r="A14718" s="1" t="s">
        <v>26858</v>
      </c>
      <c r="B14718" s="1" t="s">
        <v>10706</v>
      </c>
      <c r="C14718" s="1" t="s">
        <v>139</v>
      </c>
      <c r="D14718" s="16">
        <v>37622</v>
      </c>
      <c r="E14718" s="1" t="s">
        <v>14</v>
      </c>
      <c r="F14718" s="1" t="s">
        <v>206</v>
      </c>
      <c r="G14718">
        <v>0.02</v>
      </c>
      <c r="H14718">
        <v>0.01</v>
      </c>
      <c r="I14718">
        <v>0</v>
      </c>
      <c r="J14718">
        <v>0</v>
      </c>
      <c r="K14718">
        <v>0.03</v>
      </c>
    </row>
    <row r="14719" spans="1:11" x14ac:dyDescent="0.25">
      <c r="A14719" s="1" t="s">
        <v>26859</v>
      </c>
      <c r="B14719" s="1" t="s">
        <v>10707</v>
      </c>
      <c r="C14719" s="1" t="s">
        <v>12</v>
      </c>
      <c r="D14719" s="16">
        <v>39083</v>
      </c>
      <c r="E14719" s="1" t="s">
        <v>55</v>
      </c>
      <c r="F14719" s="1" t="s">
        <v>332</v>
      </c>
      <c r="G14719">
        <v>0</v>
      </c>
      <c r="H14719">
        <v>0</v>
      </c>
      <c r="I14719">
        <v>0.03</v>
      </c>
      <c r="J14719">
        <v>0</v>
      </c>
      <c r="K14719">
        <v>0.03</v>
      </c>
    </row>
    <row r="14720" spans="1:11" x14ac:dyDescent="0.25">
      <c r="A14720" s="1" t="s">
        <v>26860</v>
      </c>
      <c r="B14720" s="1" t="s">
        <v>10179</v>
      </c>
      <c r="C14720" s="1" t="s">
        <v>53</v>
      </c>
      <c r="D14720" s="16">
        <v>42370</v>
      </c>
      <c r="E14720" s="1" t="s">
        <v>55</v>
      </c>
      <c r="F14720" s="1" t="s">
        <v>2789</v>
      </c>
      <c r="G14720">
        <v>0.01</v>
      </c>
      <c r="H14720">
        <v>0.01</v>
      </c>
      <c r="I14720">
        <v>0</v>
      </c>
      <c r="J14720">
        <v>0</v>
      </c>
      <c r="K14720">
        <v>0.03</v>
      </c>
    </row>
    <row r="14721" spans="1:11" x14ac:dyDescent="0.25">
      <c r="A14721" s="1" t="s">
        <v>26861</v>
      </c>
      <c r="B14721" s="1" t="s">
        <v>10708</v>
      </c>
      <c r="C14721" s="1" t="s">
        <v>157</v>
      </c>
      <c r="D14721" s="16">
        <v>40544</v>
      </c>
      <c r="E14721" s="1" t="s">
        <v>106</v>
      </c>
      <c r="F14721" s="1" t="s">
        <v>1466</v>
      </c>
      <c r="G14721">
        <v>0</v>
      </c>
      <c r="H14721">
        <v>0</v>
      </c>
      <c r="I14721">
        <v>0.03</v>
      </c>
      <c r="J14721">
        <v>0</v>
      </c>
      <c r="K14721">
        <v>0.03</v>
      </c>
    </row>
    <row r="14722" spans="1:11" x14ac:dyDescent="0.25">
      <c r="A14722" s="1" t="s">
        <v>26862</v>
      </c>
      <c r="B14722" s="1" t="s">
        <v>10709</v>
      </c>
      <c r="C14722" s="1" t="s">
        <v>58</v>
      </c>
      <c r="D14722" s="16">
        <v>39083</v>
      </c>
      <c r="E14722" s="1" t="s">
        <v>242</v>
      </c>
      <c r="F14722" s="1" t="s">
        <v>214</v>
      </c>
      <c r="G14722">
        <v>0</v>
      </c>
      <c r="H14722">
        <v>0</v>
      </c>
      <c r="I14722">
        <v>0.03</v>
      </c>
      <c r="J14722">
        <v>0</v>
      </c>
      <c r="K14722">
        <v>0.03</v>
      </c>
    </row>
    <row r="14723" spans="1:11" x14ac:dyDescent="0.25">
      <c r="A14723" s="1" t="s">
        <v>26863</v>
      </c>
      <c r="B14723" s="1" t="s">
        <v>10710</v>
      </c>
      <c r="C14723" s="1" t="s">
        <v>144</v>
      </c>
      <c r="D14723" s="16">
        <v>40544</v>
      </c>
      <c r="E14723" s="1" t="s">
        <v>242</v>
      </c>
      <c r="F14723" s="1" t="s">
        <v>6758</v>
      </c>
      <c r="G14723">
        <v>0</v>
      </c>
      <c r="H14723">
        <v>0.02</v>
      </c>
      <c r="I14723">
        <v>0</v>
      </c>
      <c r="J14723">
        <v>0</v>
      </c>
      <c r="K14723">
        <v>0.03</v>
      </c>
    </row>
    <row r="14724" spans="1:11" x14ac:dyDescent="0.25">
      <c r="A14724" s="1" t="s">
        <v>26864</v>
      </c>
      <c r="B14724" s="1" t="s">
        <v>1326</v>
      </c>
      <c r="C14724" s="1" t="s">
        <v>144</v>
      </c>
      <c r="D14724" s="16">
        <v>37622</v>
      </c>
      <c r="E14724" s="1" t="s">
        <v>38</v>
      </c>
      <c r="F14724" s="1" t="s">
        <v>56</v>
      </c>
      <c r="G14724">
        <v>0</v>
      </c>
      <c r="H14724">
        <v>0.02</v>
      </c>
      <c r="I14724">
        <v>0</v>
      </c>
      <c r="J14724">
        <v>0</v>
      </c>
      <c r="K14724">
        <v>0.03</v>
      </c>
    </row>
    <row r="14725" spans="1:11" x14ac:dyDescent="0.25">
      <c r="A14725" s="1" t="s">
        <v>26865</v>
      </c>
      <c r="B14725" s="1" t="s">
        <v>10711</v>
      </c>
      <c r="C14725" s="1" t="s">
        <v>175</v>
      </c>
      <c r="D14725" s="16">
        <v>37622</v>
      </c>
      <c r="E14725" s="1" t="s">
        <v>21</v>
      </c>
      <c r="F14725" s="1" t="s">
        <v>453</v>
      </c>
      <c r="G14725">
        <v>0.02</v>
      </c>
      <c r="H14725">
        <v>0.01</v>
      </c>
      <c r="I14725">
        <v>0</v>
      </c>
      <c r="J14725">
        <v>0</v>
      </c>
      <c r="K14725">
        <v>0.03</v>
      </c>
    </row>
    <row r="14726" spans="1:11" x14ac:dyDescent="0.25">
      <c r="A14726" s="1" t="s">
        <v>26866</v>
      </c>
      <c r="B14726" s="1" t="s">
        <v>2209</v>
      </c>
      <c r="C14726" s="1" t="s">
        <v>139</v>
      </c>
      <c r="D14726" s="16">
        <v>38718</v>
      </c>
      <c r="E14726" s="1" t="s">
        <v>14</v>
      </c>
      <c r="F14726" s="1" t="s">
        <v>56</v>
      </c>
      <c r="G14726">
        <v>0.02</v>
      </c>
      <c r="H14726">
        <v>0.01</v>
      </c>
      <c r="I14726">
        <v>0</v>
      </c>
      <c r="J14726">
        <v>0</v>
      </c>
      <c r="K14726">
        <v>0.03</v>
      </c>
    </row>
    <row r="14727" spans="1:11" x14ac:dyDescent="0.25">
      <c r="A14727" s="1" t="s">
        <v>26867</v>
      </c>
      <c r="B14727" s="1" t="s">
        <v>3785</v>
      </c>
      <c r="C14727" s="1" t="s">
        <v>175</v>
      </c>
      <c r="D14727" s="16">
        <v>37622</v>
      </c>
      <c r="E14727" s="1" t="s">
        <v>21</v>
      </c>
      <c r="F14727" s="1" t="s">
        <v>206</v>
      </c>
      <c r="G14727">
        <v>0.02</v>
      </c>
      <c r="H14727">
        <v>0.01</v>
      </c>
      <c r="I14727">
        <v>0</v>
      </c>
      <c r="J14727">
        <v>0</v>
      </c>
      <c r="K14727">
        <v>0.03</v>
      </c>
    </row>
    <row r="14728" spans="1:11" x14ac:dyDescent="0.25">
      <c r="A14728" s="1" t="s">
        <v>26868</v>
      </c>
      <c r="B14728" s="1" t="s">
        <v>10712</v>
      </c>
      <c r="C14728" s="1" t="s">
        <v>32</v>
      </c>
      <c r="D14728" s="16">
        <v>40909</v>
      </c>
      <c r="E14728" s="1" t="s">
        <v>30</v>
      </c>
      <c r="F14728" s="1" t="s">
        <v>10713</v>
      </c>
      <c r="G14728">
        <v>0</v>
      </c>
      <c r="H14728">
        <v>0.02</v>
      </c>
      <c r="I14728">
        <v>0</v>
      </c>
      <c r="J14728">
        <v>0</v>
      </c>
      <c r="K14728">
        <v>0.03</v>
      </c>
    </row>
    <row r="14729" spans="1:11" x14ac:dyDescent="0.25">
      <c r="A14729" s="1" t="s">
        <v>26869</v>
      </c>
      <c r="B14729" s="1" t="s">
        <v>10714</v>
      </c>
      <c r="C14729" s="1" t="s">
        <v>157</v>
      </c>
      <c r="D14729" s="16">
        <v>40544</v>
      </c>
      <c r="E14729" s="1" t="s">
        <v>34</v>
      </c>
      <c r="F14729" s="1" t="s">
        <v>5809</v>
      </c>
      <c r="G14729">
        <v>0</v>
      </c>
      <c r="H14729">
        <v>0</v>
      </c>
      <c r="I14729">
        <v>0.03</v>
      </c>
      <c r="J14729">
        <v>0</v>
      </c>
      <c r="K14729">
        <v>0.03</v>
      </c>
    </row>
    <row r="14730" spans="1:11" x14ac:dyDescent="0.25">
      <c r="A14730" s="1" t="s">
        <v>26870</v>
      </c>
      <c r="B14730" s="1" t="s">
        <v>400</v>
      </c>
      <c r="C14730" s="1" t="s">
        <v>144</v>
      </c>
      <c r="D14730" s="16">
        <v>39448</v>
      </c>
      <c r="E14730" s="1" t="s">
        <v>41</v>
      </c>
      <c r="F14730" s="1" t="s">
        <v>136</v>
      </c>
      <c r="G14730">
        <v>0</v>
      </c>
      <c r="H14730">
        <v>0.02</v>
      </c>
      <c r="I14730">
        <v>0</v>
      </c>
      <c r="J14730">
        <v>0</v>
      </c>
      <c r="K14730">
        <v>0.03</v>
      </c>
    </row>
    <row r="14731" spans="1:11" x14ac:dyDescent="0.25">
      <c r="A14731" s="1" t="s">
        <v>26871</v>
      </c>
      <c r="B14731" s="1" t="s">
        <v>10715</v>
      </c>
      <c r="C14731" s="1" t="s">
        <v>144</v>
      </c>
      <c r="D14731" s="16">
        <v>38718</v>
      </c>
      <c r="E14731" s="1" t="s">
        <v>27</v>
      </c>
      <c r="F14731" s="1" t="s">
        <v>717</v>
      </c>
      <c r="G14731">
        <v>0</v>
      </c>
      <c r="H14731">
        <v>0.02</v>
      </c>
      <c r="I14731">
        <v>0</v>
      </c>
      <c r="J14731">
        <v>0.01</v>
      </c>
      <c r="K14731">
        <v>0.03</v>
      </c>
    </row>
    <row r="14732" spans="1:11" x14ac:dyDescent="0.25">
      <c r="A14732" s="1" t="s">
        <v>26872</v>
      </c>
      <c r="B14732" s="1" t="s">
        <v>10069</v>
      </c>
      <c r="C14732" s="1" t="s">
        <v>71</v>
      </c>
      <c r="D14732" s="16">
        <v>38718</v>
      </c>
      <c r="E14732" s="1" t="s">
        <v>38</v>
      </c>
      <c r="F14732" s="1" t="s">
        <v>79</v>
      </c>
      <c r="G14732">
        <v>0.02</v>
      </c>
      <c r="H14732">
        <v>0.01</v>
      </c>
      <c r="I14732">
        <v>0</v>
      </c>
      <c r="J14732">
        <v>0</v>
      </c>
      <c r="K14732">
        <v>0.03</v>
      </c>
    </row>
    <row r="14733" spans="1:11" x14ac:dyDescent="0.25">
      <c r="A14733" s="1" t="s">
        <v>26873</v>
      </c>
      <c r="B14733" s="1" t="s">
        <v>10716</v>
      </c>
      <c r="C14733" s="1" t="s">
        <v>71</v>
      </c>
      <c r="D14733" s="16">
        <v>37257</v>
      </c>
      <c r="E14733" s="1" t="s">
        <v>14</v>
      </c>
      <c r="F14733" s="1" t="s">
        <v>453</v>
      </c>
      <c r="G14733">
        <v>0.02</v>
      </c>
      <c r="H14733">
        <v>0.01</v>
      </c>
      <c r="I14733">
        <v>0</v>
      </c>
      <c r="J14733">
        <v>0</v>
      </c>
      <c r="K14733">
        <v>0.03</v>
      </c>
    </row>
    <row r="14734" spans="1:11" x14ac:dyDescent="0.25">
      <c r="A14734" s="1" t="s">
        <v>26874</v>
      </c>
      <c r="B14734" s="1" t="s">
        <v>10717</v>
      </c>
      <c r="C14734" s="1" t="s">
        <v>12</v>
      </c>
      <c r="D14734" s="16">
        <v>39814</v>
      </c>
      <c r="E14734" s="1" t="s">
        <v>41</v>
      </c>
      <c r="F14734" s="1" t="s">
        <v>687</v>
      </c>
      <c r="G14734">
        <v>0</v>
      </c>
      <c r="H14734">
        <v>0.02</v>
      </c>
      <c r="I14734">
        <v>0</v>
      </c>
      <c r="J14734">
        <v>0</v>
      </c>
      <c r="K14734">
        <v>0.03</v>
      </c>
    </row>
    <row r="14735" spans="1:11" x14ac:dyDescent="0.25">
      <c r="A14735" s="1" t="s">
        <v>26875</v>
      </c>
      <c r="B14735" s="1" t="s">
        <v>10718</v>
      </c>
      <c r="C14735" s="1" t="s">
        <v>32</v>
      </c>
      <c r="D14735" s="16">
        <v>39083</v>
      </c>
      <c r="E14735" s="1" t="s">
        <v>106</v>
      </c>
      <c r="F14735" s="1" t="s">
        <v>1240</v>
      </c>
      <c r="G14735">
        <v>0.03</v>
      </c>
      <c r="H14735">
        <v>0</v>
      </c>
      <c r="I14735">
        <v>0</v>
      </c>
      <c r="J14735">
        <v>0</v>
      </c>
      <c r="K14735">
        <v>0.03</v>
      </c>
    </row>
    <row r="14736" spans="1:11" x14ac:dyDescent="0.25">
      <c r="A14736" s="1" t="s">
        <v>26876</v>
      </c>
      <c r="B14736" s="1" t="s">
        <v>10719</v>
      </c>
      <c r="C14736" s="1" t="s">
        <v>32</v>
      </c>
      <c r="D14736" s="16">
        <v>39814</v>
      </c>
      <c r="E14736" s="1" t="s">
        <v>106</v>
      </c>
      <c r="F14736" s="1" t="s">
        <v>9237</v>
      </c>
      <c r="G14736">
        <v>0</v>
      </c>
      <c r="H14736">
        <v>0</v>
      </c>
      <c r="I14736">
        <v>0.03</v>
      </c>
      <c r="J14736">
        <v>0</v>
      </c>
      <c r="K14736">
        <v>0.03</v>
      </c>
    </row>
    <row r="14737" spans="1:11" x14ac:dyDescent="0.25">
      <c r="A14737" s="1" t="s">
        <v>26877</v>
      </c>
      <c r="B14737" s="1" t="s">
        <v>10720</v>
      </c>
      <c r="C14737" s="1" t="s">
        <v>32</v>
      </c>
      <c r="D14737" s="16">
        <v>40544</v>
      </c>
      <c r="E14737" s="1" t="s">
        <v>55</v>
      </c>
      <c r="F14737" s="1" t="s">
        <v>332</v>
      </c>
      <c r="G14737">
        <v>0</v>
      </c>
      <c r="H14737">
        <v>0</v>
      </c>
      <c r="I14737">
        <v>0.03</v>
      </c>
      <c r="J14737">
        <v>0</v>
      </c>
      <c r="K14737">
        <v>0.03</v>
      </c>
    </row>
    <row r="14738" spans="1:11" x14ac:dyDescent="0.25">
      <c r="A14738" s="1" t="s">
        <v>26878</v>
      </c>
      <c r="B14738" s="1" t="s">
        <v>10721</v>
      </c>
      <c r="C14738" s="1" t="s">
        <v>32</v>
      </c>
      <c r="D14738" s="16">
        <v>39083</v>
      </c>
      <c r="E14738" s="1" t="s">
        <v>27</v>
      </c>
      <c r="F14738" s="1" t="s">
        <v>332</v>
      </c>
      <c r="G14738">
        <v>0</v>
      </c>
      <c r="H14738">
        <v>0</v>
      </c>
      <c r="I14738">
        <v>0.03</v>
      </c>
      <c r="J14738">
        <v>0</v>
      </c>
      <c r="K14738">
        <v>0.03</v>
      </c>
    </row>
    <row r="14739" spans="1:11" x14ac:dyDescent="0.25">
      <c r="A14739" s="1" t="s">
        <v>26879</v>
      </c>
      <c r="B14739" s="1" t="s">
        <v>7595</v>
      </c>
      <c r="C14739" s="1" t="s">
        <v>139</v>
      </c>
      <c r="D14739" s="16">
        <v>38353</v>
      </c>
      <c r="E14739" s="1" t="s">
        <v>2</v>
      </c>
      <c r="F14739" s="1" t="s">
        <v>214</v>
      </c>
      <c r="G14739">
        <v>0.02</v>
      </c>
      <c r="H14739">
        <v>0.01</v>
      </c>
      <c r="I14739">
        <v>0</v>
      </c>
      <c r="J14739">
        <v>0</v>
      </c>
      <c r="K14739">
        <v>0.03</v>
      </c>
    </row>
    <row r="14740" spans="1:11" x14ac:dyDescent="0.25">
      <c r="A14740" s="1" t="s">
        <v>26880</v>
      </c>
      <c r="B14740" s="1" t="s">
        <v>4619</v>
      </c>
      <c r="C14740" s="1" t="s">
        <v>168</v>
      </c>
      <c r="D14740" s="16">
        <v>42370</v>
      </c>
      <c r="E14740" s="1" t="s">
        <v>14</v>
      </c>
      <c r="F14740" s="1" t="s">
        <v>214</v>
      </c>
      <c r="G14740">
        <v>0</v>
      </c>
      <c r="H14740">
        <v>0.02</v>
      </c>
      <c r="I14740">
        <v>0</v>
      </c>
      <c r="J14740">
        <v>0</v>
      </c>
      <c r="K14740">
        <v>0.03</v>
      </c>
    </row>
    <row r="14741" spans="1:11" x14ac:dyDescent="0.25">
      <c r="A14741" s="1" t="s">
        <v>26881</v>
      </c>
      <c r="B14741" s="1" t="s">
        <v>10722</v>
      </c>
      <c r="C14741" s="1" t="s">
        <v>157</v>
      </c>
      <c r="D14741" s="16">
        <v>39814</v>
      </c>
      <c r="E14741" s="1" t="s">
        <v>27</v>
      </c>
      <c r="F14741" s="1" t="s">
        <v>2357</v>
      </c>
      <c r="G14741">
        <v>0</v>
      </c>
      <c r="H14741">
        <v>0</v>
      </c>
      <c r="I14741">
        <v>0.03</v>
      </c>
      <c r="J14741">
        <v>0</v>
      </c>
      <c r="K14741">
        <v>0.03</v>
      </c>
    </row>
    <row r="14742" spans="1:11" x14ac:dyDescent="0.25">
      <c r="A14742" s="1" t="s">
        <v>26882</v>
      </c>
      <c r="B14742" s="1" t="s">
        <v>10723</v>
      </c>
      <c r="C14742" s="1" t="s">
        <v>157</v>
      </c>
      <c r="D14742" s="16">
        <v>39814</v>
      </c>
      <c r="E14742" s="1" t="s">
        <v>27</v>
      </c>
      <c r="F14742" s="1" t="s">
        <v>788</v>
      </c>
      <c r="G14742">
        <v>0</v>
      </c>
      <c r="H14742">
        <v>0</v>
      </c>
      <c r="I14742">
        <v>0.03</v>
      </c>
      <c r="J14742">
        <v>0</v>
      </c>
      <c r="K14742">
        <v>0.03</v>
      </c>
    </row>
    <row r="14743" spans="1:11" x14ac:dyDescent="0.25">
      <c r="A14743" s="1" t="s">
        <v>26883</v>
      </c>
      <c r="B14743" s="1" t="s">
        <v>10724</v>
      </c>
      <c r="C14743" s="1" t="s">
        <v>871</v>
      </c>
      <c r="D14743" s="16">
        <v>34700</v>
      </c>
      <c r="E14743" s="1" t="s">
        <v>38</v>
      </c>
      <c r="F14743" s="1" t="s">
        <v>1661</v>
      </c>
      <c r="G14743">
        <v>0</v>
      </c>
      <c r="H14743">
        <v>0</v>
      </c>
      <c r="I14743">
        <v>0.03</v>
      </c>
      <c r="J14743">
        <v>0</v>
      </c>
      <c r="K14743">
        <v>0.03</v>
      </c>
    </row>
    <row r="14744" spans="1:11" x14ac:dyDescent="0.25">
      <c r="A14744" s="1" t="s">
        <v>26884</v>
      </c>
      <c r="B14744" s="1" t="s">
        <v>9788</v>
      </c>
      <c r="C14744" s="1" t="s">
        <v>32</v>
      </c>
      <c r="D14744" s="16">
        <v>40909</v>
      </c>
      <c r="E14744" s="1" t="s">
        <v>55</v>
      </c>
      <c r="F14744" s="1" t="s">
        <v>10725</v>
      </c>
      <c r="G14744">
        <v>0</v>
      </c>
      <c r="H14744">
        <v>0.02</v>
      </c>
      <c r="I14744">
        <v>0</v>
      </c>
      <c r="J14744">
        <v>0</v>
      </c>
      <c r="K14744">
        <v>0.03</v>
      </c>
    </row>
    <row r="14745" spans="1:11" x14ac:dyDescent="0.25">
      <c r="A14745" s="1" t="s">
        <v>26885</v>
      </c>
      <c r="B14745" s="1" t="s">
        <v>10726</v>
      </c>
      <c r="C14745" s="1" t="s">
        <v>144</v>
      </c>
      <c r="D14745" s="16">
        <v>37622</v>
      </c>
      <c r="E14745" s="1" t="s">
        <v>242</v>
      </c>
      <c r="F14745" s="1" t="s">
        <v>155</v>
      </c>
      <c r="G14745">
        <v>0</v>
      </c>
      <c r="H14745">
        <v>0.02</v>
      </c>
      <c r="I14745">
        <v>0</v>
      </c>
      <c r="J14745">
        <v>0.01</v>
      </c>
      <c r="K14745">
        <v>0.03</v>
      </c>
    </row>
    <row r="14746" spans="1:11" x14ac:dyDescent="0.25">
      <c r="A14746" s="1" t="s">
        <v>26886</v>
      </c>
      <c r="B14746" s="1" t="s">
        <v>10727</v>
      </c>
      <c r="C14746" s="1" t="s">
        <v>157</v>
      </c>
      <c r="D14746" s="16">
        <v>39814</v>
      </c>
      <c r="E14746" s="1" t="s">
        <v>93</v>
      </c>
      <c r="F14746" s="1" t="s">
        <v>76</v>
      </c>
      <c r="G14746">
        <v>0</v>
      </c>
      <c r="H14746">
        <v>0</v>
      </c>
      <c r="I14746">
        <v>0.03</v>
      </c>
      <c r="J14746">
        <v>0</v>
      </c>
      <c r="K14746">
        <v>0.03</v>
      </c>
    </row>
    <row r="14747" spans="1:11" x14ac:dyDescent="0.25">
      <c r="A14747" s="1" t="s">
        <v>26887</v>
      </c>
      <c r="B14747" s="1" t="s">
        <v>10728</v>
      </c>
      <c r="C14747" s="1" t="s">
        <v>58</v>
      </c>
      <c r="D14747" s="16">
        <v>36892</v>
      </c>
      <c r="E14747" s="1" t="s">
        <v>34</v>
      </c>
      <c r="F14747" s="1" t="s">
        <v>214</v>
      </c>
      <c r="G14747">
        <v>0</v>
      </c>
      <c r="H14747">
        <v>0</v>
      </c>
      <c r="I14747">
        <v>0.03</v>
      </c>
      <c r="J14747">
        <v>0</v>
      </c>
      <c r="K14747">
        <v>0.03</v>
      </c>
    </row>
    <row r="14748" spans="1:11" x14ac:dyDescent="0.25">
      <c r="A14748" s="1" t="s">
        <v>26888</v>
      </c>
      <c r="B14748" s="1" t="s">
        <v>10729</v>
      </c>
      <c r="C14748" s="1" t="s">
        <v>157</v>
      </c>
      <c r="D14748" s="16">
        <v>40909</v>
      </c>
      <c r="E14748" s="1" t="s">
        <v>55</v>
      </c>
      <c r="F14748" s="1" t="s">
        <v>332</v>
      </c>
      <c r="G14748">
        <v>0</v>
      </c>
      <c r="H14748">
        <v>0</v>
      </c>
      <c r="I14748">
        <v>0.03</v>
      </c>
      <c r="J14748">
        <v>0</v>
      </c>
      <c r="K14748">
        <v>0.03</v>
      </c>
    </row>
    <row r="14749" spans="1:11" x14ac:dyDescent="0.25">
      <c r="A14749" s="1" t="s">
        <v>26889</v>
      </c>
      <c r="B14749" s="1" t="s">
        <v>752</v>
      </c>
      <c r="C14749" s="1" t="s">
        <v>84</v>
      </c>
      <c r="D14749" s="16">
        <v>40544</v>
      </c>
      <c r="E14749" s="1" t="s">
        <v>55</v>
      </c>
      <c r="F14749" s="1" t="s">
        <v>214</v>
      </c>
      <c r="G14749">
        <v>0.02</v>
      </c>
      <c r="H14749">
        <v>0</v>
      </c>
      <c r="I14749">
        <v>0</v>
      </c>
      <c r="J14749">
        <v>0</v>
      </c>
      <c r="K14749">
        <v>0.03</v>
      </c>
    </row>
    <row r="14750" spans="1:11" x14ac:dyDescent="0.25">
      <c r="A14750" s="1" t="s">
        <v>26890</v>
      </c>
      <c r="B14750" s="1" t="s">
        <v>10730</v>
      </c>
      <c r="C14750" s="1" t="s">
        <v>53</v>
      </c>
      <c r="D14750" s="16">
        <v>40909</v>
      </c>
      <c r="E14750" s="1" t="s">
        <v>55</v>
      </c>
      <c r="F14750" s="1" t="s">
        <v>332</v>
      </c>
      <c r="G14750">
        <v>0</v>
      </c>
      <c r="H14750">
        <v>0</v>
      </c>
      <c r="I14750">
        <v>0.03</v>
      </c>
      <c r="J14750">
        <v>0</v>
      </c>
      <c r="K14750">
        <v>0.03</v>
      </c>
    </row>
    <row r="14751" spans="1:11" x14ac:dyDescent="0.25">
      <c r="A14751" s="1" t="s">
        <v>26891</v>
      </c>
      <c r="B14751" s="1" t="s">
        <v>10731</v>
      </c>
      <c r="C14751" s="1" t="s">
        <v>58</v>
      </c>
      <c r="D14751" s="16">
        <v>38718</v>
      </c>
      <c r="E14751" s="1" t="s">
        <v>41</v>
      </c>
      <c r="F14751" s="1" t="s">
        <v>788</v>
      </c>
      <c r="G14751">
        <v>0.01</v>
      </c>
      <c r="H14751">
        <v>0.01</v>
      </c>
      <c r="I14751">
        <v>0</v>
      </c>
      <c r="J14751">
        <v>0</v>
      </c>
      <c r="K14751">
        <v>0.03</v>
      </c>
    </row>
    <row r="14752" spans="1:11" x14ac:dyDescent="0.25">
      <c r="A14752" s="1" t="s">
        <v>26892</v>
      </c>
      <c r="B14752" s="1" t="s">
        <v>10732</v>
      </c>
      <c r="C14752" s="1" t="s">
        <v>175</v>
      </c>
      <c r="D14752" s="16">
        <v>37622</v>
      </c>
      <c r="E14752" s="1" t="s">
        <v>38</v>
      </c>
      <c r="F14752" s="1" t="s">
        <v>206</v>
      </c>
      <c r="G14752">
        <v>0.01</v>
      </c>
      <c r="H14752">
        <v>0</v>
      </c>
      <c r="I14752">
        <v>0.01</v>
      </c>
      <c r="J14752">
        <v>0</v>
      </c>
      <c r="K14752">
        <v>0.03</v>
      </c>
    </row>
    <row r="14753" spans="1:11" x14ac:dyDescent="0.25">
      <c r="A14753" s="1" t="s">
        <v>26893</v>
      </c>
      <c r="B14753" s="1" t="s">
        <v>10733</v>
      </c>
      <c r="C14753" s="1" t="s">
        <v>58</v>
      </c>
      <c r="D14753" s="16">
        <v>39083</v>
      </c>
      <c r="E14753" s="1" t="s">
        <v>93</v>
      </c>
      <c r="F14753" s="1" t="s">
        <v>1006</v>
      </c>
      <c r="G14753">
        <v>0</v>
      </c>
      <c r="H14753">
        <v>0</v>
      </c>
      <c r="I14753">
        <v>0.03</v>
      </c>
      <c r="J14753">
        <v>0</v>
      </c>
      <c r="K14753">
        <v>0.03</v>
      </c>
    </row>
    <row r="14754" spans="1:11" x14ac:dyDescent="0.25">
      <c r="A14754" s="1" t="s">
        <v>26894</v>
      </c>
      <c r="B14754" s="1" t="s">
        <v>2107</v>
      </c>
      <c r="C14754" s="1" t="s">
        <v>144</v>
      </c>
      <c r="D14754" s="16">
        <v>39814</v>
      </c>
      <c r="E14754" s="1" t="s">
        <v>55</v>
      </c>
      <c r="F14754" s="1" t="s">
        <v>226</v>
      </c>
      <c r="G14754">
        <v>0</v>
      </c>
      <c r="H14754">
        <v>0.02</v>
      </c>
      <c r="I14754">
        <v>0</v>
      </c>
      <c r="J14754">
        <v>0</v>
      </c>
      <c r="K14754">
        <v>0.03</v>
      </c>
    </row>
    <row r="14755" spans="1:11" x14ac:dyDescent="0.25">
      <c r="A14755" s="1" t="s">
        <v>26895</v>
      </c>
      <c r="B14755" s="1" t="s">
        <v>10734</v>
      </c>
      <c r="C14755" s="1" t="s">
        <v>157</v>
      </c>
      <c r="D14755" s="16">
        <v>39814</v>
      </c>
      <c r="E14755" s="1" t="s">
        <v>2</v>
      </c>
      <c r="F14755" s="1" t="s">
        <v>1020</v>
      </c>
      <c r="G14755">
        <v>0.02</v>
      </c>
      <c r="H14755">
        <v>0</v>
      </c>
      <c r="I14755">
        <v>0</v>
      </c>
      <c r="J14755">
        <v>0</v>
      </c>
      <c r="K14755">
        <v>0.03</v>
      </c>
    </row>
    <row r="14756" spans="1:11" x14ac:dyDescent="0.25">
      <c r="A14756" s="1" t="s">
        <v>26896</v>
      </c>
      <c r="B14756" s="1" t="s">
        <v>10735</v>
      </c>
      <c r="C14756" s="1" t="s">
        <v>730</v>
      </c>
      <c r="D14756" s="16">
        <v>42005</v>
      </c>
      <c r="E14756" s="1" t="s">
        <v>106</v>
      </c>
      <c r="F14756" s="1" t="s">
        <v>4571</v>
      </c>
      <c r="G14756">
        <v>0.02</v>
      </c>
      <c r="H14756">
        <v>0</v>
      </c>
      <c r="I14756">
        <v>0</v>
      </c>
      <c r="J14756">
        <v>0.01</v>
      </c>
      <c r="K14756">
        <v>0.03</v>
      </c>
    </row>
    <row r="14757" spans="1:11" x14ac:dyDescent="0.25">
      <c r="A14757" s="1" t="s">
        <v>26897</v>
      </c>
      <c r="B14757" s="1" t="s">
        <v>4246</v>
      </c>
      <c r="C14757" s="1" t="s">
        <v>144</v>
      </c>
      <c r="D14757" s="16">
        <v>42370</v>
      </c>
      <c r="E14757" s="1" t="s">
        <v>21</v>
      </c>
      <c r="F14757" s="1" t="s">
        <v>551</v>
      </c>
      <c r="G14757">
        <v>0</v>
      </c>
      <c r="H14757">
        <v>0.03</v>
      </c>
      <c r="I14757">
        <v>0</v>
      </c>
      <c r="J14757">
        <v>0</v>
      </c>
      <c r="K14757">
        <v>0.03</v>
      </c>
    </row>
    <row r="14758" spans="1:11" x14ac:dyDescent="0.25">
      <c r="A14758" s="1" t="s">
        <v>26898</v>
      </c>
      <c r="B14758" s="1" t="s">
        <v>10736</v>
      </c>
      <c r="C14758" s="1" t="s">
        <v>109</v>
      </c>
      <c r="D14758" s="16">
        <v>34700</v>
      </c>
      <c r="E14758" s="1" t="s">
        <v>14</v>
      </c>
      <c r="F14758" s="1" t="s">
        <v>5506</v>
      </c>
      <c r="G14758">
        <v>0</v>
      </c>
      <c r="H14758">
        <v>0</v>
      </c>
      <c r="I14758">
        <v>0.03</v>
      </c>
      <c r="J14758">
        <v>0</v>
      </c>
      <c r="K14758">
        <v>0.03</v>
      </c>
    </row>
    <row r="14759" spans="1:11" x14ac:dyDescent="0.25">
      <c r="A14759" s="1" t="s">
        <v>26899</v>
      </c>
      <c r="B14759" s="1" t="s">
        <v>10737</v>
      </c>
      <c r="C14759" s="1" t="s">
        <v>86</v>
      </c>
      <c r="D14759" s="16">
        <v>42005</v>
      </c>
      <c r="E14759" s="1" t="s">
        <v>55</v>
      </c>
      <c r="F14759" s="1" t="s">
        <v>10738</v>
      </c>
      <c r="G14759">
        <v>0.02</v>
      </c>
      <c r="H14759">
        <v>0</v>
      </c>
      <c r="I14759">
        <v>0</v>
      </c>
      <c r="J14759">
        <v>0.01</v>
      </c>
      <c r="K14759">
        <v>0.03</v>
      </c>
    </row>
    <row r="14760" spans="1:11" x14ac:dyDescent="0.25">
      <c r="A14760" s="1" t="s">
        <v>26900</v>
      </c>
      <c r="B14760" s="1" t="s">
        <v>10739</v>
      </c>
      <c r="C14760" s="1" t="s">
        <v>58</v>
      </c>
      <c r="D14760" s="16">
        <v>38718</v>
      </c>
      <c r="E14760" s="1" t="s">
        <v>93</v>
      </c>
      <c r="F14760" s="1" t="s">
        <v>10702</v>
      </c>
      <c r="G14760">
        <v>0</v>
      </c>
      <c r="H14760">
        <v>0</v>
      </c>
      <c r="I14760">
        <v>0.03</v>
      </c>
      <c r="J14760">
        <v>0</v>
      </c>
      <c r="K14760">
        <v>0.03</v>
      </c>
    </row>
    <row r="14761" spans="1:11" x14ac:dyDescent="0.25">
      <c r="A14761" s="1" t="s">
        <v>26901</v>
      </c>
      <c r="B14761" s="1" t="s">
        <v>10740</v>
      </c>
      <c r="C14761" s="1" t="s">
        <v>71</v>
      </c>
      <c r="D14761" s="16">
        <v>37622</v>
      </c>
      <c r="E14761" s="1" t="s">
        <v>21</v>
      </c>
      <c r="F14761" s="1" t="s">
        <v>2869</v>
      </c>
      <c r="G14761">
        <v>0.02</v>
      </c>
      <c r="H14761">
        <v>0.01</v>
      </c>
      <c r="I14761">
        <v>0</v>
      </c>
      <c r="J14761">
        <v>0</v>
      </c>
      <c r="K14761">
        <v>0.03</v>
      </c>
    </row>
    <row r="14762" spans="1:11" x14ac:dyDescent="0.25">
      <c r="A14762" s="1" t="s">
        <v>26902</v>
      </c>
      <c r="B14762" s="1" t="s">
        <v>8376</v>
      </c>
      <c r="C14762" s="1" t="s">
        <v>168</v>
      </c>
      <c r="D14762" s="16">
        <v>41640</v>
      </c>
      <c r="E14762" s="1" t="s">
        <v>14</v>
      </c>
      <c r="F14762" s="1" t="s">
        <v>915</v>
      </c>
      <c r="G14762">
        <v>0.02</v>
      </c>
      <c r="H14762">
        <v>0</v>
      </c>
      <c r="I14762">
        <v>0</v>
      </c>
      <c r="J14762">
        <v>0</v>
      </c>
      <c r="K14762">
        <v>0.03</v>
      </c>
    </row>
    <row r="14763" spans="1:11" x14ac:dyDescent="0.25">
      <c r="A14763" s="1" t="s">
        <v>26903</v>
      </c>
      <c r="B14763" s="1" t="s">
        <v>10741</v>
      </c>
      <c r="C14763" s="1" t="s">
        <v>12</v>
      </c>
      <c r="D14763" s="16">
        <v>40544</v>
      </c>
      <c r="E14763" s="1" t="s">
        <v>21</v>
      </c>
      <c r="F14763" s="1" t="s">
        <v>1354</v>
      </c>
      <c r="G14763">
        <v>0.02</v>
      </c>
      <c r="H14763">
        <v>0</v>
      </c>
      <c r="I14763">
        <v>0</v>
      </c>
      <c r="J14763">
        <v>0</v>
      </c>
      <c r="K14763">
        <v>0.03</v>
      </c>
    </row>
    <row r="14764" spans="1:11" x14ac:dyDescent="0.25">
      <c r="A14764" s="1" t="s">
        <v>26904</v>
      </c>
      <c r="B14764" s="1" t="s">
        <v>6625</v>
      </c>
      <c r="C14764" s="1" t="s">
        <v>139</v>
      </c>
      <c r="D14764" s="16">
        <v>37622</v>
      </c>
      <c r="E14764" s="1" t="s">
        <v>30</v>
      </c>
      <c r="F14764" s="1" t="s">
        <v>6794</v>
      </c>
      <c r="G14764">
        <v>0.02</v>
      </c>
      <c r="H14764">
        <v>0.01</v>
      </c>
      <c r="I14764">
        <v>0</v>
      </c>
      <c r="J14764">
        <v>0</v>
      </c>
      <c r="K14764">
        <v>0.03</v>
      </c>
    </row>
    <row r="14765" spans="1:11" x14ac:dyDescent="0.25">
      <c r="A14765" s="1" t="s">
        <v>26905</v>
      </c>
      <c r="B14765" s="1" t="s">
        <v>10436</v>
      </c>
      <c r="C14765" s="1" t="s">
        <v>53</v>
      </c>
      <c r="D14765" s="16">
        <v>41640</v>
      </c>
      <c r="E14765" s="1" t="s">
        <v>106</v>
      </c>
      <c r="F14765" s="1" t="s">
        <v>7541</v>
      </c>
      <c r="G14765">
        <v>0</v>
      </c>
      <c r="H14765">
        <v>0</v>
      </c>
      <c r="I14765">
        <v>0.03</v>
      </c>
      <c r="J14765">
        <v>0</v>
      </c>
      <c r="K14765">
        <v>0.03</v>
      </c>
    </row>
    <row r="14766" spans="1:11" x14ac:dyDescent="0.25">
      <c r="A14766" s="1" t="s">
        <v>26906</v>
      </c>
      <c r="B14766" s="1" t="s">
        <v>10517</v>
      </c>
      <c r="C14766" s="1" t="s">
        <v>49</v>
      </c>
      <c r="D14766" s="16">
        <v>41640</v>
      </c>
      <c r="E14766" s="1" t="s">
        <v>38</v>
      </c>
      <c r="F14766" s="1" t="s">
        <v>79</v>
      </c>
      <c r="G14766">
        <v>0.02</v>
      </c>
      <c r="H14766">
        <v>0</v>
      </c>
      <c r="I14766">
        <v>0</v>
      </c>
      <c r="J14766">
        <v>0</v>
      </c>
      <c r="K14766">
        <v>0.03</v>
      </c>
    </row>
    <row r="14767" spans="1:11" x14ac:dyDescent="0.25">
      <c r="A14767" s="1" t="s">
        <v>26907</v>
      </c>
      <c r="B14767" s="1" t="s">
        <v>10742</v>
      </c>
      <c r="C14767" s="1" t="s">
        <v>58</v>
      </c>
      <c r="D14767" s="16">
        <v>38718</v>
      </c>
      <c r="E14767" s="1" t="s">
        <v>106</v>
      </c>
      <c r="F14767" s="1" t="s">
        <v>214</v>
      </c>
      <c r="G14767">
        <v>0</v>
      </c>
      <c r="H14767">
        <v>0</v>
      </c>
      <c r="I14767">
        <v>0.03</v>
      </c>
      <c r="J14767">
        <v>0</v>
      </c>
      <c r="K14767">
        <v>0.03</v>
      </c>
    </row>
    <row r="14768" spans="1:11" x14ac:dyDescent="0.25">
      <c r="A14768" s="1" t="s">
        <v>26908</v>
      </c>
      <c r="B14768" s="1" t="s">
        <v>10743</v>
      </c>
      <c r="C14768" s="1" t="s">
        <v>84</v>
      </c>
      <c r="D14768" s="16">
        <v>41275</v>
      </c>
      <c r="E14768" s="1" t="s">
        <v>93</v>
      </c>
      <c r="F14768" s="1" t="s">
        <v>4571</v>
      </c>
      <c r="G14768">
        <v>0</v>
      </c>
      <c r="H14768">
        <v>0</v>
      </c>
      <c r="I14768">
        <v>0.03</v>
      </c>
      <c r="J14768">
        <v>0</v>
      </c>
      <c r="K14768">
        <v>0.03</v>
      </c>
    </row>
    <row r="14769" spans="1:11" x14ac:dyDescent="0.25">
      <c r="A14769" s="1" t="s">
        <v>26909</v>
      </c>
      <c r="B14769" s="1" t="s">
        <v>10744</v>
      </c>
      <c r="C14769" s="1" t="s">
        <v>144</v>
      </c>
      <c r="D14769" s="16">
        <v>39083</v>
      </c>
      <c r="E14769" s="1" t="s">
        <v>41</v>
      </c>
      <c r="F14769" s="1" t="s">
        <v>136</v>
      </c>
      <c r="G14769">
        <v>0.01</v>
      </c>
      <c r="H14769">
        <v>0.01</v>
      </c>
      <c r="I14769">
        <v>0</v>
      </c>
      <c r="J14769">
        <v>0</v>
      </c>
      <c r="K14769">
        <v>0.03</v>
      </c>
    </row>
    <row r="14770" spans="1:11" x14ac:dyDescent="0.25">
      <c r="A14770" s="1" t="s">
        <v>26910</v>
      </c>
      <c r="B14770" s="1" t="s">
        <v>5922</v>
      </c>
      <c r="C14770" s="1" t="s">
        <v>175</v>
      </c>
      <c r="D14770" s="16">
        <v>37622</v>
      </c>
      <c r="E14770" s="1" t="s">
        <v>55</v>
      </c>
      <c r="F14770" s="1" t="s">
        <v>292</v>
      </c>
      <c r="G14770">
        <v>0.02</v>
      </c>
      <c r="H14770">
        <v>0.01</v>
      </c>
      <c r="I14770">
        <v>0</v>
      </c>
      <c r="J14770">
        <v>0</v>
      </c>
      <c r="K14770">
        <v>0.03</v>
      </c>
    </row>
    <row r="14771" spans="1:11" x14ac:dyDescent="0.25">
      <c r="A14771" s="1" t="s">
        <v>26911</v>
      </c>
      <c r="B14771" s="1" t="s">
        <v>9955</v>
      </c>
      <c r="C14771" s="1" t="s">
        <v>49</v>
      </c>
      <c r="D14771" s="16">
        <v>39448</v>
      </c>
      <c r="E14771" s="1" t="s">
        <v>106</v>
      </c>
      <c r="F14771" s="1" t="s">
        <v>9422</v>
      </c>
      <c r="G14771">
        <v>0</v>
      </c>
      <c r="H14771">
        <v>0</v>
      </c>
      <c r="I14771">
        <v>0.03</v>
      </c>
      <c r="J14771">
        <v>0</v>
      </c>
      <c r="K14771">
        <v>0.03</v>
      </c>
    </row>
    <row r="14772" spans="1:11" x14ac:dyDescent="0.25">
      <c r="A14772" s="1" t="s">
        <v>26912</v>
      </c>
      <c r="B14772" s="1" t="s">
        <v>10745</v>
      </c>
      <c r="C14772" s="1" t="s">
        <v>157</v>
      </c>
      <c r="D14772" s="16">
        <v>40909</v>
      </c>
      <c r="E14772" s="1" t="s">
        <v>55</v>
      </c>
      <c r="F14772" s="1" t="s">
        <v>5809</v>
      </c>
      <c r="G14772">
        <v>0</v>
      </c>
      <c r="H14772">
        <v>0</v>
      </c>
      <c r="I14772">
        <v>0.03</v>
      </c>
      <c r="J14772">
        <v>0</v>
      </c>
      <c r="K14772">
        <v>0.03</v>
      </c>
    </row>
    <row r="14773" spans="1:11" x14ac:dyDescent="0.25">
      <c r="A14773" s="1" t="s">
        <v>26913</v>
      </c>
      <c r="B14773" s="1" t="s">
        <v>10746</v>
      </c>
      <c r="C14773" s="1" t="s">
        <v>58</v>
      </c>
      <c r="D14773" s="16">
        <v>38718</v>
      </c>
      <c r="E14773" s="1" t="s">
        <v>106</v>
      </c>
      <c r="F14773" s="1" t="s">
        <v>1286</v>
      </c>
      <c r="G14773">
        <v>0</v>
      </c>
      <c r="H14773">
        <v>0</v>
      </c>
      <c r="I14773">
        <v>0.03</v>
      </c>
      <c r="J14773">
        <v>0</v>
      </c>
      <c r="K14773">
        <v>0.03</v>
      </c>
    </row>
    <row r="14774" spans="1:11" x14ac:dyDescent="0.25">
      <c r="A14774" s="1" t="s">
        <v>26914</v>
      </c>
      <c r="B14774" s="1" t="s">
        <v>10747</v>
      </c>
      <c r="C14774" s="1" t="s">
        <v>32</v>
      </c>
      <c r="D14774" s="16">
        <v>38718</v>
      </c>
      <c r="E14774" s="1" t="s">
        <v>55</v>
      </c>
      <c r="F14774" s="1" t="s">
        <v>214</v>
      </c>
      <c r="G14774">
        <v>0.02</v>
      </c>
      <c r="H14774">
        <v>0</v>
      </c>
      <c r="I14774">
        <v>0</v>
      </c>
      <c r="J14774">
        <v>0</v>
      </c>
      <c r="K14774">
        <v>0.03</v>
      </c>
    </row>
    <row r="14775" spans="1:11" x14ac:dyDescent="0.25">
      <c r="A14775" s="1" t="s">
        <v>26915</v>
      </c>
      <c r="B14775" s="1" t="s">
        <v>10748</v>
      </c>
      <c r="C14775" s="1" t="s">
        <v>71</v>
      </c>
      <c r="D14775" s="16">
        <v>37622</v>
      </c>
      <c r="E14775" s="1" t="s">
        <v>55</v>
      </c>
      <c r="F14775" s="1" t="s">
        <v>147</v>
      </c>
      <c r="G14775">
        <v>0.02</v>
      </c>
      <c r="H14775">
        <v>0.01</v>
      </c>
      <c r="I14775">
        <v>0</v>
      </c>
      <c r="J14775">
        <v>0</v>
      </c>
      <c r="K14775">
        <v>0.03</v>
      </c>
    </row>
    <row r="14776" spans="1:11" x14ac:dyDescent="0.25">
      <c r="A14776" s="1" t="s">
        <v>26916</v>
      </c>
      <c r="B14776" s="1" t="s">
        <v>9868</v>
      </c>
      <c r="C14776" s="1" t="s">
        <v>32</v>
      </c>
      <c r="D14776" s="16">
        <v>40544</v>
      </c>
      <c r="E14776" s="1" t="s">
        <v>242</v>
      </c>
      <c r="F14776" s="1" t="s">
        <v>915</v>
      </c>
      <c r="G14776">
        <v>0</v>
      </c>
      <c r="H14776">
        <v>0.02</v>
      </c>
      <c r="I14776">
        <v>0</v>
      </c>
      <c r="J14776">
        <v>0</v>
      </c>
      <c r="K14776">
        <v>0.03</v>
      </c>
    </row>
    <row r="14777" spans="1:11" x14ac:dyDescent="0.25">
      <c r="A14777" s="1" t="s">
        <v>26917</v>
      </c>
      <c r="B14777" s="1" t="s">
        <v>10749</v>
      </c>
      <c r="C14777" s="1" t="s">
        <v>32</v>
      </c>
      <c r="D14777" s="16">
        <v>39814</v>
      </c>
      <c r="E14777" s="1" t="s">
        <v>55</v>
      </c>
      <c r="F14777" s="1" t="s">
        <v>1615</v>
      </c>
      <c r="G14777">
        <v>0</v>
      </c>
      <c r="H14777">
        <v>0</v>
      </c>
      <c r="I14777">
        <v>0.03</v>
      </c>
      <c r="J14777">
        <v>0</v>
      </c>
      <c r="K14777">
        <v>0.03</v>
      </c>
    </row>
    <row r="14778" spans="1:11" x14ac:dyDescent="0.25">
      <c r="A14778" s="1" t="s">
        <v>26918</v>
      </c>
      <c r="B14778" s="1" t="s">
        <v>10750</v>
      </c>
      <c r="C14778" s="1" t="s">
        <v>84</v>
      </c>
      <c r="D14778" s="16">
        <v>42370</v>
      </c>
      <c r="E14778" s="1" t="s">
        <v>34</v>
      </c>
      <c r="F14778" s="1" t="s">
        <v>147</v>
      </c>
      <c r="G14778">
        <v>0.02</v>
      </c>
      <c r="H14778">
        <v>0</v>
      </c>
      <c r="I14778">
        <v>0</v>
      </c>
      <c r="J14778">
        <v>0</v>
      </c>
      <c r="K14778">
        <v>0.03</v>
      </c>
    </row>
    <row r="14779" spans="1:11" x14ac:dyDescent="0.25">
      <c r="A14779" s="1" t="s">
        <v>26919</v>
      </c>
      <c r="B14779" s="1" t="s">
        <v>1434</v>
      </c>
      <c r="C14779" s="1" t="s">
        <v>71</v>
      </c>
      <c r="D14779" s="16">
        <v>37987</v>
      </c>
      <c r="E14779" s="1" t="s">
        <v>27</v>
      </c>
      <c r="F14779" s="1" t="s">
        <v>3964</v>
      </c>
      <c r="G14779">
        <v>0.02</v>
      </c>
      <c r="H14779">
        <v>0.01</v>
      </c>
      <c r="I14779">
        <v>0</v>
      </c>
      <c r="J14779">
        <v>0</v>
      </c>
      <c r="K14779">
        <v>0.03</v>
      </c>
    </row>
    <row r="14780" spans="1:11" x14ac:dyDescent="0.25">
      <c r="A14780" s="1" t="s">
        <v>26920</v>
      </c>
      <c r="B14780" s="1" t="s">
        <v>5472</v>
      </c>
      <c r="C14780" s="1" t="s">
        <v>144</v>
      </c>
      <c r="D14780" s="16">
        <v>41640</v>
      </c>
      <c r="E14780" s="1" t="s">
        <v>21</v>
      </c>
      <c r="F14780" s="1" t="s">
        <v>551</v>
      </c>
      <c r="G14780">
        <v>0</v>
      </c>
      <c r="H14780">
        <v>0.02</v>
      </c>
      <c r="I14780">
        <v>0</v>
      </c>
      <c r="J14780">
        <v>0</v>
      </c>
      <c r="K14780">
        <v>0.03</v>
      </c>
    </row>
    <row r="14781" spans="1:11" x14ac:dyDescent="0.25">
      <c r="A14781" s="1" t="s">
        <v>26921</v>
      </c>
      <c r="B14781" s="1" t="s">
        <v>10751</v>
      </c>
      <c r="C14781" s="1" t="s">
        <v>109</v>
      </c>
      <c r="D14781" s="16">
        <v>35065</v>
      </c>
      <c r="E14781" s="1" t="s">
        <v>2</v>
      </c>
      <c r="F14781" s="1" t="s">
        <v>1541</v>
      </c>
      <c r="G14781">
        <v>0.01</v>
      </c>
      <c r="H14781">
        <v>0.01</v>
      </c>
      <c r="I14781">
        <v>0</v>
      </c>
      <c r="J14781">
        <v>0</v>
      </c>
      <c r="K14781">
        <v>0.03</v>
      </c>
    </row>
    <row r="14782" spans="1:11" x14ac:dyDescent="0.25">
      <c r="A14782" s="1" t="s">
        <v>26922</v>
      </c>
      <c r="B14782" s="1" t="s">
        <v>10752</v>
      </c>
      <c r="C14782" s="1" t="s">
        <v>144</v>
      </c>
      <c r="D14782" s="16">
        <v>37987</v>
      </c>
      <c r="E14782" s="1" t="s">
        <v>27</v>
      </c>
      <c r="F14782" s="1" t="s">
        <v>155</v>
      </c>
      <c r="G14782">
        <v>0</v>
      </c>
      <c r="H14782">
        <v>0.02</v>
      </c>
      <c r="I14782">
        <v>0</v>
      </c>
      <c r="J14782">
        <v>0</v>
      </c>
      <c r="K14782">
        <v>0.03</v>
      </c>
    </row>
    <row r="14783" spans="1:11" x14ac:dyDescent="0.25">
      <c r="A14783" s="1" t="s">
        <v>26923</v>
      </c>
      <c r="B14783" s="1" t="s">
        <v>10753</v>
      </c>
      <c r="C14783" s="1" t="s">
        <v>144</v>
      </c>
      <c r="D14783" s="16">
        <v>40179</v>
      </c>
      <c r="E14783" s="1" t="s">
        <v>27</v>
      </c>
      <c r="F14783" s="1" t="s">
        <v>4773</v>
      </c>
      <c r="G14783">
        <v>0</v>
      </c>
      <c r="H14783">
        <v>0.02</v>
      </c>
      <c r="I14783">
        <v>0</v>
      </c>
      <c r="J14783">
        <v>0.01</v>
      </c>
      <c r="K14783">
        <v>0.03</v>
      </c>
    </row>
    <row r="14784" spans="1:11" x14ac:dyDescent="0.25">
      <c r="A14784" s="1" t="s">
        <v>26924</v>
      </c>
      <c r="B14784" s="1" t="s">
        <v>10754</v>
      </c>
      <c r="C14784" s="1" t="s">
        <v>58</v>
      </c>
      <c r="D14784" s="16">
        <v>37987</v>
      </c>
      <c r="E14784" s="1" t="s">
        <v>55</v>
      </c>
      <c r="F14784" s="1" t="s">
        <v>206</v>
      </c>
      <c r="G14784">
        <v>0.01</v>
      </c>
      <c r="H14784">
        <v>0.01</v>
      </c>
      <c r="I14784">
        <v>0</v>
      </c>
      <c r="J14784">
        <v>0</v>
      </c>
      <c r="K14784">
        <v>0.03</v>
      </c>
    </row>
    <row r="14785" spans="1:11" x14ac:dyDescent="0.25">
      <c r="A14785" s="1" t="s">
        <v>26925</v>
      </c>
      <c r="B14785" s="1" t="s">
        <v>10755</v>
      </c>
      <c r="C14785" s="1" t="s">
        <v>144</v>
      </c>
      <c r="D14785" s="16">
        <v>38718</v>
      </c>
      <c r="E14785" s="1" t="s">
        <v>38</v>
      </c>
      <c r="F14785" s="1" t="s">
        <v>136</v>
      </c>
      <c r="G14785">
        <v>0</v>
      </c>
      <c r="H14785">
        <v>0.02</v>
      </c>
      <c r="I14785">
        <v>0</v>
      </c>
      <c r="J14785">
        <v>0</v>
      </c>
      <c r="K14785">
        <v>0.03</v>
      </c>
    </row>
    <row r="14786" spans="1:11" x14ac:dyDescent="0.25">
      <c r="A14786" s="1" t="s">
        <v>26926</v>
      </c>
      <c r="B14786" s="1" t="s">
        <v>10756</v>
      </c>
      <c r="C14786" s="1" t="s">
        <v>32</v>
      </c>
      <c r="D14786" s="16">
        <v>39083</v>
      </c>
      <c r="E14786" s="1" t="s">
        <v>55</v>
      </c>
      <c r="F14786" s="1" t="s">
        <v>206</v>
      </c>
      <c r="G14786">
        <v>0</v>
      </c>
      <c r="H14786">
        <v>0</v>
      </c>
      <c r="I14786">
        <v>0.03</v>
      </c>
      <c r="J14786">
        <v>0</v>
      </c>
      <c r="K14786">
        <v>0.03</v>
      </c>
    </row>
    <row r="14787" spans="1:11" x14ac:dyDescent="0.25">
      <c r="A14787" s="1" t="s">
        <v>26927</v>
      </c>
      <c r="B14787" s="1" t="s">
        <v>5747</v>
      </c>
      <c r="C14787" s="1" t="s">
        <v>144</v>
      </c>
      <c r="D14787" s="16">
        <v>40544</v>
      </c>
      <c r="E14787" s="1" t="s">
        <v>41</v>
      </c>
      <c r="F14787" s="1" t="s">
        <v>5748</v>
      </c>
      <c r="G14787">
        <v>0</v>
      </c>
      <c r="H14787">
        <v>0.02</v>
      </c>
      <c r="I14787">
        <v>0</v>
      </c>
      <c r="J14787">
        <v>0.01</v>
      </c>
      <c r="K14787">
        <v>0.03</v>
      </c>
    </row>
    <row r="14788" spans="1:11" x14ac:dyDescent="0.25">
      <c r="A14788" s="1" t="s">
        <v>26928</v>
      </c>
      <c r="B14788" s="1" t="s">
        <v>10757</v>
      </c>
      <c r="C14788" s="1" t="s">
        <v>109</v>
      </c>
      <c r="D14788" s="16">
        <v>35431</v>
      </c>
      <c r="E14788" s="1" t="s">
        <v>55</v>
      </c>
      <c r="F14788" s="1" t="s">
        <v>214</v>
      </c>
      <c r="G14788">
        <v>0.01</v>
      </c>
      <c r="H14788">
        <v>0.01</v>
      </c>
      <c r="I14788">
        <v>0</v>
      </c>
      <c r="J14788">
        <v>0</v>
      </c>
      <c r="K14788">
        <v>0.03</v>
      </c>
    </row>
    <row r="14789" spans="1:11" x14ac:dyDescent="0.25">
      <c r="A14789" s="1" t="s">
        <v>26929</v>
      </c>
      <c r="B14789" s="1" t="s">
        <v>10758</v>
      </c>
      <c r="C14789" s="1" t="s">
        <v>109</v>
      </c>
      <c r="D14789" s="16">
        <v>34700</v>
      </c>
      <c r="E14789" s="1" t="s">
        <v>2</v>
      </c>
      <c r="F14789" s="1" t="s">
        <v>76</v>
      </c>
      <c r="G14789">
        <v>0</v>
      </c>
      <c r="H14789">
        <v>0</v>
      </c>
      <c r="I14789">
        <v>0.02</v>
      </c>
      <c r="J14789">
        <v>0</v>
      </c>
      <c r="K14789">
        <v>0.03</v>
      </c>
    </row>
    <row r="14790" spans="1:11" x14ac:dyDescent="0.25">
      <c r="A14790" s="1" t="s">
        <v>26930</v>
      </c>
      <c r="B14790" s="1" t="s">
        <v>1855</v>
      </c>
      <c r="C14790" s="1" t="s">
        <v>144</v>
      </c>
      <c r="D14790" s="16">
        <v>40179</v>
      </c>
      <c r="E14790" s="1" t="s">
        <v>38</v>
      </c>
      <c r="F14790" s="1" t="s">
        <v>206</v>
      </c>
      <c r="G14790">
        <v>0</v>
      </c>
      <c r="H14790">
        <v>0.02</v>
      </c>
      <c r="I14790">
        <v>0</v>
      </c>
      <c r="J14790">
        <v>0.01</v>
      </c>
      <c r="K14790">
        <v>0.03</v>
      </c>
    </row>
    <row r="14791" spans="1:11" x14ac:dyDescent="0.25">
      <c r="A14791" s="1" t="s">
        <v>26931</v>
      </c>
      <c r="B14791" s="1" t="s">
        <v>3096</v>
      </c>
      <c r="C14791" s="1" t="s">
        <v>139</v>
      </c>
      <c r="D14791" s="16">
        <v>38718</v>
      </c>
      <c r="E14791" s="1" t="s">
        <v>14</v>
      </c>
      <c r="F14791" s="1" t="s">
        <v>136</v>
      </c>
      <c r="G14791">
        <v>0.02</v>
      </c>
      <c r="H14791">
        <v>0.01</v>
      </c>
      <c r="I14791">
        <v>0</v>
      </c>
      <c r="J14791">
        <v>0</v>
      </c>
      <c r="K14791">
        <v>0.03</v>
      </c>
    </row>
    <row r="14792" spans="1:11" x14ac:dyDescent="0.25">
      <c r="A14792" s="1" t="s">
        <v>26932</v>
      </c>
      <c r="B14792" s="1" t="s">
        <v>10759</v>
      </c>
      <c r="C14792" s="1" t="s">
        <v>58</v>
      </c>
      <c r="D14792" s="16">
        <v>36892</v>
      </c>
      <c r="E14792" s="1" t="s">
        <v>41</v>
      </c>
      <c r="F14792" s="1" t="s">
        <v>214</v>
      </c>
      <c r="G14792">
        <v>0</v>
      </c>
      <c r="H14792">
        <v>0</v>
      </c>
      <c r="I14792">
        <v>0.03</v>
      </c>
      <c r="J14792">
        <v>0</v>
      </c>
      <c r="K14792">
        <v>0.03</v>
      </c>
    </row>
    <row r="14793" spans="1:11" x14ac:dyDescent="0.25">
      <c r="A14793" s="1" t="s">
        <v>26933</v>
      </c>
      <c r="B14793" s="1" t="s">
        <v>10760</v>
      </c>
      <c r="C14793" s="1" t="s">
        <v>58</v>
      </c>
      <c r="D14793" s="16">
        <v>37257</v>
      </c>
      <c r="E14793" s="1" t="s">
        <v>21</v>
      </c>
      <c r="F14793" s="1" t="s">
        <v>3361</v>
      </c>
      <c r="G14793">
        <v>0</v>
      </c>
      <c r="H14793">
        <v>0</v>
      </c>
      <c r="I14793">
        <v>0.03</v>
      </c>
      <c r="J14793">
        <v>0</v>
      </c>
      <c r="K14793">
        <v>0.03</v>
      </c>
    </row>
    <row r="14794" spans="1:11" x14ac:dyDescent="0.25">
      <c r="A14794" s="1" t="s">
        <v>26934</v>
      </c>
      <c r="B14794" s="1" t="s">
        <v>10761</v>
      </c>
      <c r="C14794" s="1" t="s">
        <v>730</v>
      </c>
      <c r="D14794" s="16">
        <v>41640</v>
      </c>
      <c r="E14794" s="1" t="s">
        <v>106</v>
      </c>
      <c r="F14794" s="1" t="s">
        <v>5809</v>
      </c>
      <c r="G14794">
        <v>0</v>
      </c>
      <c r="H14794">
        <v>0</v>
      </c>
      <c r="I14794">
        <v>0.03</v>
      </c>
      <c r="J14794">
        <v>0</v>
      </c>
      <c r="K14794">
        <v>0.03</v>
      </c>
    </row>
    <row r="14795" spans="1:11" x14ac:dyDescent="0.25">
      <c r="A14795" s="1" t="s">
        <v>26935</v>
      </c>
      <c r="B14795" s="1" t="s">
        <v>10368</v>
      </c>
      <c r="C14795" s="1" t="s">
        <v>53</v>
      </c>
      <c r="D14795" s="16">
        <v>40909</v>
      </c>
      <c r="E14795" s="1" t="s">
        <v>106</v>
      </c>
      <c r="F14795" s="1" t="s">
        <v>7215</v>
      </c>
      <c r="G14795">
        <v>0</v>
      </c>
      <c r="H14795">
        <v>0.02</v>
      </c>
      <c r="I14795">
        <v>0</v>
      </c>
      <c r="J14795">
        <v>0.01</v>
      </c>
      <c r="K14795">
        <v>0.03</v>
      </c>
    </row>
    <row r="14796" spans="1:11" x14ac:dyDescent="0.25">
      <c r="A14796" s="1" t="s">
        <v>26936</v>
      </c>
      <c r="B14796" s="1" t="s">
        <v>1685</v>
      </c>
      <c r="C14796" s="1" t="s">
        <v>144</v>
      </c>
      <c r="D14796" s="16">
        <v>39448</v>
      </c>
      <c r="E14796" s="1" t="s">
        <v>55</v>
      </c>
      <c r="F14796" s="1" t="s">
        <v>56</v>
      </c>
      <c r="G14796">
        <v>0</v>
      </c>
      <c r="H14796">
        <v>0.02</v>
      </c>
      <c r="I14796">
        <v>0</v>
      </c>
      <c r="J14796">
        <v>0</v>
      </c>
      <c r="K14796">
        <v>0.03</v>
      </c>
    </row>
    <row r="14797" spans="1:11" x14ac:dyDescent="0.25">
      <c r="A14797" s="1" t="s">
        <v>26937</v>
      </c>
      <c r="B14797" s="1" t="s">
        <v>10762</v>
      </c>
      <c r="C14797" s="1" t="s">
        <v>12</v>
      </c>
      <c r="D14797" s="16">
        <v>39814</v>
      </c>
      <c r="E14797" s="1" t="s">
        <v>41</v>
      </c>
      <c r="F14797" s="1" t="s">
        <v>187</v>
      </c>
      <c r="G14797">
        <v>0.02</v>
      </c>
      <c r="H14797">
        <v>0</v>
      </c>
      <c r="I14797">
        <v>0</v>
      </c>
      <c r="J14797">
        <v>0</v>
      </c>
      <c r="K14797">
        <v>0.03</v>
      </c>
    </row>
    <row r="14798" spans="1:11" x14ac:dyDescent="0.25">
      <c r="A14798" s="1" t="s">
        <v>26938</v>
      </c>
      <c r="B14798" s="1" t="s">
        <v>10763</v>
      </c>
      <c r="C14798" s="1" t="s">
        <v>144</v>
      </c>
      <c r="D14798" s="16">
        <v>38353</v>
      </c>
      <c r="E14798" s="1" t="s">
        <v>27</v>
      </c>
      <c r="F14798" s="1" t="s">
        <v>717</v>
      </c>
      <c r="G14798">
        <v>0.02</v>
      </c>
      <c r="H14798">
        <v>0</v>
      </c>
      <c r="I14798">
        <v>0</v>
      </c>
      <c r="J14798">
        <v>0</v>
      </c>
      <c r="K14798">
        <v>0.03</v>
      </c>
    </row>
    <row r="14799" spans="1:11" x14ac:dyDescent="0.25">
      <c r="A14799" s="1" t="s">
        <v>26939</v>
      </c>
      <c r="B14799" s="1" t="s">
        <v>10764</v>
      </c>
      <c r="C14799" s="1" t="s">
        <v>157</v>
      </c>
      <c r="D14799" s="16">
        <v>40179</v>
      </c>
      <c r="E14799" s="1" t="s">
        <v>106</v>
      </c>
      <c r="F14799" s="1" t="s">
        <v>9422</v>
      </c>
      <c r="G14799">
        <v>0</v>
      </c>
      <c r="H14799">
        <v>0</v>
      </c>
      <c r="I14799">
        <v>0.03</v>
      </c>
      <c r="J14799">
        <v>0</v>
      </c>
      <c r="K14799">
        <v>0.03</v>
      </c>
    </row>
    <row r="14800" spans="1:11" x14ac:dyDescent="0.25">
      <c r="A14800" s="1" t="s">
        <v>26940</v>
      </c>
      <c r="B14800" s="1" t="s">
        <v>9110</v>
      </c>
      <c r="C14800" s="1" t="s">
        <v>175</v>
      </c>
      <c r="D14800" s="16">
        <v>37987</v>
      </c>
      <c r="E14800" s="1" t="s">
        <v>14</v>
      </c>
      <c r="F14800" s="1" t="s">
        <v>2869</v>
      </c>
      <c r="G14800">
        <v>0.02</v>
      </c>
      <c r="H14800">
        <v>0.01</v>
      </c>
      <c r="I14800">
        <v>0</v>
      </c>
      <c r="J14800">
        <v>0</v>
      </c>
      <c r="K14800">
        <v>0.03</v>
      </c>
    </row>
    <row r="14801" spans="1:11" x14ac:dyDescent="0.25">
      <c r="A14801" s="1" t="s">
        <v>26941</v>
      </c>
      <c r="B14801" s="1" t="s">
        <v>10765</v>
      </c>
      <c r="C14801" s="1" t="s">
        <v>157</v>
      </c>
      <c r="D14801" s="16">
        <v>40179</v>
      </c>
      <c r="E14801" s="1" t="s">
        <v>242</v>
      </c>
      <c r="F14801" s="1" t="s">
        <v>8654</v>
      </c>
      <c r="G14801">
        <v>0</v>
      </c>
      <c r="H14801">
        <v>0</v>
      </c>
      <c r="I14801">
        <v>0.03</v>
      </c>
      <c r="J14801">
        <v>0</v>
      </c>
      <c r="K14801">
        <v>0.03</v>
      </c>
    </row>
    <row r="14802" spans="1:11" x14ac:dyDescent="0.25">
      <c r="A14802" s="1" t="s">
        <v>26942</v>
      </c>
      <c r="B14802" s="1" t="s">
        <v>2626</v>
      </c>
      <c r="C14802" s="1" t="s">
        <v>157</v>
      </c>
      <c r="D14802" s="16">
        <v>38718</v>
      </c>
      <c r="E14802" s="1" t="s">
        <v>38</v>
      </c>
      <c r="F14802" s="1" t="s">
        <v>155</v>
      </c>
      <c r="G14802">
        <v>0.02</v>
      </c>
      <c r="H14802">
        <v>0</v>
      </c>
      <c r="I14802">
        <v>0</v>
      </c>
      <c r="J14802">
        <v>0</v>
      </c>
      <c r="K14802">
        <v>0.03</v>
      </c>
    </row>
    <row r="14803" spans="1:11" x14ac:dyDescent="0.25">
      <c r="A14803" s="1" t="s">
        <v>26943</v>
      </c>
      <c r="B14803" s="1" t="s">
        <v>10766</v>
      </c>
      <c r="C14803" s="1" t="s">
        <v>32</v>
      </c>
      <c r="D14803" s="16">
        <v>39083</v>
      </c>
      <c r="E14803" s="1" t="s">
        <v>14</v>
      </c>
      <c r="F14803" s="1" t="s">
        <v>4373</v>
      </c>
      <c r="G14803">
        <v>0</v>
      </c>
      <c r="H14803">
        <v>0</v>
      </c>
      <c r="I14803">
        <v>0.03</v>
      </c>
      <c r="J14803">
        <v>0</v>
      </c>
      <c r="K14803">
        <v>0.03</v>
      </c>
    </row>
    <row r="14804" spans="1:11" x14ac:dyDescent="0.25">
      <c r="A14804" s="1" t="s">
        <v>26944</v>
      </c>
      <c r="B14804" s="1" t="s">
        <v>7634</v>
      </c>
      <c r="C14804" s="1" t="s">
        <v>58</v>
      </c>
      <c r="D14804" s="16">
        <v>39083</v>
      </c>
      <c r="E14804" s="1" t="s">
        <v>38</v>
      </c>
      <c r="F14804" s="1" t="s">
        <v>136</v>
      </c>
      <c r="G14804">
        <v>0</v>
      </c>
      <c r="H14804">
        <v>0</v>
      </c>
      <c r="I14804">
        <v>0.03</v>
      </c>
      <c r="J14804">
        <v>0</v>
      </c>
      <c r="K14804">
        <v>0.03</v>
      </c>
    </row>
    <row r="14805" spans="1:11" x14ac:dyDescent="0.25">
      <c r="A14805" s="1" t="s">
        <v>26945</v>
      </c>
      <c r="B14805" s="1" t="s">
        <v>10767</v>
      </c>
      <c r="C14805" s="1" t="s">
        <v>53</v>
      </c>
      <c r="D14805" s="16">
        <v>40909</v>
      </c>
      <c r="E14805" s="1" t="s">
        <v>106</v>
      </c>
      <c r="F14805" s="1" t="s">
        <v>5679</v>
      </c>
      <c r="G14805">
        <v>0</v>
      </c>
      <c r="H14805">
        <v>0</v>
      </c>
      <c r="I14805">
        <v>0.03</v>
      </c>
      <c r="J14805">
        <v>0</v>
      </c>
      <c r="K14805">
        <v>0.03</v>
      </c>
    </row>
    <row r="14806" spans="1:11" x14ac:dyDescent="0.25">
      <c r="A14806" s="1" t="s">
        <v>26946</v>
      </c>
      <c r="B14806" s="1" t="s">
        <v>10768</v>
      </c>
      <c r="C14806" s="1" t="s">
        <v>109</v>
      </c>
      <c r="D14806" s="16">
        <v>35431</v>
      </c>
      <c r="E14806" s="1" t="s">
        <v>38</v>
      </c>
      <c r="F14806" s="1" t="s">
        <v>228</v>
      </c>
      <c r="G14806">
        <v>0.01</v>
      </c>
      <c r="H14806">
        <v>0.01</v>
      </c>
      <c r="I14806">
        <v>0</v>
      </c>
      <c r="J14806">
        <v>0</v>
      </c>
      <c r="K14806">
        <v>0.03</v>
      </c>
    </row>
    <row r="14807" spans="1:11" x14ac:dyDescent="0.25">
      <c r="A14807" s="1" t="s">
        <v>26947</v>
      </c>
      <c r="B14807" s="1" t="s">
        <v>10769</v>
      </c>
      <c r="C14807" s="1" t="s">
        <v>32</v>
      </c>
      <c r="D14807" s="16">
        <v>39448</v>
      </c>
      <c r="E14807" s="1" t="s">
        <v>106</v>
      </c>
      <c r="F14807" s="1" t="s">
        <v>1008</v>
      </c>
      <c r="G14807">
        <v>0</v>
      </c>
      <c r="H14807">
        <v>0</v>
      </c>
      <c r="I14807">
        <v>0.03</v>
      </c>
      <c r="J14807">
        <v>0</v>
      </c>
      <c r="K14807">
        <v>0.03</v>
      </c>
    </row>
    <row r="14808" spans="1:11" x14ac:dyDescent="0.25">
      <c r="A14808" s="1" t="s">
        <v>26948</v>
      </c>
      <c r="B14808" s="1" t="s">
        <v>10247</v>
      </c>
      <c r="C14808" s="1" t="s">
        <v>58</v>
      </c>
      <c r="D14808" s="16">
        <v>39448</v>
      </c>
      <c r="E14808" s="1" t="s">
        <v>30</v>
      </c>
      <c r="F14808" s="1" t="s">
        <v>2904</v>
      </c>
      <c r="G14808">
        <v>0.01</v>
      </c>
      <c r="H14808">
        <v>0.01</v>
      </c>
      <c r="I14808">
        <v>0</v>
      </c>
      <c r="J14808">
        <v>0</v>
      </c>
      <c r="K14808">
        <v>0.03</v>
      </c>
    </row>
    <row r="14809" spans="1:11" x14ac:dyDescent="0.25">
      <c r="A14809" s="1" t="s">
        <v>26949</v>
      </c>
      <c r="B14809" s="1" t="s">
        <v>10770</v>
      </c>
      <c r="C14809" s="1" t="s">
        <v>61</v>
      </c>
      <c r="D14809" s="16">
        <v>34700</v>
      </c>
      <c r="E14809" s="1" t="s">
        <v>14</v>
      </c>
      <c r="F14809" s="1" t="s">
        <v>332</v>
      </c>
      <c r="G14809">
        <v>0</v>
      </c>
      <c r="H14809">
        <v>0</v>
      </c>
      <c r="I14809">
        <v>0.03</v>
      </c>
      <c r="J14809">
        <v>0</v>
      </c>
      <c r="K14809">
        <v>0.03</v>
      </c>
    </row>
    <row r="14810" spans="1:11" x14ac:dyDescent="0.25">
      <c r="A14810" s="1" t="s">
        <v>26950</v>
      </c>
      <c r="B14810" s="1" t="s">
        <v>6469</v>
      </c>
      <c r="C14810" s="1" t="s">
        <v>58</v>
      </c>
      <c r="D14810" s="16">
        <v>38718</v>
      </c>
      <c r="E14810" s="1" t="s">
        <v>2</v>
      </c>
      <c r="F14810" s="1" t="s">
        <v>147</v>
      </c>
      <c r="G14810">
        <v>0.01</v>
      </c>
      <c r="H14810">
        <v>0.01</v>
      </c>
      <c r="I14810">
        <v>0</v>
      </c>
      <c r="J14810">
        <v>0</v>
      </c>
      <c r="K14810">
        <v>0.03</v>
      </c>
    </row>
    <row r="14811" spans="1:11" x14ac:dyDescent="0.25">
      <c r="A14811" s="1" t="s">
        <v>26951</v>
      </c>
      <c r="B14811" s="1" t="s">
        <v>10771</v>
      </c>
      <c r="C14811" s="1" t="s">
        <v>49</v>
      </c>
      <c r="D14811" s="16">
        <v>40544</v>
      </c>
      <c r="E14811" s="1" t="s">
        <v>38</v>
      </c>
      <c r="F14811" s="1" t="s">
        <v>1521</v>
      </c>
      <c r="G14811">
        <v>0</v>
      </c>
      <c r="H14811">
        <v>0.02</v>
      </c>
      <c r="I14811">
        <v>0</v>
      </c>
      <c r="J14811">
        <v>0</v>
      </c>
      <c r="K14811">
        <v>0.03</v>
      </c>
    </row>
    <row r="14812" spans="1:11" x14ac:dyDescent="0.25">
      <c r="A14812" s="1" t="s">
        <v>26952</v>
      </c>
      <c r="B14812" s="1" t="s">
        <v>10772</v>
      </c>
      <c r="C14812" s="1" t="s">
        <v>730</v>
      </c>
      <c r="D14812" s="16">
        <v>42005</v>
      </c>
      <c r="E14812" s="1" t="s">
        <v>41</v>
      </c>
      <c r="F14812" s="1" t="s">
        <v>5022</v>
      </c>
      <c r="G14812">
        <v>0</v>
      </c>
      <c r="H14812">
        <v>0</v>
      </c>
      <c r="I14812">
        <v>0.03</v>
      </c>
      <c r="J14812">
        <v>0</v>
      </c>
      <c r="K14812">
        <v>0.03</v>
      </c>
    </row>
    <row r="14813" spans="1:11" x14ac:dyDescent="0.25">
      <c r="A14813" s="1" t="s">
        <v>26953</v>
      </c>
      <c r="B14813" s="1" t="s">
        <v>10773</v>
      </c>
      <c r="C14813" s="1" t="s">
        <v>86</v>
      </c>
      <c r="D14813" s="16">
        <v>42370</v>
      </c>
      <c r="E14813" s="1" t="s">
        <v>55</v>
      </c>
      <c r="F14813" s="1" t="s">
        <v>206</v>
      </c>
      <c r="G14813">
        <v>0</v>
      </c>
      <c r="H14813">
        <v>0</v>
      </c>
      <c r="I14813">
        <v>0.03</v>
      </c>
      <c r="J14813">
        <v>0</v>
      </c>
      <c r="K14813">
        <v>0.03</v>
      </c>
    </row>
    <row r="14814" spans="1:11" x14ac:dyDescent="0.25">
      <c r="A14814" s="1" t="s">
        <v>26954</v>
      </c>
      <c r="B14814" s="1" t="s">
        <v>10734</v>
      </c>
      <c r="C14814" s="1" t="s">
        <v>12</v>
      </c>
      <c r="D14814" s="16">
        <v>39814</v>
      </c>
      <c r="E14814" s="1" t="s">
        <v>2</v>
      </c>
      <c r="F14814" s="1" t="s">
        <v>1020</v>
      </c>
      <c r="G14814">
        <v>0.02</v>
      </c>
      <c r="H14814">
        <v>0</v>
      </c>
      <c r="I14814">
        <v>0</v>
      </c>
      <c r="J14814">
        <v>0</v>
      </c>
      <c r="K14814">
        <v>0.03</v>
      </c>
    </row>
    <row r="14815" spans="1:11" x14ac:dyDescent="0.25">
      <c r="A14815" s="1" t="s">
        <v>26955</v>
      </c>
      <c r="B14815" s="1" t="s">
        <v>10774</v>
      </c>
      <c r="C14815" s="1" t="s">
        <v>730</v>
      </c>
      <c r="D14815" s="16">
        <v>42005</v>
      </c>
      <c r="E14815" s="1" t="s">
        <v>106</v>
      </c>
      <c r="F14815" s="1" t="s">
        <v>10497</v>
      </c>
      <c r="G14815">
        <v>0</v>
      </c>
      <c r="H14815">
        <v>0</v>
      </c>
      <c r="I14815">
        <v>0.03</v>
      </c>
      <c r="J14815">
        <v>0</v>
      </c>
      <c r="K14815">
        <v>0.03</v>
      </c>
    </row>
    <row r="14816" spans="1:11" x14ac:dyDescent="0.25">
      <c r="A14816" s="1" t="s">
        <v>26956</v>
      </c>
      <c r="B14816" s="1" t="s">
        <v>307</v>
      </c>
      <c r="C14816" s="1" t="s">
        <v>71</v>
      </c>
      <c r="D14816" s="16">
        <v>38718</v>
      </c>
      <c r="E14816" s="1" t="s">
        <v>14</v>
      </c>
      <c r="F14816" s="1" t="s">
        <v>136</v>
      </c>
      <c r="G14816">
        <v>0.02</v>
      </c>
      <c r="H14816">
        <v>0.01</v>
      </c>
      <c r="I14816">
        <v>0</v>
      </c>
      <c r="J14816">
        <v>0</v>
      </c>
      <c r="K14816">
        <v>0.03</v>
      </c>
    </row>
    <row r="14817" spans="1:11" x14ac:dyDescent="0.25">
      <c r="A14817" s="1" t="s">
        <v>26957</v>
      </c>
      <c r="B14817" s="1" t="s">
        <v>10775</v>
      </c>
      <c r="C14817" s="1" t="s">
        <v>109</v>
      </c>
      <c r="D14817" s="16">
        <v>36161</v>
      </c>
      <c r="E14817" s="1" t="s">
        <v>21</v>
      </c>
      <c r="F14817" s="1" t="s">
        <v>2104</v>
      </c>
      <c r="G14817">
        <v>0.01</v>
      </c>
      <c r="H14817">
        <v>0.01</v>
      </c>
      <c r="I14817">
        <v>0</v>
      </c>
      <c r="J14817">
        <v>0</v>
      </c>
      <c r="K14817">
        <v>0.03</v>
      </c>
    </row>
    <row r="14818" spans="1:11" x14ac:dyDescent="0.25">
      <c r="A14818" s="1" t="s">
        <v>26958</v>
      </c>
      <c r="B14818" s="1" t="s">
        <v>10776</v>
      </c>
      <c r="C14818" s="1" t="s">
        <v>84</v>
      </c>
      <c r="D14818" s="16">
        <v>41640</v>
      </c>
      <c r="E14818" s="1" t="s">
        <v>242</v>
      </c>
      <c r="F14818" s="1" t="s">
        <v>79</v>
      </c>
      <c r="G14818">
        <v>0.02</v>
      </c>
      <c r="H14818">
        <v>0</v>
      </c>
      <c r="I14818">
        <v>0</v>
      </c>
      <c r="J14818">
        <v>0</v>
      </c>
      <c r="K14818">
        <v>0.03</v>
      </c>
    </row>
    <row r="14819" spans="1:11" x14ac:dyDescent="0.25">
      <c r="A14819" s="1" t="s">
        <v>26959</v>
      </c>
      <c r="B14819" s="1" t="s">
        <v>10777</v>
      </c>
      <c r="C14819" s="1" t="s">
        <v>32</v>
      </c>
      <c r="D14819" s="16">
        <v>39083</v>
      </c>
      <c r="E14819" s="1" t="s">
        <v>41</v>
      </c>
      <c r="F14819" s="1" t="s">
        <v>10778</v>
      </c>
      <c r="G14819">
        <v>0.02</v>
      </c>
      <c r="H14819">
        <v>0</v>
      </c>
      <c r="I14819">
        <v>0</v>
      </c>
      <c r="J14819">
        <v>0</v>
      </c>
      <c r="K14819">
        <v>0.03</v>
      </c>
    </row>
    <row r="14820" spans="1:11" x14ac:dyDescent="0.25">
      <c r="A14820" s="1" t="s">
        <v>26960</v>
      </c>
      <c r="B14820" s="1" t="s">
        <v>10779</v>
      </c>
      <c r="C14820" s="1" t="s">
        <v>177</v>
      </c>
      <c r="D14820" s="16">
        <v>41275</v>
      </c>
      <c r="E14820" s="1" t="s">
        <v>55</v>
      </c>
      <c r="F14820" s="1" t="s">
        <v>4710</v>
      </c>
      <c r="G14820">
        <v>0.02</v>
      </c>
      <c r="H14820">
        <v>0</v>
      </c>
      <c r="I14820">
        <v>0</v>
      </c>
      <c r="J14820">
        <v>0</v>
      </c>
      <c r="K14820">
        <v>0.03</v>
      </c>
    </row>
    <row r="14821" spans="1:11" x14ac:dyDescent="0.25">
      <c r="A14821" s="1" t="s">
        <v>26961</v>
      </c>
      <c r="B14821" s="1" t="s">
        <v>10780</v>
      </c>
      <c r="C14821" s="1" t="s">
        <v>71</v>
      </c>
      <c r="D14821" s="16">
        <v>38353</v>
      </c>
      <c r="E14821" s="1" t="s">
        <v>34</v>
      </c>
      <c r="F14821" s="1" t="s">
        <v>1903</v>
      </c>
      <c r="G14821">
        <v>0.02</v>
      </c>
      <c r="H14821">
        <v>0.01</v>
      </c>
      <c r="I14821">
        <v>0</v>
      </c>
      <c r="J14821">
        <v>0</v>
      </c>
      <c r="K14821">
        <v>0.03</v>
      </c>
    </row>
    <row r="14822" spans="1:11" x14ac:dyDescent="0.25">
      <c r="A14822" s="1" t="s">
        <v>26962</v>
      </c>
      <c r="B14822" s="1" t="s">
        <v>9451</v>
      </c>
      <c r="C14822" s="1" t="s">
        <v>53</v>
      </c>
      <c r="D14822" s="16">
        <v>42005</v>
      </c>
      <c r="E14822" s="1" t="s">
        <v>106</v>
      </c>
      <c r="F14822" s="1" t="s">
        <v>7541</v>
      </c>
      <c r="G14822">
        <v>0</v>
      </c>
      <c r="H14822">
        <v>0</v>
      </c>
      <c r="I14822">
        <v>0.03</v>
      </c>
      <c r="J14822">
        <v>0</v>
      </c>
      <c r="K14822">
        <v>0.03</v>
      </c>
    </row>
    <row r="14823" spans="1:11" x14ac:dyDescent="0.25">
      <c r="A14823" s="1" t="s">
        <v>26963</v>
      </c>
      <c r="B14823" s="1" t="s">
        <v>10781</v>
      </c>
      <c r="C14823" s="1" t="s">
        <v>32</v>
      </c>
      <c r="D14823" s="16">
        <v>39814</v>
      </c>
      <c r="E14823" s="1" t="s">
        <v>242</v>
      </c>
      <c r="F14823" s="1" t="s">
        <v>7616</v>
      </c>
      <c r="G14823">
        <v>0</v>
      </c>
      <c r="H14823">
        <v>0.02</v>
      </c>
      <c r="I14823">
        <v>0</v>
      </c>
      <c r="J14823">
        <v>0</v>
      </c>
      <c r="K14823">
        <v>0.03</v>
      </c>
    </row>
    <row r="14824" spans="1:11" x14ac:dyDescent="0.25">
      <c r="A14824" s="1" t="s">
        <v>26964</v>
      </c>
      <c r="B14824" s="1" t="s">
        <v>2850</v>
      </c>
      <c r="C14824" s="1" t="s">
        <v>12</v>
      </c>
      <c r="D14824" s="16">
        <v>39083</v>
      </c>
      <c r="E14824" s="1" t="s">
        <v>14</v>
      </c>
      <c r="F14824" s="1" t="s">
        <v>155</v>
      </c>
      <c r="G14824">
        <v>0.02</v>
      </c>
      <c r="H14824">
        <v>0</v>
      </c>
      <c r="I14824">
        <v>0</v>
      </c>
      <c r="J14824">
        <v>0</v>
      </c>
      <c r="K14824">
        <v>0.03</v>
      </c>
    </row>
    <row r="14825" spans="1:11" x14ac:dyDescent="0.25">
      <c r="A14825" s="1" t="s">
        <v>26965</v>
      </c>
      <c r="B14825" s="1" t="s">
        <v>10368</v>
      </c>
      <c r="C14825" s="1" t="s">
        <v>144</v>
      </c>
      <c r="D14825" s="16">
        <v>40909</v>
      </c>
      <c r="E14825" s="1" t="s">
        <v>106</v>
      </c>
      <c r="F14825" s="1" t="s">
        <v>7215</v>
      </c>
      <c r="G14825">
        <v>0</v>
      </c>
      <c r="H14825">
        <v>0.02</v>
      </c>
      <c r="I14825">
        <v>0</v>
      </c>
      <c r="J14825">
        <v>0</v>
      </c>
      <c r="K14825">
        <v>0.03</v>
      </c>
    </row>
    <row r="14826" spans="1:11" x14ac:dyDescent="0.25">
      <c r="A14826" s="1" t="s">
        <v>26966</v>
      </c>
      <c r="B14826" s="1" t="s">
        <v>10782</v>
      </c>
      <c r="C14826" s="1" t="s">
        <v>71</v>
      </c>
      <c r="D14826" s="16">
        <v>38353</v>
      </c>
      <c r="E14826" s="1" t="s">
        <v>34</v>
      </c>
      <c r="F14826" s="1" t="s">
        <v>1536</v>
      </c>
      <c r="G14826">
        <v>0.02</v>
      </c>
      <c r="H14826">
        <v>0.01</v>
      </c>
      <c r="I14826">
        <v>0</v>
      </c>
      <c r="J14826">
        <v>0</v>
      </c>
      <c r="K14826">
        <v>0.03</v>
      </c>
    </row>
    <row r="14827" spans="1:11" x14ac:dyDescent="0.25">
      <c r="A14827" s="1" t="s">
        <v>26967</v>
      </c>
      <c r="B14827" s="1" t="s">
        <v>10783</v>
      </c>
      <c r="C14827" s="1" t="s">
        <v>144</v>
      </c>
      <c r="D14827" s="16">
        <v>39083</v>
      </c>
      <c r="E14827" s="1" t="s">
        <v>242</v>
      </c>
      <c r="F14827" s="1" t="s">
        <v>51</v>
      </c>
      <c r="G14827">
        <v>0</v>
      </c>
      <c r="H14827">
        <v>0.02</v>
      </c>
      <c r="I14827">
        <v>0</v>
      </c>
      <c r="J14827">
        <v>0.01</v>
      </c>
      <c r="K14827">
        <v>0.03</v>
      </c>
    </row>
    <row r="14828" spans="1:11" x14ac:dyDescent="0.25">
      <c r="A14828" s="1" t="s">
        <v>26968</v>
      </c>
      <c r="B14828" s="1" t="s">
        <v>6803</v>
      </c>
      <c r="C14828" s="1" t="s">
        <v>12</v>
      </c>
      <c r="D14828" s="16">
        <v>40179</v>
      </c>
      <c r="E14828" s="1" t="s">
        <v>14</v>
      </c>
      <c r="F14828" s="1" t="s">
        <v>687</v>
      </c>
      <c r="G14828">
        <v>0.02</v>
      </c>
      <c r="H14828">
        <v>0</v>
      </c>
      <c r="I14828">
        <v>0</v>
      </c>
      <c r="J14828">
        <v>0</v>
      </c>
      <c r="K14828">
        <v>0.03</v>
      </c>
    </row>
    <row r="14829" spans="1:11" x14ac:dyDescent="0.25">
      <c r="A14829" s="1" t="s">
        <v>26969</v>
      </c>
      <c r="B14829" s="1" t="s">
        <v>7834</v>
      </c>
      <c r="C14829" s="1" t="s">
        <v>177</v>
      </c>
      <c r="D14829" s="16">
        <v>41640</v>
      </c>
      <c r="E14829" s="1" t="s">
        <v>55</v>
      </c>
      <c r="F14829" s="1" t="s">
        <v>488</v>
      </c>
      <c r="G14829">
        <v>0.01</v>
      </c>
      <c r="H14829">
        <v>0.01</v>
      </c>
      <c r="I14829">
        <v>0</v>
      </c>
      <c r="J14829">
        <v>0</v>
      </c>
      <c r="K14829">
        <v>0.03</v>
      </c>
    </row>
    <row r="14830" spans="1:11" x14ac:dyDescent="0.25">
      <c r="A14830" s="1" t="s">
        <v>26970</v>
      </c>
      <c r="B14830" s="1" t="s">
        <v>10784</v>
      </c>
      <c r="C14830" s="1" t="s">
        <v>84</v>
      </c>
      <c r="D14830" s="16">
        <v>42005</v>
      </c>
      <c r="E14830" s="1" t="s">
        <v>34</v>
      </c>
      <c r="F14830" s="1" t="s">
        <v>1466</v>
      </c>
      <c r="G14830">
        <v>0</v>
      </c>
      <c r="H14830">
        <v>0</v>
      </c>
      <c r="I14830">
        <v>0.03</v>
      </c>
      <c r="J14830">
        <v>0</v>
      </c>
      <c r="K14830">
        <v>0.03</v>
      </c>
    </row>
    <row r="14831" spans="1:11" x14ac:dyDescent="0.25">
      <c r="A14831" s="1" t="s">
        <v>26971</v>
      </c>
      <c r="B14831" s="1" t="s">
        <v>10785</v>
      </c>
      <c r="C14831" s="1" t="s">
        <v>58</v>
      </c>
      <c r="D14831" s="16">
        <v>38353</v>
      </c>
      <c r="E14831" s="1" t="s">
        <v>14</v>
      </c>
      <c r="F14831" s="1" t="s">
        <v>187</v>
      </c>
      <c r="G14831">
        <v>0.01</v>
      </c>
      <c r="H14831">
        <v>0.01</v>
      </c>
      <c r="I14831">
        <v>0</v>
      </c>
      <c r="J14831">
        <v>0</v>
      </c>
      <c r="K14831">
        <v>0.03</v>
      </c>
    </row>
    <row r="14832" spans="1:11" x14ac:dyDescent="0.25">
      <c r="A14832" s="1" t="s">
        <v>26972</v>
      </c>
      <c r="B14832" s="1" t="s">
        <v>10786</v>
      </c>
      <c r="C14832" s="1" t="s">
        <v>730</v>
      </c>
      <c r="D14832" s="16">
        <v>41640</v>
      </c>
      <c r="E14832" s="1" t="s">
        <v>34</v>
      </c>
      <c r="F14832" s="1" t="s">
        <v>1934</v>
      </c>
      <c r="G14832">
        <v>0</v>
      </c>
      <c r="H14832">
        <v>0</v>
      </c>
      <c r="I14832">
        <v>0.03</v>
      </c>
      <c r="J14832">
        <v>0</v>
      </c>
      <c r="K14832">
        <v>0.03</v>
      </c>
    </row>
    <row r="14833" spans="1:11" x14ac:dyDescent="0.25">
      <c r="A14833" s="1" t="s">
        <v>26973</v>
      </c>
      <c r="B14833" s="1" t="s">
        <v>10787</v>
      </c>
      <c r="C14833" s="1" t="s">
        <v>32</v>
      </c>
      <c r="D14833" s="16">
        <v>39448</v>
      </c>
      <c r="E14833" s="1" t="s">
        <v>21</v>
      </c>
      <c r="F14833" s="1" t="s">
        <v>6246</v>
      </c>
      <c r="G14833">
        <v>0.02</v>
      </c>
      <c r="H14833">
        <v>0</v>
      </c>
      <c r="I14833">
        <v>0</v>
      </c>
      <c r="J14833">
        <v>0</v>
      </c>
      <c r="K14833">
        <v>0.03</v>
      </c>
    </row>
    <row r="14834" spans="1:11" x14ac:dyDescent="0.25">
      <c r="A14834" s="1" t="s">
        <v>26974</v>
      </c>
      <c r="B14834" s="1" t="s">
        <v>10788</v>
      </c>
      <c r="C14834" s="1" t="s">
        <v>71</v>
      </c>
      <c r="D14834" s="16">
        <v>38718</v>
      </c>
      <c r="E14834" s="1" t="s">
        <v>55</v>
      </c>
      <c r="F14834" s="1" t="s">
        <v>253</v>
      </c>
      <c r="G14834">
        <v>0.02</v>
      </c>
      <c r="H14834">
        <v>0.01</v>
      </c>
      <c r="I14834">
        <v>0</v>
      </c>
      <c r="J14834">
        <v>0</v>
      </c>
      <c r="K14834">
        <v>0.03</v>
      </c>
    </row>
    <row r="14835" spans="1:11" x14ac:dyDescent="0.25">
      <c r="A14835" s="1" t="s">
        <v>26975</v>
      </c>
      <c r="B14835" s="1" t="s">
        <v>10789</v>
      </c>
      <c r="C14835" s="1" t="s">
        <v>32</v>
      </c>
      <c r="D14835" s="16">
        <v>39448</v>
      </c>
      <c r="E14835" s="1" t="s">
        <v>41</v>
      </c>
      <c r="F14835" s="1" t="s">
        <v>788</v>
      </c>
      <c r="G14835">
        <v>0</v>
      </c>
      <c r="H14835">
        <v>0</v>
      </c>
      <c r="I14835">
        <v>0.03</v>
      </c>
      <c r="J14835">
        <v>0</v>
      </c>
      <c r="K14835">
        <v>0.03</v>
      </c>
    </row>
    <row r="14836" spans="1:11" x14ac:dyDescent="0.25">
      <c r="A14836" s="1" t="s">
        <v>26976</v>
      </c>
      <c r="B14836" s="1" t="s">
        <v>10515</v>
      </c>
      <c r="C14836" s="1" t="s">
        <v>86</v>
      </c>
      <c r="D14836" s="16">
        <v>42005</v>
      </c>
      <c r="E14836" s="1" t="s">
        <v>55</v>
      </c>
      <c r="F14836" s="1" t="s">
        <v>79</v>
      </c>
      <c r="G14836">
        <v>0</v>
      </c>
      <c r="H14836">
        <v>0.02</v>
      </c>
      <c r="I14836">
        <v>0</v>
      </c>
      <c r="J14836">
        <v>0</v>
      </c>
      <c r="K14836">
        <v>0.03</v>
      </c>
    </row>
    <row r="14837" spans="1:11" x14ac:dyDescent="0.25">
      <c r="A14837" s="1" t="s">
        <v>26977</v>
      </c>
      <c r="B14837" s="1" t="s">
        <v>10790</v>
      </c>
      <c r="C14837" s="1" t="s">
        <v>12</v>
      </c>
      <c r="D14837" s="16">
        <v>39448</v>
      </c>
      <c r="E14837" s="1" t="s">
        <v>21</v>
      </c>
      <c r="F14837" s="1" t="s">
        <v>2476</v>
      </c>
      <c r="G14837">
        <v>0.02</v>
      </c>
      <c r="H14837">
        <v>0</v>
      </c>
      <c r="I14837">
        <v>0</v>
      </c>
      <c r="J14837">
        <v>0</v>
      </c>
      <c r="K14837">
        <v>0.03</v>
      </c>
    </row>
    <row r="14838" spans="1:11" x14ac:dyDescent="0.25">
      <c r="A14838" s="1" t="s">
        <v>26978</v>
      </c>
      <c r="B14838" s="1" t="s">
        <v>10791</v>
      </c>
      <c r="C14838" s="1" t="s">
        <v>144</v>
      </c>
      <c r="D14838" s="16">
        <v>38353</v>
      </c>
      <c r="E14838" s="1" t="s">
        <v>27</v>
      </c>
      <c r="F14838" s="1" t="s">
        <v>51</v>
      </c>
      <c r="G14838">
        <v>0</v>
      </c>
      <c r="H14838">
        <v>0.02</v>
      </c>
      <c r="I14838">
        <v>0</v>
      </c>
      <c r="J14838">
        <v>0</v>
      </c>
      <c r="K14838">
        <v>0.03</v>
      </c>
    </row>
    <row r="14839" spans="1:11" x14ac:dyDescent="0.25">
      <c r="A14839" s="1" t="s">
        <v>26979</v>
      </c>
      <c r="B14839" s="1" t="s">
        <v>10792</v>
      </c>
      <c r="C14839" s="1" t="s">
        <v>32</v>
      </c>
      <c r="D14839" s="16">
        <v>39814</v>
      </c>
      <c r="E14839" s="1" t="s">
        <v>34</v>
      </c>
      <c r="F14839" s="1" t="s">
        <v>1008</v>
      </c>
      <c r="G14839">
        <v>0</v>
      </c>
      <c r="H14839">
        <v>0</v>
      </c>
      <c r="I14839">
        <v>0.03</v>
      </c>
      <c r="J14839">
        <v>0</v>
      </c>
      <c r="K14839">
        <v>0.03</v>
      </c>
    </row>
    <row r="14840" spans="1:11" x14ac:dyDescent="0.25">
      <c r="A14840" s="1" t="s">
        <v>26980</v>
      </c>
      <c r="B14840" s="1" t="s">
        <v>10793</v>
      </c>
      <c r="C14840" s="1" t="s">
        <v>139</v>
      </c>
      <c r="D14840" s="16">
        <v>38718</v>
      </c>
      <c r="E14840" s="1" t="s">
        <v>38</v>
      </c>
      <c r="F14840" s="1" t="s">
        <v>8927</v>
      </c>
      <c r="G14840">
        <v>0.02</v>
      </c>
      <c r="H14840">
        <v>0.01</v>
      </c>
      <c r="I14840">
        <v>0</v>
      </c>
      <c r="J14840">
        <v>0</v>
      </c>
      <c r="K14840">
        <v>0.03</v>
      </c>
    </row>
    <row r="14841" spans="1:11" x14ac:dyDescent="0.25">
      <c r="A14841" s="1" t="s">
        <v>26981</v>
      </c>
      <c r="B14841" s="1" t="s">
        <v>10794</v>
      </c>
      <c r="C14841" s="1" t="s">
        <v>58</v>
      </c>
      <c r="D14841" s="16">
        <v>38353</v>
      </c>
      <c r="E14841" s="1" t="s">
        <v>27</v>
      </c>
      <c r="F14841" s="1" t="s">
        <v>1578</v>
      </c>
      <c r="G14841">
        <v>0.01</v>
      </c>
      <c r="H14841">
        <v>0.01</v>
      </c>
      <c r="I14841">
        <v>0</v>
      </c>
      <c r="J14841">
        <v>0</v>
      </c>
      <c r="K14841">
        <v>0.03</v>
      </c>
    </row>
    <row r="14842" spans="1:11" x14ac:dyDescent="0.25">
      <c r="A14842" s="1" t="s">
        <v>26982</v>
      </c>
      <c r="B14842" s="1" t="s">
        <v>10795</v>
      </c>
      <c r="C14842" s="1" t="s">
        <v>32</v>
      </c>
      <c r="D14842" s="16">
        <v>40179</v>
      </c>
      <c r="E14842" s="1" t="s">
        <v>41</v>
      </c>
      <c r="F14842" s="1" t="s">
        <v>117</v>
      </c>
      <c r="G14842">
        <v>0.02</v>
      </c>
      <c r="H14842">
        <v>0</v>
      </c>
      <c r="I14842">
        <v>0</v>
      </c>
      <c r="J14842">
        <v>0</v>
      </c>
      <c r="K14842">
        <v>0.03</v>
      </c>
    </row>
    <row r="14843" spans="1:11" x14ac:dyDescent="0.25">
      <c r="A14843" s="1" t="s">
        <v>26983</v>
      </c>
      <c r="B14843" s="1" t="s">
        <v>10796</v>
      </c>
      <c r="C14843" s="1" t="s">
        <v>144</v>
      </c>
      <c r="D14843" s="16">
        <v>38353</v>
      </c>
      <c r="E14843" s="1" t="s">
        <v>38</v>
      </c>
      <c r="F14843" s="1" t="s">
        <v>292</v>
      </c>
      <c r="G14843">
        <v>0</v>
      </c>
      <c r="H14843">
        <v>0.02</v>
      </c>
      <c r="I14843">
        <v>0</v>
      </c>
      <c r="J14843">
        <v>0</v>
      </c>
      <c r="K14843">
        <v>0.03</v>
      </c>
    </row>
    <row r="14844" spans="1:11" x14ac:dyDescent="0.25">
      <c r="A14844" s="1" t="s">
        <v>26984</v>
      </c>
      <c r="B14844" s="1" t="s">
        <v>10797</v>
      </c>
      <c r="C14844" s="1" t="s">
        <v>58</v>
      </c>
      <c r="D14844" s="16">
        <v>39448</v>
      </c>
      <c r="E14844" s="1" t="s">
        <v>106</v>
      </c>
      <c r="F14844" s="1" t="s">
        <v>1008</v>
      </c>
      <c r="G14844">
        <v>0</v>
      </c>
      <c r="H14844">
        <v>0</v>
      </c>
      <c r="I14844">
        <v>0.03</v>
      </c>
      <c r="J14844">
        <v>0</v>
      </c>
      <c r="K14844">
        <v>0.03</v>
      </c>
    </row>
    <row r="14845" spans="1:11" x14ac:dyDescent="0.25">
      <c r="A14845" s="1" t="s">
        <v>26985</v>
      </c>
      <c r="B14845" s="1" t="s">
        <v>10798</v>
      </c>
      <c r="C14845" s="1" t="s">
        <v>58</v>
      </c>
      <c r="D14845" s="16">
        <v>38718</v>
      </c>
      <c r="E14845" s="1" t="s">
        <v>41</v>
      </c>
      <c r="F14845" s="1" t="s">
        <v>214</v>
      </c>
      <c r="G14845">
        <v>0</v>
      </c>
      <c r="H14845">
        <v>0</v>
      </c>
      <c r="I14845">
        <v>0.03</v>
      </c>
      <c r="J14845">
        <v>0</v>
      </c>
      <c r="K14845">
        <v>0.03</v>
      </c>
    </row>
    <row r="14846" spans="1:11" x14ac:dyDescent="0.25">
      <c r="A14846" s="1" t="s">
        <v>26986</v>
      </c>
      <c r="B14846" s="1" t="s">
        <v>10799</v>
      </c>
      <c r="C14846" s="1" t="s">
        <v>144</v>
      </c>
      <c r="D14846" s="16">
        <v>40544</v>
      </c>
      <c r="E14846" s="1" t="s">
        <v>106</v>
      </c>
      <c r="F14846" s="1" t="s">
        <v>915</v>
      </c>
      <c r="G14846">
        <v>0</v>
      </c>
      <c r="H14846">
        <v>0.02</v>
      </c>
      <c r="I14846">
        <v>0</v>
      </c>
      <c r="J14846">
        <v>0</v>
      </c>
      <c r="K14846">
        <v>0.03</v>
      </c>
    </row>
    <row r="14847" spans="1:11" x14ac:dyDescent="0.25">
      <c r="A14847" s="1" t="s">
        <v>26987</v>
      </c>
      <c r="B14847" s="1" t="s">
        <v>4095</v>
      </c>
      <c r="C14847" s="1" t="s">
        <v>71</v>
      </c>
      <c r="D14847" s="16">
        <v>37987</v>
      </c>
      <c r="E14847" s="1" t="s">
        <v>30</v>
      </c>
      <c r="F14847" s="1" t="s">
        <v>915</v>
      </c>
      <c r="G14847">
        <v>0.02</v>
      </c>
      <c r="H14847">
        <v>0.01</v>
      </c>
      <c r="I14847">
        <v>0</v>
      </c>
      <c r="J14847">
        <v>0</v>
      </c>
      <c r="K14847">
        <v>0.03</v>
      </c>
    </row>
    <row r="14848" spans="1:11" x14ac:dyDescent="0.25">
      <c r="A14848" s="1" t="s">
        <v>26988</v>
      </c>
      <c r="B14848" s="1" t="s">
        <v>10800</v>
      </c>
      <c r="C14848" s="1" t="s">
        <v>730</v>
      </c>
      <c r="D14848" s="16">
        <v>40909</v>
      </c>
      <c r="E14848" s="1" t="s">
        <v>106</v>
      </c>
      <c r="F14848" s="1" t="s">
        <v>2357</v>
      </c>
      <c r="G14848">
        <v>0</v>
      </c>
      <c r="H14848">
        <v>0</v>
      </c>
      <c r="I14848">
        <v>0.03</v>
      </c>
      <c r="J14848">
        <v>0</v>
      </c>
      <c r="K14848">
        <v>0.03</v>
      </c>
    </row>
    <row r="14849" spans="1:11" x14ac:dyDescent="0.25">
      <c r="A14849" s="1" t="s">
        <v>26989</v>
      </c>
      <c r="B14849" s="1" t="s">
        <v>2336</v>
      </c>
      <c r="C14849" s="1" t="s">
        <v>177</v>
      </c>
      <c r="D14849" s="16">
        <v>42370</v>
      </c>
      <c r="E14849" s="1" t="s">
        <v>55</v>
      </c>
      <c r="F14849" s="1" t="s">
        <v>187</v>
      </c>
      <c r="G14849">
        <v>0</v>
      </c>
      <c r="H14849">
        <v>0.02</v>
      </c>
      <c r="I14849">
        <v>0</v>
      </c>
      <c r="J14849">
        <v>0</v>
      </c>
      <c r="K14849">
        <v>0.03</v>
      </c>
    </row>
    <row r="14850" spans="1:11" x14ac:dyDescent="0.25">
      <c r="A14850" s="1" t="s">
        <v>26990</v>
      </c>
      <c r="B14850" s="1" t="s">
        <v>10801</v>
      </c>
      <c r="C14850" s="1" t="s">
        <v>32</v>
      </c>
      <c r="D14850" s="16">
        <v>39814</v>
      </c>
      <c r="E14850" s="1" t="s">
        <v>34</v>
      </c>
      <c r="F14850" s="1" t="s">
        <v>1770</v>
      </c>
      <c r="G14850">
        <v>0.02</v>
      </c>
      <c r="H14850">
        <v>0</v>
      </c>
      <c r="I14850">
        <v>0</v>
      </c>
      <c r="J14850">
        <v>0</v>
      </c>
      <c r="K14850">
        <v>0.03</v>
      </c>
    </row>
    <row r="14851" spans="1:11" hidden="1" x14ac:dyDescent="0.25">
      <c r="A14851" s="1" t="s">
        <v>26991</v>
      </c>
      <c r="B14851" s="1" t="s">
        <v>10802</v>
      </c>
      <c r="C14851" s="1" t="s">
        <v>32</v>
      </c>
      <c r="E14851" s="1" t="s">
        <v>27</v>
      </c>
      <c r="F14851" s="1" t="s">
        <v>915</v>
      </c>
      <c r="G14851">
        <v>0.02</v>
      </c>
      <c r="H14851">
        <v>0</v>
      </c>
      <c r="I14851">
        <v>0</v>
      </c>
      <c r="J14851">
        <v>0</v>
      </c>
      <c r="K14851">
        <v>0.03</v>
      </c>
    </row>
    <row r="14852" spans="1:11" x14ac:dyDescent="0.25">
      <c r="A14852" s="1" t="s">
        <v>26992</v>
      </c>
      <c r="B14852" s="1" t="s">
        <v>10803</v>
      </c>
      <c r="C14852" s="1" t="s">
        <v>58</v>
      </c>
      <c r="D14852" s="16">
        <v>38718</v>
      </c>
      <c r="E14852" s="1" t="s">
        <v>106</v>
      </c>
      <c r="F14852" s="1" t="s">
        <v>8843</v>
      </c>
      <c r="G14852">
        <v>0</v>
      </c>
      <c r="H14852">
        <v>0</v>
      </c>
      <c r="I14852">
        <v>0.03</v>
      </c>
      <c r="J14852">
        <v>0</v>
      </c>
      <c r="K14852">
        <v>0.03</v>
      </c>
    </row>
    <row r="14853" spans="1:11" x14ac:dyDescent="0.25">
      <c r="A14853" s="1" t="s">
        <v>26993</v>
      </c>
      <c r="B14853" s="1" t="s">
        <v>10804</v>
      </c>
      <c r="C14853" s="1" t="s">
        <v>12</v>
      </c>
      <c r="D14853" s="16">
        <v>39814</v>
      </c>
      <c r="E14853" s="1" t="s">
        <v>41</v>
      </c>
      <c r="F14853" s="1" t="s">
        <v>3954</v>
      </c>
      <c r="G14853">
        <v>0.02</v>
      </c>
      <c r="H14853">
        <v>0</v>
      </c>
      <c r="I14853">
        <v>0</v>
      </c>
      <c r="J14853">
        <v>0</v>
      </c>
      <c r="K14853">
        <v>0.03</v>
      </c>
    </row>
    <row r="14854" spans="1:11" x14ac:dyDescent="0.25">
      <c r="A14854" s="1" t="s">
        <v>26994</v>
      </c>
      <c r="B14854" s="1" t="s">
        <v>10805</v>
      </c>
      <c r="C14854" s="1" t="s">
        <v>32</v>
      </c>
      <c r="D14854" s="16">
        <v>40544</v>
      </c>
      <c r="E14854" s="1" t="s">
        <v>30</v>
      </c>
      <c r="F14854" s="1" t="s">
        <v>7616</v>
      </c>
      <c r="G14854">
        <v>0.02</v>
      </c>
      <c r="H14854">
        <v>0</v>
      </c>
      <c r="I14854">
        <v>0</v>
      </c>
      <c r="J14854">
        <v>0</v>
      </c>
      <c r="K14854">
        <v>0.03</v>
      </c>
    </row>
    <row r="14855" spans="1:11" x14ac:dyDescent="0.25">
      <c r="A14855" s="1" t="s">
        <v>26995</v>
      </c>
      <c r="B14855" s="1" t="s">
        <v>10806</v>
      </c>
      <c r="C14855" s="1" t="s">
        <v>32</v>
      </c>
      <c r="D14855" s="16">
        <v>39448</v>
      </c>
      <c r="E14855" s="1" t="s">
        <v>55</v>
      </c>
      <c r="F14855" s="1" t="s">
        <v>2334</v>
      </c>
      <c r="G14855">
        <v>0</v>
      </c>
      <c r="H14855">
        <v>0</v>
      </c>
      <c r="I14855">
        <v>0.03</v>
      </c>
      <c r="J14855">
        <v>0</v>
      </c>
      <c r="K14855">
        <v>0.03</v>
      </c>
    </row>
    <row r="14856" spans="1:11" x14ac:dyDescent="0.25">
      <c r="A14856" s="1" t="s">
        <v>26996</v>
      </c>
      <c r="B14856" s="1" t="s">
        <v>2250</v>
      </c>
      <c r="C14856" s="1" t="s">
        <v>144</v>
      </c>
      <c r="D14856" s="16">
        <v>39814</v>
      </c>
      <c r="E14856" s="1" t="s">
        <v>55</v>
      </c>
      <c r="F14856" s="1" t="s">
        <v>136</v>
      </c>
      <c r="G14856">
        <v>0</v>
      </c>
      <c r="H14856">
        <v>0.02</v>
      </c>
      <c r="I14856">
        <v>0</v>
      </c>
      <c r="J14856">
        <v>0</v>
      </c>
      <c r="K14856">
        <v>0.03</v>
      </c>
    </row>
    <row r="14857" spans="1:11" hidden="1" x14ac:dyDescent="0.25">
      <c r="A14857" s="1" t="s">
        <v>26997</v>
      </c>
      <c r="B14857" s="1" t="s">
        <v>10807</v>
      </c>
      <c r="C14857" s="1" t="s">
        <v>139</v>
      </c>
      <c r="E14857" s="1" t="s">
        <v>93</v>
      </c>
      <c r="F14857" s="1" t="s">
        <v>915</v>
      </c>
      <c r="G14857">
        <v>0.02</v>
      </c>
      <c r="H14857">
        <v>0.01</v>
      </c>
      <c r="I14857">
        <v>0</v>
      </c>
      <c r="J14857">
        <v>0</v>
      </c>
      <c r="K14857">
        <v>0.03</v>
      </c>
    </row>
    <row r="14858" spans="1:11" x14ac:dyDescent="0.25">
      <c r="A14858" s="1" t="s">
        <v>26998</v>
      </c>
      <c r="B14858" s="1" t="s">
        <v>10808</v>
      </c>
      <c r="C14858" s="1" t="s">
        <v>157</v>
      </c>
      <c r="D14858" s="16">
        <v>40544</v>
      </c>
      <c r="E14858" s="1" t="s">
        <v>106</v>
      </c>
      <c r="F14858" s="1" t="s">
        <v>5809</v>
      </c>
      <c r="G14858">
        <v>0</v>
      </c>
      <c r="H14858">
        <v>0</v>
      </c>
      <c r="I14858">
        <v>0.03</v>
      </c>
      <c r="J14858">
        <v>0</v>
      </c>
      <c r="K14858">
        <v>0.03</v>
      </c>
    </row>
    <row r="14859" spans="1:11" x14ac:dyDescent="0.25">
      <c r="A14859" s="1" t="s">
        <v>26999</v>
      </c>
      <c r="B14859" s="1" t="s">
        <v>9421</v>
      </c>
      <c r="C14859" s="1" t="s">
        <v>730</v>
      </c>
      <c r="D14859" s="16">
        <v>40909</v>
      </c>
      <c r="E14859" s="1" t="s">
        <v>55</v>
      </c>
      <c r="F14859" s="1" t="s">
        <v>9422</v>
      </c>
      <c r="G14859">
        <v>0</v>
      </c>
      <c r="H14859">
        <v>0</v>
      </c>
      <c r="I14859">
        <v>0.03</v>
      </c>
      <c r="J14859">
        <v>0</v>
      </c>
      <c r="K14859">
        <v>0.03</v>
      </c>
    </row>
    <row r="14860" spans="1:11" x14ac:dyDescent="0.25">
      <c r="A14860" s="1" t="s">
        <v>27000</v>
      </c>
      <c r="B14860" s="1" t="s">
        <v>10809</v>
      </c>
      <c r="C14860" s="1" t="s">
        <v>871</v>
      </c>
      <c r="D14860" s="16">
        <v>35065</v>
      </c>
      <c r="E14860" s="1" t="s">
        <v>106</v>
      </c>
      <c r="F14860" s="1" t="s">
        <v>2941</v>
      </c>
      <c r="G14860">
        <v>0</v>
      </c>
      <c r="H14860">
        <v>0</v>
      </c>
      <c r="I14860">
        <v>0.03</v>
      </c>
      <c r="J14860">
        <v>0</v>
      </c>
      <c r="K14860">
        <v>0.03</v>
      </c>
    </row>
    <row r="14861" spans="1:11" x14ac:dyDescent="0.25">
      <c r="A14861" s="1" t="s">
        <v>27001</v>
      </c>
      <c r="B14861" s="1" t="s">
        <v>10810</v>
      </c>
      <c r="C14861" s="1" t="s">
        <v>730</v>
      </c>
      <c r="D14861" s="16">
        <v>42005</v>
      </c>
      <c r="E14861" s="1" t="s">
        <v>27</v>
      </c>
      <c r="F14861" s="1" t="s">
        <v>5809</v>
      </c>
      <c r="G14861">
        <v>0</v>
      </c>
      <c r="H14861">
        <v>0.01</v>
      </c>
      <c r="I14861">
        <v>0.01</v>
      </c>
      <c r="J14861">
        <v>0</v>
      </c>
      <c r="K14861">
        <v>0.03</v>
      </c>
    </row>
    <row r="14862" spans="1:11" x14ac:dyDescent="0.25">
      <c r="A14862" s="1" t="s">
        <v>27002</v>
      </c>
      <c r="B14862" s="1" t="s">
        <v>10811</v>
      </c>
      <c r="C14862" s="1" t="s">
        <v>32</v>
      </c>
      <c r="D14862" s="16">
        <v>39814</v>
      </c>
      <c r="E14862" s="1" t="s">
        <v>2</v>
      </c>
      <c r="F14862" s="1" t="s">
        <v>547</v>
      </c>
      <c r="G14862">
        <v>0.02</v>
      </c>
      <c r="H14862">
        <v>0</v>
      </c>
      <c r="I14862">
        <v>0</v>
      </c>
      <c r="J14862">
        <v>0</v>
      </c>
      <c r="K14862">
        <v>0.03</v>
      </c>
    </row>
    <row r="14863" spans="1:11" x14ac:dyDescent="0.25">
      <c r="A14863" s="1" t="s">
        <v>27003</v>
      </c>
      <c r="B14863" s="1" t="s">
        <v>10812</v>
      </c>
      <c r="C14863" s="1" t="s">
        <v>49</v>
      </c>
      <c r="D14863" s="16">
        <v>40909</v>
      </c>
      <c r="E14863" s="1" t="s">
        <v>55</v>
      </c>
      <c r="F14863" s="1" t="s">
        <v>206</v>
      </c>
      <c r="G14863">
        <v>0.02</v>
      </c>
      <c r="H14863">
        <v>0.01</v>
      </c>
      <c r="I14863">
        <v>0</v>
      </c>
      <c r="J14863">
        <v>0</v>
      </c>
      <c r="K14863">
        <v>0.03</v>
      </c>
    </row>
    <row r="14864" spans="1:11" x14ac:dyDescent="0.25">
      <c r="A14864" s="1" t="s">
        <v>27004</v>
      </c>
      <c r="B14864" s="1" t="s">
        <v>749</v>
      </c>
      <c r="C14864" s="1" t="s">
        <v>12</v>
      </c>
      <c r="D14864" s="16">
        <v>39448</v>
      </c>
      <c r="E14864" s="1" t="s">
        <v>14</v>
      </c>
      <c r="F14864" s="1" t="s">
        <v>332</v>
      </c>
      <c r="G14864">
        <v>0</v>
      </c>
      <c r="H14864">
        <v>0</v>
      </c>
      <c r="I14864">
        <v>0.03</v>
      </c>
      <c r="J14864">
        <v>0</v>
      </c>
      <c r="K14864">
        <v>0.03</v>
      </c>
    </row>
    <row r="14865" spans="1:11" x14ac:dyDescent="0.25">
      <c r="A14865" s="1" t="s">
        <v>27005</v>
      </c>
      <c r="B14865" s="1" t="s">
        <v>6055</v>
      </c>
      <c r="C14865" s="1" t="s">
        <v>58</v>
      </c>
      <c r="D14865" s="16">
        <v>38718</v>
      </c>
      <c r="E14865" s="1" t="s">
        <v>2</v>
      </c>
      <c r="F14865" s="1" t="s">
        <v>117</v>
      </c>
      <c r="G14865">
        <v>0.01</v>
      </c>
      <c r="H14865">
        <v>0.01</v>
      </c>
      <c r="I14865">
        <v>0</v>
      </c>
      <c r="J14865">
        <v>0</v>
      </c>
      <c r="K14865">
        <v>0.03</v>
      </c>
    </row>
    <row r="14866" spans="1:11" x14ac:dyDescent="0.25">
      <c r="A14866" s="1" t="s">
        <v>27006</v>
      </c>
      <c r="B14866" s="1" t="s">
        <v>10813</v>
      </c>
      <c r="C14866" s="1" t="s">
        <v>49</v>
      </c>
      <c r="D14866" s="16">
        <v>40544</v>
      </c>
      <c r="E14866" s="1" t="s">
        <v>27</v>
      </c>
      <c r="F14866" s="1" t="s">
        <v>206</v>
      </c>
      <c r="G14866">
        <v>0</v>
      </c>
      <c r="H14866">
        <v>0</v>
      </c>
      <c r="I14866">
        <v>0.03</v>
      </c>
      <c r="J14866">
        <v>0</v>
      </c>
      <c r="K14866">
        <v>0.03</v>
      </c>
    </row>
    <row r="14867" spans="1:11" x14ac:dyDescent="0.25">
      <c r="A14867" s="1" t="s">
        <v>27007</v>
      </c>
      <c r="B14867" s="1" t="s">
        <v>10814</v>
      </c>
      <c r="C14867" s="1" t="s">
        <v>32</v>
      </c>
      <c r="D14867" s="16">
        <v>39814</v>
      </c>
      <c r="E14867" s="1" t="s">
        <v>55</v>
      </c>
      <c r="F14867" s="1" t="s">
        <v>3873</v>
      </c>
      <c r="G14867">
        <v>0</v>
      </c>
      <c r="H14867">
        <v>0</v>
      </c>
      <c r="I14867">
        <v>0.03</v>
      </c>
      <c r="J14867">
        <v>0</v>
      </c>
      <c r="K14867">
        <v>0.03</v>
      </c>
    </row>
    <row r="14868" spans="1:11" x14ac:dyDescent="0.25">
      <c r="A14868" s="1" t="s">
        <v>27008</v>
      </c>
      <c r="B14868" s="1" t="s">
        <v>10815</v>
      </c>
      <c r="C14868" s="1" t="s">
        <v>58</v>
      </c>
      <c r="D14868" s="16">
        <v>36892</v>
      </c>
      <c r="E14868" s="1" t="s">
        <v>41</v>
      </c>
      <c r="F14868" s="1" t="s">
        <v>4973</v>
      </c>
      <c r="G14868">
        <v>0</v>
      </c>
      <c r="H14868">
        <v>0</v>
      </c>
      <c r="I14868">
        <v>0.03</v>
      </c>
      <c r="J14868">
        <v>0</v>
      </c>
      <c r="K14868">
        <v>0.03</v>
      </c>
    </row>
    <row r="14869" spans="1:11" x14ac:dyDescent="0.25">
      <c r="A14869" s="1" t="s">
        <v>27009</v>
      </c>
      <c r="B14869" s="1" t="s">
        <v>10816</v>
      </c>
      <c r="C14869" s="1" t="s">
        <v>730</v>
      </c>
      <c r="D14869" s="16">
        <v>42370</v>
      </c>
      <c r="E14869" s="1" t="s">
        <v>106</v>
      </c>
      <c r="F14869" s="1" t="s">
        <v>5809</v>
      </c>
      <c r="G14869">
        <v>0</v>
      </c>
      <c r="H14869">
        <v>0</v>
      </c>
      <c r="I14869">
        <v>0.03</v>
      </c>
      <c r="J14869">
        <v>0</v>
      </c>
      <c r="K14869">
        <v>0.03</v>
      </c>
    </row>
    <row r="14870" spans="1:11" x14ac:dyDescent="0.25">
      <c r="A14870" s="1" t="s">
        <v>27010</v>
      </c>
      <c r="B14870" s="1" t="s">
        <v>10576</v>
      </c>
      <c r="C14870" s="1" t="s">
        <v>12</v>
      </c>
      <c r="D14870" s="16">
        <v>40544</v>
      </c>
      <c r="E14870" s="1" t="s">
        <v>14</v>
      </c>
      <c r="F14870" s="1" t="s">
        <v>3814</v>
      </c>
      <c r="G14870">
        <v>0</v>
      </c>
      <c r="H14870">
        <v>0.02</v>
      </c>
      <c r="I14870">
        <v>0</v>
      </c>
      <c r="J14870">
        <v>0</v>
      </c>
      <c r="K14870">
        <v>0.03</v>
      </c>
    </row>
    <row r="14871" spans="1:11" x14ac:dyDescent="0.25">
      <c r="A14871" s="1" t="s">
        <v>27011</v>
      </c>
      <c r="B14871" s="1" t="s">
        <v>4167</v>
      </c>
      <c r="C14871" s="1" t="s">
        <v>144</v>
      </c>
      <c r="D14871" s="16">
        <v>39814</v>
      </c>
      <c r="E14871" s="1" t="s">
        <v>242</v>
      </c>
      <c r="F14871" s="1" t="s">
        <v>253</v>
      </c>
      <c r="G14871">
        <v>0</v>
      </c>
      <c r="H14871">
        <v>0.02</v>
      </c>
      <c r="I14871">
        <v>0</v>
      </c>
      <c r="J14871">
        <v>0</v>
      </c>
      <c r="K14871">
        <v>0.03</v>
      </c>
    </row>
    <row r="14872" spans="1:11" x14ac:dyDescent="0.25">
      <c r="A14872" s="1" t="s">
        <v>27012</v>
      </c>
      <c r="B14872" s="1" t="s">
        <v>10817</v>
      </c>
      <c r="C14872" s="1" t="s">
        <v>144</v>
      </c>
      <c r="D14872" s="16">
        <v>38718</v>
      </c>
      <c r="E14872" s="1" t="s">
        <v>27</v>
      </c>
      <c r="F14872" s="1" t="s">
        <v>155</v>
      </c>
      <c r="G14872">
        <v>0</v>
      </c>
      <c r="H14872">
        <v>0.02</v>
      </c>
      <c r="I14872">
        <v>0</v>
      </c>
      <c r="J14872">
        <v>0</v>
      </c>
      <c r="K14872">
        <v>0.03</v>
      </c>
    </row>
    <row r="14873" spans="1:11" x14ac:dyDescent="0.25">
      <c r="A14873" s="1" t="s">
        <v>27013</v>
      </c>
      <c r="B14873" s="1" t="s">
        <v>10818</v>
      </c>
      <c r="C14873" s="1" t="s">
        <v>157</v>
      </c>
      <c r="D14873" s="16">
        <v>40179</v>
      </c>
      <c r="E14873" s="1" t="s">
        <v>34</v>
      </c>
      <c r="F14873" s="1" t="s">
        <v>9075</v>
      </c>
      <c r="G14873">
        <v>0</v>
      </c>
      <c r="H14873">
        <v>0</v>
      </c>
      <c r="I14873">
        <v>0.03</v>
      </c>
      <c r="J14873">
        <v>0</v>
      </c>
      <c r="K14873">
        <v>0.03</v>
      </c>
    </row>
    <row r="14874" spans="1:11" x14ac:dyDescent="0.25">
      <c r="A14874" s="1" t="s">
        <v>27014</v>
      </c>
      <c r="B14874" s="1" t="s">
        <v>10819</v>
      </c>
      <c r="C14874" s="1" t="s">
        <v>144</v>
      </c>
      <c r="D14874" s="16">
        <v>37257</v>
      </c>
      <c r="E14874" s="1" t="s">
        <v>38</v>
      </c>
      <c r="F14874" s="1" t="s">
        <v>136</v>
      </c>
      <c r="G14874">
        <v>0.01</v>
      </c>
      <c r="H14874">
        <v>0.01</v>
      </c>
      <c r="I14874">
        <v>0</v>
      </c>
      <c r="J14874">
        <v>0</v>
      </c>
      <c r="K14874">
        <v>0.03</v>
      </c>
    </row>
    <row r="14875" spans="1:11" x14ac:dyDescent="0.25">
      <c r="A14875" s="1" t="s">
        <v>27015</v>
      </c>
      <c r="B14875" s="1" t="s">
        <v>6056</v>
      </c>
      <c r="C14875" s="1" t="s">
        <v>49</v>
      </c>
      <c r="D14875" s="16">
        <v>42005</v>
      </c>
      <c r="E14875" s="1" t="s">
        <v>106</v>
      </c>
      <c r="F14875" s="1" t="s">
        <v>3353</v>
      </c>
      <c r="G14875">
        <v>0.02</v>
      </c>
      <c r="H14875">
        <v>0.01</v>
      </c>
      <c r="I14875">
        <v>0</v>
      </c>
      <c r="J14875">
        <v>0</v>
      </c>
      <c r="K14875">
        <v>0.03</v>
      </c>
    </row>
    <row r="14876" spans="1:11" x14ac:dyDescent="0.25">
      <c r="A14876" s="1" t="s">
        <v>27016</v>
      </c>
      <c r="B14876" s="1" t="s">
        <v>10820</v>
      </c>
      <c r="C14876" s="1" t="s">
        <v>109</v>
      </c>
      <c r="D14876" s="16">
        <v>35065</v>
      </c>
      <c r="E14876" s="1" t="s">
        <v>14</v>
      </c>
      <c r="F14876" s="1" t="s">
        <v>7303</v>
      </c>
      <c r="G14876">
        <v>0.01</v>
      </c>
      <c r="H14876">
        <v>0.01</v>
      </c>
      <c r="I14876">
        <v>0</v>
      </c>
      <c r="J14876">
        <v>0</v>
      </c>
      <c r="K14876">
        <v>0.03</v>
      </c>
    </row>
    <row r="14877" spans="1:11" x14ac:dyDescent="0.25">
      <c r="A14877" s="1" t="s">
        <v>27017</v>
      </c>
      <c r="B14877" s="1" t="s">
        <v>2279</v>
      </c>
      <c r="C14877" s="1" t="s">
        <v>144</v>
      </c>
      <c r="D14877" s="16">
        <v>39814</v>
      </c>
      <c r="E14877" s="1" t="s">
        <v>55</v>
      </c>
      <c r="F14877" s="1" t="s">
        <v>79</v>
      </c>
      <c r="G14877">
        <v>0.02</v>
      </c>
      <c r="H14877">
        <v>0</v>
      </c>
      <c r="I14877">
        <v>0</v>
      </c>
      <c r="J14877">
        <v>0</v>
      </c>
      <c r="K14877">
        <v>0.03</v>
      </c>
    </row>
    <row r="14878" spans="1:11" hidden="1" x14ac:dyDescent="0.25">
      <c r="A14878" s="1" t="s">
        <v>27018</v>
      </c>
      <c r="B14878" s="1" t="s">
        <v>10821</v>
      </c>
      <c r="C14878" s="1" t="s">
        <v>12</v>
      </c>
      <c r="E14878" s="1" t="s">
        <v>41</v>
      </c>
      <c r="F14878" s="1" t="s">
        <v>1557</v>
      </c>
      <c r="G14878">
        <v>0.02</v>
      </c>
      <c r="H14878">
        <v>0</v>
      </c>
      <c r="I14878">
        <v>0</v>
      </c>
      <c r="J14878">
        <v>0</v>
      </c>
      <c r="K14878">
        <v>0.03</v>
      </c>
    </row>
    <row r="14879" spans="1:11" x14ac:dyDescent="0.25">
      <c r="A14879" s="1" t="s">
        <v>27019</v>
      </c>
      <c r="B14879" s="1" t="s">
        <v>10822</v>
      </c>
      <c r="C14879" s="1" t="s">
        <v>157</v>
      </c>
      <c r="D14879" s="16">
        <v>41275</v>
      </c>
      <c r="E14879" s="1" t="s">
        <v>106</v>
      </c>
      <c r="F14879" s="1" t="s">
        <v>5800</v>
      </c>
      <c r="G14879">
        <v>0</v>
      </c>
      <c r="H14879">
        <v>0</v>
      </c>
      <c r="I14879">
        <v>0.03</v>
      </c>
      <c r="J14879">
        <v>0</v>
      </c>
      <c r="K14879">
        <v>0.03</v>
      </c>
    </row>
    <row r="14880" spans="1:11" x14ac:dyDescent="0.25">
      <c r="A14880" s="1" t="s">
        <v>27020</v>
      </c>
      <c r="B14880" s="1" t="s">
        <v>10823</v>
      </c>
      <c r="C14880" s="1" t="s">
        <v>58</v>
      </c>
      <c r="D14880" s="16">
        <v>37622</v>
      </c>
      <c r="E14880" s="1" t="s">
        <v>38</v>
      </c>
      <c r="F14880" s="1" t="s">
        <v>3361</v>
      </c>
      <c r="G14880">
        <v>0.01</v>
      </c>
      <c r="H14880">
        <v>0.01</v>
      </c>
      <c r="I14880">
        <v>0</v>
      </c>
      <c r="J14880">
        <v>0</v>
      </c>
      <c r="K14880">
        <v>0.03</v>
      </c>
    </row>
    <row r="14881" spans="1:11" x14ac:dyDescent="0.25">
      <c r="A14881" s="1" t="s">
        <v>27021</v>
      </c>
      <c r="B14881" s="1" t="s">
        <v>10824</v>
      </c>
      <c r="C14881" s="1" t="s">
        <v>12</v>
      </c>
      <c r="D14881" s="16">
        <v>39814</v>
      </c>
      <c r="E14881" s="1" t="s">
        <v>41</v>
      </c>
      <c r="F14881" s="1" t="s">
        <v>7472</v>
      </c>
      <c r="G14881">
        <v>0.02</v>
      </c>
      <c r="H14881">
        <v>0</v>
      </c>
      <c r="I14881">
        <v>0</v>
      </c>
      <c r="J14881">
        <v>0</v>
      </c>
      <c r="K14881">
        <v>0.03</v>
      </c>
    </row>
    <row r="14882" spans="1:11" x14ac:dyDescent="0.25">
      <c r="A14882" s="1" t="s">
        <v>27022</v>
      </c>
      <c r="B14882" s="1" t="s">
        <v>7011</v>
      </c>
      <c r="C14882" s="1" t="s">
        <v>71</v>
      </c>
      <c r="D14882" s="16">
        <v>37622</v>
      </c>
      <c r="E14882" s="1" t="s">
        <v>21</v>
      </c>
      <c r="F14882" s="1" t="s">
        <v>421</v>
      </c>
      <c r="G14882">
        <v>0.02</v>
      </c>
      <c r="H14882">
        <v>0.01</v>
      </c>
      <c r="I14882">
        <v>0</v>
      </c>
      <c r="J14882">
        <v>0</v>
      </c>
      <c r="K14882">
        <v>0.03</v>
      </c>
    </row>
    <row r="14883" spans="1:11" x14ac:dyDescent="0.25">
      <c r="A14883" s="1" t="s">
        <v>27023</v>
      </c>
      <c r="B14883" s="1" t="s">
        <v>10825</v>
      </c>
      <c r="C14883" s="1" t="s">
        <v>157</v>
      </c>
      <c r="D14883" s="16">
        <v>40909</v>
      </c>
      <c r="E14883" s="1" t="s">
        <v>106</v>
      </c>
      <c r="F14883" s="1" t="s">
        <v>5809</v>
      </c>
      <c r="G14883">
        <v>0</v>
      </c>
      <c r="H14883">
        <v>0</v>
      </c>
      <c r="I14883">
        <v>0.03</v>
      </c>
      <c r="J14883">
        <v>0</v>
      </c>
      <c r="K14883">
        <v>0.03</v>
      </c>
    </row>
    <row r="14884" spans="1:11" x14ac:dyDescent="0.25">
      <c r="A14884" s="1" t="s">
        <v>27024</v>
      </c>
      <c r="B14884" s="1" t="s">
        <v>10826</v>
      </c>
      <c r="C14884" s="1" t="s">
        <v>86</v>
      </c>
      <c r="D14884" s="16">
        <v>42005</v>
      </c>
      <c r="E14884" s="1" t="s">
        <v>34</v>
      </c>
      <c r="F14884" s="1" t="s">
        <v>332</v>
      </c>
      <c r="G14884">
        <v>0</v>
      </c>
      <c r="H14884">
        <v>0</v>
      </c>
      <c r="I14884">
        <v>0.03</v>
      </c>
      <c r="J14884">
        <v>0</v>
      </c>
      <c r="K14884">
        <v>0.03</v>
      </c>
    </row>
    <row r="14885" spans="1:11" x14ac:dyDescent="0.25">
      <c r="A14885" s="1" t="s">
        <v>27025</v>
      </c>
      <c r="B14885" s="1" t="s">
        <v>10827</v>
      </c>
      <c r="C14885" s="1" t="s">
        <v>32</v>
      </c>
      <c r="D14885" s="16">
        <v>38718</v>
      </c>
      <c r="E14885" s="1" t="s">
        <v>242</v>
      </c>
      <c r="F14885" s="1" t="s">
        <v>3069</v>
      </c>
      <c r="G14885">
        <v>0.01</v>
      </c>
      <c r="H14885">
        <v>0.01</v>
      </c>
      <c r="I14885">
        <v>0</v>
      </c>
      <c r="J14885">
        <v>0</v>
      </c>
      <c r="K14885">
        <v>0.03</v>
      </c>
    </row>
    <row r="14886" spans="1:11" x14ac:dyDescent="0.25">
      <c r="A14886" s="1" t="s">
        <v>27026</v>
      </c>
      <c r="B14886" s="1" t="s">
        <v>1056</v>
      </c>
      <c r="C14886" s="1" t="s">
        <v>144</v>
      </c>
      <c r="D14886" s="16">
        <v>40544</v>
      </c>
      <c r="E14886" s="1" t="s">
        <v>55</v>
      </c>
      <c r="F14886" s="1" t="s">
        <v>488</v>
      </c>
      <c r="G14886">
        <v>0.02</v>
      </c>
      <c r="H14886">
        <v>0</v>
      </c>
      <c r="I14886">
        <v>0</v>
      </c>
      <c r="J14886">
        <v>0</v>
      </c>
      <c r="K14886">
        <v>0.03</v>
      </c>
    </row>
    <row r="14887" spans="1:11" x14ac:dyDescent="0.25">
      <c r="A14887" s="1" t="s">
        <v>27027</v>
      </c>
      <c r="B14887" s="1" t="s">
        <v>10199</v>
      </c>
      <c r="C14887" s="1" t="s">
        <v>177</v>
      </c>
      <c r="D14887" s="16">
        <v>41275</v>
      </c>
      <c r="E14887" s="1" t="s">
        <v>14</v>
      </c>
      <c r="F14887" s="1" t="s">
        <v>1008</v>
      </c>
      <c r="G14887">
        <v>0</v>
      </c>
      <c r="H14887">
        <v>0.02</v>
      </c>
      <c r="I14887">
        <v>0</v>
      </c>
      <c r="J14887">
        <v>0</v>
      </c>
      <c r="K14887">
        <v>0.03</v>
      </c>
    </row>
    <row r="14888" spans="1:11" x14ac:dyDescent="0.25">
      <c r="A14888" s="1" t="s">
        <v>27028</v>
      </c>
      <c r="B14888" s="1" t="s">
        <v>4796</v>
      </c>
      <c r="C14888" s="1" t="s">
        <v>144</v>
      </c>
      <c r="D14888" s="16">
        <v>37622</v>
      </c>
      <c r="E14888" s="1" t="s">
        <v>41</v>
      </c>
      <c r="F14888" s="1" t="s">
        <v>292</v>
      </c>
      <c r="G14888">
        <v>0</v>
      </c>
      <c r="H14888">
        <v>0.02</v>
      </c>
      <c r="I14888">
        <v>0</v>
      </c>
      <c r="J14888">
        <v>0</v>
      </c>
      <c r="K14888">
        <v>0.03</v>
      </c>
    </row>
    <row r="14889" spans="1:11" x14ac:dyDescent="0.25">
      <c r="A14889" s="1" t="s">
        <v>27029</v>
      </c>
      <c r="B14889" s="1" t="s">
        <v>10515</v>
      </c>
      <c r="C14889" s="1" t="s">
        <v>49</v>
      </c>
      <c r="D14889" s="16">
        <v>42005</v>
      </c>
      <c r="E14889" s="1" t="s">
        <v>55</v>
      </c>
      <c r="F14889" s="1" t="s">
        <v>79</v>
      </c>
      <c r="G14889">
        <v>0</v>
      </c>
      <c r="H14889">
        <v>0.02</v>
      </c>
      <c r="I14889">
        <v>0</v>
      </c>
      <c r="J14889">
        <v>0</v>
      </c>
      <c r="K14889">
        <v>0.03</v>
      </c>
    </row>
    <row r="14890" spans="1:11" x14ac:dyDescent="0.25">
      <c r="A14890" s="1" t="s">
        <v>27030</v>
      </c>
      <c r="B14890" s="1" t="s">
        <v>10828</v>
      </c>
      <c r="C14890" s="1" t="s">
        <v>32</v>
      </c>
      <c r="D14890" s="16">
        <v>40179</v>
      </c>
      <c r="E14890" s="1" t="s">
        <v>106</v>
      </c>
      <c r="F14890" s="1" t="s">
        <v>2472</v>
      </c>
      <c r="G14890">
        <v>0</v>
      </c>
      <c r="H14890">
        <v>0</v>
      </c>
      <c r="I14890">
        <v>0.03</v>
      </c>
      <c r="J14890">
        <v>0</v>
      </c>
      <c r="K14890">
        <v>0.03</v>
      </c>
    </row>
    <row r="14891" spans="1:11" x14ac:dyDescent="0.25">
      <c r="A14891" s="1" t="s">
        <v>27031</v>
      </c>
      <c r="B14891" s="1" t="s">
        <v>10829</v>
      </c>
      <c r="C14891" s="1" t="s">
        <v>53</v>
      </c>
      <c r="D14891" s="16">
        <v>41275</v>
      </c>
      <c r="E14891" s="1" t="s">
        <v>34</v>
      </c>
      <c r="F14891" s="1" t="s">
        <v>10830</v>
      </c>
      <c r="G14891">
        <v>0</v>
      </c>
      <c r="H14891">
        <v>0</v>
      </c>
      <c r="I14891">
        <v>0.03</v>
      </c>
      <c r="J14891">
        <v>0</v>
      </c>
      <c r="K14891">
        <v>0.03</v>
      </c>
    </row>
    <row r="14892" spans="1:11" x14ac:dyDescent="0.25">
      <c r="A14892" s="1" t="s">
        <v>27032</v>
      </c>
      <c r="B14892" s="1" t="s">
        <v>10831</v>
      </c>
      <c r="C14892" s="1" t="s">
        <v>58</v>
      </c>
      <c r="D14892" s="16">
        <v>39083</v>
      </c>
      <c r="E14892" s="1" t="s">
        <v>34</v>
      </c>
      <c r="F14892" s="1" t="s">
        <v>147</v>
      </c>
      <c r="G14892">
        <v>0</v>
      </c>
      <c r="H14892">
        <v>0</v>
      </c>
      <c r="I14892">
        <v>0.03</v>
      </c>
      <c r="J14892">
        <v>0</v>
      </c>
      <c r="K14892">
        <v>0.03</v>
      </c>
    </row>
    <row r="14893" spans="1:11" x14ac:dyDescent="0.25">
      <c r="A14893" s="1" t="s">
        <v>27033</v>
      </c>
      <c r="B14893" s="1" t="s">
        <v>10832</v>
      </c>
      <c r="C14893" s="1" t="s">
        <v>58</v>
      </c>
      <c r="D14893" s="16">
        <v>38718</v>
      </c>
      <c r="E14893" s="1" t="s">
        <v>14</v>
      </c>
      <c r="F14893" s="1" t="s">
        <v>7472</v>
      </c>
      <c r="G14893">
        <v>0.01</v>
      </c>
      <c r="H14893">
        <v>0.01</v>
      </c>
      <c r="I14893">
        <v>0</v>
      </c>
      <c r="J14893">
        <v>0</v>
      </c>
      <c r="K14893">
        <v>0.03</v>
      </c>
    </row>
    <row r="14894" spans="1:11" x14ac:dyDescent="0.25">
      <c r="A14894" s="1" t="s">
        <v>27034</v>
      </c>
      <c r="B14894" s="1" t="s">
        <v>10833</v>
      </c>
      <c r="C14894" s="1" t="s">
        <v>71</v>
      </c>
      <c r="D14894" s="16">
        <v>38718</v>
      </c>
      <c r="E14894" s="1" t="s">
        <v>27</v>
      </c>
      <c r="F14894" s="1" t="s">
        <v>4373</v>
      </c>
      <c r="G14894">
        <v>0</v>
      </c>
      <c r="H14894">
        <v>0</v>
      </c>
      <c r="I14894">
        <v>0.02</v>
      </c>
      <c r="J14894">
        <v>0</v>
      </c>
      <c r="K14894">
        <v>0.03</v>
      </c>
    </row>
    <row r="14895" spans="1:11" x14ac:dyDescent="0.25">
      <c r="A14895" s="1" t="s">
        <v>27035</v>
      </c>
      <c r="B14895" s="1" t="s">
        <v>10834</v>
      </c>
      <c r="C14895" s="1" t="s">
        <v>109</v>
      </c>
      <c r="D14895" s="16">
        <v>35796</v>
      </c>
      <c r="E14895" s="1" t="s">
        <v>38</v>
      </c>
      <c r="F14895" s="1" t="s">
        <v>8654</v>
      </c>
      <c r="G14895">
        <v>0.01</v>
      </c>
      <c r="H14895">
        <v>0.01</v>
      </c>
      <c r="I14895">
        <v>0</v>
      </c>
      <c r="J14895">
        <v>0</v>
      </c>
      <c r="K14895">
        <v>0.03</v>
      </c>
    </row>
    <row r="14896" spans="1:11" x14ac:dyDescent="0.25">
      <c r="A14896" s="1" t="s">
        <v>27036</v>
      </c>
      <c r="B14896" s="1" t="s">
        <v>10835</v>
      </c>
      <c r="C14896" s="1" t="s">
        <v>157</v>
      </c>
      <c r="D14896" s="16">
        <v>40544</v>
      </c>
      <c r="E14896" s="1" t="s">
        <v>106</v>
      </c>
      <c r="F14896" s="1" t="s">
        <v>5809</v>
      </c>
      <c r="G14896">
        <v>0</v>
      </c>
      <c r="H14896">
        <v>0</v>
      </c>
      <c r="I14896">
        <v>0.03</v>
      </c>
      <c r="J14896">
        <v>0</v>
      </c>
      <c r="K14896">
        <v>0.03</v>
      </c>
    </row>
    <row r="14897" spans="1:11" x14ac:dyDescent="0.25">
      <c r="A14897" s="1" t="s">
        <v>27037</v>
      </c>
      <c r="B14897" s="1" t="s">
        <v>10836</v>
      </c>
      <c r="C14897" s="1" t="s">
        <v>157</v>
      </c>
      <c r="D14897" s="16">
        <v>39814</v>
      </c>
      <c r="E14897" s="1" t="s">
        <v>55</v>
      </c>
      <c r="F14897" s="1" t="s">
        <v>332</v>
      </c>
      <c r="G14897">
        <v>0</v>
      </c>
      <c r="H14897">
        <v>0</v>
      </c>
      <c r="I14897">
        <v>0.03</v>
      </c>
      <c r="J14897">
        <v>0</v>
      </c>
      <c r="K14897">
        <v>0.03</v>
      </c>
    </row>
    <row r="14898" spans="1:11" x14ac:dyDescent="0.25">
      <c r="A14898" s="1" t="s">
        <v>27038</v>
      </c>
      <c r="B14898" s="1" t="s">
        <v>10837</v>
      </c>
      <c r="C14898" s="1" t="s">
        <v>86</v>
      </c>
      <c r="D14898" s="16">
        <v>42370</v>
      </c>
      <c r="E14898" s="1" t="s">
        <v>106</v>
      </c>
      <c r="F14898" s="1" t="s">
        <v>2357</v>
      </c>
      <c r="G14898">
        <v>0.02</v>
      </c>
      <c r="H14898">
        <v>0</v>
      </c>
      <c r="I14898">
        <v>0</v>
      </c>
      <c r="J14898">
        <v>0</v>
      </c>
      <c r="K14898">
        <v>0.03</v>
      </c>
    </row>
    <row r="14899" spans="1:11" x14ac:dyDescent="0.25">
      <c r="A14899" s="1" t="s">
        <v>27039</v>
      </c>
      <c r="B14899" s="1" t="s">
        <v>10838</v>
      </c>
      <c r="C14899" s="1" t="s">
        <v>32</v>
      </c>
      <c r="D14899" s="16">
        <v>39448</v>
      </c>
      <c r="E14899" s="1" t="s">
        <v>34</v>
      </c>
      <c r="F14899" s="1" t="s">
        <v>1008</v>
      </c>
      <c r="G14899">
        <v>0</v>
      </c>
      <c r="H14899">
        <v>0</v>
      </c>
      <c r="I14899">
        <v>0.03</v>
      </c>
      <c r="J14899">
        <v>0</v>
      </c>
      <c r="K14899">
        <v>0.03</v>
      </c>
    </row>
    <row r="14900" spans="1:11" x14ac:dyDescent="0.25">
      <c r="A14900" s="1" t="s">
        <v>27040</v>
      </c>
      <c r="B14900" s="1" t="s">
        <v>10839</v>
      </c>
      <c r="C14900" s="1" t="s">
        <v>61</v>
      </c>
      <c r="D14900" s="16">
        <v>34335</v>
      </c>
      <c r="E14900" s="1" t="s">
        <v>55</v>
      </c>
      <c r="F14900" s="1" t="s">
        <v>1006</v>
      </c>
      <c r="G14900">
        <v>0</v>
      </c>
      <c r="H14900">
        <v>0</v>
      </c>
      <c r="I14900">
        <v>0.03</v>
      </c>
      <c r="J14900">
        <v>0</v>
      </c>
      <c r="K14900">
        <v>0.03</v>
      </c>
    </row>
    <row r="14901" spans="1:11" x14ac:dyDescent="0.25">
      <c r="A14901" s="1" t="s">
        <v>27041</v>
      </c>
      <c r="B14901" s="1" t="s">
        <v>10123</v>
      </c>
      <c r="C14901" s="1" t="s">
        <v>32</v>
      </c>
      <c r="D14901" s="16">
        <v>39083</v>
      </c>
      <c r="E14901" s="1" t="s">
        <v>30</v>
      </c>
      <c r="F14901" s="1" t="s">
        <v>1174</v>
      </c>
      <c r="G14901">
        <v>0.02</v>
      </c>
      <c r="H14901">
        <v>0</v>
      </c>
      <c r="I14901">
        <v>0</v>
      </c>
      <c r="J14901">
        <v>0</v>
      </c>
      <c r="K14901">
        <v>0.03</v>
      </c>
    </row>
    <row r="14902" spans="1:11" x14ac:dyDescent="0.25">
      <c r="A14902" s="1" t="s">
        <v>27042</v>
      </c>
      <c r="B14902" s="1" t="s">
        <v>10840</v>
      </c>
      <c r="C14902" s="1" t="s">
        <v>32</v>
      </c>
      <c r="D14902" s="16">
        <v>39448</v>
      </c>
      <c r="E14902" s="1" t="s">
        <v>41</v>
      </c>
      <c r="F14902" s="1" t="s">
        <v>6639</v>
      </c>
      <c r="G14902">
        <v>0</v>
      </c>
      <c r="H14902">
        <v>0</v>
      </c>
      <c r="I14902">
        <v>0.03</v>
      </c>
      <c r="J14902">
        <v>0</v>
      </c>
      <c r="K14902">
        <v>0.03</v>
      </c>
    </row>
    <row r="14903" spans="1:11" x14ac:dyDescent="0.25">
      <c r="A14903" s="1" t="s">
        <v>27043</v>
      </c>
      <c r="B14903" s="1" t="s">
        <v>10841</v>
      </c>
      <c r="C14903" s="1" t="s">
        <v>12</v>
      </c>
      <c r="D14903" s="16">
        <v>39083</v>
      </c>
      <c r="E14903" s="1" t="s">
        <v>2</v>
      </c>
      <c r="F14903" s="1" t="s">
        <v>6225</v>
      </c>
      <c r="G14903">
        <v>0.02</v>
      </c>
      <c r="H14903">
        <v>0</v>
      </c>
      <c r="I14903">
        <v>0</v>
      </c>
      <c r="J14903">
        <v>0</v>
      </c>
      <c r="K14903">
        <v>0.03</v>
      </c>
    </row>
    <row r="14904" spans="1:11" x14ac:dyDescent="0.25">
      <c r="A14904" s="1" t="s">
        <v>27044</v>
      </c>
      <c r="B14904" s="1" t="s">
        <v>4542</v>
      </c>
      <c r="C14904" s="1" t="s">
        <v>109</v>
      </c>
      <c r="D14904" s="16">
        <v>35065</v>
      </c>
      <c r="E14904" s="1" t="s">
        <v>93</v>
      </c>
      <c r="F14904" s="1" t="s">
        <v>209</v>
      </c>
      <c r="G14904">
        <v>0.01</v>
      </c>
      <c r="H14904">
        <v>0.01</v>
      </c>
      <c r="I14904">
        <v>0</v>
      </c>
      <c r="J14904">
        <v>0</v>
      </c>
      <c r="K14904">
        <v>0.03</v>
      </c>
    </row>
    <row r="14905" spans="1:11" x14ac:dyDescent="0.25">
      <c r="A14905" s="1" t="s">
        <v>27045</v>
      </c>
      <c r="B14905" s="1" t="s">
        <v>9185</v>
      </c>
      <c r="C14905" s="1" t="s">
        <v>58</v>
      </c>
      <c r="D14905" s="16">
        <v>39814</v>
      </c>
      <c r="E14905" s="1" t="s">
        <v>55</v>
      </c>
      <c r="F14905" s="1" t="s">
        <v>332</v>
      </c>
      <c r="G14905">
        <v>0</v>
      </c>
      <c r="H14905">
        <v>0</v>
      </c>
      <c r="I14905">
        <v>0.03</v>
      </c>
      <c r="J14905">
        <v>0</v>
      </c>
      <c r="K14905">
        <v>0.03</v>
      </c>
    </row>
    <row r="14906" spans="1:11" x14ac:dyDescent="0.25">
      <c r="A14906" s="1" t="s">
        <v>27046</v>
      </c>
      <c r="B14906" s="1" t="s">
        <v>10842</v>
      </c>
      <c r="C14906" s="1" t="s">
        <v>109</v>
      </c>
      <c r="D14906" s="16">
        <v>34700</v>
      </c>
      <c r="E14906" s="1" t="s">
        <v>106</v>
      </c>
      <c r="F14906" s="1" t="s">
        <v>1006</v>
      </c>
      <c r="G14906">
        <v>0</v>
      </c>
      <c r="H14906">
        <v>0</v>
      </c>
      <c r="I14906">
        <v>0.02</v>
      </c>
      <c r="J14906">
        <v>0</v>
      </c>
      <c r="K14906">
        <v>0.03</v>
      </c>
    </row>
    <row r="14907" spans="1:11" x14ac:dyDescent="0.25">
      <c r="A14907" s="1" t="s">
        <v>27047</v>
      </c>
      <c r="B14907" s="1" t="s">
        <v>10843</v>
      </c>
      <c r="C14907" s="1" t="s">
        <v>32</v>
      </c>
      <c r="D14907" s="16">
        <v>39083</v>
      </c>
      <c r="E14907" s="1" t="s">
        <v>106</v>
      </c>
      <c r="F14907" s="1" t="s">
        <v>10844</v>
      </c>
      <c r="G14907">
        <v>0</v>
      </c>
      <c r="H14907">
        <v>0</v>
      </c>
      <c r="I14907">
        <v>0.03</v>
      </c>
      <c r="J14907">
        <v>0</v>
      </c>
      <c r="K14907">
        <v>0.03</v>
      </c>
    </row>
    <row r="14908" spans="1:11" x14ac:dyDescent="0.25">
      <c r="A14908" s="1" t="s">
        <v>27048</v>
      </c>
      <c r="B14908" s="1" t="s">
        <v>10491</v>
      </c>
      <c r="C14908" s="1" t="s">
        <v>730</v>
      </c>
      <c r="D14908" s="16">
        <v>40909</v>
      </c>
      <c r="E14908" s="1" t="s">
        <v>106</v>
      </c>
      <c r="F14908" s="1" t="s">
        <v>2129</v>
      </c>
      <c r="G14908">
        <v>0</v>
      </c>
      <c r="H14908">
        <v>0</v>
      </c>
      <c r="I14908">
        <v>0.03</v>
      </c>
      <c r="J14908">
        <v>0</v>
      </c>
      <c r="K14908">
        <v>0.03</v>
      </c>
    </row>
    <row r="14909" spans="1:11" x14ac:dyDescent="0.25">
      <c r="A14909" s="1" t="s">
        <v>27049</v>
      </c>
      <c r="B14909" s="1" t="s">
        <v>10845</v>
      </c>
      <c r="C14909" s="1" t="s">
        <v>58</v>
      </c>
      <c r="D14909" s="16">
        <v>37257</v>
      </c>
      <c r="E14909" s="1" t="s">
        <v>106</v>
      </c>
      <c r="F14909" s="1" t="s">
        <v>1578</v>
      </c>
      <c r="G14909">
        <v>0</v>
      </c>
      <c r="H14909">
        <v>0</v>
      </c>
      <c r="I14909">
        <v>0.03</v>
      </c>
      <c r="J14909">
        <v>0</v>
      </c>
      <c r="K14909">
        <v>0.03</v>
      </c>
    </row>
    <row r="14910" spans="1:11" x14ac:dyDescent="0.25">
      <c r="A14910" s="1" t="s">
        <v>27050</v>
      </c>
      <c r="B14910" s="1" t="s">
        <v>10846</v>
      </c>
      <c r="C14910" s="1" t="s">
        <v>157</v>
      </c>
      <c r="D14910" s="16">
        <v>38718</v>
      </c>
      <c r="E14910" s="1" t="s">
        <v>14</v>
      </c>
      <c r="F14910" s="1" t="s">
        <v>76</v>
      </c>
      <c r="G14910">
        <v>0</v>
      </c>
      <c r="H14910">
        <v>0</v>
      </c>
      <c r="I14910">
        <v>0.03</v>
      </c>
      <c r="J14910">
        <v>0</v>
      </c>
      <c r="K14910">
        <v>0.03</v>
      </c>
    </row>
    <row r="14911" spans="1:11" x14ac:dyDescent="0.25">
      <c r="A14911" s="1" t="s">
        <v>27051</v>
      </c>
      <c r="B14911" s="1" t="s">
        <v>10847</v>
      </c>
      <c r="C14911" s="1" t="s">
        <v>730</v>
      </c>
      <c r="D14911" s="16">
        <v>42370</v>
      </c>
      <c r="E14911" s="1" t="s">
        <v>27</v>
      </c>
      <c r="F14911" s="1" t="s">
        <v>2357</v>
      </c>
      <c r="G14911">
        <v>0</v>
      </c>
      <c r="H14911">
        <v>0</v>
      </c>
      <c r="I14911">
        <v>0.02</v>
      </c>
      <c r="J14911">
        <v>0</v>
      </c>
      <c r="K14911">
        <v>0.02</v>
      </c>
    </row>
    <row r="14912" spans="1:11" x14ac:dyDescent="0.25">
      <c r="A14912" s="1" t="s">
        <v>27052</v>
      </c>
      <c r="B14912" s="1" t="s">
        <v>10804</v>
      </c>
      <c r="C14912" s="1" t="s">
        <v>32</v>
      </c>
      <c r="D14912" s="16">
        <v>39814</v>
      </c>
      <c r="E14912" s="1" t="s">
        <v>41</v>
      </c>
      <c r="F14912" s="1" t="s">
        <v>3954</v>
      </c>
      <c r="G14912">
        <v>0.02</v>
      </c>
      <c r="H14912">
        <v>0</v>
      </c>
      <c r="I14912">
        <v>0</v>
      </c>
      <c r="J14912">
        <v>0</v>
      </c>
      <c r="K14912">
        <v>0.02</v>
      </c>
    </row>
    <row r="14913" spans="1:11" x14ac:dyDescent="0.25">
      <c r="A14913" s="1" t="s">
        <v>27053</v>
      </c>
      <c r="B14913" s="1" t="s">
        <v>10848</v>
      </c>
      <c r="C14913" s="1" t="s">
        <v>730</v>
      </c>
      <c r="D14913" s="16">
        <v>41640</v>
      </c>
      <c r="E14913" s="1" t="s">
        <v>106</v>
      </c>
      <c r="F14913" s="1" t="s">
        <v>5809</v>
      </c>
      <c r="G14913">
        <v>0</v>
      </c>
      <c r="H14913">
        <v>0</v>
      </c>
      <c r="I14913">
        <v>0.02</v>
      </c>
      <c r="J14913">
        <v>0</v>
      </c>
      <c r="K14913">
        <v>0.02</v>
      </c>
    </row>
    <row r="14914" spans="1:11" x14ac:dyDescent="0.25">
      <c r="A14914" s="1" t="s">
        <v>27054</v>
      </c>
      <c r="B14914" s="1" t="s">
        <v>10849</v>
      </c>
      <c r="C14914" s="1" t="s">
        <v>12</v>
      </c>
      <c r="D14914" s="16">
        <v>40544</v>
      </c>
      <c r="E14914" s="1" t="s">
        <v>14</v>
      </c>
      <c r="F14914" s="1" t="s">
        <v>5996</v>
      </c>
      <c r="G14914">
        <v>0.02</v>
      </c>
      <c r="H14914">
        <v>0</v>
      </c>
      <c r="I14914">
        <v>0</v>
      </c>
      <c r="J14914">
        <v>0</v>
      </c>
      <c r="K14914">
        <v>0.02</v>
      </c>
    </row>
    <row r="14915" spans="1:11" x14ac:dyDescent="0.25">
      <c r="A14915" s="1" t="s">
        <v>27055</v>
      </c>
      <c r="B14915" s="1" t="s">
        <v>10672</v>
      </c>
      <c r="C14915" s="1" t="s">
        <v>168</v>
      </c>
      <c r="D14915" s="16">
        <v>42370</v>
      </c>
      <c r="E14915" s="1" t="s">
        <v>55</v>
      </c>
      <c r="F14915" s="1" t="s">
        <v>79</v>
      </c>
      <c r="G14915">
        <v>0.02</v>
      </c>
      <c r="H14915">
        <v>0</v>
      </c>
      <c r="I14915">
        <v>0</v>
      </c>
      <c r="J14915">
        <v>0</v>
      </c>
      <c r="K14915">
        <v>0.02</v>
      </c>
    </row>
    <row r="14916" spans="1:11" x14ac:dyDescent="0.25">
      <c r="A14916" s="1" t="s">
        <v>27056</v>
      </c>
      <c r="B14916" s="1" t="s">
        <v>10850</v>
      </c>
      <c r="C14916" s="1" t="s">
        <v>144</v>
      </c>
      <c r="D14916" s="16">
        <v>38353</v>
      </c>
      <c r="E14916" s="1" t="s">
        <v>242</v>
      </c>
      <c r="F14916" s="1" t="s">
        <v>56</v>
      </c>
      <c r="G14916">
        <v>0</v>
      </c>
      <c r="H14916">
        <v>0.02</v>
      </c>
      <c r="I14916">
        <v>0</v>
      </c>
      <c r="J14916">
        <v>0</v>
      </c>
      <c r="K14916">
        <v>0.02</v>
      </c>
    </row>
    <row r="14917" spans="1:11" x14ac:dyDescent="0.25">
      <c r="A14917" s="1" t="s">
        <v>27057</v>
      </c>
      <c r="B14917" s="1" t="s">
        <v>10851</v>
      </c>
      <c r="C14917" s="1" t="s">
        <v>157</v>
      </c>
      <c r="D14917" s="16">
        <v>39814</v>
      </c>
      <c r="E14917" s="1" t="s">
        <v>34</v>
      </c>
      <c r="F14917" s="1" t="s">
        <v>8792</v>
      </c>
      <c r="G14917">
        <v>0</v>
      </c>
      <c r="H14917">
        <v>0</v>
      </c>
      <c r="I14917">
        <v>0.02</v>
      </c>
      <c r="J14917">
        <v>0</v>
      </c>
      <c r="K14917">
        <v>0.02</v>
      </c>
    </row>
    <row r="14918" spans="1:11" x14ac:dyDescent="0.25">
      <c r="A14918" s="1" t="s">
        <v>27058</v>
      </c>
      <c r="B14918" s="1" t="s">
        <v>10852</v>
      </c>
      <c r="C14918" s="1" t="s">
        <v>32</v>
      </c>
      <c r="D14918" s="16">
        <v>39083</v>
      </c>
      <c r="E14918" s="1" t="s">
        <v>106</v>
      </c>
      <c r="F14918" s="1" t="s">
        <v>214</v>
      </c>
      <c r="G14918">
        <v>0</v>
      </c>
      <c r="H14918">
        <v>0</v>
      </c>
      <c r="I14918">
        <v>0.02</v>
      </c>
      <c r="J14918">
        <v>0</v>
      </c>
      <c r="K14918">
        <v>0.02</v>
      </c>
    </row>
    <row r="14919" spans="1:11" x14ac:dyDescent="0.25">
      <c r="A14919" s="1" t="s">
        <v>27059</v>
      </c>
      <c r="B14919" s="1" t="s">
        <v>9545</v>
      </c>
      <c r="C14919" s="1" t="s">
        <v>175</v>
      </c>
      <c r="D14919" s="16">
        <v>37257</v>
      </c>
      <c r="E14919" s="1" t="s">
        <v>30</v>
      </c>
      <c r="F14919" s="1" t="s">
        <v>453</v>
      </c>
      <c r="G14919">
        <v>0.02</v>
      </c>
      <c r="H14919">
        <v>0</v>
      </c>
      <c r="I14919">
        <v>0</v>
      </c>
      <c r="J14919">
        <v>0</v>
      </c>
      <c r="K14919">
        <v>0.02</v>
      </c>
    </row>
    <row r="14920" spans="1:11" x14ac:dyDescent="0.25">
      <c r="A14920" s="1" t="s">
        <v>27060</v>
      </c>
      <c r="B14920" s="1" t="s">
        <v>10853</v>
      </c>
      <c r="C14920" s="1" t="s">
        <v>144</v>
      </c>
      <c r="D14920" s="16">
        <v>40544</v>
      </c>
      <c r="E14920" s="1" t="s">
        <v>30</v>
      </c>
      <c r="F14920" s="1" t="s">
        <v>1449</v>
      </c>
      <c r="G14920">
        <v>0</v>
      </c>
      <c r="H14920">
        <v>0.02</v>
      </c>
      <c r="I14920">
        <v>0</v>
      </c>
      <c r="J14920">
        <v>0</v>
      </c>
      <c r="K14920">
        <v>0.02</v>
      </c>
    </row>
    <row r="14921" spans="1:11" x14ac:dyDescent="0.25">
      <c r="A14921" s="1" t="s">
        <v>27061</v>
      </c>
      <c r="B14921" s="1" t="s">
        <v>10854</v>
      </c>
      <c r="C14921" s="1" t="s">
        <v>144</v>
      </c>
      <c r="D14921" s="16">
        <v>38718</v>
      </c>
      <c r="E14921" s="1" t="s">
        <v>242</v>
      </c>
      <c r="F14921" s="1" t="s">
        <v>226</v>
      </c>
      <c r="G14921">
        <v>0</v>
      </c>
      <c r="H14921">
        <v>0.02</v>
      </c>
      <c r="I14921">
        <v>0</v>
      </c>
      <c r="J14921">
        <v>0</v>
      </c>
      <c r="K14921">
        <v>0.02</v>
      </c>
    </row>
    <row r="14922" spans="1:11" x14ac:dyDescent="0.25">
      <c r="A14922" s="1" t="s">
        <v>27062</v>
      </c>
      <c r="B14922" s="1" t="s">
        <v>10855</v>
      </c>
      <c r="C14922" s="1" t="s">
        <v>71</v>
      </c>
      <c r="D14922" s="16">
        <v>38353</v>
      </c>
      <c r="E14922" s="1" t="s">
        <v>21</v>
      </c>
      <c r="F14922" s="1" t="s">
        <v>1536</v>
      </c>
      <c r="G14922">
        <v>0.02</v>
      </c>
      <c r="H14922">
        <v>0.01</v>
      </c>
      <c r="I14922">
        <v>0</v>
      </c>
      <c r="J14922">
        <v>0</v>
      </c>
      <c r="K14922">
        <v>0.02</v>
      </c>
    </row>
    <row r="14923" spans="1:11" x14ac:dyDescent="0.25">
      <c r="A14923" s="1" t="s">
        <v>27063</v>
      </c>
      <c r="B14923" s="1" t="s">
        <v>10856</v>
      </c>
      <c r="C14923" s="1" t="s">
        <v>157</v>
      </c>
      <c r="D14923" s="16">
        <v>40179</v>
      </c>
      <c r="E14923" s="1" t="s">
        <v>106</v>
      </c>
      <c r="F14923" s="1" t="s">
        <v>5809</v>
      </c>
      <c r="G14923">
        <v>0</v>
      </c>
      <c r="H14923">
        <v>0</v>
      </c>
      <c r="I14923">
        <v>0.02</v>
      </c>
      <c r="J14923">
        <v>0</v>
      </c>
      <c r="K14923">
        <v>0.02</v>
      </c>
    </row>
    <row r="14924" spans="1:11" x14ac:dyDescent="0.25">
      <c r="A14924" s="1" t="s">
        <v>27064</v>
      </c>
      <c r="B14924" s="1" t="s">
        <v>10857</v>
      </c>
      <c r="C14924" s="1" t="s">
        <v>58</v>
      </c>
      <c r="D14924" s="16">
        <v>40179</v>
      </c>
      <c r="E14924" s="1" t="s">
        <v>106</v>
      </c>
      <c r="F14924" s="1" t="s">
        <v>9422</v>
      </c>
      <c r="G14924">
        <v>0</v>
      </c>
      <c r="H14924">
        <v>0</v>
      </c>
      <c r="I14924">
        <v>0.02</v>
      </c>
      <c r="J14924">
        <v>0</v>
      </c>
      <c r="K14924">
        <v>0.02</v>
      </c>
    </row>
    <row r="14925" spans="1:11" x14ac:dyDescent="0.25">
      <c r="A14925" s="1" t="s">
        <v>27065</v>
      </c>
      <c r="B14925" s="1" t="s">
        <v>10858</v>
      </c>
      <c r="C14925" s="1" t="s">
        <v>139</v>
      </c>
      <c r="D14925" s="16">
        <v>37987</v>
      </c>
      <c r="E14925" s="1" t="s">
        <v>21</v>
      </c>
      <c r="F14925" s="1" t="s">
        <v>3134</v>
      </c>
      <c r="G14925">
        <v>0.02</v>
      </c>
      <c r="H14925">
        <v>0.01</v>
      </c>
      <c r="I14925">
        <v>0</v>
      </c>
      <c r="J14925">
        <v>0</v>
      </c>
      <c r="K14925">
        <v>0.02</v>
      </c>
    </row>
    <row r="14926" spans="1:11" x14ac:dyDescent="0.25">
      <c r="A14926" s="1" t="s">
        <v>27066</v>
      </c>
      <c r="B14926" s="1" t="s">
        <v>10859</v>
      </c>
      <c r="C14926" s="1" t="s">
        <v>730</v>
      </c>
      <c r="D14926" s="16">
        <v>41275</v>
      </c>
      <c r="E14926" s="1" t="s">
        <v>106</v>
      </c>
      <c r="F14926" s="1" t="s">
        <v>7541</v>
      </c>
      <c r="G14926">
        <v>0</v>
      </c>
      <c r="H14926">
        <v>0</v>
      </c>
      <c r="I14926">
        <v>0.02</v>
      </c>
      <c r="J14926">
        <v>0</v>
      </c>
      <c r="K14926">
        <v>0.02</v>
      </c>
    </row>
    <row r="14927" spans="1:11" hidden="1" x14ac:dyDescent="0.25">
      <c r="A14927" s="1" t="s">
        <v>27067</v>
      </c>
      <c r="B14927" s="1" t="s">
        <v>10860</v>
      </c>
      <c r="C14927" s="1" t="s">
        <v>175</v>
      </c>
      <c r="E14927" s="1" t="s">
        <v>21</v>
      </c>
      <c r="F14927" s="1" t="s">
        <v>915</v>
      </c>
      <c r="G14927">
        <v>0.02</v>
      </c>
      <c r="H14927">
        <v>0</v>
      </c>
      <c r="I14927">
        <v>0</v>
      </c>
      <c r="J14927">
        <v>0</v>
      </c>
      <c r="K14927">
        <v>0.02</v>
      </c>
    </row>
    <row r="14928" spans="1:11" x14ac:dyDescent="0.25">
      <c r="A14928" s="1" t="s">
        <v>27068</v>
      </c>
      <c r="B14928" s="1" t="s">
        <v>10861</v>
      </c>
      <c r="C14928" s="1" t="s">
        <v>144</v>
      </c>
      <c r="D14928" s="16">
        <v>39814</v>
      </c>
      <c r="E14928" s="1" t="s">
        <v>106</v>
      </c>
      <c r="F14928" s="1" t="s">
        <v>4773</v>
      </c>
      <c r="G14928">
        <v>0</v>
      </c>
      <c r="H14928">
        <v>0.02</v>
      </c>
      <c r="I14928">
        <v>0</v>
      </c>
      <c r="J14928">
        <v>0</v>
      </c>
      <c r="K14928">
        <v>0.02</v>
      </c>
    </row>
    <row r="14929" spans="1:11" x14ac:dyDescent="0.25">
      <c r="A14929" s="1" t="s">
        <v>27069</v>
      </c>
      <c r="B14929" s="1" t="s">
        <v>10862</v>
      </c>
      <c r="C14929" s="1" t="s">
        <v>871</v>
      </c>
      <c r="D14929" s="16">
        <v>34700</v>
      </c>
      <c r="E14929" s="1" t="s">
        <v>34</v>
      </c>
      <c r="F14929" s="1" t="s">
        <v>5224</v>
      </c>
      <c r="G14929">
        <v>0</v>
      </c>
      <c r="H14929">
        <v>0</v>
      </c>
      <c r="I14929">
        <v>0.02</v>
      </c>
      <c r="J14929">
        <v>0</v>
      </c>
      <c r="K14929">
        <v>0.02</v>
      </c>
    </row>
    <row r="14930" spans="1:11" x14ac:dyDescent="0.25">
      <c r="A14930" s="1" t="s">
        <v>27070</v>
      </c>
      <c r="B14930" s="1" t="s">
        <v>10863</v>
      </c>
      <c r="C14930" s="1" t="s">
        <v>49</v>
      </c>
      <c r="D14930" s="16">
        <v>39814</v>
      </c>
      <c r="E14930" s="1" t="s">
        <v>38</v>
      </c>
      <c r="F14930" s="1" t="s">
        <v>7541</v>
      </c>
      <c r="G14930">
        <v>0</v>
      </c>
      <c r="H14930">
        <v>0</v>
      </c>
      <c r="I14930">
        <v>0.02</v>
      </c>
      <c r="J14930">
        <v>0</v>
      </c>
      <c r="K14930">
        <v>0.02</v>
      </c>
    </row>
    <row r="14931" spans="1:11" x14ac:dyDescent="0.25">
      <c r="A14931" s="1" t="s">
        <v>27071</v>
      </c>
      <c r="B14931" s="1" t="s">
        <v>10864</v>
      </c>
      <c r="C14931" s="1" t="s">
        <v>32</v>
      </c>
      <c r="D14931" s="16">
        <v>39814</v>
      </c>
      <c r="E14931" s="1" t="s">
        <v>34</v>
      </c>
      <c r="F14931" s="1" t="s">
        <v>5961</v>
      </c>
      <c r="G14931">
        <v>0</v>
      </c>
      <c r="H14931">
        <v>0.02</v>
      </c>
      <c r="I14931">
        <v>0</v>
      </c>
      <c r="J14931">
        <v>0</v>
      </c>
      <c r="K14931">
        <v>0.02</v>
      </c>
    </row>
    <row r="14932" spans="1:11" x14ac:dyDescent="0.25">
      <c r="A14932" s="1" t="s">
        <v>27072</v>
      </c>
      <c r="B14932" s="1" t="s">
        <v>10865</v>
      </c>
      <c r="C14932" s="1" t="s">
        <v>144</v>
      </c>
      <c r="D14932" s="16">
        <v>38718</v>
      </c>
      <c r="E14932" s="1" t="s">
        <v>242</v>
      </c>
      <c r="F14932" s="1" t="s">
        <v>687</v>
      </c>
      <c r="G14932">
        <v>0</v>
      </c>
      <c r="H14932">
        <v>0.02</v>
      </c>
      <c r="I14932">
        <v>0</v>
      </c>
      <c r="J14932">
        <v>0</v>
      </c>
      <c r="K14932">
        <v>0.02</v>
      </c>
    </row>
    <row r="14933" spans="1:11" x14ac:dyDescent="0.25">
      <c r="A14933" s="1" t="s">
        <v>27073</v>
      </c>
      <c r="B14933" s="1" t="s">
        <v>10866</v>
      </c>
      <c r="C14933" s="1" t="s">
        <v>144</v>
      </c>
      <c r="D14933" s="16">
        <v>39814</v>
      </c>
      <c r="E14933" s="1" t="s">
        <v>242</v>
      </c>
      <c r="F14933" s="1" t="s">
        <v>3943</v>
      </c>
      <c r="G14933">
        <v>0</v>
      </c>
      <c r="H14933">
        <v>0.02</v>
      </c>
      <c r="I14933">
        <v>0</v>
      </c>
      <c r="J14933">
        <v>0</v>
      </c>
      <c r="K14933">
        <v>0.02</v>
      </c>
    </row>
    <row r="14934" spans="1:11" x14ac:dyDescent="0.25">
      <c r="A14934" s="1" t="s">
        <v>27074</v>
      </c>
      <c r="B14934" s="1" t="s">
        <v>10867</v>
      </c>
      <c r="C14934" s="1" t="s">
        <v>58</v>
      </c>
      <c r="D14934" s="16">
        <v>39083</v>
      </c>
      <c r="E14934" s="1" t="s">
        <v>93</v>
      </c>
      <c r="F14934" s="1" t="s">
        <v>6639</v>
      </c>
      <c r="G14934">
        <v>0</v>
      </c>
      <c r="H14934">
        <v>0</v>
      </c>
      <c r="I14934">
        <v>0.02</v>
      </c>
      <c r="J14934">
        <v>0</v>
      </c>
      <c r="K14934">
        <v>0.02</v>
      </c>
    </row>
    <row r="14935" spans="1:11" x14ac:dyDescent="0.25">
      <c r="A14935" s="1" t="s">
        <v>27075</v>
      </c>
      <c r="B14935" s="1" t="s">
        <v>10868</v>
      </c>
      <c r="C14935" s="1" t="s">
        <v>144</v>
      </c>
      <c r="D14935" s="16">
        <v>35796</v>
      </c>
      <c r="E14935" s="1" t="s">
        <v>242</v>
      </c>
      <c r="F14935" s="1" t="s">
        <v>292</v>
      </c>
      <c r="G14935">
        <v>0</v>
      </c>
      <c r="H14935">
        <v>0.02</v>
      </c>
      <c r="I14935">
        <v>0</v>
      </c>
      <c r="J14935">
        <v>0</v>
      </c>
      <c r="K14935">
        <v>0.02</v>
      </c>
    </row>
    <row r="14936" spans="1:11" x14ac:dyDescent="0.25">
      <c r="A14936" s="1" t="s">
        <v>27076</v>
      </c>
      <c r="B14936" s="1" t="s">
        <v>10869</v>
      </c>
      <c r="C14936" s="1" t="s">
        <v>32</v>
      </c>
      <c r="D14936" s="16">
        <v>40544</v>
      </c>
      <c r="E14936" s="1" t="s">
        <v>106</v>
      </c>
      <c r="F14936" s="1" t="s">
        <v>915</v>
      </c>
      <c r="G14936">
        <v>0</v>
      </c>
      <c r="H14936">
        <v>0.02</v>
      </c>
      <c r="I14936">
        <v>0</v>
      </c>
      <c r="J14936">
        <v>0</v>
      </c>
      <c r="K14936">
        <v>0.02</v>
      </c>
    </row>
    <row r="14937" spans="1:11" x14ac:dyDescent="0.25">
      <c r="A14937" s="1" t="s">
        <v>27077</v>
      </c>
      <c r="B14937" s="1" t="s">
        <v>10870</v>
      </c>
      <c r="C14937" s="1" t="s">
        <v>32</v>
      </c>
      <c r="D14937" s="16">
        <v>39448</v>
      </c>
      <c r="E14937" s="1" t="s">
        <v>55</v>
      </c>
      <c r="F14937" s="1" t="s">
        <v>332</v>
      </c>
      <c r="G14937">
        <v>0</v>
      </c>
      <c r="H14937">
        <v>0</v>
      </c>
      <c r="I14937">
        <v>0.02</v>
      </c>
      <c r="J14937">
        <v>0</v>
      </c>
      <c r="K14937">
        <v>0.02</v>
      </c>
    </row>
    <row r="14938" spans="1:11" x14ac:dyDescent="0.25">
      <c r="A14938" s="1" t="s">
        <v>27078</v>
      </c>
      <c r="B14938" s="1" t="s">
        <v>10871</v>
      </c>
      <c r="C14938" s="1" t="s">
        <v>58</v>
      </c>
      <c r="D14938" s="16">
        <v>38353</v>
      </c>
      <c r="E14938" s="1" t="s">
        <v>38</v>
      </c>
      <c r="F14938" s="1" t="s">
        <v>136</v>
      </c>
      <c r="G14938">
        <v>0</v>
      </c>
      <c r="H14938">
        <v>0</v>
      </c>
      <c r="I14938">
        <v>0.02</v>
      </c>
      <c r="J14938">
        <v>0</v>
      </c>
      <c r="K14938">
        <v>0.02</v>
      </c>
    </row>
    <row r="14939" spans="1:11" x14ac:dyDescent="0.25">
      <c r="A14939" s="1" t="s">
        <v>27079</v>
      </c>
      <c r="B14939" s="1" t="s">
        <v>10872</v>
      </c>
      <c r="C14939" s="1" t="s">
        <v>53</v>
      </c>
      <c r="D14939" s="16">
        <v>40909</v>
      </c>
      <c r="E14939" s="1" t="s">
        <v>55</v>
      </c>
      <c r="F14939" s="1" t="s">
        <v>332</v>
      </c>
      <c r="G14939">
        <v>0</v>
      </c>
      <c r="H14939">
        <v>0</v>
      </c>
      <c r="I14939">
        <v>0.02</v>
      </c>
      <c r="J14939">
        <v>0</v>
      </c>
      <c r="K14939">
        <v>0.02</v>
      </c>
    </row>
    <row r="14940" spans="1:11" x14ac:dyDescent="0.25">
      <c r="A14940" s="1" t="s">
        <v>27080</v>
      </c>
      <c r="B14940" s="1" t="s">
        <v>10873</v>
      </c>
      <c r="C14940" s="1" t="s">
        <v>139</v>
      </c>
      <c r="D14940" s="16">
        <v>37622</v>
      </c>
      <c r="E14940" s="1" t="s">
        <v>93</v>
      </c>
      <c r="F14940" s="1" t="s">
        <v>2476</v>
      </c>
      <c r="G14940">
        <v>0.02</v>
      </c>
      <c r="H14940">
        <v>0.01</v>
      </c>
      <c r="I14940">
        <v>0</v>
      </c>
      <c r="J14940">
        <v>0</v>
      </c>
      <c r="K14940">
        <v>0.02</v>
      </c>
    </row>
    <row r="14941" spans="1:11" x14ac:dyDescent="0.25">
      <c r="A14941" s="1" t="s">
        <v>27081</v>
      </c>
      <c r="B14941" s="1" t="s">
        <v>10874</v>
      </c>
      <c r="C14941" s="1" t="s">
        <v>71</v>
      </c>
      <c r="D14941" s="16">
        <v>37987</v>
      </c>
      <c r="E14941" s="1" t="s">
        <v>38</v>
      </c>
      <c r="F14941" s="1" t="s">
        <v>1096</v>
      </c>
      <c r="G14941">
        <v>0.02</v>
      </c>
      <c r="H14941">
        <v>0.01</v>
      </c>
      <c r="I14941">
        <v>0</v>
      </c>
      <c r="J14941">
        <v>0</v>
      </c>
      <c r="K14941">
        <v>0.02</v>
      </c>
    </row>
    <row r="14942" spans="1:11" x14ac:dyDescent="0.25">
      <c r="A14942" s="1" t="s">
        <v>27082</v>
      </c>
      <c r="B14942" s="1" t="s">
        <v>10875</v>
      </c>
      <c r="C14942" s="1" t="s">
        <v>144</v>
      </c>
      <c r="D14942" s="16">
        <v>39083</v>
      </c>
      <c r="E14942" s="1" t="s">
        <v>242</v>
      </c>
      <c r="F14942" s="1" t="s">
        <v>117</v>
      </c>
      <c r="G14942">
        <v>0.01</v>
      </c>
      <c r="H14942">
        <v>0.01</v>
      </c>
      <c r="I14942">
        <v>0</v>
      </c>
      <c r="J14942">
        <v>0</v>
      </c>
      <c r="K14942">
        <v>0.02</v>
      </c>
    </row>
    <row r="14943" spans="1:11" x14ac:dyDescent="0.25">
      <c r="A14943" s="1" t="s">
        <v>27083</v>
      </c>
      <c r="B14943" s="1" t="s">
        <v>7354</v>
      </c>
      <c r="C14943" s="1" t="s">
        <v>12</v>
      </c>
      <c r="D14943" s="16">
        <v>40179</v>
      </c>
      <c r="E14943" s="1" t="s">
        <v>41</v>
      </c>
      <c r="F14943" s="1" t="s">
        <v>687</v>
      </c>
      <c r="G14943">
        <v>0.02</v>
      </c>
      <c r="H14943">
        <v>0</v>
      </c>
      <c r="I14943">
        <v>0</v>
      </c>
      <c r="J14943">
        <v>0</v>
      </c>
      <c r="K14943">
        <v>0.02</v>
      </c>
    </row>
    <row r="14944" spans="1:11" hidden="1" x14ac:dyDescent="0.25">
      <c r="A14944" s="1" t="s">
        <v>27084</v>
      </c>
      <c r="B14944" s="1" t="s">
        <v>10876</v>
      </c>
      <c r="C14944" s="1" t="s">
        <v>53</v>
      </c>
      <c r="E14944" s="1" t="s">
        <v>106</v>
      </c>
      <c r="F14944" s="1" t="s">
        <v>255</v>
      </c>
      <c r="G14944">
        <v>0</v>
      </c>
      <c r="H14944">
        <v>0</v>
      </c>
      <c r="I14944">
        <v>0.02</v>
      </c>
      <c r="J14944">
        <v>0</v>
      </c>
      <c r="K14944">
        <v>0.02</v>
      </c>
    </row>
    <row r="14945" spans="1:11" x14ac:dyDescent="0.25">
      <c r="A14945" s="1" t="s">
        <v>27085</v>
      </c>
      <c r="B14945" s="1" t="s">
        <v>10877</v>
      </c>
      <c r="C14945" s="1" t="s">
        <v>58</v>
      </c>
      <c r="D14945" s="16">
        <v>38718</v>
      </c>
      <c r="E14945" s="1" t="s">
        <v>41</v>
      </c>
      <c r="F14945" s="1" t="s">
        <v>214</v>
      </c>
      <c r="G14945">
        <v>0</v>
      </c>
      <c r="H14945">
        <v>0</v>
      </c>
      <c r="I14945">
        <v>0.02</v>
      </c>
      <c r="J14945">
        <v>0</v>
      </c>
      <c r="K14945">
        <v>0.02</v>
      </c>
    </row>
    <row r="14946" spans="1:11" x14ac:dyDescent="0.25">
      <c r="A14946" s="1" t="s">
        <v>27086</v>
      </c>
      <c r="B14946" s="1" t="s">
        <v>10878</v>
      </c>
      <c r="C14946" s="1" t="s">
        <v>58</v>
      </c>
      <c r="D14946" s="16">
        <v>38718</v>
      </c>
      <c r="E14946" s="1" t="s">
        <v>41</v>
      </c>
      <c r="F14946" s="1" t="s">
        <v>214</v>
      </c>
      <c r="G14946">
        <v>0</v>
      </c>
      <c r="H14946">
        <v>0</v>
      </c>
      <c r="I14946">
        <v>0.02</v>
      </c>
      <c r="J14946">
        <v>0</v>
      </c>
      <c r="K14946">
        <v>0.02</v>
      </c>
    </row>
    <row r="14947" spans="1:11" x14ac:dyDescent="0.25">
      <c r="A14947" s="1" t="s">
        <v>27087</v>
      </c>
      <c r="B14947" s="1" t="s">
        <v>10879</v>
      </c>
      <c r="C14947" s="1" t="s">
        <v>144</v>
      </c>
      <c r="D14947" s="16">
        <v>39448</v>
      </c>
      <c r="E14947" s="1" t="s">
        <v>27</v>
      </c>
      <c r="F14947" s="1" t="s">
        <v>10880</v>
      </c>
      <c r="G14947">
        <v>0</v>
      </c>
      <c r="H14947">
        <v>0.02</v>
      </c>
      <c r="I14947">
        <v>0</v>
      </c>
      <c r="J14947">
        <v>0</v>
      </c>
      <c r="K14947">
        <v>0.02</v>
      </c>
    </row>
    <row r="14948" spans="1:11" x14ac:dyDescent="0.25">
      <c r="A14948" s="1" t="s">
        <v>27088</v>
      </c>
      <c r="B14948" s="1" t="s">
        <v>7287</v>
      </c>
      <c r="C14948" s="1" t="s">
        <v>175</v>
      </c>
      <c r="D14948" s="16">
        <v>38353</v>
      </c>
      <c r="E14948" s="1" t="s">
        <v>14</v>
      </c>
      <c r="F14948" s="1" t="s">
        <v>214</v>
      </c>
      <c r="G14948">
        <v>0</v>
      </c>
      <c r="H14948">
        <v>0</v>
      </c>
      <c r="I14948">
        <v>0.02</v>
      </c>
      <c r="J14948">
        <v>0</v>
      </c>
      <c r="K14948">
        <v>0.02</v>
      </c>
    </row>
    <row r="14949" spans="1:11" x14ac:dyDescent="0.25">
      <c r="A14949" s="1" t="s">
        <v>27089</v>
      </c>
      <c r="B14949" s="1" t="s">
        <v>10881</v>
      </c>
      <c r="C14949" s="1" t="s">
        <v>175</v>
      </c>
      <c r="D14949" s="16">
        <v>37257</v>
      </c>
      <c r="E14949" s="1" t="s">
        <v>21</v>
      </c>
      <c r="F14949" s="1" t="s">
        <v>1536</v>
      </c>
      <c r="G14949">
        <v>0.02</v>
      </c>
      <c r="H14949">
        <v>0</v>
      </c>
      <c r="I14949">
        <v>0</v>
      </c>
      <c r="J14949">
        <v>0</v>
      </c>
      <c r="K14949">
        <v>0.02</v>
      </c>
    </row>
    <row r="14950" spans="1:11" x14ac:dyDescent="0.25">
      <c r="A14950" s="1" t="s">
        <v>27090</v>
      </c>
      <c r="B14950" s="1" t="s">
        <v>10882</v>
      </c>
      <c r="C14950" s="1" t="s">
        <v>157</v>
      </c>
      <c r="D14950" s="16">
        <v>41640</v>
      </c>
      <c r="E14950" s="1" t="s">
        <v>55</v>
      </c>
      <c r="F14950" s="1" t="s">
        <v>5809</v>
      </c>
      <c r="G14950">
        <v>0</v>
      </c>
      <c r="H14950">
        <v>0</v>
      </c>
      <c r="I14950">
        <v>0.02</v>
      </c>
      <c r="J14950">
        <v>0</v>
      </c>
      <c r="K14950">
        <v>0.02</v>
      </c>
    </row>
    <row r="14951" spans="1:11" x14ac:dyDescent="0.25">
      <c r="A14951" s="1" t="s">
        <v>27091</v>
      </c>
      <c r="B14951" s="1" t="s">
        <v>5635</v>
      </c>
      <c r="C14951" s="1" t="s">
        <v>49</v>
      </c>
      <c r="D14951" s="16">
        <v>40179</v>
      </c>
      <c r="E14951" s="1" t="s">
        <v>55</v>
      </c>
      <c r="F14951" s="1" t="s">
        <v>4373</v>
      </c>
      <c r="G14951">
        <v>0</v>
      </c>
      <c r="H14951">
        <v>0</v>
      </c>
      <c r="I14951">
        <v>0.02</v>
      </c>
      <c r="J14951">
        <v>0</v>
      </c>
      <c r="K14951">
        <v>0.02</v>
      </c>
    </row>
    <row r="14952" spans="1:11" x14ac:dyDescent="0.25">
      <c r="A14952" s="1" t="s">
        <v>27092</v>
      </c>
      <c r="B14952" s="1" t="s">
        <v>10883</v>
      </c>
      <c r="C14952" s="1" t="s">
        <v>157</v>
      </c>
      <c r="D14952" s="16">
        <v>38353</v>
      </c>
      <c r="E14952" s="1" t="s">
        <v>14</v>
      </c>
      <c r="F14952" s="1" t="s">
        <v>147</v>
      </c>
      <c r="G14952">
        <v>0</v>
      </c>
      <c r="H14952">
        <v>0</v>
      </c>
      <c r="I14952">
        <v>0.02</v>
      </c>
      <c r="J14952">
        <v>0</v>
      </c>
      <c r="K14952">
        <v>0.02</v>
      </c>
    </row>
    <row r="14953" spans="1:11" x14ac:dyDescent="0.25">
      <c r="A14953" s="1" t="s">
        <v>27093</v>
      </c>
      <c r="B14953" s="1" t="s">
        <v>5257</v>
      </c>
      <c r="C14953" s="1" t="s">
        <v>157</v>
      </c>
      <c r="D14953" s="16">
        <v>39083</v>
      </c>
      <c r="E14953" s="1" t="s">
        <v>34</v>
      </c>
      <c r="F14953" s="1" t="s">
        <v>79</v>
      </c>
      <c r="G14953">
        <v>0.02</v>
      </c>
      <c r="H14953">
        <v>0</v>
      </c>
      <c r="I14953">
        <v>0</v>
      </c>
      <c r="J14953">
        <v>0</v>
      </c>
      <c r="K14953">
        <v>0.02</v>
      </c>
    </row>
    <row r="14954" spans="1:11" x14ac:dyDescent="0.25">
      <c r="A14954" s="1" t="s">
        <v>27094</v>
      </c>
      <c r="B14954" s="1" t="s">
        <v>10884</v>
      </c>
      <c r="C14954" s="1" t="s">
        <v>157</v>
      </c>
      <c r="D14954" s="16">
        <v>40909</v>
      </c>
      <c r="E14954" s="1" t="s">
        <v>55</v>
      </c>
      <c r="F14954" s="1" t="s">
        <v>7541</v>
      </c>
      <c r="G14954">
        <v>0</v>
      </c>
      <c r="H14954">
        <v>0</v>
      </c>
      <c r="I14954">
        <v>0.02</v>
      </c>
      <c r="J14954">
        <v>0</v>
      </c>
      <c r="K14954">
        <v>0.02</v>
      </c>
    </row>
    <row r="14955" spans="1:11" x14ac:dyDescent="0.25">
      <c r="A14955" s="1" t="s">
        <v>27095</v>
      </c>
      <c r="B14955" s="1" t="s">
        <v>10885</v>
      </c>
      <c r="C14955" s="1" t="s">
        <v>139</v>
      </c>
      <c r="D14955" s="16">
        <v>38353</v>
      </c>
      <c r="E14955" s="1" t="s">
        <v>38</v>
      </c>
      <c r="F14955" s="1" t="s">
        <v>6794</v>
      </c>
      <c r="G14955">
        <v>0.02</v>
      </c>
      <c r="H14955">
        <v>0.01</v>
      </c>
      <c r="I14955">
        <v>0</v>
      </c>
      <c r="J14955">
        <v>0</v>
      </c>
      <c r="K14955">
        <v>0.02</v>
      </c>
    </row>
    <row r="14956" spans="1:11" x14ac:dyDescent="0.25">
      <c r="A14956" s="1" t="s">
        <v>27096</v>
      </c>
      <c r="B14956" s="1" t="s">
        <v>10886</v>
      </c>
      <c r="C14956" s="1" t="s">
        <v>139</v>
      </c>
      <c r="D14956" s="16">
        <v>37987</v>
      </c>
      <c r="E14956" s="1" t="s">
        <v>41</v>
      </c>
      <c r="F14956" s="1" t="s">
        <v>206</v>
      </c>
      <c r="G14956">
        <v>0.02</v>
      </c>
      <c r="H14956">
        <v>0.01</v>
      </c>
      <c r="I14956">
        <v>0</v>
      </c>
      <c r="J14956">
        <v>0</v>
      </c>
      <c r="K14956">
        <v>0.02</v>
      </c>
    </row>
    <row r="14957" spans="1:11" x14ac:dyDescent="0.25">
      <c r="A14957" s="1" t="s">
        <v>27097</v>
      </c>
      <c r="B14957" s="1" t="s">
        <v>10887</v>
      </c>
      <c r="C14957" s="1" t="s">
        <v>53</v>
      </c>
      <c r="D14957" s="16">
        <v>42370</v>
      </c>
      <c r="E14957" s="1" t="s">
        <v>55</v>
      </c>
      <c r="F14957" s="1" t="s">
        <v>332</v>
      </c>
      <c r="G14957">
        <v>0</v>
      </c>
      <c r="H14957">
        <v>0.02</v>
      </c>
      <c r="I14957">
        <v>0</v>
      </c>
      <c r="J14957">
        <v>0</v>
      </c>
      <c r="K14957">
        <v>0.02</v>
      </c>
    </row>
    <row r="14958" spans="1:11" x14ac:dyDescent="0.25">
      <c r="A14958" s="1" t="s">
        <v>27098</v>
      </c>
      <c r="B14958" s="1" t="s">
        <v>10888</v>
      </c>
      <c r="C14958" s="1" t="s">
        <v>53</v>
      </c>
      <c r="D14958" s="16">
        <v>40179</v>
      </c>
      <c r="E14958" s="1" t="s">
        <v>27</v>
      </c>
      <c r="F14958" s="1" t="s">
        <v>6645</v>
      </c>
      <c r="G14958">
        <v>0</v>
      </c>
      <c r="H14958">
        <v>0</v>
      </c>
      <c r="I14958">
        <v>0.02</v>
      </c>
      <c r="J14958">
        <v>0</v>
      </c>
      <c r="K14958">
        <v>0.02</v>
      </c>
    </row>
    <row r="14959" spans="1:11" x14ac:dyDescent="0.25">
      <c r="A14959" s="1" t="s">
        <v>27099</v>
      </c>
      <c r="B14959" s="1" t="s">
        <v>6033</v>
      </c>
      <c r="C14959" s="1" t="s">
        <v>139</v>
      </c>
      <c r="D14959" s="16">
        <v>37257</v>
      </c>
      <c r="E14959" s="1" t="s">
        <v>14</v>
      </c>
      <c r="F14959" s="1" t="s">
        <v>214</v>
      </c>
      <c r="G14959">
        <v>0.02</v>
      </c>
      <c r="H14959">
        <v>0.01</v>
      </c>
      <c r="I14959">
        <v>0</v>
      </c>
      <c r="J14959">
        <v>0</v>
      </c>
      <c r="K14959">
        <v>0.02</v>
      </c>
    </row>
    <row r="14960" spans="1:11" x14ac:dyDescent="0.25">
      <c r="A14960" s="1" t="s">
        <v>27100</v>
      </c>
      <c r="B14960" s="1" t="s">
        <v>10889</v>
      </c>
      <c r="C14960" s="1" t="s">
        <v>157</v>
      </c>
      <c r="D14960" s="16">
        <v>40544</v>
      </c>
      <c r="E14960" s="1" t="s">
        <v>106</v>
      </c>
      <c r="F14960" s="1" t="s">
        <v>5809</v>
      </c>
      <c r="G14960">
        <v>0</v>
      </c>
      <c r="H14960">
        <v>0</v>
      </c>
      <c r="I14960">
        <v>0.02</v>
      </c>
      <c r="J14960">
        <v>0</v>
      </c>
      <c r="K14960">
        <v>0.02</v>
      </c>
    </row>
    <row r="14961" spans="1:11" x14ac:dyDescent="0.25">
      <c r="A14961" s="1" t="s">
        <v>27101</v>
      </c>
      <c r="B14961" s="1" t="s">
        <v>10890</v>
      </c>
      <c r="C14961" s="1" t="s">
        <v>58</v>
      </c>
      <c r="D14961" s="16">
        <v>38718</v>
      </c>
      <c r="E14961" s="1" t="s">
        <v>21</v>
      </c>
      <c r="F14961" s="1" t="s">
        <v>645</v>
      </c>
      <c r="G14961">
        <v>0.01</v>
      </c>
      <c r="H14961">
        <v>0.01</v>
      </c>
      <c r="I14961">
        <v>0</v>
      </c>
      <c r="J14961">
        <v>0</v>
      </c>
      <c r="K14961">
        <v>0.02</v>
      </c>
    </row>
    <row r="14962" spans="1:11" x14ac:dyDescent="0.25">
      <c r="A14962" s="1" t="s">
        <v>27102</v>
      </c>
      <c r="B14962" s="1" t="s">
        <v>652</v>
      </c>
      <c r="C14962" s="1" t="s">
        <v>144</v>
      </c>
      <c r="D14962" s="16">
        <v>40179</v>
      </c>
      <c r="E14962" s="1" t="s">
        <v>55</v>
      </c>
      <c r="F14962" s="1" t="s">
        <v>236</v>
      </c>
      <c r="G14962">
        <v>0.01</v>
      </c>
      <c r="H14962">
        <v>0.01</v>
      </c>
      <c r="I14962">
        <v>0</v>
      </c>
      <c r="J14962">
        <v>0</v>
      </c>
      <c r="K14962">
        <v>0.02</v>
      </c>
    </row>
    <row r="14963" spans="1:11" x14ac:dyDescent="0.25">
      <c r="A14963" s="1" t="s">
        <v>27103</v>
      </c>
      <c r="B14963" s="1" t="s">
        <v>10891</v>
      </c>
      <c r="C14963" s="1" t="s">
        <v>157</v>
      </c>
      <c r="D14963" s="16">
        <v>39448</v>
      </c>
      <c r="E14963" s="1" t="s">
        <v>93</v>
      </c>
      <c r="F14963" s="1" t="s">
        <v>4373</v>
      </c>
      <c r="G14963">
        <v>0</v>
      </c>
      <c r="H14963">
        <v>0</v>
      </c>
      <c r="I14963">
        <v>0.02</v>
      </c>
      <c r="J14963">
        <v>0</v>
      </c>
      <c r="K14963">
        <v>0.02</v>
      </c>
    </row>
    <row r="14964" spans="1:11" x14ac:dyDescent="0.25">
      <c r="A14964" s="1" t="s">
        <v>27104</v>
      </c>
      <c r="B14964" s="1" t="s">
        <v>1066</v>
      </c>
      <c r="C14964" s="1" t="s">
        <v>144</v>
      </c>
      <c r="D14964" s="16">
        <v>39083</v>
      </c>
      <c r="E14964" s="1" t="s">
        <v>41</v>
      </c>
      <c r="F14964" s="1" t="s">
        <v>51</v>
      </c>
      <c r="G14964">
        <v>0</v>
      </c>
      <c r="H14964">
        <v>0.02</v>
      </c>
      <c r="I14964">
        <v>0</v>
      </c>
      <c r="J14964">
        <v>0</v>
      </c>
      <c r="K14964">
        <v>0.02</v>
      </c>
    </row>
    <row r="14965" spans="1:11" x14ac:dyDescent="0.25">
      <c r="A14965" s="1" t="s">
        <v>27105</v>
      </c>
      <c r="B14965" s="1" t="s">
        <v>9252</v>
      </c>
      <c r="C14965" s="1" t="s">
        <v>139</v>
      </c>
      <c r="D14965" s="16">
        <v>37987</v>
      </c>
      <c r="E14965" s="1" t="s">
        <v>55</v>
      </c>
      <c r="F14965" s="1" t="s">
        <v>3361</v>
      </c>
      <c r="G14965">
        <v>0.02</v>
      </c>
      <c r="H14965">
        <v>0.01</v>
      </c>
      <c r="I14965">
        <v>0</v>
      </c>
      <c r="J14965">
        <v>0</v>
      </c>
      <c r="K14965">
        <v>0.02</v>
      </c>
    </row>
    <row r="14966" spans="1:11" x14ac:dyDescent="0.25">
      <c r="A14966" s="1" t="s">
        <v>27106</v>
      </c>
      <c r="B14966" s="1" t="s">
        <v>10892</v>
      </c>
      <c r="C14966" s="1" t="s">
        <v>71</v>
      </c>
      <c r="D14966" s="16">
        <v>37622</v>
      </c>
      <c r="E14966" s="1" t="s">
        <v>55</v>
      </c>
      <c r="F14966" s="1" t="s">
        <v>206</v>
      </c>
      <c r="G14966">
        <v>0.02</v>
      </c>
      <c r="H14966">
        <v>0.01</v>
      </c>
      <c r="I14966">
        <v>0</v>
      </c>
      <c r="J14966">
        <v>0</v>
      </c>
      <c r="K14966">
        <v>0.02</v>
      </c>
    </row>
    <row r="14967" spans="1:11" x14ac:dyDescent="0.25">
      <c r="A14967" s="1" t="s">
        <v>27107</v>
      </c>
      <c r="B14967" s="1" t="s">
        <v>10893</v>
      </c>
      <c r="C14967" s="1" t="s">
        <v>157</v>
      </c>
      <c r="D14967" s="16">
        <v>39083</v>
      </c>
      <c r="E14967" s="1" t="s">
        <v>38</v>
      </c>
      <c r="F14967" s="1" t="s">
        <v>253</v>
      </c>
      <c r="G14967">
        <v>0</v>
      </c>
      <c r="H14967">
        <v>0.02</v>
      </c>
      <c r="I14967">
        <v>0</v>
      </c>
      <c r="J14967">
        <v>0.01</v>
      </c>
      <c r="K14967">
        <v>0.02</v>
      </c>
    </row>
    <row r="14968" spans="1:11" x14ac:dyDescent="0.25">
      <c r="A14968" s="1" t="s">
        <v>27108</v>
      </c>
      <c r="B14968" s="1" t="s">
        <v>10894</v>
      </c>
      <c r="C14968" s="1" t="s">
        <v>144</v>
      </c>
      <c r="D14968" s="16">
        <v>42370</v>
      </c>
      <c r="E14968" s="1" t="s">
        <v>41</v>
      </c>
      <c r="F14968" s="1" t="s">
        <v>5759</v>
      </c>
      <c r="G14968">
        <v>0</v>
      </c>
      <c r="H14968">
        <v>0.02</v>
      </c>
      <c r="I14968">
        <v>0</v>
      </c>
      <c r="J14968">
        <v>0</v>
      </c>
      <c r="K14968">
        <v>0.02</v>
      </c>
    </row>
    <row r="14969" spans="1:11" x14ac:dyDescent="0.25">
      <c r="A14969" s="1" t="s">
        <v>27109</v>
      </c>
      <c r="B14969" s="1" t="s">
        <v>10895</v>
      </c>
      <c r="C14969" s="1" t="s">
        <v>157</v>
      </c>
      <c r="D14969" s="16">
        <v>38718</v>
      </c>
      <c r="E14969" s="1" t="s">
        <v>55</v>
      </c>
      <c r="F14969" s="1" t="s">
        <v>214</v>
      </c>
      <c r="G14969">
        <v>0.02</v>
      </c>
      <c r="H14969">
        <v>0</v>
      </c>
      <c r="I14969">
        <v>0</v>
      </c>
      <c r="J14969">
        <v>0</v>
      </c>
      <c r="K14969">
        <v>0.02</v>
      </c>
    </row>
    <row r="14970" spans="1:11" x14ac:dyDescent="0.25">
      <c r="A14970" s="1" t="s">
        <v>27110</v>
      </c>
      <c r="B14970" s="1" t="s">
        <v>10896</v>
      </c>
      <c r="C14970" s="1" t="s">
        <v>84</v>
      </c>
      <c r="D14970" s="16">
        <v>42370</v>
      </c>
      <c r="E14970" s="1" t="s">
        <v>41</v>
      </c>
      <c r="F14970" s="1" t="s">
        <v>15</v>
      </c>
      <c r="G14970">
        <v>0</v>
      </c>
      <c r="H14970">
        <v>0.02</v>
      </c>
      <c r="I14970">
        <v>0</v>
      </c>
      <c r="J14970">
        <v>0</v>
      </c>
      <c r="K14970">
        <v>0.02</v>
      </c>
    </row>
    <row r="14971" spans="1:11" x14ac:dyDescent="0.25">
      <c r="A14971" s="1" t="s">
        <v>27111</v>
      </c>
      <c r="B14971" s="1" t="s">
        <v>10897</v>
      </c>
      <c r="C14971" s="1" t="s">
        <v>32</v>
      </c>
      <c r="D14971" s="16">
        <v>39448</v>
      </c>
      <c r="E14971" s="1" t="s">
        <v>41</v>
      </c>
      <c r="F14971" s="1" t="s">
        <v>1701</v>
      </c>
      <c r="G14971">
        <v>0.02</v>
      </c>
      <c r="H14971">
        <v>0</v>
      </c>
      <c r="I14971">
        <v>0</v>
      </c>
      <c r="J14971">
        <v>0</v>
      </c>
      <c r="K14971">
        <v>0.02</v>
      </c>
    </row>
    <row r="14972" spans="1:11" x14ac:dyDescent="0.25">
      <c r="A14972" s="1" t="s">
        <v>27112</v>
      </c>
      <c r="B14972" s="1" t="s">
        <v>10898</v>
      </c>
      <c r="C14972" s="1" t="s">
        <v>32</v>
      </c>
      <c r="D14972" s="16">
        <v>40179</v>
      </c>
      <c r="E14972" s="1" t="s">
        <v>55</v>
      </c>
      <c r="F14972" s="1" t="s">
        <v>2887</v>
      </c>
      <c r="G14972">
        <v>0</v>
      </c>
      <c r="H14972">
        <v>0</v>
      </c>
      <c r="I14972">
        <v>0.02</v>
      </c>
      <c r="J14972">
        <v>0</v>
      </c>
      <c r="K14972">
        <v>0.02</v>
      </c>
    </row>
    <row r="14973" spans="1:11" x14ac:dyDescent="0.25">
      <c r="A14973" s="1" t="s">
        <v>27113</v>
      </c>
      <c r="B14973" s="1" t="s">
        <v>10899</v>
      </c>
      <c r="C14973" s="1" t="s">
        <v>86</v>
      </c>
      <c r="D14973" s="16">
        <v>41640</v>
      </c>
      <c r="E14973" s="1" t="s">
        <v>27</v>
      </c>
      <c r="F14973" s="1" t="s">
        <v>5679</v>
      </c>
      <c r="G14973">
        <v>0</v>
      </c>
      <c r="H14973">
        <v>0</v>
      </c>
      <c r="I14973">
        <v>0.02</v>
      </c>
      <c r="J14973">
        <v>0</v>
      </c>
      <c r="K14973">
        <v>0.02</v>
      </c>
    </row>
    <row r="14974" spans="1:11" x14ac:dyDescent="0.25">
      <c r="A14974" s="1" t="s">
        <v>27114</v>
      </c>
      <c r="B14974" s="1" t="s">
        <v>10900</v>
      </c>
      <c r="C14974" s="1" t="s">
        <v>53</v>
      </c>
      <c r="D14974" s="16">
        <v>42005</v>
      </c>
      <c r="E14974" s="1" t="s">
        <v>55</v>
      </c>
      <c r="F14974" s="1" t="s">
        <v>332</v>
      </c>
      <c r="G14974">
        <v>0</v>
      </c>
      <c r="H14974">
        <v>0</v>
      </c>
      <c r="I14974">
        <v>0.02</v>
      </c>
      <c r="J14974">
        <v>0</v>
      </c>
      <c r="K14974">
        <v>0.02</v>
      </c>
    </row>
    <row r="14975" spans="1:11" x14ac:dyDescent="0.25">
      <c r="A14975" s="1" t="s">
        <v>27115</v>
      </c>
      <c r="B14975" s="1" t="s">
        <v>10901</v>
      </c>
      <c r="C14975" s="1" t="s">
        <v>144</v>
      </c>
      <c r="D14975" s="16">
        <v>39814</v>
      </c>
      <c r="E14975" s="1" t="s">
        <v>242</v>
      </c>
      <c r="F14975" s="1" t="s">
        <v>155</v>
      </c>
      <c r="G14975">
        <v>0</v>
      </c>
      <c r="H14975">
        <v>0.02</v>
      </c>
      <c r="I14975">
        <v>0</v>
      </c>
      <c r="J14975">
        <v>0</v>
      </c>
      <c r="K14975">
        <v>0.02</v>
      </c>
    </row>
    <row r="14976" spans="1:11" x14ac:dyDescent="0.25">
      <c r="A14976" s="1" t="s">
        <v>27116</v>
      </c>
      <c r="B14976" s="1" t="s">
        <v>7873</v>
      </c>
      <c r="C14976" s="1" t="s">
        <v>53</v>
      </c>
      <c r="D14976" s="16">
        <v>41640</v>
      </c>
      <c r="E14976" s="1" t="s">
        <v>55</v>
      </c>
      <c r="F14976" s="1" t="s">
        <v>79</v>
      </c>
      <c r="G14976">
        <v>0.02</v>
      </c>
      <c r="H14976">
        <v>0</v>
      </c>
      <c r="I14976">
        <v>0</v>
      </c>
      <c r="J14976">
        <v>0</v>
      </c>
      <c r="K14976">
        <v>0.02</v>
      </c>
    </row>
    <row r="14977" spans="1:11" x14ac:dyDescent="0.25">
      <c r="A14977" s="1" t="s">
        <v>27117</v>
      </c>
      <c r="B14977" s="1" t="s">
        <v>3665</v>
      </c>
      <c r="C14977" s="1" t="s">
        <v>139</v>
      </c>
      <c r="D14977" s="16">
        <v>38353</v>
      </c>
      <c r="E14977" s="1" t="s">
        <v>2</v>
      </c>
      <c r="F14977" s="1" t="s">
        <v>645</v>
      </c>
      <c r="G14977">
        <v>0.02</v>
      </c>
      <c r="H14977">
        <v>0.01</v>
      </c>
      <c r="I14977">
        <v>0</v>
      </c>
      <c r="J14977">
        <v>0</v>
      </c>
      <c r="K14977">
        <v>0.02</v>
      </c>
    </row>
    <row r="14978" spans="1:11" x14ac:dyDescent="0.25">
      <c r="A14978" s="1" t="s">
        <v>27118</v>
      </c>
      <c r="B14978" s="1" t="s">
        <v>10902</v>
      </c>
      <c r="C14978" s="1" t="s">
        <v>157</v>
      </c>
      <c r="D14978" s="16">
        <v>40544</v>
      </c>
      <c r="E14978" s="1" t="s">
        <v>55</v>
      </c>
      <c r="F14978" s="1" t="s">
        <v>5022</v>
      </c>
      <c r="G14978">
        <v>0</v>
      </c>
      <c r="H14978">
        <v>0</v>
      </c>
      <c r="I14978">
        <v>0.02</v>
      </c>
      <c r="J14978">
        <v>0</v>
      </c>
      <c r="K14978">
        <v>0.02</v>
      </c>
    </row>
    <row r="14979" spans="1:11" x14ac:dyDescent="0.25">
      <c r="A14979" s="1" t="s">
        <v>27119</v>
      </c>
      <c r="B14979" s="1" t="s">
        <v>10903</v>
      </c>
      <c r="C14979" s="1" t="s">
        <v>53</v>
      </c>
      <c r="D14979" s="16">
        <v>42005</v>
      </c>
      <c r="E14979" s="1" t="s">
        <v>106</v>
      </c>
      <c r="F14979" s="1" t="s">
        <v>332</v>
      </c>
      <c r="G14979">
        <v>0</v>
      </c>
      <c r="H14979">
        <v>0</v>
      </c>
      <c r="I14979">
        <v>0.02</v>
      </c>
      <c r="J14979">
        <v>0</v>
      </c>
      <c r="K14979">
        <v>0.02</v>
      </c>
    </row>
    <row r="14980" spans="1:11" x14ac:dyDescent="0.25">
      <c r="A14980" s="1" t="s">
        <v>27120</v>
      </c>
      <c r="B14980" s="1" t="s">
        <v>10904</v>
      </c>
      <c r="C14980" s="1" t="s">
        <v>86</v>
      </c>
      <c r="D14980" s="16">
        <v>42005</v>
      </c>
      <c r="E14980" s="1" t="s">
        <v>93</v>
      </c>
      <c r="F14980" s="1" t="s">
        <v>147</v>
      </c>
      <c r="G14980">
        <v>0</v>
      </c>
      <c r="H14980">
        <v>0</v>
      </c>
      <c r="I14980">
        <v>0.02</v>
      </c>
      <c r="J14980">
        <v>0</v>
      </c>
      <c r="K14980">
        <v>0.02</v>
      </c>
    </row>
    <row r="14981" spans="1:11" x14ac:dyDescent="0.25">
      <c r="A14981" s="1" t="s">
        <v>27121</v>
      </c>
      <c r="B14981" s="1" t="s">
        <v>10905</v>
      </c>
      <c r="C14981" s="1" t="s">
        <v>157</v>
      </c>
      <c r="D14981" s="16">
        <v>39448</v>
      </c>
      <c r="E14981" s="1" t="s">
        <v>27</v>
      </c>
      <c r="F14981" s="1" t="s">
        <v>5324</v>
      </c>
      <c r="G14981">
        <v>0</v>
      </c>
      <c r="H14981">
        <v>0</v>
      </c>
      <c r="I14981">
        <v>0.02</v>
      </c>
      <c r="J14981">
        <v>0</v>
      </c>
      <c r="K14981">
        <v>0.02</v>
      </c>
    </row>
    <row r="14982" spans="1:11" x14ac:dyDescent="0.25">
      <c r="A14982" s="1" t="s">
        <v>27122</v>
      </c>
      <c r="B14982" s="1" t="s">
        <v>10906</v>
      </c>
      <c r="C14982" s="1" t="s">
        <v>32</v>
      </c>
      <c r="D14982" s="16">
        <v>40179</v>
      </c>
      <c r="E14982" s="1" t="s">
        <v>106</v>
      </c>
      <c r="F14982" s="1" t="s">
        <v>147</v>
      </c>
      <c r="G14982">
        <v>0</v>
      </c>
      <c r="H14982">
        <v>0</v>
      </c>
      <c r="I14982">
        <v>0.02</v>
      </c>
      <c r="J14982">
        <v>0</v>
      </c>
      <c r="K14982">
        <v>0.02</v>
      </c>
    </row>
    <row r="14983" spans="1:11" x14ac:dyDescent="0.25">
      <c r="A14983" s="1" t="s">
        <v>27123</v>
      </c>
      <c r="B14983" s="1" t="s">
        <v>10907</v>
      </c>
      <c r="C14983" s="1" t="s">
        <v>144</v>
      </c>
      <c r="D14983" s="16">
        <v>40179</v>
      </c>
      <c r="E14983" s="1" t="s">
        <v>27</v>
      </c>
      <c r="F14983" s="1" t="s">
        <v>155</v>
      </c>
      <c r="G14983">
        <v>0</v>
      </c>
      <c r="H14983">
        <v>0.02</v>
      </c>
      <c r="I14983">
        <v>0</v>
      </c>
      <c r="J14983">
        <v>0</v>
      </c>
      <c r="K14983">
        <v>0.02</v>
      </c>
    </row>
    <row r="14984" spans="1:11" x14ac:dyDescent="0.25">
      <c r="A14984" s="1" t="s">
        <v>27124</v>
      </c>
      <c r="B14984" s="1" t="s">
        <v>10908</v>
      </c>
      <c r="C14984" s="1" t="s">
        <v>49</v>
      </c>
      <c r="D14984" s="16">
        <v>40544</v>
      </c>
      <c r="E14984" s="1" t="s">
        <v>14</v>
      </c>
      <c r="F14984" s="1" t="s">
        <v>79</v>
      </c>
      <c r="G14984">
        <v>0</v>
      </c>
      <c r="H14984">
        <v>0.02</v>
      </c>
      <c r="I14984">
        <v>0</v>
      </c>
      <c r="J14984">
        <v>0</v>
      </c>
      <c r="K14984">
        <v>0.02</v>
      </c>
    </row>
    <row r="14985" spans="1:11" x14ac:dyDescent="0.25">
      <c r="A14985" s="1" t="s">
        <v>27125</v>
      </c>
      <c r="B14985" s="1" t="s">
        <v>9740</v>
      </c>
      <c r="C14985" s="1" t="s">
        <v>49</v>
      </c>
      <c r="D14985" s="16">
        <v>42370</v>
      </c>
      <c r="E14985" s="1" t="s">
        <v>14</v>
      </c>
      <c r="F14985" s="1" t="s">
        <v>8553</v>
      </c>
      <c r="G14985">
        <v>0</v>
      </c>
      <c r="H14985">
        <v>0.02</v>
      </c>
      <c r="I14985">
        <v>0</v>
      </c>
      <c r="J14985">
        <v>0</v>
      </c>
      <c r="K14985">
        <v>0.02</v>
      </c>
    </row>
    <row r="14986" spans="1:11" x14ac:dyDescent="0.25">
      <c r="A14986" s="1" t="s">
        <v>27126</v>
      </c>
      <c r="B14986" s="1" t="s">
        <v>10909</v>
      </c>
      <c r="C14986" s="1" t="s">
        <v>32</v>
      </c>
      <c r="D14986" s="16">
        <v>39448</v>
      </c>
      <c r="E14986" s="1" t="s">
        <v>34</v>
      </c>
      <c r="F14986" s="1" t="s">
        <v>1008</v>
      </c>
      <c r="G14986">
        <v>0</v>
      </c>
      <c r="H14986">
        <v>0</v>
      </c>
      <c r="I14986">
        <v>0.02</v>
      </c>
      <c r="J14986">
        <v>0</v>
      </c>
      <c r="K14986">
        <v>0.02</v>
      </c>
    </row>
    <row r="14987" spans="1:11" x14ac:dyDescent="0.25">
      <c r="A14987" s="1" t="s">
        <v>27127</v>
      </c>
      <c r="B14987" s="1" t="s">
        <v>10910</v>
      </c>
      <c r="C14987" s="1" t="s">
        <v>730</v>
      </c>
      <c r="D14987" s="16">
        <v>41640</v>
      </c>
      <c r="E14987" s="1" t="s">
        <v>55</v>
      </c>
      <c r="F14987" s="1" t="s">
        <v>5809</v>
      </c>
      <c r="G14987">
        <v>0</v>
      </c>
      <c r="H14987">
        <v>0</v>
      </c>
      <c r="I14987">
        <v>0.02</v>
      </c>
      <c r="J14987">
        <v>0</v>
      </c>
      <c r="K14987">
        <v>0.02</v>
      </c>
    </row>
    <row r="14988" spans="1:11" x14ac:dyDescent="0.25">
      <c r="A14988" s="1" t="s">
        <v>27128</v>
      </c>
      <c r="B14988" s="1" t="s">
        <v>10911</v>
      </c>
      <c r="C14988" s="1" t="s">
        <v>32</v>
      </c>
      <c r="D14988" s="16">
        <v>39083</v>
      </c>
      <c r="E14988" s="1" t="s">
        <v>30</v>
      </c>
      <c r="F14988" s="1" t="s">
        <v>187</v>
      </c>
      <c r="G14988">
        <v>0.02</v>
      </c>
      <c r="H14988">
        <v>0</v>
      </c>
      <c r="I14988">
        <v>0</v>
      </c>
      <c r="J14988">
        <v>0</v>
      </c>
      <c r="K14988">
        <v>0.02</v>
      </c>
    </row>
    <row r="14989" spans="1:11" x14ac:dyDescent="0.25">
      <c r="A14989" s="1" t="s">
        <v>27129</v>
      </c>
      <c r="B14989" s="1" t="s">
        <v>5891</v>
      </c>
      <c r="C14989" s="1" t="s">
        <v>139</v>
      </c>
      <c r="D14989" s="16">
        <v>38353</v>
      </c>
      <c r="E14989" s="1" t="s">
        <v>55</v>
      </c>
      <c r="F14989" s="1" t="s">
        <v>1536</v>
      </c>
      <c r="G14989">
        <v>0.02</v>
      </c>
      <c r="H14989">
        <v>0.01</v>
      </c>
      <c r="I14989">
        <v>0</v>
      </c>
      <c r="J14989">
        <v>0</v>
      </c>
      <c r="K14989">
        <v>0.02</v>
      </c>
    </row>
    <row r="14990" spans="1:11" x14ac:dyDescent="0.25">
      <c r="A14990" s="1" t="s">
        <v>27130</v>
      </c>
      <c r="B14990" s="1" t="s">
        <v>10912</v>
      </c>
      <c r="C14990" s="1" t="s">
        <v>58</v>
      </c>
      <c r="D14990" s="16">
        <v>38718</v>
      </c>
      <c r="E14990" s="1" t="s">
        <v>14</v>
      </c>
      <c r="F14990" s="1" t="s">
        <v>1521</v>
      </c>
      <c r="G14990">
        <v>0.01</v>
      </c>
      <c r="H14990">
        <v>0.01</v>
      </c>
      <c r="I14990">
        <v>0</v>
      </c>
      <c r="J14990">
        <v>0</v>
      </c>
      <c r="K14990">
        <v>0.02</v>
      </c>
    </row>
    <row r="14991" spans="1:11" x14ac:dyDescent="0.25">
      <c r="A14991" s="1" t="s">
        <v>27131</v>
      </c>
      <c r="B14991" s="1" t="s">
        <v>7949</v>
      </c>
      <c r="C14991" s="1" t="s">
        <v>139</v>
      </c>
      <c r="D14991" s="16">
        <v>38353</v>
      </c>
      <c r="E14991" s="1" t="s">
        <v>38</v>
      </c>
      <c r="F14991" s="1" t="s">
        <v>253</v>
      </c>
      <c r="G14991">
        <v>0.02</v>
      </c>
      <c r="H14991">
        <v>0.01</v>
      </c>
      <c r="I14991">
        <v>0</v>
      </c>
      <c r="J14991">
        <v>0</v>
      </c>
      <c r="K14991">
        <v>0.02</v>
      </c>
    </row>
    <row r="14992" spans="1:11" x14ac:dyDescent="0.25">
      <c r="A14992" s="1" t="s">
        <v>27132</v>
      </c>
      <c r="B14992" s="1" t="s">
        <v>10913</v>
      </c>
      <c r="C14992" s="1" t="s">
        <v>109</v>
      </c>
      <c r="D14992" s="16">
        <v>35796</v>
      </c>
      <c r="E14992" s="1" t="s">
        <v>21</v>
      </c>
      <c r="F14992" s="1" t="s">
        <v>228</v>
      </c>
      <c r="G14992">
        <v>0.01</v>
      </c>
      <c r="H14992">
        <v>0.01</v>
      </c>
      <c r="I14992">
        <v>0</v>
      </c>
      <c r="J14992">
        <v>0</v>
      </c>
      <c r="K14992">
        <v>0.02</v>
      </c>
    </row>
    <row r="14993" spans="1:11" x14ac:dyDescent="0.25">
      <c r="A14993" s="1" t="s">
        <v>27133</v>
      </c>
      <c r="B14993" s="1" t="s">
        <v>1939</v>
      </c>
      <c r="C14993" s="1" t="s">
        <v>71</v>
      </c>
      <c r="D14993" s="16">
        <v>37257</v>
      </c>
      <c r="E14993" s="1" t="s">
        <v>21</v>
      </c>
      <c r="F14993" s="1" t="s">
        <v>551</v>
      </c>
      <c r="G14993">
        <v>0.02</v>
      </c>
      <c r="H14993">
        <v>0.01</v>
      </c>
      <c r="I14993">
        <v>0</v>
      </c>
      <c r="J14993">
        <v>0</v>
      </c>
      <c r="K14993">
        <v>0.02</v>
      </c>
    </row>
    <row r="14994" spans="1:11" x14ac:dyDescent="0.25">
      <c r="A14994" s="1" t="s">
        <v>27134</v>
      </c>
      <c r="B14994" s="1" t="s">
        <v>10914</v>
      </c>
      <c r="C14994" s="1" t="s">
        <v>157</v>
      </c>
      <c r="D14994" s="16">
        <v>40179</v>
      </c>
      <c r="E14994" s="1" t="s">
        <v>242</v>
      </c>
      <c r="F14994" s="1" t="s">
        <v>4973</v>
      </c>
      <c r="G14994">
        <v>0</v>
      </c>
      <c r="H14994">
        <v>0</v>
      </c>
      <c r="I14994">
        <v>0.02</v>
      </c>
      <c r="J14994">
        <v>0</v>
      </c>
      <c r="K14994">
        <v>0.02</v>
      </c>
    </row>
    <row r="14995" spans="1:11" x14ac:dyDescent="0.25">
      <c r="A14995" s="1" t="s">
        <v>27135</v>
      </c>
      <c r="B14995" s="1" t="s">
        <v>10915</v>
      </c>
      <c r="C14995" s="1" t="s">
        <v>144</v>
      </c>
      <c r="D14995" s="16">
        <v>40909</v>
      </c>
      <c r="E14995" s="1" t="s">
        <v>242</v>
      </c>
      <c r="F14995" s="1" t="s">
        <v>3943</v>
      </c>
      <c r="G14995">
        <v>0</v>
      </c>
      <c r="H14995">
        <v>0.02</v>
      </c>
      <c r="I14995">
        <v>0</v>
      </c>
      <c r="J14995">
        <v>0</v>
      </c>
      <c r="K14995">
        <v>0.02</v>
      </c>
    </row>
    <row r="14996" spans="1:11" x14ac:dyDescent="0.25">
      <c r="A14996" s="1" t="s">
        <v>27136</v>
      </c>
      <c r="B14996" s="1" t="s">
        <v>10916</v>
      </c>
      <c r="C14996" s="1" t="s">
        <v>144</v>
      </c>
      <c r="D14996" s="16">
        <v>39448</v>
      </c>
      <c r="E14996" s="1" t="s">
        <v>242</v>
      </c>
      <c r="F14996" s="1" t="s">
        <v>6758</v>
      </c>
      <c r="G14996">
        <v>0</v>
      </c>
      <c r="H14996">
        <v>0.02</v>
      </c>
      <c r="I14996">
        <v>0</v>
      </c>
      <c r="J14996">
        <v>0</v>
      </c>
      <c r="K14996">
        <v>0.02</v>
      </c>
    </row>
    <row r="14997" spans="1:11" x14ac:dyDescent="0.25">
      <c r="A14997" s="1" t="s">
        <v>27137</v>
      </c>
      <c r="B14997" s="1" t="s">
        <v>10917</v>
      </c>
      <c r="C14997" s="1" t="s">
        <v>109</v>
      </c>
      <c r="D14997" s="16">
        <v>35431</v>
      </c>
      <c r="E14997" s="1" t="s">
        <v>21</v>
      </c>
      <c r="F14997" s="1" t="s">
        <v>209</v>
      </c>
      <c r="G14997">
        <v>0.01</v>
      </c>
      <c r="H14997">
        <v>0.01</v>
      </c>
      <c r="I14997">
        <v>0</v>
      </c>
      <c r="J14997">
        <v>0</v>
      </c>
      <c r="K14997">
        <v>0.02</v>
      </c>
    </row>
    <row r="14998" spans="1:11" x14ac:dyDescent="0.25">
      <c r="A14998" s="1" t="s">
        <v>27138</v>
      </c>
      <c r="B14998" s="1" t="s">
        <v>10918</v>
      </c>
      <c r="C14998" s="1" t="s">
        <v>1388</v>
      </c>
      <c r="D14998" s="16">
        <v>34335</v>
      </c>
      <c r="E14998" s="1" t="s">
        <v>30</v>
      </c>
      <c r="F14998" s="1" t="s">
        <v>7700</v>
      </c>
      <c r="G14998">
        <v>0</v>
      </c>
      <c r="H14998">
        <v>0</v>
      </c>
      <c r="I14998">
        <v>0.02</v>
      </c>
      <c r="J14998">
        <v>0</v>
      </c>
      <c r="K14998">
        <v>0.02</v>
      </c>
    </row>
    <row r="14999" spans="1:11" hidden="1" x14ac:dyDescent="0.25">
      <c r="A14999" s="1" t="s">
        <v>27139</v>
      </c>
      <c r="B14999" s="1" t="s">
        <v>10919</v>
      </c>
      <c r="C14999" s="1" t="s">
        <v>12</v>
      </c>
      <c r="E14999" s="1" t="s">
        <v>38</v>
      </c>
      <c r="F14999" s="1" t="s">
        <v>15</v>
      </c>
      <c r="G14999">
        <v>0</v>
      </c>
      <c r="H14999">
        <v>0</v>
      </c>
      <c r="I14999">
        <v>0.02</v>
      </c>
      <c r="J14999">
        <v>0</v>
      </c>
      <c r="K14999">
        <v>0.02</v>
      </c>
    </row>
    <row r="15000" spans="1:11" hidden="1" x14ac:dyDescent="0.25">
      <c r="A15000" s="1" t="s">
        <v>27140</v>
      </c>
      <c r="B15000" s="1" t="s">
        <v>10920</v>
      </c>
      <c r="C15000" s="1" t="s">
        <v>157</v>
      </c>
      <c r="E15000" s="1" t="s">
        <v>34</v>
      </c>
      <c r="F15000" s="1" t="s">
        <v>915</v>
      </c>
      <c r="G15000">
        <v>0.02</v>
      </c>
      <c r="H15000">
        <v>0</v>
      </c>
      <c r="I15000">
        <v>0</v>
      </c>
      <c r="J15000">
        <v>0</v>
      </c>
      <c r="K15000">
        <v>0.02</v>
      </c>
    </row>
    <row r="15001" spans="1:11" hidden="1" x14ac:dyDescent="0.25">
      <c r="A15001" s="1" t="s">
        <v>27141</v>
      </c>
      <c r="B15001" s="1" t="s">
        <v>10919</v>
      </c>
      <c r="C15001" s="1" t="s">
        <v>12</v>
      </c>
      <c r="E15001" s="1" t="s">
        <v>38</v>
      </c>
      <c r="F15001" s="1" t="s">
        <v>15</v>
      </c>
      <c r="G15001">
        <v>0</v>
      </c>
      <c r="H15001">
        <v>0</v>
      </c>
      <c r="I15001">
        <v>0.02</v>
      </c>
      <c r="J15001">
        <v>0</v>
      </c>
      <c r="K15001">
        <v>0.02</v>
      </c>
    </row>
    <row r="15002" spans="1:11" x14ac:dyDescent="0.25">
      <c r="A15002" s="1" t="s">
        <v>27142</v>
      </c>
      <c r="B15002" s="1" t="s">
        <v>10921</v>
      </c>
      <c r="C15002" s="1" t="s">
        <v>157</v>
      </c>
      <c r="D15002" s="16">
        <v>39083</v>
      </c>
      <c r="E15002" s="1" t="s">
        <v>21</v>
      </c>
      <c r="F15002" s="1" t="s">
        <v>1938</v>
      </c>
      <c r="G15002">
        <v>0</v>
      </c>
      <c r="H15002">
        <v>0</v>
      </c>
      <c r="I15002">
        <v>0.02</v>
      </c>
      <c r="J15002">
        <v>0</v>
      </c>
      <c r="K15002">
        <v>0.02</v>
      </c>
    </row>
    <row r="15003" spans="1:11" x14ac:dyDescent="0.25">
      <c r="A15003" s="1" t="s">
        <v>27143</v>
      </c>
      <c r="B15003" s="1" t="s">
        <v>10922</v>
      </c>
      <c r="C15003" s="1" t="s">
        <v>730</v>
      </c>
      <c r="D15003" s="16">
        <v>42005</v>
      </c>
      <c r="E15003" s="1" t="s">
        <v>55</v>
      </c>
      <c r="F15003" s="1" t="s">
        <v>332</v>
      </c>
      <c r="G15003">
        <v>0</v>
      </c>
      <c r="H15003">
        <v>0</v>
      </c>
      <c r="I15003">
        <v>0.02</v>
      </c>
      <c r="J15003">
        <v>0</v>
      </c>
      <c r="K15003">
        <v>0.02</v>
      </c>
    </row>
    <row r="15004" spans="1:11" x14ac:dyDescent="0.25">
      <c r="A15004" s="1" t="s">
        <v>27144</v>
      </c>
      <c r="B15004" s="1" t="s">
        <v>10923</v>
      </c>
      <c r="C15004" s="1" t="s">
        <v>58</v>
      </c>
      <c r="D15004" s="16">
        <v>38718</v>
      </c>
      <c r="E15004" s="1" t="s">
        <v>106</v>
      </c>
      <c r="F15004" s="1" t="s">
        <v>2887</v>
      </c>
      <c r="G15004">
        <v>0</v>
      </c>
      <c r="H15004">
        <v>0</v>
      </c>
      <c r="I15004">
        <v>0.02</v>
      </c>
      <c r="J15004">
        <v>0</v>
      </c>
      <c r="K15004">
        <v>0.02</v>
      </c>
    </row>
    <row r="15005" spans="1:11" x14ac:dyDescent="0.25">
      <c r="A15005" s="1" t="s">
        <v>27145</v>
      </c>
      <c r="B15005" s="1" t="s">
        <v>10924</v>
      </c>
      <c r="C15005" s="1" t="s">
        <v>58</v>
      </c>
      <c r="D15005" s="16">
        <v>38718</v>
      </c>
      <c r="E15005" s="1" t="s">
        <v>106</v>
      </c>
      <c r="F15005" s="1" t="s">
        <v>10447</v>
      </c>
      <c r="G15005">
        <v>0</v>
      </c>
      <c r="H15005">
        <v>0</v>
      </c>
      <c r="I15005">
        <v>0.02</v>
      </c>
      <c r="J15005">
        <v>0</v>
      </c>
      <c r="K15005">
        <v>0.02</v>
      </c>
    </row>
    <row r="15006" spans="1:11" x14ac:dyDescent="0.25">
      <c r="A15006" s="1" t="s">
        <v>27146</v>
      </c>
      <c r="B15006" s="1" t="s">
        <v>669</v>
      </c>
      <c r="C15006" s="1" t="s">
        <v>144</v>
      </c>
      <c r="D15006" s="16">
        <v>39448</v>
      </c>
      <c r="E15006" s="1" t="s">
        <v>38</v>
      </c>
      <c r="F15006" s="1" t="s">
        <v>117</v>
      </c>
      <c r="G15006">
        <v>0</v>
      </c>
      <c r="H15006">
        <v>0.02</v>
      </c>
      <c r="I15006">
        <v>0</v>
      </c>
      <c r="J15006">
        <v>0</v>
      </c>
      <c r="K15006">
        <v>0.02</v>
      </c>
    </row>
    <row r="15007" spans="1:11" x14ac:dyDescent="0.25">
      <c r="A15007" s="1" t="s">
        <v>27147</v>
      </c>
      <c r="B15007" s="1" t="s">
        <v>10925</v>
      </c>
      <c r="C15007" s="1" t="s">
        <v>49</v>
      </c>
      <c r="D15007" s="16">
        <v>39814</v>
      </c>
      <c r="E15007" s="1" t="s">
        <v>106</v>
      </c>
      <c r="F15007" s="1" t="s">
        <v>7541</v>
      </c>
      <c r="G15007">
        <v>0</v>
      </c>
      <c r="H15007">
        <v>0</v>
      </c>
      <c r="I15007">
        <v>0.02</v>
      </c>
      <c r="J15007">
        <v>0</v>
      </c>
      <c r="K15007">
        <v>0.02</v>
      </c>
    </row>
    <row r="15008" spans="1:11" x14ac:dyDescent="0.25">
      <c r="A15008" s="1" t="s">
        <v>27148</v>
      </c>
      <c r="B15008" s="1" t="s">
        <v>10926</v>
      </c>
      <c r="C15008" s="1" t="s">
        <v>730</v>
      </c>
      <c r="D15008" s="16">
        <v>42370</v>
      </c>
      <c r="E15008" s="1" t="s">
        <v>55</v>
      </c>
      <c r="F15008" s="1" t="s">
        <v>3608</v>
      </c>
      <c r="G15008">
        <v>0</v>
      </c>
      <c r="H15008">
        <v>0</v>
      </c>
      <c r="I15008">
        <v>0.02</v>
      </c>
      <c r="J15008">
        <v>0</v>
      </c>
      <c r="K15008">
        <v>0.02</v>
      </c>
    </row>
    <row r="15009" spans="1:11" x14ac:dyDescent="0.25">
      <c r="A15009" s="1" t="s">
        <v>27149</v>
      </c>
      <c r="B15009" s="1" t="s">
        <v>10927</v>
      </c>
      <c r="C15009" s="1" t="s">
        <v>32</v>
      </c>
      <c r="D15009" s="16">
        <v>39814</v>
      </c>
      <c r="E15009" s="1" t="s">
        <v>41</v>
      </c>
      <c r="F15009" s="1" t="s">
        <v>3788</v>
      </c>
      <c r="G15009">
        <v>0</v>
      </c>
      <c r="H15009">
        <v>0.02</v>
      </c>
      <c r="I15009">
        <v>0</v>
      </c>
      <c r="J15009">
        <v>0</v>
      </c>
      <c r="K15009">
        <v>0.02</v>
      </c>
    </row>
    <row r="15010" spans="1:11" x14ac:dyDescent="0.25">
      <c r="A15010" s="1" t="s">
        <v>27150</v>
      </c>
      <c r="B15010" s="1" t="s">
        <v>9491</v>
      </c>
      <c r="C15010" s="1" t="s">
        <v>12</v>
      </c>
      <c r="D15010" s="16">
        <v>39448</v>
      </c>
      <c r="E15010" s="1" t="s">
        <v>2</v>
      </c>
      <c r="F15010" s="1" t="s">
        <v>2869</v>
      </c>
      <c r="G15010">
        <v>0.02</v>
      </c>
      <c r="H15010">
        <v>0</v>
      </c>
      <c r="I15010">
        <v>0</v>
      </c>
      <c r="J15010">
        <v>0</v>
      </c>
      <c r="K15010">
        <v>0.02</v>
      </c>
    </row>
    <row r="15011" spans="1:11" x14ac:dyDescent="0.25">
      <c r="A15011" s="1" t="s">
        <v>27151</v>
      </c>
      <c r="B15011" s="1" t="s">
        <v>5940</v>
      </c>
      <c r="C15011" s="1" t="s">
        <v>71</v>
      </c>
      <c r="D15011" s="16">
        <v>37257</v>
      </c>
      <c r="E15011" s="1" t="s">
        <v>38</v>
      </c>
      <c r="F15011" s="1" t="s">
        <v>214</v>
      </c>
      <c r="G15011">
        <v>0.02</v>
      </c>
      <c r="H15011">
        <v>0.01</v>
      </c>
      <c r="I15011">
        <v>0</v>
      </c>
      <c r="J15011">
        <v>0</v>
      </c>
      <c r="K15011">
        <v>0.02</v>
      </c>
    </row>
    <row r="15012" spans="1:11" x14ac:dyDescent="0.25">
      <c r="A15012" s="1" t="s">
        <v>27152</v>
      </c>
      <c r="B15012" s="1" t="s">
        <v>10928</v>
      </c>
      <c r="C15012" s="1" t="s">
        <v>49</v>
      </c>
      <c r="D15012" s="16">
        <v>40544</v>
      </c>
      <c r="E15012" s="1" t="s">
        <v>38</v>
      </c>
      <c r="F15012" s="1" t="s">
        <v>1521</v>
      </c>
      <c r="G15012">
        <v>0</v>
      </c>
      <c r="H15012">
        <v>0.02</v>
      </c>
      <c r="I15012">
        <v>0</v>
      </c>
      <c r="J15012">
        <v>0</v>
      </c>
      <c r="K15012">
        <v>0.02</v>
      </c>
    </row>
    <row r="15013" spans="1:11" x14ac:dyDescent="0.25">
      <c r="A15013" s="1" t="s">
        <v>27153</v>
      </c>
      <c r="B15013" s="1" t="s">
        <v>10929</v>
      </c>
      <c r="C15013" s="1" t="s">
        <v>109</v>
      </c>
      <c r="D15013" s="16">
        <v>37257</v>
      </c>
      <c r="E15013" s="1" t="s">
        <v>2</v>
      </c>
      <c r="F15013" s="1" t="s">
        <v>76</v>
      </c>
      <c r="G15013">
        <v>0.01</v>
      </c>
      <c r="H15013">
        <v>0.01</v>
      </c>
      <c r="I15013">
        <v>0</v>
      </c>
      <c r="J15013">
        <v>0</v>
      </c>
      <c r="K15013">
        <v>0.02</v>
      </c>
    </row>
    <row r="15014" spans="1:11" x14ac:dyDescent="0.25">
      <c r="A15014" s="1" t="s">
        <v>27154</v>
      </c>
      <c r="B15014" s="1" t="s">
        <v>10930</v>
      </c>
      <c r="C15014" s="1" t="s">
        <v>12</v>
      </c>
      <c r="D15014" s="16">
        <v>39814</v>
      </c>
      <c r="E15014" s="1" t="s">
        <v>21</v>
      </c>
      <c r="F15014" s="1" t="s">
        <v>2944</v>
      </c>
      <c r="G15014">
        <v>0</v>
      </c>
      <c r="H15014">
        <v>0.02</v>
      </c>
      <c r="I15014">
        <v>0</v>
      </c>
      <c r="J15014">
        <v>0</v>
      </c>
      <c r="K15014">
        <v>0.02</v>
      </c>
    </row>
    <row r="15015" spans="1:11" x14ac:dyDescent="0.25">
      <c r="A15015" s="1" t="s">
        <v>27155</v>
      </c>
      <c r="B15015" s="1" t="s">
        <v>10931</v>
      </c>
      <c r="C15015" s="1" t="s">
        <v>32</v>
      </c>
      <c r="D15015" s="16">
        <v>38718</v>
      </c>
      <c r="E15015" s="1" t="s">
        <v>27</v>
      </c>
      <c r="F15015" s="1" t="s">
        <v>332</v>
      </c>
      <c r="G15015">
        <v>0</v>
      </c>
      <c r="H15015">
        <v>0</v>
      </c>
      <c r="I15015">
        <v>0.02</v>
      </c>
      <c r="J15015">
        <v>0</v>
      </c>
      <c r="K15015">
        <v>0.02</v>
      </c>
    </row>
    <row r="15016" spans="1:11" x14ac:dyDescent="0.25">
      <c r="A15016" s="1" t="s">
        <v>27156</v>
      </c>
      <c r="B15016" s="1" t="s">
        <v>10932</v>
      </c>
      <c r="C15016" s="1" t="s">
        <v>144</v>
      </c>
      <c r="D15016" s="16">
        <v>39083</v>
      </c>
      <c r="E15016" s="1" t="s">
        <v>41</v>
      </c>
      <c r="F15016" s="1" t="s">
        <v>136</v>
      </c>
      <c r="G15016">
        <v>0</v>
      </c>
      <c r="H15016">
        <v>0.02</v>
      </c>
      <c r="I15016">
        <v>0</v>
      </c>
      <c r="J15016">
        <v>0</v>
      </c>
      <c r="K15016">
        <v>0.02</v>
      </c>
    </row>
    <row r="15017" spans="1:11" x14ac:dyDescent="0.25">
      <c r="A15017" s="1" t="s">
        <v>27157</v>
      </c>
      <c r="B15017" s="1" t="s">
        <v>10933</v>
      </c>
      <c r="C15017" s="1" t="s">
        <v>12</v>
      </c>
      <c r="D15017" s="16">
        <v>39448</v>
      </c>
      <c r="E15017" s="1" t="s">
        <v>14</v>
      </c>
      <c r="F15017" s="1" t="s">
        <v>1184</v>
      </c>
      <c r="G15017">
        <v>0</v>
      </c>
      <c r="H15017">
        <v>0</v>
      </c>
      <c r="I15017">
        <v>0.02</v>
      </c>
      <c r="J15017">
        <v>0</v>
      </c>
      <c r="K15017">
        <v>0.02</v>
      </c>
    </row>
    <row r="15018" spans="1:11" x14ac:dyDescent="0.25">
      <c r="A15018" s="1" t="s">
        <v>27158</v>
      </c>
      <c r="B15018" s="1" t="s">
        <v>10934</v>
      </c>
      <c r="C15018" s="1" t="s">
        <v>53</v>
      </c>
      <c r="D15018" s="16">
        <v>42370</v>
      </c>
      <c r="E15018" s="1" t="s">
        <v>34</v>
      </c>
      <c r="F15018" s="1" t="s">
        <v>332</v>
      </c>
      <c r="G15018">
        <v>0</v>
      </c>
      <c r="H15018">
        <v>0</v>
      </c>
      <c r="I15018">
        <v>0.02</v>
      </c>
      <c r="J15018">
        <v>0</v>
      </c>
      <c r="K15018">
        <v>0.02</v>
      </c>
    </row>
    <row r="15019" spans="1:11" x14ac:dyDescent="0.25">
      <c r="A15019" s="1" t="s">
        <v>27159</v>
      </c>
      <c r="B15019" s="1" t="s">
        <v>10935</v>
      </c>
      <c r="C15019" s="1" t="s">
        <v>144</v>
      </c>
      <c r="D15019" s="16">
        <v>40179</v>
      </c>
      <c r="E15019" s="1" t="s">
        <v>30</v>
      </c>
      <c r="F15019" s="1" t="s">
        <v>2532</v>
      </c>
      <c r="G15019">
        <v>0</v>
      </c>
      <c r="H15019">
        <v>0.02</v>
      </c>
      <c r="I15019">
        <v>0</v>
      </c>
      <c r="J15019">
        <v>0.01</v>
      </c>
      <c r="K15019">
        <v>0.02</v>
      </c>
    </row>
    <row r="15020" spans="1:11" x14ac:dyDescent="0.25">
      <c r="A15020" s="1" t="s">
        <v>27160</v>
      </c>
      <c r="B15020" s="1" t="s">
        <v>10936</v>
      </c>
      <c r="C15020" s="1" t="s">
        <v>58</v>
      </c>
      <c r="D15020" s="16">
        <v>37987</v>
      </c>
      <c r="E15020" s="1" t="s">
        <v>41</v>
      </c>
      <c r="F15020" s="1" t="s">
        <v>2887</v>
      </c>
      <c r="G15020">
        <v>0</v>
      </c>
      <c r="H15020">
        <v>0</v>
      </c>
      <c r="I15020">
        <v>0.02</v>
      </c>
      <c r="J15020">
        <v>0</v>
      </c>
      <c r="K15020">
        <v>0.02</v>
      </c>
    </row>
    <row r="15021" spans="1:11" x14ac:dyDescent="0.25">
      <c r="A15021" s="1" t="s">
        <v>27161</v>
      </c>
      <c r="B15021" s="1" t="s">
        <v>10937</v>
      </c>
      <c r="C15021" s="1" t="s">
        <v>49</v>
      </c>
      <c r="D15021" s="16">
        <v>40544</v>
      </c>
      <c r="E15021" s="1" t="s">
        <v>106</v>
      </c>
      <c r="F15021" s="1" t="s">
        <v>9886</v>
      </c>
      <c r="G15021">
        <v>0</v>
      </c>
      <c r="H15021">
        <v>0</v>
      </c>
      <c r="I15021">
        <v>0.02</v>
      </c>
      <c r="J15021">
        <v>0</v>
      </c>
      <c r="K15021">
        <v>0.02</v>
      </c>
    </row>
    <row r="15022" spans="1:11" x14ac:dyDescent="0.25">
      <c r="A15022" s="1" t="s">
        <v>27162</v>
      </c>
      <c r="B15022" s="1" t="s">
        <v>10938</v>
      </c>
      <c r="C15022" s="1" t="s">
        <v>32</v>
      </c>
      <c r="D15022" s="16">
        <v>39083</v>
      </c>
      <c r="E15022" s="1" t="s">
        <v>27</v>
      </c>
      <c r="F15022" s="1" t="s">
        <v>1240</v>
      </c>
      <c r="G15022">
        <v>0</v>
      </c>
      <c r="H15022">
        <v>0</v>
      </c>
      <c r="I15022">
        <v>0.02</v>
      </c>
      <c r="J15022">
        <v>0</v>
      </c>
      <c r="K15022">
        <v>0.02</v>
      </c>
    </row>
    <row r="15023" spans="1:11" x14ac:dyDescent="0.25">
      <c r="A15023" s="1" t="s">
        <v>27163</v>
      </c>
      <c r="B15023" s="1" t="s">
        <v>8776</v>
      </c>
      <c r="C15023" s="1" t="s">
        <v>12</v>
      </c>
      <c r="D15023" s="16">
        <v>41640</v>
      </c>
      <c r="E15023" s="1" t="s">
        <v>55</v>
      </c>
      <c r="F15023" s="1" t="s">
        <v>332</v>
      </c>
      <c r="G15023">
        <v>0</v>
      </c>
      <c r="H15023">
        <v>0.02</v>
      </c>
      <c r="I15023">
        <v>0</v>
      </c>
      <c r="J15023">
        <v>0</v>
      </c>
      <c r="K15023">
        <v>0.02</v>
      </c>
    </row>
    <row r="15024" spans="1:11" x14ac:dyDescent="0.25">
      <c r="A15024" s="1" t="s">
        <v>27164</v>
      </c>
      <c r="B15024" s="1" t="s">
        <v>10939</v>
      </c>
      <c r="C15024" s="1" t="s">
        <v>157</v>
      </c>
      <c r="D15024" s="16">
        <v>40179</v>
      </c>
      <c r="E15024" s="1" t="s">
        <v>106</v>
      </c>
      <c r="F15024" s="1" t="s">
        <v>9422</v>
      </c>
      <c r="G15024">
        <v>0</v>
      </c>
      <c r="H15024">
        <v>0</v>
      </c>
      <c r="I15024">
        <v>0.02</v>
      </c>
      <c r="J15024">
        <v>0</v>
      </c>
      <c r="K15024">
        <v>0.02</v>
      </c>
    </row>
    <row r="15025" spans="1:11" x14ac:dyDescent="0.25">
      <c r="A15025" s="1" t="s">
        <v>27165</v>
      </c>
      <c r="B15025" s="1" t="s">
        <v>1908</v>
      </c>
      <c r="C15025" s="1" t="s">
        <v>144</v>
      </c>
      <c r="D15025" s="16">
        <v>39448</v>
      </c>
      <c r="E15025" s="1" t="s">
        <v>38</v>
      </c>
      <c r="F15025" s="1" t="s">
        <v>117</v>
      </c>
      <c r="G15025">
        <v>0</v>
      </c>
      <c r="H15025">
        <v>0.02</v>
      </c>
      <c r="I15025">
        <v>0</v>
      </c>
      <c r="J15025">
        <v>0</v>
      </c>
      <c r="K15025">
        <v>0.02</v>
      </c>
    </row>
    <row r="15026" spans="1:11" x14ac:dyDescent="0.25">
      <c r="A15026" s="1" t="s">
        <v>27166</v>
      </c>
      <c r="B15026" s="1" t="s">
        <v>10940</v>
      </c>
      <c r="C15026" s="1" t="s">
        <v>157</v>
      </c>
      <c r="D15026" s="16">
        <v>40544</v>
      </c>
      <c r="E15026" s="1" t="s">
        <v>106</v>
      </c>
      <c r="F15026" s="1" t="s">
        <v>5809</v>
      </c>
      <c r="G15026">
        <v>0</v>
      </c>
      <c r="H15026">
        <v>0</v>
      </c>
      <c r="I15026">
        <v>0.02</v>
      </c>
      <c r="J15026">
        <v>0</v>
      </c>
      <c r="K15026">
        <v>0.02</v>
      </c>
    </row>
    <row r="15027" spans="1:11" x14ac:dyDescent="0.25">
      <c r="A15027" s="1" t="s">
        <v>27167</v>
      </c>
      <c r="B15027" s="1" t="s">
        <v>8766</v>
      </c>
      <c r="C15027" s="1" t="s">
        <v>175</v>
      </c>
      <c r="D15027" s="16">
        <v>37987</v>
      </c>
      <c r="E15027" s="1" t="s">
        <v>242</v>
      </c>
      <c r="F15027" s="1" t="s">
        <v>5489</v>
      </c>
      <c r="G15027">
        <v>0.02</v>
      </c>
      <c r="H15027">
        <v>0</v>
      </c>
      <c r="I15027">
        <v>0</v>
      </c>
      <c r="J15027">
        <v>0</v>
      </c>
      <c r="K15027">
        <v>0.02</v>
      </c>
    </row>
    <row r="15028" spans="1:11" x14ac:dyDescent="0.25">
      <c r="A15028" s="1" t="s">
        <v>27168</v>
      </c>
      <c r="B15028" s="1" t="s">
        <v>10941</v>
      </c>
      <c r="C15028" s="1" t="s">
        <v>144</v>
      </c>
      <c r="D15028" s="16">
        <v>39448</v>
      </c>
      <c r="E15028" s="1" t="s">
        <v>242</v>
      </c>
      <c r="F15028" s="1" t="s">
        <v>8822</v>
      </c>
      <c r="G15028">
        <v>0</v>
      </c>
      <c r="H15028">
        <v>0.02</v>
      </c>
      <c r="I15028">
        <v>0</v>
      </c>
      <c r="J15028">
        <v>0</v>
      </c>
      <c r="K15028">
        <v>0.02</v>
      </c>
    </row>
    <row r="15029" spans="1:11" x14ac:dyDescent="0.25">
      <c r="A15029" s="1" t="s">
        <v>27169</v>
      </c>
      <c r="B15029" s="1" t="s">
        <v>10942</v>
      </c>
      <c r="C15029" s="1" t="s">
        <v>109</v>
      </c>
      <c r="D15029" s="16">
        <v>35431</v>
      </c>
      <c r="E15029" s="1" t="s">
        <v>93</v>
      </c>
      <c r="F15029" s="1" t="s">
        <v>214</v>
      </c>
      <c r="G15029">
        <v>0.01</v>
      </c>
      <c r="H15029">
        <v>0.01</v>
      </c>
      <c r="I15029">
        <v>0</v>
      </c>
      <c r="J15029">
        <v>0</v>
      </c>
      <c r="K15029">
        <v>0.02</v>
      </c>
    </row>
    <row r="15030" spans="1:11" x14ac:dyDescent="0.25">
      <c r="A15030" s="1" t="s">
        <v>27170</v>
      </c>
      <c r="B15030" s="1" t="s">
        <v>2850</v>
      </c>
      <c r="C15030" s="1" t="s">
        <v>32</v>
      </c>
      <c r="D15030" s="16">
        <v>39083</v>
      </c>
      <c r="E15030" s="1" t="s">
        <v>14</v>
      </c>
      <c r="F15030" s="1" t="s">
        <v>155</v>
      </c>
      <c r="G15030">
        <v>0.02</v>
      </c>
      <c r="H15030">
        <v>0</v>
      </c>
      <c r="I15030">
        <v>0</v>
      </c>
      <c r="J15030">
        <v>0</v>
      </c>
      <c r="K15030">
        <v>0.02</v>
      </c>
    </row>
    <row r="15031" spans="1:11" x14ac:dyDescent="0.25">
      <c r="A15031" s="1" t="s">
        <v>27171</v>
      </c>
      <c r="B15031" s="1" t="s">
        <v>10943</v>
      </c>
      <c r="C15031" s="1" t="s">
        <v>157</v>
      </c>
      <c r="D15031" s="16">
        <v>40544</v>
      </c>
      <c r="E15031" s="1" t="s">
        <v>106</v>
      </c>
      <c r="F15031" s="1" t="s">
        <v>10452</v>
      </c>
      <c r="G15031">
        <v>0</v>
      </c>
      <c r="H15031">
        <v>0</v>
      </c>
      <c r="I15031">
        <v>0.02</v>
      </c>
      <c r="J15031">
        <v>0</v>
      </c>
      <c r="K15031">
        <v>0.02</v>
      </c>
    </row>
    <row r="15032" spans="1:11" x14ac:dyDescent="0.25">
      <c r="A15032" s="1" t="s">
        <v>27172</v>
      </c>
      <c r="B15032" s="1" t="s">
        <v>10944</v>
      </c>
      <c r="C15032" s="1" t="s">
        <v>157</v>
      </c>
      <c r="D15032" s="16">
        <v>41275</v>
      </c>
      <c r="E15032" s="1" t="s">
        <v>106</v>
      </c>
      <c r="F15032" s="1" t="s">
        <v>5809</v>
      </c>
      <c r="G15032">
        <v>0</v>
      </c>
      <c r="H15032">
        <v>0</v>
      </c>
      <c r="I15032">
        <v>0.02</v>
      </c>
      <c r="J15032">
        <v>0</v>
      </c>
      <c r="K15032">
        <v>0.02</v>
      </c>
    </row>
    <row r="15033" spans="1:11" x14ac:dyDescent="0.25">
      <c r="A15033" s="1" t="s">
        <v>27173</v>
      </c>
      <c r="B15033" s="1" t="s">
        <v>10945</v>
      </c>
      <c r="C15033" s="1" t="s">
        <v>144</v>
      </c>
      <c r="D15033" s="16">
        <v>40179</v>
      </c>
      <c r="E15033" s="1" t="s">
        <v>41</v>
      </c>
      <c r="F15033" s="1" t="s">
        <v>1449</v>
      </c>
      <c r="G15033">
        <v>0</v>
      </c>
      <c r="H15033">
        <v>0.02</v>
      </c>
      <c r="I15033">
        <v>0</v>
      </c>
      <c r="J15033">
        <v>0</v>
      </c>
      <c r="K15033">
        <v>0.02</v>
      </c>
    </row>
    <row r="15034" spans="1:11" x14ac:dyDescent="0.25">
      <c r="A15034" s="1" t="s">
        <v>27174</v>
      </c>
      <c r="B15034" s="1" t="s">
        <v>509</v>
      </c>
      <c r="C15034" s="1" t="s">
        <v>144</v>
      </c>
      <c r="D15034" s="16">
        <v>39448</v>
      </c>
      <c r="E15034" s="1" t="s">
        <v>55</v>
      </c>
      <c r="F15034" s="1" t="s">
        <v>79</v>
      </c>
      <c r="G15034">
        <v>0</v>
      </c>
      <c r="H15034">
        <v>0.02</v>
      </c>
      <c r="I15034">
        <v>0</v>
      </c>
      <c r="J15034">
        <v>0</v>
      </c>
      <c r="K15034">
        <v>0.02</v>
      </c>
    </row>
    <row r="15035" spans="1:11" x14ac:dyDescent="0.25">
      <c r="A15035" s="1" t="s">
        <v>27175</v>
      </c>
      <c r="B15035" s="1" t="s">
        <v>10946</v>
      </c>
      <c r="C15035" s="1" t="s">
        <v>58</v>
      </c>
      <c r="D15035" s="16">
        <v>38718</v>
      </c>
      <c r="E15035" s="1" t="s">
        <v>106</v>
      </c>
      <c r="F15035" s="1" t="s">
        <v>10546</v>
      </c>
      <c r="G15035">
        <v>0</v>
      </c>
      <c r="H15035">
        <v>0</v>
      </c>
      <c r="I15035">
        <v>0.02</v>
      </c>
      <c r="J15035">
        <v>0</v>
      </c>
      <c r="K15035">
        <v>0.02</v>
      </c>
    </row>
    <row r="15036" spans="1:11" x14ac:dyDescent="0.25">
      <c r="A15036" s="1" t="s">
        <v>27176</v>
      </c>
      <c r="B15036" s="1" t="s">
        <v>7325</v>
      </c>
      <c r="C15036" s="1" t="s">
        <v>49</v>
      </c>
      <c r="D15036" s="16">
        <v>40179</v>
      </c>
      <c r="E15036" s="1" t="s">
        <v>14</v>
      </c>
      <c r="F15036" s="1" t="s">
        <v>7244</v>
      </c>
      <c r="G15036">
        <v>0</v>
      </c>
      <c r="H15036">
        <v>0.02</v>
      </c>
      <c r="I15036">
        <v>0</v>
      </c>
      <c r="J15036">
        <v>0</v>
      </c>
      <c r="K15036">
        <v>0.02</v>
      </c>
    </row>
    <row r="15037" spans="1:11" x14ac:dyDescent="0.25">
      <c r="A15037" s="1" t="s">
        <v>27177</v>
      </c>
      <c r="B15037" s="1" t="s">
        <v>10947</v>
      </c>
      <c r="C15037" s="1" t="s">
        <v>109</v>
      </c>
      <c r="D15037" s="16">
        <v>35796</v>
      </c>
      <c r="E15037" s="1" t="s">
        <v>30</v>
      </c>
      <c r="F15037" s="1" t="s">
        <v>79</v>
      </c>
      <c r="G15037">
        <v>0.01</v>
      </c>
      <c r="H15037">
        <v>0.01</v>
      </c>
      <c r="I15037">
        <v>0</v>
      </c>
      <c r="J15037">
        <v>0</v>
      </c>
      <c r="K15037">
        <v>0.02</v>
      </c>
    </row>
    <row r="15038" spans="1:11" x14ac:dyDescent="0.25">
      <c r="A15038" s="1" t="s">
        <v>27178</v>
      </c>
      <c r="B15038" s="1" t="s">
        <v>10948</v>
      </c>
      <c r="C15038" s="1" t="s">
        <v>86</v>
      </c>
      <c r="D15038" s="16">
        <v>42370</v>
      </c>
      <c r="E15038" s="1" t="s">
        <v>27</v>
      </c>
      <c r="F15038" s="1" t="s">
        <v>4533</v>
      </c>
      <c r="G15038">
        <v>0</v>
      </c>
      <c r="H15038">
        <v>0</v>
      </c>
      <c r="I15038">
        <v>0.02</v>
      </c>
      <c r="J15038">
        <v>0</v>
      </c>
      <c r="K15038">
        <v>0.02</v>
      </c>
    </row>
    <row r="15039" spans="1:11" x14ac:dyDescent="0.25">
      <c r="A15039" s="1" t="s">
        <v>27179</v>
      </c>
      <c r="B15039" s="1" t="s">
        <v>10949</v>
      </c>
      <c r="C15039" s="1" t="s">
        <v>32</v>
      </c>
      <c r="D15039" s="16">
        <v>39448</v>
      </c>
      <c r="E15039" s="1" t="s">
        <v>14</v>
      </c>
      <c r="F15039" s="1" t="s">
        <v>3873</v>
      </c>
      <c r="G15039">
        <v>0</v>
      </c>
      <c r="H15039">
        <v>0</v>
      </c>
      <c r="I15039">
        <v>0.02</v>
      </c>
      <c r="J15039">
        <v>0</v>
      </c>
      <c r="K15039">
        <v>0.02</v>
      </c>
    </row>
    <row r="15040" spans="1:11" x14ac:dyDescent="0.25">
      <c r="A15040" s="1" t="s">
        <v>27180</v>
      </c>
      <c r="B15040" s="1" t="s">
        <v>8914</v>
      </c>
      <c r="C15040" s="1" t="s">
        <v>49</v>
      </c>
      <c r="D15040" s="16">
        <v>41275</v>
      </c>
      <c r="E15040" s="1" t="s">
        <v>106</v>
      </c>
      <c r="F15040" s="1" t="s">
        <v>7541</v>
      </c>
      <c r="G15040">
        <v>0</v>
      </c>
      <c r="H15040">
        <v>0</v>
      </c>
      <c r="I15040">
        <v>0.02</v>
      </c>
      <c r="J15040">
        <v>0</v>
      </c>
      <c r="K15040">
        <v>0.02</v>
      </c>
    </row>
    <row r="15041" spans="1:11" x14ac:dyDescent="0.25">
      <c r="A15041" s="1" t="s">
        <v>27181</v>
      </c>
      <c r="B15041" s="1" t="s">
        <v>10950</v>
      </c>
      <c r="C15041" s="1" t="s">
        <v>71</v>
      </c>
      <c r="D15041" s="16">
        <v>37987</v>
      </c>
      <c r="E15041" s="1" t="s">
        <v>38</v>
      </c>
      <c r="F15041" s="1" t="s">
        <v>292</v>
      </c>
      <c r="G15041">
        <v>0.02</v>
      </c>
      <c r="H15041">
        <v>0.01</v>
      </c>
      <c r="I15041">
        <v>0</v>
      </c>
      <c r="J15041">
        <v>0</v>
      </c>
      <c r="K15041">
        <v>0.02</v>
      </c>
    </row>
    <row r="15042" spans="1:11" x14ac:dyDescent="0.25">
      <c r="A15042" s="1" t="s">
        <v>27182</v>
      </c>
      <c r="B15042" s="1" t="s">
        <v>10951</v>
      </c>
      <c r="C15042" s="1" t="s">
        <v>730</v>
      </c>
      <c r="D15042" s="16">
        <v>42005</v>
      </c>
      <c r="E15042" s="1" t="s">
        <v>55</v>
      </c>
      <c r="F15042" s="1" t="s">
        <v>788</v>
      </c>
      <c r="G15042">
        <v>0</v>
      </c>
      <c r="H15042">
        <v>0</v>
      </c>
      <c r="I15042">
        <v>0.02</v>
      </c>
      <c r="J15042">
        <v>0</v>
      </c>
      <c r="K15042">
        <v>0.02</v>
      </c>
    </row>
    <row r="15043" spans="1:11" x14ac:dyDescent="0.25">
      <c r="A15043" s="1" t="s">
        <v>27183</v>
      </c>
      <c r="B15043" s="1" t="s">
        <v>10952</v>
      </c>
      <c r="C15043" s="1" t="s">
        <v>157</v>
      </c>
      <c r="D15043" s="16">
        <v>40179</v>
      </c>
      <c r="E15043" s="1" t="s">
        <v>106</v>
      </c>
      <c r="F15043" s="1" t="s">
        <v>1008</v>
      </c>
      <c r="G15043">
        <v>0</v>
      </c>
      <c r="H15043">
        <v>0</v>
      </c>
      <c r="I15043">
        <v>0.02</v>
      </c>
      <c r="J15043">
        <v>0</v>
      </c>
      <c r="K15043">
        <v>0.02</v>
      </c>
    </row>
    <row r="15044" spans="1:11" x14ac:dyDescent="0.25">
      <c r="A15044" s="1" t="s">
        <v>27184</v>
      </c>
      <c r="B15044" s="1" t="s">
        <v>10953</v>
      </c>
      <c r="C15044" s="1" t="s">
        <v>58</v>
      </c>
      <c r="D15044" s="16">
        <v>39448</v>
      </c>
      <c r="E15044" s="1" t="s">
        <v>106</v>
      </c>
      <c r="F15044" s="1" t="s">
        <v>1466</v>
      </c>
      <c r="G15044">
        <v>0</v>
      </c>
      <c r="H15044">
        <v>0</v>
      </c>
      <c r="I15044">
        <v>0.02</v>
      </c>
      <c r="J15044">
        <v>0</v>
      </c>
      <c r="K15044">
        <v>0.02</v>
      </c>
    </row>
    <row r="15045" spans="1:11" x14ac:dyDescent="0.25">
      <c r="A15045" s="1" t="s">
        <v>27185</v>
      </c>
      <c r="B15045" s="1" t="s">
        <v>10954</v>
      </c>
      <c r="C15045" s="1" t="s">
        <v>32</v>
      </c>
      <c r="D15045" s="16">
        <v>39814</v>
      </c>
      <c r="E15045" s="1" t="s">
        <v>106</v>
      </c>
      <c r="F15045" s="1" t="s">
        <v>6794</v>
      </c>
      <c r="G15045">
        <v>0.02</v>
      </c>
      <c r="H15045">
        <v>0</v>
      </c>
      <c r="I15045">
        <v>0</v>
      </c>
      <c r="J15045">
        <v>0</v>
      </c>
      <c r="K15045">
        <v>0.02</v>
      </c>
    </row>
    <row r="15046" spans="1:11" x14ac:dyDescent="0.25">
      <c r="A15046" s="1" t="s">
        <v>27186</v>
      </c>
      <c r="B15046" s="1" t="s">
        <v>2074</v>
      </c>
      <c r="C15046" s="1" t="s">
        <v>144</v>
      </c>
      <c r="D15046" s="16">
        <v>40909</v>
      </c>
      <c r="E15046" s="1" t="s">
        <v>93</v>
      </c>
      <c r="F15046" s="1" t="s">
        <v>206</v>
      </c>
      <c r="G15046">
        <v>0</v>
      </c>
      <c r="H15046">
        <v>0.02</v>
      </c>
      <c r="I15046">
        <v>0</v>
      </c>
      <c r="J15046">
        <v>0</v>
      </c>
      <c r="K15046">
        <v>0.02</v>
      </c>
    </row>
    <row r="15047" spans="1:11" x14ac:dyDescent="0.25">
      <c r="A15047" s="1" t="s">
        <v>27187</v>
      </c>
      <c r="B15047" s="1" t="s">
        <v>10955</v>
      </c>
      <c r="C15047" s="1" t="s">
        <v>58</v>
      </c>
      <c r="D15047" s="16">
        <v>36892</v>
      </c>
      <c r="E15047" s="1" t="s">
        <v>27</v>
      </c>
      <c r="F15047" s="1" t="s">
        <v>4973</v>
      </c>
      <c r="G15047">
        <v>0</v>
      </c>
      <c r="H15047">
        <v>0</v>
      </c>
      <c r="I15047">
        <v>0.02</v>
      </c>
      <c r="J15047">
        <v>0</v>
      </c>
      <c r="K15047">
        <v>0.02</v>
      </c>
    </row>
    <row r="15048" spans="1:11" x14ac:dyDescent="0.25">
      <c r="A15048" s="1" t="s">
        <v>27188</v>
      </c>
      <c r="B15048" s="1" t="s">
        <v>10956</v>
      </c>
      <c r="C15048" s="1" t="s">
        <v>144</v>
      </c>
      <c r="D15048" s="16">
        <v>39814</v>
      </c>
      <c r="E15048" s="1" t="s">
        <v>55</v>
      </c>
      <c r="F15048" s="1" t="s">
        <v>3943</v>
      </c>
      <c r="G15048">
        <v>0</v>
      </c>
      <c r="H15048">
        <v>0.02</v>
      </c>
      <c r="I15048">
        <v>0</v>
      </c>
      <c r="J15048">
        <v>0</v>
      </c>
      <c r="K15048">
        <v>0.02</v>
      </c>
    </row>
    <row r="15049" spans="1:11" x14ac:dyDescent="0.25">
      <c r="A15049" s="1" t="s">
        <v>27189</v>
      </c>
      <c r="B15049" s="1" t="s">
        <v>10957</v>
      </c>
      <c r="C15049" s="1" t="s">
        <v>157</v>
      </c>
      <c r="D15049" s="16">
        <v>40909</v>
      </c>
      <c r="E15049" s="1" t="s">
        <v>242</v>
      </c>
      <c r="F15049" s="1" t="s">
        <v>2887</v>
      </c>
      <c r="G15049">
        <v>0</v>
      </c>
      <c r="H15049">
        <v>0</v>
      </c>
      <c r="I15049">
        <v>0.02</v>
      </c>
      <c r="J15049">
        <v>0</v>
      </c>
      <c r="K15049">
        <v>0.02</v>
      </c>
    </row>
    <row r="15050" spans="1:11" x14ac:dyDescent="0.25">
      <c r="A15050" s="1" t="s">
        <v>27190</v>
      </c>
      <c r="B15050" s="1" t="s">
        <v>7543</v>
      </c>
      <c r="C15050" s="1" t="s">
        <v>139</v>
      </c>
      <c r="D15050" s="16">
        <v>37257</v>
      </c>
      <c r="E15050" s="1" t="s">
        <v>21</v>
      </c>
      <c r="F15050" s="1" t="s">
        <v>1565</v>
      </c>
      <c r="G15050">
        <v>0.02</v>
      </c>
      <c r="H15050">
        <v>0.01</v>
      </c>
      <c r="I15050">
        <v>0</v>
      </c>
      <c r="J15050">
        <v>0</v>
      </c>
      <c r="K15050">
        <v>0.02</v>
      </c>
    </row>
    <row r="15051" spans="1:11" x14ac:dyDescent="0.25">
      <c r="A15051" s="1" t="s">
        <v>27191</v>
      </c>
      <c r="B15051" s="1" t="s">
        <v>10958</v>
      </c>
      <c r="C15051" s="1" t="s">
        <v>32</v>
      </c>
      <c r="D15051" s="16">
        <v>38718</v>
      </c>
      <c r="E15051" s="1" t="s">
        <v>55</v>
      </c>
      <c r="F15051" s="1" t="s">
        <v>155</v>
      </c>
      <c r="G15051">
        <v>0.01</v>
      </c>
      <c r="H15051">
        <v>0.01</v>
      </c>
      <c r="I15051">
        <v>0</v>
      </c>
      <c r="J15051">
        <v>0</v>
      </c>
      <c r="K15051">
        <v>0.02</v>
      </c>
    </row>
    <row r="15052" spans="1:11" x14ac:dyDescent="0.25">
      <c r="A15052" s="1" t="s">
        <v>27192</v>
      </c>
      <c r="B15052" s="1" t="s">
        <v>10959</v>
      </c>
      <c r="C15052" s="1" t="s">
        <v>157</v>
      </c>
      <c r="D15052" s="16">
        <v>38718</v>
      </c>
      <c r="E15052" s="1" t="s">
        <v>30</v>
      </c>
      <c r="F15052" s="1" t="s">
        <v>4811</v>
      </c>
      <c r="G15052">
        <v>0.02</v>
      </c>
      <c r="H15052">
        <v>0</v>
      </c>
      <c r="I15052">
        <v>0</v>
      </c>
      <c r="J15052">
        <v>0</v>
      </c>
      <c r="K15052">
        <v>0.02</v>
      </c>
    </row>
    <row r="15053" spans="1:11" x14ac:dyDescent="0.25">
      <c r="A15053" s="1" t="s">
        <v>27193</v>
      </c>
      <c r="B15053" s="1" t="s">
        <v>10960</v>
      </c>
      <c r="C15053" s="1" t="s">
        <v>32</v>
      </c>
      <c r="D15053" s="16">
        <v>40909</v>
      </c>
      <c r="E15053" s="1" t="s">
        <v>55</v>
      </c>
      <c r="F15053" s="1" t="s">
        <v>10725</v>
      </c>
      <c r="G15053">
        <v>0</v>
      </c>
      <c r="H15053">
        <v>0.02</v>
      </c>
      <c r="I15053">
        <v>0</v>
      </c>
      <c r="J15053">
        <v>0</v>
      </c>
      <c r="K15053">
        <v>0.02</v>
      </c>
    </row>
    <row r="15054" spans="1:11" x14ac:dyDescent="0.25">
      <c r="A15054" s="1" t="s">
        <v>27194</v>
      </c>
      <c r="B15054" s="1" t="s">
        <v>10302</v>
      </c>
      <c r="C15054" s="1" t="s">
        <v>168</v>
      </c>
      <c r="D15054" s="16">
        <v>42370</v>
      </c>
      <c r="E15054" s="1" t="s">
        <v>21</v>
      </c>
      <c r="F15054" s="1" t="s">
        <v>10303</v>
      </c>
      <c r="G15054">
        <v>0.02</v>
      </c>
      <c r="H15054">
        <v>0</v>
      </c>
      <c r="I15054">
        <v>0</v>
      </c>
      <c r="J15054">
        <v>0</v>
      </c>
      <c r="K15054">
        <v>0.02</v>
      </c>
    </row>
    <row r="15055" spans="1:11" x14ac:dyDescent="0.25">
      <c r="A15055" s="1" t="s">
        <v>27195</v>
      </c>
      <c r="B15055" s="1" t="s">
        <v>10961</v>
      </c>
      <c r="C15055" s="1" t="s">
        <v>109</v>
      </c>
      <c r="D15055" s="16">
        <v>36161</v>
      </c>
      <c r="E15055" s="1" t="s">
        <v>34</v>
      </c>
      <c r="F15055" s="1" t="s">
        <v>1578</v>
      </c>
      <c r="G15055">
        <v>0.01</v>
      </c>
      <c r="H15055">
        <v>0.01</v>
      </c>
      <c r="I15055">
        <v>0</v>
      </c>
      <c r="J15055">
        <v>0</v>
      </c>
      <c r="K15055">
        <v>0.02</v>
      </c>
    </row>
    <row r="15056" spans="1:11" x14ac:dyDescent="0.25">
      <c r="A15056" s="1" t="s">
        <v>27196</v>
      </c>
      <c r="B15056" s="1" t="s">
        <v>10962</v>
      </c>
      <c r="C15056" s="1" t="s">
        <v>32</v>
      </c>
      <c r="D15056" s="16">
        <v>39083</v>
      </c>
      <c r="E15056" s="1" t="s">
        <v>55</v>
      </c>
      <c r="F15056" s="1" t="s">
        <v>214</v>
      </c>
      <c r="G15056">
        <v>0</v>
      </c>
      <c r="H15056">
        <v>0</v>
      </c>
      <c r="I15056">
        <v>0.02</v>
      </c>
      <c r="J15056">
        <v>0</v>
      </c>
      <c r="K15056">
        <v>0.02</v>
      </c>
    </row>
    <row r="15057" spans="1:11" x14ac:dyDescent="0.25">
      <c r="A15057" s="1" t="s">
        <v>27197</v>
      </c>
      <c r="B15057" s="1" t="s">
        <v>10122</v>
      </c>
      <c r="C15057" s="1" t="s">
        <v>49</v>
      </c>
      <c r="D15057" s="16">
        <v>40544</v>
      </c>
      <c r="E15057" s="1" t="s">
        <v>55</v>
      </c>
      <c r="F15057" s="1" t="s">
        <v>214</v>
      </c>
      <c r="G15057">
        <v>0.02</v>
      </c>
      <c r="H15057">
        <v>0</v>
      </c>
      <c r="I15057">
        <v>0</v>
      </c>
      <c r="J15057">
        <v>0</v>
      </c>
      <c r="K15057">
        <v>0.02</v>
      </c>
    </row>
    <row r="15058" spans="1:11" x14ac:dyDescent="0.25">
      <c r="A15058" s="1" t="s">
        <v>27198</v>
      </c>
      <c r="B15058" s="1" t="s">
        <v>10963</v>
      </c>
      <c r="C15058" s="1" t="s">
        <v>32</v>
      </c>
      <c r="D15058" s="16">
        <v>40909</v>
      </c>
      <c r="E15058" s="1" t="s">
        <v>2</v>
      </c>
      <c r="F15058" s="1" t="s">
        <v>255</v>
      </c>
      <c r="G15058">
        <v>0</v>
      </c>
      <c r="H15058">
        <v>0.02</v>
      </c>
      <c r="I15058">
        <v>0</v>
      </c>
      <c r="J15058">
        <v>0</v>
      </c>
      <c r="K15058">
        <v>0.02</v>
      </c>
    </row>
    <row r="15059" spans="1:11" x14ac:dyDescent="0.25">
      <c r="A15059" s="1" t="s">
        <v>27199</v>
      </c>
      <c r="B15059" s="1" t="s">
        <v>10964</v>
      </c>
      <c r="C15059" s="1" t="s">
        <v>12</v>
      </c>
      <c r="D15059" s="16">
        <v>39448</v>
      </c>
      <c r="E15059" s="1" t="s">
        <v>38</v>
      </c>
      <c r="F15059" s="1" t="s">
        <v>6233</v>
      </c>
      <c r="G15059">
        <v>0.02</v>
      </c>
      <c r="H15059">
        <v>0</v>
      </c>
      <c r="I15059">
        <v>0</v>
      </c>
      <c r="J15059">
        <v>0</v>
      </c>
      <c r="K15059">
        <v>0.02</v>
      </c>
    </row>
    <row r="15060" spans="1:11" x14ac:dyDescent="0.25">
      <c r="A15060" s="1" t="s">
        <v>27200</v>
      </c>
      <c r="B15060" s="1" t="s">
        <v>10965</v>
      </c>
      <c r="C15060" s="1" t="s">
        <v>58</v>
      </c>
      <c r="D15060" s="16">
        <v>39083</v>
      </c>
      <c r="E15060" s="1" t="s">
        <v>106</v>
      </c>
      <c r="F15060" s="1" t="s">
        <v>4373</v>
      </c>
      <c r="G15060">
        <v>0</v>
      </c>
      <c r="H15060">
        <v>0</v>
      </c>
      <c r="I15060">
        <v>0.02</v>
      </c>
      <c r="J15060">
        <v>0</v>
      </c>
      <c r="K15060">
        <v>0.02</v>
      </c>
    </row>
    <row r="15061" spans="1:11" x14ac:dyDescent="0.25">
      <c r="A15061" s="1" t="s">
        <v>27201</v>
      </c>
      <c r="B15061" s="1" t="s">
        <v>10966</v>
      </c>
      <c r="C15061" s="1" t="s">
        <v>53</v>
      </c>
      <c r="D15061" s="16">
        <v>40544</v>
      </c>
      <c r="E15061" s="1" t="s">
        <v>106</v>
      </c>
      <c r="F15061" s="1" t="s">
        <v>7541</v>
      </c>
      <c r="G15061">
        <v>0</v>
      </c>
      <c r="H15061">
        <v>0</v>
      </c>
      <c r="I15061">
        <v>0.02</v>
      </c>
      <c r="J15061">
        <v>0</v>
      </c>
      <c r="K15061">
        <v>0.02</v>
      </c>
    </row>
    <row r="15062" spans="1:11" x14ac:dyDescent="0.25">
      <c r="A15062" s="1" t="s">
        <v>27202</v>
      </c>
      <c r="B15062" s="1" t="s">
        <v>10967</v>
      </c>
      <c r="C15062" s="1" t="s">
        <v>71</v>
      </c>
      <c r="D15062" s="16">
        <v>37257</v>
      </c>
      <c r="E15062" s="1" t="s">
        <v>27</v>
      </c>
      <c r="F15062" s="1" t="s">
        <v>1286</v>
      </c>
      <c r="G15062">
        <v>0.02</v>
      </c>
      <c r="H15062">
        <v>0.01</v>
      </c>
      <c r="I15062">
        <v>0</v>
      </c>
      <c r="J15062">
        <v>0</v>
      </c>
      <c r="K15062">
        <v>0.02</v>
      </c>
    </row>
    <row r="15063" spans="1:11" x14ac:dyDescent="0.25">
      <c r="A15063" s="1" t="s">
        <v>27203</v>
      </c>
      <c r="B15063" s="1" t="s">
        <v>10968</v>
      </c>
      <c r="C15063" s="1" t="s">
        <v>32</v>
      </c>
      <c r="D15063" s="16">
        <v>38718</v>
      </c>
      <c r="E15063" s="1" t="s">
        <v>242</v>
      </c>
      <c r="F15063" s="1" t="s">
        <v>332</v>
      </c>
      <c r="G15063">
        <v>0.02</v>
      </c>
      <c r="H15063">
        <v>0</v>
      </c>
      <c r="I15063">
        <v>0</v>
      </c>
      <c r="J15063">
        <v>0</v>
      </c>
      <c r="K15063">
        <v>0.02</v>
      </c>
    </row>
    <row r="15064" spans="1:11" x14ac:dyDescent="0.25">
      <c r="A15064" s="1" t="s">
        <v>27204</v>
      </c>
      <c r="B15064" s="1" t="s">
        <v>10969</v>
      </c>
      <c r="C15064" s="1" t="s">
        <v>144</v>
      </c>
      <c r="D15064" s="16">
        <v>38353</v>
      </c>
      <c r="E15064" s="1" t="s">
        <v>21</v>
      </c>
      <c r="F15064" s="1" t="s">
        <v>155</v>
      </c>
      <c r="G15064">
        <v>0</v>
      </c>
      <c r="H15064">
        <v>0.02</v>
      </c>
      <c r="I15064">
        <v>0</v>
      </c>
      <c r="J15064">
        <v>0</v>
      </c>
      <c r="K15064">
        <v>0.02</v>
      </c>
    </row>
    <row r="15065" spans="1:11" x14ac:dyDescent="0.25">
      <c r="A15065" s="1" t="s">
        <v>27205</v>
      </c>
      <c r="B15065" s="1" t="s">
        <v>10970</v>
      </c>
      <c r="C15065" s="1" t="s">
        <v>71</v>
      </c>
      <c r="D15065" s="16">
        <v>37257</v>
      </c>
      <c r="E15065" s="1" t="s">
        <v>2</v>
      </c>
      <c r="F15065" s="1" t="s">
        <v>915</v>
      </c>
      <c r="G15065">
        <v>0.02</v>
      </c>
      <c r="H15065">
        <v>0.01</v>
      </c>
      <c r="I15065">
        <v>0</v>
      </c>
      <c r="J15065">
        <v>0</v>
      </c>
      <c r="K15065">
        <v>0.02</v>
      </c>
    </row>
    <row r="15066" spans="1:11" x14ac:dyDescent="0.25">
      <c r="A15066" s="1" t="s">
        <v>27206</v>
      </c>
      <c r="B15066" s="1" t="s">
        <v>10971</v>
      </c>
      <c r="C15066" s="1" t="s">
        <v>12</v>
      </c>
      <c r="D15066" s="16">
        <v>39814</v>
      </c>
      <c r="E15066" s="1" t="s">
        <v>106</v>
      </c>
      <c r="F15066" s="1" t="s">
        <v>147</v>
      </c>
      <c r="G15066">
        <v>0</v>
      </c>
      <c r="H15066">
        <v>0</v>
      </c>
      <c r="I15066">
        <v>0.02</v>
      </c>
      <c r="J15066">
        <v>0</v>
      </c>
      <c r="K15066">
        <v>0.02</v>
      </c>
    </row>
    <row r="15067" spans="1:11" x14ac:dyDescent="0.25">
      <c r="A15067" s="1" t="s">
        <v>27207</v>
      </c>
      <c r="B15067" s="1" t="s">
        <v>4050</v>
      </c>
      <c r="C15067" s="1" t="s">
        <v>144</v>
      </c>
      <c r="D15067" s="16">
        <v>40909</v>
      </c>
      <c r="E15067" s="1" t="s">
        <v>21</v>
      </c>
      <c r="F15067" s="1" t="s">
        <v>551</v>
      </c>
      <c r="G15067">
        <v>0</v>
      </c>
      <c r="H15067">
        <v>0.02</v>
      </c>
      <c r="I15067">
        <v>0</v>
      </c>
      <c r="J15067">
        <v>0</v>
      </c>
      <c r="K15067">
        <v>0.02</v>
      </c>
    </row>
    <row r="15068" spans="1:11" x14ac:dyDescent="0.25">
      <c r="A15068" s="1" t="s">
        <v>27208</v>
      </c>
      <c r="B15068" s="1" t="s">
        <v>10972</v>
      </c>
      <c r="C15068" s="1" t="s">
        <v>71</v>
      </c>
      <c r="D15068" s="16">
        <v>37257</v>
      </c>
      <c r="E15068" s="1" t="s">
        <v>27</v>
      </c>
      <c r="F15068" s="1" t="s">
        <v>1286</v>
      </c>
      <c r="G15068">
        <v>0.02</v>
      </c>
      <c r="H15068">
        <v>0.01</v>
      </c>
      <c r="I15068">
        <v>0</v>
      </c>
      <c r="J15068">
        <v>0</v>
      </c>
      <c r="K15068">
        <v>0.02</v>
      </c>
    </row>
    <row r="15069" spans="1:11" x14ac:dyDescent="0.25">
      <c r="A15069" s="1" t="s">
        <v>27209</v>
      </c>
      <c r="B15069" s="1" t="s">
        <v>10973</v>
      </c>
      <c r="C15069" s="1" t="s">
        <v>58</v>
      </c>
      <c r="D15069" s="16">
        <v>39083</v>
      </c>
      <c r="E15069" s="1" t="s">
        <v>106</v>
      </c>
      <c r="F15069" s="1" t="s">
        <v>8843</v>
      </c>
      <c r="G15069">
        <v>0</v>
      </c>
      <c r="H15069">
        <v>0</v>
      </c>
      <c r="I15069">
        <v>0.02</v>
      </c>
      <c r="J15069">
        <v>0</v>
      </c>
      <c r="K15069">
        <v>0.02</v>
      </c>
    </row>
    <row r="15070" spans="1:11" x14ac:dyDescent="0.25">
      <c r="A15070" s="1" t="s">
        <v>27210</v>
      </c>
      <c r="B15070" s="1" t="s">
        <v>10974</v>
      </c>
      <c r="C15070" s="1" t="s">
        <v>32</v>
      </c>
      <c r="D15070" s="16">
        <v>40179</v>
      </c>
      <c r="E15070" s="1" t="s">
        <v>34</v>
      </c>
      <c r="F15070" s="1" t="s">
        <v>1008</v>
      </c>
      <c r="G15070">
        <v>0</v>
      </c>
      <c r="H15070">
        <v>0</v>
      </c>
      <c r="I15070">
        <v>0.02</v>
      </c>
      <c r="J15070">
        <v>0</v>
      </c>
      <c r="K15070">
        <v>0.02</v>
      </c>
    </row>
    <row r="15071" spans="1:11" x14ac:dyDescent="0.25">
      <c r="A15071" s="1" t="s">
        <v>27211</v>
      </c>
      <c r="B15071" s="1" t="s">
        <v>10975</v>
      </c>
      <c r="C15071" s="1" t="s">
        <v>144</v>
      </c>
      <c r="D15071" s="16">
        <v>40544</v>
      </c>
      <c r="E15071" s="1" t="s">
        <v>30</v>
      </c>
      <c r="F15071" s="1" t="s">
        <v>4096</v>
      </c>
      <c r="G15071">
        <v>0.02</v>
      </c>
      <c r="H15071">
        <v>0</v>
      </c>
      <c r="I15071">
        <v>0</v>
      </c>
      <c r="J15071">
        <v>0</v>
      </c>
      <c r="K15071">
        <v>0.02</v>
      </c>
    </row>
    <row r="15072" spans="1:11" x14ac:dyDescent="0.25">
      <c r="A15072" s="1" t="s">
        <v>27212</v>
      </c>
      <c r="B15072" s="1" t="s">
        <v>10976</v>
      </c>
      <c r="C15072" s="1" t="s">
        <v>730</v>
      </c>
      <c r="D15072" s="16">
        <v>42370</v>
      </c>
      <c r="E15072" s="1" t="s">
        <v>55</v>
      </c>
      <c r="F15072" s="1" t="s">
        <v>788</v>
      </c>
      <c r="G15072">
        <v>0</v>
      </c>
      <c r="H15072">
        <v>0</v>
      </c>
      <c r="I15072">
        <v>0.02</v>
      </c>
      <c r="J15072">
        <v>0</v>
      </c>
      <c r="K15072">
        <v>0.02</v>
      </c>
    </row>
    <row r="15073" spans="1:11" x14ac:dyDescent="0.25">
      <c r="A15073" s="1" t="s">
        <v>27213</v>
      </c>
      <c r="B15073" s="1" t="s">
        <v>10977</v>
      </c>
      <c r="C15073" s="1" t="s">
        <v>84</v>
      </c>
      <c r="D15073" s="16">
        <v>42005</v>
      </c>
      <c r="E15073" s="1" t="s">
        <v>55</v>
      </c>
      <c r="F15073" s="1" t="s">
        <v>2168</v>
      </c>
      <c r="G15073">
        <v>0</v>
      </c>
      <c r="H15073">
        <v>0.02</v>
      </c>
      <c r="I15073">
        <v>0</v>
      </c>
      <c r="J15073">
        <v>0</v>
      </c>
      <c r="K15073">
        <v>0.02</v>
      </c>
    </row>
    <row r="15074" spans="1:11" x14ac:dyDescent="0.25">
      <c r="A15074" s="1" t="s">
        <v>27214</v>
      </c>
      <c r="B15074" s="1" t="s">
        <v>8448</v>
      </c>
      <c r="C15074" s="1" t="s">
        <v>12</v>
      </c>
      <c r="D15074" s="16">
        <v>40179</v>
      </c>
      <c r="E15074" s="1" t="s">
        <v>30</v>
      </c>
      <c r="F15074" s="1" t="s">
        <v>7244</v>
      </c>
      <c r="G15074">
        <v>0.02</v>
      </c>
      <c r="H15074">
        <v>0</v>
      </c>
      <c r="I15074">
        <v>0</v>
      </c>
      <c r="J15074">
        <v>0</v>
      </c>
      <c r="K15074">
        <v>0.02</v>
      </c>
    </row>
    <row r="15075" spans="1:11" x14ac:dyDescent="0.25">
      <c r="A15075" s="1" t="s">
        <v>27215</v>
      </c>
      <c r="B15075" s="1" t="s">
        <v>10978</v>
      </c>
      <c r="C15075" s="1" t="s">
        <v>144</v>
      </c>
      <c r="D15075" s="16">
        <v>38353</v>
      </c>
      <c r="E15075" s="1" t="s">
        <v>41</v>
      </c>
      <c r="F15075" s="1" t="s">
        <v>10979</v>
      </c>
      <c r="G15075">
        <v>0</v>
      </c>
      <c r="H15075">
        <v>0.02</v>
      </c>
      <c r="I15075">
        <v>0</v>
      </c>
      <c r="J15075">
        <v>0</v>
      </c>
      <c r="K15075">
        <v>0.02</v>
      </c>
    </row>
    <row r="15076" spans="1:11" x14ac:dyDescent="0.25">
      <c r="A15076" s="1" t="s">
        <v>27216</v>
      </c>
      <c r="B15076" s="1" t="s">
        <v>10980</v>
      </c>
      <c r="C15076" s="1" t="s">
        <v>109</v>
      </c>
      <c r="D15076" s="16">
        <v>35431</v>
      </c>
      <c r="E15076" s="1" t="s">
        <v>14</v>
      </c>
      <c r="F15076" s="1" t="s">
        <v>214</v>
      </c>
      <c r="G15076">
        <v>0.01</v>
      </c>
      <c r="H15076">
        <v>0.01</v>
      </c>
      <c r="I15076">
        <v>0</v>
      </c>
      <c r="J15076">
        <v>0</v>
      </c>
      <c r="K15076">
        <v>0.02</v>
      </c>
    </row>
    <row r="15077" spans="1:11" x14ac:dyDescent="0.25">
      <c r="A15077" s="1" t="s">
        <v>27217</v>
      </c>
      <c r="B15077" s="1" t="s">
        <v>10981</v>
      </c>
      <c r="C15077" s="1" t="s">
        <v>71</v>
      </c>
      <c r="D15077" s="16">
        <v>37257</v>
      </c>
      <c r="E15077" s="1" t="s">
        <v>27</v>
      </c>
      <c r="F15077" s="1" t="s">
        <v>10982</v>
      </c>
      <c r="G15077">
        <v>0</v>
      </c>
      <c r="H15077">
        <v>0</v>
      </c>
      <c r="I15077">
        <v>0.02</v>
      </c>
      <c r="J15077">
        <v>0</v>
      </c>
      <c r="K15077">
        <v>0.02</v>
      </c>
    </row>
    <row r="15078" spans="1:11" x14ac:dyDescent="0.25">
      <c r="A15078" s="1" t="s">
        <v>27218</v>
      </c>
      <c r="B15078" s="1" t="s">
        <v>5431</v>
      </c>
      <c r="C15078" s="1" t="s">
        <v>49</v>
      </c>
      <c r="D15078" s="16">
        <v>42005</v>
      </c>
      <c r="E15078" s="1" t="s">
        <v>21</v>
      </c>
      <c r="F15078" s="1" t="s">
        <v>5432</v>
      </c>
      <c r="G15078">
        <v>0</v>
      </c>
      <c r="H15078">
        <v>0.02</v>
      </c>
      <c r="I15078">
        <v>0</v>
      </c>
      <c r="J15078">
        <v>0</v>
      </c>
      <c r="K15078">
        <v>0.02</v>
      </c>
    </row>
    <row r="15079" spans="1:11" x14ac:dyDescent="0.25">
      <c r="A15079" s="1" t="s">
        <v>27219</v>
      </c>
      <c r="B15079" s="1" t="s">
        <v>8303</v>
      </c>
      <c r="C15079" s="1" t="s">
        <v>12</v>
      </c>
      <c r="D15079" s="16">
        <v>39448</v>
      </c>
      <c r="E15079" s="1" t="s">
        <v>30</v>
      </c>
      <c r="F15079" s="1" t="s">
        <v>687</v>
      </c>
      <c r="G15079">
        <v>0.02</v>
      </c>
      <c r="H15079">
        <v>0</v>
      </c>
      <c r="I15079">
        <v>0</v>
      </c>
      <c r="J15079">
        <v>0</v>
      </c>
      <c r="K15079">
        <v>0.02</v>
      </c>
    </row>
    <row r="15080" spans="1:11" x14ac:dyDescent="0.25">
      <c r="A15080" s="1" t="s">
        <v>27220</v>
      </c>
      <c r="B15080" s="1" t="s">
        <v>10983</v>
      </c>
      <c r="C15080" s="1" t="s">
        <v>157</v>
      </c>
      <c r="D15080" s="16">
        <v>41275</v>
      </c>
      <c r="E15080" s="1" t="s">
        <v>106</v>
      </c>
      <c r="F15080" s="1" t="s">
        <v>5022</v>
      </c>
      <c r="G15080">
        <v>0</v>
      </c>
      <c r="H15080">
        <v>0</v>
      </c>
      <c r="I15080">
        <v>0.02</v>
      </c>
      <c r="J15080">
        <v>0</v>
      </c>
      <c r="K15080">
        <v>0.02</v>
      </c>
    </row>
    <row r="15081" spans="1:11" x14ac:dyDescent="0.25">
      <c r="A15081" s="1" t="s">
        <v>27221</v>
      </c>
      <c r="B15081" s="1" t="s">
        <v>10984</v>
      </c>
      <c r="C15081" s="1" t="s">
        <v>32</v>
      </c>
      <c r="D15081" s="16">
        <v>40544</v>
      </c>
      <c r="E15081" s="1" t="s">
        <v>30</v>
      </c>
      <c r="F15081" s="1" t="s">
        <v>4323</v>
      </c>
      <c r="G15081">
        <v>0.02</v>
      </c>
      <c r="H15081">
        <v>0</v>
      </c>
      <c r="I15081">
        <v>0</v>
      </c>
      <c r="J15081">
        <v>0</v>
      </c>
      <c r="K15081">
        <v>0.02</v>
      </c>
    </row>
    <row r="15082" spans="1:11" x14ac:dyDescent="0.25">
      <c r="A15082" s="1" t="s">
        <v>27222</v>
      </c>
      <c r="B15082" s="1" t="s">
        <v>10985</v>
      </c>
      <c r="C15082" s="1" t="s">
        <v>144</v>
      </c>
      <c r="D15082" s="16">
        <v>38718</v>
      </c>
      <c r="E15082" s="1" t="s">
        <v>38</v>
      </c>
      <c r="F15082" s="1" t="s">
        <v>645</v>
      </c>
      <c r="G15082">
        <v>0</v>
      </c>
      <c r="H15082">
        <v>0.02</v>
      </c>
      <c r="I15082">
        <v>0</v>
      </c>
      <c r="J15082">
        <v>0</v>
      </c>
      <c r="K15082">
        <v>0.02</v>
      </c>
    </row>
    <row r="15083" spans="1:11" x14ac:dyDescent="0.25">
      <c r="A15083" s="1" t="s">
        <v>27223</v>
      </c>
      <c r="B15083" s="1" t="s">
        <v>10986</v>
      </c>
      <c r="C15083" s="1" t="s">
        <v>144</v>
      </c>
      <c r="D15083" s="16">
        <v>40909</v>
      </c>
      <c r="E15083" s="1" t="s">
        <v>34</v>
      </c>
      <c r="F15083" s="1" t="s">
        <v>687</v>
      </c>
      <c r="G15083">
        <v>0</v>
      </c>
      <c r="H15083">
        <v>0.02</v>
      </c>
      <c r="I15083">
        <v>0</v>
      </c>
      <c r="J15083">
        <v>0</v>
      </c>
      <c r="K15083">
        <v>0.02</v>
      </c>
    </row>
    <row r="15084" spans="1:11" x14ac:dyDescent="0.25">
      <c r="A15084" s="1" t="s">
        <v>27224</v>
      </c>
      <c r="B15084" s="1" t="s">
        <v>10987</v>
      </c>
      <c r="C15084" s="1" t="s">
        <v>86</v>
      </c>
      <c r="D15084" s="16">
        <v>42370</v>
      </c>
      <c r="E15084" s="1" t="s">
        <v>55</v>
      </c>
      <c r="F15084" s="1" t="s">
        <v>10988</v>
      </c>
      <c r="G15084">
        <v>0.01</v>
      </c>
      <c r="H15084">
        <v>0.01</v>
      </c>
      <c r="I15084">
        <v>0</v>
      </c>
      <c r="J15084">
        <v>0</v>
      </c>
      <c r="K15084">
        <v>0.02</v>
      </c>
    </row>
    <row r="15085" spans="1:11" x14ac:dyDescent="0.25">
      <c r="A15085" s="1" t="s">
        <v>27225</v>
      </c>
      <c r="B15085" s="1" t="s">
        <v>10989</v>
      </c>
      <c r="C15085" s="1" t="s">
        <v>12</v>
      </c>
      <c r="D15085" s="16">
        <v>39083</v>
      </c>
      <c r="E15085" s="1" t="s">
        <v>14</v>
      </c>
      <c r="F15085" s="1" t="s">
        <v>788</v>
      </c>
      <c r="G15085">
        <v>0</v>
      </c>
      <c r="H15085">
        <v>0.01</v>
      </c>
      <c r="I15085">
        <v>0.02</v>
      </c>
      <c r="J15085">
        <v>0</v>
      </c>
      <c r="K15085">
        <v>0.02</v>
      </c>
    </row>
    <row r="15086" spans="1:11" x14ac:dyDescent="0.25">
      <c r="A15086" s="1" t="s">
        <v>27226</v>
      </c>
      <c r="B15086" s="1" t="s">
        <v>10990</v>
      </c>
      <c r="C15086" s="1" t="s">
        <v>157</v>
      </c>
      <c r="D15086" s="16">
        <v>40179</v>
      </c>
      <c r="E15086" s="1" t="s">
        <v>55</v>
      </c>
      <c r="F15086" s="1" t="s">
        <v>214</v>
      </c>
      <c r="G15086">
        <v>0</v>
      </c>
      <c r="H15086">
        <v>0</v>
      </c>
      <c r="I15086">
        <v>0.02</v>
      </c>
      <c r="J15086">
        <v>0</v>
      </c>
      <c r="K15086">
        <v>0.02</v>
      </c>
    </row>
    <row r="15087" spans="1:11" x14ac:dyDescent="0.25">
      <c r="A15087" s="1" t="s">
        <v>27227</v>
      </c>
      <c r="B15087" s="1" t="s">
        <v>10991</v>
      </c>
      <c r="C15087" s="1" t="s">
        <v>58</v>
      </c>
      <c r="D15087" s="16">
        <v>39083</v>
      </c>
      <c r="E15087" s="1" t="s">
        <v>93</v>
      </c>
      <c r="F15087" s="1" t="s">
        <v>10702</v>
      </c>
      <c r="G15087">
        <v>0</v>
      </c>
      <c r="H15087">
        <v>0</v>
      </c>
      <c r="I15087">
        <v>0.02</v>
      </c>
      <c r="J15087">
        <v>0</v>
      </c>
      <c r="K15087">
        <v>0.02</v>
      </c>
    </row>
    <row r="15088" spans="1:11" x14ac:dyDescent="0.25">
      <c r="A15088" s="1" t="s">
        <v>27228</v>
      </c>
      <c r="B15088" s="1" t="s">
        <v>10310</v>
      </c>
      <c r="C15088" s="1" t="s">
        <v>86</v>
      </c>
      <c r="D15088" s="16">
        <v>42005</v>
      </c>
      <c r="E15088" s="1" t="s">
        <v>55</v>
      </c>
      <c r="F15088" s="1" t="s">
        <v>7220</v>
      </c>
      <c r="G15088">
        <v>0</v>
      </c>
      <c r="H15088">
        <v>0.02</v>
      </c>
      <c r="I15088">
        <v>0</v>
      </c>
      <c r="J15088">
        <v>0</v>
      </c>
      <c r="K15088">
        <v>0.02</v>
      </c>
    </row>
    <row r="15089" spans="1:11" x14ac:dyDescent="0.25">
      <c r="A15089" s="1" t="s">
        <v>27229</v>
      </c>
      <c r="B15089" s="1" t="s">
        <v>1935</v>
      </c>
      <c r="C15089" s="1" t="s">
        <v>144</v>
      </c>
      <c r="D15089" s="16">
        <v>39814</v>
      </c>
      <c r="E15089" s="1" t="s">
        <v>242</v>
      </c>
      <c r="F15089" s="1" t="s">
        <v>117</v>
      </c>
      <c r="G15089">
        <v>0</v>
      </c>
      <c r="H15089">
        <v>0.02</v>
      </c>
      <c r="I15089">
        <v>0</v>
      </c>
      <c r="J15089">
        <v>0</v>
      </c>
      <c r="K15089">
        <v>0.02</v>
      </c>
    </row>
    <row r="15090" spans="1:11" x14ac:dyDescent="0.25">
      <c r="A15090" s="1" t="s">
        <v>27230</v>
      </c>
      <c r="B15090" s="1" t="s">
        <v>10992</v>
      </c>
      <c r="C15090" s="1" t="s">
        <v>109</v>
      </c>
      <c r="D15090" s="16">
        <v>36161</v>
      </c>
      <c r="E15090" s="1" t="s">
        <v>38</v>
      </c>
      <c r="F15090" s="1" t="s">
        <v>679</v>
      </c>
      <c r="G15090">
        <v>0.01</v>
      </c>
      <c r="H15090">
        <v>0.01</v>
      </c>
      <c r="I15090">
        <v>0</v>
      </c>
      <c r="J15090">
        <v>0</v>
      </c>
      <c r="K15090">
        <v>0.02</v>
      </c>
    </row>
    <row r="15091" spans="1:11" x14ac:dyDescent="0.25">
      <c r="A15091" s="1" t="s">
        <v>27231</v>
      </c>
      <c r="B15091" s="1" t="s">
        <v>430</v>
      </c>
      <c r="C15091" s="1" t="s">
        <v>144</v>
      </c>
      <c r="D15091" s="16">
        <v>39448</v>
      </c>
      <c r="E15091" s="1" t="s">
        <v>38</v>
      </c>
      <c r="F15091" s="1" t="s">
        <v>136</v>
      </c>
      <c r="G15091">
        <v>0</v>
      </c>
      <c r="H15091">
        <v>0.02</v>
      </c>
      <c r="I15091">
        <v>0</v>
      </c>
      <c r="J15091">
        <v>0</v>
      </c>
      <c r="K15091">
        <v>0.02</v>
      </c>
    </row>
    <row r="15092" spans="1:11" x14ac:dyDescent="0.25">
      <c r="A15092" s="1" t="s">
        <v>27232</v>
      </c>
      <c r="B15092" s="1" t="s">
        <v>10993</v>
      </c>
      <c r="C15092" s="1" t="s">
        <v>144</v>
      </c>
      <c r="D15092" s="16">
        <v>38718</v>
      </c>
      <c r="E15092" s="1" t="s">
        <v>30</v>
      </c>
      <c r="F15092" s="1" t="s">
        <v>1449</v>
      </c>
      <c r="G15092">
        <v>0</v>
      </c>
      <c r="H15092">
        <v>0.02</v>
      </c>
      <c r="I15092">
        <v>0</v>
      </c>
      <c r="J15092">
        <v>0</v>
      </c>
      <c r="K15092">
        <v>0.02</v>
      </c>
    </row>
    <row r="15093" spans="1:11" x14ac:dyDescent="0.25">
      <c r="A15093" s="1" t="s">
        <v>27233</v>
      </c>
      <c r="B15093" s="1" t="s">
        <v>10994</v>
      </c>
      <c r="C15093" s="1" t="s">
        <v>58</v>
      </c>
      <c r="D15093" s="16">
        <v>39083</v>
      </c>
      <c r="E15093" s="1" t="s">
        <v>27</v>
      </c>
      <c r="F15093" s="1" t="s">
        <v>4373</v>
      </c>
      <c r="G15093">
        <v>0</v>
      </c>
      <c r="H15093">
        <v>0</v>
      </c>
      <c r="I15093">
        <v>0.02</v>
      </c>
      <c r="J15093">
        <v>0</v>
      </c>
      <c r="K15093">
        <v>0.02</v>
      </c>
    </row>
    <row r="15094" spans="1:11" x14ac:dyDescent="0.25">
      <c r="A15094" s="1" t="s">
        <v>27234</v>
      </c>
      <c r="B15094" s="1" t="s">
        <v>10995</v>
      </c>
      <c r="C15094" s="1" t="s">
        <v>58</v>
      </c>
      <c r="D15094" s="16">
        <v>39448</v>
      </c>
      <c r="E15094" s="1" t="s">
        <v>106</v>
      </c>
      <c r="F15094" s="1" t="s">
        <v>10996</v>
      </c>
      <c r="G15094">
        <v>0</v>
      </c>
      <c r="H15094">
        <v>0</v>
      </c>
      <c r="I15094">
        <v>0.02</v>
      </c>
      <c r="J15094">
        <v>0</v>
      </c>
      <c r="K15094">
        <v>0.02</v>
      </c>
    </row>
    <row r="15095" spans="1:11" x14ac:dyDescent="0.25">
      <c r="A15095" s="1" t="s">
        <v>27235</v>
      </c>
      <c r="B15095" s="1" t="s">
        <v>10997</v>
      </c>
      <c r="C15095" s="1" t="s">
        <v>139</v>
      </c>
      <c r="D15095" s="16">
        <v>37257</v>
      </c>
      <c r="E15095" s="1" t="s">
        <v>14</v>
      </c>
      <c r="F15095" s="1" t="s">
        <v>421</v>
      </c>
      <c r="G15095">
        <v>0.02</v>
      </c>
      <c r="H15095">
        <v>0</v>
      </c>
      <c r="I15095">
        <v>0</v>
      </c>
      <c r="J15095">
        <v>0</v>
      </c>
      <c r="K15095">
        <v>0.02</v>
      </c>
    </row>
    <row r="15096" spans="1:11" x14ac:dyDescent="0.25">
      <c r="A15096" s="1" t="s">
        <v>27236</v>
      </c>
      <c r="B15096" s="1" t="s">
        <v>1703</v>
      </c>
      <c r="C15096" s="1" t="s">
        <v>144</v>
      </c>
      <c r="D15096" s="16">
        <v>39083</v>
      </c>
      <c r="E15096" s="1" t="s">
        <v>21</v>
      </c>
      <c r="F15096" s="1" t="s">
        <v>551</v>
      </c>
      <c r="G15096">
        <v>0</v>
      </c>
      <c r="H15096">
        <v>0.02</v>
      </c>
      <c r="I15096">
        <v>0</v>
      </c>
      <c r="J15096">
        <v>0</v>
      </c>
      <c r="K15096">
        <v>0.02</v>
      </c>
    </row>
    <row r="15097" spans="1:11" x14ac:dyDescent="0.25">
      <c r="A15097" s="1" t="s">
        <v>27237</v>
      </c>
      <c r="B15097" s="1" t="s">
        <v>10998</v>
      </c>
      <c r="C15097" s="1" t="s">
        <v>12</v>
      </c>
      <c r="D15097" s="16">
        <v>39448</v>
      </c>
      <c r="E15097" s="1" t="s">
        <v>21</v>
      </c>
      <c r="F15097" s="1" t="s">
        <v>2476</v>
      </c>
      <c r="G15097">
        <v>0.02</v>
      </c>
      <c r="H15097">
        <v>0</v>
      </c>
      <c r="I15097">
        <v>0</v>
      </c>
      <c r="J15097">
        <v>0</v>
      </c>
      <c r="K15097">
        <v>0.02</v>
      </c>
    </row>
    <row r="15098" spans="1:11" x14ac:dyDescent="0.25">
      <c r="A15098" s="1" t="s">
        <v>27238</v>
      </c>
      <c r="B15098" s="1" t="s">
        <v>10999</v>
      </c>
      <c r="C15098" s="1" t="s">
        <v>730</v>
      </c>
      <c r="D15098" s="16">
        <v>42370</v>
      </c>
      <c r="E15098" s="1" t="s">
        <v>27</v>
      </c>
      <c r="F15098" s="1" t="s">
        <v>5679</v>
      </c>
      <c r="G15098">
        <v>0</v>
      </c>
      <c r="H15098">
        <v>0</v>
      </c>
      <c r="I15098">
        <v>0.02</v>
      </c>
      <c r="J15098">
        <v>0</v>
      </c>
      <c r="K15098">
        <v>0.02</v>
      </c>
    </row>
    <row r="15099" spans="1:11" x14ac:dyDescent="0.25">
      <c r="A15099" s="1" t="s">
        <v>27239</v>
      </c>
      <c r="B15099" s="1" t="s">
        <v>10125</v>
      </c>
      <c r="C15099" s="1" t="s">
        <v>49</v>
      </c>
      <c r="D15099" s="16">
        <v>38718</v>
      </c>
      <c r="E15099" s="1" t="s">
        <v>27</v>
      </c>
      <c r="F15099" s="1" t="s">
        <v>117</v>
      </c>
      <c r="G15099">
        <v>0</v>
      </c>
      <c r="H15099">
        <v>0</v>
      </c>
      <c r="I15099">
        <v>0.02</v>
      </c>
      <c r="J15099">
        <v>0</v>
      </c>
      <c r="K15099">
        <v>0.02</v>
      </c>
    </row>
    <row r="15100" spans="1:11" x14ac:dyDescent="0.25">
      <c r="A15100" s="1" t="s">
        <v>27240</v>
      </c>
      <c r="B15100" s="1" t="s">
        <v>11000</v>
      </c>
      <c r="C15100" s="1" t="s">
        <v>139</v>
      </c>
      <c r="D15100" s="16">
        <v>38353</v>
      </c>
      <c r="E15100" s="1" t="s">
        <v>55</v>
      </c>
      <c r="F15100" s="1" t="s">
        <v>687</v>
      </c>
      <c r="G15100">
        <v>0.02</v>
      </c>
      <c r="H15100">
        <v>0</v>
      </c>
      <c r="I15100">
        <v>0</v>
      </c>
      <c r="J15100">
        <v>0</v>
      </c>
      <c r="K15100">
        <v>0.02</v>
      </c>
    </row>
    <row r="15101" spans="1:11" x14ac:dyDescent="0.25">
      <c r="A15101" s="1" t="s">
        <v>27241</v>
      </c>
      <c r="B15101" s="1" t="s">
        <v>11001</v>
      </c>
      <c r="C15101" s="1" t="s">
        <v>157</v>
      </c>
      <c r="D15101" s="16">
        <v>40544</v>
      </c>
      <c r="E15101" s="1" t="s">
        <v>34</v>
      </c>
      <c r="F15101" s="1" t="s">
        <v>7658</v>
      </c>
      <c r="G15101">
        <v>0</v>
      </c>
      <c r="H15101">
        <v>0</v>
      </c>
      <c r="I15101">
        <v>0.02</v>
      </c>
      <c r="J15101">
        <v>0</v>
      </c>
      <c r="K15101">
        <v>0.02</v>
      </c>
    </row>
    <row r="15102" spans="1:11" x14ac:dyDescent="0.25">
      <c r="A15102" s="1" t="s">
        <v>27242</v>
      </c>
      <c r="B15102" s="1" t="s">
        <v>11002</v>
      </c>
      <c r="C15102" s="1" t="s">
        <v>157</v>
      </c>
      <c r="D15102" s="16">
        <v>41275</v>
      </c>
      <c r="E15102" s="1" t="s">
        <v>34</v>
      </c>
      <c r="F15102" s="1" t="s">
        <v>788</v>
      </c>
      <c r="G15102">
        <v>0</v>
      </c>
      <c r="H15102">
        <v>0</v>
      </c>
      <c r="I15102">
        <v>0.02</v>
      </c>
      <c r="J15102">
        <v>0</v>
      </c>
      <c r="K15102">
        <v>0.02</v>
      </c>
    </row>
    <row r="15103" spans="1:11" x14ac:dyDescent="0.25">
      <c r="A15103" s="1" t="s">
        <v>27243</v>
      </c>
      <c r="B15103" s="1" t="s">
        <v>10174</v>
      </c>
      <c r="C15103" s="1" t="s">
        <v>12</v>
      </c>
      <c r="D15103" s="16">
        <v>40179</v>
      </c>
      <c r="E15103" s="1" t="s">
        <v>30</v>
      </c>
      <c r="F15103" s="1" t="s">
        <v>4773</v>
      </c>
      <c r="G15103">
        <v>0.01</v>
      </c>
      <c r="H15103">
        <v>0.01</v>
      </c>
      <c r="I15103">
        <v>0</v>
      </c>
      <c r="J15103">
        <v>0</v>
      </c>
      <c r="K15103">
        <v>0.02</v>
      </c>
    </row>
    <row r="15104" spans="1:11" x14ac:dyDescent="0.25">
      <c r="A15104" s="1" t="s">
        <v>27244</v>
      </c>
      <c r="B15104" s="1" t="s">
        <v>11003</v>
      </c>
      <c r="C15104" s="1" t="s">
        <v>157</v>
      </c>
      <c r="D15104" s="16">
        <v>39814</v>
      </c>
      <c r="E15104" s="1" t="s">
        <v>106</v>
      </c>
      <c r="F15104" s="1" t="s">
        <v>788</v>
      </c>
      <c r="G15104">
        <v>0</v>
      </c>
      <c r="H15104">
        <v>0</v>
      </c>
      <c r="I15104">
        <v>0.02</v>
      </c>
      <c r="J15104">
        <v>0</v>
      </c>
      <c r="K15104">
        <v>0.02</v>
      </c>
    </row>
    <row r="15105" spans="1:11" x14ac:dyDescent="0.25">
      <c r="A15105" s="1" t="s">
        <v>27245</v>
      </c>
      <c r="B15105" s="1" t="s">
        <v>10904</v>
      </c>
      <c r="C15105" s="1" t="s">
        <v>53</v>
      </c>
      <c r="D15105" s="16">
        <v>42005</v>
      </c>
      <c r="E15105" s="1" t="s">
        <v>93</v>
      </c>
      <c r="F15105" s="1" t="s">
        <v>147</v>
      </c>
      <c r="G15105">
        <v>0</v>
      </c>
      <c r="H15105">
        <v>0</v>
      </c>
      <c r="I15105">
        <v>0.02</v>
      </c>
      <c r="J15105">
        <v>0</v>
      </c>
      <c r="K15105">
        <v>0.02</v>
      </c>
    </row>
    <row r="15106" spans="1:11" x14ac:dyDescent="0.25">
      <c r="A15106" s="1" t="s">
        <v>27246</v>
      </c>
      <c r="B15106" s="1" t="s">
        <v>11004</v>
      </c>
      <c r="C15106" s="1" t="s">
        <v>12</v>
      </c>
      <c r="D15106" s="16">
        <v>40909</v>
      </c>
      <c r="E15106" s="1" t="s">
        <v>55</v>
      </c>
      <c r="F15106" s="1" t="s">
        <v>488</v>
      </c>
      <c r="G15106">
        <v>0</v>
      </c>
      <c r="H15106">
        <v>0.02</v>
      </c>
      <c r="I15106">
        <v>0</v>
      </c>
      <c r="J15106">
        <v>0</v>
      </c>
      <c r="K15106">
        <v>0.02</v>
      </c>
    </row>
    <row r="15107" spans="1:11" x14ac:dyDescent="0.25">
      <c r="A15107" s="1" t="s">
        <v>27247</v>
      </c>
      <c r="B15107" s="1" t="s">
        <v>2859</v>
      </c>
      <c r="C15107" s="1" t="s">
        <v>144</v>
      </c>
      <c r="D15107" s="16">
        <v>39448</v>
      </c>
      <c r="E15107" s="1" t="s">
        <v>38</v>
      </c>
      <c r="F15107" s="1" t="s">
        <v>421</v>
      </c>
      <c r="G15107">
        <v>0</v>
      </c>
      <c r="H15107">
        <v>0.02</v>
      </c>
      <c r="I15107">
        <v>0</v>
      </c>
      <c r="J15107">
        <v>0</v>
      </c>
      <c r="K15107">
        <v>0.02</v>
      </c>
    </row>
    <row r="15108" spans="1:11" x14ac:dyDescent="0.25">
      <c r="A15108" s="1" t="s">
        <v>27248</v>
      </c>
      <c r="B15108" s="1" t="s">
        <v>11005</v>
      </c>
      <c r="C15108" s="1" t="s">
        <v>58</v>
      </c>
      <c r="D15108" s="16">
        <v>39448</v>
      </c>
      <c r="E15108" s="1" t="s">
        <v>106</v>
      </c>
      <c r="F15108" s="1" t="s">
        <v>214</v>
      </c>
      <c r="G15108">
        <v>0</v>
      </c>
      <c r="H15108">
        <v>0</v>
      </c>
      <c r="I15108">
        <v>0.02</v>
      </c>
      <c r="J15108">
        <v>0</v>
      </c>
      <c r="K15108">
        <v>0.02</v>
      </c>
    </row>
    <row r="15109" spans="1:11" x14ac:dyDescent="0.25">
      <c r="A15109" s="1" t="s">
        <v>27249</v>
      </c>
      <c r="B15109" s="1" t="s">
        <v>11006</v>
      </c>
      <c r="C15109" s="1" t="s">
        <v>49</v>
      </c>
      <c r="D15109" s="16">
        <v>39814</v>
      </c>
      <c r="E15109" s="1" t="s">
        <v>21</v>
      </c>
      <c r="F15109" s="1" t="s">
        <v>3954</v>
      </c>
      <c r="G15109">
        <v>0.02</v>
      </c>
      <c r="H15109">
        <v>0</v>
      </c>
      <c r="I15109">
        <v>0</v>
      </c>
      <c r="J15109">
        <v>0</v>
      </c>
      <c r="K15109">
        <v>0.02</v>
      </c>
    </row>
    <row r="15110" spans="1:11" x14ac:dyDescent="0.25">
      <c r="A15110" s="1" t="s">
        <v>27250</v>
      </c>
      <c r="B15110" s="1" t="s">
        <v>11007</v>
      </c>
      <c r="C15110" s="1" t="s">
        <v>32</v>
      </c>
      <c r="D15110" s="16">
        <v>39814</v>
      </c>
      <c r="E15110" s="1" t="s">
        <v>106</v>
      </c>
      <c r="F15110" s="1" t="s">
        <v>9342</v>
      </c>
      <c r="G15110">
        <v>0</v>
      </c>
      <c r="H15110">
        <v>0</v>
      </c>
      <c r="I15110">
        <v>0.02</v>
      </c>
      <c r="J15110">
        <v>0</v>
      </c>
      <c r="K15110">
        <v>0.02</v>
      </c>
    </row>
    <row r="15111" spans="1:11" x14ac:dyDescent="0.25">
      <c r="A15111" s="1" t="s">
        <v>27251</v>
      </c>
      <c r="B15111" s="1" t="s">
        <v>9014</v>
      </c>
      <c r="C15111" s="1" t="s">
        <v>144</v>
      </c>
      <c r="D15111" s="16">
        <v>39814</v>
      </c>
      <c r="E15111" s="1" t="s">
        <v>106</v>
      </c>
      <c r="F15111" s="1" t="s">
        <v>117</v>
      </c>
      <c r="G15111">
        <v>0</v>
      </c>
      <c r="H15111">
        <v>0.02</v>
      </c>
      <c r="I15111">
        <v>0</v>
      </c>
      <c r="J15111">
        <v>0</v>
      </c>
      <c r="K15111">
        <v>0.02</v>
      </c>
    </row>
    <row r="15112" spans="1:11" x14ac:dyDescent="0.25">
      <c r="A15112" s="1" t="s">
        <v>27252</v>
      </c>
      <c r="B15112" s="1" t="s">
        <v>11008</v>
      </c>
      <c r="C15112" s="1" t="s">
        <v>58</v>
      </c>
      <c r="D15112" s="16">
        <v>39448</v>
      </c>
      <c r="E15112" s="1" t="s">
        <v>106</v>
      </c>
      <c r="F15112" s="1" t="s">
        <v>9956</v>
      </c>
      <c r="G15112">
        <v>0</v>
      </c>
      <c r="H15112">
        <v>0</v>
      </c>
      <c r="I15112">
        <v>0.02</v>
      </c>
      <c r="J15112">
        <v>0</v>
      </c>
      <c r="K15112">
        <v>0.02</v>
      </c>
    </row>
    <row r="15113" spans="1:11" x14ac:dyDescent="0.25">
      <c r="A15113" s="1" t="s">
        <v>27253</v>
      </c>
      <c r="B15113" s="1" t="s">
        <v>11009</v>
      </c>
      <c r="C15113" s="1" t="s">
        <v>58</v>
      </c>
      <c r="D15113" s="16">
        <v>38718</v>
      </c>
      <c r="E15113" s="1" t="s">
        <v>106</v>
      </c>
      <c r="F15113" s="1" t="s">
        <v>788</v>
      </c>
      <c r="G15113">
        <v>0</v>
      </c>
      <c r="H15113">
        <v>0</v>
      </c>
      <c r="I15113">
        <v>0.02</v>
      </c>
      <c r="J15113">
        <v>0</v>
      </c>
      <c r="K15113">
        <v>0.02</v>
      </c>
    </row>
    <row r="15114" spans="1:11" x14ac:dyDescent="0.25">
      <c r="A15114" s="1" t="s">
        <v>27254</v>
      </c>
      <c r="B15114" s="1" t="s">
        <v>11010</v>
      </c>
      <c r="C15114" s="1" t="s">
        <v>58</v>
      </c>
      <c r="D15114" s="16">
        <v>38718</v>
      </c>
      <c r="E15114" s="1" t="s">
        <v>55</v>
      </c>
      <c r="F15114" s="1" t="s">
        <v>1174</v>
      </c>
      <c r="G15114">
        <v>0.01</v>
      </c>
      <c r="H15114">
        <v>0.01</v>
      </c>
      <c r="I15114">
        <v>0</v>
      </c>
      <c r="J15114">
        <v>0</v>
      </c>
      <c r="K15114">
        <v>0.02</v>
      </c>
    </row>
    <row r="15115" spans="1:11" x14ac:dyDescent="0.25">
      <c r="A15115" s="1" t="s">
        <v>27255</v>
      </c>
      <c r="B15115" s="1" t="s">
        <v>11011</v>
      </c>
      <c r="C15115" s="1" t="s">
        <v>157</v>
      </c>
      <c r="D15115" s="16">
        <v>38353</v>
      </c>
      <c r="E15115" s="1" t="s">
        <v>34</v>
      </c>
      <c r="F15115" s="1" t="s">
        <v>76</v>
      </c>
      <c r="G15115">
        <v>0</v>
      </c>
      <c r="H15115">
        <v>0</v>
      </c>
      <c r="I15115">
        <v>0.02</v>
      </c>
      <c r="J15115">
        <v>0</v>
      </c>
      <c r="K15115">
        <v>0.02</v>
      </c>
    </row>
    <row r="15116" spans="1:11" x14ac:dyDescent="0.25">
      <c r="A15116" s="1" t="s">
        <v>27256</v>
      </c>
      <c r="B15116" s="1" t="s">
        <v>10107</v>
      </c>
      <c r="C15116" s="1" t="s">
        <v>157</v>
      </c>
      <c r="D15116" s="16">
        <v>40179</v>
      </c>
      <c r="E15116" s="1" t="s">
        <v>106</v>
      </c>
      <c r="F15116" s="1" t="s">
        <v>7541</v>
      </c>
      <c r="G15116">
        <v>0</v>
      </c>
      <c r="H15116">
        <v>0</v>
      </c>
      <c r="I15116">
        <v>0.02</v>
      </c>
      <c r="J15116">
        <v>0</v>
      </c>
      <c r="K15116">
        <v>0.02</v>
      </c>
    </row>
    <row r="15117" spans="1:11" x14ac:dyDescent="0.25">
      <c r="A15117" s="1" t="s">
        <v>27257</v>
      </c>
      <c r="B15117" s="1" t="s">
        <v>11012</v>
      </c>
      <c r="C15117" s="1" t="s">
        <v>157</v>
      </c>
      <c r="D15117" s="16">
        <v>39814</v>
      </c>
      <c r="E15117" s="1" t="s">
        <v>27</v>
      </c>
      <c r="F15117" s="1" t="s">
        <v>5324</v>
      </c>
      <c r="G15117">
        <v>0</v>
      </c>
      <c r="H15117">
        <v>0</v>
      </c>
      <c r="I15117">
        <v>0.02</v>
      </c>
      <c r="J15117">
        <v>0</v>
      </c>
      <c r="K15117">
        <v>0.02</v>
      </c>
    </row>
    <row r="15118" spans="1:11" x14ac:dyDescent="0.25">
      <c r="A15118" s="1" t="s">
        <v>27258</v>
      </c>
      <c r="B15118" s="1" t="s">
        <v>11013</v>
      </c>
      <c r="C15118" s="1" t="s">
        <v>71</v>
      </c>
      <c r="D15118" s="16">
        <v>37622</v>
      </c>
      <c r="E15118" s="1" t="s">
        <v>27</v>
      </c>
      <c r="F15118" s="1" t="s">
        <v>1006</v>
      </c>
      <c r="G15118">
        <v>0.02</v>
      </c>
      <c r="H15118">
        <v>0.01</v>
      </c>
      <c r="I15118">
        <v>0</v>
      </c>
      <c r="J15118">
        <v>0</v>
      </c>
      <c r="K15118">
        <v>0.02</v>
      </c>
    </row>
    <row r="15119" spans="1:11" x14ac:dyDescent="0.25">
      <c r="A15119" s="1" t="s">
        <v>27259</v>
      </c>
      <c r="B15119" s="1" t="s">
        <v>11014</v>
      </c>
      <c r="C15119" s="1" t="s">
        <v>139</v>
      </c>
      <c r="D15119" s="16">
        <v>38718</v>
      </c>
      <c r="E15119" s="1" t="s">
        <v>93</v>
      </c>
      <c r="F15119" s="1" t="s">
        <v>2869</v>
      </c>
      <c r="G15119">
        <v>0.02</v>
      </c>
      <c r="H15119">
        <v>0</v>
      </c>
      <c r="I15119">
        <v>0</v>
      </c>
      <c r="J15119">
        <v>0</v>
      </c>
      <c r="K15119">
        <v>0.02</v>
      </c>
    </row>
    <row r="15120" spans="1:11" x14ac:dyDescent="0.25">
      <c r="A15120" s="1" t="s">
        <v>27260</v>
      </c>
      <c r="B15120" s="1" t="s">
        <v>11015</v>
      </c>
      <c r="C15120" s="1" t="s">
        <v>139</v>
      </c>
      <c r="D15120" s="16">
        <v>37987</v>
      </c>
      <c r="E15120" s="1" t="s">
        <v>14</v>
      </c>
      <c r="F15120" s="1" t="s">
        <v>1286</v>
      </c>
      <c r="G15120">
        <v>0.02</v>
      </c>
      <c r="H15120">
        <v>0</v>
      </c>
      <c r="I15120">
        <v>0</v>
      </c>
      <c r="J15120">
        <v>0</v>
      </c>
      <c r="K15120">
        <v>0.02</v>
      </c>
    </row>
    <row r="15121" spans="1:11" x14ac:dyDescent="0.25">
      <c r="A15121" s="1" t="s">
        <v>27261</v>
      </c>
      <c r="B15121" s="1" t="s">
        <v>11016</v>
      </c>
      <c r="C15121" s="1" t="s">
        <v>157</v>
      </c>
      <c r="D15121" s="16">
        <v>39083</v>
      </c>
      <c r="E15121" s="1" t="s">
        <v>34</v>
      </c>
      <c r="F15121" s="1" t="s">
        <v>10065</v>
      </c>
      <c r="G15121">
        <v>0</v>
      </c>
      <c r="H15121">
        <v>0</v>
      </c>
      <c r="I15121">
        <v>0.02</v>
      </c>
      <c r="J15121">
        <v>0</v>
      </c>
      <c r="K15121">
        <v>0.02</v>
      </c>
    </row>
    <row r="15122" spans="1:11" x14ac:dyDescent="0.25">
      <c r="A15122" s="1" t="s">
        <v>27262</v>
      </c>
      <c r="B15122" s="1" t="s">
        <v>11017</v>
      </c>
      <c r="C15122" s="1" t="s">
        <v>32</v>
      </c>
      <c r="D15122" s="16">
        <v>38718</v>
      </c>
      <c r="E15122" s="1" t="s">
        <v>55</v>
      </c>
      <c r="F15122" s="1" t="s">
        <v>1903</v>
      </c>
      <c r="G15122">
        <v>0.02</v>
      </c>
      <c r="H15122">
        <v>0</v>
      </c>
      <c r="I15122">
        <v>0</v>
      </c>
      <c r="J15122">
        <v>0</v>
      </c>
      <c r="K15122">
        <v>0.02</v>
      </c>
    </row>
    <row r="15123" spans="1:11" x14ac:dyDescent="0.25">
      <c r="A15123" s="1" t="s">
        <v>27263</v>
      </c>
      <c r="B15123" s="1" t="s">
        <v>3093</v>
      </c>
      <c r="C15123" s="1" t="s">
        <v>144</v>
      </c>
      <c r="D15123" s="16">
        <v>39083</v>
      </c>
      <c r="E15123" s="1" t="s">
        <v>21</v>
      </c>
      <c r="F15123" s="1" t="s">
        <v>155</v>
      </c>
      <c r="G15123">
        <v>0</v>
      </c>
      <c r="H15123">
        <v>0.02</v>
      </c>
      <c r="I15123">
        <v>0</v>
      </c>
      <c r="J15123">
        <v>0</v>
      </c>
      <c r="K15123">
        <v>0.02</v>
      </c>
    </row>
    <row r="15124" spans="1:11" x14ac:dyDescent="0.25">
      <c r="A15124" s="1" t="s">
        <v>27264</v>
      </c>
      <c r="B15124" s="1" t="s">
        <v>3874</v>
      </c>
      <c r="C15124" s="1" t="s">
        <v>144</v>
      </c>
      <c r="D15124" s="16">
        <v>39814</v>
      </c>
      <c r="E15124" s="1" t="s">
        <v>55</v>
      </c>
      <c r="F15124" s="1" t="s">
        <v>214</v>
      </c>
      <c r="G15124">
        <v>0</v>
      </c>
      <c r="H15124">
        <v>0.02</v>
      </c>
      <c r="I15124">
        <v>0</v>
      </c>
      <c r="J15124">
        <v>0</v>
      </c>
      <c r="K15124">
        <v>0.02</v>
      </c>
    </row>
    <row r="15125" spans="1:11" x14ac:dyDescent="0.25">
      <c r="A15125" s="1" t="s">
        <v>27265</v>
      </c>
      <c r="B15125" s="1" t="s">
        <v>11018</v>
      </c>
      <c r="C15125" s="1" t="s">
        <v>58</v>
      </c>
      <c r="D15125" s="16">
        <v>40179</v>
      </c>
      <c r="E15125" s="1" t="s">
        <v>106</v>
      </c>
      <c r="F15125" s="1" t="s">
        <v>9683</v>
      </c>
      <c r="G15125">
        <v>0</v>
      </c>
      <c r="H15125">
        <v>0</v>
      </c>
      <c r="I15125">
        <v>0.02</v>
      </c>
      <c r="J15125">
        <v>0</v>
      </c>
      <c r="K15125">
        <v>0.02</v>
      </c>
    </row>
    <row r="15126" spans="1:11" x14ac:dyDescent="0.25">
      <c r="A15126" s="1" t="s">
        <v>27266</v>
      </c>
      <c r="B15126" s="1" t="s">
        <v>11019</v>
      </c>
      <c r="C15126" s="1" t="s">
        <v>730</v>
      </c>
      <c r="D15126" s="16">
        <v>42005</v>
      </c>
      <c r="E15126" s="1" t="s">
        <v>55</v>
      </c>
      <c r="F15126" s="1" t="s">
        <v>5022</v>
      </c>
      <c r="G15126">
        <v>0</v>
      </c>
      <c r="H15126">
        <v>0</v>
      </c>
      <c r="I15126">
        <v>0.02</v>
      </c>
      <c r="J15126">
        <v>0</v>
      </c>
      <c r="K15126">
        <v>0.02</v>
      </c>
    </row>
    <row r="15127" spans="1:11" x14ac:dyDescent="0.25">
      <c r="A15127" s="1" t="s">
        <v>27267</v>
      </c>
      <c r="B15127" s="1" t="s">
        <v>11020</v>
      </c>
      <c r="C15127" s="1" t="s">
        <v>109</v>
      </c>
      <c r="D15127" s="16">
        <v>37257</v>
      </c>
      <c r="E15127" s="1" t="s">
        <v>27</v>
      </c>
      <c r="F15127" s="1" t="s">
        <v>2872</v>
      </c>
      <c r="G15127">
        <v>0</v>
      </c>
      <c r="H15127">
        <v>0</v>
      </c>
      <c r="I15127">
        <v>0.02</v>
      </c>
      <c r="J15127">
        <v>0</v>
      </c>
      <c r="K15127">
        <v>0.02</v>
      </c>
    </row>
    <row r="15128" spans="1:11" x14ac:dyDescent="0.25">
      <c r="A15128" s="1" t="s">
        <v>27268</v>
      </c>
      <c r="B15128" s="1" t="s">
        <v>11021</v>
      </c>
      <c r="C15128" s="1" t="s">
        <v>58</v>
      </c>
      <c r="D15128" s="16">
        <v>37257</v>
      </c>
      <c r="E15128" s="1" t="s">
        <v>14</v>
      </c>
      <c r="F15128" s="1" t="s">
        <v>332</v>
      </c>
      <c r="G15128">
        <v>0</v>
      </c>
      <c r="H15128">
        <v>0</v>
      </c>
      <c r="I15128">
        <v>0.02</v>
      </c>
      <c r="J15128">
        <v>0</v>
      </c>
      <c r="K15128">
        <v>0.02</v>
      </c>
    </row>
    <row r="15129" spans="1:11" x14ac:dyDescent="0.25">
      <c r="A15129" s="1" t="s">
        <v>27269</v>
      </c>
      <c r="B15129" s="1" t="s">
        <v>3794</v>
      </c>
      <c r="C15129" s="1" t="s">
        <v>144</v>
      </c>
      <c r="D15129" s="16">
        <v>39814</v>
      </c>
      <c r="E15129" s="1" t="s">
        <v>55</v>
      </c>
      <c r="F15129" s="1" t="s">
        <v>79</v>
      </c>
      <c r="G15129">
        <v>0.02</v>
      </c>
      <c r="H15129">
        <v>0</v>
      </c>
      <c r="I15129">
        <v>0</v>
      </c>
      <c r="J15129">
        <v>0</v>
      </c>
      <c r="K15129">
        <v>0.02</v>
      </c>
    </row>
    <row r="15130" spans="1:11" x14ac:dyDescent="0.25">
      <c r="A15130" s="1" t="s">
        <v>27270</v>
      </c>
      <c r="B15130" s="1" t="s">
        <v>11022</v>
      </c>
      <c r="C15130" s="1" t="s">
        <v>32</v>
      </c>
      <c r="D15130" s="16">
        <v>39083</v>
      </c>
      <c r="E15130" s="1" t="s">
        <v>34</v>
      </c>
      <c r="F15130" s="1" t="s">
        <v>8825</v>
      </c>
      <c r="G15130">
        <v>0.02</v>
      </c>
      <c r="H15130">
        <v>0</v>
      </c>
      <c r="I15130">
        <v>0</v>
      </c>
      <c r="J15130">
        <v>0</v>
      </c>
      <c r="K15130">
        <v>0.02</v>
      </c>
    </row>
    <row r="15131" spans="1:11" x14ac:dyDescent="0.25">
      <c r="A15131" s="1" t="s">
        <v>27271</v>
      </c>
      <c r="B15131" s="1" t="s">
        <v>11023</v>
      </c>
      <c r="C15131" s="1" t="s">
        <v>157</v>
      </c>
      <c r="D15131" s="16">
        <v>40909</v>
      </c>
      <c r="E15131" s="1" t="s">
        <v>106</v>
      </c>
      <c r="F15131" s="1" t="s">
        <v>5809</v>
      </c>
      <c r="G15131">
        <v>0</v>
      </c>
      <c r="H15131">
        <v>0</v>
      </c>
      <c r="I15131">
        <v>0.02</v>
      </c>
      <c r="J15131">
        <v>0</v>
      </c>
      <c r="K15131">
        <v>0.02</v>
      </c>
    </row>
    <row r="15132" spans="1:11" x14ac:dyDescent="0.25">
      <c r="A15132" s="1" t="s">
        <v>27272</v>
      </c>
      <c r="B15132" s="1" t="s">
        <v>11024</v>
      </c>
      <c r="C15132" s="1" t="s">
        <v>157</v>
      </c>
      <c r="D15132" s="16">
        <v>40179</v>
      </c>
      <c r="E15132" s="1" t="s">
        <v>106</v>
      </c>
      <c r="F15132" s="1" t="s">
        <v>9342</v>
      </c>
      <c r="G15132">
        <v>0</v>
      </c>
      <c r="H15132">
        <v>0</v>
      </c>
      <c r="I15132">
        <v>0.02</v>
      </c>
      <c r="J15132">
        <v>0</v>
      </c>
      <c r="K15132">
        <v>0.02</v>
      </c>
    </row>
    <row r="15133" spans="1:11" x14ac:dyDescent="0.25">
      <c r="A15133" s="1" t="s">
        <v>27273</v>
      </c>
      <c r="B15133" s="1" t="s">
        <v>10928</v>
      </c>
      <c r="C15133" s="1" t="s">
        <v>144</v>
      </c>
      <c r="D15133" s="16">
        <v>40179</v>
      </c>
      <c r="E15133" s="1" t="s">
        <v>38</v>
      </c>
      <c r="F15133" s="1" t="s">
        <v>11025</v>
      </c>
      <c r="G15133">
        <v>0</v>
      </c>
      <c r="H15133">
        <v>0.02</v>
      </c>
      <c r="I15133">
        <v>0</v>
      </c>
      <c r="J15133">
        <v>0</v>
      </c>
      <c r="K15133">
        <v>0.02</v>
      </c>
    </row>
    <row r="15134" spans="1:11" x14ac:dyDescent="0.25">
      <c r="A15134" s="1" t="s">
        <v>27274</v>
      </c>
      <c r="B15134" s="1" t="s">
        <v>11026</v>
      </c>
      <c r="C15134" s="1" t="s">
        <v>58</v>
      </c>
      <c r="D15134" s="16">
        <v>38718</v>
      </c>
      <c r="E15134" s="1" t="s">
        <v>55</v>
      </c>
      <c r="F15134" s="1" t="s">
        <v>187</v>
      </c>
      <c r="G15134">
        <v>0.01</v>
      </c>
      <c r="H15134">
        <v>0.01</v>
      </c>
      <c r="I15134">
        <v>0</v>
      </c>
      <c r="J15134">
        <v>0</v>
      </c>
      <c r="K15134">
        <v>0.02</v>
      </c>
    </row>
    <row r="15135" spans="1:11" x14ac:dyDescent="0.25">
      <c r="A15135" s="1" t="s">
        <v>27275</v>
      </c>
      <c r="B15135" s="1" t="s">
        <v>8763</v>
      </c>
      <c r="C15135" s="1" t="s">
        <v>175</v>
      </c>
      <c r="D15135" s="16">
        <v>37257</v>
      </c>
      <c r="E15135" s="1" t="s">
        <v>14</v>
      </c>
      <c r="F15135" s="1" t="s">
        <v>645</v>
      </c>
      <c r="G15135">
        <v>0.02</v>
      </c>
      <c r="H15135">
        <v>0</v>
      </c>
      <c r="I15135">
        <v>0</v>
      </c>
      <c r="J15135">
        <v>0</v>
      </c>
      <c r="K15135">
        <v>0.02</v>
      </c>
    </row>
    <row r="15136" spans="1:11" x14ac:dyDescent="0.25">
      <c r="A15136" s="1" t="s">
        <v>27276</v>
      </c>
      <c r="B15136" s="1" t="s">
        <v>11027</v>
      </c>
      <c r="C15136" s="1" t="s">
        <v>144</v>
      </c>
      <c r="D15136" s="16">
        <v>35796</v>
      </c>
      <c r="E15136" s="1" t="s">
        <v>242</v>
      </c>
      <c r="F15136" s="1" t="s">
        <v>292</v>
      </c>
      <c r="G15136">
        <v>0</v>
      </c>
      <c r="H15136">
        <v>0.02</v>
      </c>
      <c r="I15136">
        <v>0</v>
      </c>
      <c r="J15136">
        <v>0</v>
      </c>
      <c r="K15136">
        <v>0.02</v>
      </c>
    </row>
    <row r="15137" spans="1:11" x14ac:dyDescent="0.25">
      <c r="A15137" s="1" t="s">
        <v>27277</v>
      </c>
      <c r="B15137" s="1" t="s">
        <v>8040</v>
      </c>
      <c r="C15137" s="1" t="s">
        <v>139</v>
      </c>
      <c r="D15137" s="16">
        <v>37622</v>
      </c>
      <c r="E15137" s="1" t="s">
        <v>21</v>
      </c>
      <c r="F15137" s="1" t="s">
        <v>645</v>
      </c>
      <c r="G15137">
        <v>0.02</v>
      </c>
      <c r="H15137">
        <v>0</v>
      </c>
      <c r="I15137">
        <v>0</v>
      </c>
      <c r="J15137">
        <v>0</v>
      </c>
      <c r="K15137">
        <v>0.02</v>
      </c>
    </row>
    <row r="15138" spans="1:11" x14ac:dyDescent="0.25">
      <c r="A15138" s="1" t="s">
        <v>27278</v>
      </c>
      <c r="B15138" s="1" t="s">
        <v>10025</v>
      </c>
      <c r="C15138" s="1" t="s">
        <v>58</v>
      </c>
      <c r="D15138" s="16">
        <v>38353</v>
      </c>
      <c r="E15138" s="1" t="s">
        <v>93</v>
      </c>
      <c r="F15138" s="1" t="s">
        <v>332</v>
      </c>
      <c r="G15138">
        <v>0.01</v>
      </c>
      <c r="H15138">
        <v>0.01</v>
      </c>
      <c r="I15138">
        <v>0</v>
      </c>
      <c r="J15138">
        <v>0</v>
      </c>
      <c r="K15138">
        <v>0.02</v>
      </c>
    </row>
    <row r="15139" spans="1:11" x14ac:dyDescent="0.25">
      <c r="A15139" s="1" t="s">
        <v>27279</v>
      </c>
      <c r="B15139" s="1" t="s">
        <v>8207</v>
      </c>
      <c r="C15139" s="1" t="s">
        <v>58</v>
      </c>
      <c r="D15139" s="16">
        <v>38718</v>
      </c>
      <c r="E15139" s="1" t="s">
        <v>21</v>
      </c>
      <c r="F15139" s="1" t="s">
        <v>332</v>
      </c>
      <c r="G15139">
        <v>0.01</v>
      </c>
      <c r="H15139">
        <v>0.01</v>
      </c>
      <c r="I15139">
        <v>0</v>
      </c>
      <c r="J15139">
        <v>0</v>
      </c>
      <c r="K15139">
        <v>0.02</v>
      </c>
    </row>
    <row r="15140" spans="1:11" x14ac:dyDescent="0.25">
      <c r="A15140" s="1" t="s">
        <v>27280</v>
      </c>
      <c r="B15140" s="1" t="s">
        <v>1559</v>
      </c>
      <c r="C15140" s="1" t="s">
        <v>144</v>
      </c>
      <c r="D15140" s="16">
        <v>41640</v>
      </c>
      <c r="E15140" s="1" t="s">
        <v>38</v>
      </c>
      <c r="F15140" s="1" t="s">
        <v>136</v>
      </c>
      <c r="G15140">
        <v>0</v>
      </c>
      <c r="H15140">
        <v>0.02</v>
      </c>
      <c r="I15140">
        <v>0</v>
      </c>
      <c r="J15140">
        <v>0</v>
      </c>
      <c r="K15140">
        <v>0.02</v>
      </c>
    </row>
    <row r="15141" spans="1:11" x14ac:dyDescent="0.25">
      <c r="A15141" s="1" t="s">
        <v>27281</v>
      </c>
      <c r="B15141" s="1" t="s">
        <v>462</v>
      </c>
      <c r="C15141" s="1" t="s">
        <v>144</v>
      </c>
      <c r="D15141" s="16">
        <v>36892</v>
      </c>
      <c r="E15141" s="1" t="s">
        <v>38</v>
      </c>
      <c r="F15141" s="1" t="s">
        <v>56</v>
      </c>
      <c r="G15141">
        <v>0</v>
      </c>
      <c r="H15141">
        <v>0.02</v>
      </c>
      <c r="I15141">
        <v>0</v>
      </c>
      <c r="J15141">
        <v>0</v>
      </c>
      <c r="K15141">
        <v>0.02</v>
      </c>
    </row>
    <row r="15142" spans="1:11" x14ac:dyDescent="0.25">
      <c r="A15142" s="1" t="s">
        <v>27282</v>
      </c>
      <c r="B15142" s="1" t="s">
        <v>11028</v>
      </c>
      <c r="C15142" s="1" t="s">
        <v>730</v>
      </c>
      <c r="D15142" s="16">
        <v>41640</v>
      </c>
      <c r="E15142" s="1" t="s">
        <v>34</v>
      </c>
      <c r="F15142" s="1" t="s">
        <v>147</v>
      </c>
      <c r="G15142">
        <v>0</v>
      </c>
      <c r="H15142">
        <v>0</v>
      </c>
      <c r="I15142">
        <v>0.02</v>
      </c>
      <c r="J15142">
        <v>0</v>
      </c>
      <c r="K15142">
        <v>0.02</v>
      </c>
    </row>
    <row r="15143" spans="1:11" x14ac:dyDescent="0.25">
      <c r="A15143" s="1" t="s">
        <v>27283</v>
      </c>
      <c r="B15143" s="1" t="s">
        <v>11029</v>
      </c>
      <c r="C15143" s="1" t="s">
        <v>53</v>
      </c>
      <c r="D15143" s="16">
        <v>41275</v>
      </c>
      <c r="E15143" s="1" t="s">
        <v>55</v>
      </c>
      <c r="F15143" s="1" t="s">
        <v>76</v>
      </c>
      <c r="G15143">
        <v>0</v>
      </c>
      <c r="H15143">
        <v>0.02</v>
      </c>
      <c r="I15143">
        <v>0</v>
      </c>
      <c r="J15143">
        <v>0.01</v>
      </c>
      <c r="K15143">
        <v>0.02</v>
      </c>
    </row>
    <row r="15144" spans="1:11" x14ac:dyDescent="0.25">
      <c r="A15144" s="1" t="s">
        <v>27284</v>
      </c>
      <c r="B15144" s="1" t="s">
        <v>7010</v>
      </c>
      <c r="C15144" s="1" t="s">
        <v>53</v>
      </c>
      <c r="D15144" s="16">
        <v>39814</v>
      </c>
      <c r="E15144" s="1" t="s">
        <v>106</v>
      </c>
      <c r="F15144" s="1" t="s">
        <v>2334</v>
      </c>
      <c r="G15144">
        <v>0</v>
      </c>
      <c r="H15144">
        <v>0</v>
      </c>
      <c r="I15144">
        <v>0.02</v>
      </c>
      <c r="J15144">
        <v>0</v>
      </c>
      <c r="K15144">
        <v>0.02</v>
      </c>
    </row>
    <row r="15145" spans="1:11" x14ac:dyDescent="0.25">
      <c r="A15145" s="1" t="s">
        <v>27285</v>
      </c>
      <c r="B15145" s="1" t="s">
        <v>11030</v>
      </c>
      <c r="C15145" s="1" t="s">
        <v>144</v>
      </c>
      <c r="D15145" s="16">
        <v>37622</v>
      </c>
      <c r="E15145" s="1" t="s">
        <v>41</v>
      </c>
      <c r="F15145" s="1" t="s">
        <v>117</v>
      </c>
      <c r="G15145">
        <v>0</v>
      </c>
      <c r="H15145">
        <v>0.02</v>
      </c>
      <c r="I15145">
        <v>0</v>
      </c>
      <c r="J15145">
        <v>0</v>
      </c>
      <c r="K15145">
        <v>0.02</v>
      </c>
    </row>
    <row r="15146" spans="1:11" x14ac:dyDescent="0.25">
      <c r="A15146" s="1" t="s">
        <v>27286</v>
      </c>
      <c r="B15146" s="1" t="s">
        <v>3682</v>
      </c>
      <c r="C15146" s="1" t="s">
        <v>144</v>
      </c>
      <c r="D15146" s="16">
        <v>39083</v>
      </c>
      <c r="E15146" s="1" t="s">
        <v>242</v>
      </c>
      <c r="F15146" s="1" t="s">
        <v>551</v>
      </c>
      <c r="G15146">
        <v>0</v>
      </c>
      <c r="H15146">
        <v>0.02</v>
      </c>
      <c r="I15146">
        <v>0</v>
      </c>
      <c r="J15146">
        <v>0</v>
      </c>
      <c r="K15146">
        <v>0.02</v>
      </c>
    </row>
    <row r="15147" spans="1:11" x14ac:dyDescent="0.25">
      <c r="A15147" s="1" t="s">
        <v>27287</v>
      </c>
      <c r="B15147" s="1" t="s">
        <v>7186</v>
      </c>
      <c r="C15147" s="1" t="s">
        <v>144</v>
      </c>
      <c r="D15147" s="16">
        <v>41640</v>
      </c>
      <c r="E15147" s="1" t="s">
        <v>27</v>
      </c>
      <c r="F15147" s="1" t="s">
        <v>687</v>
      </c>
      <c r="G15147">
        <v>0</v>
      </c>
      <c r="H15147">
        <v>0.02</v>
      </c>
      <c r="I15147">
        <v>0</v>
      </c>
      <c r="J15147">
        <v>0</v>
      </c>
      <c r="K15147">
        <v>0.02</v>
      </c>
    </row>
    <row r="15148" spans="1:11" x14ac:dyDescent="0.25">
      <c r="A15148" s="1" t="s">
        <v>27288</v>
      </c>
      <c r="B15148" s="1" t="s">
        <v>11031</v>
      </c>
      <c r="C15148" s="1" t="s">
        <v>32</v>
      </c>
      <c r="D15148" s="16">
        <v>38353</v>
      </c>
      <c r="E15148" s="1" t="s">
        <v>30</v>
      </c>
      <c r="F15148" s="1" t="s">
        <v>187</v>
      </c>
      <c r="G15148">
        <v>0.02</v>
      </c>
      <c r="H15148">
        <v>0</v>
      </c>
      <c r="I15148">
        <v>0</v>
      </c>
      <c r="J15148">
        <v>0</v>
      </c>
      <c r="K15148">
        <v>0.02</v>
      </c>
    </row>
    <row r="15149" spans="1:11" x14ac:dyDescent="0.25">
      <c r="A15149" s="1" t="s">
        <v>27289</v>
      </c>
      <c r="B15149" s="1" t="s">
        <v>9966</v>
      </c>
      <c r="C15149" s="1" t="s">
        <v>12</v>
      </c>
      <c r="D15149" s="16">
        <v>39814</v>
      </c>
      <c r="E15149" s="1" t="s">
        <v>242</v>
      </c>
      <c r="F15149" s="1" t="s">
        <v>687</v>
      </c>
      <c r="G15149">
        <v>0.02</v>
      </c>
      <c r="H15149">
        <v>0.01</v>
      </c>
      <c r="I15149">
        <v>0</v>
      </c>
      <c r="J15149">
        <v>0</v>
      </c>
      <c r="K15149">
        <v>0.02</v>
      </c>
    </row>
    <row r="15150" spans="1:11" x14ac:dyDescent="0.25">
      <c r="A15150" s="1" t="s">
        <v>27290</v>
      </c>
      <c r="B15150" s="1" t="s">
        <v>11032</v>
      </c>
      <c r="C15150" s="1" t="s">
        <v>157</v>
      </c>
      <c r="D15150" s="16">
        <v>40179</v>
      </c>
      <c r="E15150" s="1" t="s">
        <v>34</v>
      </c>
      <c r="F15150" s="1" t="s">
        <v>1008</v>
      </c>
      <c r="G15150">
        <v>0</v>
      </c>
      <c r="H15150">
        <v>0</v>
      </c>
      <c r="I15150">
        <v>0.02</v>
      </c>
      <c r="J15150">
        <v>0</v>
      </c>
      <c r="K15150">
        <v>0.02</v>
      </c>
    </row>
    <row r="15151" spans="1:11" x14ac:dyDescent="0.25">
      <c r="A15151" s="1" t="s">
        <v>27291</v>
      </c>
      <c r="B15151" s="1" t="s">
        <v>5278</v>
      </c>
      <c r="C15151" s="1" t="s">
        <v>175</v>
      </c>
      <c r="D15151" s="16">
        <v>37622</v>
      </c>
      <c r="E15151" s="1" t="s">
        <v>14</v>
      </c>
      <c r="F15151" s="1" t="s">
        <v>645</v>
      </c>
      <c r="G15151">
        <v>0.02</v>
      </c>
      <c r="H15151">
        <v>0</v>
      </c>
      <c r="I15151">
        <v>0</v>
      </c>
      <c r="J15151">
        <v>0</v>
      </c>
      <c r="K15151">
        <v>0.02</v>
      </c>
    </row>
    <row r="15152" spans="1:11" x14ac:dyDescent="0.25">
      <c r="A15152" s="1" t="s">
        <v>27292</v>
      </c>
      <c r="B15152" s="1" t="s">
        <v>5260</v>
      </c>
      <c r="C15152" s="1" t="s">
        <v>144</v>
      </c>
      <c r="D15152" s="16">
        <v>42370</v>
      </c>
      <c r="E15152" s="1" t="s">
        <v>14</v>
      </c>
      <c r="F15152" s="1" t="s">
        <v>187</v>
      </c>
      <c r="G15152">
        <v>0.01</v>
      </c>
      <c r="H15152">
        <v>0.01</v>
      </c>
      <c r="I15152">
        <v>0</v>
      </c>
      <c r="J15152">
        <v>0</v>
      </c>
      <c r="K15152">
        <v>0.02</v>
      </c>
    </row>
    <row r="15153" spans="1:11" x14ac:dyDescent="0.25">
      <c r="A15153" s="1" t="s">
        <v>27293</v>
      </c>
      <c r="B15153" s="1" t="s">
        <v>11033</v>
      </c>
      <c r="C15153" s="1" t="s">
        <v>12</v>
      </c>
      <c r="D15153" s="16">
        <v>39083</v>
      </c>
      <c r="E15153" s="1" t="s">
        <v>14</v>
      </c>
      <c r="F15153" s="1" t="s">
        <v>1536</v>
      </c>
      <c r="G15153">
        <v>0.02</v>
      </c>
      <c r="H15153">
        <v>0</v>
      </c>
      <c r="I15153">
        <v>0</v>
      </c>
      <c r="J15153">
        <v>0</v>
      </c>
      <c r="K15153">
        <v>0.02</v>
      </c>
    </row>
    <row r="15154" spans="1:11" x14ac:dyDescent="0.25">
      <c r="A15154" s="1" t="s">
        <v>27294</v>
      </c>
      <c r="B15154" s="1" t="s">
        <v>11034</v>
      </c>
      <c r="C15154" s="1" t="s">
        <v>144</v>
      </c>
      <c r="D15154" s="16">
        <v>39814</v>
      </c>
      <c r="E15154" s="1" t="s">
        <v>21</v>
      </c>
      <c r="F15154" s="1" t="s">
        <v>2532</v>
      </c>
      <c r="G15154">
        <v>0</v>
      </c>
      <c r="H15154">
        <v>0.02</v>
      </c>
      <c r="I15154">
        <v>0</v>
      </c>
      <c r="J15154">
        <v>0</v>
      </c>
      <c r="K15154">
        <v>0.02</v>
      </c>
    </row>
    <row r="15155" spans="1:11" x14ac:dyDescent="0.25">
      <c r="A15155" s="1" t="s">
        <v>27295</v>
      </c>
      <c r="B15155" s="1" t="s">
        <v>8569</v>
      </c>
      <c r="C15155" s="1" t="s">
        <v>168</v>
      </c>
      <c r="D15155" s="16">
        <v>42005</v>
      </c>
      <c r="E15155" s="1" t="s">
        <v>14</v>
      </c>
      <c r="F15155" s="1" t="s">
        <v>117</v>
      </c>
      <c r="G15155">
        <v>0</v>
      </c>
      <c r="H15155">
        <v>0.02</v>
      </c>
      <c r="I15155">
        <v>0</v>
      </c>
      <c r="J15155">
        <v>0</v>
      </c>
      <c r="K15155">
        <v>0.02</v>
      </c>
    </row>
    <row r="15156" spans="1:11" x14ac:dyDescent="0.25">
      <c r="A15156" s="1" t="s">
        <v>27296</v>
      </c>
      <c r="B15156" s="1" t="s">
        <v>10951</v>
      </c>
      <c r="C15156" s="1" t="s">
        <v>53</v>
      </c>
      <c r="D15156" s="16">
        <v>42005</v>
      </c>
      <c r="E15156" s="1" t="s">
        <v>55</v>
      </c>
      <c r="F15156" s="1" t="s">
        <v>788</v>
      </c>
      <c r="G15156">
        <v>0</v>
      </c>
      <c r="H15156">
        <v>0</v>
      </c>
      <c r="I15156">
        <v>0.02</v>
      </c>
      <c r="J15156">
        <v>0</v>
      </c>
      <c r="K15156">
        <v>0.02</v>
      </c>
    </row>
    <row r="15157" spans="1:11" x14ac:dyDescent="0.25">
      <c r="A15157" s="1" t="s">
        <v>27297</v>
      </c>
      <c r="B15157" s="1" t="s">
        <v>11035</v>
      </c>
      <c r="C15157" s="1" t="s">
        <v>32</v>
      </c>
      <c r="D15157" s="16">
        <v>40544</v>
      </c>
      <c r="E15157" s="1" t="s">
        <v>38</v>
      </c>
      <c r="F15157" s="1" t="s">
        <v>3816</v>
      </c>
      <c r="G15157">
        <v>0.02</v>
      </c>
      <c r="H15157">
        <v>0</v>
      </c>
      <c r="I15157">
        <v>0</v>
      </c>
      <c r="J15157">
        <v>0</v>
      </c>
      <c r="K15157">
        <v>0.02</v>
      </c>
    </row>
    <row r="15158" spans="1:11" x14ac:dyDescent="0.25">
      <c r="A15158" s="1" t="s">
        <v>27298</v>
      </c>
      <c r="B15158" s="1" t="s">
        <v>9056</v>
      </c>
      <c r="C15158" s="1" t="s">
        <v>139</v>
      </c>
      <c r="D15158" s="16">
        <v>38718</v>
      </c>
      <c r="E15158" s="1" t="s">
        <v>38</v>
      </c>
      <c r="F15158" s="1" t="s">
        <v>253</v>
      </c>
      <c r="G15158">
        <v>0.02</v>
      </c>
      <c r="H15158">
        <v>0</v>
      </c>
      <c r="I15158">
        <v>0</v>
      </c>
      <c r="J15158">
        <v>0</v>
      </c>
      <c r="K15158">
        <v>0.02</v>
      </c>
    </row>
    <row r="15159" spans="1:11" x14ac:dyDescent="0.25">
      <c r="A15159" s="1" t="s">
        <v>27299</v>
      </c>
      <c r="B15159" s="1" t="s">
        <v>11036</v>
      </c>
      <c r="C15159" s="1" t="s">
        <v>730</v>
      </c>
      <c r="D15159" s="16">
        <v>42005</v>
      </c>
      <c r="E15159" s="1" t="s">
        <v>55</v>
      </c>
      <c r="F15159" s="1" t="s">
        <v>915</v>
      </c>
      <c r="G15159">
        <v>0</v>
      </c>
      <c r="H15159">
        <v>0</v>
      </c>
      <c r="I15159">
        <v>0.02</v>
      </c>
      <c r="J15159">
        <v>0</v>
      </c>
      <c r="K15159">
        <v>0.02</v>
      </c>
    </row>
    <row r="15160" spans="1:11" x14ac:dyDescent="0.25">
      <c r="A15160" s="1" t="s">
        <v>27300</v>
      </c>
      <c r="B15160" s="1" t="s">
        <v>11037</v>
      </c>
      <c r="C15160" s="1" t="s">
        <v>32</v>
      </c>
      <c r="D15160" s="16">
        <v>38353</v>
      </c>
      <c r="E15160" s="1" t="s">
        <v>14</v>
      </c>
      <c r="F15160" s="1" t="s">
        <v>1240</v>
      </c>
      <c r="G15160">
        <v>0.02</v>
      </c>
      <c r="H15160">
        <v>0</v>
      </c>
      <c r="I15160">
        <v>0</v>
      </c>
      <c r="J15160">
        <v>0</v>
      </c>
      <c r="K15160">
        <v>0.02</v>
      </c>
    </row>
    <row r="15161" spans="1:11" x14ac:dyDescent="0.25">
      <c r="A15161" s="1" t="s">
        <v>27301</v>
      </c>
      <c r="B15161" s="1" t="s">
        <v>11038</v>
      </c>
      <c r="C15161" s="1" t="s">
        <v>157</v>
      </c>
      <c r="D15161" s="16">
        <v>39083</v>
      </c>
      <c r="E15161" s="1" t="s">
        <v>27</v>
      </c>
      <c r="F15161" s="1" t="s">
        <v>8621</v>
      </c>
      <c r="G15161">
        <v>0</v>
      </c>
      <c r="H15161">
        <v>0</v>
      </c>
      <c r="I15161">
        <v>0.02</v>
      </c>
      <c r="J15161">
        <v>0</v>
      </c>
      <c r="K15161">
        <v>0.02</v>
      </c>
    </row>
    <row r="15162" spans="1:11" x14ac:dyDescent="0.25">
      <c r="A15162" s="1" t="s">
        <v>27302</v>
      </c>
      <c r="B15162" s="1" t="s">
        <v>11039</v>
      </c>
      <c r="C15162" s="1" t="s">
        <v>109</v>
      </c>
      <c r="D15162" s="16">
        <v>36161</v>
      </c>
      <c r="E15162" s="1" t="s">
        <v>93</v>
      </c>
      <c r="F15162" s="1" t="s">
        <v>228</v>
      </c>
      <c r="G15162">
        <v>0.01</v>
      </c>
      <c r="H15162">
        <v>0.01</v>
      </c>
      <c r="I15162">
        <v>0</v>
      </c>
      <c r="J15162">
        <v>0</v>
      </c>
      <c r="K15162">
        <v>0.02</v>
      </c>
    </row>
    <row r="15163" spans="1:11" x14ac:dyDescent="0.25">
      <c r="A15163" s="1" t="s">
        <v>27303</v>
      </c>
      <c r="B15163" s="1" t="s">
        <v>1636</v>
      </c>
      <c r="C15163" s="1" t="s">
        <v>32</v>
      </c>
      <c r="D15163" s="16">
        <v>38718</v>
      </c>
      <c r="E15163" s="1" t="s">
        <v>30</v>
      </c>
      <c r="F15163" s="1" t="s">
        <v>2172</v>
      </c>
      <c r="G15163">
        <v>0</v>
      </c>
      <c r="H15163">
        <v>0</v>
      </c>
      <c r="I15163">
        <v>0.02</v>
      </c>
      <c r="J15163">
        <v>0</v>
      </c>
      <c r="K15163">
        <v>0.02</v>
      </c>
    </row>
    <row r="15164" spans="1:11" x14ac:dyDescent="0.25">
      <c r="A15164" s="1" t="s">
        <v>27304</v>
      </c>
      <c r="B15164" s="1" t="s">
        <v>7123</v>
      </c>
      <c r="C15164" s="1" t="s">
        <v>139</v>
      </c>
      <c r="D15164" s="16">
        <v>38353</v>
      </c>
      <c r="E15164" s="1" t="s">
        <v>106</v>
      </c>
      <c r="F15164" s="1" t="s">
        <v>56</v>
      </c>
      <c r="G15164">
        <v>0.02</v>
      </c>
      <c r="H15164">
        <v>0</v>
      </c>
      <c r="I15164">
        <v>0</v>
      </c>
      <c r="J15164">
        <v>0</v>
      </c>
      <c r="K15164">
        <v>0.02</v>
      </c>
    </row>
    <row r="15165" spans="1:11" x14ac:dyDescent="0.25">
      <c r="A15165" s="1" t="s">
        <v>27305</v>
      </c>
      <c r="B15165" s="1" t="s">
        <v>11040</v>
      </c>
      <c r="C15165" s="1" t="s">
        <v>144</v>
      </c>
      <c r="D15165" s="16">
        <v>40544</v>
      </c>
      <c r="E15165" s="1" t="s">
        <v>41</v>
      </c>
      <c r="F15165" s="1" t="s">
        <v>915</v>
      </c>
      <c r="G15165">
        <v>0</v>
      </c>
      <c r="H15165">
        <v>0.02</v>
      </c>
      <c r="I15165">
        <v>0</v>
      </c>
      <c r="J15165">
        <v>0</v>
      </c>
      <c r="K15165">
        <v>0.02</v>
      </c>
    </row>
    <row r="15166" spans="1:11" x14ac:dyDescent="0.25">
      <c r="A15166" s="1" t="s">
        <v>27306</v>
      </c>
      <c r="B15166" s="1" t="s">
        <v>11041</v>
      </c>
      <c r="C15166" s="1" t="s">
        <v>58</v>
      </c>
      <c r="D15166" s="16">
        <v>37257</v>
      </c>
      <c r="E15166" s="1" t="s">
        <v>14</v>
      </c>
      <c r="F15166" s="1" t="s">
        <v>214</v>
      </c>
      <c r="G15166">
        <v>0.01</v>
      </c>
      <c r="H15166">
        <v>0.01</v>
      </c>
      <c r="I15166">
        <v>0</v>
      </c>
      <c r="J15166">
        <v>0</v>
      </c>
      <c r="K15166">
        <v>0.02</v>
      </c>
    </row>
    <row r="15167" spans="1:11" x14ac:dyDescent="0.25">
      <c r="A15167" s="1" t="s">
        <v>27307</v>
      </c>
      <c r="B15167" s="1" t="s">
        <v>11042</v>
      </c>
      <c r="C15167" s="1" t="s">
        <v>58</v>
      </c>
      <c r="D15167" s="16">
        <v>39083</v>
      </c>
      <c r="E15167" s="1" t="s">
        <v>34</v>
      </c>
      <c r="F15167" s="1" t="s">
        <v>147</v>
      </c>
      <c r="G15167">
        <v>0</v>
      </c>
      <c r="H15167">
        <v>0</v>
      </c>
      <c r="I15167">
        <v>0.02</v>
      </c>
      <c r="J15167">
        <v>0</v>
      </c>
      <c r="K15167">
        <v>0.02</v>
      </c>
    </row>
    <row r="15168" spans="1:11" x14ac:dyDescent="0.25">
      <c r="A15168" s="1" t="s">
        <v>27308</v>
      </c>
      <c r="B15168" s="1" t="s">
        <v>10179</v>
      </c>
      <c r="C15168" s="1" t="s">
        <v>86</v>
      </c>
      <c r="D15168" s="16">
        <v>42370</v>
      </c>
      <c r="E15168" s="1" t="s">
        <v>55</v>
      </c>
      <c r="F15168" s="1" t="s">
        <v>2789</v>
      </c>
      <c r="G15168">
        <v>0.02</v>
      </c>
      <c r="H15168">
        <v>0</v>
      </c>
      <c r="I15168">
        <v>0</v>
      </c>
      <c r="J15168">
        <v>0</v>
      </c>
      <c r="K15168">
        <v>0.02</v>
      </c>
    </row>
    <row r="15169" spans="1:11" x14ac:dyDescent="0.25">
      <c r="A15169" s="1" t="s">
        <v>27309</v>
      </c>
      <c r="B15169" s="1" t="s">
        <v>11043</v>
      </c>
      <c r="C15169" s="1" t="s">
        <v>32</v>
      </c>
      <c r="D15169" s="16">
        <v>38718</v>
      </c>
      <c r="E15169" s="1" t="s">
        <v>41</v>
      </c>
      <c r="F15169" s="1" t="s">
        <v>1427</v>
      </c>
      <c r="G15169">
        <v>0.02</v>
      </c>
      <c r="H15169">
        <v>0</v>
      </c>
      <c r="I15169">
        <v>0</v>
      </c>
      <c r="J15169">
        <v>0</v>
      </c>
      <c r="K15169">
        <v>0.02</v>
      </c>
    </row>
    <row r="15170" spans="1:11" x14ac:dyDescent="0.25">
      <c r="A15170" s="1" t="s">
        <v>27310</v>
      </c>
      <c r="B15170" s="1" t="s">
        <v>11044</v>
      </c>
      <c r="C15170" s="1" t="s">
        <v>61</v>
      </c>
      <c r="D15170" s="16">
        <v>35065</v>
      </c>
      <c r="E15170" s="1" t="s">
        <v>30</v>
      </c>
      <c r="F15170" s="1" t="s">
        <v>1580</v>
      </c>
      <c r="G15170">
        <v>0</v>
      </c>
      <c r="H15170">
        <v>0</v>
      </c>
      <c r="I15170">
        <v>0.02</v>
      </c>
      <c r="J15170">
        <v>0</v>
      </c>
      <c r="K15170">
        <v>0.02</v>
      </c>
    </row>
    <row r="15171" spans="1:11" x14ac:dyDescent="0.25">
      <c r="A15171" s="1" t="s">
        <v>27311</v>
      </c>
      <c r="B15171" s="1" t="s">
        <v>11045</v>
      </c>
      <c r="C15171" s="1" t="s">
        <v>53</v>
      </c>
      <c r="D15171" s="16">
        <v>41275</v>
      </c>
      <c r="E15171" s="1" t="s">
        <v>27</v>
      </c>
      <c r="F15171" s="1" t="s">
        <v>2357</v>
      </c>
      <c r="G15171">
        <v>0</v>
      </c>
      <c r="H15171">
        <v>0</v>
      </c>
      <c r="I15171">
        <v>0.02</v>
      </c>
      <c r="J15171">
        <v>0</v>
      </c>
      <c r="K15171">
        <v>0.02</v>
      </c>
    </row>
    <row r="15172" spans="1:11" x14ac:dyDescent="0.25">
      <c r="A15172" s="1" t="s">
        <v>27312</v>
      </c>
      <c r="B15172" s="1" t="s">
        <v>11046</v>
      </c>
      <c r="C15172" s="1" t="s">
        <v>32</v>
      </c>
      <c r="D15172" s="16">
        <v>40179</v>
      </c>
      <c r="E15172" s="1" t="s">
        <v>106</v>
      </c>
      <c r="F15172" s="1" t="s">
        <v>1354</v>
      </c>
      <c r="G15172">
        <v>0.02</v>
      </c>
      <c r="H15172">
        <v>0</v>
      </c>
      <c r="I15172">
        <v>0</v>
      </c>
      <c r="J15172">
        <v>0</v>
      </c>
      <c r="K15172">
        <v>0.02</v>
      </c>
    </row>
    <row r="15173" spans="1:11" x14ac:dyDescent="0.25">
      <c r="A15173" s="1" t="s">
        <v>27313</v>
      </c>
      <c r="B15173" s="1" t="s">
        <v>10571</v>
      </c>
      <c r="C15173" s="1" t="s">
        <v>53</v>
      </c>
      <c r="D15173" s="16">
        <v>42005</v>
      </c>
      <c r="E15173" s="1" t="s">
        <v>55</v>
      </c>
      <c r="F15173" s="1" t="s">
        <v>4710</v>
      </c>
      <c r="G15173">
        <v>0</v>
      </c>
      <c r="H15173">
        <v>0.02</v>
      </c>
      <c r="I15173">
        <v>0</v>
      </c>
      <c r="J15173">
        <v>0</v>
      </c>
      <c r="K15173">
        <v>0.02</v>
      </c>
    </row>
    <row r="15174" spans="1:11" x14ac:dyDescent="0.25">
      <c r="A15174" s="1" t="s">
        <v>27314</v>
      </c>
      <c r="B15174" s="1" t="s">
        <v>11047</v>
      </c>
      <c r="C15174" s="1" t="s">
        <v>144</v>
      </c>
      <c r="D15174" s="16">
        <v>36892</v>
      </c>
      <c r="E15174" s="1" t="s">
        <v>242</v>
      </c>
      <c r="F15174" s="1" t="s">
        <v>11048</v>
      </c>
      <c r="G15174">
        <v>0</v>
      </c>
      <c r="H15174">
        <v>0.02</v>
      </c>
      <c r="I15174">
        <v>0</v>
      </c>
      <c r="J15174">
        <v>0</v>
      </c>
      <c r="K15174">
        <v>0.02</v>
      </c>
    </row>
    <row r="15175" spans="1:11" x14ac:dyDescent="0.25">
      <c r="A15175" s="1" t="s">
        <v>27315</v>
      </c>
      <c r="B15175" s="1" t="s">
        <v>11049</v>
      </c>
      <c r="C15175" s="1" t="s">
        <v>58</v>
      </c>
      <c r="D15175" s="16">
        <v>39083</v>
      </c>
      <c r="E15175" s="1" t="s">
        <v>106</v>
      </c>
      <c r="F15175" s="1" t="s">
        <v>4373</v>
      </c>
      <c r="G15175">
        <v>0</v>
      </c>
      <c r="H15175">
        <v>0</v>
      </c>
      <c r="I15175">
        <v>0.02</v>
      </c>
      <c r="J15175">
        <v>0</v>
      </c>
      <c r="K15175">
        <v>0.02</v>
      </c>
    </row>
    <row r="15176" spans="1:11" x14ac:dyDescent="0.25">
      <c r="A15176" s="1" t="s">
        <v>27316</v>
      </c>
      <c r="B15176" s="1" t="s">
        <v>11050</v>
      </c>
      <c r="C15176" s="1" t="s">
        <v>144</v>
      </c>
      <c r="D15176" s="16">
        <v>39448</v>
      </c>
      <c r="E15176" s="1" t="s">
        <v>27</v>
      </c>
      <c r="F15176" s="1" t="s">
        <v>6758</v>
      </c>
      <c r="G15176">
        <v>0</v>
      </c>
      <c r="H15176">
        <v>0.02</v>
      </c>
      <c r="I15176">
        <v>0</v>
      </c>
      <c r="J15176">
        <v>0</v>
      </c>
      <c r="K15176">
        <v>0.02</v>
      </c>
    </row>
    <row r="15177" spans="1:11" x14ac:dyDescent="0.25">
      <c r="A15177" s="1" t="s">
        <v>27317</v>
      </c>
      <c r="B15177" s="1" t="s">
        <v>11051</v>
      </c>
      <c r="C15177" s="1" t="s">
        <v>32</v>
      </c>
      <c r="D15177" s="16">
        <v>39814</v>
      </c>
      <c r="E15177" s="1" t="s">
        <v>106</v>
      </c>
      <c r="F15177" s="1" t="s">
        <v>4622</v>
      </c>
      <c r="G15177">
        <v>0</v>
      </c>
      <c r="H15177">
        <v>0</v>
      </c>
      <c r="I15177">
        <v>0.02</v>
      </c>
      <c r="J15177">
        <v>0</v>
      </c>
      <c r="K15177">
        <v>0.02</v>
      </c>
    </row>
    <row r="15178" spans="1:11" x14ac:dyDescent="0.25">
      <c r="A15178" s="1" t="s">
        <v>27318</v>
      </c>
      <c r="B15178" s="1" t="s">
        <v>11052</v>
      </c>
      <c r="C15178" s="1" t="s">
        <v>58</v>
      </c>
      <c r="D15178" s="16">
        <v>38718</v>
      </c>
      <c r="E15178" s="1" t="s">
        <v>38</v>
      </c>
      <c r="F15178" s="1" t="s">
        <v>332</v>
      </c>
      <c r="G15178">
        <v>0</v>
      </c>
      <c r="H15178">
        <v>0</v>
      </c>
      <c r="I15178">
        <v>0.02</v>
      </c>
      <c r="J15178">
        <v>0</v>
      </c>
      <c r="K15178">
        <v>0.02</v>
      </c>
    </row>
    <row r="15179" spans="1:11" x14ac:dyDescent="0.25">
      <c r="A15179" s="1" t="s">
        <v>27319</v>
      </c>
      <c r="B15179" s="1" t="s">
        <v>11053</v>
      </c>
      <c r="C15179" s="1" t="s">
        <v>53</v>
      </c>
      <c r="D15179" s="16">
        <v>40544</v>
      </c>
      <c r="E15179" s="1" t="s">
        <v>106</v>
      </c>
      <c r="F15179" s="1" t="s">
        <v>915</v>
      </c>
      <c r="G15179">
        <v>0</v>
      </c>
      <c r="H15179">
        <v>0</v>
      </c>
      <c r="I15179">
        <v>0.02</v>
      </c>
      <c r="J15179">
        <v>0</v>
      </c>
      <c r="K15179">
        <v>0.02</v>
      </c>
    </row>
    <row r="15180" spans="1:11" x14ac:dyDescent="0.25">
      <c r="A15180" s="1" t="s">
        <v>27320</v>
      </c>
      <c r="B15180" s="1" t="s">
        <v>5691</v>
      </c>
      <c r="C15180" s="1" t="s">
        <v>58</v>
      </c>
      <c r="D15180" s="16">
        <v>38718</v>
      </c>
      <c r="E15180" s="1" t="s">
        <v>30</v>
      </c>
      <c r="F15180" s="1" t="s">
        <v>1174</v>
      </c>
      <c r="G15180">
        <v>0.01</v>
      </c>
      <c r="H15180">
        <v>0.01</v>
      </c>
      <c r="I15180">
        <v>0</v>
      </c>
      <c r="J15180">
        <v>0</v>
      </c>
      <c r="K15180">
        <v>0.02</v>
      </c>
    </row>
    <row r="15181" spans="1:11" x14ac:dyDescent="0.25">
      <c r="A15181" s="1" t="s">
        <v>27321</v>
      </c>
      <c r="B15181" s="1" t="s">
        <v>11054</v>
      </c>
      <c r="C15181" s="1" t="s">
        <v>144</v>
      </c>
      <c r="D15181" s="16">
        <v>39448</v>
      </c>
      <c r="E15181" s="1" t="s">
        <v>106</v>
      </c>
      <c r="F15181" s="1" t="s">
        <v>4773</v>
      </c>
      <c r="G15181">
        <v>0</v>
      </c>
      <c r="H15181">
        <v>0.02</v>
      </c>
      <c r="I15181">
        <v>0</v>
      </c>
      <c r="J15181">
        <v>0</v>
      </c>
      <c r="K15181">
        <v>0.02</v>
      </c>
    </row>
    <row r="15182" spans="1:11" x14ac:dyDescent="0.25">
      <c r="A15182" s="1" t="s">
        <v>27322</v>
      </c>
      <c r="B15182" s="1" t="s">
        <v>11055</v>
      </c>
      <c r="C15182" s="1" t="s">
        <v>157</v>
      </c>
      <c r="D15182" s="16">
        <v>39814</v>
      </c>
      <c r="E15182" s="1" t="s">
        <v>55</v>
      </c>
      <c r="F15182" s="1" t="s">
        <v>1008</v>
      </c>
      <c r="G15182">
        <v>0</v>
      </c>
      <c r="H15182">
        <v>0</v>
      </c>
      <c r="I15182">
        <v>0.02</v>
      </c>
      <c r="J15182">
        <v>0</v>
      </c>
      <c r="K15182">
        <v>0.02</v>
      </c>
    </row>
    <row r="15183" spans="1:11" x14ac:dyDescent="0.25">
      <c r="A15183" s="1" t="s">
        <v>27323</v>
      </c>
      <c r="B15183" s="1" t="s">
        <v>8978</v>
      </c>
      <c r="C15183" s="1" t="s">
        <v>175</v>
      </c>
      <c r="D15183" s="16">
        <v>37622</v>
      </c>
      <c r="E15183" s="1" t="s">
        <v>34</v>
      </c>
      <c r="F15183" s="1" t="s">
        <v>1335</v>
      </c>
      <c r="G15183">
        <v>0.02</v>
      </c>
      <c r="H15183">
        <v>0</v>
      </c>
      <c r="I15183">
        <v>0</v>
      </c>
      <c r="J15183">
        <v>0</v>
      </c>
      <c r="K15183">
        <v>0.02</v>
      </c>
    </row>
    <row r="15184" spans="1:11" x14ac:dyDescent="0.25">
      <c r="A15184" s="1" t="s">
        <v>27324</v>
      </c>
      <c r="B15184" s="1" t="s">
        <v>3865</v>
      </c>
      <c r="C15184" s="1" t="s">
        <v>144</v>
      </c>
      <c r="D15184" s="16">
        <v>38353</v>
      </c>
      <c r="E15184" s="1" t="s">
        <v>38</v>
      </c>
      <c r="F15184" s="1" t="s">
        <v>79</v>
      </c>
      <c r="G15184">
        <v>0</v>
      </c>
      <c r="H15184">
        <v>0.02</v>
      </c>
      <c r="I15184">
        <v>0</v>
      </c>
      <c r="J15184">
        <v>0</v>
      </c>
      <c r="K15184">
        <v>0.02</v>
      </c>
    </row>
    <row r="15185" spans="1:11" x14ac:dyDescent="0.25">
      <c r="A15185" s="1" t="s">
        <v>27325</v>
      </c>
      <c r="B15185" s="1" t="s">
        <v>11056</v>
      </c>
      <c r="C15185" s="1" t="s">
        <v>144</v>
      </c>
      <c r="D15185" s="16">
        <v>37257</v>
      </c>
      <c r="E15185" s="1" t="s">
        <v>242</v>
      </c>
      <c r="F15185" s="1" t="s">
        <v>5489</v>
      </c>
      <c r="G15185">
        <v>0</v>
      </c>
      <c r="H15185">
        <v>0.02</v>
      </c>
      <c r="I15185">
        <v>0</v>
      </c>
      <c r="J15185">
        <v>0</v>
      </c>
      <c r="K15185">
        <v>0.02</v>
      </c>
    </row>
    <row r="15186" spans="1:11" x14ac:dyDescent="0.25">
      <c r="A15186" s="1" t="s">
        <v>27326</v>
      </c>
      <c r="B15186" s="1" t="s">
        <v>11057</v>
      </c>
      <c r="C15186" s="1" t="s">
        <v>730</v>
      </c>
      <c r="D15186" s="16">
        <v>42370</v>
      </c>
      <c r="E15186" s="1" t="s">
        <v>55</v>
      </c>
      <c r="F15186" s="1" t="s">
        <v>915</v>
      </c>
      <c r="G15186">
        <v>0</v>
      </c>
      <c r="H15186">
        <v>0</v>
      </c>
      <c r="I15186">
        <v>0.02</v>
      </c>
      <c r="J15186">
        <v>0</v>
      </c>
      <c r="K15186">
        <v>0.02</v>
      </c>
    </row>
    <row r="15187" spans="1:11" x14ac:dyDescent="0.25">
      <c r="A15187" s="1" t="s">
        <v>27327</v>
      </c>
      <c r="B15187" s="1" t="s">
        <v>11058</v>
      </c>
      <c r="C15187" s="1" t="s">
        <v>871</v>
      </c>
      <c r="D15187" s="16">
        <v>35065</v>
      </c>
      <c r="E15187" s="1" t="s">
        <v>38</v>
      </c>
      <c r="F15187" s="1" t="s">
        <v>11059</v>
      </c>
      <c r="G15187">
        <v>0</v>
      </c>
      <c r="H15187">
        <v>0</v>
      </c>
      <c r="I15187">
        <v>0.02</v>
      </c>
      <c r="J15187">
        <v>0</v>
      </c>
      <c r="K15187">
        <v>0.02</v>
      </c>
    </row>
    <row r="15188" spans="1:11" x14ac:dyDescent="0.25">
      <c r="A15188" s="1" t="s">
        <v>27328</v>
      </c>
      <c r="B15188" s="1" t="s">
        <v>11060</v>
      </c>
      <c r="C15188" s="1" t="s">
        <v>157</v>
      </c>
      <c r="D15188" s="16">
        <v>38718</v>
      </c>
      <c r="E15188" s="1" t="s">
        <v>34</v>
      </c>
      <c r="F15188" s="1" t="s">
        <v>11061</v>
      </c>
      <c r="G15188">
        <v>0</v>
      </c>
      <c r="H15188">
        <v>0</v>
      </c>
      <c r="I15188">
        <v>0.02</v>
      </c>
      <c r="J15188">
        <v>0</v>
      </c>
      <c r="K15188">
        <v>0.02</v>
      </c>
    </row>
    <row r="15189" spans="1:11" x14ac:dyDescent="0.25">
      <c r="A15189" s="1" t="s">
        <v>27329</v>
      </c>
      <c r="B15189" s="1" t="s">
        <v>11062</v>
      </c>
      <c r="C15189" s="1" t="s">
        <v>32</v>
      </c>
      <c r="D15189" s="16">
        <v>40544</v>
      </c>
      <c r="E15189" s="1" t="s">
        <v>34</v>
      </c>
      <c r="F15189" s="1" t="s">
        <v>11063</v>
      </c>
      <c r="G15189">
        <v>0</v>
      </c>
      <c r="H15189">
        <v>0</v>
      </c>
      <c r="I15189">
        <v>0.02</v>
      </c>
      <c r="J15189">
        <v>0</v>
      </c>
      <c r="K15189">
        <v>0.02</v>
      </c>
    </row>
    <row r="15190" spans="1:11" x14ac:dyDescent="0.25">
      <c r="A15190" s="1" t="s">
        <v>27330</v>
      </c>
      <c r="B15190" s="1" t="s">
        <v>9966</v>
      </c>
      <c r="C15190" s="1" t="s">
        <v>32</v>
      </c>
      <c r="D15190" s="16">
        <v>39814</v>
      </c>
      <c r="E15190" s="1" t="s">
        <v>242</v>
      </c>
      <c r="F15190" s="1" t="s">
        <v>687</v>
      </c>
      <c r="G15190">
        <v>0.02</v>
      </c>
      <c r="H15190">
        <v>0</v>
      </c>
      <c r="I15190">
        <v>0</v>
      </c>
      <c r="J15190">
        <v>0</v>
      </c>
      <c r="K15190">
        <v>0.02</v>
      </c>
    </row>
    <row r="15191" spans="1:11" x14ac:dyDescent="0.25">
      <c r="A15191" s="1" t="s">
        <v>27331</v>
      </c>
      <c r="B15191" s="1" t="s">
        <v>11064</v>
      </c>
      <c r="C15191" s="1" t="s">
        <v>157</v>
      </c>
      <c r="D15191" s="16">
        <v>40544</v>
      </c>
      <c r="E15191" s="1" t="s">
        <v>106</v>
      </c>
      <c r="F15191" s="1" t="s">
        <v>10452</v>
      </c>
      <c r="G15191">
        <v>0</v>
      </c>
      <c r="H15191">
        <v>0</v>
      </c>
      <c r="I15191">
        <v>0.02</v>
      </c>
      <c r="J15191">
        <v>0</v>
      </c>
      <c r="K15191">
        <v>0.02</v>
      </c>
    </row>
    <row r="15192" spans="1:11" x14ac:dyDescent="0.25">
      <c r="A15192" s="1" t="s">
        <v>27332</v>
      </c>
      <c r="B15192" s="1" t="s">
        <v>4295</v>
      </c>
      <c r="C15192" s="1" t="s">
        <v>144</v>
      </c>
      <c r="D15192" s="16">
        <v>39814</v>
      </c>
      <c r="E15192" s="1" t="s">
        <v>21</v>
      </c>
      <c r="F15192" s="1" t="s">
        <v>551</v>
      </c>
      <c r="G15192">
        <v>0</v>
      </c>
      <c r="H15192">
        <v>0.02</v>
      </c>
      <c r="I15192">
        <v>0</v>
      </c>
      <c r="J15192">
        <v>0</v>
      </c>
      <c r="K15192">
        <v>0.02</v>
      </c>
    </row>
    <row r="15193" spans="1:11" x14ac:dyDescent="0.25">
      <c r="A15193" s="1" t="s">
        <v>27333</v>
      </c>
      <c r="B15193" s="1" t="s">
        <v>8583</v>
      </c>
      <c r="C15193" s="1" t="s">
        <v>175</v>
      </c>
      <c r="D15193" s="16">
        <v>37987</v>
      </c>
      <c r="E15193" s="1" t="s">
        <v>38</v>
      </c>
      <c r="F15193" s="1" t="s">
        <v>1096</v>
      </c>
      <c r="G15193">
        <v>0.02</v>
      </c>
      <c r="H15193">
        <v>0</v>
      </c>
      <c r="I15193">
        <v>0</v>
      </c>
      <c r="J15193">
        <v>0</v>
      </c>
      <c r="K15193">
        <v>0.02</v>
      </c>
    </row>
    <row r="15194" spans="1:11" x14ac:dyDescent="0.25">
      <c r="A15194" s="1" t="s">
        <v>27334</v>
      </c>
      <c r="B15194" s="1" t="s">
        <v>11065</v>
      </c>
      <c r="C15194" s="1" t="s">
        <v>53</v>
      </c>
      <c r="D15194" s="16">
        <v>40179</v>
      </c>
      <c r="E15194" s="1" t="s">
        <v>34</v>
      </c>
      <c r="F15194" s="1" t="s">
        <v>8654</v>
      </c>
      <c r="G15194">
        <v>0</v>
      </c>
      <c r="H15194">
        <v>0</v>
      </c>
      <c r="I15194">
        <v>0.02</v>
      </c>
      <c r="J15194">
        <v>0</v>
      </c>
      <c r="K15194">
        <v>0.02</v>
      </c>
    </row>
    <row r="15195" spans="1:11" x14ac:dyDescent="0.25">
      <c r="A15195" s="1" t="s">
        <v>27335</v>
      </c>
      <c r="B15195" s="1" t="s">
        <v>11066</v>
      </c>
      <c r="C15195" s="1" t="s">
        <v>53</v>
      </c>
      <c r="D15195" s="16">
        <v>41640</v>
      </c>
      <c r="E15195" s="1" t="s">
        <v>41</v>
      </c>
      <c r="F15195" s="1" t="s">
        <v>5800</v>
      </c>
      <c r="G15195">
        <v>0</v>
      </c>
      <c r="H15195">
        <v>0</v>
      </c>
      <c r="I15195">
        <v>0.02</v>
      </c>
      <c r="J15195">
        <v>0</v>
      </c>
      <c r="K15195">
        <v>0.02</v>
      </c>
    </row>
    <row r="15196" spans="1:11" x14ac:dyDescent="0.25">
      <c r="A15196" s="1" t="s">
        <v>27336</v>
      </c>
      <c r="B15196" s="1" t="s">
        <v>11067</v>
      </c>
      <c r="C15196" s="1" t="s">
        <v>32</v>
      </c>
      <c r="D15196" s="16">
        <v>40179</v>
      </c>
      <c r="E15196" s="1" t="s">
        <v>41</v>
      </c>
      <c r="F15196" s="1" t="s">
        <v>687</v>
      </c>
      <c r="G15196">
        <v>0.02</v>
      </c>
      <c r="H15196">
        <v>0</v>
      </c>
      <c r="I15196">
        <v>0</v>
      </c>
      <c r="J15196">
        <v>0</v>
      </c>
      <c r="K15196">
        <v>0.02</v>
      </c>
    </row>
    <row r="15197" spans="1:11" x14ac:dyDescent="0.25">
      <c r="A15197" s="1" t="s">
        <v>27337</v>
      </c>
      <c r="B15197" s="1" t="s">
        <v>11068</v>
      </c>
      <c r="C15197" s="1" t="s">
        <v>32</v>
      </c>
      <c r="D15197" s="16">
        <v>39448</v>
      </c>
      <c r="E15197" s="1" t="s">
        <v>106</v>
      </c>
      <c r="F15197" s="1" t="s">
        <v>1466</v>
      </c>
      <c r="G15197">
        <v>0</v>
      </c>
      <c r="H15197">
        <v>0</v>
      </c>
      <c r="I15197">
        <v>0.02</v>
      </c>
      <c r="J15197">
        <v>0</v>
      </c>
      <c r="K15197">
        <v>0.02</v>
      </c>
    </row>
    <row r="15198" spans="1:11" x14ac:dyDescent="0.25">
      <c r="A15198" s="1" t="s">
        <v>27338</v>
      </c>
      <c r="B15198" s="1" t="s">
        <v>11069</v>
      </c>
      <c r="C15198" s="1" t="s">
        <v>139</v>
      </c>
      <c r="D15198" s="16">
        <v>37987</v>
      </c>
      <c r="E15198" s="1" t="s">
        <v>55</v>
      </c>
      <c r="F15198" s="1" t="s">
        <v>7620</v>
      </c>
      <c r="G15198">
        <v>0.02</v>
      </c>
      <c r="H15198">
        <v>0</v>
      </c>
      <c r="I15198">
        <v>0</v>
      </c>
      <c r="J15198">
        <v>0</v>
      </c>
      <c r="K15198">
        <v>0.02</v>
      </c>
    </row>
    <row r="15199" spans="1:11" hidden="1" x14ac:dyDescent="0.25">
      <c r="A15199" s="1" t="s">
        <v>27339</v>
      </c>
      <c r="B15199" s="1" t="s">
        <v>11070</v>
      </c>
      <c r="C15199" s="1" t="s">
        <v>12</v>
      </c>
      <c r="E15199" s="1" t="s">
        <v>38</v>
      </c>
      <c r="F15199" s="1" t="s">
        <v>915</v>
      </c>
      <c r="G15199">
        <v>0.02</v>
      </c>
      <c r="H15199">
        <v>0</v>
      </c>
      <c r="I15199">
        <v>0</v>
      </c>
      <c r="J15199">
        <v>0</v>
      </c>
      <c r="K15199">
        <v>0.02</v>
      </c>
    </row>
    <row r="15200" spans="1:11" x14ac:dyDescent="0.25">
      <c r="A15200" s="1" t="s">
        <v>27340</v>
      </c>
      <c r="B15200" s="1" t="s">
        <v>1702</v>
      </c>
      <c r="C15200" s="1" t="s">
        <v>53</v>
      </c>
      <c r="D15200" s="16">
        <v>40179</v>
      </c>
      <c r="E15200" s="1" t="s">
        <v>55</v>
      </c>
      <c r="F15200" s="1" t="s">
        <v>421</v>
      </c>
      <c r="G15200">
        <v>0.01</v>
      </c>
      <c r="H15200">
        <v>0.01</v>
      </c>
      <c r="I15200">
        <v>0</v>
      </c>
      <c r="J15200">
        <v>0</v>
      </c>
      <c r="K15200">
        <v>0.02</v>
      </c>
    </row>
    <row r="15201" spans="1:11" x14ac:dyDescent="0.25">
      <c r="A15201" s="1" t="s">
        <v>27341</v>
      </c>
      <c r="B15201" s="1" t="s">
        <v>11071</v>
      </c>
      <c r="C15201" s="1" t="s">
        <v>58</v>
      </c>
      <c r="D15201" s="16">
        <v>37257</v>
      </c>
      <c r="E15201" s="1" t="s">
        <v>106</v>
      </c>
      <c r="F15201" s="1" t="s">
        <v>10244</v>
      </c>
      <c r="G15201">
        <v>0</v>
      </c>
      <c r="H15201">
        <v>0</v>
      </c>
      <c r="I15201">
        <v>0.02</v>
      </c>
      <c r="J15201">
        <v>0</v>
      </c>
      <c r="K15201">
        <v>0.02</v>
      </c>
    </row>
    <row r="15202" spans="1:11" x14ac:dyDescent="0.25">
      <c r="A15202" s="1" t="s">
        <v>27342</v>
      </c>
      <c r="B15202" s="1" t="s">
        <v>6475</v>
      </c>
      <c r="C15202" s="1" t="s">
        <v>144</v>
      </c>
      <c r="D15202" s="16">
        <v>38353</v>
      </c>
      <c r="E15202" s="1" t="s">
        <v>106</v>
      </c>
      <c r="F15202" s="1" t="s">
        <v>155</v>
      </c>
      <c r="G15202">
        <v>0</v>
      </c>
      <c r="H15202">
        <v>0.02</v>
      </c>
      <c r="I15202">
        <v>0</v>
      </c>
      <c r="J15202">
        <v>0</v>
      </c>
      <c r="K15202">
        <v>0.02</v>
      </c>
    </row>
    <row r="15203" spans="1:11" x14ac:dyDescent="0.25">
      <c r="A15203" s="1" t="s">
        <v>27343</v>
      </c>
      <c r="B15203" s="1" t="s">
        <v>11072</v>
      </c>
      <c r="C15203" s="1" t="s">
        <v>58</v>
      </c>
      <c r="D15203" s="16">
        <v>39083</v>
      </c>
      <c r="E15203" s="1" t="s">
        <v>34</v>
      </c>
      <c r="F15203" s="1" t="s">
        <v>147</v>
      </c>
      <c r="G15203">
        <v>0</v>
      </c>
      <c r="H15203">
        <v>0</v>
      </c>
      <c r="I15203">
        <v>0.02</v>
      </c>
      <c r="J15203">
        <v>0</v>
      </c>
      <c r="K15203">
        <v>0.02</v>
      </c>
    </row>
    <row r="15204" spans="1:11" x14ac:dyDescent="0.25">
      <c r="A15204" s="1" t="s">
        <v>27344</v>
      </c>
      <c r="B15204" s="1" t="s">
        <v>11073</v>
      </c>
      <c r="C15204" s="1" t="s">
        <v>144</v>
      </c>
      <c r="D15204" s="16">
        <v>40179</v>
      </c>
      <c r="E15204" s="1" t="s">
        <v>106</v>
      </c>
      <c r="F15204" s="1" t="s">
        <v>6419</v>
      </c>
      <c r="G15204">
        <v>0</v>
      </c>
      <c r="H15204">
        <v>0.02</v>
      </c>
      <c r="I15204">
        <v>0</v>
      </c>
      <c r="J15204">
        <v>0.01</v>
      </c>
      <c r="K15204">
        <v>0.02</v>
      </c>
    </row>
    <row r="15205" spans="1:11" x14ac:dyDescent="0.25">
      <c r="A15205" s="1" t="s">
        <v>27345</v>
      </c>
      <c r="B15205" s="1" t="s">
        <v>8968</v>
      </c>
      <c r="C15205" s="1" t="s">
        <v>168</v>
      </c>
      <c r="D15205" s="16">
        <v>42370</v>
      </c>
      <c r="E15205" s="1" t="s">
        <v>21</v>
      </c>
      <c r="F15205" s="1" t="s">
        <v>332</v>
      </c>
      <c r="G15205">
        <v>0</v>
      </c>
      <c r="H15205">
        <v>0.02</v>
      </c>
      <c r="I15205">
        <v>0</v>
      </c>
      <c r="J15205">
        <v>0</v>
      </c>
      <c r="K15205">
        <v>0.02</v>
      </c>
    </row>
    <row r="15206" spans="1:11" x14ac:dyDescent="0.25">
      <c r="A15206" s="1" t="s">
        <v>27346</v>
      </c>
      <c r="B15206" s="1" t="s">
        <v>10199</v>
      </c>
      <c r="C15206" s="1" t="s">
        <v>53</v>
      </c>
      <c r="D15206" s="16">
        <v>41275</v>
      </c>
      <c r="E15206" s="1" t="s">
        <v>14</v>
      </c>
      <c r="F15206" s="1" t="s">
        <v>1008</v>
      </c>
      <c r="G15206">
        <v>0</v>
      </c>
      <c r="H15206">
        <v>0.02</v>
      </c>
      <c r="I15206">
        <v>0</v>
      </c>
      <c r="J15206">
        <v>0</v>
      </c>
      <c r="K15206">
        <v>0.02</v>
      </c>
    </row>
    <row r="15207" spans="1:11" x14ac:dyDescent="0.25">
      <c r="A15207" s="1" t="s">
        <v>27347</v>
      </c>
      <c r="B15207" s="1" t="s">
        <v>625</v>
      </c>
      <c r="C15207" s="1" t="s">
        <v>144</v>
      </c>
      <c r="D15207" s="16">
        <v>39448</v>
      </c>
      <c r="E15207" s="1" t="s">
        <v>14</v>
      </c>
      <c r="F15207" s="1" t="s">
        <v>136</v>
      </c>
      <c r="G15207">
        <v>0</v>
      </c>
      <c r="H15207">
        <v>0.02</v>
      </c>
      <c r="I15207">
        <v>0</v>
      </c>
      <c r="J15207">
        <v>0</v>
      </c>
      <c r="K15207">
        <v>0.02</v>
      </c>
    </row>
    <row r="15208" spans="1:11" x14ac:dyDescent="0.25">
      <c r="A15208" s="1" t="s">
        <v>27348</v>
      </c>
      <c r="B15208" s="1" t="s">
        <v>9195</v>
      </c>
      <c r="C15208" s="1" t="s">
        <v>144</v>
      </c>
      <c r="D15208" s="16">
        <v>38718</v>
      </c>
      <c r="E15208" s="1" t="s">
        <v>242</v>
      </c>
      <c r="F15208" s="1" t="s">
        <v>136</v>
      </c>
      <c r="G15208">
        <v>0.01</v>
      </c>
      <c r="H15208">
        <v>0.01</v>
      </c>
      <c r="I15208">
        <v>0</v>
      </c>
      <c r="J15208">
        <v>0</v>
      </c>
      <c r="K15208">
        <v>0.02</v>
      </c>
    </row>
    <row r="15209" spans="1:11" x14ac:dyDescent="0.25">
      <c r="A15209" s="1" t="s">
        <v>27349</v>
      </c>
      <c r="B15209" s="1" t="s">
        <v>11074</v>
      </c>
      <c r="C15209" s="1" t="s">
        <v>109</v>
      </c>
      <c r="D15209" s="16">
        <v>35431</v>
      </c>
      <c r="E15209" s="1" t="s">
        <v>14</v>
      </c>
      <c r="F15209" s="1" t="s">
        <v>1998</v>
      </c>
      <c r="G15209">
        <v>0.01</v>
      </c>
      <c r="H15209">
        <v>0.01</v>
      </c>
      <c r="I15209">
        <v>0</v>
      </c>
      <c r="J15209">
        <v>0</v>
      </c>
      <c r="K15209">
        <v>0.02</v>
      </c>
    </row>
    <row r="15210" spans="1:11" hidden="1" x14ac:dyDescent="0.25">
      <c r="A15210" s="1" t="s">
        <v>27350</v>
      </c>
      <c r="B15210" s="1" t="s">
        <v>11075</v>
      </c>
      <c r="C15210" s="1" t="s">
        <v>32</v>
      </c>
      <c r="E15210" s="1" t="s">
        <v>2</v>
      </c>
      <c r="F15210" s="1" t="s">
        <v>915</v>
      </c>
      <c r="G15210">
        <v>0.02</v>
      </c>
      <c r="H15210">
        <v>0</v>
      </c>
      <c r="I15210">
        <v>0</v>
      </c>
      <c r="J15210">
        <v>0</v>
      </c>
      <c r="K15210">
        <v>0.02</v>
      </c>
    </row>
    <row r="15211" spans="1:11" x14ac:dyDescent="0.25">
      <c r="A15211" s="1" t="s">
        <v>27351</v>
      </c>
      <c r="B15211" s="1" t="s">
        <v>11076</v>
      </c>
      <c r="C15211" s="1" t="s">
        <v>144</v>
      </c>
      <c r="D15211" s="16">
        <v>39448</v>
      </c>
      <c r="E15211" s="1" t="s">
        <v>106</v>
      </c>
      <c r="F15211" s="1" t="s">
        <v>253</v>
      </c>
      <c r="G15211">
        <v>0</v>
      </c>
      <c r="H15211">
        <v>0.02</v>
      </c>
      <c r="I15211">
        <v>0</v>
      </c>
      <c r="J15211">
        <v>0</v>
      </c>
      <c r="K15211">
        <v>0.02</v>
      </c>
    </row>
    <row r="15212" spans="1:11" x14ac:dyDescent="0.25">
      <c r="A15212" s="1" t="s">
        <v>27352</v>
      </c>
      <c r="B15212" s="1" t="s">
        <v>8459</v>
      </c>
      <c r="C15212" s="1" t="s">
        <v>49</v>
      </c>
      <c r="D15212" s="16">
        <v>40544</v>
      </c>
      <c r="E15212" s="1" t="s">
        <v>14</v>
      </c>
      <c r="F15212" s="1" t="s">
        <v>4773</v>
      </c>
      <c r="G15212">
        <v>0</v>
      </c>
      <c r="H15212">
        <v>0.02</v>
      </c>
      <c r="I15212">
        <v>0</v>
      </c>
      <c r="J15212">
        <v>0</v>
      </c>
      <c r="K15212">
        <v>0.02</v>
      </c>
    </row>
    <row r="15213" spans="1:11" x14ac:dyDescent="0.25">
      <c r="A15213" s="1" t="s">
        <v>27353</v>
      </c>
      <c r="B15213" s="1" t="s">
        <v>11077</v>
      </c>
      <c r="C15213" s="1" t="s">
        <v>58</v>
      </c>
      <c r="D15213" s="16">
        <v>39448</v>
      </c>
      <c r="E15213" s="1" t="s">
        <v>106</v>
      </c>
      <c r="F15213" s="1" t="s">
        <v>1466</v>
      </c>
      <c r="G15213">
        <v>0</v>
      </c>
      <c r="H15213">
        <v>0</v>
      </c>
      <c r="I15213">
        <v>0.02</v>
      </c>
      <c r="J15213">
        <v>0</v>
      </c>
      <c r="K15213">
        <v>0.02</v>
      </c>
    </row>
    <row r="15214" spans="1:11" x14ac:dyDescent="0.25">
      <c r="A15214" s="1" t="s">
        <v>27354</v>
      </c>
      <c r="B15214" s="1" t="s">
        <v>5876</v>
      </c>
      <c r="C15214" s="1" t="s">
        <v>32</v>
      </c>
      <c r="D15214" s="16">
        <v>39083</v>
      </c>
      <c r="E15214" s="1" t="s">
        <v>55</v>
      </c>
      <c r="F15214" s="1" t="s">
        <v>488</v>
      </c>
      <c r="G15214">
        <v>0.02</v>
      </c>
      <c r="H15214">
        <v>0</v>
      </c>
      <c r="I15214">
        <v>0</v>
      </c>
      <c r="J15214">
        <v>0</v>
      </c>
      <c r="K15214">
        <v>0.02</v>
      </c>
    </row>
    <row r="15215" spans="1:11" x14ac:dyDescent="0.25">
      <c r="A15215" s="1" t="s">
        <v>27355</v>
      </c>
      <c r="B15215" s="1" t="s">
        <v>11078</v>
      </c>
      <c r="C15215" s="1" t="s">
        <v>32</v>
      </c>
      <c r="D15215" s="16">
        <v>39448</v>
      </c>
      <c r="E15215" s="1" t="s">
        <v>106</v>
      </c>
      <c r="F15215" s="1" t="s">
        <v>6154</v>
      </c>
      <c r="G15215">
        <v>0.02</v>
      </c>
      <c r="H15215">
        <v>0</v>
      </c>
      <c r="I15215">
        <v>0</v>
      </c>
      <c r="J15215">
        <v>0</v>
      </c>
      <c r="K15215">
        <v>0.02</v>
      </c>
    </row>
    <row r="15216" spans="1:11" x14ac:dyDescent="0.25">
      <c r="A15216" s="1" t="s">
        <v>27356</v>
      </c>
      <c r="B15216" s="1" t="s">
        <v>11079</v>
      </c>
      <c r="C15216" s="1" t="s">
        <v>157</v>
      </c>
      <c r="D15216" s="16">
        <v>40544</v>
      </c>
      <c r="E15216" s="1" t="s">
        <v>106</v>
      </c>
      <c r="F15216" s="1" t="s">
        <v>5809</v>
      </c>
      <c r="G15216">
        <v>0</v>
      </c>
      <c r="H15216">
        <v>0</v>
      </c>
      <c r="I15216">
        <v>0.02</v>
      </c>
      <c r="J15216">
        <v>0</v>
      </c>
      <c r="K15216">
        <v>0.02</v>
      </c>
    </row>
    <row r="15217" spans="1:11" x14ac:dyDescent="0.25">
      <c r="A15217" s="1" t="s">
        <v>27357</v>
      </c>
      <c r="B15217" s="1" t="s">
        <v>11080</v>
      </c>
      <c r="C15217" s="1" t="s">
        <v>58</v>
      </c>
      <c r="D15217" s="16">
        <v>39814</v>
      </c>
      <c r="E15217" s="1" t="s">
        <v>242</v>
      </c>
      <c r="F15217" s="1" t="s">
        <v>6639</v>
      </c>
      <c r="G15217">
        <v>0</v>
      </c>
      <c r="H15217">
        <v>0</v>
      </c>
      <c r="I15217">
        <v>0.02</v>
      </c>
      <c r="J15217">
        <v>0</v>
      </c>
      <c r="K15217">
        <v>0.02</v>
      </c>
    </row>
    <row r="15218" spans="1:11" x14ac:dyDescent="0.25">
      <c r="A15218" s="1" t="s">
        <v>27358</v>
      </c>
      <c r="B15218" s="1" t="s">
        <v>11081</v>
      </c>
      <c r="C15218" s="1" t="s">
        <v>157</v>
      </c>
      <c r="D15218" s="16">
        <v>40909</v>
      </c>
      <c r="E15218" s="1" t="s">
        <v>55</v>
      </c>
      <c r="F15218" s="1" t="s">
        <v>5809</v>
      </c>
      <c r="G15218">
        <v>0</v>
      </c>
      <c r="H15218">
        <v>0</v>
      </c>
      <c r="I15218">
        <v>0.02</v>
      </c>
      <c r="J15218">
        <v>0</v>
      </c>
      <c r="K15218">
        <v>0.02</v>
      </c>
    </row>
    <row r="15219" spans="1:11" x14ac:dyDescent="0.25">
      <c r="A15219" s="1" t="s">
        <v>27359</v>
      </c>
      <c r="B15219" s="1" t="s">
        <v>11082</v>
      </c>
      <c r="C15219" s="1" t="s">
        <v>157</v>
      </c>
      <c r="D15219" s="16">
        <v>40179</v>
      </c>
      <c r="E15219" s="1" t="s">
        <v>106</v>
      </c>
      <c r="F15219" s="1" t="s">
        <v>1466</v>
      </c>
      <c r="G15219">
        <v>0</v>
      </c>
      <c r="H15219">
        <v>0</v>
      </c>
      <c r="I15219">
        <v>0.02</v>
      </c>
      <c r="J15219">
        <v>0</v>
      </c>
      <c r="K15219">
        <v>0.02</v>
      </c>
    </row>
    <row r="15220" spans="1:11" x14ac:dyDescent="0.25">
      <c r="A15220" s="1" t="s">
        <v>27360</v>
      </c>
      <c r="B15220" s="1" t="s">
        <v>11083</v>
      </c>
      <c r="C15220" s="1" t="s">
        <v>139</v>
      </c>
      <c r="D15220" s="16">
        <v>38353</v>
      </c>
      <c r="E15220" s="1" t="s">
        <v>93</v>
      </c>
      <c r="F15220" s="1" t="s">
        <v>147</v>
      </c>
      <c r="G15220">
        <v>0.02</v>
      </c>
      <c r="H15220">
        <v>0</v>
      </c>
      <c r="I15220">
        <v>0</v>
      </c>
      <c r="J15220">
        <v>0</v>
      </c>
      <c r="K15220">
        <v>0.02</v>
      </c>
    </row>
    <row r="15221" spans="1:11" x14ac:dyDescent="0.25">
      <c r="A15221" s="1" t="s">
        <v>27361</v>
      </c>
      <c r="B15221" s="1" t="s">
        <v>11084</v>
      </c>
      <c r="C15221" s="1" t="s">
        <v>144</v>
      </c>
      <c r="D15221" s="16">
        <v>39083</v>
      </c>
      <c r="E15221" s="1" t="s">
        <v>27</v>
      </c>
      <c r="F15221" s="1" t="s">
        <v>4773</v>
      </c>
      <c r="G15221">
        <v>0</v>
      </c>
      <c r="H15221">
        <v>0.02</v>
      </c>
      <c r="I15221">
        <v>0</v>
      </c>
      <c r="J15221">
        <v>0</v>
      </c>
      <c r="K15221">
        <v>0.02</v>
      </c>
    </row>
    <row r="15222" spans="1:11" x14ac:dyDescent="0.25">
      <c r="A15222" s="1" t="s">
        <v>27362</v>
      </c>
      <c r="B15222" s="1" t="s">
        <v>11085</v>
      </c>
      <c r="C15222" s="1" t="s">
        <v>12</v>
      </c>
      <c r="D15222" s="16">
        <v>39814</v>
      </c>
      <c r="E15222" s="1" t="s">
        <v>30</v>
      </c>
      <c r="F15222" s="1" t="s">
        <v>4250</v>
      </c>
      <c r="G15222">
        <v>0.02</v>
      </c>
      <c r="H15222">
        <v>0</v>
      </c>
      <c r="I15222">
        <v>0</v>
      </c>
      <c r="J15222">
        <v>0</v>
      </c>
      <c r="K15222">
        <v>0.02</v>
      </c>
    </row>
    <row r="15223" spans="1:11" x14ac:dyDescent="0.25">
      <c r="A15223" s="1" t="s">
        <v>27363</v>
      </c>
      <c r="B15223" s="1" t="s">
        <v>11086</v>
      </c>
      <c r="C15223" s="1" t="s">
        <v>32</v>
      </c>
      <c r="D15223" s="16">
        <v>39448</v>
      </c>
      <c r="E15223" s="1" t="s">
        <v>14</v>
      </c>
      <c r="F15223" s="1" t="s">
        <v>214</v>
      </c>
      <c r="G15223">
        <v>0</v>
      </c>
      <c r="H15223">
        <v>0</v>
      </c>
      <c r="I15223">
        <v>0.02</v>
      </c>
      <c r="J15223">
        <v>0</v>
      </c>
      <c r="K15223">
        <v>0.02</v>
      </c>
    </row>
    <row r="15224" spans="1:11" x14ac:dyDescent="0.25">
      <c r="A15224" s="1" t="s">
        <v>27364</v>
      </c>
      <c r="B15224" s="1" t="s">
        <v>11087</v>
      </c>
      <c r="C15224" s="1" t="s">
        <v>58</v>
      </c>
      <c r="D15224" s="16">
        <v>37987</v>
      </c>
      <c r="E15224" s="1" t="s">
        <v>106</v>
      </c>
      <c r="F15224" s="1" t="s">
        <v>4894</v>
      </c>
      <c r="G15224">
        <v>0.01</v>
      </c>
      <c r="H15224">
        <v>0.01</v>
      </c>
      <c r="I15224">
        <v>0</v>
      </c>
      <c r="J15224">
        <v>0</v>
      </c>
      <c r="K15224">
        <v>0.02</v>
      </c>
    </row>
    <row r="15225" spans="1:11" x14ac:dyDescent="0.25">
      <c r="A15225" s="1" t="s">
        <v>27365</v>
      </c>
      <c r="B15225" s="1" t="s">
        <v>11088</v>
      </c>
      <c r="C15225" s="1" t="s">
        <v>157</v>
      </c>
      <c r="D15225" s="16">
        <v>40909</v>
      </c>
      <c r="E15225" s="1" t="s">
        <v>106</v>
      </c>
      <c r="F15225" s="1" t="s">
        <v>5809</v>
      </c>
      <c r="G15225">
        <v>0</v>
      </c>
      <c r="H15225">
        <v>0</v>
      </c>
      <c r="I15225">
        <v>0.02</v>
      </c>
      <c r="J15225">
        <v>0</v>
      </c>
      <c r="K15225">
        <v>0.02</v>
      </c>
    </row>
    <row r="15226" spans="1:11" x14ac:dyDescent="0.25">
      <c r="A15226" s="1" t="s">
        <v>27366</v>
      </c>
      <c r="B15226" s="1" t="s">
        <v>11089</v>
      </c>
      <c r="C15226" s="1" t="s">
        <v>53</v>
      </c>
      <c r="D15226" s="16">
        <v>40179</v>
      </c>
      <c r="E15226" s="1" t="s">
        <v>106</v>
      </c>
      <c r="F15226" s="1" t="s">
        <v>1466</v>
      </c>
      <c r="G15226">
        <v>0</v>
      </c>
      <c r="H15226">
        <v>0</v>
      </c>
      <c r="I15226">
        <v>0.02</v>
      </c>
      <c r="J15226">
        <v>0</v>
      </c>
      <c r="K15226">
        <v>0.02</v>
      </c>
    </row>
    <row r="15227" spans="1:11" x14ac:dyDescent="0.25">
      <c r="A15227" s="1" t="s">
        <v>27367</v>
      </c>
      <c r="B15227" s="1" t="s">
        <v>10275</v>
      </c>
      <c r="C15227" s="1" t="s">
        <v>730</v>
      </c>
      <c r="D15227" s="16">
        <v>42005</v>
      </c>
      <c r="E15227" s="1" t="s">
        <v>106</v>
      </c>
      <c r="F15227" s="1" t="s">
        <v>5809</v>
      </c>
      <c r="G15227">
        <v>0</v>
      </c>
      <c r="H15227">
        <v>0</v>
      </c>
      <c r="I15227">
        <v>0.02</v>
      </c>
      <c r="J15227">
        <v>0</v>
      </c>
      <c r="K15227">
        <v>0.02</v>
      </c>
    </row>
    <row r="15228" spans="1:11" x14ac:dyDescent="0.25">
      <c r="A15228" s="1" t="s">
        <v>27368</v>
      </c>
      <c r="B15228" s="1" t="s">
        <v>11090</v>
      </c>
      <c r="C15228" s="1" t="s">
        <v>12</v>
      </c>
      <c r="D15228" s="16">
        <v>40179</v>
      </c>
      <c r="E15228" s="1" t="s">
        <v>14</v>
      </c>
      <c r="F15228" s="1" t="s">
        <v>2904</v>
      </c>
      <c r="G15228">
        <v>0.02</v>
      </c>
      <c r="H15228">
        <v>0</v>
      </c>
      <c r="I15228">
        <v>0</v>
      </c>
      <c r="J15228">
        <v>0</v>
      </c>
      <c r="K15228">
        <v>0.02</v>
      </c>
    </row>
    <row r="15229" spans="1:11" x14ac:dyDescent="0.25">
      <c r="A15229" s="1" t="s">
        <v>27369</v>
      </c>
      <c r="B15229" s="1" t="s">
        <v>11091</v>
      </c>
      <c r="C15229" s="1" t="s">
        <v>84</v>
      </c>
      <c r="D15229" s="16">
        <v>40909</v>
      </c>
      <c r="E15229" s="1" t="s">
        <v>27</v>
      </c>
      <c r="F15229" s="1" t="s">
        <v>5022</v>
      </c>
      <c r="G15229">
        <v>0</v>
      </c>
      <c r="H15229">
        <v>0</v>
      </c>
      <c r="I15229">
        <v>0.02</v>
      </c>
      <c r="J15229">
        <v>0</v>
      </c>
      <c r="K15229">
        <v>0.02</v>
      </c>
    </row>
    <row r="15230" spans="1:11" x14ac:dyDescent="0.25">
      <c r="A15230" s="1" t="s">
        <v>27370</v>
      </c>
      <c r="B15230" s="1" t="s">
        <v>9118</v>
      </c>
      <c r="C15230" s="1" t="s">
        <v>157</v>
      </c>
      <c r="D15230" s="16">
        <v>39083</v>
      </c>
      <c r="E15230" s="1" t="s">
        <v>21</v>
      </c>
      <c r="F15230" s="1" t="s">
        <v>687</v>
      </c>
      <c r="G15230">
        <v>0.02</v>
      </c>
      <c r="H15230">
        <v>0</v>
      </c>
      <c r="I15230">
        <v>0</v>
      </c>
      <c r="J15230">
        <v>0</v>
      </c>
      <c r="K15230">
        <v>0.02</v>
      </c>
    </row>
    <row r="15231" spans="1:11" x14ac:dyDescent="0.25">
      <c r="A15231" s="1" t="s">
        <v>27371</v>
      </c>
      <c r="B15231" s="1" t="s">
        <v>11092</v>
      </c>
      <c r="C15231" s="1" t="s">
        <v>144</v>
      </c>
      <c r="D15231" s="16">
        <v>37987</v>
      </c>
      <c r="E15231" s="1" t="s">
        <v>27</v>
      </c>
      <c r="F15231" s="1" t="s">
        <v>117</v>
      </c>
      <c r="G15231">
        <v>0</v>
      </c>
      <c r="H15231">
        <v>0.02</v>
      </c>
      <c r="I15231">
        <v>0</v>
      </c>
      <c r="J15231">
        <v>0</v>
      </c>
      <c r="K15231">
        <v>0.02</v>
      </c>
    </row>
    <row r="15232" spans="1:11" x14ac:dyDescent="0.25">
      <c r="A15232" s="1" t="s">
        <v>27372</v>
      </c>
      <c r="B15232" s="1" t="s">
        <v>9252</v>
      </c>
      <c r="C15232" s="1" t="s">
        <v>175</v>
      </c>
      <c r="D15232" s="16">
        <v>37987</v>
      </c>
      <c r="E15232" s="1" t="s">
        <v>55</v>
      </c>
      <c r="F15232" s="1" t="s">
        <v>3361</v>
      </c>
      <c r="G15232">
        <v>0.02</v>
      </c>
      <c r="H15232">
        <v>0</v>
      </c>
      <c r="I15232">
        <v>0</v>
      </c>
      <c r="J15232">
        <v>0</v>
      </c>
      <c r="K15232">
        <v>0.02</v>
      </c>
    </row>
    <row r="15233" spans="1:11" x14ac:dyDescent="0.25">
      <c r="A15233" s="1" t="s">
        <v>27373</v>
      </c>
      <c r="B15233" s="1" t="s">
        <v>11093</v>
      </c>
      <c r="C15233" s="1" t="s">
        <v>144</v>
      </c>
      <c r="D15233" s="16">
        <v>38353</v>
      </c>
      <c r="E15233" s="1" t="s">
        <v>41</v>
      </c>
      <c r="F15233" s="1" t="s">
        <v>136</v>
      </c>
      <c r="G15233">
        <v>0.01</v>
      </c>
      <c r="H15233">
        <v>0.01</v>
      </c>
      <c r="I15233">
        <v>0</v>
      </c>
      <c r="J15233">
        <v>0</v>
      </c>
      <c r="K15233">
        <v>0.02</v>
      </c>
    </row>
    <row r="15234" spans="1:11" x14ac:dyDescent="0.25">
      <c r="A15234" s="1" t="s">
        <v>27374</v>
      </c>
      <c r="B15234" s="1" t="s">
        <v>11094</v>
      </c>
      <c r="C15234" s="1" t="s">
        <v>144</v>
      </c>
      <c r="D15234" s="16">
        <v>39448</v>
      </c>
      <c r="E15234" s="1" t="s">
        <v>242</v>
      </c>
      <c r="F15234" s="1" t="s">
        <v>136</v>
      </c>
      <c r="G15234">
        <v>0</v>
      </c>
      <c r="H15234">
        <v>0.02</v>
      </c>
      <c r="I15234">
        <v>0</v>
      </c>
      <c r="J15234">
        <v>0</v>
      </c>
      <c r="K15234">
        <v>0.02</v>
      </c>
    </row>
    <row r="15235" spans="1:11" x14ac:dyDescent="0.25">
      <c r="A15235" s="1" t="s">
        <v>27375</v>
      </c>
      <c r="B15235" s="1" t="s">
        <v>11095</v>
      </c>
      <c r="C15235" s="1" t="s">
        <v>53</v>
      </c>
      <c r="D15235" s="16">
        <v>40544</v>
      </c>
      <c r="E15235" s="1" t="s">
        <v>34</v>
      </c>
      <c r="F15235" s="1" t="s">
        <v>4773</v>
      </c>
      <c r="G15235">
        <v>0</v>
      </c>
      <c r="H15235">
        <v>0.02</v>
      </c>
      <c r="I15235">
        <v>0</v>
      </c>
      <c r="J15235">
        <v>0.01</v>
      </c>
      <c r="K15235">
        <v>0.02</v>
      </c>
    </row>
    <row r="15236" spans="1:11" x14ac:dyDescent="0.25">
      <c r="A15236" s="1" t="s">
        <v>27376</v>
      </c>
      <c r="B15236" s="1" t="s">
        <v>11096</v>
      </c>
      <c r="C15236" s="1" t="s">
        <v>144</v>
      </c>
      <c r="D15236" s="16">
        <v>38353</v>
      </c>
      <c r="E15236" s="1" t="s">
        <v>27</v>
      </c>
      <c r="F15236" s="1" t="s">
        <v>10499</v>
      </c>
      <c r="G15236">
        <v>0</v>
      </c>
      <c r="H15236">
        <v>0.02</v>
      </c>
      <c r="I15236">
        <v>0</v>
      </c>
      <c r="J15236">
        <v>0</v>
      </c>
      <c r="K15236">
        <v>0.02</v>
      </c>
    </row>
    <row r="15237" spans="1:11" x14ac:dyDescent="0.25">
      <c r="A15237" s="1" t="s">
        <v>27377</v>
      </c>
      <c r="B15237" s="1" t="s">
        <v>11097</v>
      </c>
      <c r="C15237" s="1" t="s">
        <v>157</v>
      </c>
      <c r="D15237" s="16">
        <v>40909</v>
      </c>
      <c r="E15237" s="1" t="s">
        <v>55</v>
      </c>
      <c r="F15237" s="1" t="s">
        <v>11098</v>
      </c>
      <c r="G15237">
        <v>0</v>
      </c>
      <c r="H15237">
        <v>0</v>
      </c>
      <c r="I15237">
        <v>0.02</v>
      </c>
      <c r="J15237">
        <v>0</v>
      </c>
      <c r="K15237">
        <v>0.02</v>
      </c>
    </row>
    <row r="15238" spans="1:11" x14ac:dyDescent="0.25">
      <c r="A15238" s="1" t="s">
        <v>27378</v>
      </c>
      <c r="B15238" s="1" t="s">
        <v>4681</v>
      </c>
      <c r="C15238" s="1" t="s">
        <v>157</v>
      </c>
      <c r="D15238" s="16">
        <v>39083</v>
      </c>
      <c r="E15238" s="1" t="s">
        <v>30</v>
      </c>
      <c r="F15238" s="1" t="s">
        <v>147</v>
      </c>
      <c r="G15238">
        <v>0</v>
      </c>
      <c r="H15238">
        <v>0</v>
      </c>
      <c r="I15238">
        <v>0.02</v>
      </c>
      <c r="J15238">
        <v>0</v>
      </c>
      <c r="K15238">
        <v>0.02</v>
      </c>
    </row>
    <row r="15239" spans="1:11" x14ac:dyDescent="0.25">
      <c r="A15239" s="1" t="s">
        <v>27379</v>
      </c>
      <c r="B15239" s="1" t="s">
        <v>11099</v>
      </c>
      <c r="C15239" s="1" t="s">
        <v>32</v>
      </c>
      <c r="D15239" s="16">
        <v>40179</v>
      </c>
      <c r="E15239" s="1" t="s">
        <v>30</v>
      </c>
      <c r="F15239" s="1" t="s">
        <v>187</v>
      </c>
      <c r="G15239">
        <v>0.02</v>
      </c>
      <c r="H15239">
        <v>0</v>
      </c>
      <c r="I15239">
        <v>0</v>
      </c>
      <c r="J15239">
        <v>0</v>
      </c>
      <c r="K15239">
        <v>0.02</v>
      </c>
    </row>
    <row r="15240" spans="1:11" x14ac:dyDescent="0.25">
      <c r="A15240" s="1" t="s">
        <v>27380</v>
      </c>
      <c r="B15240" s="1" t="s">
        <v>11100</v>
      </c>
      <c r="C15240" s="1" t="s">
        <v>53</v>
      </c>
      <c r="D15240" s="16">
        <v>40909</v>
      </c>
      <c r="E15240" s="1" t="s">
        <v>55</v>
      </c>
      <c r="F15240" s="1" t="s">
        <v>332</v>
      </c>
      <c r="G15240">
        <v>0</v>
      </c>
      <c r="H15240">
        <v>0</v>
      </c>
      <c r="I15240">
        <v>0.02</v>
      </c>
      <c r="J15240">
        <v>0</v>
      </c>
      <c r="K15240">
        <v>0.02</v>
      </c>
    </row>
    <row r="15241" spans="1:11" x14ac:dyDescent="0.25">
      <c r="A15241" s="1" t="s">
        <v>27381</v>
      </c>
      <c r="B15241" s="1" t="s">
        <v>11101</v>
      </c>
      <c r="C15241" s="1" t="s">
        <v>32</v>
      </c>
      <c r="D15241" s="16">
        <v>39814</v>
      </c>
      <c r="E15241" s="1" t="s">
        <v>41</v>
      </c>
      <c r="F15241" s="1" t="s">
        <v>187</v>
      </c>
      <c r="G15241">
        <v>0.02</v>
      </c>
      <c r="H15241">
        <v>0</v>
      </c>
      <c r="I15241">
        <v>0</v>
      </c>
      <c r="J15241">
        <v>0</v>
      </c>
      <c r="K15241">
        <v>0.02</v>
      </c>
    </row>
    <row r="15242" spans="1:11" x14ac:dyDescent="0.25">
      <c r="A15242" s="1" t="s">
        <v>27382</v>
      </c>
      <c r="B15242" s="1" t="s">
        <v>11102</v>
      </c>
      <c r="C15242" s="1" t="s">
        <v>58</v>
      </c>
      <c r="D15242" s="16">
        <v>38718</v>
      </c>
      <c r="E15242" s="1" t="s">
        <v>106</v>
      </c>
      <c r="F15242" s="1" t="s">
        <v>10447</v>
      </c>
      <c r="G15242">
        <v>0</v>
      </c>
      <c r="H15242">
        <v>0</v>
      </c>
      <c r="I15242">
        <v>0.02</v>
      </c>
      <c r="J15242">
        <v>0</v>
      </c>
      <c r="K15242">
        <v>0.02</v>
      </c>
    </row>
    <row r="15243" spans="1:11" x14ac:dyDescent="0.25">
      <c r="A15243" s="1" t="s">
        <v>27383</v>
      </c>
      <c r="B15243" s="1" t="s">
        <v>11103</v>
      </c>
      <c r="C15243" s="1" t="s">
        <v>32</v>
      </c>
      <c r="D15243" s="16">
        <v>39448</v>
      </c>
      <c r="E15243" s="1" t="s">
        <v>34</v>
      </c>
      <c r="F15243" s="1" t="s">
        <v>222</v>
      </c>
      <c r="G15243">
        <v>0</v>
      </c>
      <c r="H15243">
        <v>0</v>
      </c>
      <c r="I15243">
        <v>0.02</v>
      </c>
      <c r="J15243">
        <v>0</v>
      </c>
      <c r="K15243">
        <v>0.02</v>
      </c>
    </row>
    <row r="15244" spans="1:11" x14ac:dyDescent="0.25">
      <c r="A15244" s="1" t="s">
        <v>27384</v>
      </c>
      <c r="B15244" s="1" t="s">
        <v>11104</v>
      </c>
      <c r="C15244" s="1" t="s">
        <v>139</v>
      </c>
      <c r="D15244" s="16">
        <v>37622</v>
      </c>
      <c r="E15244" s="1" t="s">
        <v>21</v>
      </c>
      <c r="F15244" s="1" t="s">
        <v>206</v>
      </c>
      <c r="G15244">
        <v>0.02</v>
      </c>
      <c r="H15244">
        <v>0</v>
      </c>
      <c r="I15244">
        <v>0</v>
      </c>
      <c r="J15244">
        <v>0</v>
      </c>
      <c r="K15244">
        <v>0.02</v>
      </c>
    </row>
    <row r="15245" spans="1:11" x14ac:dyDescent="0.25">
      <c r="A15245" s="1" t="s">
        <v>27385</v>
      </c>
      <c r="B15245" s="1" t="s">
        <v>11105</v>
      </c>
      <c r="C15245" s="1" t="s">
        <v>58</v>
      </c>
      <c r="D15245" s="16">
        <v>38718</v>
      </c>
      <c r="E15245" s="1" t="s">
        <v>106</v>
      </c>
      <c r="F15245" s="1" t="s">
        <v>76</v>
      </c>
      <c r="G15245">
        <v>0</v>
      </c>
      <c r="H15245">
        <v>0</v>
      </c>
      <c r="I15245">
        <v>0.02</v>
      </c>
      <c r="J15245">
        <v>0</v>
      </c>
      <c r="K15245">
        <v>0.02</v>
      </c>
    </row>
    <row r="15246" spans="1:11" x14ac:dyDescent="0.25">
      <c r="A15246" s="1" t="s">
        <v>27386</v>
      </c>
      <c r="B15246" s="1" t="s">
        <v>11106</v>
      </c>
      <c r="C15246" s="1" t="s">
        <v>109</v>
      </c>
      <c r="D15246" s="16">
        <v>36526</v>
      </c>
      <c r="E15246" s="1" t="s">
        <v>38</v>
      </c>
      <c r="F15246" s="1" t="s">
        <v>3069</v>
      </c>
      <c r="G15246">
        <v>0.01</v>
      </c>
      <c r="H15246">
        <v>0.01</v>
      </c>
      <c r="I15246">
        <v>0</v>
      </c>
      <c r="J15246">
        <v>0</v>
      </c>
      <c r="K15246">
        <v>0.02</v>
      </c>
    </row>
    <row r="15247" spans="1:11" x14ac:dyDescent="0.25">
      <c r="A15247" s="1" t="s">
        <v>27387</v>
      </c>
      <c r="B15247" s="1" t="s">
        <v>9712</v>
      </c>
      <c r="C15247" s="1" t="s">
        <v>32</v>
      </c>
      <c r="D15247" s="16">
        <v>40544</v>
      </c>
      <c r="E15247" s="1" t="s">
        <v>30</v>
      </c>
      <c r="F15247" s="1" t="s">
        <v>1240</v>
      </c>
      <c r="G15247">
        <v>0</v>
      </c>
      <c r="H15247">
        <v>0.02</v>
      </c>
      <c r="I15247">
        <v>0</v>
      </c>
      <c r="J15247">
        <v>0</v>
      </c>
      <c r="K15247">
        <v>0.02</v>
      </c>
    </row>
    <row r="15248" spans="1:11" x14ac:dyDescent="0.25">
      <c r="A15248" s="1" t="s">
        <v>27388</v>
      </c>
      <c r="B15248" s="1" t="s">
        <v>11107</v>
      </c>
      <c r="C15248" s="1" t="s">
        <v>157</v>
      </c>
      <c r="D15248" s="16">
        <v>38718</v>
      </c>
      <c r="E15248" s="1" t="s">
        <v>242</v>
      </c>
      <c r="F15248" s="1" t="s">
        <v>147</v>
      </c>
      <c r="G15248">
        <v>0</v>
      </c>
      <c r="H15248">
        <v>0</v>
      </c>
      <c r="I15248">
        <v>0.02</v>
      </c>
      <c r="J15248">
        <v>0</v>
      </c>
      <c r="K15248">
        <v>0.02</v>
      </c>
    </row>
    <row r="15249" spans="1:11" x14ac:dyDescent="0.25">
      <c r="A15249" s="1" t="s">
        <v>27389</v>
      </c>
      <c r="B15249" s="1" t="s">
        <v>11108</v>
      </c>
      <c r="C15249" s="1" t="s">
        <v>157</v>
      </c>
      <c r="D15249" s="16">
        <v>38353</v>
      </c>
      <c r="E15249" s="1" t="s">
        <v>2</v>
      </c>
      <c r="F15249" s="1" t="s">
        <v>155</v>
      </c>
      <c r="G15249">
        <v>0.02</v>
      </c>
      <c r="H15249">
        <v>0</v>
      </c>
      <c r="I15249">
        <v>0</v>
      </c>
      <c r="J15249">
        <v>0</v>
      </c>
      <c r="K15249">
        <v>0.02</v>
      </c>
    </row>
    <row r="15250" spans="1:11" x14ac:dyDescent="0.25">
      <c r="A15250" s="1" t="s">
        <v>27390</v>
      </c>
      <c r="B15250" s="1" t="s">
        <v>11004</v>
      </c>
      <c r="C15250" s="1" t="s">
        <v>32</v>
      </c>
      <c r="D15250" s="16">
        <v>40909</v>
      </c>
      <c r="E15250" s="1" t="s">
        <v>55</v>
      </c>
      <c r="F15250" s="1" t="s">
        <v>488</v>
      </c>
      <c r="G15250">
        <v>0</v>
      </c>
      <c r="H15250">
        <v>0.02</v>
      </c>
      <c r="I15250">
        <v>0</v>
      </c>
      <c r="J15250">
        <v>0</v>
      </c>
      <c r="K15250">
        <v>0.02</v>
      </c>
    </row>
    <row r="15251" spans="1:11" x14ac:dyDescent="0.25">
      <c r="A15251" s="1" t="s">
        <v>27391</v>
      </c>
      <c r="B15251" s="1" t="s">
        <v>11109</v>
      </c>
      <c r="C15251" s="1" t="s">
        <v>144</v>
      </c>
      <c r="D15251" s="16">
        <v>39814</v>
      </c>
      <c r="E15251" s="1" t="s">
        <v>242</v>
      </c>
      <c r="F15251" s="1" t="s">
        <v>222</v>
      </c>
      <c r="G15251">
        <v>0</v>
      </c>
      <c r="H15251">
        <v>0.01</v>
      </c>
      <c r="I15251">
        <v>0</v>
      </c>
      <c r="J15251">
        <v>0</v>
      </c>
      <c r="K15251">
        <v>0.02</v>
      </c>
    </row>
    <row r="15252" spans="1:11" x14ac:dyDescent="0.25">
      <c r="A15252" s="1" t="s">
        <v>27392</v>
      </c>
      <c r="B15252" s="1" t="s">
        <v>6158</v>
      </c>
      <c r="C15252" s="1" t="s">
        <v>175</v>
      </c>
      <c r="D15252" s="16">
        <v>37987</v>
      </c>
      <c r="E15252" s="1" t="s">
        <v>38</v>
      </c>
      <c r="F15252" s="1" t="s">
        <v>155</v>
      </c>
      <c r="G15252">
        <v>0.02</v>
      </c>
      <c r="H15252">
        <v>0</v>
      </c>
      <c r="I15252">
        <v>0</v>
      </c>
      <c r="J15252">
        <v>0</v>
      </c>
      <c r="K15252">
        <v>0.02</v>
      </c>
    </row>
    <row r="15253" spans="1:11" x14ac:dyDescent="0.25">
      <c r="A15253" s="1" t="s">
        <v>27393</v>
      </c>
      <c r="B15253" s="1" t="s">
        <v>11110</v>
      </c>
      <c r="C15253" s="1" t="s">
        <v>144</v>
      </c>
      <c r="D15253" s="16">
        <v>37987</v>
      </c>
      <c r="E15253" s="1" t="s">
        <v>38</v>
      </c>
      <c r="F15253" s="1" t="s">
        <v>6794</v>
      </c>
      <c r="G15253">
        <v>0</v>
      </c>
      <c r="H15253">
        <v>0.02</v>
      </c>
      <c r="I15253">
        <v>0</v>
      </c>
      <c r="J15253">
        <v>0</v>
      </c>
      <c r="K15253">
        <v>0.02</v>
      </c>
    </row>
    <row r="15254" spans="1:11" x14ac:dyDescent="0.25">
      <c r="A15254" s="1" t="s">
        <v>27394</v>
      </c>
      <c r="B15254" s="1" t="s">
        <v>11111</v>
      </c>
      <c r="C15254" s="1" t="s">
        <v>53</v>
      </c>
      <c r="D15254" s="16">
        <v>41640</v>
      </c>
      <c r="E15254" s="1" t="s">
        <v>106</v>
      </c>
      <c r="F15254" s="1" t="s">
        <v>5679</v>
      </c>
      <c r="G15254">
        <v>0</v>
      </c>
      <c r="H15254">
        <v>0</v>
      </c>
      <c r="I15254">
        <v>0.02</v>
      </c>
      <c r="J15254">
        <v>0</v>
      </c>
      <c r="K15254">
        <v>0.02</v>
      </c>
    </row>
    <row r="15255" spans="1:11" x14ac:dyDescent="0.25">
      <c r="A15255" s="1" t="s">
        <v>27395</v>
      </c>
      <c r="B15255" s="1" t="s">
        <v>11112</v>
      </c>
      <c r="C15255" s="1" t="s">
        <v>730</v>
      </c>
      <c r="D15255" s="16">
        <v>41640</v>
      </c>
      <c r="E15255" s="1" t="s">
        <v>34</v>
      </c>
      <c r="F15255" s="1" t="s">
        <v>236</v>
      </c>
      <c r="G15255">
        <v>0</v>
      </c>
      <c r="H15255">
        <v>0.02</v>
      </c>
      <c r="I15255">
        <v>0</v>
      </c>
      <c r="J15255">
        <v>0</v>
      </c>
      <c r="K15255">
        <v>0.02</v>
      </c>
    </row>
    <row r="15256" spans="1:11" x14ac:dyDescent="0.25">
      <c r="A15256" s="1" t="s">
        <v>27396</v>
      </c>
      <c r="B15256" s="1" t="s">
        <v>11113</v>
      </c>
      <c r="C15256" s="1" t="s">
        <v>32</v>
      </c>
      <c r="D15256" s="16">
        <v>39083</v>
      </c>
      <c r="E15256" s="1" t="s">
        <v>55</v>
      </c>
      <c r="F15256" s="1" t="s">
        <v>214</v>
      </c>
      <c r="G15256">
        <v>0</v>
      </c>
      <c r="H15256">
        <v>0</v>
      </c>
      <c r="I15256">
        <v>0.02</v>
      </c>
      <c r="J15256">
        <v>0</v>
      </c>
      <c r="K15256">
        <v>0.02</v>
      </c>
    </row>
    <row r="15257" spans="1:11" x14ac:dyDescent="0.25">
      <c r="A15257" s="1" t="s">
        <v>27397</v>
      </c>
      <c r="B15257" s="1" t="s">
        <v>11114</v>
      </c>
      <c r="C15257" s="1" t="s">
        <v>61</v>
      </c>
      <c r="D15257" s="16">
        <v>34335</v>
      </c>
      <c r="E15257" s="1" t="s">
        <v>93</v>
      </c>
      <c r="F15257" s="1" t="s">
        <v>4977</v>
      </c>
      <c r="G15257">
        <v>0</v>
      </c>
      <c r="H15257">
        <v>0</v>
      </c>
      <c r="I15257">
        <v>0.02</v>
      </c>
      <c r="J15257">
        <v>0</v>
      </c>
      <c r="K15257">
        <v>0.02</v>
      </c>
    </row>
    <row r="15258" spans="1:11" x14ac:dyDescent="0.25">
      <c r="A15258" s="1" t="s">
        <v>27398</v>
      </c>
      <c r="B15258" s="1" t="s">
        <v>11115</v>
      </c>
      <c r="C15258" s="1" t="s">
        <v>871</v>
      </c>
      <c r="D15258" s="16">
        <v>34335</v>
      </c>
      <c r="E15258" s="1" t="s">
        <v>14</v>
      </c>
      <c r="F15258" s="1" t="s">
        <v>147</v>
      </c>
      <c r="G15258">
        <v>0</v>
      </c>
      <c r="H15258">
        <v>0</v>
      </c>
      <c r="I15258">
        <v>0.02</v>
      </c>
      <c r="J15258">
        <v>0</v>
      </c>
      <c r="K15258">
        <v>0.02</v>
      </c>
    </row>
    <row r="15259" spans="1:11" x14ac:dyDescent="0.25">
      <c r="A15259" s="1" t="s">
        <v>27399</v>
      </c>
      <c r="B15259" s="1" t="s">
        <v>3637</v>
      </c>
      <c r="C15259" s="1" t="s">
        <v>144</v>
      </c>
      <c r="D15259" s="16">
        <v>39448</v>
      </c>
      <c r="E15259" s="1" t="s">
        <v>55</v>
      </c>
      <c r="F15259" s="1" t="s">
        <v>79</v>
      </c>
      <c r="G15259">
        <v>0</v>
      </c>
      <c r="H15259">
        <v>0.02</v>
      </c>
      <c r="I15259">
        <v>0</v>
      </c>
      <c r="J15259">
        <v>0</v>
      </c>
      <c r="K15259">
        <v>0.02</v>
      </c>
    </row>
    <row r="15260" spans="1:11" x14ac:dyDescent="0.25">
      <c r="A15260" s="1" t="s">
        <v>27400</v>
      </c>
      <c r="B15260" s="1" t="s">
        <v>10711</v>
      </c>
      <c r="C15260" s="1" t="s">
        <v>139</v>
      </c>
      <c r="D15260" s="16">
        <v>37622</v>
      </c>
      <c r="E15260" s="1" t="s">
        <v>21</v>
      </c>
      <c r="F15260" s="1" t="s">
        <v>453</v>
      </c>
      <c r="G15260">
        <v>0.02</v>
      </c>
      <c r="H15260">
        <v>0</v>
      </c>
      <c r="I15260">
        <v>0</v>
      </c>
      <c r="J15260">
        <v>0</v>
      </c>
      <c r="K15260">
        <v>0.02</v>
      </c>
    </row>
    <row r="15261" spans="1:11" x14ac:dyDescent="0.25">
      <c r="A15261" s="1" t="s">
        <v>27401</v>
      </c>
      <c r="B15261" s="1" t="s">
        <v>11116</v>
      </c>
      <c r="C15261" s="1" t="s">
        <v>12</v>
      </c>
      <c r="D15261" s="16">
        <v>39814</v>
      </c>
      <c r="E15261" s="1" t="s">
        <v>30</v>
      </c>
      <c r="F15261" s="1" t="s">
        <v>1536</v>
      </c>
      <c r="G15261">
        <v>0.02</v>
      </c>
      <c r="H15261">
        <v>0</v>
      </c>
      <c r="I15261">
        <v>0</v>
      </c>
      <c r="J15261">
        <v>0</v>
      </c>
      <c r="K15261">
        <v>0.02</v>
      </c>
    </row>
    <row r="15262" spans="1:11" x14ac:dyDescent="0.25">
      <c r="A15262" s="1" t="s">
        <v>27402</v>
      </c>
      <c r="B15262" s="1" t="s">
        <v>11117</v>
      </c>
      <c r="C15262" s="1" t="s">
        <v>49</v>
      </c>
      <c r="D15262" s="16">
        <v>40544</v>
      </c>
      <c r="E15262" s="1" t="s">
        <v>34</v>
      </c>
      <c r="F15262" s="1" t="s">
        <v>4096</v>
      </c>
      <c r="G15262">
        <v>0</v>
      </c>
      <c r="H15262">
        <v>0.02</v>
      </c>
      <c r="I15262">
        <v>0</v>
      </c>
      <c r="J15262">
        <v>0</v>
      </c>
      <c r="K15262">
        <v>0.02</v>
      </c>
    </row>
    <row r="15263" spans="1:11" hidden="1" x14ac:dyDescent="0.25">
      <c r="A15263" s="1" t="s">
        <v>27403</v>
      </c>
      <c r="B15263" s="1" t="s">
        <v>707</v>
      </c>
      <c r="C15263" s="1" t="s">
        <v>84</v>
      </c>
      <c r="E15263" s="1" t="s">
        <v>14</v>
      </c>
      <c r="F15263" s="1" t="s">
        <v>255</v>
      </c>
      <c r="G15263">
        <v>0</v>
      </c>
      <c r="H15263">
        <v>0</v>
      </c>
      <c r="I15263">
        <v>0.02</v>
      </c>
      <c r="J15263">
        <v>0</v>
      </c>
      <c r="K15263">
        <v>0.02</v>
      </c>
    </row>
    <row r="15264" spans="1:11" x14ac:dyDescent="0.25">
      <c r="A15264" s="1" t="s">
        <v>27404</v>
      </c>
      <c r="B15264" s="1" t="s">
        <v>11118</v>
      </c>
      <c r="C15264" s="1" t="s">
        <v>157</v>
      </c>
      <c r="D15264" s="16">
        <v>39814</v>
      </c>
      <c r="E15264" s="1" t="s">
        <v>106</v>
      </c>
      <c r="F15264" s="1" t="s">
        <v>1466</v>
      </c>
      <c r="G15264">
        <v>0</v>
      </c>
      <c r="H15264">
        <v>0</v>
      </c>
      <c r="I15264">
        <v>0.02</v>
      </c>
      <c r="J15264">
        <v>0</v>
      </c>
      <c r="K15264">
        <v>0.02</v>
      </c>
    </row>
    <row r="15265" spans="1:11" x14ac:dyDescent="0.25">
      <c r="A15265" s="1" t="s">
        <v>27405</v>
      </c>
      <c r="B15265" s="1" t="s">
        <v>11119</v>
      </c>
      <c r="C15265" s="1" t="s">
        <v>32</v>
      </c>
      <c r="D15265" s="16">
        <v>40179</v>
      </c>
      <c r="E15265" s="1" t="s">
        <v>2</v>
      </c>
      <c r="F15265" s="1" t="s">
        <v>2904</v>
      </c>
      <c r="G15265">
        <v>0.02</v>
      </c>
      <c r="H15265">
        <v>0</v>
      </c>
      <c r="I15265">
        <v>0</v>
      </c>
      <c r="J15265">
        <v>0</v>
      </c>
      <c r="K15265">
        <v>0.02</v>
      </c>
    </row>
    <row r="15266" spans="1:11" x14ac:dyDescent="0.25">
      <c r="A15266" s="1" t="s">
        <v>27406</v>
      </c>
      <c r="B15266" s="1" t="s">
        <v>11120</v>
      </c>
      <c r="C15266" s="1" t="s">
        <v>53</v>
      </c>
      <c r="D15266" s="16">
        <v>40909</v>
      </c>
      <c r="E15266" s="1" t="s">
        <v>55</v>
      </c>
      <c r="F15266" s="1" t="s">
        <v>10996</v>
      </c>
      <c r="G15266">
        <v>0</v>
      </c>
      <c r="H15266">
        <v>0</v>
      </c>
      <c r="I15266">
        <v>0.02</v>
      </c>
      <c r="J15266">
        <v>0</v>
      </c>
      <c r="K15266">
        <v>0.02</v>
      </c>
    </row>
    <row r="15267" spans="1:11" x14ac:dyDescent="0.25">
      <c r="A15267" s="1" t="s">
        <v>27407</v>
      </c>
      <c r="B15267" s="1" t="s">
        <v>10631</v>
      </c>
      <c r="C15267" s="1" t="s">
        <v>58</v>
      </c>
      <c r="D15267" s="16">
        <v>37257</v>
      </c>
      <c r="E15267" s="1" t="s">
        <v>21</v>
      </c>
      <c r="F15267" s="1" t="s">
        <v>214</v>
      </c>
      <c r="G15267">
        <v>0.01</v>
      </c>
      <c r="H15267">
        <v>0.01</v>
      </c>
      <c r="I15267">
        <v>0</v>
      </c>
      <c r="J15267">
        <v>0</v>
      </c>
      <c r="K15267">
        <v>0.02</v>
      </c>
    </row>
    <row r="15268" spans="1:11" x14ac:dyDescent="0.25">
      <c r="A15268" s="1" t="s">
        <v>27408</v>
      </c>
      <c r="B15268" s="1" t="s">
        <v>11121</v>
      </c>
      <c r="C15268" s="1" t="s">
        <v>157</v>
      </c>
      <c r="D15268" s="16">
        <v>41275</v>
      </c>
      <c r="E15268" s="1" t="s">
        <v>106</v>
      </c>
      <c r="F15268" s="1" t="s">
        <v>5809</v>
      </c>
      <c r="G15268">
        <v>0</v>
      </c>
      <c r="H15268">
        <v>0</v>
      </c>
      <c r="I15268">
        <v>0.02</v>
      </c>
      <c r="J15268">
        <v>0</v>
      </c>
      <c r="K15268">
        <v>0.02</v>
      </c>
    </row>
    <row r="15269" spans="1:11" x14ac:dyDescent="0.25">
      <c r="A15269" s="1" t="s">
        <v>27409</v>
      </c>
      <c r="B15269" s="1" t="s">
        <v>11122</v>
      </c>
      <c r="C15269" s="1" t="s">
        <v>144</v>
      </c>
      <c r="D15269" s="16">
        <v>40544</v>
      </c>
      <c r="E15269" s="1" t="s">
        <v>27</v>
      </c>
      <c r="F15269" s="1" t="s">
        <v>915</v>
      </c>
      <c r="G15269">
        <v>0.02</v>
      </c>
      <c r="H15269">
        <v>0</v>
      </c>
      <c r="I15269">
        <v>0</v>
      </c>
      <c r="J15269">
        <v>0</v>
      </c>
      <c r="K15269">
        <v>0.02</v>
      </c>
    </row>
    <row r="15270" spans="1:11" x14ac:dyDescent="0.25">
      <c r="A15270" s="1" t="s">
        <v>27410</v>
      </c>
      <c r="B15270" s="1" t="s">
        <v>7094</v>
      </c>
      <c r="C15270" s="1" t="s">
        <v>53</v>
      </c>
      <c r="D15270" s="16">
        <v>42005</v>
      </c>
      <c r="E15270" s="1" t="s">
        <v>55</v>
      </c>
      <c r="F15270" s="1" t="s">
        <v>222</v>
      </c>
      <c r="G15270">
        <v>0.01</v>
      </c>
      <c r="H15270">
        <v>0</v>
      </c>
      <c r="I15270">
        <v>0.01</v>
      </c>
      <c r="J15270">
        <v>0</v>
      </c>
      <c r="K15270">
        <v>0.02</v>
      </c>
    </row>
    <row r="15271" spans="1:11" x14ac:dyDescent="0.25">
      <c r="A15271" s="1" t="s">
        <v>27411</v>
      </c>
      <c r="B15271" s="1" t="s">
        <v>1833</v>
      </c>
      <c r="C15271" s="1" t="s">
        <v>177</v>
      </c>
      <c r="D15271" s="16">
        <v>41275</v>
      </c>
      <c r="E15271" s="1" t="s">
        <v>38</v>
      </c>
      <c r="F15271" s="1" t="s">
        <v>187</v>
      </c>
      <c r="G15271">
        <v>0</v>
      </c>
      <c r="H15271">
        <v>0.02</v>
      </c>
      <c r="I15271">
        <v>0</v>
      </c>
      <c r="J15271">
        <v>0</v>
      </c>
      <c r="K15271">
        <v>0.02</v>
      </c>
    </row>
    <row r="15272" spans="1:11" x14ac:dyDescent="0.25">
      <c r="A15272" s="1" t="s">
        <v>27412</v>
      </c>
      <c r="B15272" s="1" t="s">
        <v>11123</v>
      </c>
      <c r="C15272" s="1" t="s">
        <v>157</v>
      </c>
      <c r="D15272" s="16">
        <v>39448</v>
      </c>
      <c r="E15272" s="1" t="s">
        <v>41</v>
      </c>
      <c r="F15272" s="1" t="s">
        <v>11124</v>
      </c>
      <c r="G15272">
        <v>0</v>
      </c>
      <c r="H15272">
        <v>0</v>
      </c>
      <c r="I15272">
        <v>0.02</v>
      </c>
      <c r="J15272">
        <v>0</v>
      </c>
      <c r="K15272">
        <v>0.02</v>
      </c>
    </row>
    <row r="15273" spans="1:11" x14ac:dyDescent="0.25">
      <c r="A15273" s="1" t="s">
        <v>27413</v>
      </c>
      <c r="B15273" s="1" t="s">
        <v>8877</v>
      </c>
      <c r="C15273" s="1" t="s">
        <v>175</v>
      </c>
      <c r="D15273" s="16">
        <v>37622</v>
      </c>
      <c r="E15273" s="1" t="s">
        <v>21</v>
      </c>
      <c r="F15273" s="1" t="s">
        <v>453</v>
      </c>
      <c r="G15273">
        <v>0.02</v>
      </c>
      <c r="H15273">
        <v>0</v>
      </c>
      <c r="I15273">
        <v>0</v>
      </c>
      <c r="J15273">
        <v>0</v>
      </c>
      <c r="K15273">
        <v>0.02</v>
      </c>
    </row>
    <row r="15274" spans="1:11" x14ac:dyDescent="0.25">
      <c r="A15274" s="1" t="s">
        <v>27414</v>
      </c>
      <c r="B15274" s="1" t="s">
        <v>11125</v>
      </c>
      <c r="C15274" s="1" t="s">
        <v>144</v>
      </c>
      <c r="D15274" s="16">
        <v>38718</v>
      </c>
      <c r="E15274" s="1" t="s">
        <v>242</v>
      </c>
      <c r="F15274" s="1" t="s">
        <v>136</v>
      </c>
      <c r="G15274">
        <v>0.01</v>
      </c>
      <c r="H15274">
        <v>0.01</v>
      </c>
      <c r="I15274">
        <v>0</v>
      </c>
      <c r="J15274">
        <v>0</v>
      </c>
      <c r="K15274">
        <v>0.02</v>
      </c>
    </row>
    <row r="15275" spans="1:11" x14ac:dyDescent="0.25">
      <c r="A15275" s="1" t="s">
        <v>27415</v>
      </c>
      <c r="B15275" s="1" t="s">
        <v>8052</v>
      </c>
      <c r="C15275" s="1" t="s">
        <v>12</v>
      </c>
      <c r="D15275" s="16">
        <v>40179</v>
      </c>
      <c r="E15275" s="1" t="s">
        <v>34</v>
      </c>
      <c r="F15275" s="1" t="s">
        <v>915</v>
      </c>
      <c r="G15275">
        <v>0</v>
      </c>
      <c r="H15275">
        <v>0.02</v>
      </c>
      <c r="I15275">
        <v>0</v>
      </c>
      <c r="J15275">
        <v>0</v>
      </c>
      <c r="K15275">
        <v>0.02</v>
      </c>
    </row>
    <row r="15276" spans="1:11" x14ac:dyDescent="0.25">
      <c r="A15276" s="1" t="s">
        <v>27416</v>
      </c>
      <c r="B15276" s="1" t="s">
        <v>11126</v>
      </c>
      <c r="C15276" s="1" t="s">
        <v>58</v>
      </c>
      <c r="D15276" s="16">
        <v>38718</v>
      </c>
      <c r="E15276" s="1" t="s">
        <v>34</v>
      </c>
      <c r="F15276" s="1" t="s">
        <v>1565</v>
      </c>
      <c r="G15276">
        <v>0.01</v>
      </c>
      <c r="H15276">
        <v>0.01</v>
      </c>
      <c r="I15276">
        <v>0</v>
      </c>
      <c r="J15276">
        <v>0</v>
      </c>
      <c r="K15276">
        <v>0.02</v>
      </c>
    </row>
    <row r="15277" spans="1:11" x14ac:dyDescent="0.25">
      <c r="A15277" s="1" t="s">
        <v>27417</v>
      </c>
      <c r="B15277" s="1" t="s">
        <v>11127</v>
      </c>
      <c r="C15277" s="1" t="s">
        <v>12</v>
      </c>
      <c r="D15277" s="16">
        <v>38718</v>
      </c>
      <c r="E15277" s="1" t="s">
        <v>34</v>
      </c>
      <c r="F15277" s="1" t="s">
        <v>187</v>
      </c>
      <c r="G15277">
        <v>0.02</v>
      </c>
      <c r="H15277">
        <v>0</v>
      </c>
      <c r="I15277">
        <v>0</v>
      </c>
      <c r="J15277">
        <v>0</v>
      </c>
      <c r="K15277">
        <v>0.02</v>
      </c>
    </row>
    <row r="15278" spans="1:11" x14ac:dyDescent="0.25">
      <c r="A15278" s="1" t="s">
        <v>27418</v>
      </c>
      <c r="B15278" s="1" t="s">
        <v>2391</v>
      </c>
      <c r="C15278" s="1" t="s">
        <v>71</v>
      </c>
      <c r="D15278" s="16">
        <v>37987</v>
      </c>
      <c r="E15278" s="1" t="s">
        <v>38</v>
      </c>
      <c r="F15278" s="1" t="s">
        <v>1536</v>
      </c>
      <c r="G15278">
        <v>0.02</v>
      </c>
      <c r="H15278">
        <v>0.01</v>
      </c>
      <c r="I15278">
        <v>0</v>
      </c>
      <c r="J15278">
        <v>0</v>
      </c>
      <c r="K15278">
        <v>0.02</v>
      </c>
    </row>
    <row r="15279" spans="1:11" x14ac:dyDescent="0.25">
      <c r="A15279" s="1" t="s">
        <v>27419</v>
      </c>
      <c r="B15279" s="1" t="s">
        <v>11128</v>
      </c>
      <c r="C15279" s="1" t="s">
        <v>157</v>
      </c>
      <c r="D15279" s="16">
        <v>40179</v>
      </c>
      <c r="E15279" s="1" t="s">
        <v>106</v>
      </c>
      <c r="F15279" s="1" t="s">
        <v>5809</v>
      </c>
      <c r="G15279">
        <v>0</v>
      </c>
      <c r="H15279">
        <v>0</v>
      </c>
      <c r="I15279">
        <v>0.02</v>
      </c>
      <c r="J15279">
        <v>0</v>
      </c>
      <c r="K15279">
        <v>0.02</v>
      </c>
    </row>
    <row r="15280" spans="1:11" x14ac:dyDescent="0.25">
      <c r="A15280" s="1" t="s">
        <v>27420</v>
      </c>
      <c r="B15280" s="1" t="s">
        <v>11129</v>
      </c>
      <c r="C15280" s="1" t="s">
        <v>12</v>
      </c>
      <c r="D15280" s="16">
        <v>39083</v>
      </c>
      <c r="E15280" s="1" t="s">
        <v>34</v>
      </c>
      <c r="F15280" s="1" t="s">
        <v>3873</v>
      </c>
      <c r="G15280">
        <v>0</v>
      </c>
      <c r="H15280">
        <v>0</v>
      </c>
      <c r="I15280">
        <v>0.02</v>
      </c>
      <c r="J15280">
        <v>0</v>
      </c>
      <c r="K15280">
        <v>0.02</v>
      </c>
    </row>
    <row r="15281" spans="1:11" x14ac:dyDescent="0.25">
      <c r="A15281" s="1" t="s">
        <v>27421</v>
      </c>
      <c r="B15281" s="1" t="s">
        <v>11130</v>
      </c>
      <c r="C15281" s="1" t="s">
        <v>84</v>
      </c>
      <c r="D15281" s="16">
        <v>40544</v>
      </c>
      <c r="E15281" s="1" t="s">
        <v>38</v>
      </c>
      <c r="F15281" s="1" t="s">
        <v>3464</v>
      </c>
      <c r="G15281">
        <v>0.02</v>
      </c>
      <c r="H15281">
        <v>0</v>
      </c>
      <c r="I15281">
        <v>0</v>
      </c>
      <c r="J15281">
        <v>0</v>
      </c>
      <c r="K15281">
        <v>0.02</v>
      </c>
    </row>
    <row r="15282" spans="1:11" x14ac:dyDescent="0.25">
      <c r="A15282" s="1" t="s">
        <v>27422</v>
      </c>
      <c r="B15282" s="1" t="s">
        <v>11131</v>
      </c>
      <c r="C15282" s="1" t="s">
        <v>32</v>
      </c>
      <c r="D15282" s="16">
        <v>39448</v>
      </c>
      <c r="E15282" s="1" t="s">
        <v>34</v>
      </c>
      <c r="F15282" s="1" t="s">
        <v>7741</v>
      </c>
      <c r="G15282">
        <v>0</v>
      </c>
      <c r="H15282">
        <v>0</v>
      </c>
      <c r="I15282">
        <v>0.02</v>
      </c>
      <c r="J15282">
        <v>0</v>
      </c>
      <c r="K15282">
        <v>0.02</v>
      </c>
    </row>
    <row r="15283" spans="1:11" x14ac:dyDescent="0.25">
      <c r="A15283" s="1" t="s">
        <v>27423</v>
      </c>
      <c r="B15283" s="1" t="s">
        <v>11132</v>
      </c>
      <c r="C15283" s="1" t="s">
        <v>730</v>
      </c>
      <c r="D15283" s="16">
        <v>42370</v>
      </c>
      <c r="E15283" s="1" t="s">
        <v>106</v>
      </c>
      <c r="F15283" s="1" t="s">
        <v>1008</v>
      </c>
      <c r="G15283">
        <v>0</v>
      </c>
      <c r="H15283">
        <v>0</v>
      </c>
      <c r="I15283">
        <v>0.02</v>
      </c>
      <c r="J15283">
        <v>0</v>
      </c>
      <c r="K15283">
        <v>0.02</v>
      </c>
    </row>
    <row r="15284" spans="1:11" x14ac:dyDescent="0.25">
      <c r="A15284" s="1" t="s">
        <v>27424</v>
      </c>
      <c r="B15284" s="1" t="s">
        <v>11133</v>
      </c>
      <c r="C15284" s="1" t="s">
        <v>32</v>
      </c>
      <c r="D15284" s="16">
        <v>39448</v>
      </c>
      <c r="E15284" s="1" t="s">
        <v>106</v>
      </c>
      <c r="F15284" s="1" t="s">
        <v>7248</v>
      </c>
      <c r="G15284">
        <v>0.02</v>
      </c>
      <c r="H15284">
        <v>0</v>
      </c>
      <c r="I15284">
        <v>0</v>
      </c>
      <c r="J15284">
        <v>0</v>
      </c>
      <c r="K15284">
        <v>0.02</v>
      </c>
    </row>
    <row r="15285" spans="1:11" x14ac:dyDescent="0.25">
      <c r="A15285" s="1" t="s">
        <v>27425</v>
      </c>
      <c r="B15285" s="1" t="s">
        <v>11134</v>
      </c>
      <c r="C15285" s="1" t="s">
        <v>157</v>
      </c>
      <c r="D15285" s="16">
        <v>40544</v>
      </c>
      <c r="E15285" s="1" t="s">
        <v>106</v>
      </c>
      <c r="F15285" s="1" t="s">
        <v>5809</v>
      </c>
      <c r="G15285">
        <v>0</v>
      </c>
      <c r="H15285">
        <v>0</v>
      </c>
      <c r="I15285">
        <v>0.02</v>
      </c>
      <c r="J15285">
        <v>0</v>
      </c>
      <c r="K15285">
        <v>0.02</v>
      </c>
    </row>
    <row r="15286" spans="1:11" x14ac:dyDescent="0.25">
      <c r="A15286" s="1" t="s">
        <v>27426</v>
      </c>
      <c r="B15286" s="1" t="s">
        <v>7219</v>
      </c>
      <c r="C15286" s="1" t="s">
        <v>53</v>
      </c>
      <c r="D15286" s="16">
        <v>41640</v>
      </c>
      <c r="E15286" s="1" t="s">
        <v>14</v>
      </c>
      <c r="F15286" s="1" t="s">
        <v>7220</v>
      </c>
      <c r="G15286">
        <v>0</v>
      </c>
      <c r="H15286">
        <v>0.02</v>
      </c>
      <c r="I15286">
        <v>0</v>
      </c>
      <c r="J15286">
        <v>0</v>
      </c>
      <c r="K15286">
        <v>0.02</v>
      </c>
    </row>
    <row r="15287" spans="1:11" x14ac:dyDescent="0.25">
      <c r="A15287" s="1" t="s">
        <v>27427</v>
      </c>
      <c r="B15287" s="1" t="s">
        <v>11135</v>
      </c>
      <c r="C15287" s="1" t="s">
        <v>139</v>
      </c>
      <c r="D15287" s="16">
        <v>37987</v>
      </c>
      <c r="E15287" s="1" t="s">
        <v>30</v>
      </c>
      <c r="F15287" s="1" t="s">
        <v>147</v>
      </c>
      <c r="G15287">
        <v>0.02</v>
      </c>
      <c r="H15287">
        <v>0</v>
      </c>
      <c r="I15287">
        <v>0</v>
      </c>
      <c r="J15287">
        <v>0</v>
      </c>
      <c r="K15287">
        <v>0.02</v>
      </c>
    </row>
    <row r="15288" spans="1:11" x14ac:dyDescent="0.25">
      <c r="A15288" s="1" t="s">
        <v>27428</v>
      </c>
      <c r="B15288" s="1" t="s">
        <v>11136</v>
      </c>
      <c r="C15288" s="1" t="s">
        <v>49</v>
      </c>
      <c r="D15288" s="16">
        <v>40179</v>
      </c>
      <c r="E15288" s="1" t="s">
        <v>106</v>
      </c>
      <c r="F15288" s="1" t="s">
        <v>5809</v>
      </c>
      <c r="G15288">
        <v>0</v>
      </c>
      <c r="H15288">
        <v>0</v>
      </c>
      <c r="I15288">
        <v>0.02</v>
      </c>
      <c r="J15288">
        <v>0</v>
      </c>
      <c r="K15288">
        <v>0.02</v>
      </c>
    </row>
    <row r="15289" spans="1:11" x14ac:dyDescent="0.25">
      <c r="A15289" s="1" t="s">
        <v>27429</v>
      </c>
      <c r="B15289" s="1" t="s">
        <v>11137</v>
      </c>
      <c r="C15289" s="1" t="s">
        <v>32</v>
      </c>
      <c r="D15289" s="16">
        <v>39814</v>
      </c>
      <c r="E15289" s="1" t="s">
        <v>106</v>
      </c>
      <c r="F15289" s="1" t="s">
        <v>2231</v>
      </c>
      <c r="G15289">
        <v>0</v>
      </c>
      <c r="H15289">
        <v>0.02</v>
      </c>
      <c r="I15289">
        <v>0</v>
      </c>
      <c r="J15289">
        <v>0</v>
      </c>
      <c r="K15289">
        <v>0.02</v>
      </c>
    </row>
    <row r="15290" spans="1:11" x14ac:dyDescent="0.25">
      <c r="A15290" s="1" t="s">
        <v>27430</v>
      </c>
      <c r="B15290" s="1" t="s">
        <v>11138</v>
      </c>
      <c r="C15290" s="1" t="s">
        <v>157</v>
      </c>
      <c r="D15290" s="16">
        <v>39814</v>
      </c>
      <c r="E15290" s="1" t="s">
        <v>242</v>
      </c>
      <c r="F15290" s="1" t="s">
        <v>6936</v>
      </c>
      <c r="G15290">
        <v>0</v>
      </c>
      <c r="H15290">
        <v>0.01</v>
      </c>
      <c r="I15290">
        <v>0</v>
      </c>
      <c r="J15290">
        <v>0.01</v>
      </c>
      <c r="K15290">
        <v>0.02</v>
      </c>
    </row>
    <row r="15291" spans="1:11" x14ac:dyDescent="0.25">
      <c r="A15291" s="1" t="s">
        <v>27431</v>
      </c>
      <c r="B15291" s="1" t="s">
        <v>11139</v>
      </c>
      <c r="C15291" s="1" t="s">
        <v>871</v>
      </c>
      <c r="D15291" s="16">
        <v>35065</v>
      </c>
      <c r="E15291" s="1" t="s">
        <v>34</v>
      </c>
      <c r="F15291" s="1" t="s">
        <v>9998</v>
      </c>
      <c r="G15291">
        <v>0</v>
      </c>
      <c r="H15291">
        <v>0</v>
      </c>
      <c r="I15291">
        <v>0.02</v>
      </c>
      <c r="J15291">
        <v>0</v>
      </c>
      <c r="K15291">
        <v>0.02</v>
      </c>
    </row>
    <row r="15292" spans="1:11" x14ac:dyDescent="0.25">
      <c r="A15292" s="1" t="s">
        <v>27432</v>
      </c>
      <c r="B15292" s="1" t="s">
        <v>11140</v>
      </c>
      <c r="C15292" s="1" t="s">
        <v>58</v>
      </c>
      <c r="D15292" s="16">
        <v>39448</v>
      </c>
      <c r="E15292" s="1" t="s">
        <v>106</v>
      </c>
      <c r="F15292" s="1" t="s">
        <v>10244</v>
      </c>
      <c r="G15292">
        <v>0</v>
      </c>
      <c r="H15292">
        <v>0</v>
      </c>
      <c r="I15292">
        <v>0.02</v>
      </c>
      <c r="J15292">
        <v>0</v>
      </c>
      <c r="K15292">
        <v>0.02</v>
      </c>
    </row>
    <row r="15293" spans="1:11" x14ac:dyDescent="0.25">
      <c r="A15293" s="1" t="s">
        <v>27433</v>
      </c>
      <c r="B15293" s="1" t="s">
        <v>6039</v>
      </c>
      <c r="C15293" s="1" t="s">
        <v>144</v>
      </c>
      <c r="D15293" s="16">
        <v>39814</v>
      </c>
      <c r="E15293" s="1" t="s">
        <v>242</v>
      </c>
      <c r="F15293" s="1" t="s">
        <v>147</v>
      </c>
      <c r="G15293">
        <v>0</v>
      </c>
      <c r="H15293">
        <v>0.02</v>
      </c>
      <c r="I15293">
        <v>0</v>
      </c>
      <c r="J15293">
        <v>0</v>
      </c>
      <c r="K15293">
        <v>0.02</v>
      </c>
    </row>
    <row r="15294" spans="1:11" x14ac:dyDescent="0.25">
      <c r="A15294" s="1" t="s">
        <v>27434</v>
      </c>
      <c r="B15294" s="1" t="s">
        <v>11141</v>
      </c>
      <c r="C15294" s="1" t="s">
        <v>730</v>
      </c>
      <c r="D15294" s="16">
        <v>42370</v>
      </c>
      <c r="E15294" s="1" t="s">
        <v>106</v>
      </c>
      <c r="F15294" s="1" t="s">
        <v>7541</v>
      </c>
      <c r="G15294">
        <v>0</v>
      </c>
      <c r="H15294">
        <v>0</v>
      </c>
      <c r="I15294">
        <v>0.02</v>
      </c>
      <c r="J15294">
        <v>0</v>
      </c>
      <c r="K15294">
        <v>0.02</v>
      </c>
    </row>
    <row r="15295" spans="1:11" x14ac:dyDescent="0.25">
      <c r="A15295" s="1" t="s">
        <v>27435</v>
      </c>
      <c r="B15295" s="1" t="s">
        <v>11142</v>
      </c>
      <c r="C15295" s="1" t="s">
        <v>58</v>
      </c>
      <c r="D15295" s="16">
        <v>40544</v>
      </c>
      <c r="E15295" s="1" t="s">
        <v>106</v>
      </c>
      <c r="F15295" s="1" t="s">
        <v>5809</v>
      </c>
      <c r="G15295">
        <v>0</v>
      </c>
      <c r="H15295">
        <v>0</v>
      </c>
      <c r="I15295">
        <v>0.02</v>
      </c>
      <c r="J15295">
        <v>0</v>
      </c>
      <c r="K15295">
        <v>0.02</v>
      </c>
    </row>
    <row r="15296" spans="1:11" x14ac:dyDescent="0.25">
      <c r="A15296" s="1" t="s">
        <v>27436</v>
      </c>
      <c r="B15296" s="1" t="s">
        <v>11143</v>
      </c>
      <c r="C15296" s="1" t="s">
        <v>84</v>
      </c>
      <c r="D15296" s="16">
        <v>40909</v>
      </c>
      <c r="E15296" s="1" t="s">
        <v>55</v>
      </c>
      <c r="F15296" s="1" t="s">
        <v>4571</v>
      </c>
      <c r="G15296">
        <v>0</v>
      </c>
      <c r="H15296">
        <v>0</v>
      </c>
      <c r="I15296">
        <v>0.02</v>
      </c>
      <c r="J15296">
        <v>0</v>
      </c>
      <c r="K15296">
        <v>0.02</v>
      </c>
    </row>
    <row r="15297" spans="1:11" x14ac:dyDescent="0.25">
      <c r="A15297" s="1" t="s">
        <v>27437</v>
      </c>
      <c r="B15297" s="1" t="s">
        <v>6605</v>
      </c>
      <c r="C15297" s="1" t="s">
        <v>175</v>
      </c>
      <c r="D15297" s="16">
        <v>37257</v>
      </c>
      <c r="E15297" s="1" t="s">
        <v>2</v>
      </c>
      <c r="F15297" s="1" t="s">
        <v>1335</v>
      </c>
      <c r="G15297">
        <v>0.02</v>
      </c>
      <c r="H15297">
        <v>0</v>
      </c>
      <c r="I15297">
        <v>0</v>
      </c>
      <c r="J15297">
        <v>0</v>
      </c>
      <c r="K15297">
        <v>0.02</v>
      </c>
    </row>
    <row r="15298" spans="1:11" x14ac:dyDescent="0.25">
      <c r="A15298" s="1" t="s">
        <v>27438</v>
      </c>
      <c r="B15298" s="1" t="s">
        <v>11144</v>
      </c>
      <c r="C15298" s="1" t="s">
        <v>58</v>
      </c>
      <c r="D15298" s="16">
        <v>39083</v>
      </c>
      <c r="E15298" s="1" t="s">
        <v>106</v>
      </c>
      <c r="F15298" s="1" t="s">
        <v>6639</v>
      </c>
      <c r="G15298">
        <v>0</v>
      </c>
      <c r="H15298">
        <v>0</v>
      </c>
      <c r="I15298">
        <v>0.02</v>
      </c>
      <c r="J15298">
        <v>0</v>
      </c>
      <c r="K15298">
        <v>0.02</v>
      </c>
    </row>
    <row r="15299" spans="1:11" x14ac:dyDescent="0.25">
      <c r="A15299" s="1" t="s">
        <v>27439</v>
      </c>
      <c r="B15299" s="1" t="s">
        <v>11145</v>
      </c>
      <c r="C15299" s="1" t="s">
        <v>157</v>
      </c>
      <c r="D15299" s="16">
        <v>40179</v>
      </c>
      <c r="E15299" s="1" t="s">
        <v>106</v>
      </c>
      <c r="F15299" s="1" t="s">
        <v>11146</v>
      </c>
      <c r="G15299">
        <v>0</v>
      </c>
      <c r="H15299">
        <v>0</v>
      </c>
      <c r="I15299">
        <v>0.02</v>
      </c>
      <c r="J15299">
        <v>0</v>
      </c>
      <c r="K15299">
        <v>0.02</v>
      </c>
    </row>
    <row r="15300" spans="1:11" x14ac:dyDescent="0.25">
      <c r="A15300" s="1" t="s">
        <v>27440</v>
      </c>
      <c r="B15300" s="1" t="s">
        <v>11147</v>
      </c>
      <c r="C15300" s="1" t="s">
        <v>58</v>
      </c>
      <c r="D15300" s="16">
        <v>37257</v>
      </c>
      <c r="E15300" s="1" t="s">
        <v>21</v>
      </c>
      <c r="F15300" s="1" t="s">
        <v>292</v>
      </c>
      <c r="G15300">
        <v>0.01</v>
      </c>
      <c r="H15300">
        <v>0.01</v>
      </c>
      <c r="I15300">
        <v>0</v>
      </c>
      <c r="J15300">
        <v>0</v>
      </c>
      <c r="K15300">
        <v>0.02</v>
      </c>
    </row>
    <row r="15301" spans="1:11" x14ac:dyDescent="0.25">
      <c r="A15301" s="1" t="s">
        <v>27441</v>
      </c>
      <c r="B15301" s="1" t="s">
        <v>11148</v>
      </c>
      <c r="C15301" s="1" t="s">
        <v>32</v>
      </c>
      <c r="D15301" s="16">
        <v>38718</v>
      </c>
      <c r="E15301" s="1" t="s">
        <v>27</v>
      </c>
      <c r="F15301" s="1" t="s">
        <v>214</v>
      </c>
      <c r="G15301">
        <v>0</v>
      </c>
      <c r="H15301">
        <v>0</v>
      </c>
      <c r="I15301">
        <v>0.02</v>
      </c>
      <c r="J15301">
        <v>0</v>
      </c>
      <c r="K15301">
        <v>0.02</v>
      </c>
    </row>
    <row r="15302" spans="1:11" x14ac:dyDescent="0.25">
      <c r="A15302" s="1" t="s">
        <v>27442</v>
      </c>
      <c r="B15302" s="1" t="s">
        <v>4787</v>
      </c>
      <c r="C15302" s="1" t="s">
        <v>144</v>
      </c>
      <c r="D15302" s="16">
        <v>42370</v>
      </c>
      <c r="E15302" s="1" t="s">
        <v>21</v>
      </c>
      <c r="F15302" s="1" t="s">
        <v>551</v>
      </c>
      <c r="G15302">
        <v>0</v>
      </c>
      <c r="H15302">
        <v>0.02</v>
      </c>
      <c r="I15302">
        <v>0</v>
      </c>
      <c r="J15302">
        <v>0</v>
      </c>
      <c r="K15302">
        <v>0.02</v>
      </c>
    </row>
    <row r="15303" spans="1:11" x14ac:dyDescent="0.25">
      <c r="A15303" s="1" t="s">
        <v>27443</v>
      </c>
      <c r="B15303" s="1" t="s">
        <v>11149</v>
      </c>
      <c r="C15303" s="1" t="s">
        <v>109</v>
      </c>
      <c r="D15303" s="16">
        <v>35065</v>
      </c>
      <c r="E15303" s="1" t="s">
        <v>106</v>
      </c>
      <c r="F15303" s="1" t="s">
        <v>9357</v>
      </c>
      <c r="G15303">
        <v>0.01</v>
      </c>
      <c r="H15303">
        <v>0.01</v>
      </c>
      <c r="I15303">
        <v>0</v>
      </c>
      <c r="J15303">
        <v>0</v>
      </c>
      <c r="K15303">
        <v>0.02</v>
      </c>
    </row>
    <row r="15304" spans="1:11" x14ac:dyDescent="0.25">
      <c r="A15304" s="1" t="s">
        <v>27444</v>
      </c>
      <c r="B15304" s="1" t="s">
        <v>1959</v>
      </c>
      <c r="C15304" s="1" t="s">
        <v>144</v>
      </c>
      <c r="D15304" s="16">
        <v>39083</v>
      </c>
      <c r="E15304" s="1" t="s">
        <v>2</v>
      </c>
      <c r="F15304" s="1" t="s">
        <v>79</v>
      </c>
      <c r="G15304">
        <v>0.02</v>
      </c>
      <c r="H15304">
        <v>0</v>
      </c>
      <c r="I15304">
        <v>0</v>
      </c>
      <c r="J15304">
        <v>0</v>
      </c>
      <c r="K15304">
        <v>0.02</v>
      </c>
    </row>
    <row r="15305" spans="1:11" x14ac:dyDescent="0.25">
      <c r="A15305" s="1" t="s">
        <v>27445</v>
      </c>
      <c r="B15305" s="1" t="s">
        <v>7540</v>
      </c>
      <c r="C15305" s="1" t="s">
        <v>49</v>
      </c>
      <c r="D15305" s="16">
        <v>40909</v>
      </c>
      <c r="E15305" s="1" t="s">
        <v>106</v>
      </c>
      <c r="F15305" s="1" t="s">
        <v>7541</v>
      </c>
      <c r="G15305">
        <v>0</v>
      </c>
      <c r="H15305">
        <v>0</v>
      </c>
      <c r="I15305">
        <v>0.02</v>
      </c>
      <c r="J15305">
        <v>0</v>
      </c>
      <c r="K15305">
        <v>0.02</v>
      </c>
    </row>
    <row r="15306" spans="1:11" x14ac:dyDescent="0.25">
      <c r="A15306" s="1" t="s">
        <v>27446</v>
      </c>
      <c r="B15306" s="1" t="s">
        <v>11150</v>
      </c>
      <c r="C15306" s="1" t="s">
        <v>32</v>
      </c>
      <c r="D15306" s="16">
        <v>40544</v>
      </c>
      <c r="E15306" s="1" t="s">
        <v>2</v>
      </c>
      <c r="F15306" s="1" t="s">
        <v>3816</v>
      </c>
      <c r="G15306">
        <v>0.02</v>
      </c>
      <c r="H15306">
        <v>0</v>
      </c>
      <c r="I15306">
        <v>0</v>
      </c>
      <c r="J15306">
        <v>0</v>
      </c>
      <c r="K15306">
        <v>0.02</v>
      </c>
    </row>
    <row r="15307" spans="1:11" x14ac:dyDescent="0.25">
      <c r="A15307" s="1" t="s">
        <v>27447</v>
      </c>
      <c r="B15307" s="1" t="s">
        <v>11151</v>
      </c>
      <c r="C15307" s="1" t="s">
        <v>144</v>
      </c>
      <c r="D15307" s="16">
        <v>42005</v>
      </c>
      <c r="E15307" s="1" t="s">
        <v>55</v>
      </c>
      <c r="F15307" s="1" t="s">
        <v>8553</v>
      </c>
      <c r="G15307">
        <v>0</v>
      </c>
      <c r="H15307">
        <v>0.02</v>
      </c>
      <c r="I15307">
        <v>0</v>
      </c>
      <c r="J15307">
        <v>0</v>
      </c>
      <c r="K15307">
        <v>0.02</v>
      </c>
    </row>
    <row r="15308" spans="1:11" x14ac:dyDescent="0.25">
      <c r="A15308" s="1" t="s">
        <v>27448</v>
      </c>
      <c r="B15308" s="1" t="s">
        <v>11152</v>
      </c>
      <c r="C15308" s="1" t="s">
        <v>32</v>
      </c>
      <c r="D15308" s="16">
        <v>39083</v>
      </c>
      <c r="E15308" s="1" t="s">
        <v>34</v>
      </c>
      <c r="F15308" s="1" t="s">
        <v>788</v>
      </c>
      <c r="G15308">
        <v>0</v>
      </c>
      <c r="H15308">
        <v>0</v>
      </c>
      <c r="I15308">
        <v>0.02</v>
      </c>
      <c r="J15308">
        <v>0</v>
      </c>
      <c r="K15308">
        <v>0.02</v>
      </c>
    </row>
    <row r="15309" spans="1:11" x14ac:dyDescent="0.25">
      <c r="A15309" s="1" t="s">
        <v>27449</v>
      </c>
      <c r="B15309" s="1" t="s">
        <v>11153</v>
      </c>
      <c r="C15309" s="1" t="s">
        <v>144</v>
      </c>
      <c r="D15309" s="16">
        <v>39448</v>
      </c>
      <c r="E15309" s="1" t="s">
        <v>27</v>
      </c>
      <c r="F15309" s="1" t="s">
        <v>11154</v>
      </c>
      <c r="G15309">
        <v>0</v>
      </c>
      <c r="H15309">
        <v>0.02</v>
      </c>
      <c r="I15309">
        <v>0</v>
      </c>
      <c r="J15309">
        <v>0</v>
      </c>
      <c r="K15309">
        <v>0.02</v>
      </c>
    </row>
    <row r="15310" spans="1:11" x14ac:dyDescent="0.25">
      <c r="A15310" s="1" t="s">
        <v>27450</v>
      </c>
      <c r="B15310" s="1" t="s">
        <v>11155</v>
      </c>
      <c r="C15310" s="1" t="s">
        <v>32</v>
      </c>
      <c r="D15310" s="16">
        <v>40179</v>
      </c>
      <c r="E15310" s="1" t="s">
        <v>242</v>
      </c>
      <c r="F15310" s="1" t="s">
        <v>4323</v>
      </c>
      <c r="G15310">
        <v>0.02</v>
      </c>
      <c r="H15310">
        <v>0</v>
      </c>
      <c r="I15310">
        <v>0</v>
      </c>
      <c r="J15310">
        <v>0</v>
      </c>
      <c r="K15310">
        <v>0.02</v>
      </c>
    </row>
    <row r="15311" spans="1:11" x14ac:dyDescent="0.25">
      <c r="A15311" s="1" t="s">
        <v>27451</v>
      </c>
      <c r="B15311" s="1" t="s">
        <v>11156</v>
      </c>
      <c r="C15311" s="1" t="s">
        <v>144</v>
      </c>
      <c r="D15311" s="16">
        <v>39814</v>
      </c>
      <c r="E15311" s="1" t="s">
        <v>242</v>
      </c>
      <c r="F15311" s="1" t="s">
        <v>7616</v>
      </c>
      <c r="G15311">
        <v>0</v>
      </c>
      <c r="H15311">
        <v>0.02</v>
      </c>
      <c r="I15311">
        <v>0</v>
      </c>
      <c r="J15311">
        <v>0</v>
      </c>
      <c r="K15311">
        <v>0.02</v>
      </c>
    </row>
    <row r="15312" spans="1:11" x14ac:dyDescent="0.25">
      <c r="A15312" s="1" t="s">
        <v>27452</v>
      </c>
      <c r="B15312" s="1" t="s">
        <v>11157</v>
      </c>
      <c r="C15312" s="1" t="s">
        <v>53</v>
      </c>
      <c r="D15312" s="16">
        <v>41275</v>
      </c>
      <c r="E15312" s="1" t="s">
        <v>27</v>
      </c>
      <c r="F15312" s="1" t="s">
        <v>206</v>
      </c>
      <c r="G15312">
        <v>0</v>
      </c>
      <c r="H15312">
        <v>0</v>
      </c>
      <c r="I15312">
        <v>0.02</v>
      </c>
      <c r="J15312">
        <v>0</v>
      </c>
      <c r="K15312">
        <v>0.02</v>
      </c>
    </row>
    <row r="15313" spans="1:11" x14ac:dyDescent="0.25">
      <c r="A15313" s="1" t="s">
        <v>27453</v>
      </c>
      <c r="B15313" s="1" t="s">
        <v>11158</v>
      </c>
      <c r="C15313" s="1" t="s">
        <v>139</v>
      </c>
      <c r="D15313" s="16">
        <v>38718</v>
      </c>
      <c r="E15313" s="1" t="s">
        <v>93</v>
      </c>
      <c r="F15313" s="1" t="s">
        <v>4622</v>
      </c>
      <c r="G15313">
        <v>0.02</v>
      </c>
      <c r="H15313">
        <v>0</v>
      </c>
      <c r="I15313">
        <v>0</v>
      </c>
      <c r="J15313">
        <v>0</v>
      </c>
      <c r="K15313">
        <v>0.02</v>
      </c>
    </row>
    <row r="15314" spans="1:11" x14ac:dyDescent="0.25">
      <c r="A15314" s="1" t="s">
        <v>27454</v>
      </c>
      <c r="B15314" s="1" t="s">
        <v>11159</v>
      </c>
      <c r="C15314" s="1" t="s">
        <v>58</v>
      </c>
      <c r="D15314" s="16">
        <v>39083</v>
      </c>
      <c r="E15314" s="1" t="s">
        <v>21</v>
      </c>
      <c r="F15314" s="1" t="s">
        <v>3183</v>
      </c>
      <c r="G15314">
        <v>0.01</v>
      </c>
      <c r="H15314">
        <v>0.01</v>
      </c>
      <c r="I15314">
        <v>0</v>
      </c>
      <c r="J15314">
        <v>0</v>
      </c>
      <c r="K15314">
        <v>0.02</v>
      </c>
    </row>
    <row r="15315" spans="1:11" x14ac:dyDescent="0.25">
      <c r="A15315" s="1" t="s">
        <v>27455</v>
      </c>
      <c r="B15315" s="1" t="s">
        <v>4098</v>
      </c>
      <c r="C15315" s="1" t="s">
        <v>157</v>
      </c>
      <c r="D15315" s="16">
        <v>39083</v>
      </c>
      <c r="E15315" s="1" t="s">
        <v>30</v>
      </c>
      <c r="F15315" s="1" t="s">
        <v>1008</v>
      </c>
      <c r="G15315">
        <v>0.01</v>
      </c>
      <c r="H15315">
        <v>0</v>
      </c>
      <c r="I15315">
        <v>0</v>
      </c>
      <c r="J15315">
        <v>0</v>
      </c>
      <c r="K15315">
        <v>0.02</v>
      </c>
    </row>
    <row r="15316" spans="1:11" x14ac:dyDescent="0.25">
      <c r="A15316" s="1" t="s">
        <v>27456</v>
      </c>
      <c r="B15316" s="1" t="s">
        <v>11160</v>
      </c>
      <c r="C15316" s="1" t="s">
        <v>109</v>
      </c>
      <c r="D15316" s="16">
        <v>34700</v>
      </c>
      <c r="E15316" s="1" t="s">
        <v>106</v>
      </c>
      <c r="F15316" s="1" t="s">
        <v>76</v>
      </c>
      <c r="G15316">
        <v>0.01</v>
      </c>
      <c r="H15316">
        <v>0.01</v>
      </c>
      <c r="I15316">
        <v>0</v>
      </c>
      <c r="J15316">
        <v>0</v>
      </c>
      <c r="K15316">
        <v>0.02</v>
      </c>
    </row>
    <row r="15317" spans="1:11" x14ac:dyDescent="0.25">
      <c r="A15317" s="1" t="s">
        <v>27457</v>
      </c>
      <c r="B15317" s="1" t="s">
        <v>11161</v>
      </c>
      <c r="C15317" s="1" t="s">
        <v>32</v>
      </c>
      <c r="D15317" s="16">
        <v>39083</v>
      </c>
      <c r="E15317" s="1" t="s">
        <v>106</v>
      </c>
      <c r="F15317" s="1" t="s">
        <v>4373</v>
      </c>
      <c r="G15317">
        <v>0</v>
      </c>
      <c r="H15317">
        <v>0</v>
      </c>
      <c r="I15317">
        <v>0.02</v>
      </c>
      <c r="J15317">
        <v>0</v>
      </c>
      <c r="K15317">
        <v>0.02</v>
      </c>
    </row>
    <row r="15318" spans="1:11" hidden="1" x14ac:dyDescent="0.25">
      <c r="A15318" s="1" t="s">
        <v>27458</v>
      </c>
      <c r="B15318" s="1" t="s">
        <v>9723</v>
      </c>
      <c r="C15318" s="1" t="s">
        <v>32</v>
      </c>
      <c r="E15318" s="1" t="s">
        <v>106</v>
      </c>
      <c r="F15318" s="1" t="s">
        <v>1449</v>
      </c>
      <c r="G15318">
        <v>0</v>
      </c>
      <c r="H15318">
        <v>0.02</v>
      </c>
      <c r="I15318">
        <v>0</v>
      </c>
      <c r="J15318">
        <v>0</v>
      </c>
      <c r="K15318">
        <v>0.02</v>
      </c>
    </row>
    <row r="15319" spans="1:11" x14ac:dyDescent="0.25">
      <c r="A15319" s="1" t="s">
        <v>27459</v>
      </c>
      <c r="B15319" s="1" t="s">
        <v>11162</v>
      </c>
      <c r="C15319" s="1" t="s">
        <v>32</v>
      </c>
      <c r="D15319" s="16">
        <v>39814</v>
      </c>
      <c r="E15319" s="1" t="s">
        <v>55</v>
      </c>
      <c r="F15319" s="1" t="s">
        <v>547</v>
      </c>
      <c r="G15319">
        <v>0.02</v>
      </c>
      <c r="H15319">
        <v>0</v>
      </c>
      <c r="I15319">
        <v>0</v>
      </c>
      <c r="J15319">
        <v>0</v>
      </c>
      <c r="K15319">
        <v>0.02</v>
      </c>
    </row>
    <row r="15320" spans="1:11" x14ac:dyDescent="0.25">
      <c r="A15320" s="1" t="s">
        <v>27460</v>
      </c>
      <c r="B15320" s="1" t="s">
        <v>11163</v>
      </c>
      <c r="C15320" s="1" t="s">
        <v>157</v>
      </c>
      <c r="D15320" s="16">
        <v>40179</v>
      </c>
      <c r="E15320" s="1" t="s">
        <v>106</v>
      </c>
      <c r="F15320" s="1" t="s">
        <v>5809</v>
      </c>
      <c r="G15320">
        <v>0</v>
      </c>
      <c r="H15320">
        <v>0</v>
      </c>
      <c r="I15320">
        <v>0.02</v>
      </c>
      <c r="J15320">
        <v>0</v>
      </c>
      <c r="K15320">
        <v>0.02</v>
      </c>
    </row>
    <row r="15321" spans="1:11" x14ac:dyDescent="0.25">
      <c r="A15321" s="1" t="s">
        <v>27461</v>
      </c>
      <c r="B15321" s="1" t="s">
        <v>6281</v>
      </c>
      <c r="C15321" s="1" t="s">
        <v>71</v>
      </c>
      <c r="D15321" s="16">
        <v>37622</v>
      </c>
      <c r="E15321" s="1" t="s">
        <v>14</v>
      </c>
      <c r="F15321" s="1" t="s">
        <v>5630</v>
      </c>
      <c r="G15321">
        <v>0.01</v>
      </c>
      <c r="H15321">
        <v>0.01</v>
      </c>
      <c r="I15321">
        <v>0</v>
      </c>
      <c r="J15321">
        <v>0</v>
      </c>
      <c r="K15321">
        <v>0.02</v>
      </c>
    </row>
    <row r="15322" spans="1:11" x14ac:dyDescent="0.25">
      <c r="A15322" s="1" t="s">
        <v>27462</v>
      </c>
      <c r="B15322" s="1" t="s">
        <v>4902</v>
      </c>
      <c r="C15322" s="1" t="s">
        <v>49</v>
      </c>
      <c r="D15322" s="16">
        <v>40909</v>
      </c>
      <c r="E15322" s="1" t="s">
        <v>106</v>
      </c>
      <c r="F15322" s="1" t="s">
        <v>1449</v>
      </c>
      <c r="G15322">
        <v>0</v>
      </c>
      <c r="H15322">
        <v>0.02</v>
      </c>
      <c r="I15322">
        <v>0</v>
      </c>
      <c r="J15322">
        <v>0</v>
      </c>
      <c r="K15322">
        <v>0.02</v>
      </c>
    </row>
    <row r="15323" spans="1:11" x14ac:dyDescent="0.25">
      <c r="A15323" s="1" t="s">
        <v>27463</v>
      </c>
      <c r="B15323" s="1" t="s">
        <v>11164</v>
      </c>
      <c r="C15323" s="1" t="s">
        <v>58</v>
      </c>
      <c r="D15323" s="16">
        <v>37257</v>
      </c>
      <c r="E15323" s="1" t="s">
        <v>55</v>
      </c>
      <c r="F15323" s="1" t="s">
        <v>2872</v>
      </c>
      <c r="G15323">
        <v>0</v>
      </c>
      <c r="H15323">
        <v>0</v>
      </c>
      <c r="I15323">
        <v>0.02</v>
      </c>
      <c r="J15323">
        <v>0</v>
      </c>
      <c r="K15323">
        <v>0.02</v>
      </c>
    </row>
    <row r="15324" spans="1:11" x14ac:dyDescent="0.25">
      <c r="A15324" s="1" t="s">
        <v>27464</v>
      </c>
      <c r="B15324" s="1" t="s">
        <v>11165</v>
      </c>
      <c r="C15324" s="1" t="s">
        <v>58</v>
      </c>
      <c r="D15324" s="16">
        <v>38718</v>
      </c>
      <c r="E15324" s="1" t="s">
        <v>106</v>
      </c>
      <c r="F15324" s="1" t="s">
        <v>1008</v>
      </c>
      <c r="G15324">
        <v>0</v>
      </c>
      <c r="H15324">
        <v>0</v>
      </c>
      <c r="I15324">
        <v>0.02</v>
      </c>
      <c r="J15324">
        <v>0</v>
      </c>
      <c r="K15324">
        <v>0.02</v>
      </c>
    </row>
    <row r="15325" spans="1:11" x14ac:dyDescent="0.25">
      <c r="A15325" s="1" t="s">
        <v>27465</v>
      </c>
      <c r="B15325" s="1" t="s">
        <v>11166</v>
      </c>
      <c r="C15325" s="1" t="s">
        <v>49</v>
      </c>
      <c r="D15325" s="16">
        <v>40544</v>
      </c>
      <c r="E15325" s="1" t="s">
        <v>55</v>
      </c>
      <c r="F15325" s="1" t="s">
        <v>915</v>
      </c>
      <c r="G15325">
        <v>0</v>
      </c>
      <c r="H15325">
        <v>0</v>
      </c>
      <c r="I15325">
        <v>0.02</v>
      </c>
      <c r="J15325">
        <v>0</v>
      </c>
      <c r="K15325">
        <v>0.02</v>
      </c>
    </row>
    <row r="15326" spans="1:11" x14ac:dyDescent="0.25">
      <c r="A15326" s="1" t="s">
        <v>27466</v>
      </c>
      <c r="B15326" s="1" t="s">
        <v>11167</v>
      </c>
      <c r="C15326" s="1" t="s">
        <v>32</v>
      </c>
      <c r="D15326" s="16">
        <v>40179</v>
      </c>
      <c r="E15326" s="1" t="s">
        <v>41</v>
      </c>
      <c r="F15326" s="1" t="s">
        <v>4373</v>
      </c>
      <c r="G15326">
        <v>0</v>
      </c>
      <c r="H15326">
        <v>0</v>
      </c>
      <c r="I15326">
        <v>0.02</v>
      </c>
      <c r="J15326">
        <v>0</v>
      </c>
      <c r="K15326">
        <v>0.02</v>
      </c>
    </row>
    <row r="15327" spans="1:11" x14ac:dyDescent="0.25">
      <c r="A15327" s="1" t="s">
        <v>27467</v>
      </c>
      <c r="B15327" s="1" t="s">
        <v>11168</v>
      </c>
      <c r="C15327" s="1" t="s">
        <v>71</v>
      </c>
      <c r="D15327" s="16">
        <v>38353</v>
      </c>
      <c r="E15327" s="1" t="s">
        <v>34</v>
      </c>
      <c r="F15327" s="1" t="s">
        <v>255</v>
      </c>
      <c r="G15327">
        <v>0.01</v>
      </c>
      <c r="H15327">
        <v>0.01</v>
      </c>
      <c r="I15327">
        <v>0</v>
      </c>
      <c r="J15327">
        <v>0</v>
      </c>
      <c r="K15327">
        <v>0.02</v>
      </c>
    </row>
    <row r="15328" spans="1:11" x14ac:dyDescent="0.25">
      <c r="A15328" s="1" t="s">
        <v>27468</v>
      </c>
      <c r="B15328" s="1" t="s">
        <v>11169</v>
      </c>
      <c r="C15328" s="1" t="s">
        <v>157</v>
      </c>
      <c r="D15328" s="16">
        <v>40544</v>
      </c>
      <c r="E15328" s="1" t="s">
        <v>27</v>
      </c>
      <c r="F15328" s="1" t="s">
        <v>3947</v>
      </c>
      <c r="G15328">
        <v>0</v>
      </c>
      <c r="H15328">
        <v>0</v>
      </c>
      <c r="I15328">
        <v>0.02</v>
      </c>
      <c r="J15328">
        <v>0</v>
      </c>
      <c r="K15328">
        <v>0.02</v>
      </c>
    </row>
    <row r="15329" spans="1:11" x14ac:dyDescent="0.25">
      <c r="A15329" s="1" t="s">
        <v>27469</v>
      </c>
      <c r="B15329" s="1" t="s">
        <v>11170</v>
      </c>
      <c r="C15329" s="1" t="s">
        <v>32</v>
      </c>
      <c r="D15329" s="16">
        <v>39448</v>
      </c>
      <c r="E15329" s="1" t="s">
        <v>38</v>
      </c>
      <c r="F15329" s="1" t="s">
        <v>10778</v>
      </c>
      <c r="G15329">
        <v>0.02</v>
      </c>
      <c r="H15329">
        <v>0</v>
      </c>
      <c r="I15329">
        <v>0</v>
      </c>
      <c r="J15329">
        <v>0</v>
      </c>
      <c r="K15329">
        <v>0.02</v>
      </c>
    </row>
    <row r="15330" spans="1:11" x14ac:dyDescent="0.25">
      <c r="A15330" s="1" t="s">
        <v>27470</v>
      </c>
      <c r="B15330" s="1" t="s">
        <v>11171</v>
      </c>
      <c r="C15330" s="1" t="s">
        <v>58</v>
      </c>
      <c r="D15330" s="16">
        <v>38718</v>
      </c>
      <c r="E15330" s="1" t="s">
        <v>106</v>
      </c>
      <c r="F15330" s="1" t="s">
        <v>1466</v>
      </c>
      <c r="G15330">
        <v>0</v>
      </c>
      <c r="H15330">
        <v>0</v>
      </c>
      <c r="I15330">
        <v>0.02</v>
      </c>
      <c r="J15330">
        <v>0</v>
      </c>
      <c r="K15330">
        <v>0.02</v>
      </c>
    </row>
    <row r="15331" spans="1:11" x14ac:dyDescent="0.25">
      <c r="A15331" s="1" t="s">
        <v>27471</v>
      </c>
      <c r="B15331" s="1" t="s">
        <v>11172</v>
      </c>
      <c r="C15331" s="1" t="s">
        <v>144</v>
      </c>
      <c r="D15331" s="16">
        <v>39083</v>
      </c>
      <c r="E15331" s="1" t="s">
        <v>27</v>
      </c>
      <c r="F15331" s="1" t="s">
        <v>136</v>
      </c>
      <c r="G15331">
        <v>0</v>
      </c>
      <c r="H15331">
        <v>0.02</v>
      </c>
      <c r="I15331">
        <v>0</v>
      </c>
      <c r="J15331">
        <v>0</v>
      </c>
      <c r="K15331">
        <v>0.02</v>
      </c>
    </row>
    <row r="15332" spans="1:11" x14ac:dyDescent="0.25">
      <c r="A15332" s="1" t="s">
        <v>27472</v>
      </c>
      <c r="B15332" s="1" t="s">
        <v>11173</v>
      </c>
      <c r="C15332" s="1" t="s">
        <v>12</v>
      </c>
      <c r="D15332" s="16">
        <v>39448</v>
      </c>
      <c r="E15332" s="1" t="s">
        <v>93</v>
      </c>
      <c r="F15332" s="1" t="s">
        <v>4373</v>
      </c>
      <c r="G15332">
        <v>0</v>
      </c>
      <c r="H15332">
        <v>0</v>
      </c>
      <c r="I15332">
        <v>0.02</v>
      </c>
      <c r="J15332">
        <v>0</v>
      </c>
      <c r="K15332">
        <v>0.02</v>
      </c>
    </row>
    <row r="15333" spans="1:11" x14ac:dyDescent="0.25">
      <c r="A15333" s="1" t="s">
        <v>27473</v>
      </c>
      <c r="B15333" s="1" t="s">
        <v>11174</v>
      </c>
      <c r="C15333" s="1" t="s">
        <v>53</v>
      </c>
      <c r="D15333" s="16">
        <v>41640</v>
      </c>
      <c r="E15333" s="1" t="s">
        <v>27</v>
      </c>
      <c r="F15333" s="1" t="s">
        <v>2357</v>
      </c>
      <c r="G15333">
        <v>0</v>
      </c>
      <c r="H15333">
        <v>0</v>
      </c>
      <c r="I15333">
        <v>0.02</v>
      </c>
      <c r="J15333">
        <v>0</v>
      </c>
      <c r="K15333">
        <v>0.02</v>
      </c>
    </row>
    <row r="15334" spans="1:11" x14ac:dyDescent="0.25">
      <c r="A15334" s="1" t="s">
        <v>27474</v>
      </c>
      <c r="B15334" s="1" t="s">
        <v>11175</v>
      </c>
      <c r="C15334" s="1" t="s">
        <v>53</v>
      </c>
      <c r="D15334" s="16">
        <v>40909</v>
      </c>
      <c r="E15334" s="1" t="s">
        <v>38</v>
      </c>
      <c r="F15334" s="1" t="s">
        <v>1466</v>
      </c>
      <c r="G15334">
        <v>0</v>
      </c>
      <c r="H15334">
        <v>0</v>
      </c>
      <c r="I15334">
        <v>0.02</v>
      </c>
      <c r="J15334">
        <v>0</v>
      </c>
      <c r="K15334">
        <v>0.02</v>
      </c>
    </row>
    <row r="15335" spans="1:11" x14ac:dyDescent="0.25">
      <c r="A15335" s="1" t="s">
        <v>27475</v>
      </c>
      <c r="B15335" s="1" t="s">
        <v>11176</v>
      </c>
      <c r="C15335" s="1" t="s">
        <v>12</v>
      </c>
      <c r="D15335" s="16">
        <v>40544</v>
      </c>
      <c r="E15335" s="1" t="s">
        <v>55</v>
      </c>
      <c r="F15335" s="1" t="s">
        <v>5996</v>
      </c>
      <c r="G15335">
        <v>0.02</v>
      </c>
      <c r="H15335">
        <v>0</v>
      </c>
      <c r="I15335">
        <v>0</v>
      </c>
      <c r="J15335">
        <v>0</v>
      </c>
      <c r="K15335">
        <v>0.02</v>
      </c>
    </row>
    <row r="15336" spans="1:11" x14ac:dyDescent="0.25">
      <c r="A15336" s="1" t="s">
        <v>27476</v>
      </c>
      <c r="B15336" s="1" t="s">
        <v>11177</v>
      </c>
      <c r="C15336" s="1" t="s">
        <v>32</v>
      </c>
      <c r="D15336" s="16">
        <v>40544</v>
      </c>
      <c r="E15336" s="1" t="s">
        <v>106</v>
      </c>
      <c r="F15336" s="1" t="s">
        <v>5809</v>
      </c>
      <c r="G15336">
        <v>0</v>
      </c>
      <c r="H15336">
        <v>0</v>
      </c>
      <c r="I15336">
        <v>0.02</v>
      </c>
      <c r="J15336">
        <v>0</v>
      </c>
      <c r="K15336">
        <v>0.02</v>
      </c>
    </row>
    <row r="15337" spans="1:11" x14ac:dyDescent="0.25">
      <c r="A15337" s="1" t="s">
        <v>27477</v>
      </c>
      <c r="B15337" s="1" t="s">
        <v>11178</v>
      </c>
      <c r="C15337" s="1" t="s">
        <v>32</v>
      </c>
      <c r="D15337" s="16">
        <v>40544</v>
      </c>
      <c r="E15337" s="1" t="s">
        <v>30</v>
      </c>
      <c r="F15337" s="1" t="s">
        <v>915</v>
      </c>
      <c r="G15337">
        <v>0</v>
      </c>
      <c r="H15337">
        <v>0.02</v>
      </c>
      <c r="I15337">
        <v>0</v>
      </c>
      <c r="J15337">
        <v>0</v>
      </c>
      <c r="K15337">
        <v>0.02</v>
      </c>
    </row>
    <row r="15338" spans="1:11" x14ac:dyDescent="0.25">
      <c r="A15338" s="1" t="s">
        <v>27478</v>
      </c>
      <c r="B15338" s="1" t="s">
        <v>10571</v>
      </c>
      <c r="C15338" s="1" t="s">
        <v>84</v>
      </c>
      <c r="D15338" s="16">
        <v>42005</v>
      </c>
      <c r="E15338" s="1" t="s">
        <v>55</v>
      </c>
      <c r="F15338" s="1" t="s">
        <v>4710</v>
      </c>
      <c r="G15338">
        <v>0</v>
      </c>
      <c r="H15338">
        <v>0.02</v>
      </c>
      <c r="I15338">
        <v>0</v>
      </c>
      <c r="J15338">
        <v>0</v>
      </c>
      <c r="K15338">
        <v>0.02</v>
      </c>
    </row>
    <row r="15339" spans="1:11" x14ac:dyDescent="0.25">
      <c r="A15339" s="1" t="s">
        <v>27479</v>
      </c>
      <c r="B15339" s="1" t="s">
        <v>11179</v>
      </c>
      <c r="C15339" s="1" t="s">
        <v>71</v>
      </c>
      <c r="D15339" s="16">
        <v>38353</v>
      </c>
      <c r="E15339" s="1" t="s">
        <v>27</v>
      </c>
      <c r="F15339" s="1" t="s">
        <v>214</v>
      </c>
      <c r="G15339">
        <v>0.01</v>
      </c>
      <c r="H15339">
        <v>0.01</v>
      </c>
      <c r="I15339">
        <v>0</v>
      </c>
      <c r="J15339">
        <v>0</v>
      </c>
      <c r="K15339">
        <v>0.02</v>
      </c>
    </row>
    <row r="15340" spans="1:11" x14ac:dyDescent="0.25">
      <c r="A15340" s="1" t="s">
        <v>27480</v>
      </c>
      <c r="B15340" s="1" t="s">
        <v>798</v>
      </c>
      <c r="C15340" s="1" t="s">
        <v>86</v>
      </c>
      <c r="D15340" s="16">
        <v>42370</v>
      </c>
      <c r="E15340" s="1" t="s">
        <v>55</v>
      </c>
      <c r="F15340" s="1" t="s">
        <v>206</v>
      </c>
      <c r="G15340">
        <v>0.01</v>
      </c>
      <c r="H15340">
        <v>0</v>
      </c>
      <c r="I15340">
        <v>0</v>
      </c>
      <c r="J15340">
        <v>0</v>
      </c>
      <c r="K15340">
        <v>0.02</v>
      </c>
    </row>
    <row r="15341" spans="1:11" x14ac:dyDescent="0.25">
      <c r="A15341" s="1" t="s">
        <v>27481</v>
      </c>
      <c r="B15341" s="1" t="s">
        <v>4315</v>
      </c>
      <c r="C15341" s="1" t="s">
        <v>144</v>
      </c>
      <c r="D15341" s="16">
        <v>42370</v>
      </c>
      <c r="E15341" s="1" t="s">
        <v>38</v>
      </c>
      <c r="F15341" s="1" t="s">
        <v>687</v>
      </c>
      <c r="G15341">
        <v>0</v>
      </c>
      <c r="H15341">
        <v>0.02</v>
      </c>
      <c r="I15341">
        <v>0</v>
      </c>
      <c r="J15341">
        <v>0</v>
      </c>
      <c r="K15341">
        <v>0.02</v>
      </c>
    </row>
    <row r="15342" spans="1:11" x14ac:dyDescent="0.25">
      <c r="A15342" s="1" t="s">
        <v>27482</v>
      </c>
      <c r="B15342" s="1" t="s">
        <v>11180</v>
      </c>
      <c r="C15342" s="1" t="s">
        <v>157</v>
      </c>
      <c r="D15342" s="16">
        <v>41275</v>
      </c>
      <c r="E15342" s="1" t="s">
        <v>106</v>
      </c>
      <c r="F15342" s="1" t="s">
        <v>5809</v>
      </c>
      <c r="G15342">
        <v>0</v>
      </c>
      <c r="H15342">
        <v>0</v>
      </c>
      <c r="I15342">
        <v>0.02</v>
      </c>
      <c r="J15342">
        <v>0</v>
      </c>
      <c r="K15342">
        <v>0.02</v>
      </c>
    </row>
    <row r="15343" spans="1:11" x14ac:dyDescent="0.25">
      <c r="A15343" s="1" t="s">
        <v>27483</v>
      </c>
      <c r="B15343" s="1" t="s">
        <v>9464</v>
      </c>
      <c r="C15343" s="1" t="s">
        <v>168</v>
      </c>
      <c r="D15343" s="16">
        <v>42370</v>
      </c>
      <c r="E15343" s="1" t="s">
        <v>27</v>
      </c>
      <c r="F15343" s="1" t="s">
        <v>1449</v>
      </c>
      <c r="G15343">
        <v>0.01</v>
      </c>
      <c r="H15343">
        <v>0.01</v>
      </c>
      <c r="I15343">
        <v>0</v>
      </c>
      <c r="J15343">
        <v>0</v>
      </c>
      <c r="K15343">
        <v>0.02</v>
      </c>
    </row>
    <row r="15344" spans="1:11" x14ac:dyDescent="0.25">
      <c r="A15344" s="1" t="s">
        <v>27484</v>
      </c>
      <c r="B15344" s="1" t="s">
        <v>11181</v>
      </c>
      <c r="C15344" s="1" t="s">
        <v>53</v>
      </c>
      <c r="D15344" s="16">
        <v>40909</v>
      </c>
      <c r="E15344" s="1" t="s">
        <v>106</v>
      </c>
      <c r="F15344" s="1" t="s">
        <v>332</v>
      </c>
      <c r="G15344">
        <v>0</v>
      </c>
      <c r="H15344">
        <v>0</v>
      </c>
      <c r="I15344">
        <v>0.02</v>
      </c>
      <c r="J15344">
        <v>0</v>
      </c>
      <c r="K15344">
        <v>0.02</v>
      </c>
    </row>
    <row r="15345" spans="1:11" x14ac:dyDescent="0.25">
      <c r="A15345" s="1" t="s">
        <v>27485</v>
      </c>
      <c r="B15345" s="1" t="s">
        <v>8183</v>
      </c>
      <c r="C15345" s="1" t="s">
        <v>144</v>
      </c>
      <c r="D15345" s="16">
        <v>38718</v>
      </c>
      <c r="E15345" s="1" t="s">
        <v>21</v>
      </c>
      <c r="F15345" s="1" t="s">
        <v>551</v>
      </c>
      <c r="G15345">
        <v>0</v>
      </c>
      <c r="H15345">
        <v>0.02</v>
      </c>
      <c r="I15345">
        <v>0</v>
      </c>
      <c r="J15345">
        <v>0</v>
      </c>
      <c r="K15345">
        <v>0.02</v>
      </c>
    </row>
    <row r="15346" spans="1:11" x14ac:dyDescent="0.25">
      <c r="A15346" s="1" t="s">
        <v>27486</v>
      </c>
      <c r="B15346" s="1" t="s">
        <v>11182</v>
      </c>
      <c r="C15346" s="1" t="s">
        <v>144</v>
      </c>
      <c r="D15346" s="16">
        <v>40544</v>
      </c>
      <c r="E15346" s="1" t="s">
        <v>41</v>
      </c>
      <c r="F15346" s="1" t="s">
        <v>915</v>
      </c>
      <c r="G15346">
        <v>0</v>
      </c>
      <c r="H15346">
        <v>0.02</v>
      </c>
      <c r="I15346">
        <v>0</v>
      </c>
      <c r="J15346">
        <v>0</v>
      </c>
      <c r="K15346">
        <v>0.02</v>
      </c>
    </row>
    <row r="15347" spans="1:11" x14ac:dyDescent="0.25">
      <c r="A15347" s="1" t="s">
        <v>27487</v>
      </c>
      <c r="B15347" s="1" t="s">
        <v>11183</v>
      </c>
      <c r="C15347" s="1" t="s">
        <v>12</v>
      </c>
      <c r="D15347" s="16">
        <v>39814</v>
      </c>
      <c r="E15347" s="1" t="s">
        <v>14</v>
      </c>
      <c r="F15347" s="1" t="s">
        <v>6154</v>
      </c>
      <c r="G15347">
        <v>0.02</v>
      </c>
      <c r="H15347">
        <v>0</v>
      </c>
      <c r="I15347">
        <v>0</v>
      </c>
      <c r="J15347">
        <v>0</v>
      </c>
      <c r="K15347">
        <v>0.02</v>
      </c>
    </row>
    <row r="15348" spans="1:11" x14ac:dyDescent="0.25">
      <c r="A15348" s="1" t="s">
        <v>27488</v>
      </c>
      <c r="B15348" s="1" t="s">
        <v>11184</v>
      </c>
      <c r="C15348" s="1" t="s">
        <v>871</v>
      </c>
      <c r="D15348" s="16">
        <v>35796</v>
      </c>
      <c r="E15348" s="1" t="s">
        <v>106</v>
      </c>
      <c r="F15348" s="1" t="s">
        <v>11185</v>
      </c>
      <c r="G15348">
        <v>0</v>
      </c>
      <c r="H15348">
        <v>0</v>
      </c>
      <c r="I15348">
        <v>0.02</v>
      </c>
      <c r="J15348">
        <v>0</v>
      </c>
      <c r="K15348">
        <v>0.02</v>
      </c>
    </row>
    <row r="15349" spans="1:11" x14ac:dyDescent="0.25">
      <c r="A15349" s="1" t="s">
        <v>27489</v>
      </c>
      <c r="B15349" s="1" t="s">
        <v>11186</v>
      </c>
      <c r="C15349" s="1" t="s">
        <v>53</v>
      </c>
      <c r="D15349" s="16">
        <v>40909</v>
      </c>
      <c r="E15349" s="1" t="s">
        <v>55</v>
      </c>
      <c r="F15349" s="1" t="s">
        <v>332</v>
      </c>
      <c r="G15349">
        <v>0</v>
      </c>
      <c r="H15349">
        <v>0</v>
      </c>
      <c r="I15349">
        <v>0.02</v>
      </c>
      <c r="J15349">
        <v>0</v>
      </c>
      <c r="K15349">
        <v>0.02</v>
      </c>
    </row>
    <row r="15350" spans="1:11" x14ac:dyDescent="0.25">
      <c r="A15350" s="1" t="s">
        <v>27490</v>
      </c>
      <c r="B15350" s="1" t="s">
        <v>11187</v>
      </c>
      <c r="C15350" s="1" t="s">
        <v>71</v>
      </c>
      <c r="D15350" s="16">
        <v>37257</v>
      </c>
      <c r="E15350" s="1" t="s">
        <v>14</v>
      </c>
      <c r="F15350" s="1" t="s">
        <v>915</v>
      </c>
      <c r="G15350">
        <v>0.01</v>
      </c>
      <c r="H15350">
        <v>0.01</v>
      </c>
      <c r="I15350">
        <v>0</v>
      </c>
      <c r="J15350">
        <v>0</v>
      </c>
      <c r="K15350">
        <v>0.02</v>
      </c>
    </row>
    <row r="15351" spans="1:11" x14ac:dyDescent="0.25">
      <c r="A15351" s="1" t="s">
        <v>27491</v>
      </c>
      <c r="B15351" s="1" t="s">
        <v>11188</v>
      </c>
      <c r="C15351" s="1" t="s">
        <v>144</v>
      </c>
      <c r="D15351" s="16">
        <v>40909</v>
      </c>
      <c r="E15351" s="1" t="s">
        <v>242</v>
      </c>
      <c r="F15351" s="1" t="s">
        <v>10078</v>
      </c>
      <c r="G15351">
        <v>0</v>
      </c>
      <c r="H15351">
        <v>0.02</v>
      </c>
      <c r="I15351">
        <v>0</v>
      </c>
      <c r="J15351">
        <v>0</v>
      </c>
      <c r="K15351">
        <v>0.02</v>
      </c>
    </row>
    <row r="15352" spans="1:11" x14ac:dyDescent="0.25">
      <c r="A15352" s="1" t="s">
        <v>27492</v>
      </c>
      <c r="B15352" s="1" t="s">
        <v>10517</v>
      </c>
      <c r="C15352" s="1" t="s">
        <v>177</v>
      </c>
      <c r="D15352" s="16">
        <v>41640</v>
      </c>
      <c r="E15352" s="1" t="s">
        <v>38</v>
      </c>
      <c r="F15352" s="1" t="s">
        <v>79</v>
      </c>
      <c r="G15352">
        <v>0.02</v>
      </c>
      <c r="H15352">
        <v>0</v>
      </c>
      <c r="I15352">
        <v>0</v>
      </c>
      <c r="J15352">
        <v>0</v>
      </c>
      <c r="K15352">
        <v>0.02</v>
      </c>
    </row>
    <row r="15353" spans="1:11" x14ac:dyDescent="0.25">
      <c r="A15353" s="1" t="s">
        <v>27493</v>
      </c>
      <c r="B15353" s="1" t="s">
        <v>11189</v>
      </c>
      <c r="C15353" s="1" t="s">
        <v>32</v>
      </c>
      <c r="D15353" s="16">
        <v>39083</v>
      </c>
      <c r="E15353" s="1" t="s">
        <v>38</v>
      </c>
      <c r="F15353" s="1" t="s">
        <v>11190</v>
      </c>
      <c r="G15353">
        <v>0.02</v>
      </c>
      <c r="H15353">
        <v>0</v>
      </c>
      <c r="I15353">
        <v>0</v>
      </c>
      <c r="J15353">
        <v>0</v>
      </c>
      <c r="K15353">
        <v>0.02</v>
      </c>
    </row>
    <row r="15354" spans="1:11" x14ac:dyDescent="0.25">
      <c r="A15354" s="1" t="s">
        <v>27494</v>
      </c>
      <c r="B15354" s="1" t="s">
        <v>11191</v>
      </c>
      <c r="C15354" s="1" t="s">
        <v>730</v>
      </c>
      <c r="D15354" s="16">
        <v>42005</v>
      </c>
      <c r="E15354" s="1" t="s">
        <v>55</v>
      </c>
      <c r="F15354" s="1" t="s">
        <v>5809</v>
      </c>
      <c r="G15354">
        <v>0</v>
      </c>
      <c r="H15354">
        <v>0</v>
      </c>
      <c r="I15354">
        <v>0.02</v>
      </c>
      <c r="J15354">
        <v>0</v>
      </c>
      <c r="K15354">
        <v>0.02</v>
      </c>
    </row>
    <row r="15355" spans="1:11" x14ac:dyDescent="0.25">
      <c r="A15355" s="1" t="s">
        <v>27495</v>
      </c>
      <c r="B15355" s="1" t="s">
        <v>11192</v>
      </c>
      <c r="C15355" s="1" t="s">
        <v>144</v>
      </c>
      <c r="D15355" s="16">
        <v>40544</v>
      </c>
      <c r="E15355" s="1" t="s">
        <v>41</v>
      </c>
      <c r="F15355" s="1" t="s">
        <v>255</v>
      </c>
      <c r="G15355">
        <v>0</v>
      </c>
      <c r="H15355">
        <v>0.02</v>
      </c>
      <c r="I15355">
        <v>0</v>
      </c>
      <c r="J15355">
        <v>0</v>
      </c>
      <c r="K15355">
        <v>0.02</v>
      </c>
    </row>
    <row r="15356" spans="1:11" x14ac:dyDescent="0.25">
      <c r="A15356" s="1" t="s">
        <v>27496</v>
      </c>
      <c r="B15356" s="1" t="s">
        <v>9982</v>
      </c>
      <c r="C15356" s="1" t="s">
        <v>139</v>
      </c>
      <c r="D15356" s="16">
        <v>37987</v>
      </c>
      <c r="E15356" s="1" t="s">
        <v>55</v>
      </c>
      <c r="F15356" s="1" t="s">
        <v>147</v>
      </c>
      <c r="G15356">
        <v>0.02</v>
      </c>
      <c r="H15356">
        <v>0</v>
      </c>
      <c r="I15356">
        <v>0</v>
      </c>
      <c r="J15356">
        <v>0</v>
      </c>
      <c r="K15356">
        <v>0.02</v>
      </c>
    </row>
    <row r="15357" spans="1:11" x14ac:dyDescent="0.25">
      <c r="A15357" s="1" t="s">
        <v>27497</v>
      </c>
      <c r="B15357" s="1" t="s">
        <v>11193</v>
      </c>
      <c r="C15357" s="1" t="s">
        <v>157</v>
      </c>
      <c r="D15357" s="16">
        <v>40544</v>
      </c>
      <c r="E15357" s="1" t="s">
        <v>55</v>
      </c>
      <c r="F15357" s="1" t="s">
        <v>1008</v>
      </c>
      <c r="G15357">
        <v>0</v>
      </c>
      <c r="H15357">
        <v>0</v>
      </c>
      <c r="I15357">
        <v>0.02</v>
      </c>
      <c r="J15357">
        <v>0</v>
      </c>
      <c r="K15357">
        <v>0.02</v>
      </c>
    </row>
    <row r="15358" spans="1:11" x14ac:dyDescent="0.25">
      <c r="A15358" s="1" t="s">
        <v>27498</v>
      </c>
      <c r="B15358" s="1" t="s">
        <v>11194</v>
      </c>
      <c r="C15358" s="1" t="s">
        <v>12</v>
      </c>
      <c r="D15358" s="16">
        <v>39448</v>
      </c>
      <c r="E15358" s="1" t="s">
        <v>93</v>
      </c>
      <c r="F15358" s="1" t="s">
        <v>332</v>
      </c>
      <c r="G15358">
        <v>0</v>
      </c>
      <c r="H15358">
        <v>0</v>
      </c>
      <c r="I15358">
        <v>0.02</v>
      </c>
      <c r="J15358">
        <v>0</v>
      </c>
      <c r="K15358">
        <v>0.02</v>
      </c>
    </row>
    <row r="15359" spans="1:11" x14ac:dyDescent="0.25">
      <c r="A15359" s="1" t="s">
        <v>27499</v>
      </c>
      <c r="B15359" s="1" t="s">
        <v>11195</v>
      </c>
      <c r="C15359" s="1" t="s">
        <v>157</v>
      </c>
      <c r="D15359" s="16">
        <v>41275</v>
      </c>
      <c r="E15359" s="1" t="s">
        <v>106</v>
      </c>
      <c r="F15359" s="1" t="s">
        <v>1466</v>
      </c>
      <c r="G15359">
        <v>0</v>
      </c>
      <c r="H15359">
        <v>0</v>
      </c>
      <c r="I15359">
        <v>0.02</v>
      </c>
      <c r="J15359">
        <v>0</v>
      </c>
      <c r="K15359">
        <v>0.02</v>
      </c>
    </row>
    <row r="15360" spans="1:11" x14ac:dyDescent="0.25">
      <c r="A15360" s="1" t="s">
        <v>27500</v>
      </c>
      <c r="B15360" s="1" t="s">
        <v>11196</v>
      </c>
      <c r="C15360" s="1" t="s">
        <v>84</v>
      </c>
      <c r="D15360" s="16">
        <v>41275</v>
      </c>
      <c r="E15360" s="1" t="s">
        <v>106</v>
      </c>
      <c r="F15360" s="1" t="s">
        <v>2255</v>
      </c>
      <c r="G15360">
        <v>0</v>
      </c>
      <c r="H15360">
        <v>0.02</v>
      </c>
      <c r="I15360">
        <v>0</v>
      </c>
      <c r="J15360">
        <v>0</v>
      </c>
      <c r="K15360">
        <v>0.02</v>
      </c>
    </row>
    <row r="15361" spans="1:11" x14ac:dyDescent="0.25">
      <c r="A15361" s="1" t="s">
        <v>27501</v>
      </c>
      <c r="B15361" s="1" t="s">
        <v>11197</v>
      </c>
      <c r="C15361" s="1" t="s">
        <v>157</v>
      </c>
      <c r="D15361" s="16">
        <v>39448</v>
      </c>
      <c r="E15361" s="1" t="s">
        <v>34</v>
      </c>
      <c r="F15361" s="1" t="s">
        <v>11198</v>
      </c>
      <c r="G15361">
        <v>0</v>
      </c>
      <c r="H15361">
        <v>0</v>
      </c>
      <c r="I15361">
        <v>0.02</v>
      </c>
      <c r="J15361">
        <v>0</v>
      </c>
      <c r="K15361">
        <v>0.02</v>
      </c>
    </row>
    <row r="15362" spans="1:11" x14ac:dyDescent="0.25">
      <c r="A15362" s="1" t="s">
        <v>27502</v>
      </c>
      <c r="B15362" s="1" t="s">
        <v>11199</v>
      </c>
      <c r="C15362" s="1" t="s">
        <v>32</v>
      </c>
      <c r="D15362" s="16">
        <v>39448</v>
      </c>
      <c r="E15362" s="1" t="s">
        <v>14</v>
      </c>
      <c r="F15362" s="1" t="s">
        <v>4811</v>
      </c>
      <c r="G15362">
        <v>0.02</v>
      </c>
      <c r="H15362">
        <v>0</v>
      </c>
      <c r="I15362">
        <v>0</v>
      </c>
      <c r="J15362">
        <v>0</v>
      </c>
      <c r="K15362">
        <v>0.02</v>
      </c>
    </row>
    <row r="15363" spans="1:11" x14ac:dyDescent="0.25">
      <c r="A15363" s="1" t="s">
        <v>27503</v>
      </c>
      <c r="B15363" s="1" t="s">
        <v>11200</v>
      </c>
      <c r="C15363" s="1" t="s">
        <v>71</v>
      </c>
      <c r="D15363" s="16">
        <v>36892</v>
      </c>
      <c r="E15363" s="1" t="s">
        <v>2</v>
      </c>
      <c r="F15363" s="1" t="s">
        <v>421</v>
      </c>
      <c r="G15363">
        <v>0.01</v>
      </c>
      <c r="H15363">
        <v>0.01</v>
      </c>
      <c r="I15363">
        <v>0</v>
      </c>
      <c r="J15363">
        <v>0</v>
      </c>
      <c r="K15363">
        <v>0.02</v>
      </c>
    </row>
    <row r="15364" spans="1:11" x14ac:dyDescent="0.25">
      <c r="A15364" s="1" t="s">
        <v>27504</v>
      </c>
      <c r="B15364" s="1" t="s">
        <v>7271</v>
      </c>
      <c r="C15364" s="1" t="s">
        <v>71</v>
      </c>
      <c r="D15364" s="16">
        <v>37257</v>
      </c>
      <c r="E15364" s="1" t="s">
        <v>21</v>
      </c>
      <c r="F15364" s="1" t="s">
        <v>3964</v>
      </c>
      <c r="G15364">
        <v>0.01</v>
      </c>
      <c r="H15364">
        <v>0.01</v>
      </c>
      <c r="I15364">
        <v>0</v>
      </c>
      <c r="J15364">
        <v>0</v>
      </c>
      <c r="K15364">
        <v>0.02</v>
      </c>
    </row>
    <row r="15365" spans="1:11" x14ac:dyDescent="0.25">
      <c r="A15365" s="1" t="s">
        <v>27505</v>
      </c>
      <c r="B15365" s="1" t="s">
        <v>11201</v>
      </c>
      <c r="C15365" s="1" t="s">
        <v>139</v>
      </c>
      <c r="D15365" s="16">
        <v>38353</v>
      </c>
      <c r="E15365" s="1" t="s">
        <v>38</v>
      </c>
      <c r="F15365" s="1" t="s">
        <v>3705</v>
      </c>
      <c r="G15365">
        <v>0.02</v>
      </c>
      <c r="H15365">
        <v>0</v>
      </c>
      <c r="I15365">
        <v>0</v>
      </c>
      <c r="J15365">
        <v>0</v>
      </c>
      <c r="K15365">
        <v>0.02</v>
      </c>
    </row>
    <row r="15366" spans="1:11" x14ac:dyDescent="0.25">
      <c r="A15366" s="1" t="s">
        <v>27506</v>
      </c>
      <c r="B15366" s="1" t="s">
        <v>11202</v>
      </c>
      <c r="C15366" s="1" t="s">
        <v>32</v>
      </c>
      <c r="D15366" s="16">
        <v>40179</v>
      </c>
      <c r="E15366" s="1" t="s">
        <v>106</v>
      </c>
      <c r="F15366" s="1" t="s">
        <v>4571</v>
      </c>
      <c r="G15366">
        <v>0</v>
      </c>
      <c r="H15366">
        <v>0</v>
      </c>
      <c r="I15366">
        <v>0.02</v>
      </c>
      <c r="J15366">
        <v>0</v>
      </c>
      <c r="K15366">
        <v>0.02</v>
      </c>
    </row>
    <row r="15367" spans="1:11" x14ac:dyDescent="0.25">
      <c r="A15367" s="1" t="s">
        <v>27507</v>
      </c>
      <c r="B15367" s="1" t="s">
        <v>11203</v>
      </c>
      <c r="C15367" s="1" t="s">
        <v>109</v>
      </c>
      <c r="D15367" s="16">
        <v>36892</v>
      </c>
      <c r="E15367" s="1" t="s">
        <v>41</v>
      </c>
      <c r="F15367" s="1" t="s">
        <v>214</v>
      </c>
      <c r="G15367">
        <v>0</v>
      </c>
      <c r="H15367">
        <v>0</v>
      </c>
      <c r="I15367">
        <v>0.02</v>
      </c>
      <c r="J15367">
        <v>0</v>
      </c>
      <c r="K15367">
        <v>0.02</v>
      </c>
    </row>
    <row r="15368" spans="1:11" x14ac:dyDescent="0.25">
      <c r="A15368" s="1" t="s">
        <v>27508</v>
      </c>
      <c r="B15368" s="1" t="s">
        <v>11091</v>
      </c>
      <c r="C15368" s="1" t="s">
        <v>157</v>
      </c>
      <c r="D15368" s="16">
        <v>40909</v>
      </c>
      <c r="E15368" s="1" t="s">
        <v>27</v>
      </c>
      <c r="F15368" s="1" t="s">
        <v>5022</v>
      </c>
      <c r="G15368">
        <v>0</v>
      </c>
      <c r="H15368">
        <v>0</v>
      </c>
      <c r="I15368">
        <v>0.02</v>
      </c>
      <c r="J15368">
        <v>0</v>
      </c>
      <c r="K15368">
        <v>0.02</v>
      </c>
    </row>
    <row r="15369" spans="1:11" x14ac:dyDescent="0.25">
      <c r="A15369" s="1" t="s">
        <v>27509</v>
      </c>
      <c r="B15369" s="1" t="s">
        <v>8116</v>
      </c>
      <c r="C15369" s="1" t="s">
        <v>12</v>
      </c>
      <c r="D15369" s="16">
        <v>40179</v>
      </c>
      <c r="E15369" s="1" t="s">
        <v>106</v>
      </c>
      <c r="F15369" s="1" t="s">
        <v>2904</v>
      </c>
      <c r="G15369">
        <v>0.02</v>
      </c>
      <c r="H15369">
        <v>0</v>
      </c>
      <c r="I15369">
        <v>0</v>
      </c>
      <c r="J15369">
        <v>0</v>
      </c>
      <c r="K15369">
        <v>0.02</v>
      </c>
    </row>
    <row r="15370" spans="1:11" x14ac:dyDescent="0.25">
      <c r="A15370" s="1" t="s">
        <v>27510</v>
      </c>
      <c r="B15370" s="1" t="s">
        <v>11204</v>
      </c>
      <c r="C15370" s="1" t="s">
        <v>32</v>
      </c>
      <c r="D15370" s="16">
        <v>39448</v>
      </c>
      <c r="E15370" s="1" t="s">
        <v>106</v>
      </c>
      <c r="F15370" s="1" t="s">
        <v>332</v>
      </c>
      <c r="G15370">
        <v>0</v>
      </c>
      <c r="H15370">
        <v>0</v>
      </c>
      <c r="I15370">
        <v>0.02</v>
      </c>
      <c r="J15370">
        <v>0</v>
      </c>
      <c r="K15370">
        <v>0.02</v>
      </c>
    </row>
    <row r="15371" spans="1:11" x14ac:dyDescent="0.25">
      <c r="A15371" s="1" t="s">
        <v>27511</v>
      </c>
      <c r="B15371" s="1" t="s">
        <v>8597</v>
      </c>
      <c r="C15371" s="1" t="s">
        <v>730</v>
      </c>
      <c r="D15371" s="16">
        <v>42370</v>
      </c>
      <c r="E15371" s="1" t="s">
        <v>27</v>
      </c>
      <c r="F15371" s="1" t="s">
        <v>4533</v>
      </c>
      <c r="G15371">
        <v>0</v>
      </c>
      <c r="H15371">
        <v>0</v>
      </c>
      <c r="I15371">
        <v>0.02</v>
      </c>
      <c r="J15371">
        <v>0</v>
      </c>
      <c r="K15371">
        <v>0.02</v>
      </c>
    </row>
    <row r="15372" spans="1:11" x14ac:dyDescent="0.25">
      <c r="A15372" s="1" t="s">
        <v>27512</v>
      </c>
      <c r="B15372" s="1" t="s">
        <v>11205</v>
      </c>
      <c r="C15372" s="1" t="s">
        <v>12</v>
      </c>
      <c r="D15372" s="16">
        <v>39083</v>
      </c>
      <c r="E15372" s="1" t="s">
        <v>106</v>
      </c>
      <c r="F15372" s="1" t="s">
        <v>117</v>
      </c>
      <c r="G15372">
        <v>0</v>
      </c>
      <c r="H15372">
        <v>0.02</v>
      </c>
      <c r="I15372">
        <v>0</v>
      </c>
      <c r="J15372">
        <v>0</v>
      </c>
      <c r="K15372">
        <v>0.02</v>
      </c>
    </row>
    <row r="15373" spans="1:11" x14ac:dyDescent="0.25">
      <c r="A15373" s="1" t="s">
        <v>27513</v>
      </c>
      <c r="B15373" s="1" t="s">
        <v>11206</v>
      </c>
      <c r="C15373" s="1" t="s">
        <v>32</v>
      </c>
      <c r="D15373" s="16">
        <v>40909</v>
      </c>
      <c r="E15373" s="1" t="s">
        <v>55</v>
      </c>
      <c r="F15373" s="1" t="s">
        <v>2168</v>
      </c>
      <c r="G15373">
        <v>0</v>
      </c>
      <c r="H15373">
        <v>0.02</v>
      </c>
      <c r="I15373">
        <v>0</v>
      </c>
      <c r="J15373">
        <v>0</v>
      </c>
      <c r="K15373">
        <v>0.02</v>
      </c>
    </row>
    <row r="15374" spans="1:11" x14ac:dyDescent="0.25">
      <c r="A15374" s="1" t="s">
        <v>27514</v>
      </c>
      <c r="B15374" s="1" t="s">
        <v>11207</v>
      </c>
      <c r="C15374" s="1" t="s">
        <v>100</v>
      </c>
      <c r="D15374" s="16">
        <v>36161</v>
      </c>
      <c r="E15374" s="1" t="s">
        <v>14</v>
      </c>
      <c r="F15374" s="1" t="s">
        <v>8806</v>
      </c>
      <c r="G15374">
        <v>0.02</v>
      </c>
      <c r="H15374">
        <v>0</v>
      </c>
      <c r="I15374">
        <v>0</v>
      </c>
      <c r="J15374">
        <v>0</v>
      </c>
      <c r="K15374">
        <v>0.02</v>
      </c>
    </row>
    <row r="15375" spans="1:11" x14ac:dyDescent="0.25">
      <c r="A15375" s="1" t="s">
        <v>27515</v>
      </c>
      <c r="B15375" s="1" t="s">
        <v>9711</v>
      </c>
      <c r="C15375" s="1" t="s">
        <v>100</v>
      </c>
      <c r="D15375" s="16">
        <v>36526</v>
      </c>
      <c r="E15375" s="1" t="s">
        <v>30</v>
      </c>
      <c r="F15375" s="1" t="s">
        <v>801</v>
      </c>
      <c r="G15375">
        <v>0.02</v>
      </c>
      <c r="H15375">
        <v>0</v>
      </c>
      <c r="I15375">
        <v>0</v>
      </c>
      <c r="J15375">
        <v>0</v>
      </c>
      <c r="K15375">
        <v>0.02</v>
      </c>
    </row>
    <row r="15376" spans="1:11" x14ac:dyDescent="0.25">
      <c r="A15376" s="1" t="s">
        <v>27516</v>
      </c>
      <c r="B15376" s="1" t="s">
        <v>11208</v>
      </c>
      <c r="C15376" s="1" t="s">
        <v>32</v>
      </c>
      <c r="D15376" s="16">
        <v>40179</v>
      </c>
      <c r="E15376" s="1" t="s">
        <v>41</v>
      </c>
      <c r="F15376" s="1" t="s">
        <v>7066</v>
      </c>
      <c r="G15376">
        <v>0</v>
      </c>
      <c r="H15376">
        <v>0</v>
      </c>
      <c r="I15376">
        <v>0.02</v>
      </c>
      <c r="J15376">
        <v>0</v>
      </c>
      <c r="K15376">
        <v>0.02</v>
      </c>
    </row>
    <row r="15377" spans="1:11" x14ac:dyDescent="0.25">
      <c r="A15377" s="1" t="s">
        <v>27517</v>
      </c>
      <c r="B15377" s="1" t="s">
        <v>11209</v>
      </c>
      <c r="C15377" s="1" t="s">
        <v>157</v>
      </c>
      <c r="D15377" s="16">
        <v>38718</v>
      </c>
      <c r="E15377" s="1" t="s">
        <v>242</v>
      </c>
      <c r="F15377" s="1" t="s">
        <v>332</v>
      </c>
      <c r="G15377">
        <v>0</v>
      </c>
      <c r="H15377">
        <v>0</v>
      </c>
      <c r="I15377">
        <v>0.02</v>
      </c>
      <c r="J15377">
        <v>0</v>
      </c>
      <c r="K15377">
        <v>0.02</v>
      </c>
    </row>
    <row r="15378" spans="1:11" x14ac:dyDescent="0.25">
      <c r="A15378" s="1" t="s">
        <v>27518</v>
      </c>
      <c r="B15378" s="1" t="s">
        <v>8997</v>
      </c>
      <c r="C15378" s="1" t="s">
        <v>32</v>
      </c>
      <c r="D15378" s="16">
        <v>40179</v>
      </c>
      <c r="E15378" s="1" t="s">
        <v>21</v>
      </c>
      <c r="F15378" s="1" t="s">
        <v>4323</v>
      </c>
      <c r="G15378">
        <v>0.02</v>
      </c>
      <c r="H15378">
        <v>0</v>
      </c>
      <c r="I15378">
        <v>0</v>
      </c>
      <c r="J15378">
        <v>0</v>
      </c>
      <c r="K15378">
        <v>0.02</v>
      </c>
    </row>
    <row r="15379" spans="1:11" x14ac:dyDescent="0.25">
      <c r="A15379" s="1" t="s">
        <v>27519</v>
      </c>
      <c r="B15379" s="1" t="s">
        <v>11210</v>
      </c>
      <c r="C15379" s="1" t="s">
        <v>144</v>
      </c>
      <c r="D15379" s="16">
        <v>38718</v>
      </c>
      <c r="E15379" s="1" t="s">
        <v>41</v>
      </c>
      <c r="F15379" s="1" t="s">
        <v>136</v>
      </c>
      <c r="G15379">
        <v>0.01</v>
      </c>
      <c r="H15379">
        <v>0.01</v>
      </c>
      <c r="I15379">
        <v>0</v>
      </c>
      <c r="J15379">
        <v>0</v>
      </c>
      <c r="K15379">
        <v>0.02</v>
      </c>
    </row>
    <row r="15380" spans="1:11" x14ac:dyDescent="0.25">
      <c r="A15380" s="1" t="s">
        <v>27520</v>
      </c>
      <c r="B15380" s="1" t="s">
        <v>11211</v>
      </c>
      <c r="C15380" s="1" t="s">
        <v>109</v>
      </c>
      <c r="D15380" s="16">
        <v>37257</v>
      </c>
      <c r="E15380" s="1" t="s">
        <v>106</v>
      </c>
      <c r="F15380" s="1" t="s">
        <v>117</v>
      </c>
      <c r="G15380">
        <v>0.01</v>
      </c>
      <c r="H15380">
        <v>0.01</v>
      </c>
      <c r="I15380">
        <v>0</v>
      </c>
      <c r="J15380">
        <v>0</v>
      </c>
      <c r="K15380">
        <v>0.02</v>
      </c>
    </row>
    <row r="15381" spans="1:11" x14ac:dyDescent="0.25">
      <c r="A15381" s="1" t="s">
        <v>27521</v>
      </c>
      <c r="B15381" s="1" t="s">
        <v>11212</v>
      </c>
      <c r="C15381" s="1" t="s">
        <v>157</v>
      </c>
      <c r="D15381" s="16">
        <v>40544</v>
      </c>
      <c r="E15381" s="1" t="s">
        <v>106</v>
      </c>
      <c r="F15381" s="1" t="s">
        <v>10452</v>
      </c>
      <c r="G15381">
        <v>0</v>
      </c>
      <c r="H15381">
        <v>0</v>
      </c>
      <c r="I15381">
        <v>0.02</v>
      </c>
      <c r="J15381">
        <v>0</v>
      </c>
      <c r="K15381">
        <v>0.02</v>
      </c>
    </row>
    <row r="15382" spans="1:11" x14ac:dyDescent="0.25">
      <c r="A15382" s="1" t="s">
        <v>27522</v>
      </c>
      <c r="B15382" s="1" t="s">
        <v>11213</v>
      </c>
      <c r="C15382" s="1" t="s">
        <v>32</v>
      </c>
      <c r="D15382" s="16">
        <v>39814</v>
      </c>
      <c r="E15382" s="1" t="s">
        <v>27</v>
      </c>
      <c r="F15382" s="1" t="s">
        <v>222</v>
      </c>
      <c r="G15382">
        <v>0</v>
      </c>
      <c r="H15382">
        <v>0</v>
      </c>
      <c r="I15382">
        <v>0.02</v>
      </c>
      <c r="J15382">
        <v>0</v>
      </c>
      <c r="K15382">
        <v>0.02</v>
      </c>
    </row>
    <row r="15383" spans="1:11" x14ac:dyDescent="0.25">
      <c r="A15383" s="1" t="s">
        <v>27523</v>
      </c>
      <c r="B15383" s="1" t="s">
        <v>11214</v>
      </c>
      <c r="C15383" s="1" t="s">
        <v>58</v>
      </c>
      <c r="D15383" s="16">
        <v>38718</v>
      </c>
      <c r="E15383" s="1" t="s">
        <v>2</v>
      </c>
      <c r="F15383" s="1" t="s">
        <v>1427</v>
      </c>
      <c r="G15383">
        <v>0.01</v>
      </c>
      <c r="H15383">
        <v>0.01</v>
      </c>
      <c r="I15383">
        <v>0</v>
      </c>
      <c r="J15383">
        <v>0</v>
      </c>
      <c r="K15383">
        <v>0.02</v>
      </c>
    </row>
    <row r="15384" spans="1:11" x14ac:dyDescent="0.25">
      <c r="A15384" s="1" t="s">
        <v>27524</v>
      </c>
      <c r="B15384" s="1" t="s">
        <v>11215</v>
      </c>
      <c r="C15384" s="1" t="s">
        <v>109</v>
      </c>
      <c r="D15384" s="16">
        <v>36161</v>
      </c>
      <c r="E15384" s="1" t="s">
        <v>55</v>
      </c>
      <c r="F15384" s="1" t="s">
        <v>228</v>
      </c>
      <c r="G15384">
        <v>0.01</v>
      </c>
      <c r="H15384">
        <v>0.01</v>
      </c>
      <c r="I15384">
        <v>0</v>
      </c>
      <c r="J15384">
        <v>0</v>
      </c>
      <c r="K15384">
        <v>0.02</v>
      </c>
    </row>
    <row r="15385" spans="1:11" x14ac:dyDescent="0.25">
      <c r="A15385" s="1" t="s">
        <v>27525</v>
      </c>
      <c r="B15385" s="1" t="s">
        <v>11216</v>
      </c>
      <c r="C15385" s="1" t="s">
        <v>730</v>
      </c>
      <c r="D15385" s="16">
        <v>40909</v>
      </c>
      <c r="E15385" s="1" t="s">
        <v>55</v>
      </c>
      <c r="F15385" s="1" t="s">
        <v>147</v>
      </c>
      <c r="G15385">
        <v>0</v>
      </c>
      <c r="H15385">
        <v>0</v>
      </c>
      <c r="I15385">
        <v>0.02</v>
      </c>
      <c r="J15385">
        <v>0</v>
      </c>
      <c r="K15385">
        <v>0.02</v>
      </c>
    </row>
    <row r="15386" spans="1:11" x14ac:dyDescent="0.25">
      <c r="A15386" s="1" t="s">
        <v>27526</v>
      </c>
      <c r="B15386" s="1" t="s">
        <v>11217</v>
      </c>
      <c r="C15386" s="1" t="s">
        <v>53</v>
      </c>
      <c r="D15386" s="16">
        <v>42005</v>
      </c>
      <c r="E15386" s="1" t="s">
        <v>34</v>
      </c>
      <c r="F15386" s="1" t="s">
        <v>332</v>
      </c>
      <c r="G15386">
        <v>0</v>
      </c>
      <c r="H15386">
        <v>0</v>
      </c>
      <c r="I15386">
        <v>0.02</v>
      </c>
      <c r="J15386">
        <v>0</v>
      </c>
      <c r="K15386">
        <v>0.02</v>
      </c>
    </row>
    <row r="15387" spans="1:11" x14ac:dyDescent="0.25">
      <c r="A15387" s="1" t="s">
        <v>27527</v>
      </c>
      <c r="B15387" s="1" t="s">
        <v>11218</v>
      </c>
      <c r="C15387" s="1" t="s">
        <v>157</v>
      </c>
      <c r="D15387" s="16">
        <v>40544</v>
      </c>
      <c r="E15387" s="1" t="s">
        <v>27</v>
      </c>
      <c r="F15387" s="1" t="s">
        <v>3947</v>
      </c>
      <c r="G15387">
        <v>0</v>
      </c>
      <c r="H15387">
        <v>0</v>
      </c>
      <c r="I15387">
        <v>0.02</v>
      </c>
      <c r="J15387">
        <v>0</v>
      </c>
      <c r="K15387">
        <v>0.02</v>
      </c>
    </row>
    <row r="15388" spans="1:11" x14ac:dyDescent="0.25">
      <c r="A15388" s="1" t="s">
        <v>27528</v>
      </c>
      <c r="B15388" s="1" t="s">
        <v>11219</v>
      </c>
      <c r="C15388" s="1" t="s">
        <v>157</v>
      </c>
      <c r="D15388" s="16">
        <v>38718</v>
      </c>
      <c r="E15388" s="1" t="s">
        <v>34</v>
      </c>
      <c r="F15388" s="1" t="s">
        <v>76</v>
      </c>
      <c r="G15388">
        <v>0</v>
      </c>
      <c r="H15388">
        <v>0</v>
      </c>
      <c r="I15388">
        <v>0.02</v>
      </c>
      <c r="J15388">
        <v>0</v>
      </c>
      <c r="K15388">
        <v>0.02</v>
      </c>
    </row>
    <row r="15389" spans="1:11" x14ac:dyDescent="0.25">
      <c r="A15389" s="1" t="s">
        <v>27529</v>
      </c>
      <c r="B15389" s="1" t="s">
        <v>8877</v>
      </c>
      <c r="C15389" s="1" t="s">
        <v>139</v>
      </c>
      <c r="D15389" s="16">
        <v>37622</v>
      </c>
      <c r="E15389" s="1" t="s">
        <v>21</v>
      </c>
      <c r="F15389" s="1" t="s">
        <v>453</v>
      </c>
      <c r="G15389">
        <v>0.02</v>
      </c>
      <c r="H15389">
        <v>0</v>
      </c>
      <c r="I15389">
        <v>0</v>
      </c>
      <c r="J15389">
        <v>0</v>
      </c>
      <c r="K15389">
        <v>0.02</v>
      </c>
    </row>
    <row r="15390" spans="1:11" x14ac:dyDescent="0.25">
      <c r="A15390" s="1" t="s">
        <v>27530</v>
      </c>
      <c r="B15390" s="1" t="s">
        <v>11220</v>
      </c>
      <c r="C15390" s="1" t="s">
        <v>157</v>
      </c>
      <c r="D15390" s="16">
        <v>40179</v>
      </c>
      <c r="E15390" s="1" t="s">
        <v>106</v>
      </c>
      <c r="F15390" s="1" t="s">
        <v>6639</v>
      </c>
      <c r="G15390">
        <v>0</v>
      </c>
      <c r="H15390">
        <v>0</v>
      </c>
      <c r="I15390">
        <v>0.02</v>
      </c>
      <c r="J15390">
        <v>0</v>
      </c>
      <c r="K15390">
        <v>0.02</v>
      </c>
    </row>
    <row r="15391" spans="1:11" x14ac:dyDescent="0.25">
      <c r="A15391" s="1" t="s">
        <v>27531</v>
      </c>
      <c r="B15391" s="1" t="s">
        <v>5979</v>
      </c>
      <c r="C15391" s="1" t="s">
        <v>144</v>
      </c>
      <c r="D15391" s="16">
        <v>40909</v>
      </c>
      <c r="E15391" s="1" t="s">
        <v>21</v>
      </c>
      <c r="F15391" s="1" t="s">
        <v>332</v>
      </c>
      <c r="G15391">
        <v>0</v>
      </c>
      <c r="H15391">
        <v>0.02</v>
      </c>
      <c r="I15391">
        <v>0</v>
      </c>
      <c r="J15391">
        <v>0</v>
      </c>
      <c r="K15391">
        <v>0.02</v>
      </c>
    </row>
    <row r="15392" spans="1:11" x14ac:dyDescent="0.25">
      <c r="A15392" s="1" t="s">
        <v>27532</v>
      </c>
      <c r="B15392" s="1" t="s">
        <v>11221</v>
      </c>
      <c r="C15392" s="1" t="s">
        <v>157</v>
      </c>
      <c r="D15392" s="16">
        <v>40909</v>
      </c>
      <c r="E15392" s="1" t="s">
        <v>27</v>
      </c>
      <c r="F15392" s="1" t="s">
        <v>3947</v>
      </c>
      <c r="G15392">
        <v>0</v>
      </c>
      <c r="H15392">
        <v>0</v>
      </c>
      <c r="I15392">
        <v>0.02</v>
      </c>
      <c r="J15392">
        <v>0</v>
      </c>
      <c r="K15392">
        <v>0.02</v>
      </c>
    </row>
    <row r="15393" spans="1:11" x14ac:dyDescent="0.25">
      <c r="A15393" s="1" t="s">
        <v>27533</v>
      </c>
      <c r="B15393" s="1" t="s">
        <v>11222</v>
      </c>
      <c r="C15393" s="1" t="s">
        <v>157</v>
      </c>
      <c r="D15393" s="16">
        <v>38718</v>
      </c>
      <c r="E15393" s="1" t="s">
        <v>34</v>
      </c>
      <c r="F15393" s="1" t="s">
        <v>147</v>
      </c>
      <c r="G15393">
        <v>0</v>
      </c>
      <c r="H15393">
        <v>0</v>
      </c>
      <c r="I15393">
        <v>0.02</v>
      </c>
      <c r="J15393">
        <v>0</v>
      </c>
      <c r="K15393">
        <v>0.02</v>
      </c>
    </row>
    <row r="15394" spans="1:11" x14ac:dyDescent="0.25">
      <c r="A15394" s="1" t="s">
        <v>27534</v>
      </c>
      <c r="B15394" s="1" t="s">
        <v>11223</v>
      </c>
      <c r="C15394" s="1" t="s">
        <v>84</v>
      </c>
      <c r="D15394" s="16">
        <v>40544</v>
      </c>
      <c r="E15394" s="1" t="s">
        <v>55</v>
      </c>
      <c r="F15394" s="1" t="s">
        <v>332</v>
      </c>
      <c r="G15394">
        <v>0</v>
      </c>
      <c r="H15394">
        <v>0</v>
      </c>
      <c r="I15394">
        <v>0.02</v>
      </c>
      <c r="J15394">
        <v>0</v>
      </c>
      <c r="K15394">
        <v>0.02</v>
      </c>
    </row>
    <row r="15395" spans="1:11" x14ac:dyDescent="0.25">
      <c r="A15395" s="1" t="s">
        <v>27535</v>
      </c>
      <c r="B15395" s="1" t="s">
        <v>11224</v>
      </c>
      <c r="C15395" s="1" t="s">
        <v>730</v>
      </c>
      <c r="D15395" s="16">
        <v>41640</v>
      </c>
      <c r="E15395" s="1" t="s">
        <v>27</v>
      </c>
      <c r="F15395" s="1" t="s">
        <v>76</v>
      </c>
      <c r="G15395">
        <v>0</v>
      </c>
      <c r="H15395">
        <v>0.02</v>
      </c>
      <c r="I15395">
        <v>0</v>
      </c>
      <c r="J15395">
        <v>0</v>
      </c>
      <c r="K15395">
        <v>0.02</v>
      </c>
    </row>
    <row r="15396" spans="1:11" x14ac:dyDescent="0.25">
      <c r="A15396" s="1" t="s">
        <v>27536</v>
      </c>
      <c r="B15396" s="1" t="s">
        <v>11225</v>
      </c>
      <c r="C15396" s="1" t="s">
        <v>86</v>
      </c>
      <c r="D15396" s="16">
        <v>42370</v>
      </c>
      <c r="E15396" s="1" t="s">
        <v>55</v>
      </c>
      <c r="F15396" s="1" t="s">
        <v>3788</v>
      </c>
      <c r="G15396">
        <v>0</v>
      </c>
      <c r="H15396">
        <v>0.02</v>
      </c>
      <c r="I15396">
        <v>0</v>
      </c>
      <c r="J15396">
        <v>0</v>
      </c>
      <c r="K15396">
        <v>0.02</v>
      </c>
    </row>
    <row r="15397" spans="1:11" x14ac:dyDescent="0.25">
      <c r="A15397" s="1" t="s">
        <v>27537</v>
      </c>
      <c r="B15397" s="1" t="s">
        <v>11226</v>
      </c>
      <c r="C15397" s="1" t="s">
        <v>32</v>
      </c>
      <c r="D15397" s="16">
        <v>39083</v>
      </c>
      <c r="E15397" s="1" t="s">
        <v>41</v>
      </c>
      <c r="F15397" s="1" t="s">
        <v>6202</v>
      </c>
      <c r="G15397">
        <v>0.02</v>
      </c>
      <c r="H15397">
        <v>0</v>
      </c>
      <c r="I15397">
        <v>0</v>
      </c>
      <c r="J15397">
        <v>0</v>
      </c>
      <c r="K15397">
        <v>0.02</v>
      </c>
    </row>
    <row r="15398" spans="1:11" x14ac:dyDescent="0.25">
      <c r="A15398" s="1" t="s">
        <v>27538</v>
      </c>
      <c r="B15398" s="1" t="s">
        <v>11227</v>
      </c>
      <c r="C15398" s="1" t="s">
        <v>32</v>
      </c>
      <c r="D15398" s="16">
        <v>39448</v>
      </c>
      <c r="E15398" s="1" t="s">
        <v>41</v>
      </c>
      <c r="F15398" s="1" t="s">
        <v>4373</v>
      </c>
      <c r="G15398">
        <v>0</v>
      </c>
      <c r="H15398">
        <v>0</v>
      </c>
      <c r="I15398">
        <v>0.02</v>
      </c>
      <c r="J15398">
        <v>0</v>
      </c>
      <c r="K15398">
        <v>0.02</v>
      </c>
    </row>
    <row r="15399" spans="1:11" x14ac:dyDescent="0.25">
      <c r="A15399" s="1" t="s">
        <v>27539</v>
      </c>
      <c r="B15399" s="1" t="s">
        <v>11228</v>
      </c>
      <c r="C15399" s="1" t="s">
        <v>157</v>
      </c>
      <c r="D15399" s="16">
        <v>40909</v>
      </c>
      <c r="E15399" s="1" t="s">
        <v>55</v>
      </c>
      <c r="F15399" s="1" t="s">
        <v>9683</v>
      </c>
      <c r="G15399">
        <v>0</v>
      </c>
      <c r="H15399">
        <v>0</v>
      </c>
      <c r="I15399">
        <v>0.02</v>
      </c>
      <c r="J15399">
        <v>0</v>
      </c>
      <c r="K15399">
        <v>0.02</v>
      </c>
    </row>
    <row r="15400" spans="1:11" x14ac:dyDescent="0.25">
      <c r="A15400" s="1" t="s">
        <v>27540</v>
      </c>
      <c r="B15400" s="1" t="s">
        <v>8936</v>
      </c>
      <c r="C15400" s="1" t="s">
        <v>53</v>
      </c>
      <c r="D15400" s="16">
        <v>41275</v>
      </c>
      <c r="E15400" s="1" t="s">
        <v>27</v>
      </c>
      <c r="F15400" s="1" t="s">
        <v>5324</v>
      </c>
      <c r="G15400">
        <v>0</v>
      </c>
      <c r="H15400">
        <v>0</v>
      </c>
      <c r="I15400">
        <v>0.02</v>
      </c>
      <c r="J15400">
        <v>0</v>
      </c>
      <c r="K15400">
        <v>0.02</v>
      </c>
    </row>
    <row r="15401" spans="1:11" x14ac:dyDescent="0.25">
      <c r="A15401" s="1" t="s">
        <v>27541</v>
      </c>
      <c r="B15401" s="1" t="s">
        <v>7588</v>
      </c>
      <c r="C15401" s="1" t="s">
        <v>139</v>
      </c>
      <c r="D15401" s="16">
        <v>38353</v>
      </c>
      <c r="E15401" s="1" t="s">
        <v>21</v>
      </c>
      <c r="F15401" s="1" t="s">
        <v>56</v>
      </c>
      <c r="G15401">
        <v>0.01</v>
      </c>
      <c r="H15401">
        <v>0</v>
      </c>
      <c r="I15401">
        <v>0</v>
      </c>
      <c r="J15401">
        <v>0</v>
      </c>
      <c r="K15401">
        <v>0.02</v>
      </c>
    </row>
    <row r="15402" spans="1:11" x14ac:dyDescent="0.25">
      <c r="A15402" s="1" t="s">
        <v>27542</v>
      </c>
      <c r="B15402" s="1" t="s">
        <v>10837</v>
      </c>
      <c r="C15402" s="1" t="s">
        <v>730</v>
      </c>
      <c r="D15402" s="16">
        <v>42370</v>
      </c>
      <c r="E15402" s="1" t="s">
        <v>106</v>
      </c>
      <c r="F15402" s="1" t="s">
        <v>2357</v>
      </c>
      <c r="G15402">
        <v>0</v>
      </c>
      <c r="H15402">
        <v>0.01</v>
      </c>
      <c r="I15402">
        <v>0.01</v>
      </c>
      <c r="J15402">
        <v>0</v>
      </c>
      <c r="K15402">
        <v>0.02</v>
      </c>
    </row>
    <row r="15403" spans="1:11" x14ac:dyDescent="0.25">
      <c r="A15403" s="1" t="s">
        <v>27543</v>
      </c>
      <c r="B15403" s="1" t="s">
        <v>11229</v>
      </c>
      <c r="C15403" s="1" t="s">
        <v>175</v>
      </c>
      <c r="D15403" s="16">
        <v>37257</v>
      </c>
      <c r="E15403" s="1" t="s">
        <v>14</v>
      </c>
      <c r="F15403" s="1" t="s">
        <v>214</v>
      </c>
      <c r="G15403">
        <v>0.02</v>
      </c>
      <c r="H15403">
        <v>0</v>
      </c>
      <c r="I15403">
        <v>0</v>
      </c>
      <c r="J15403">
        <v>0</v>
      </c>
      <c r="K15403">
        <v>0.02</v>
      </c>
    </row>
    <row r="15404" spans="1:11" x14ac:dyDescent="0.25">
      <c r="A15404" s="1" t="s">
        <v>27544</v>
      </c>
      <c r="B15404" s="1" t="s">
        <v>11230</v>
      </c>
      <c r="C15404" s="1" t="s">
        <v>58</v>
      </c>
      <c r="D15404" s="16">
        <v>39083</v>
      </c>
      <c r="E15404" s="1" t="s">
        <v>14</v>
      </c>
      <c r="F15404" s="1" t="s">
        <v>788</v>
      </c>
      <c r="G15404">
        <v>0</v>
      </c>
      <c r="H15404">
        <v>0</v>
      </c>
      <c r="I15404">
        <v>0.02</v>
      </c>
      <c r="J15404">
        <v>0</v>
      </c>
      <c r="K15404">
        <v>0.02</v>
      </c>
    </row>
    <row r="15405" spans="1:11" x14ac:dyDescent="0.25">
      <c r="A15405" s="1" t="s">
        <v>27545</v>
      </c>
      <c r="B15405" s="1" t="s">
        <v>11231</v>
      </c>
      <c r="C15405" s="1" t="s">
        <v>86</v>
      </c>
      <c r="D15405" s="16">
        <v>42370</v>
      </c>
      <c r="E15405" s="1" t="s">
        <v>55</v>
      </c>
      <c r="F15405" s="1" t="s">
        <v>206</v>
      </c>
      <c r="G15405">
        <v>0</v>
      </c>
      <c r="H15405">
        <v>0</v>
      </c>
      <c r="I15405">
        <v>0.02</v>
      </c>
      <c r="J15405">
        <v>0</v>
      </c>
      <c r="K15405">
        <v>0.02</v>
      </c>
    </row>
    <row r="15406" spans="1:11" x14ac:dyDescent="0.25">
      <c r="A15406" s="1" t="s">
        <v>27546</v>
      </c>
      <c r="B15406" s="1" t="s">
        <v>11232</v>
      </c>
      <c r="C15406" s="1" t="s">
        <v>58</v>
      </c>
      <c r="D15406" s="16">
        <v>40179</v>
      </c>
      <c r="E15406" s="1" t="s">
        <v>55</v>
      </c>
      <c r="F15406" s="1" t="s">
        <v>1615</v>
      </c>
      <c r="G15406">
        <v>0</v>
      </c>
      <c r="H15406">
        <v>0</v>
      </c>
      <c r="I15406">
        <v>0.02</v>
      </c>
      <c r="J15406">
        <v>0</v>
      </c>
      <c r="K15406">
        <v>0.02</v>
      </c>
    </row>
    <row r="15407" spans="1:11" x14ac:dyDescent="0.25">
      <c r="A15407" s="1" t="s">
        <v>27547</v>
      </c>
      <c r="B15407" s="1" t="s">
        <v>11233</v>
      </c>
      <c r="C15407" s="1" t="s">
        <v>157</v>
      </c>
      <c r="D15407" s="16">
        <v>41275</v>
      </c>
      <c r="E15407" s="1" t="s">
        <v>106</v>
      </c>
      <c r="F15407" s="1" t="s">
        <v>1008</v>
      </c>
      <c r="G15407">
        <v>0</v>
      </c>
      <c r="H15407">
        <v>0</v>
      </c>
      <c r="I15407">
        <v>0.02</v>
      </c>
      <c r="J15407">
        <v>0</v>
      </c>
      <c r="K15407">
        <v>0.02</v>
      </c>
    </row>
    <row r="15408" spans="1:11" x14ac:dyDescent="0.25">
      <c r="A15408" s="1" t="s">
        <v>27548</v>
      </c>
      <c r="B15408" s="1" t="s">
        <v>4481</v>
      </c>
      <c r="C15408" s="1" t="s">
        <v>177</v>
      </c>
      <c r="D15408" s="16">
        <v>41275</v>
      </c>
      <c r="E15408" s="1" t="s">
        <v>93</v>
      </c>
      <c r="F15408" s="1" t="s">
        <v>788</v>
      </c>
      <c r="G15408">
        <v>0</v>
      </c>
      <c r="H15408">
        <v>0</v>
      </c>
      <c r="I15408">
        <v>0.02</v>
      </c>
      <c r="J15408">
        <v>0</v>
      </c>
      <c r="K15408">
        <v>0.02</v>
      </c>
    </row>
    <row r="15409" spans="1:11" x14ac:dyDescent="0.25">
      <c r="A15409" s="1" t="s">
        <v>27549</v>
      </c>
      <c r="B15409" s="1" t="s">
        <v>11234</v>
      </c>
      <c r="C15409" s="1" t="s">
        <v>12</v>
      </c>
      <c r="D15409" s="16">
        <v>40179</v>
      </c>
      <c r="E15409" s="1" t="s">
        <v>21</v>
      </c>
      <c r="F15409" s="1" t="s">
        <v>2200</v>
      </c>
      <c r="G15409">
        <v>0.01</v>
      </c>
      <c r="H15409">
        <v>0.01</v>
      </c>
      <c r="I15409">
        <v>0</v>
      </c>
      <c r="J15409">
        <v>0</v>
      </c>
      <c r="K15409">
        <v>0.02</v>
      </c>
    </row>
    <row r="15410" spans="1:11" x14ac:dyDescent="0.25">
      <c r="A15410" s="1" t="s">
        <v>27550</v>
      </c>
      <c r="B15410" s="1" t="s">
        <v>11235</v>
      </c>
      <c r="C15410" s="1" t="s">
        <v>71</v>
      </c>
      <c r="D15410" s="16">
        <v>38718</v>
      </c>
      <c r="E15410" s="1" t="s">
        <v>55</v>
      </c>
      <c r="F15410" s="1" t="s">
        <v>155</v>
      </c>
      <c r="G15410">
        <v>0.01</v>
      </c>
      <c r="H15410">
        <v>0.01</v>
      </c>
      <c r="I15410">
        <v>0</v>
      </c>
      <c r="J15410">
        <v>0</v>
      </c>
      <c r="K15410">
        <v>0.02</v>
      </c>
    </row>
    <row r="15411" spans="1:11" x14ac:dyDescent="0.25">
      <c r="A15411" s="1" t="s">
        <v>27551</v>
      </c>
      <c r="B15411" s="1" t="s">
        <v>4159</v>
      </c>
      <c r="C15411" s="1" t="s">
        <v>144</v>
      </c>
      <c r="D15411" s="16">
        <v>42370</v>
      </c>
      <c r="E15411" s="1" t="s">
        <v>27</v>
      </c>
      <c r="F15411" s="1" t="s">
        <v>222</v>
      </c>
      <c r="G15411">
        <v>0</v>
      </c>
      <c r="H15411">
        <v>0.02</v>
      </c>
      <c r="I15411">
        <v>0</v>
      </c>
      <c r="J15411">
        <v>0</v>
      </c>
      <c r="K15411">
        <v>0.02</v>
      </c>
    </row>
    <row r="15412" spans="1:11" x14ac:dyDescent="0.25">
      <c r="A15412" s="1" t="s">
        <v>27552</v>
      </c>
      <c r="B15412" s="1" t="s">
        <v>11236</v>
      </c>
      <c r="C15412" s="1" t="s">
        <v>58</v>
      </c>
      <c r="D15412" s="16">
        <v>38718</v>
      </c>
      <c r="E15412" s="1" t="s">
        <v>41</v>
      </c>
      <c r="F15412" s="1" t="s">
        <v>214</v>
      </c>
      <c r="G15412">
        <v>0</v>
      </c>
      <c r="H15412">
        <v>0</v>
      </c>
      <c r="I15412">
        <v>0.02</v>
      </c>
      <c r="J15412">
        <v>0</v>
      </c>
      <c r="K15412">
        <v>0.02</v>
      </c>
    </row>
    <row r="15413" spans="1:11" x14ac:dyDescent="0.25">
      <c r="A15413" s="1" t="s">
        <v>27553</v>
      </c>
      <c r="B15413" s="1" t="s">
        <v>6973</v>
      </c>
      <c r="C15413" s="1" t="s">
        <v>58</v>
      </c>
      <c r="D15413" s="16">
        <v>39448</v>
      </c>
      <c r="E15413" s="1" t="s">
        <v>14</v>
      </c>
      <c r="F15413" s="1" t="s">
        <v>155</v>
      </c>
      <c r="G15413">
        <v>0.01</v>
      </c>
      <c r="H15413">
        <v>0.01</v>
      </c>
      <c r="I15413">
        <v>0</v>
      </c>
      <c r="J15413">
        <v>0</v>
      </c>
      <c r="K15413">
        <v>0.02</v>
      </c>
    </row>
    <row r="15414" spans="1:11" x14ac:dyDescent="0.25">
      <c r="A15414" s="1" t="s">
        <v>27554</v>
      </c>
      <c r="B15414" s="1" t="s">
        <v>11237</v>
      </c>
      <c r="C15414" s="1" t="s">
        <v>32</v>
      </c>
      <c r="D15414" s="16">
        <v>39814</v>
      </c>
      <c r="E15414" s="1" t="s">
        <v>30</v>
      </c>
      <c r="F15414" s="1" t="s">
        <v>2904</v>
      </c>
      <c r="G15414">
        <v>0.02</v>
      </c>
      <c r="H15414">
        <v>0</v>
      </c>
      <c r="I15414">
        <v>0</v>
      </c>
      <c r="J15414">
        <v>0</v>
      </c>
      <c r="K15414">
        <v>0.02</v>
      </c>
    </row>
    <row r="15415" spans="1:11" x14ac:dyDescent="0.25">
      <c r="A15415" s="1" t="s">
        <v>27555</v>
      </c>
      <c r="B15415" s="1" t="s">
        <v>11238</v>
      </c>
      <c r="C15415" s="1" t="s">
        <v>157</v>
      </c>
      <c r="D15415" s="16">
        <v>41640</v>
      </c>
      <c r="E15415" s="1" t="s">
        <v>106</v>
      </c>
      <c r="F15415" s="1" t="s">
        <v>5809</v>
      </c>
      <c r="G15415">
        <v>0</v>
      </c>
      <c r="H15415">
        <v>0</v>
      </c>
      <c r="I15415">
        <v>0.02</v>
      </c>
      <c r="J15415">
        <v>0</v>
      </c>
      <c r="K15415">
        <v>0.02</v>
      </c>
    </row>
    <row r="15416" spans="1:11" x14ac:dyDescent="0.25">
      <c r="A15416" s="1" t="s">
        <v>27556</v>
      </c>
      <c r="B15416" s="1" t="s">
        <v>10586</v>
      </c>
      <c r="C15416" s="1" t="s">
        <v>49</v>
      </c>
      <c r="D15416" s="16">
        <v>39083</v>
      </c>
      <c r="E15416" s="1" t="s">
        <v>242</v>
      </c>
      <c r="F15416" s="1" t="s">
        <v>51</v>
      </c>
      <c r="G15416">
        <v>0</v>
      </c>
      <c r="H15416">
        <v>0.02</v>
      </c>
      <c r="I15416">
        <v>0</v>
      </c>
      <c r="J15416">
        <v>0</v>
      </c>
      <c r="K15416">
        <v>0.02</v>
      </c>
    </row>
    <row r="15417" spans="1:11" x14ac:dyDescent="0.25">
      <c r="A15417" s="1" t="s">
        <v>27557</v>
      </c>
      <c r="B15417" s="1" t="s">
        <v>11239</v>
      </c>
      <c r="C15417" s="1" t="s">
        <v>144</v>
      </c>
      <c r="D15417" s="16">
        <v>42370</v>
      </c>
      <c r="E15417" s="1" t="s">
        <v>41</v>
      </c>
      <c r="F15417" s="1" t="s">
        <v>155</v>
      </c>
      <c r="G15417">
        <v>0</v>
      </c>
      <c r="H15417">
        <v>0.02</v>
      </c>
      <c r="I15417">
        <v>0</v>
      </c>
      <c r="J15417">
        <v>0</v>
      </c>
      <c r="K15417">
        <v>0.02</v>
      </c>
    </row>
    <row r="15418" spans="1:11" x14ac:dyDescent="0.25">
      <c r="A15418" s="1" t="s">
        <v>27558</v>
      </c>
      <c r="B15418" s="1" t="s">
        <v>11240</v>
      </c>
      <c r="C15418" s="1" t="s">
        <v>157</v>
      </c>
      <c r="D15418" s="16">
        <v>40179</v>
      </c>
      <c r="E15418" s="1" t="s">
        <v>106</v>
      </c>
      <c r="F15418" s="1" t="s">
        <v>7541</v>
      </c>
      <c r="G15418">
        <v>0</v>
      </c>
      <c r="H15418">
        <v>0</v>
      </c>
      <c r="I15418">
        <v>0.02</v>
      </c>
      <c r="J15418">
        <v>0</v>
      </c>
      <c r="K15418">
        <v>0.02</v>
      </c>
    </row>
    <row r="15419" spans="1:11" x14ac:dyDescent="0.25">
      <c r="A15419" s="1" t="s">
        <v>27559</v>
      </c>
      <c r="B15419" s="1" t="s">
        <v>11241</v>
      </c>
      <c r="C15419" s="1" t="s">
        <v>144</v>
      </c>
      <c r="D15419" s="16">
        <v>40544</v>
      </c>
      <c r="E15419" s="1" t="s">
        <v>242</v>
      </c>
      <c r="F15419" s="1" t="s">
        <v>10078</v>
      </c>
      <c r="G15419">
        <v>0</v>
      </c>
      <c r="H15419">
        <v>0.02</v>
      </c>
      <c r="I15419">
        <v>0</v>
      </c>
      <c r="J15419">
        <v>0</v>
      </c>
      <c r="K15419">
        <v>0.02</v>
      </c>
    </row>
    <row r="15420" spans="1:11" x14ac:dyDescent="0.25">
      <c r="A15420" s="1" t="s">
        <v>27560</v>
      </c>
      <c r="B15420" s="1" t="s">
        <v>11242</v>
      </c>
      <c r="C15420" s="1" t="s">
        <v>12</v>
      </c>
      <c r="D15420" s="16">
        <v>38718</v>
      </c>
      <c r="E15420" s="1" t="s">
        <v>30</v>
      </c>
      <c r="F15420" s="1" t="s">
        <v>2944</v>
      </c>
      <c r="G15420">
        <v>0.01</v>
      </c>
      <c r="H15420">
        <v>0</v>
      </c>
      <c r="I15420">
        <v>0</v>
      </c>
      <c r="J15420">
        <v>0</v>
      </c>
      <c r="K15420">
        <v>0.02</v>
      </c>
    </row>
    <row r="15421" spans="1:11" x14ac:dyDescent="0.25">
      <c r="A15421" s="1" t="s">
        <v>27561</v>
      </c>
      <c r="B15421" s="1" t="s">
        <v>11243</v>
      </c>
      <c r="C15421" s="1" t="s">
        <v>157</v>
      </c>
      <c r="D15421" s="16">
        <v>39448</v>
      </c>
      <c r="E15421" s="1" t="s">
        <v>27</v>
      </c>
      <c r="F15421" s="1" t="s">
        <v>5324</v>
      </c>
      <c r="G15421">
        <v>0</v>
      </c>
      <c r="H15421">
        <v>0</v>
      </c>
      <c r="I15421">
        <v>0.02</v>
      </c>
      <c r="J15421">
        <v>0</v>
      </c>
      <c r="K15421">
        <v>0.02</v>
      </c>
    </row>
    <row r="15422" spans="1:11" x14ac:dyDescent="0.25">
      <c r="A15422" s="1" t="s">
        <v>27562</v>
      </c>
      <c r="B15422" s="1" t="s">
        <v>9200</v>
      </c>
      <c r="C15422" s="1" t="s">
        <v>139</v>
      </c>
      <c r="D15422" s="16">
        <v>38353</v>
      </c>
      <c r="E15422" s="1" t="s">
        <v>34</v>
      </c>
      <c r="F15422" s="1" t="s">
        <v>3464</v>
      </c>
      <c r="G15422">
        <v>0.01</v>
      </c>
      <c r="H15422">
        <v>0</v>
      </c>
      <c r="I15422">
        <v>0</v>
      </c>
      <c r="J15422">
        <v>0</v>
      </c>
      <c r="K15422">
        <v>0.02</v>
      </c>
    </row>
    <row r="15423" spans="1:11" x14ac:dyDescent="0.25">
      <c r="A15423" s="1" t="s">
        <v>27563</v>
      </c>
      <c r="B15423" s="1" t="s">
        <v>11244</v>
      </c>
      <c r="C15423" s="1" t="s">
        <v>157</v>
      </c>
      <c r="D15423" s="16">
        <v>41275</v>
      </c>
      <c r="E15423" s="1" t="s">
        <v>106</v>
      </c>
      <c r="F15423" s="1" t="s">
        <v>2887</v>
      </c>
      <c r="G15423">
        <v>0</v>
      </c>
      <c r="H15423">
        <v>0</v>
      </c>
      <c r="I15423">
        <v>0.02</v>
      </c>
      <c r="J15423">
        <v>0</v>
      </c>
      <c r="K15423">
        <v>0.02</v>
      </c>
    </row>
    <row r="15424" spans="1:11" x14ac:dyDescent="0.25">
      <c r="A15424" s="1" t="s">
        <v>27564</v>
      </c>
      <c r="B15424" s="1" t="s">
        <v>11245</v>
      </c>
      <c r="C15424" s="1" t="s">
        <v>53</v>
      </c>
      <c r="D15424" s="16">
        <v>41640</v>
      </c>
      <c r="E15424" s="1" t="s">
        <v>106</v>
      </c>
      <c r="F15424" s="1" t="s">
        <v>332</v>
      </c>
      <c r="G15424">
        <v>0</v>
      </c>
      <c r="H15424">
        <v>0</v>
      </c>
      <c r="I15424">
        <v>0.02</v>
      </c>
      <c r="J15424">
        <v>0</v>
      </c>
      <c r="K15424">
        <v>0.02</v>
      </c>
    </row>
    <row r="15425" spans="1:11" x14ac:dyDescent="0.25">
      <c r="A15425" s="1" t="s">
        <v>27565</v>
      </c>
      <c r="B15425" s="1" t="s">
        <v>3661</v>
      </c>
      <c r="C15425" s="1" t="s">
        <v>144</v>
      </c>
      <c r="D15425" s="16">
        <v>39448</v>
      </c>
      <c r="E15425" s="1" t="s">
        <v>41</v>
      </c>
      <c r="F15425" s="1" t="s">
        <v>136</v>
      </c>
      <c r="G15425">
        <v>0</v>
      </c>
      <c r="H15425">
        <v>0.02</v>
      </c>
      <c r="I15425">
        <v>0</v>
      </c>
      <c r="J15425">
        <v>0</v>
      </c>
      <c r="K15425">
        <v>0.02</v>
      </c>
    </row>
    <row r="15426" spans="1:11" x14ac:dyDescent="0.25">
      <c r="A15426" s="1" t="s">
        <v>27566</v>
      </c>
      <c r="B15426" s="1" t="s">
        <v>11246</v>
      </c>
      <c r="C15426" s="1" t="s">
        <v>730</v>
      </c>
      <c r="D15426" s="16">
        <v>42005</v>
      </c>
      <c r="E15426" s="1" t="s">
        <v>106</v>
      </c>
      <c r="F15426" s="1" t="s">
        <v>11247</v>
      </c>
      <c r="G15426">
        <v>0</v>
      </c>
      <c r="H15426">
        <v>0</v>
      </c>
      <c r="I15426">
        <v>0.02</v>
      </c>
      <c r="J15426">
        <v>0</v>
      </c>
      <c r="K15426">
        <v>0.02</v>
      </c>
    </row>
    <row r="15427" spans="1:11" x14ac:dyDescent="0.25">
      <c r="A15427" s="1" t="s">
        <v>27567</v>
      </c>
      <c r="B15427" s="1" t="s">
        <v>11248</v>
      </c>
      <c r="C15427" s="1" t="s">
        <v>58</v>
      </c>
      <c r="D15427" s="16">
        <v>37987</v>
      </c>
      <c r="E15427" s="1" t="s">
        <v>2</v>
      </c>
      <c r="F15427" s="1" t="s">
        <v>7857</v>
      </c>
      <c r="G15427">
        <v>0.01</v>
      </c>
      <c r="H15427">
        <v>0.01</v>
      </c>
      <c r="I15427">
        <v>0</v>
      </c>
      <c r="J15427">
        <v>0</v>
      </c>
      <c r="K15427">
        <v>0.02</v>
      </c>
    </row>
    <row r="15428" spans="1:11" x14ac:dyDescent="0.25">
      <c r="A15428" s="1" t="s">
        <v>27568</v>
      </c>
      <c r="B15428" s="1" t="s">
        <v>9302</v>
      </c>
      <c r="C15428" s="1" t="s">
        <v>32</v>
      </c>
      <c r="D15428" s="16">
        <v>39448</v>
      </c>
      <c r="E15428" s="1" t="s">
        <v>242</v>
      </c>
      <c r="F15428" s="1" t="s">
        <v>3954</v>
      </c>
      <c r="G15428">
        <v>0.02</v>
      </c>
      <c r="H15428">
        <v>0</v>
      </c>
      <c r="I15428">
        <v>0</v>
      </c>
      <c r="J15428">
        <v>0</v>
      </c>
      <c r="K15428">
        <v>0.02</v>
      </c>
    </row>
    <row r="15429" spans="1:11" x14ac:dyDescent="0.25">
      <c r="A15429" s="1" t="s">
        <v>27569</v>
      </c>
      <c r="B15429" s="1" t="s">
        <v>11249</v>
      </c>
      <c r="C15429" s="1" t="s">
        <v>144</v>
      </c>
      <c r="D15429" s="16">
        <v>38718</v>
      </c>
      <c r="E15429" s="1" t="s">
        <v>41</v>
      </c>
      <c r="F15429" s="1" t="s">
        <v>136</v>
      </c>
      <c r="G15429">
        <v>0</v>
      </c>
      <c r="H15429">
        <v>0.01</v>
      </c>
      <c r="I15429">
        <v>0</v>
      </c>
      <c r="J15429">
        <v>0</v>
      </c>
      <c r="K15429">
        <v>0.02</v>
      </c>
    </row>
    <row r="15430" spans="1:11" x14ac:dyDescent="0.25">
      <c r="A15430" s="1" t="s">
        <v>27570</v>
      </c>
      <c r="B15430" s="1" t="s">
        <v>11250</v>
      </c>
      <c r="C15430" s="1" t="s">
        <v>58</v>
      </c>
      <c r="D15430" s="16">
        <v>39448</v>
      </c>
      <c r="E15430" s="1" t="s">
        <v>27</v>
      </c>
      <c r="F15430" s="1" t="s">
        <v>147</v>
      </c>
      <c r="G15430">
        <v>0</v>
      </c>
      <c r="H15430">
        <v>0</v>
      </c>
      <c r="I15430">
        <v>0.02</v>
      </c>
      <c r="J15430">
        <v>0</v>
      </c>
      <c r="K15430">
        <v>0.02</v>
      </c>
    </row>
    <row r="15431" spans="1:11" x14ac:dyDescent="0.25">
      <c r="A15431" s="1" t="s">
        <v>27571</v>
      </c>
      <c r="B15431" s="1" t="s">
        <v>11251</v>
      </c>
      <c r="C15431" s="1" t="s">
        <v>144</v>
      </c>
      <c r="D15431" s="16">
        <v>38718</v>
      </c>
      <c r="E15431" s="1" t="s">
        <v>14</v>
      </c>
      <c r="F15431" s="1" t="s">
        <v>147</v>
      </c>
      <c r="G15431">
        <v>0</v>
      </c>
      <c r="H15431">
        <v>0.02</v>
      </c>
      <c r="I15431">
        <v>0</v>
      </c>
      <c r="J15431">
        <v>0</v>
      </c>
      <c r="K15431">
        <v>0.02</v>
      </c>
    </row>
    <row r="15432" spans="1:11" x14ac:dyDescent="0.25">
      <c r="A15432" s="1" t="s">
        <v>27572</v>
      </c>
      <c r="B15432" s="1" t="s">
        <v>4549</v>
      </c>
      <c r="C15432" s="1" t="s">
        <v>144</v>
      </c>
      <c r="D15432" s="16">
        <v>38353</v>
      </c>
      <c r="E15432" s="1" t="s">
        <v>41</v>
      </c>
      <c r="F15432" s="1" t="s">
        <v>551</v>
      </c>
      <c r="G15432">
        <v>0</v>
      </c>
      <c r="H15432">
        <v>0.02</v>
      </c>
      <c r="I15432">
        <v>0</v>
      </c>
      <c r="J15432">
        <v>0</v>
      </c>
      <c r="K15432">
        <v>0.02</v>
      </c>
    </row>
    <row r="15433" spans="1:11" x14ac:dyDescent="0.25">
      <c r="A15433" s="1" t="s">
        <v>27573</v>
      </c>
      <c r="B15433" s="1" t="s">
        <v>11252</v>
      </c>
      <c r="C15433" s="1" t="s">
        <v>157</v>
      </c>
      <c r="D15433" s="16">
        <v>40909</v>
      </c>
      <c r="E15433" s="1" t="s">
        <v>55</v>
      </c>
      <c r="F15433" s="1" t="s">
        <v>332</v>
      </c>
      <c r="G15433">
        <v>0</v>
      </c>
      <c r="H15433">
        <v>0</v>
      </c>
      <c r="I15433">
        <v>0.02</v>
      </c>
      <c r="J15433">
        <v>0</v>
      </c>
      <c r="K15433">
        <v>0.02</v>
      </c>
    </row>
    <row r="15434" spans="1:11" x14ac:dyDescent="0.25">
      <c r="A15434" s="1" t="s">
        <v>27574</v>
      </c>
      <c r="B15434" s="1" t="s">
        <v>11253</v>
      </c>
      <c r="C15434" s="1" t="s">
        <v>84</v>
      </c>
      <c r="D15434" s="16">
        <v>41640</v>
      </c>
      <c r="E15434" s="1" t="s">
        <v>55</v>
      </c>
      <c r="F15434" s="1" t="s">
        <v>332</v>
      </c>
      <c r="G15434">
        <v>0.01</v>
      </c>
      <c r="H15434">
        <v>0.01</v>
      </c>
      <c r="I15434">
        <v>0</v>
      </c>
      <c r="J15434">
        <v>0</v>
      </c>
      <c r="K15434">
        <v>0.02</v>
      </c>
    </row>
    <row r="15435" spans="1:11" x14ac:dyDescent="0.25">
      <c r="A15435" s="1" t="s">
        <v>27575</v>
      </c>
      <c r="B15435" s="1" t="s">
        <v>11254</v>
      </c>
      <c r="C15435" s="1" t="s">
        <v>144</v>
      </c>
      <c r="D15435" s="16">
        <v>40179</v>
      </c>
      <c r="E15435" s="1" t="s">
        <v>27</v>
      </c>
      <c r="F15435" s="1" t="s">
        <v>6758</v>
      </c>
      <c r="G15435">
        <v>0.01</v>
      </c>
      <c r="H15435">
        <v>0.01</v>
      </c>
      <c r="I15435">
        <v>0</v>
      </c>
      <c r="J15435">
        <v>0</v>
      </c>
      <c r="K15435">
        <v>0.02</v>
      </c>
    </row>
    <row r="15436" spans="1:11" x14ac:dyDescent="0.25">
      <c r="A15436" s="1" t="s">
        <v>27576</v>
      </c>
      <c r="B15436" s="1" t="s">
        <v>5980</v>
      </c>
      <c r="C15436" s="1" t="s">
        <v>12</v>
      </c>
      <c r="D15436" s="16">
        <v>40179</v>
      </c>
      <c r="E15436" s="1" t="s">
        <v>106</v>
      </c>
      <c r="F15436" s="1" t="s">
        <v>1488</v>
      </c>
      <c r="G15436">
        <v>0</v>
      </c>
      <c r="H15436">
        <v>0.02</v>
      </c>
      <c r="I15436">
        <v>0</v>
      </c>
      <c r="J15436">
        <v>0</v>
      </c>
      <c r="K15436">
        <v>0.02</v>
      </c>
    </row>
    <row r="15437" spans="1:11" x14ac:dyDescent="0.25">
      <c r="A15437" s="1" t="s">
        <v>27577</v>
      </c>
      <c r="B15437" s="1" t="s">
        <v>11255</v>
      </c>
      <c r="C15437" s="1" t="s">
        <v>144</v>
      </c>
      <c r="D15437" s="16">
        <v>40909</v>
      </c>
      <c r="E15437" s="1" t="s">
        <v>30</v>
      </c>
      <c r="F15437" s="1" t="s">
        <v>11256</v>
      </c>
      <c r="G15437">
        <v>0</v>
      </c>
      <c r="H15437">
        <v>0.02</v>
      </c>
      <c r="I15437">
        <v>0</v>
      </c>
      <c r="J15437">
        <v>0</v>
      </c>
      <c r="K15437">
        <v>0.02</v>
      </c>
    </row>
    <row r="15438" spans="1:11" x14ac:dyDescent="0.25">
      <c r="A15438" s="1" t="s">
        <v>27578</v>
      </c>
      <c r="B15438" s="1" t="s">
        <v>9782</v>
      </c>
      <c r="C15438" s="1" t="s">
        <v>49</v>
      </c>
      <c r="D15438" s="16">
        <v>41275</v>
      </c>
      <c r="E15438" s="1" t="s">
        <v>38</v>
      </c>
      <c r="F15438" s="1" t="s">
        <v>2200</v>
      </c>
      <c r="G15438">
        <v>0</v>
      </c>
      <c r="H15438">
        <v>0.01</v>
      </c>
      <c r="I15438">
        <v>0</v>
      </c>
      <c r="J15438">
        <v>0</v>
      </c>
      <c r="K15438">
        <v>0.02</v>
      </c>
    </row>
    <row r="15439" spans="1:11" x14ac:dyDescent="0.25">
      <c r="A15439" s="1" t="s">
        <v>27579</v>
      </c>
      <c r="B15439" s="1" t="s">
        <v>1375</v>
      </c>
      <c r="C15439" s="1" t="s">
        <v>144</v>
      </c>
      <c r="D15439" s="16">
        <v>42370</v>
      </c>
      <c r="E15439" s="1" t="s">
        <v>55</v>
      </c>
      <c r="F15439" s="1" t="s">
        <v>206</v>
      </c>
      <c r="G15439">
        <v>0.01</v>
      </c>
      <c r="H15439">
        <v>0.01</v>
      </c>
      <c r="I15439">
        <v>0</v>
      </c>
      <c r="J15439">
        <v>0</v>
      </c>
      <c r="K15439">
        <v>0.02</v>
      </c>
    </row>
    <row r="15440" spans="1:11" x14ac:dyDescent="0.25">
      <c r="A15440" s="1" t="s">
        <v>27580</v>
      </c>
      <c r="B15440" s="1" t="s">
        <v>11257</v>
      </c>
      <c r="C15440" s="1" t="s">
        <v>157</v>
      </c>
      <c r="D15440" s="16">
        <v>39814</v>
      </c>
      <c r="E15440" s="1" t="s">
        <v>41</v>
      </c>
      <c r="F15440" s="1" t="s">
        <v>788</v>
      </c>
      <c r="G15440">
        <v>0</v>
      </c>
      <c r="H15440">
        <v>0</v>
      </c>
      <c r="I15440">
        <v>0.02</v>
      </c>
      <c r="J15440">
        <v>0</v>
      </c>
      <c r="K15440">
        <v>0.02</v>
      </c>
    </row>
    <row r="15441" spans="1:11" x14ac:dyDescent="0.25">
      <c r="A15441" s="1" t="s">
        <v>27581</v>
      </c>
      <c r="B15441" s="1" t="s">
        <v>11258</v>
      </c>
      <c r="C15441" s="1" t="s">
        <v>32</v>
      </c>
      <c r="D15441" s="16">
        <v>39083</v>
      </c>
      <c r="E15441" s="1" t="s">
        <v>30</v>
      </c>
      <c r="F15441" s="1" t="s">
        <v>253</v>
      </c>
      <c r="G15441">
        <v>0</v>
      </c>
      <c r="H15441">
        <v>0.01</v>
      </c>
      <c r="I15441">
        <v>0</v>
      </c>
      <c r="J15441">
        <v>0</v>
      </c>
      <c r="K15441">
        <v>0.02</v>
      </c>
    </row>
    <row r="15442" spans="1:11" x14ac:dyDescent="0.25">
      <c r="A15442" s="1" t="s">
        <v>27582</v>
      </c>
      <c r="B15442" s="1" t="s">
        <v>11259</v>
      </c>
      <c r="C15442" s="1" t="s">
        <v>84</v>
      </c>
      <c r="D15442" s="16">
        <v>42005</v>
      </c>
      <c r="E15442" s="1" t="s">
        <v>55</v>
      </c>
      <c r="F15442" s="1" t="s">
        <v>4571</v>
      </c>
      <c r="G15442">
        <v>0</v>
      </c>
      <c r="H15442">
        <v>0</v>
      </c>
      <c r="I15442">
        <v>0.02</v>
      </c>
      <c r="J15442">
        <v>0</v>
      </c>
      <c r="K15442">
        <v>0.02</v>
      </c>
    </row>
    <row r="15443" spans="1:11" x14ac:dyDescent="0.25">
      <c r="A15443" s="1" t="s">
        <v>27583</v>
      </c>
      <c r="B15443" s="1" t="s">
        <v>3881</v>
      </c>
      <c r="C15443" s="1" t="s">
        <v>144</v>
      </c>
      <c r="D15443" s="16">
        <v>39814</v>
      </c>
      <c r="E15443" s="1" t="s">
        <v>55</v>
      </c>
      <c r="F15443" s="1" t="s">
        <v>253</v>
      </c>
      <c r="G15443">
        <v>0</v>
      </c>
      <c r="H15443">
        <v>0.02</v>
      </c>
      <c r="I15443">
        <v>0</v>
      </c>
      <c r="J15443">
        <v>0</v>
      </c>
      <c r="K15443">
        <v>0.02</v>
      </c>
    </row>
    <row r="15444" spans="1:11" x14ac:dyDescent="0.25">
      <c r="A15444" s="1" t="s">
        <v>27584</v>
      </c>
      <c r="B15444" s="1" t="s">
        <v>11260</v>
      </c>
      <c r="C15444" s="1" t="s">
        <v>86</v>
      </c>
      <c r="D15444" s="16">
        <v>42005</v>
      </c>
      <c r="E15444" s="1" t="s">
        <v>55</v>
      </c>
      <c r="F15444" s="1" t="s">
        <v>2200</v>
      </c>
      <c r="G15444">
        <v>0</v>
      </c>
      <c r="H15444">
        <v>0.02</v>
      </c>
      <c r="I15444">
        <v>0</v>
      </c>
      <c r="J15444">
        <v>0</v>
      </c>
      <c r="K15444">
        <v>0.02</v>
      </c>
    </row>
    <row r="15445" spans="1:11" x14ac:dyDescent="0.25">
      <c r="A15445" s="1" t="s">
        <v>27585</v>
      </c>
      <c r="B15445" s="1" t="s">
        <v>3111</v>
      </c>
      <c r="C15445" s="1" t="s">
        <v>144</v>
      </c>
      <c r="D15445" s="16">
        <v>39448</v>
      </c>
      <c r="E15445" s="1" t="s">
        <v>14</v>
      </c>
      <c r="F15445" s="1" t="s">
        <v>136</v>
      </c>
      <c r="G15445">
        <v>0</v>
      </c>
      <c r="H15445">
        <v>0.02</v>
      </c>
      <c r="I15445">
        <v>0</v>
      </c>
      <c r="J15445">
        <v>0</v>
      </c>
      <c r="K15445">
        <v>0.02</v>
      </c>
    </row>
    <row r="15446" spans="1:11" x14ac:dyDescent="0.25">
      <c r="A15446" s="1" t="s">
        <v>27586</v>
      </c>
      <c r="B15446" s="1" t="s">
        <v>11261</v>
      </c>
      <c r="C15446" s="1" t="s">
        <v>32</v>
      </c>
      <c r="D15446" s="16">
        <v>39083</v>
      </c>
      <c r="E15446" s="1" t="s">
        <v>30</v>
      </c>
      <c r="F15446" s="1" t="s">
        <v>79</v>
      </c>
      <c r="G15446">
        <v>0.02</v>
      </c>
      <c r="H15446">
        <v>0</v>
      </c>
      <c r="I15446">
        <v>0</v>
      </c>
      <c r="J15446">
        <v>0</v>
      </c>
      <c r="K15446">
        <v>0.02</v>
      </c>
    </row>
    <row r="15447" spans="1:11" x14ac:dyDescent="0.25">
      <c r="A15447" s="1" t="s">
        <v>27587</v>
      </c>
      <c r="B15447" s="1" t="s">
        <v>11262</v>
      </c>
      <c r="C15447" s="1" t="s">
        <v>53</v>
      </c>
      <c r="D15447" s="16">
        <v>41275</v>
      </c>
      <c r="E15447" s="1" t="s">
        <v>27</v>
      </c>
      <c r="F15447" s="1" t="s">
        <v>2357</v>
      </c>
      <c r="G15447">
        <v>0</v>
      </c>
      <c r="H15447">
        <v>0</v>
      </c>
      <c r="I15447">
        <v>0.02</v>
      </c>
      <c r="J15447">
        <v>0</v>
      </c>
      <c r="K15447">
        <v>0.02</v>
      </c>
    </row>
    <row r="15448" spans="1:11" x14ac:dyDescent="0.25">
      <c r="A15448" s="1" t="s">
        <v>27588</v>
      </c>
      <c r="B15448" s="1" t="s">
        <v>11263</v>
      </c>
      <c r="C15448" s="1" t="s">
        <v>730</v>
      </c>
      <c r="D15448" s="16">
        <v>42005</v>
      </c>
      <c r="E15448" s="1" t="s">
        <v>242</v>
      </c>
      <c r="F15448" s="1" t="s">
        <v>788</v>
      </c>
      <c r="G15448">
        <v>0</v>
      </c>
      <c r="H15448">
        <v>0</v>
      </c>
      <c r="I15448">
        <v>0.02</v>
      </c>
      <c r="J15448">
        <v>0</v>
      </c>
      <c r="K15448">
        <v>0.02</v>
      </c>
    </row>
    <row r="15449" spans="1:11" x14ac:dyDescent="0.25">
      <c r="A15449" s="1" t="s">
        <v>27589</v>
      </c>
      <c r="B15449" s="1" t="s">
        <v>11264</v>
      </c>
      <c r="C15449" s="1" t="s">
        <v>12</v>
      </c>
      <c r="D15449" s="16">
        <v>40544</v>
      </c>
      <c r="E15449" s="1" t="s">
        <v>41</v>
      </c>
      <c r="F15449" s="1" t="s">
        <v>10682</v>
      </c>
      <c r="G15449">
        <v>0</v>
      </c>
      <c r="H15449">
        <v>0.02</v>
      </c>
      <c r="I15449">
        <v>0</v>
      </c>
      <c r="J15449">
        <v>0</v>
      </c>
      <c r="K15449">
        <v>0.02</v>
      </c>
    </row>
    <row r="15450" spans="1:11" x14ac:dyDescent="0.25">
      <c r="A15450" s="1" t="s">
        <v>27590</v>
      </c>
      <c r="B15450" s="1" t="s">
        <v>11265</v>
      </c>
      <c r="C15450" s="1" t="s">
        <v>58</v>
      </c>
      <c r="D15450" s="16">
        <v>38718</v>
      </c>
      <c r="E15450" s="1" t="s">
        <v>55</v>
      </c>
      <c r="F15450" s="1" t="s">
        <v>332</v>
      </c>
      <c r="G15450">
        <v>0</v>
      </c>
      <c r="H15450">
        <v>0</v>
      </c>
      <c r="I15450">
        <v>0.02</v>
      </c>
      <c r="J15450">
        <v>0</v>
      </c>
      <c r="K15450">
        <v>0.02</v>
      </c>
    </row>
    <row r="15451" spans="1:11" x14ac:dyDescent="0.25">
      <c r="A15451" s="1" t="s">
        <v>27591</v>
      </c>
      <c r="B15451" s="1" t="s">
        <v>11266</v>
      </c>
      <c r="C15451" s="1" t="s">
        <v>730</v>
      </c>
      <c r="D15451" s="16">
        <v>42005</v>
      </c>
      <c r="E15451" s="1" t="s">
        <v>55</v>
      </c>
      <c r="F15451" s="1" t="s">
        <v>788</v>
      </c>
      <c r="G15451">
        <v>0</v>
      </c>
      <c r="H15451">
        <v>0</v>
      </c>
      <c r="I15451">
        <v>0.02</v>
      </c>
      <c r="J15451">
        <v>0</v>
      </c>
      <c r="K15451">
        <v>0.02</v>
      </c>
    </row>
    <row r="15452" spans="1:11" x14ac:dyDescent="0.25">
      <c r="A15452" s="1" t="s">
        <v>27592</v>
      </c>
      <c r="B15452" s="1" t="s">
        <v>11267</v>
      </c>
      <c r="C15452" s="1" t="s">
        <v>32</v>
      </c>
      <c r="D15452" s="16">
        <v>41640</v>
      </c>
      <c r="E15452" s="1" t="s">
        <v>55</v>
      </c>
      <c r="F15452" s="1" t="s">
        <v>332</v>
      </c>
      <c r="G15452">
        <v>0.02</v>
      </c>
      <c r="H15452">
        <v>0</v>
      </c>
      <c r="I15452">
        <v>0</v>
      </c>
      <c r="J15452">
        <v>0</v>
      </c>
      <c r="K15452">
        <v>0.02</v>
      </c>
    </row>
    <row r="15453" spans="1:11" x14ac:dyDescent="0.25">
      <c r="A15453" s="1" t="s">
        <v>27593</v>
      </c>
      <c r="B15453" s="1" t="s">
        <v>11268</v>
      </c>
      <c r="C15453" s="1" t="s">
        <v>144</v>
      </c>
      <c r="D15453" s="16">
        <v>39083</v>
      </c>
      <c r="E15453" s="1" t="s">
        <v>242</v>
      </c>
      <c r="F15453" s="1" t="s">
        <v>915</v>
      </c>
      <c r="G15453">
        <v>0</v>
      </c>
      <c r="H15453">
        <v>0.02</v>
      </c>
      <c r="I15453">
        <v>0</v>
      </c>
      <c r="J15453">
        <v>0</v>
      </c>
      <c r="K15453">
        <v>0.02</v>
      </c>
    </row>
    <row r="15454" spans="1:11" x14ac:dyDescent="0.25">
      <c r="A15454" s="1" t="s">
        <v>27594</v>
      </c>
      <c r="B15454" s="1" t="s">
        <v>11269</v>
      </c>
      <c r="C15454" s="1" t="s">
        <v>144</v>
      </c>
      <c r="D15454" s="16">
        <v>40909</v>
      </c>
      <c r="E15454" s="1" t="s">
        <v>27</v>
      </c>
      <c r="F15454" s="1" t="s">
        <v>6758</v>
      </c>
      <c r="G15454">
        <v>0</v>
      </c>
      <c r="H15454">
        <v>0.02</v>
      </c>
      <c r="I15454">
        <v>0</v>
      </c>
      <c r="J15454">
        <v>0</v>
      </c>
      <c r="K15454">
        <v>0.02</v>
      </c>
    </row>
    <row r="15455" spans="1:11" x14ac:dyDescent="0.25">
      <c r="A15455" s="1" t="s">
        <v>27595</v>
      </c>
      <c r="B15455" s="1" t="s">
        <v>11270</v>
      </c>
      <c r="C15455" s="1" t="s">
        <v>71</v>
      </c>
      <c r="D15455" s="16">
        <v>36892</v>
      </c>
      <c r="E15455" s="1" t="s">
        <v>27</v>
      </c>
      <c r="F15455" s="1" t="s">
        <v>5224</v>
      </c>
      <c r="G15455">
        <v>0.01</v>
      </c>
      <c r="H15455">
        <v>0.01</v>
      </c>
      <c r="I15455">
        <v>0</v>
      </c>
      <c r="J15455">
        <v>0</v>
      </c>
      <c r="K15455">
        <v>0.02</v>
      </c>
    </row>
    <row r="15456" spans="1:11" x14ac:dyDescent="0.25">
      <c r="A15456" s="1" t="s">
        <v>27596</v>
      </c>
      <c r="B15456" s="1" t="s">
        <v>11271</v>
      </c>
      <c r="C15456" s="1" t="s">
        <v>144</v>
      </c>
      <c r="D15456" s="16">
        <v>37622</v>
      </c>
      <c r="E15456" s="1" t="s">
        <v>38</v>
      </c>
      <c r="F15456" s="1" t="s">
        <v>4284</v>
      </c>
      <c r="G15456">
        <v>0</v>
      </c>
      <c r="H15456">
        <v>0.02</v>
      </c>
      <c r="I15456">
        <v>0</v>
      </c>
      <c r="J15456">
        <v>0</v>
      </c>
      <c r="K15456">
        <v>0.02</v>
      </c>
    </row>
    <row r="15457" spans="1:11" x14ac:dyDescent="0.25">
      <c r="A15457" s="1" t="s">
        <v>27597</v>
      </c>
      <c r="B15457" s="1" t="s">
        <v>11272</v>
      </c>
      <c r="C15457" s="1" t="s">
        <v>157</v>
      </c>
      <c r="D15457" s="16">
        <v>40544</v>
      </c>
      <c r="E15457" s="1" t="s">
        <v>106</v>
      </c>
      <c r="F15457" s="1" t="s">
        <v>1008</v>
      </c>
      <c r="G15457">
        <v>0</v>
      </c>
      <c r="H15457">
        <v>0</v>
      </c>
      <c r="I15457">
        <v>0.02</v>
      </c>
      <c r="J15457">
        <v>0</v>
      </c>
      <c r="K15457">
        <v>0.02</v>
      </c>
    </row>
    <row r="15458" spans="1:11" x14ac:dyDescent="0.25">
      <c r="A15458" s="1" t="s">
        <v>27598</v>
      </c>
      <c r="B15458" s="1" t="s">
        <v>7898</v>
      </c>
      <c r="C15458" s="1" t="s">
        <v>139</v>
      </c>
      <c r="D15458" s="16">
        <v>37987</v>
      </c>
      <c r="E15458" s="1" t="s">
        <v>93</v>
      </c>
      <c r="F15458" s="1" t="s">
        <v>155</v>
      </c>
      <c r="G15458">
        <v>0.01</v>
      </c>
      <c r="H15458">
        <v>0</v>
      </c>
      <c r="I15458">
        <v>0</v>
      </c>
      <c r="J15458">
        <v>0</v>
      </c>
      <c r="K15458">
        <v>0.02</v>
      </c>
    </row>
    <row r="15459" spans="1:11" x14ac:dyDescent="0.25">
      <c r="A15459" s="1" t="s">
        <v>27599</v>
      </c>
      <c r="B15459" s="1" t="s">
        <v>8267</v>
      </c>
      <c r="C15459" s="1" t="s">
        <v>53</v>
      </c>
      <c r="D15459" s="16">
        <v>40909</v>
      </c>
      <c r="E15459" s="1" t="s">
        <v>106</v>
      </c>
      <c r="F15459" s="1" t="s">
        <v>7541</v>
      </c>
      <c r="G15459">
        <v>0</v>
      </c>
      <c r="H15459">
        <v>0</v>
      </c>
      <c r="I15459">
        <v>0.02</v>
      </c>
      <c r="J15459">
        <v>0</v>
      </c>
      <c r="K15459">
        <v>0.02</v>
      </c>
    </row>
    <row r="15460" spans="1:11" x14ac:dyDescent="0.25">
      <c r="A15460" s="1" t="s">
        <v>27600</v>
      </c>
      <c r="B15460" s="1" t="s">
        <v>11273</v>
      </c>
      <c r="C15460" s="1" t="s">
        <v>12</v>
      </c>
      <c r="D15460" s="16">
        <v>39448</v>
      </c>
      <c r="E15460" s="1" t="s">
        <v>14</v>
      </c>
      <c r="F15460" s="1" t="s">
        <v>3183</v>
      </c>
      <c r="G15460">
        <v>0.02</v>
      </c>
      <c r="H15460">
        <v>0</v>
      </c>
      <c r="I15460">
        <v>0</v>
      </c>
      <c r="J15460">
        <v>0</v>
      </c>
      <c r="K15460">
        <v>0.02</v>
      </c>
    </row>
    <row r="15461" spans="1:11" x14ac:dyDescent="0.25">
      <c r="A15461" s="1" t="s">
        <v>27601</v>
      </c>
      <c r="B15461" s="1" t="s">
        <v>11274</v>
      </c>
      <c r="C15461" s="1" t="s">
        <v>157</v>
      </c>
      <c r="D15461" s="16">
        <v>39448</v>
      </c>
      <c r="E15461" s="1" t="s">
        <v>27</v>
      </c>
      <c r="F15461" s="1" t="s">
        <v>76</v>
      </c>
      <c r="G15461">
        <v>0</v>
      </c>
      <c r="H15461">
        <v>0</v>
      </c>
      <c r="I15461">
        <v>0.02</v>
      </c>
      <c r="J15461">
        <v>0</v>
      </c>
      <c r="K15461">
        <v>0.02</v>
      </c>
    </row>
    <row r="15462" spans="1:11" x14ac:dyDescent="0.25">
      <c r="A15462" s="1" t="s">
        <v>27602</v>
      </c>
      <c r="B15462" s="1" t="s">
        <v>11275</v>
      </c>
      <c r="C15462" s="1" t="s">
        <v>144</v>
      </c>
      <c r="D15462" s="16">
        <v>38353</v>
      </c>
      <c r="E15462" s="1" t="s">
        <v>38</v>
      </c>
      <c r="F15462" s="1" t="s">
        <v>1565</v>
      </c>
      <c r="G15462">
        <v>0</v>
      </c>
      <c r="H15462">
        <v>0.02</v>
      </c>
      <c r="I15462">
        <v>0</v>
      </c>
      <c r="J15462">
        <v>0</v>
      </c>
      <c r="K15462">
        <v>0.02</v>
      </c>
    </row>
    <row r="15463" spans="1:11" x14ac:dyDescent="0.25">
      <c r="A15463" s="1" t="s">
        <v>27603</v>
      </c>
      <c r="B15463" s="1" t="s">
        <v>11276</v>
      </c>
      <c r="C15463" s="1" t="s">
        <v>157</v>
      </c>
      <c r="D15463" s="16">
        <v>39083</v>
      </c>
      <c r="E15463" s="1" t="s">
        <v>106</v>
      </c>
      <c r="F15463" s="1" t="s">
        <v>9422</v>
      </c>
      <c r="G15463">
        <v>0</v>
      </c>
      <c r="H15463">
        <v>0</v>
      </c>
      <c r="I15463">
        <v>0.02</v>
      </c>
      <c r="J15463">
        <v>0</v>
      </c>
      <c r="K15463">
        <v>0.02</v>
      </c>
    </row>
    <row r="15464" spans="1:11" x14ac:dyDescent="0.25">
      <c r="A15464" s="1" t="s">
        <v>27604</v>
      </c>
      <c r="B15464" s="1" t="s">
        <v>11277</v>
      </c>
      <c r="C15464" s="1" t="s">
        <v>144</v>
      </c>
      <c r="D15464" s="16">
        <v>39448</v>
      </c>
      <c r="E15464" s="1" t="s">
        <v>38</v>
      </c>
      <c r="F15464" s="1" t="s">
        <v>136</v>
      </c>
      <c r="G15464">
        <v>0</v>
      </c>
      <c r="H15464">
        <v>0.02</v>
      </c>
      <c r="I15464">
        <v>0</v>
      </c>
      <c r="J15464">
        <v>0</v>
      </c>
      <c r="K15464">
        <v>0.02</v>
      </c>
    </row>
    <row r="15465" spans="1:11" x14ac:dyDescent="0.25">
      <c r="A15465" s="1" t="s">
        <v>27605</v>
      </c>
      <c r="B15465" s="1" t="s">
        <v>11278</v>
      </c>
      <c r="C15465" s="1" t="s">
        <v>58</v>
      </c>
      <c r="D15465" s="16">
        <v>40179</v>
      </c>
      <c r="E15465" s="1" t="s">
        <v>106</v>
      </c>
      <c r="F15465" s="1" t="s">
        <v>1466</v>
      </c>
      <c r="G15465">
        <v>0</v>
      </c>
      <c r="H15465">
        <v>0</v>
      </c>
      <c r="I15465">
        <v>0.02</v>
      </c>
      <c r="J15465">
        <v>0</v>
      </c>
      <c r="K15465">
        <v>0.02</v>
      </c>
    </row>
    <row r="15466" spans="1:11" x14ac:dyDescent="0.25">
      <c r="A15466" s="1" t="s">
        <v>27606</v>
      </c>
      <c r="B15466" s="1" t="s">
        <v>11279</v>
      </c>
      <c r="C15466" s="1" t="s">
        <v>86</v>
      </c>
      <c r="D15466" s="16">
        <v>42370</v>
      </c>
      <c r="E15466" s="1" t="s">
        <v>14</v>
      </c>
      <c r="F15466" s="1" t="s">
        <v>3788</v>
      </c>
      <c r="G15466">
        <v>0</v>
      </c>
      <c r="H15466">
        <v>0.02</v>
      </c>
      <c r="I15466">
        <v>0</v>
      </c>
      <c r="J15466">
        <v>0</v>
      </c>
      <c r="K15466">
        <v>0.02</v>
      </c>
    </row>
    <row r="15467" spans="1:11" x14ac:dyDescent="0.25">
      <c r="A15467" s="1" t="s">
        <v>27607</v>
      </c>
      <c r="B15467" s="1" t="s">
        <v>11280</v>
      </c>
      <c r="C15467" s="1" t="s">
        <v>32</v>
      </c>
      <c r="D15467" s="16">
        <v>39814</v>
      </c>
      <c r="E15467" s="1" t="s">
        <v>55</v>
      </c>
      <c r="F15467" s="1" t="s">
        <v>3954</v>
      </c>
      <c r="G15467">
        <v>0</v>
      </c>
      <c r="H15467">
        <v>0.02</v>
      </c>
      <c r="I15467">
        <v>0</v>
      </c>
      <c r="J15467">
        <v>0</v>
      </c>
      <c r="K15467">
        <v>0.02</v>
      </c>
    </row>
    <row r="15468" spans="1:11" x14ac:dyDescent="0.25">
      <c r="A15468" s="1" t="s">
        <v>27608</v>
      </c>
      <c r="B15468" s="1" t="s">
        <v>9703</v>
      </c>
      <c r="C15468" s="1" t="s">
        <v>177</v>
      </c>
      <c r="D15468" s="16">
        <v>42370</v>
      </c>
      <c r="E15468" s="1" t="s">
        <v>2</v>
      </c>
      <c r="F15468" s="1" t="s">
        <v>687</v>
      </c>
      <c r="G15468">
        <v>0.01</v>
      </c>
      <c r="H15468">
        <v>0.01</v>
      </c>
      <c r="I15468">
        <v>0</v>
      </c>
      <c r="J15468">
        <v>0</v>
      </c>
      <c r="K15468">
        <v>0.02</v>
      </c>
    </row>
    <row r="15469" spans="1:11" x14ac:dyDescent="0.25">
      <c r="A15469" s="1" t="s">
        <v>27609</v>
      </c>
      <c r="B15469" s="1" t="s">
        <v>11281</v>
      </c>
      <c r="C15469" s="1" t="s">
        <v>144</v>
      </c>
      <c r="D15469" s="16">
        <v>40544</v>
      </c>
      <c r="E15469" s="1" t="s">
        <v>30</v>
      </c>
      <c r="F15469" s="1" t="s">
        <v>3788</v>
      </c>
      <c r="G15469">
        <v>0</v>
      </c>
      <c r="H15469">
        <v>0.02</v>
      </c>
      <c r="I15469">
        <v>0</v>
      </c>
      <c r="J15469">
        <v>0</v>
      </c>
      <c r="K15469">
        <v>0.02</v>
      </c>
    </row>
    <row r="15470" spans="1:11" x14ac:dyDescent="0.25">
      <c r="A15470" s="1" t="s">
        <v>27610</v>
      </c>
      <c r="B15470" s="1" t="s">
        <v>11282</v>
      </c>
      <c r="C15470" s="1" t="s">
        <v>144</v>
      </c>
      <c r="D15470" s="16">
        <v>38718</v>
      </c>
      <c r="E15470" s="1" t="s">
        <v>242</v>
      </c>
      <c r="F15470" s="1" t="s">
        <v>155</v>
      </c>
      <c r="G15470">
        <v>0</v>
      </c>
      <c r="H15470">
        <v>0.02</v>
      </c>
      <c r="I15470">
        <v>0</v>
      </c>
      <c r="J15470">
        <v>0</v>
      </c>
      <c r="K15470">
        <v>0.02</v>
      </c>
    </row>
    <row r="15471" spans="1:11" x14ac:dyDescent="0.25">
      <c r="A15471" s="1" t="s">
        <v>27611</v>
      </c>
      <c r="B15471" s="1" t="s">
        <v>11283</v>
      </c>
      <c r="C15471" s="1" t="s">
        <v>53</v>
      </c>
      <c r="D15471" s="16">
        <v>42005</v>
      </c>
      <c r="E15471" s="1" t="s">
        <v>55</v>
      </c>
      <c r="F15471" s="1" t="s">
        <v>332</v>
      </c>
      <c r="G15471">
        <v>0</v>
      </c>
      <c r="H15471">
        <v>0</v>
      </c>
      <c r="I15471">
        <v>0.02</v>
      </c>
      <c r="J15471">
        <v>0</v>
      </c>
      <c r="K15471">
        <v>0.02</v>
      </c>
    </row>
    <row r="15472" spans="1:11" x14ac:dyDescent="0.25">
      <c r="A15472" s="1" t="s">
        <v>27612</v>
      </c>
      <c r="B15472" s="1" t="s">
        <v>7586</v>
      </c>
      <c r="C15472" s="1" t="s">
        <v>144</v>
      </c>
      <c r="D15472" s="16">
        <v>42370</v>
      </c>
      <c r="E15472" s="1" t="s">
        <v>106</v>
      </c>
      <c r="F15472" s="1" t="s">
        <v>7620</v>
      </c>
      <c r="G15472">
        <v>0</v>
      </c>
      <c r="H15472">
        <v>0.02</v>
      </c>
      <c r="I15472">
        <v>0</v>
      </c>
      <c r="J15472">
        <v>0</v>
      </c>
      <c r="K15472">
        <v>0.02</v>
      </c>
    </row>
    <row r="15473" spans="1:11" x14ac:dyDescent="0.25">
      <c r="A15473" s="1" t="s">
        <v>27613</v>
      </c>
      <c r="B15473" s="1" t="s">
        <v>11284</v>
      </c>
      <c r="C15473" s="1" t="s">
        <v>58</v>
      </c>
      <c r="D15473" s="16">
        <v>38718</v>
      </c>
      <c r="E15473" s="1" t="s">
        <v>14</v>
      </c>
      <c r="F15473" s="1" t="s">
        <v>147</v>
      </c>
      <c r="G15473">
        <v>0</v>
      </c>
      <c r="H15473">
        <v>0</v>
      </c>
      <c r="I15473">
        <v>0.02</v>
      </c>
      <c r="J15473">
        <v>0</v>
      </c>
      <c r="K15473">
        <v>0.02</v>
      </c>
    </row>
    <row r="15474" spans="1:11" x14ac:dyDescent="0.25">
      <c r="A15474" s="1" t="s">
        <v>27614</v>
      </c>
      <c r="B15474" s="1" t="s">
        <v>11285</v>
      </c>
      <c r="C15474" s="1" t="s">
        <v>730</v>
      </c>
      <c r="D15474" s="16">
        <v>42005</v>
      </c>
      <c r="E15474" s="1" t="s">
        <v>55</v>
      </c>
      <c r="F15474" s="1" t="s">
        <v>5679</v>
      </c>
      <c r="G15474">
        <v>0</v>
      </c>
      <c r="H15474">
        <v>0</v>
      </c>
      <c r="I15474">
        <v>0.02</v>
      </c>
      <c r="J15474">
        <v>0</v>
      </c>
      <c r="K15474">
        <v>0.02</v>
      </c>
    </row>
    <row r="15475" spans="1:11" x14ac:dyDescent="0.25">
      <c r="A15475" s="1" t="s">
        <v>27615</v>
      </c>
      <c r="B15475" s="1" t="s">
        <v>11286</v>
      </c>
      <c r="C15475" s="1" t="s">
        <v>109</v>
      </c>
      <c r="D15475" s="16">
        <v>35796</v>
      </c>
      <c r="E15475" s="1" t="s">
        <v>14</v>
      </c>
      <c r="F15475" s="1" t="s">
        <v>1541</v>
      </c>
      <c r="G15475">
        <v>0.01</v>
      </c>
      <c r="H15475">
        <v>0.01</v>
      </c>
      <c r="I15475">
        <v>0</v>
      </c>
      <c r="J15475">
        <v>0</v>
      </c>
      <c r="K15475">
        <v>0.02</v>
      </c>
    </row>
    <row r="15476" spans="1:11" x14ac:dyDescent="0.25">
      <c r="A15476" s="1" t="s">
        <v>27616</v>
      </c>
      <c r="B15476" s="1" t="s">
        <v>11287</v>
      </c>
      <c r="C15476" s="1" t="s">
        <v>86</v>
      </c>
      <c r="D15476" s="16">
        <v>42005</v>
      </c>
      <c r="E15476" s="1" t="s">
        <v>55</v>
      </c>
      <c r="F15476" s="1" t="s">
        <v>1008</v>
      </c>
      <c r="G15476">
        <v>0</v>
      </c>
      <c r="H15476">
        <v>0</v>
      </c>
      <c r="I15476">
        <v>0.02</v>
      </c>
      <c r="J15476">
        <v>0</v>
      </c>
      <c r="K15476">
        <v>0.02</v>
      </c>
    </row>
    <row r="15477" spans="1:11" x14ac:dyDescent="0.25">
      <c r="A15477" s="1" t="s">
        <v>27617</v>
      </c>
      <c r="B15477" s="1" t="s">
        <v>11288</v>
      </c>
      <c r="C15477" s="1" t="s">
        <v>86</v>
      </c>
      <c r="D15477" s="16">
        <v>42370</v>
      </c>
      <c r="E15477" s="1" t="s">
        <v>27</v>
      </c>
      <c r="F15477" s="1" t="s">
        <v>5809</v>
      </c>
      <c r="G15477">
        <v>0</v>
      </c>
      <c r="H15477">
        <v>0</v>
      </c>
      <c r="I15477">
        <v>0.02</v>
      </c>
      <c r="J15477">
        <v>0</v>
      </c>
      <c r="K15477">
        <v>0.02</v>
      </c>
    </row>
    <row r="15478" spans="1:11" hidden="1" x14ac:dyDescent="0.25">
      <c r="A15478" s="1" t="s">
        <v>27618</v>
      </c>
      <c r="B15478" s="1" t="s">
        <v>11289</v>
      </c>
      <c r="C15478" s="1" t="s">
        <v>12</v>
      </c>
      <c r="E15478" s="1" t="s">
        <v>21</v>
      </c>
      <c r="F15478" s="1" t="s">
        <v>915</v>
      </c>
      <c r="G15478">
        <v>0</v>
      </c>
      <c r="H15478">
        <v>0</v>
      </c>
      <c r="I15478">
        <v>0.02</v>
      </c>
      <c r="J15478">
        <v>0</v>
      </c>
      <c r="K15478">
        <v>0.02</v>
      </c>
    </row>
    <row r="15479" spans="1:11" x14ac:dyDescent="0.25">
      <c r="A15479" s="1" t="s">
        <v>27619</v>
      </c>
      <c r="B15479" s="1" t="s">
        <v>11290</v>
      </c>
      <c r="C15479" s="1" t="s">
        <v>157</v>
      </c>
      <c r="D15479" s="16">
        <v>41275</v>
      </c>
      <c r="E15479" s="1" t="s">
        <v>93</v>
      </c>
      <c r="F15479" s="1" t="s">
        <v>332</v>
      </c>
      <c r="G15479">
        <v>0</v>
      </c>
      <c r="H15479">
        <v>0</v>
      </c>
      <c r="I15479">
        <v>0.02</v>
      </c>
      <c r="J15479">
        <v>0</v>
      </c>
      <c r="K15479">
        <v>0.02</v>
      </c>
    </row>
    <row r="15480" spans="1:11" x14ac:dyDescent="0.25">
      <c r="A15480" s="1" t="s">
        <v>27620</v>
      </c>
      <c r="B15480" s="1" t="s">
        <v>11291</v>
      </c>
      <c r="C15480" s="1" t="s">
        <v>157</v>
      </c>
      <c r="D15480" s="16">
        <v>40179</v>
      </c>
      <c r="E15480" s="1" t="s">
        <v>106</v>
      </c>
      <c r="F15480" s="1" t="s">
        <v>9886</v>
      </c>
      <c r="G15480">
        <v>0</v>
      </c>
      <c r="H15480">
        <v>0</v>
      </c>
      <c r="I15480">
        <v>0.02</v>
      </c>
      <c r="J15480">
        <v>0</v>
      </c>
      <c r="K15480">
        <v>0.02</v>
      </c>
    </row>
    <row r="15481" spans="1:11" x14ac:dyDescent="0.25">
      <c r="A15481" s="1" t="s">
        <v>27621</v>
      </c>
      <c r="B15481" s="1" t="s">
        <v>11292</v>
      </c>
      <c r="C15481" s="1" t="s">
        <v>1388</v>
      </c>
      <c r="D15481" s="16">
        <v>34700</v>
      </c>
      <c r="E15481" s="1" t="s">
        <v>41</v>
      </c>
      <c r="F15481" s="1" t="s">
        <v>11293</v>
      </c>
      <c r="G15481">
        <v>0</v>
      </c>
      <c r="H15481">
        <v>0</v>
      </c>
      <c r="I15481">
        <v>0.02</v>
      </c>
      <c r="J15481">
        <v>0</v>
      </c>
      <c r="K15481">
        <v>0.02</v>
      </c>
    </row>
    <row r="15482" spans="1:11" x14ac:dyDescent="0.25">
      <c r="A15482" s="1" t="s">
        <v>27622</v>
      </c>
      <c r="B15482" s="1" t="s">
        <v>2397</v>
      </c>
      <c r="C15482" s="1" t="s">
        <v>144</v>
      </c>
      <c r="D15482" s="16">
        <v>39814</v>
      </c>
      <c r="E15482" s="1" t="s">
        <v>38</v>
      </c>
      <c r="F15482" s="1" t="s">
        <v>79</v>
      </c>
      <c r="G15482">
        <v>0.02</v>
      </c>
      <c r="H15482">
        <v>0</v>
      </c>
      <c r="I15482">
        <v>0</v>
      </c>
      <c r="J15482">
        <v>0</v>
      </c>
      <c r="K15482">
        <v>0.02</v>
      </c>
    </row>
    <row r="15483" spans="1:11" x14ac:dyDescent="0.25">
      <c r="A15483" s="1" t="s">
        <v>27623</v>
      </c>
      <c r="B15483" s="1" t="s">
        <v>11294</v>
      </c>
      <c r="C15483" s="1" t="s">
        <v>86</v>
      </c>
      <c r="D15483" s="16">
        <v>42370</v>
      </c>
      <c r="E15483" s="1" t="s">
        <v>106</v>
      </c>
      <c r="F15483" s="1" t="s">
        <v>7620</v>
      </c>
      <c r="G15483">
        <v>0.01</v>
      </c>
      <c r="H15483">
        <v>0.01</v>
      </c>
      <c r="I15483">
        <v>0</v>
      </c>
      <c r="J15483">
        <v>0</v>
      </c>
      <c r="K15483">
        <v>0.02</v>
      </c>
    </row>
    <row r="15484" spans="1:11" x14ac:dyDescent="0.25">
      <c r="A15484" s="1" t="s">
        <v>27624</v>
      </c>
      <c r="B15484" s="1" t="s">
        <v>11295</v>
      </c>
      <c r="C15484" s="1" t="s">
        <v>53</v>
      </c>
      <c r="D15484" s="16">
        <v>40544</v>
      </c>
      <c r="E15484" s="1" t="s">
        <v>55</v>
      </c>
      <c r="F15484" s="1" t="s">
        <v>117</v>
      </c>
      <c r="G15484">
        <v>0.02</v>
      </c>
      <c r="H15484">
        <v>0</v>
      </c>
      <c r="I15484">
        <v>0</v>
      </c>
      <c r="J15484">
        <v>0</v>
      </c>
      <c r="K15484">
        <v>0.02</v>
      </c>
    </row>
    <row r="15485" spans="1:11" x14ac:dyDescent="0.25">
      <c r="A15485" s="1" t="s">
        <v>27625</v>
      </c>
      <c r="B15485" s="1" t="s">
        <v>11296</v>
      </c>
      <c r="C15485" s="1" t="s">
        <v>58</v>
      </c>
      <c r="D15485" s="16">
        <v>39448</v>
      </c>
      <c r="E15485" s="1" t="s">
        <v>106</v>
      </c>
      <c r="F15485" s="1" t="s">
        <v>1578</v>
      </c>
      <c r="G15485">
        <v>0</v>
      </c>
      <c r="H15485">
        <v>0</v>
      </c>
      <c r="I15485">
        <v>0.02</v>
      </c>
      <c r="J15485">
        <v>0</v>
      </c>
      <c r="K15485">
        <v>0.02</v>
      </c>
    </row>
    <row r="15486" spans="1:11" x14ac:dyDescent="0.25">
      <c r="A15486" s="1" t="s">
        <v>27626</v>
      </c>
      <c r="B15486" s="1" t="s">
        <v>11297</v>
      </c>
      <c r="C15486" s="1" t="s">
        <v>32</v>
      </c>
      <c r="D15486" s="16">
        <v>38353</v>
      </c>
      <c r="E15486" s="1" t="s">
        <v>2</v>
      </c>
      <c r="F15486" s="1" t="s">
        <v>1240</v>
      </c>
      <c r="G15486">
        <v>0.01</v>
      </c>
      <c r="H15486">
        <v>0</v>
      </c>
      <c r="I15486">
        <v>0</v>
      </c>
      <c r="J15486">
        <v>0</v>
      </c>
      <c r="K15486">
        <v>0.02</v>
      </c>
    </row>
    <row r="15487" spans="1:11" x14ac:dyDescent="0.25">
      <c r="A15487" s="1" t="s">
        <v>27627</v>
      </c>
      <c r="B15487" s="1" t="s">
        <v>11298</v>
      </c>
      <c r="C15487" s="1" t="s">
        <v>144</v>
      </c>
      <c r="D15487" s="16">
        <v>39448</v>
      </c>
      <c r="E15487" s="1" t="s">
        <v>242</v>
      </c>
      <c r="F15487" s="1" t="s">
        <v>421</v>
      </c>
      <c r="G15487">
        <v>0</v>
      </c>
      <c r="H15487">
        <v>0.02</v>
      </c>
      <c r="I15487">
        <v>0</v>
      </c>
      <c r="J15487">
        <v>0</v>
      </c>
      <c r="K15487">
        <v>0.02</v>
      </c>
    </row>
    <row r="15488" spans="1:11" x14ac:dyDescent="0.25">
      <c r="A15488" s="1" t="s">
        <v>27628</v>
      </c>
      <c r="B15488" s="1" t="s">
        <v>11299</v>
      </c>
      <c r="C15488" s="1" t="s">
        <v>71</v>
      </c>
      <c r="D15488" s="16">
        <v>37257</v>
      </c>
      <c r="E15488" s="1" t="s">
        <v>242</v>
      </c>
      <c r="F15488" s="1" t="s">
        <v>1913</v>
      </c>
      <c r="G15488">
        <v>0.01</v>
      </c>
      <c r="H15488">
        <v>0.01</v>
      </c>
      <c r="I15488">
        <v>0</v>
      </c>
      <c r="J15488">
        <v>0</v>
      </c>
      <c r="K15488">
        <v>0.02</v>
      </c>
    </row>
    <row r="15489" spans="1:11" x14ac:dyDescent="0.25">
      <c r="A15489" s="1" t="s">
        <v>27629</v>
      </c>
      <c r="B15489" s="1" t="s">
        <v>7705</v>
      </c>
      <c r="C15489" s="1" t="s">
        <v>139</v>
      </c>
      <c r="D15489" s="16">
        <v>38353</v>
      </c>
      <c r="E15489" s="1" t="s">
        <v>2</v>
      </c>
      <c r="F15489" s="1" t="s">
        <v>1096</v>
      </c>
      <c r="G15489">
        <v>0.01</v>
      </c>
      <c r="H15489">
        <v>0</v>
      </c>
      <c r="I15489">
        <v>0</v>
      </c>
      <c r="J15489">
        <v>0</v>
      </c>
      <c r="K15489">
        <v>0.02</v>
      </c>
    </row>
    <row r="15490" spans="1:11" x14ac:dyDescent="0.25">
      <c r="A15490" s="1" t="s">
        <v>27630</v>
      </c>
      <c r="B15490" s="1" t="s">
        <v>5929</v>
      </c>
      <c r="C15490" s="1" t="s">
        <v>730</v>
      </c>
      <c r="D15490" s="16">
        <v>42005</v>
      </c>
      <c r="E15490" s="1" t="s">
        <v>55</v>
      </c>
      <c r="F15490" s="1" t="s">
        <v>788</v>
      </c>
      <c r="G15490">
        <v>0</v>
      </c>
      <c r="H15490">
        <v>0</v>
      </c>
      <c r="I15490">
        <v>0.02</v>
      </c>
      <c r="J15490">
        <v>0</v>
      </c>
      <c r="K15490">
        <v>0.02</v>
      </c>
    </row>
    <row r="15491" spans="1:11" x14ac:dyDescent="0.25">
      <c r="A15491" s="1" t="s">
        <v>27631</v>
      </c>
      <c r="B15491" s="1" t="s">
        <v>11300</v>
      </c>
      <c r="C15491" s="1" t="s">
        <v>32</v>
      </c>
      <c r="D15491" s="16">
        <v>39448</v>
      </c>
      <c r="E15491" s="1" t="s">
        <v>41</v>
      </c>
      <c r="F15491" s="1" t="s">
        <v>2612</v>
      </c>
      <c r="G15491">
        <v>0</v>
      </c>
      <c r="H15491">
        <v>0.02</v>
      </c>
      <c r="I15491">
        <v>0</v>
      </c>
      <c r="J15491">
        <v>0</v>
      </c>
      <c r="K15491">
        <v>0.02</v>
      </c>
    </row>
    <row r="15492" spans="1:11" x14ac:dyDescent="0.25">
      <c r="A15492" s="1" t="s">
        <v>27632</v>
      </c>
      <c r="B15492" s="1" t="s">
        <v>11301</v>
      </c>
      <c r="C15492" s="1" t="s">
        <v>84</v>
      </c>
      <c r="D15492" s="16">
        <v>42005</v>
      </c>
      <c r="E15492" s="1" t="s">
        <v>242</v>
      </c>
      <c r="F15492" s="1" t="s">
        <v>1286</v>
      </c>
      <c r="G15492">
        <v>0</v>
      </c>
      <c r="H15492">
        <v>0</v>
      </c>
      <c r="I15492">
        <v>0.02</v>
      </c>
      <c r="J15492">
        <v>0</v>
      </c>
      <c r="K15492">
        <v>0.02</v>
      </c>
    </row>
    <row r="15493" spans="1:11" x14ac:dyDescent="0.25">
      <c r="A15493" s="1" t="s">
        <v>27633</v>
      </c>
      <c r="B15493" s="1" t="s">
        <v>11302</v>
      </c>
      <c r="C15493" s="1" t="s">
        <v>157</v>
      </c>
      <c r="D15493" s="16">
        <v>39448</v>
      </c>
      <c r="E15493" s="1" t="s">
        <v>27</v>
      </c>
      <c r="F15493" s="1" t="s">
        <v>1184</v>
      </c>
      <c r="G15493">
        <v>0</v>
      </c>
      <c r="H15493">
        <v>0</v>
      </c>
      <c r="I15493">
        <v>0.02</v>
      </c>
      <c r="J15493">
        <v>0</v>
      </c>
      <c r="K15493">
        <v>0.02</v>
      </c>
    </row>
    <row r="15494" spans="1:11" x14ac:dyDescent="0.25">
      <c r="A15494" s="1" t="s">
        <v>27634</v>
      </c>
      <c r="B15494" s="1" t="s">
        <v>11303</v>
      </c>
      <c r="C15494" s="1" t="s">
        <v>144</v>
      </c>
      <c r="D15494" s="16">
        <v>37622</v>
      </c>
      <c r="E15494" s="1" t="s">
        <v>242</v>
      </c>
      <c r="F15494" s="1" t="s">
        <v>253</v>
      </c>
      <c r="G15494">
        <v>0</v>
      </c>
      <c r="H15494">
        <v>0.02</v>
      </c>
      <c r="I15494">
        <v>0</v>
      </c>
      <c r="J15494">
        <v>0</v>
      </c>
      <c r="K15494">
        <v>0.02</v>
      </c>
    </row>
    <row r="15495" spans="1:11" x14ac:dyDescent="0.25">
      <c r="A15495" s="1" t="s">
        <v>27635</v>
      </c>
      <c r="B15495" s="1" t="s">
        <v>11304</v>
      </c>
      <c r="C15495" s="1" t="s">
        <v>730</v>
      </c>
      <c r="D15495" s="16">
        <v>42005</v>
      </c>
      <c r="E15495" s="1" t="s">
        <v>55</v>
      </c>
      <c r="F15495" s="1" t="s">
        <v>1008</v>
      </c>
      <c r="G15495">
        <v>0</v>
      </c>
      <c r="H15495">
        <v>0</v>
      </c>
      <c r="I15495">
        <v>0.02</v>
      </c>
      <c r="J15495">
        <v>0</v>
      </c>
      <c r="K15495">
        <v>0.02</v>
      </c>
    </row>
    <row r="15496" spans="1:11" x14ac:dyDescent="0.25">
      <c r="A15496" s="1" t="s">
        <v>27636</v>
      </c>
      <c r="B15496" s="1" t="s">
        <v>7860</v>
      </c>
      <c r="C15496" s="1" t="s">
        <v>175</v>
      </c>
      <c r="D15496" s="16">
        <v>37622</v>
      </c>
      <c r="E15496" s="1" t="s">
        <v>21</v>
      </c>
      <c r="F15496" s="1" t="s">
        <v>453</v>
      </c>
      <c r="G15496">
        <v>0.01</v>
      </c>
      <c r="H15496">
        <v>0</v>
      </c>
      <c r="I15496">
        <v>0</v>
      </c>
      <c r="J15496">
        <v>0</v>
      </c>
      <c r="K15496">
        <v>0.02</v>
      </c>
    </row>
    <row r="15497" spans="1:11" x14ac:dyDescent="0.25">
      <c r="A15497" s="1" t="s">
        <v>27637</v>
      </c>
      <c r="B15497" s="1" t="s">
        <v>11305</v>
      </c>
      <c r="C15497" s="1" t="s">
        <v>144</v>
      </c>
      <c r="D15497" s="16">
        <v>42005</v>
      </c>
      <c r="E15497" s="1" t="s">
        <v>34</v>
      </c>
      <c r="F15497" s="1" t="s">
        <v>11256</v>
      </c>
      <c r="G15497">
        <v>0</v>
      </c>
      <c r="H15497">
        <v>0.02</v>
      </c>
      <c r="I15497">
        <v>0</v>
      </c>
      <c r="J15497">
        <v>0</v>
      </c>
      <c r="K15497">
        <v>0.02</v>
      </c>
    </row>
    <row r="15498" spans="1:11" x14ac:dyDescent="0.25">
      <c r="A15498" s="1" t="s">
        <v>27638</v>
      </c>
      <c r="B15498" s="1" t="s">
        <v>11306</v>
      </c>
      <c r="C15498" s="1" t="s">
        <v>730</v>
      </c>
      <c r="D15498" s="16">
        <v>42370</v>
      </c>
      <c r="E15498" s="1" t="s">
        <v>55</v>
      </c>
      <c r="F15498" s="1" t="s">
        <v>2357</v>
      </c>
      <c r="G15498">
        <v>0</v>
      </c>
      <c r="H15498">
        <v>0</v>
      </c>
      <c r="I15498">
        <v>0.02</v>
      </c>
      <c r="J15498">
        <v>0</v>
      </c>
      <c r="K15498">
        <v>0.02</v>
      </c>
    </row>
    <row r="15499" spans="1:11" x14ac:dyDescent="0.25">
      <c r="A15499" s="1" t="s">
        <v>27639</v>
      </c>
      <c r="B15499" s="1" t="s">
        <v>11307</v>
      </c>
      <c r="C15499" s="1" t="s">
        <v>12</v>
      </c>
      <c r="D15499" s="16">
        <v>39814</v>
      </c>
      <c r="E15499" s="1" t="s">
        <v>38</v>
      </c>
      <c r="F15499" s="1" t="s">
        <v>5996</v>
      </c>
      <c r="G15499">
        <v>0.02</v>
      </c>
      <c r="H15499">
        <v>0</v>
      </c>
      <c r="I15499">
        <v>0</v>
      </c>
      <c r="J15499">
        <v>0</v>
      </c>
      <c r="K15499">
        <v>0.02</v>
      </c>
    </row>
    <row r="15500" spans="1:11" x14ac:dyDescent="0.25">
      <c r="A15500" s="1" t="s">
        <v>27640</v>
      </c>
      <c r="B15500" s="1" t="s">
        <v>11308</v>
      </c>
      <c r="C15500" s="1" t="s">
        <v>84</v>
      </c>
      <c r="D15500" s="16">
        <v>40909</v>
      </c>
      <c r="E15500" s="1" t="s">
        <v>30</v>
      </c>
      <c r="F15500" s="1" t="s">
        <v>10725</v>
      </c>
      <c r="G15500">
        <v>0</v>
      </c>
      <c r="H15500">
        <v>0.02</v>
      </c>
      <c r="I15500">
        <v>0</v>
      </c>
      <c r="J15500">
        <v>0</v>
      </c>
      <c r="K15500">
        <v>0.02</v>
      </c>
    </row>
    <row r="15501" spans="1:11" x14ac:dyDescent="0.25">
      <c r="A15501" s="1" t="s">
        <v>27641</v>
      </c>
      <c r="B15501" s="1" t="s">
        <v>11229</v>
      </c>
      <c r="C15501" s="1" t="s">
        <v>139</v>
      </c>
      <c r="D15501" s="16">
        <v>37257</v>
      </c>
      <c r="E15501" s="1" t="s">
        <v>14</v>
      </c>
      <c r="F15501" s="1" t="s">
        <v>214</v>
      </c>
      <c r="G15501">
        <v>0.01</v>
      </c>
      <c r="H15501">
        <v>0</v>
      </c>
      <c r="I15501">
        <v>0</v>
      </c>
      <c r="J15501">
        <v>0</v>
      </c>
      <c r="K15501">
        <v>0.02</v>
      </c>
    </row>
    <row r="15502" spans="1:11" x14ac:dyDescent="0.25">
      <c r="A15502" s="1" t="s">
        <v>27642</v>
      </c>
      <c r="B15502" s="1" t="s">
        <v>11309</v>
      </c>
      <c r="C15502" s="1" t="s">
        <v>157</v>
      </c>
      <c r="D15502" s="16">
        <v>40179</v>
      </c>
      <c r="E15502" s="1" t="s">
        <v>34</v>
      </c>
      <c r="F15502" s="1" t="s">
        <v>11310</v>
      </c>
      <c r="G15502">
        <v>0</v>
      </c>
      <c r="H15502">
        <v>0</v>
      </c>
      <c r="I15502">
        <v>0.02</v>
      </c>
      <c r="J15502">
        <v>0</v>
      </c>
      <c r="K15502">
        <v>0.02</v>
      </c>
    </row>
    <row r="15503" spans="1:11" x14ac:dyDescent="0.25">
      <c r="A15503" s="1" t="s">
        <v>27643</v>
      </c>
      <c r="B15503" s="1" t="s">
        <v>11311</v>
      </c>
      <c r="C15503" s="1" t="s">
        <v>32</v>
      </c>
      <c r="D15503" s="16">
        <v>39448</v>
      </c>
      <c r="E15503" s="1" t="s">
        <v>41</v>
      </c>
      <c r="F15503" s="1" t="s">
        <v>6794</v>
      </c>
      <c r="G15503">
        <v>0.02</v>
      </c>
      <c r="H15503">
        <v>0</v>
      </c>
      <c r="I15503">
        <v>0</v>
      </c>
      <c r="J15503">
        <v>0</v>
      </c>
      <c r="K15503">
        <v>0.02</v>
      </c>
    </row>
    <row r="15504" spans="1:11" x14ac:dyDescent="0.25">
      <c r="A15504" s="1" t="s">
        <v>27644</v>
      </c>
      <c r="B15504" s="1" t="s">
        <v>11312</v>
      </c>
      <c r="C15504" s="1" t="s">
        <v>109</v>
      </c>
      <c r="D15504" s="16">
        <v>36526</v>
      </c>
      <c r="E15504" s="1" t="s">
        <v>242</v>
      </c>
      <c r="F15504" s="1" t="s">
        <v>824</v>
      </c>
      <c r="G15504">
        <v>0.01</v>
      </c>
      <c r="H15504">
        <v>0.01</v>
      </c>
      <c r="I15504">
        <v>0</v>
      </c>
      <c r="J15504">
        <v>0</v>
      </c>
      <c r="K15504">
        <v>0.02</v>
      </c>
    </row>
    <row r="15505" spans="1:11" x14ac:dyDescent="0.25">
      <c r="A15505" s="1" t="s">
        <v>27645</v>
      </c>
      <c r="B15505" s="1" t="s">
        <v>11313</v>
      </c>
      <c r="C15505" s="1" t="s">
        <v>58</v>
      </c>
      <c r="D15505" s="16">
        <v>39083</v>
      </c>
      <c r="E15505" s="1" t="s">
        <v>93</v>
      </c>
      <c r="F15505" s="1" t="s">
        <v>4373</v>
      </c>
      <c r="G15505">
        <v>0</v>
      </c>
      <c r="H15505">
        <v>0</v>
      </c>
      <c r="I15505">
        <v>0.02</v>
      </c>
      <c r="J15505">
        <v>0</v>
      </c>
      <c r="K15505">
        <v>0.02</v>
      </c>
    </row>
    <row r="15506" spans="1:11" x14ac:dyDescent="0.25">
      <c r="A15506" s="1" t="s">
        <v>27646</v>
      </c>
      <c r="B15506" s="1" t="s">
        <v>11314</v>
      </c>
      <c r="C15506" s="1" t="s">
        <v>49</v>
      </c>
      <c r="D15506" s="16">
        <v>40544</v>
      </c>
      <c r="E15506" s="1" t="s">
        <v>38</v>
      </c>
      <c r="F15506" s="1" t="s">
        <v>7572</v>
      </c>
      <c r="G15506">
        <v>0</v>
      </c>
      <c r="H15506">
        <v>0</v>
      </c>
      <c r="I15506">
        <v>0.02</v>
      </c>
      <c r="J15506">
        <v>0</v>
      </c>
      <c r="K15506">
        <v>0.02</v>
      </c>
    </row>
    <row r="15507" spans="1:11" x14ac:dyDescent="0.25">
      <c r="A15507" s="1" t="s">
        <v>27647</v>
      </c>
      <c r="B15507" s="1" t="s">
        <v>11315</v>
      </c>
      <c r="C15507" s="1" t="s">
        <v>109</v>
      </c>
      <c r="D15507" s="16">
        <v>36526</v>
      </c>
      <c r="E15507" s="1" t="s">
        <v>38</v>
      </c>
      <c r="F15507" s="1" t="s">
        <v>332</v>
      </c>
      <c r="G15507">
        <v>0.01</v>
      </c>
      <c r="H15507">
        <v>0.01</v>
      </c>
      <c r="I15507">
        <v>0</v>
      </c>
      <c r="J15507">
        <v>0</v>
      </c>
      <c r="K15507">
        <v>0.02</v>
      </c>
    </row>
    <row r="15508" spans="1:11" x14ac:dyDescent="0.25">
      <c r="A15508" s="1" t="s">
        <v>27648</v>
      </c>
      <c r="B15508" s="1" t="s">
        <v>11316</v>
      </c>
      <c r="C15508" s="1" t="s">
        <v>157</v>
      </c>
      <c r="D15508" s="16">
        <v>41275</v>
      </c>
      <c r="E15508" s="1" t="s">
        <v>106</v>
      </c>
      <c r="F15508" s="1" t="s">
        <v>6639</v>
      </c>
      <c r="G15508">
        <v>0</v>
      </c>
      <c r="H15508">
        <v>0</v>
      </c>
      <c r="I15508">
        <v>0.02</v>
      </c>
      <c r="J15508">
        <v>0</v>
      </c>
      <c r="K15508">
        <v>0.02</v>
      </c>
    </row>
    <row r="15509" spans="1:11" x14ac:dyDescent="0.25">
      <c r="A15509" s="1" t="s">
        <v>27649</v>
      </c>
      <c r="B15509" s="1" t="s">
        <v>10773</v>
      </c>
      <c r="C15509" s="1" t="s">
        <v>53</v>
      </c>
      <c r="D15509" s="16">
        <v>42370</v>
      </c>
      <c r="E15509" s="1" t="s">
        <v>55</v>
      </c>
      <c r="F15509" s="1" t="s">
        <v>206</v>
      </c>
      <c r="G15509">
        <v>0</v>
      </c>
      <c r="H15509">
        <v>0</v>
      </c>
      <c r="I15509">
        <v>0.02</v>
      </c>
      <c r="J15509">
        <v>0</v>
      </c>
      <c r="K15509">
        <v>0.02</v>
      </c>
    </row>
    <row r="15510" spans="1:11" x14ac:dyDescent="0.25">
      <c r="A15510" s="1" t="s">
        <v>27650</v>
      </c>
      <c r="B15510" s="1" t="s">
        <v>11317</v>
      </c>
      <c r="C15510" s="1" t="s">
        <v>730</v>
      </c>
      <c r="D15510" s="16">
        <v>42370</v>
      </c>
      <c r="E15510" s="1" t="s">
        <v>106</v>
      </c>
      <c r="F15510" s="1" t="s">
        <v>5809</v>
      </c>
      <c r="G15510">
        <v>0</v>
      </c>
      <c r="H15510">
        <v>0</v>
      </c>
      <c r="I15510">
        <v>0.02</v>
      </c>
      <c r="J15510">
        <v>0</v>
      </c>
      <c r="K15510">
        <v>0.02</v>
      </c>
    </row>
    <row r="15511" spans="1:11" x14ac:dyDescent="0.25">
      <c r="A15511" s="1" t="s">
        <v>27651</v>
      </c>
      <c r="B15511" s="1" t="s">
        <v>11318</v>
      </c>
      <c r="C15511" s="1" t="s">
        <v>49</v>
      </c>
      <c r="D15511" s="16">
        <v>40909</v>
      </c>
      <c r="E15511" s="1" t="s">
        <v>55</v>
      </c>
      <c r="F15511" s="1" t="s">
        <v>7572</v>
      </c>
      <c r="G15511">
        <v>0</v>
      </c>
      <c r="H15511">
        <v>0</v>
      </c>
      <c r="I15511">
        <v>0.02</v>
      </c>
      <c r="J15511">
        <v>0</v>
      </c>
      <c r="K15511">
        <v>0.02</v>
      </c>
    </row>
    <row r="15512" spans="1:11" x14ac:dyDescent="0.25">
      <c r="A15512" s="1" t="s">
        <v>27652</v>
      </c>
      <c r="B15512" s="1" t="s">
        <v>11319</v>
      </c>
      <c r="C15512" s="1" t="s">
        <v>144</v>
      </c>
      <c r="D15512" s="16">
        <v>37622</v>
      </c>
      <c r="E15512" s="1" t="s">
        <v>106</v>
      </c>
      <c r="F15512" s="1" t="s">
        <v>117</v>
      </c>
      <c r="G15512">
        <v>0</v>
      </c>
      <c r="H15512">
        <v>0.02</v>
      </c>
      <c r="I15512">
        <v>0</v>
      </c>
      <c r="J15512">
        <v>0</v>
      </c>
      <c r="K15512">
        <v>0.02</v>
      </c>
    </row>
    <row r="15513" spans="1:11" x14ac:dyDescent="0.25">
      <c r="A15513" s="1" t="s">
        <v>27653</v>
      </c>
      <c r="B15513" s="1" t="s">
        <v>11320</v>
      </c>
      <c r="C15513" s="1" t="s">
        <v>157</v>
      </c>
      <c r="D15513" s="16">
        <v>39814</v>
      </c>
      <c r="E15513" s="1" t="s">
        <v>34</v>
      </c>
      <c r="F15513" s="1" t="s">
        <v>5363</v>
      </c>
      <c r="G15513">
        <v>0</v>
      </c>
      <c r="H15513">
        <v>0</v>
      </c>
      <c r="I15513">
        <v>0.02</v>
      </c>
      <c r="J15513">
        <v>0</v>
      </c>
      <c r="K15513">
        <v>0.02</v>
      </c>
    </row>
    <row r="15514" spans="1:11" x14ac:dyDescent="0.25">
      <c r="A15514" s="1" t="s">
        <v>27654</v>
      </c>
      <c r="B15514" s="1" t="s">
        <v>11321</v>
      </c>
      <c r="C15514" s="1" t="s">
        <v>157</v>
      </c>
      <c r="D15514" s="16">
        <v>40909</v>
      </c>
      <c r="E15514" s="1" t="s">
        <v>55</v>
      </c>
      <c r="F15514" s="1" t="s">
        <v>5809</v>
      </c>
      <c r="G15514">
        <v>0</v>
      </c>
      <c r="H15514">
        <v>0</v>
      </c>
      <c r="I15514">
        <v>0.02</v>
      </c>
      <c r="J15514">
        <v>0</v>
      </c>
      <c r="K15514">
        <v>0.02</v>
      </c>
    </row>
    <row r="15515" spans="1:11" x14ac:dyDescent="0.25">
      <c r="A15515" s="1" t="s">
        <v>27655</v>
      </c>
      <c r="B15515" s="1" t="s">
        <v>11322</v>
      </c>
      <c r="C15515" s="1" t="s">
        <v>58</v>
      </c>
      <c r="D15515" s="16">
        <v>39083</v>
      </c>
      <c r="E15515" s="1" t="s">
        <v>27</v>
      </c>
      <c r="F15515" s="1" t="s">
        <v>2334</v>
      </c>
      <c r="G15515">
        <v>0</v>
      </c>
      <c r="H15515">
        <v>0</v>
      </c>
      <c r="I15515">
        <v>0.02</v>
      </c>
      <c r="J15515">
        <v>0</v>
      </c>
      <c r="K15515">
        <v>0.02</v>
      </c>
    </row>
    <row r="15516" spans="1:11" x14ac:dyDescent="0.25">
      <c r="A15516" s="1" t="s">
        <v>27656</v>
      </c>
      <c r="B15516" s="1" t="s">
        <v>11323</v>
      </c>
      <c r="C15516" s="1" t="s">
        <v>58</v>
      </c>
      <c r="D15516" s="16">
        <v>39814</v>
      </c>
      <c r="E15516" s="1" t="s">
        <v>38</v>
      </c>
      <c r="F15516" s="1" t="s">
        <v>1466</v>
      </c>
      <c r="G15516">
        <v>0</v>
      </c>
      <c r="H15516">
        <v>0</v>
      </c>
      <c r="I15516">
        <v>0.02</v>
      </c>
      <c r="J15516">
        <v>0</v>
      </c>
      <c r="K15516">
        <v>0.02</v>
      </c>
    </row>
    <row r="15517" spans="1:11" x14ac:dyDescent="0.25">
      <c r="A15517" s="1" t="s">
        <v>27657</v>
      </c>
      <c r="B15517" s="1" t="s">
        <v>11324</v>
      </c>
      <c r="C15517" s="1" t="s">
        <v>109</v>
      </c>
      <c r="D15517" s="16">
        <v>35431</v>
      </c>
      <c r="E15517" s="1" t="s">
        <v>30</v>
      </c>
      <c r="F15517" s="1" t="s">
        <v>3069</v>
      </c>
      <c r="G15517">
        <v>0.01</v>
      </c>
      <c r="H15517">
        <v>0.01</v>
      </c>
      <c r="I15517">
        <v>0</v>
      </c>
      <c r="J15517">
        <v>0</v>
      </c>
      <c r="K15517">
        <v>0.02</v>
      </c>
    </row>
    <row r="15518" spans="1:11" x14ac:dyDescent="0.25">
      <c r="A15518" s="1" t="s">
        <v>27658</v>
      </c>
      <c r="B15518" s="1" t="s">
        <v>11325</v>
      </c>
      <c r="C15518" s="1" t="s">
        <v>157</v>
      </c>
      <c r="D15518" s="16">
        <v>39814</v>
      </c>
      <c r="E15518" s="1" t="s">
        <v>27</v>
      </c>
      <c r="F15518" s="1" t="s">
        <v>332</v>
      </c>
      <c r="G15518">
        <v>0</v>
      </c>
      <c r="H15518">
        <v>0</v>
      </c>
      <c r="I15518">
        <v>0.02</v>
      </c>
      <c r="J15518">
        <v>0</v>
      </c>
      <c r="K15518">
        <v>0.02</v>
      </c>
    </row>
    <row r="15519" spans="1:11" x14ac:dyDescent="0.25">
      <c r="A15519" s="1" t="s">
        <v>27659</v>
      </c>
      <c r="B15519" s="1" t="s">
        <v>11326</v>
      </c>
      <c r="C15519" s="1" t="s">
        <v>144</v>
      </c>
      <c r="D15519" s="16">
        <v>41275</v>
      </c>
      <c r="E15519" s="1" t="s">
        <v>41</v>
      </c>
      <c r="F15519" s="1" t="s">
        <v>11327</v>
      </c>
      <c r="G15519">
        <v>0</v>
      </c>
      <c r="H15519">
        <v>0.02</v>
      </c>
      <c r="I15519">
        <v>0</v>
      </c>
      <c r="J15519">
        <v>0</v>
      </c>
      <c r="K15519">
        <v>0.02</v>
      </c>
    </row>
    <row r="15520" spans="1:11" x14ac:dyDescent="0.25">
      <c r="A15520" s="1" t="s">
        <v>27660</v>
      </c>
      <c r="B15520" s="1" t="s">
        <v>8845</v>
      </c>
      <c r="C15520" s="1" t="s">
        <v>32</v>
      </c>
      <c r="D15520" s="16">
        <v>39448</v>
      </c>
      <c r="E15520" s="1" t="s">
        <v>21</v>
      </c>
      <c r="F15520" s="1" t="s">
        <v>1354</v>
      </c>
      <c r="G15520">
        <v>0.02</v>
      </c>
      <c r="H15520">
        <v>0</v>
      </c>
      <c r="I15520">
        <v>0</v>
      </c>
      <c r="J15520">
        <v>0</v>
      </c>
      <c r="K15520">
        <v>0.02</v>
      </c>
    </row>
    <row r="15521" spans="1:11" x14ac:dyDescent="0.25">
      <c r="A15521" s="1" t="s">
        <v>27661</v>
      </c>
      <c r="B15521" s="1" t="s">
        <v>11328</v>
      </c>
      <c r="C15521" s="1" t="s">
        <v>58</v>
      </c>
      <c r="D15521" s="16">
        <v>38718</v>
      </c>
      <c r="E15521" s="1" t="s">
        <v>41</v>
      </c>
      <c r="F15521" s="1" t="s">
        <v>4629</v>
      </c>
      <c r="G15521">
        <v>0</v>
      </c>
      <c r="H15521">
        <v>0</v>
      </c>
      <c r="I15521">
        <v>0.02</v>
      </c>
      <c r="J15521">
        <v>0</v>
      </c>
      <c r="K15521">
        <v>0.02</v>
      </c>
    </row>
    <row r="15522" spans="1:11" x14ac:dyDescent="0.25">
      <c r="A15522" s="1" t="s">
        <v>27662</v>
      </c>
      <c r="B15522" s="1" t="s">
        <v>11329</v>
      </c>
      <c r="C15522" s="1" t="s">
        <v>71</v>
      </c>
      <c r="D15522" s="16">
        <v>38718</v>
      </c>
      <c r="E15522" s="1" t="s">
        <v>34</v>
      </c>
      <c r="F15522" s="1" t="s">
        <v>488</v>
      </c>
      <c r="G15522">
        <v>0.01</v>
      </c>
      <c r="H15522">
        <v>0</v>
      </c>
      <c r="I15522">
        <v>0</v>
      </c>
      <c r="J15522">
        <v>0</v>
      </c>
      <c r="K15522">
        <v>0.02</v>
      </c>
    </row>
    <row r="15523" spans="1:11" x14ac:dyDescent="0.25">
      <c r="A15523" s="1" t="s">
        <v>27663</v>
      </c>
      <c r="B15523" s="1" t="s">
        <v>11330</v>
      </c>
      <c r="C15523" s="1" t="s">
        <v>175</v>
      </c>
      <c r="D15523" s="16">
        <v>37622</v>
      </c>
      <c r="E15523" s="1" t="s">
        <v>55</v>
      </c>
      <c r="F15523" s="1" t="s">
        <v>117</v>
      </c>
      <c r="G15523">
        <v>0.01</v>
      </c>
      <c r="H15523">
        <v>0</v>
      </c>
      <c r="I15523">
        <v>0</v>
      </c>
      <c r="J15523">
        <v>0</v>
      </c>
      <c r="K15523">
        <v>0.02</v>
      </c>
    </row>
    <row r="15524" spans="1:11" x14ac:dyDescent="0.25">
      <c r="A15524" s="1" t="s">
        <v>27664</v>
      </c>
      <c r="B15524" s="1" t="s">
        <v>6187</v>
      </c>
      <c r="C15524" s="1" t="s">
        <v>144</v>
      </c>
      <c r="D15524" s="16">
        <v>40544</v>
      </c>
      <c r="E15524" s="1" t="s">
        <v>21</v>
      </c>
      <c r="F15524" s="1" t="s">
        <v>117</v>
      </c>
      <c r="G15524">
        <v>0</v>
      </c>
      <c r="H15524">
        <v>0.01</v>
      </c>
      <c r="I15524">
        <v>0</v>
      </c>
      <c r="J15524">
        <v>0</v>
      </c>
      <c r="K15524">
        <v>0.02</v>
      </c>
    </row>
    <row r="15525" spans="1:11" x14ac:dyDescent="0.25">
      <c r="A15525" s="1" t="s">
        <v>27665</v>
      </c>
      <c r="B15525" s="1" t="s">
        <v>5789</v>
      </c>
      <c r="C15525" s="1" t="s">
        <v>49</v>
      </c>
      <c r="D15525" s="16">
        <v>40544</v>
      </c>
      <c r="E15525" s="1" t="s">
        <v>34</v>
      </c>
      <c r="F15525" s="1" t="s">
        <v>421</v>
      </c>
      <c r="G15525">
        <v>0.01</v>
      </c>
      <c r="H15525">
        <v>0.01</v>
      </c>
      <c r="I15525">
        <v>0</v>
      </c>
      <c r="J15525">
        <v>0</v>
      </c>
      <c r="K15525">
        <v>0.02</v>
      </c>
    </row>
    <row r="15526" spans="1:11" x14ac:dyDescent="0.25">
      <c r="A15526" s="1" t="s">
        <v>27666</v>
      </c>
      <c r="B15526" s="1" t="s">
        <v>11331</v>
      </c>
      <c r="C15526" s="1" t="s">
        <v>32</v>
      </c>
      <c r="D15526" s="16">
        <v>40179</v>
      </c>
      <c r="E15526" s="1" t="s">
        <v>106</v>
      </c>
      <c r="F15526" s="1" t="s">
        <v>2887</v>
      </c>
      <c r="G15526">
        <v>0</v>
      </c>
      <c r="H15526">
        <v>0</v>
      </c>
      <c r="I15526">
        <v>0.02</v>
      </c>
      <c r="J15526">
        <v>0</v>
      </c>
      <c r="K15526">
        <v>0.02</v>
      </c>
    </row>
    <row r="15527" spans="1:11" x14ac:dyDescent="0.25">
      <c r="A15527" s="1" t="s">
        <v>27667</v>
      </c>
      <c r="B15527" s="1" t="s">
        <v>11332</v>
      </c>
      <c r="C15527" s="1" t="s">
        <v>71</v>
      </c>
      <c r="D15527" s="16">
        <v>38718</v>
      </c>
      <c r="E15527" s="1" t="s">
        <v>55</v>
      </c>
      <c r="F15527" s="1" t="s">
        <v>214</v>
      </c>
      <c r="G15527">
        <v>0.01</v>
      </c>
      <c r="H15527">
        <v>0</v>
      </c>
      <c r="I15527">
        <v>0</v>
      </c>
      <c r="J15527">
        <v>0</v>
      </c>
      <c r="K15527">
        <v>0.02</v>
      </c>
    </row>
    <row r="15528" spans="1:11" x14ac:dyDescent="0.25">
      <c r="A15528" s="1" t="s">
        <v>27668</v>
      </c>
      <c r="B15528" s="1" t="s">
        <v>11333</v>
      </c>
      <c r="C15528" s="1" t="s">
        <v>58</v>
      </c>
      <c r="D15528" s="16">
        <v>39448</v>
      </c>
      <c r="E15528" s="1" t="s">
        <v>106</v>
      </c>
      <c r="F15528" s="1" t="s">
        <v>7541</v>
      </c>
      <c r="G15528">
        <v>0</v>
      </c>
      <c r="H15528">
        <v>0</v>
      </c>
      <c r="I15528">
        <v>0.02</v>
      </c>
      <c r="J15528">
        <v>0</v>
      </c>
      <c r="K15528">
        <v>0.02</v>
      </c>
    </row>
    <row r="15529" spans="1:11" x14ac:dyDescent="0.25">
      <c r="A15529" s="1" t="s">
        <v>27669</v>
      </c>
      <c r="B15529" s="1" t="s">
        <v>11334</v>
      </c>
      <c r="C15529" s="1" t="s">
        <v>58</v>
      </c>
      <c r="D15529" s="16">
        <v>38718</v>
      </c>
      <c r="E15529" s="1" t="s">
        <v>106</v>
      </c>
      <c r="F15529" s="1" t="s">
        <v>1661</v>
      </c>
      <c r="G15529">
        <v>0</v>
      </c>
      <c r="H15529">
        <v>0</v>
      </c>
      <c r="I15529">
        <v>0.02</v>
      </c>
      <c r="J15529">
        <v>0</v>
      </c>
      <c r="K15529">
        <v>0.02</v>
      </c>
    </row>
    <row r="15530" spans="1:11" x14ac:dyDescent="0.25">
      <c r="A15530" s="1" t="s">
        <v>27670</v>
      </c>
      <c r="B15530" s="1" t="s">
        <v>9589</v>
      </c>
      <c r="C15530" s="1" t="s">
        <v>139</v>
      </c>
      <c r="D15530" s="16">
        <v>38718</v>
      </c>
      <c r="E15530" s="1" t="s">
        <v>14</v>
      </c>
      <c r="F15530" s="1" t="s">
        <v>136</v>
      </c>
      <c r="G15530">
        <v>0.01</v>
      </c>
      <c r="H15530">
        <v>0</v>
      </c>
      <c r="I15530">
        <v>0</v>
      </c>
      <c r="J15530">
        <v>0</v>
      </c>
      <c r="K15530">
        <v>0.02</v>
      </c>
    </row>
    <row r="15531" spans="1:11" x14ac:dyDescent="0.25">
      <c r="A15531" s="1" t="s">
        <v>27671</v>
      </c>
      <c r="B15531" s="1" t="s">
        <v>7049</v>
      </c>
      <c r="C15531" s="1" t="s">
        <v>49</v>
      </c>
      <c r="D15531" s="16">
        <v>40909</v>
      </c>
      <c r="E15531" s="1" t="s">
        <v>55</v>
      </c>
      <c r="F15531" s="1" t="s">
        <v>117</v>
      </c>
      <c r="G15531">
        <v>0.02</v>
      </c>
      <c r="H15531">
        <v>0</v>
      </c>
      <c r="I15531">
        <v>0</v>
      </c>
      <c r="J15531">
        <v>0</v>
      </c>
      <c r="K15531">
        <v>0.02</v>
      </c>
    </row>
    <row r="15532" spans="1:11" x14ac:dyDescent="0.25">
      <c r="A15532" s="1" t="s">
        <v>27672</v>
      </c>
      <c r="B15532" s="1" t="s">
        <v>11335</v>
      </c>
      <c r="C15532" s="1" t="s">
        <v>12</v>
      </c>
      <c r="D15532" s="16">
        <v>40179</v>
      </c>
      <c r="E15532" s="1" t="s">
        <v>14</v>
      </c>
      <c r="F15532" s="1" t="s">
        <v>2904</v>
      </c>
      <c r="G15532">
        <v>0.02</v>
      </c>
      <c r="H15532">
        <v>0</v>
      </c>
      <c r="I15532">
        <v>0</v>
      </c>
      <c r="J15532">
        <v>0</v>
      </c>
      <c r="K15532">
        <v>0.02</v>
      </c>
    </row>
    <row r="15533" spans="1:11" x14ac:dyDescent="0.25">
      <c r="A15533" s="1" t="s">
        <v>27673</v>
      </c>
      <c r="B15533" s="1" t="s">
        <v>11287</v>
      </c>
      <c r="C15533" s="1" t="s">
        <v>53</v>
      </c>
      <c r="D15533" s="16">
        <v>42005</v>
      </c>
      <c r="E15533" s="1" t="s">
        <v>55</v>
      </c>
      <c r="F15533" s="1" t="s">
        <v>1008</v>
      </c>
      <c r="G15533">
        <v>0</v>
      </c>
      <c r="H15533">
        <v>0</v>
      </c>
      <c r="I15533">
        <v>0.02</v>
      </c>
      <c r="J15533">
        <v>0</v>
      </c>
      <c r="K15533">
        <v>0.02</v>
      </c>
    </row>
    <row r="15534" spans="1:11" x14ac:dyDescent="0.25">
      <c r="A15534" s="1" t="s">
        <v>27674</v>
      </c>
      <c r="B15534" s="1" t="s">
        <v>7579</v>
      </c>
      <c r="C15534" s="1" t="s">
        <v>177</v>
      </c>
      <c r="D15534" s="16">
        <v>41640</v>
      </c>
      <c r="E15534" s="1" t="s">
        <v>55</v>
      </c>
      <c r="F15534" s="1" t="s">
        <v>332</v>
      </c>
      <c r="G15534">
        <v>0</v>
      </c>
      <c r="H15534">
        <v>0</v>
      </c>
      <c r="I15534">
        <v>0.02</v>
      </c>
      <c r="J15534">
        <v>0</v>
      </c>
      <c r="K15534">
        <v>0.02</v>
      </c>
    </row>
    <row r="15535" spans="1:11" x14ac:dyDescent="0.25">
      <c r="A15535" s="1" t="s">
        <v>27675</v>
      </c>
      <c r="B15535" s="1" t="s">
        <v>11336</v>
      </c>
      <c r="C15535" s="1" t="s">
        <v>71</v>
      </c>
      <c r="D15535" s="16">
        <v>38718</v>
      </c>
      <c r="E15535" s="1" t="s">
        <v>34</v>
      </c>
      <c r="F15535" s="1" t="s">
        <v>345</v>
      </c>
      <c r="G15535">
        <v>0.01</v>
      </c>
      <c r="H15535">
        <v>0</v>
      </c>
      <c r="I15535">
        <v>0</v>
      </c>
      <c r="J15535">
        <v>0</v>
      </c>
      <c r="K15535">
        <v>0.02</v>
      </c>
    </row>
    <row r="15536" spans="1:11" x14ac:dyDescent="0.25">
      <c r="A15536" s="1" t="s">
        <v>27676</v>
      </c>
      <c r="B15536" s="1" t="s">
        <v>9147</v>
      </c>
      <c r="C15536" s="1" t="s">
        <v>139</v>
      </c>
      <c r="D15536" s="16">
        <v>38718</v>
      </c>
      <c r="E15536" s="1" t="s">
        <v>38</v>
      </c>
      <c r="F15536" s="1" t="s">
        <v>253</v>
      </c>
      <c r="G15536">
        <v>0.01</v>
      </c>
      <c r="H15536">
        <v>0</v>
      </c>
      <c r="I15536">
        <v>0</v>
      </c>
      <c r="J15536">
        <v>0</v>
      </c>
      <c r="K15536">
        <v>0.02</v>
      </c>
    </row>
    <row r="15537" spans="1:11" x14ac:dyDescent="0.25">
      <c r="A15537" s="1" t="s">
        <v>27677</v>
      </c>
      <c r="B15537" s="1" t="s">
        <v>11337</v>
      </c>
      <c r="C15537" s="1" t="s">
        <v>6751</v>
      </c>
      <c r="D15537" s="16">
        <v>34700</v>
      </c>
      <c r="E15537" s="1" t="s">
        <v>38</v>
      </c>
      <c r="F15537" s="1" t="s">
        <v>1184</v>
      </c>
      <c r="G15537">
        <v>0</v>
      </c>
      <c r="H15537">
        <v>0</v>
      </c>
      <c r="I15537">
        <v>0.02</v>
      </c>
      <c r="J15537">
        <v>0</v>
      </c>
      <c r="K15537">
        <v>0.02</v>
      </c>
    </row>
    <row r="15538" spans="1:11" x14ac:dyDescent="0.25">
      <c r="A15538" s="1" t="s">
        <v>27678</v>
      </c>
      <c r="B15538" s="1" t="s">
        <v>11338</v>
      </c>
      <c r="C15538" s="1" t="s">
        <v>58</v>
      </c>
      <c r="D15538" s="16">
        <v>39083</v>
      </c>
      <c r="E15538" s="1" t="s">
        <v>55</v>
      </c>
      <c r="F15538" s="1" t="s">
        <v>4373</v>
      </c>
      <c r="G15538">
        <v>0</v>
      </c>
      <c r="H15538">
        <v>0</v>
      </c>
      <c r="I15538">
        <v>0.02</v>
      </c>
      <c r="J15538">
        <v>0</v>
      </c>
      <c r="K15538">
        <v>0.02</v>
      </c>
    </row>
    <row r="15539" spans="1:11" x14ac:dyDescent="0.25">
      <c r="A15539" s="1" t="s">
        <v>27679</v>
      </c>
      <c r="B15539" s="1" t="s">
        <v>11339</v>
      </c>
      <c r="C15539" s="1" t="s">
        <v>71</v>
      </c>
      <c r="D15539" s="16">
        <v>37257</v>
      </c>
      <c r="E15539" s="1" t="s">
        <v>55</v>
      </c>
      <c r="F15539" s="1" t="s">
        <v>117</v>
      </c>
      <c r="G15539">
        <v>0.01</v>
      </c>
      <c r="H15539">
        <v>0</v>
      </c>
      <c r="I15539">
        <v>0</v>
      </c>
      <c r="J15539">
        <v>0</v>
      </c>
      <c r="K15539">
        <v>0.02</v>
      </c>
    </row>
    <row r="15540" spans="1:11" x14ac:dyDescent="0.25">
      <c r="A15540" s="1" t="s">
        <v>27680</v>
      </c>
      <c r="B15540" s="1" t="s">
        <v>11340</v>
      </c>
      <c r="C15540" s="1" t="s">
        <v>58</v>
      </c>
      <c r="D15540" s="16">
        <v>39083</v>
      </c>
      <c r="E15540" s="1" t="s">
        <v>41</v>
      </c>
      <c r="F15540" s="1" t="s">
        <v>214</v>
      </c>
      <c r="G15540">
        <v>0</v>
      </c>
      <c r="H15540">
        <v>0</v>
      </c>
      <c r="I15540">
        <v>0.02</v>
      </c>
      <c r="J15540">
        <v>0</v>
      </c>
      <c r="K15540">
        <v>0.02</v>
      </c>
    </row>
    <row r="15541" spans="1:11" x14ac:dyDescent="0.25">
      <c r="A15541" s="1" t="s">
        <v>27681</v>
      </c>
      <c r="B15541" s="1" t="s">
        <v>11341</v>
      </c>
      <c r="C15541" s="1" t="s">
        <v>86</v>
      </c>
      <c r="D15541" s="16">
        <v>42005</v>
      </c>
      <c r="E15541" s="1" t="s">
        <v>30</v>
      </c>
      <c r="F15541" s="1" t="s">
        <v>11025</v>
      </c>
      <c r="G15541">
        <v>0</v>
      </c>
      <c r="H15541">
        <v>0.02</v>
      </c>
      <c r="I15541">
        <v>0</v>
      </c>
      <c r="J15541">
        <v>0</v>
      </c>
      <c r="K15541">
        <v>0.02</v>
      </c>
    </row>
    <row r="15542" spans="1:11" x14ac:dyDescent="0.25">
      <c r="A15542" s="1" t="s">
        <v>27682</v>
      </c>
      <c r="B15542" s="1" t="s">
        <v>11342</v>
      </c>
      <c r="C15542" s="1" t="s">
        <v>109</v>
      </c>
      <c r="D15542" s="16">
        <v>35431</v>
      </c>
      <c r="E15542" s="1" t="s">
        <v>55</v>
      </c>
      <c r="F15542" s="1" t="s">
        <v>453</v>
      </c>
      <c r="G15542">
        <v>0.01</v>
      </c>
      <c r="H15542">
        <v>0.01</v>
      </c>
      <c r="I15542">
        <v>0</v>
      </c>
      <c r="J15542">
        <v>0</v>
      </c>
      <c r="K15542">
        <v>0.02</v>
      </c>
    </row>
    <row r="15543" spans="1:11" x14ac:dyDescent="0.25">
      <c r="A15543" s="1" t="s">
        <v>27683</v>
      </c>
      <c r="B15543" s="1" t="s">
        <v>4918</v>
      </c>
      <c r="C15543" s="1" t="s">
        <v>144</v>
      </c>
      <c r="D15543" s="16">
        <v>39448</v>
      </c>
      <c r="E15543" s="1" t="s">
        <v>38</v>
      </c>
      <c r="F15543" s="1" t="s">
        <v>155</v>
      </c>
      <c r="G15543">
        <v>0</v>
      </c>
      <c r="H15543">
        <v>0.01</v>
      </c>
      <c r="I15543">
        <v>0</v>
      </c>
      <c r="J15543">
        <v>0</v>
      </c>
      <c r="K15543">
        <v>0.02</v>
      </c>
    </row>
    <row r="15544" spans="1:11" x14ac:dyDescent="0.25">
      <c r="A15544" s="1" t="s">
        <v>27684</v>
      </c>
      <c r="B15544" s="1" t="s">
        <v>11343</v>
      </c>
      <c r="C15544" s="1" t="s">
        <v>157</v>
      </c>
      <c r="D15544" s="16">
        <v>39083</v>
      </c>
      <c r="E15544" s="1" t="s">
        <v>106</v>
      </c>
      <c r="F15544" s="1" t="s">
        <v>9422</v>
      </c>
      <c r="G15544">
        <v>0</v>
      </c>
      <c r="H15544">
        <v>0</v>
      </c>
      <c r="I15544">
        <v>0.02</v>
      </c>
      <c r="J15544">
        <v>0</v>
      </c>
      <c r="K15544">
        <v>0.02</v>
      </c>
    </row>
    <row r="15545" spans="1:11" x14ac:dyDescent="0.25">
      <c r="A15545" s="1" t="s">
        <v>27685</v>
      </c>
      <c r="B15545" s="1" t="s">
        <v>11344</v>
      </c>
      <c r="C15545" s="1" t="s">
        <v>84</v>
      </c>
      <c r="D15545" s="16">
        <v>40909</v>
      </c>
      <c r="E15545" s="1" t="s">
        <v>55</v>
      </c>
      <c r="F15545" s="1" t="s">
        <v>2494</v>
      </c>
      <c r="G15545">
        <v>0</v>
      </c>
      <c r="H15545">
        <v>0</v>
      </c>
      <c r="I15545">
        <v>0.02</v>
      </c>
      <c r="J15545">
        <v>0</v>
      </c>
      <c r="K15545">
        <v>0.02</v>
      </c>
    </row>
    <row r="15546" spans="1:11" x14ac:dyDescent="0.25">
      <c r="A15546" s="1" t="s">
        <v>27686</v>
      </c>
      <c r="B15546" s="1" t="s">
        <v>11345</v>
      </c>
      <c r="C15546" s="1" t="s">
        <v>32</v>
      </c>
      <c r="D15546" s="16">
        <v>38718</v>
      </c>
      <c r="E15546" s="1" t="s">
        <v>34</v>
      </c>
      <c r="F15546" s="1" t="s">
        <v>1286</v>
      </c>
      <c r="G15546">
        <v>0</v>
      </c>
      <c r="H15546">
        <v>0</v>
      </c>
      <c r="I15546">
        <v>0.02</v>
      </c>
      <c r="J15546">
        <v>0</v>
      </c>
      <c r="K15546">
        <v>0.02</v>
      </c>
    </row>
    <row r="15547" spans="1:11" x14ac:dyDescent="0.25">
      <c r="A15547" s="1" t="s">
        <v>27687</v>
      </c>
      <c r="B15547" s="1" t="s">
        <v>11346</v>
      </c>
      <c r="C15547" s="1" t="s">
        <v>58</v>
      </c>
      <c r="D15547" s="16">
        <v>39083</v>
      </c>
      <c r="E15547" s="1" t="s">
        <v>41</v>
      </c>
      <c r="F15547" s="1" t="s">
        <v>214</v>
      </c>
      <c r="G15547">
        <v>0</v>
      </c>
      <c r="H15547">
        <v>0</v>
      </c>
      <c r="I15547">
        <v>0.02</v>
      </c>
      <c r="J15547">
        <v>0</v>
      </c>
      <c r="K15547">
        <v>0.02</v>
      </c>
    </row>
    <row r="15548" spans="1:11" x14ac:dyDescent="0.25">
      <c r="A15548" s="1" t="s">
        <v>27688</v>
      </c>
      <c r="B15548" s="1" t="s">
        <v>11347</v>
      </c>
      <c r="C15548" s="1" t="s">
        <v>139</v>
      </c>
      <c r="D15548" s="16">
        <v>37622</v>
      </c>
      <c r="E15548" s="1" t="s">
        <v>106</v>
      </c>
      <c r="F15548" s="1" t="s">
        <v>421</v>
      </c>
      <c r="G15548">
        <v>0.01</v>
      </c>
      <c r="H15548">
        <v>0</v>
      </c>
      <c r="I15548">
        <v>0</v>
      </c>
      <c r="J15548">
        <v>0</v>
      </c>
      <c r="K15548">
        <v>0.02</v>
      </c>
    </row>
    <row r="15549" spans="1:11" x14ac:dyDescent="0.25">
      <c r="A15549" s="1" t="s">
        <v>27689</v>
      </c>
      <c r="B15549" s="1" t="s">
        <v>11348</v>
      </c>
      <c r="C15549" s="1" t="s">
        <v>32</v>
      </c>
      <c r="D15549" s="16">
        <v>39814</v>
      </c>
      <c r="E15549" s="1" t="s">
        <v>34</v>
      </c>
      <c r="F15549" s="1" t="s">
        <v>8825</v>
      </c>
      <c r="G15549">
        <v>0.02</v>
      </c>
      <c r="H15549">
        <v>0</v>
      </c>
      <c r="I15549">
        <v>0</v>
      </c>
      <c r="J15549">
        <v>0</v>
      </c>
      <c r="K15549">
        <v>0.02</v>
      </c>
    </row>
    <row r="15550" spans="1:11" x14ac:dyDescent="0.25">
      <c r="A15550" s="1" t="s">
        <v>27690</v>
      </c>
      <c r="B15550" s="1" t="s">
        <v>11349</v>
      </c>
      <c r="C15550" s="1" t="s">
        <v>12</v>
      </c>
      <c r="D15550" s="16">
        <v>40179</v>
      </c>
      <c r="E15550" s="1" t="s">
        <v>38</v>
      </c>
      <c r="F15550" s="1" t="s">
        <v>915</v>
      </c>
      <c r="G15550">
        <v>0.01</v>
      </c>
      <c r="H15550">
        <v>0.01</v>
      </c>
      <c r="I15550">
        <v>0</v>
      </c>
      <c r="J15550">
        <v>0</v>
      </c>
      <c r="K15550">
        <v>0.02</v>
      </c>
    </row>
    <row r="15551" spans="1:11" x14ac:dyDescent="0.25">
      <c r="A15551" s="1" t="s">
        <v>27691</v>
      </c>
      <c r="B15551" s="1" t="s">
        <v>11350</v>
      </c>
      <c r="C15551" s="1" t="s">
        <v>157</v>
      </c>
      <c r="D15551" s="16">
        <v>40179</v>
      </c>
      <c r="E15551" s="1" t="s">
        <v>106</v>
      </c>
      <c r="F15551" s="1" t="s">
        <v>5809</v>
      </c>
      <c r="G15551">
        <v>0</v>
      </c>
      <c r="H15551">
        <v>0</v>
      </c>
      <c r="I15551">
        <v>0.02</v>
      </c>
      <c r="J15551">
        <v>0</v>
      </c>
      <c r="K15551">
        <v>0.02</v>
      </c>
    </row>
    <row r="15552" spans="1:11" x14ac:dyDescent="0.25">
      <c r="A15552" s="1" t="s">
        <v>27692</v>
      </c>
      <c r="B15552" s="1" t="s">
        <v>11351</v>
      </c>
      <c r="C15552" s="1" t="s">
        <v>157</v>
      </c>
      <c r="D15552" s="16">
        <v>40179</v>
      </c>
      <c r="E15552" s="1" t="s">
        <v>106</v>
      </c>
      <c r="F15552" s="1" t="s">
        <v>5809</v>
      </c>
      <c r="G15552">
        <v>0</v>
      </c>
      <c r="H15552">
        <v>0</v>
      </c>
      <c r="I15552">
        <v>0.02</v>
      </c>
      <c r="J15552">
        <v>0</v>
      </c>
      <c r="K15552">
        <v>0.02</v>
      </c>
    </row>
    <row r="15553" spans="1:11" x14ac:dyDescent="0.25">
      <c r="A15553" s="1" t="s">
        <v>27693</v>
      </c>
      <c r="B15553" s="1" t="s">
        <v>11352</v>
      </c>
      <c r="C15553" s="1" t="s">
        <v>58</v>
      </c>
      <c r="D15553" s="16">
        <v>39083</v>
      </c>
      <c r="E15553" s="1" t="s">
        <v>242</v>
      </c>
      <c r="F15553" s="1" t="s">
        <v>214</v>
      </c>
      <c r="G15553">
        <v>0</v>
      </c>
      <c r="H15553">
        <v>0</v>
      </c>
      <c r="I15553">
        <v>0.02</v>
      </c>
      <c r="J15553">
        <v>0</v>
      </c>
      <c r="K15553">
        <v>0.02</v>
      </c>
    </row>
    <row r="15554" spans="1:11" x14ac:dyDescent="0.25">
      <c r="A15554" s="1" t="s">
        <v>27694</v>
      </c>
      <c r="B15554" s="1" t="s">
        <v>10925</v>
      </c>
      <c r="C15554" s="1" t="s">
        <v>157</v>
      </c>
      <c r="D15554" s="16">
        <v>40179</v>
      </c>
      <c r="E15554" s="1" t="s">
        <v>106</v>
      </c>
      <c r="F15554" s="1" t="s">
        <v>7541</v>
      </c>
      <c r="G15554">
        <v>0</v>
      </c>
      <c r="H15554">
        <v>0</v>
      </c>
      <c r="I15554">
        <v>0.02</v>
      </c>
      <c r="J15554">
        <v>0</v>
      </c>
      <c r="K15554">
        <v>0.02</v>
      </c>
    </row>
    <row r="15555" spans="1:11" x14ac:dyDescent="0.25">
      <c r="A15555" s="1" t="s">
        <v>27695</v>
      </c>
      <c r="B15555" s="1" t="s">
        <v>11353</v>
      </c>
      <c r="C15555" s="1" t="s">
        <v>5000</v>
      </c>
      <c r="D15555" s="16">
        <v>34700</v>
      </c>
      <c r="E15555" s="1" t="s">
        <v>14</v>
      </c>
      <c r="F15555" s="1" t="s">
        <v>11354</v>
      </c>
      <c r="G15555">
        <v>0</v>
      </c>
      <c r="H15555">
        <v>0</v>
      </c>
      <c r="I15555">
        <v>0.02</v>
      </c>
      <c r="J15555">
        <v>0</v>
      </c>
      <c r="K15555">
        <v>0.02</v>
      </c>
    </row>
    <row r="15556" spans="1:11" x14ac:dyDescent="0.25">
      <c r="A15556" s="1" t="s">
        <v>27696</v>
      </c>
      <c r="B15556" s="1" t="s">
        <v>11355</v>
      </c>
      <c r="C15556" s="1" t="s">
        <v>730</v>
      </c>
      <c r="D15556" s="16">
        <v>42005</v>
      </c>
      <c r="E15556" s="1" t="s">
        <v>106</v>
      </c>
      <c r="F15556" s="1" t="s">
        <v>10470</v>
      </c>
      <c r="G15556">
        <v>0</v>
      </c>
      <c r="H15556">
        <v>0</v>
      </c>
      <c r="I15556">
        <v>0.02</v>
      </c>
      <c r="J15556">
        <v>0</v>
      </c>
      <c r="K15556">
        <v>0.02</v>
      </c>
    </row>
    <row r="15557" spans="1:11" x14ac:dyDescent="0.25">
      <c r="A15557" s="1" t="s">
        <v>27697</v>
      </c>
      <c r="B15557" s="1" t="s">
        <v>11356</v>
      </c>
      <c r="C15557" s="1" t="s">
        <v>84</v>
      </c>
      <c r="D15557" s="16">
        <v>40909</v>
      </c>
      <c r="E15557" s="1" t="s">
        <v>55</v>
      </c>
      <c r="F15557" s="1" t="s">
        <v>332</v>
      </c>
      <c r="G15557">
        <v>0</v>
      </c>
      <c r="H15557">
        <v>0</v>
      </c>
      <c r="I15557">
        <v>0.02</v>
      </c>
      <c r="J15557">
        <v>0</v>
      </c>
      <c r="K15557">
        <v>0.02</v>
      </c>
    </row>
    <row r="15558" spans="1:11" x14ac:dyDescent="0.25">
      <c r="A15558" s="1" t="s">
        <v>27698</v>
      </c>
      <c r="B15558" s="1" t="s">
        <v>11357</v>
      </c>
      <c r="C15558" s="1" t="s">
        <v>32</v>
      </c>
      <c r="D15558" s="16">
        <v>38718</v>
      </c>
      <c r="E15558" s="1" t="s">
        <v>34</v>
      </c>
      <c r="F15558" s="1" t="s">
        <v>332</v>
      </c>
      <c r="G15558">
        <v>0</v>
      </c>
      <c r="H15558">
        <v>0</v>
      </c>
      <c r="I15558">
        <v>0.02</v>
      </c>
      <c r="J15558">
        <v>0</v>
      </c>
      <c r="K15558">
        <v>0.02</v>
      </c>
    </row>
    <row r="15559" spans="1:11" x14ac:dyDescent="0.25">
      <c r="A15559" s="1" t="s">
        <v>27699</v>
      </c>
      <c r="B15559" s="1" t="s">
        <v>11358</v>
      </c>
      <c r="C15559" s="1" t="s">
        <v>730</v>
      </c>
      <c r="D15559" s="16">
        <v>42005</v>
      </c>
      <c r="E15559" s="1" t="s">
        <v>106</v>
      </c>
      <c r="F15559" s="1" t="s">
        <v>9422</v>
      </c>
      <c r="G15559">
        <v>0</v>
      </c>
      <c r="H15559">
        <v>0</v>
      </c>
      <c r="I15559">
        <v>0.02</v>
      </c>
      <c r="J15559">
        <v>0</v>
      </c>
      <c r="K15559">
        <v>0.02</v>
      </c>
    </row>
    <row r="15560" spans="1:11" x14ac:dyDescent="0.25">
      <c r="A15560" s="1" t="s">
        <v>27700</v>
      </c>
      <c r="B15560" s="1" t="s">
        <v>11359</v>
      </c>
      <c r="C15560" s="1" t="s">
        <v>32</v>
      </c>
      <c r="D15560" s="16">
        <v>39083</v>
      </c>
      <c r="E15560" s="1" t="s">
        <v>2</v>
      </c>
      <c r="F15560" s="1" t="s">
        <v>1903</v>
      </c>
      <c r="G15560">
        <v>0.01</v>
      </c>
      <c r="H15560">
        <v>0</v>
      </c>
      <c r="I15560">
        <v>0</v>
      </c>
      <c r="J15560">
        <v>0</v>
      </c>
      <c r="K15560">
        <v>0.02</v>
      </c>
    </row>
    <row r="15561" spans="1:11" x14ac:dyDescent="0.25">
      <c r="A15561" s="1" t="s">
        <v>27701</v>
      </c>
      <c r="B15561" s="1" t="s">
        <v>11360</v>
      </c>
      <c r="C15561" s="1" t="s">
        <v>12</v>
      </c>
      <c r="D15561" s="16">
        <v>40544</v>
      </c>
      <c r="E15561" s="1" t="s">
        <v>27</v>
      </c>
      <c r="F15561" s="1" t="s">
        <v>2887</v>
      </c>
      <c r="G15561">
        <v>0</v>
      </c>
      <c r="H15561">
        <v>0</v>
      </c>
      <c r="I15561">
        <v>0.02</v>
      </c>
      <c r="J15561">
        <v>0</v>
      </c>
      <c r="K15561">
        <v>0.02</v>
      </c>
    </row>
    <row r="15562" spans="1:11" x14ac:dyDescent="0.25">
      <c r="A15562" s="1" t="s">
        <v>27702</v>
      </c>
      <c r="B15562" s="1" t="s">
        <v>11361</v>
      </c>
      <c r="C15562" s="1" t="s">
        <v>53</v>
      </c>
      <c r="D15562" s="16">
        <v>42005</v>
      </c>
      <c r="E15562" s="1" t="s">
        <v>55</v>
      </c>
      <c r="F15562" s="1" t="s">
        <v>4571</v>
      </c>
      <c r="G15562">
        <v>0</v>
      </c>
      <c r="H15562">
        <v>0</v>
      </c>
      <c r="I15562">
        <v>0.02</v>
      </c>
      <c r="J15562">
        <v>0</v>
      </c>
      <c r="K15562">
        <v>0.02</v>
      </c>
    </row>
    <row r="15563" spans="1:11" x14ac:dyDescent="0.25">
      <c r="A15563" s="1" t="s">
        <v>27703</v>
      </c>
      <c r="B15563" s="1" t="s">
        <v>11362</v>
      </c>
      <c r="C15563" s="1" t="s">
        <v>730</v>
      </c>
      <c r="D15563" s="16">
        <v>42005</v>
      </c>
      <c r="E15563" s="1" t="s">
        <v>55</v>
      </c>
      <c r="F15563" s="1" t="s">
        <v>7541</v>
      </c>
      <c r="G15563">
        <v>0</v>
      </c>
      <c r="H15563">
        <v>0</v>
      </c>
      <c r="I15563">
        <v>0.02</v>
      </c>
      <c r="J15563">
        <v>0</v>
      </c>
      <c r="K15563">
        <v>0.02</v>
      </c>
    </row>
    <row r="15564" spans="1:11" x14ac:dyDescent="0.25">
      <c r="A15564" s="1" t="s">
        <v>27704</v>
      </c>
      <c r="B15564" s="1" t="s">
        <v>11363</v>
      </c>
      <c r="C15564" s="1" t="s">
        <v>71</v>
      </c>
      <c r="D15564" s="16">
        <v>37987</v>
      </c>
      <c r="E15564" s="1" t="s">
        <v>106</v>
      </c>
      <c r="F15564" s="1" t="s">
        <v>292</v>
      </c>
      <c r="G15564">
        <v>0.01</v>
      </c>
      <c r="H15564">
        <v>0</v>
      </c>
      <c r="I15564">
        <v>0</v>
      </c>
      <c r="J15564">
        <v>0</v>
      </c>
      <c r="K15564">
        <v>0.02</v>
      </c>
    </row>
    <row r="15565" spans="1:11" x14ac:dyDescent="0.25">
      <c r="A15565" s="1" t="s">
        <v>27705</v>
      </c>
      <c r="B15565" s="1" t="s">
        <v>11364</v>
      </c>
      <c r="C15565" s="1" t="s">
        <v>144</v>
      </c>
      <c r="D15565" s="16">
        <v>40179</v>
      </c>
      <c r="E15565" s="1" t="s">
        <v>14</v>
      </c>
      <c r="F15565" s="1" t="s">
        <v>1449</v>
      </c>
      <c r="G15565">
        <v>0</v>
      </c>
      <c r="H15565">
        <v>0.01</v>
      </c>
      <c r="I15565">
        <v>0</v>
      </c>
      <c r="J15565">
        <v>0</v>
      </c>
      <c r="K15565">
        <v>0.02</v>
      </c>
    </row>
    <row r="15566" spans="1:11" x14ac:dyDescent="0.25">
      <c r="A15566" s="1" t="s">
        <v>27706</v>
      </c>
      <c r="B15566" s="1" t="s">
        <v>11365</v>
      </c>
      <c r="C15566" s="1" t="s">
        <v>157</v>
      </c>
      <c r="D15566" s="16">
        <v>40179</v>
      </c>
      <c r="E15566" s="1" t="s">
        <v>106</v>
      </c>
      <c r="F15566" s="1" t="s">
        <v>915</v>
      </c>
      <c r="G15566">
        <v>0</v>
      </c>
      <c r="H15566">
        <v>0</v>
      </c>
      <c r="I15566">
        <v>0.02</v>
      </c>
      <c r="J15566">
        <v>0</v>
      </c>
      <c r="K15566">
        <v>0.02</v>
      </c>
    </row>
    <row r="15567" spans="1:11" x14ac:dyDescent="0.25">
      <c r="A15567" s="1" t="s">
        <v>27707</v>
      </c>
      <c r="B15567" s="1" t="s">
        <v>11366</v>
      </c>
      <c r="C15567" s="1" t="s">
        <v>144</v>
      </c>
      <c r="D15567" s="16">
        <v>39448</v>
      </c>
      <c r="E15567" s="1" t="s">
        <v>27</v>
      </c>
      <c r="F15567" s="1" t="s">
        <v>1867</v>
      </c>
      <c r="G15567">
        <v>0</v>
      </c>
      <c r="H15567">
        <v>0.01</v>
      </c>
      <c r="I15567">
        <v>0</v>
      </c>
      <c r="J15567">
        <v>0</v>
      </c>
      <c r="K15567">
        <v>0.02</v>
      </c>
    </row>
    <row r="15568" spans="1:11" x14ac:dyDescent="0.25">
      <c r="A15568" s="1" t="s">
        <v>27708</v>
      </c>
      <c r="B15568" s="1" t="s">
        <v>11367</v>
      </c>
      <c r="C15568" s="1" t="s">
        <v>53</v>
      </c>
      <c r="D15568" s="16">
        <v>42370</v>
      </c>
      <c r="E15568" s="1" t="s">
        <v>34</v>
      </c>
      <c r="F15568" s="1" t="s">
        <v>332</v>
      </c>
      <c r="G15568">
        <v>0</v>
      </c>
      <c r="H15568">
        <v>0</v>
      </c>
      <c r="I15568">
        <v>0.02</v>
      </c>
      <c r="J15568">
        <v>0</v>
      </c>
      <c r="K15568">
        <v>0.02</v>
      </c>
    </row>
    <row r="15569" spans="1:11" x14ac:dyDescent="0.25">
      <c r="A15569" s="1" t="s">
        <v>27709</v>
      </c>
      <c r="B15569" s="1" t="s">
        <v>11368</v>
      </c>
      <c r="C15569" s="1" t="s">
        <v>12</v>
      </c>
      <c r="D15569" s="16">
        <v>39814</v>
      </c>
      <c r="E15569" s="1" t="s">
        <v>41</v>
      </c>
      <c r="F15569" s="1" t="s">
        <v>3069</v>
      </c>
      <c r="G15569">
        <v>0</v>
      </c>
      <c r="H15569">
        <v>0.02</v>
      </c>
      <c r="I15569">
        <v>0</v>
      </c>
      <c r="J15569">
        <v>0</v>
      </c>
      <c r="K15569">
        <v>0.02</v>
      </c>
    </row>
    <row r="15570" spans="1:11" x14ac:dyDescent="0.25">
      <c r="A15570" s="1" t="s">
        <v>27710</v>
      </c>
      <c r="B15570" s="1" t="s">
        <v>11369</v>
      </c>
      <c r="C15570" s="1" t="s">
        <v>157</v>
      </c>
      <c r="D15570" s="16">
        <v>38718</v>
      </c>
      <c r="E15570" s="1" t="s">
        <v>21</v>
      </c>
      <c r="F15570" s="1" t="s">
        <v>551</v>
      </c>
      <c r="G15570">
        <v>0.01</v>
      </c>
      <c r="H15570">
        <v>0</v>
      </c>
      <c r="I15570">
        <v>0</v>
      </c>
      <c r="J15570">
        <v>0</v>
      </c>
      <c r="K15570">
        <v>0.02</v>
      </c>
    </row>
    <row r="15571" spans="1:11" x14ac:dyDescent="0.25">
      <c r="A15571" s="1" t="s">
        <v>27711</v>
      </c>
      <c r="B15571" s="1" t="s">
        <v>11370</v>
      </c>
      <c r="C15571" s="1" t="s">
        <v>157</v>
      </c>
      <c r="D15571" s="16">
        <v>40909</v>
      </c>
      <c r="E15571" s="1" t="s">
        <v>27</v>
      </c>
      <c r="F15571" s="1" t="s">
        <v>5800</v>
      </c>
      <c r="G15571">
        <v>0</v>
      </c>
      <c r="H15571">
        <v>0</v>
      </c>
      <c r="I15571">
        <v>0.02</v>
      </c>
      <c r="J15571">
        <v>0</v>
      </c>
      <c r="K15571">
        <v>0.02</v>
      </c>
    </row>
    <row r="15572" spans="1:11" x14ac:dyDescent="0.25">
      <c r="A15572" s="1" t="s">
        <v>27712</v>
      </c>
      <c r="B15572" s="1" t="s">
        <v>11371</v>
      </c>
      <c r="C15572" s="1" t="s">
        <v>84</v>
      </c>
      <c r="D15572" s="16">
        <v>42005</v>
      </c>
      <c r="E15572" s="1" t="s">
        <v>55</v>
      </c>
      <c r="F15572" s="1" t="s">
        <v>788</v>
      </c>
      <c r="G15572">
        <v>0</v>
      </c>
      <c r="H15572">
        <v>0</v>
      </c>
      <c r="I15572">
        <v>0.02</v>
      </c>
      <c r="J15572">
        <v>0</v>
      </c>
      <c r="K15572">
        <v>0.02</v>
      </c>
    </row>
    <row r="15573" spans="1:11" x14ac:dyDescent="0.25">
      <c r="A15573" s="1" t="s">
        <v>27713</v>
      </c>
      <c r="B15573" s="1" t="s">
        <v>11372</v>
      </c>
      <c r="C15573" s="1" t="s">
        <v>144</v>
      </c>
      <c r="D15573" s="16">
        <v>39814</v>
      </c>
      <c r="E15573" s="1" t="s">
        <v>242</v>
      </c>
      <c r="F15573" s="1" t="s">
        <v>6052</v>
      </c>
      <c r="G15573">
        <v>0.02</v>
      </c>
      <c r="H15573">
        <v>0</v>
      </c>
      <c r="I15573">
        <v>0</v>
      </c>
      <c r="J15573">
        <v>0</v>
      </c>
      <c r="K15573">
        <v>0.02</v>
      </c>
    </row>
    <row r="15574" spans="1:11" x14ac:dyDescent="0.25">
      <c r="A15574" s="1" t="s">
        <v>27714</v>
      </c>
      <c r="B15574" s="1" t="s">
        <v>7893</v>
      </c>
      <c r="C15574" s="1" t="s">
        <v>144</v>
      </c>
      <c r="D15574" s="16">
        <v>42005</v>
      </c>
      <c r="E15574" s="1" t="s">
        <v>55</v>
      </c>
      <c r="F15574" s="1" t="s">
        <v>117</v>
      </c>
      <c r="G15574">
        <v>0</v>
      </c>
      <c r="H15574">
        <v>0.02</v>
      </c>
      <c r="I15574">
        <v>0</v>
      </c>
      <c r="J15574">
        <v>0</v>
      </c>
      <c r="K15574">
        <v>0.02</v>
      </c>
    </row>
    <row r="15575" spans="1:11" x14ac:dyDescent="0.25">
      <c r="A15575" s="1" t="s">
        <v>27715</v>
      </c>
      <c r="B15575" s="1" t="s">
        <v>11183</v>
      </c>
      <c r="C15575" s="1" t="s">
        <v>32</v>
      </c>
      <c r="D15575" s="16">
        <v>39814</v>
      </c>
      <c r="E15575" s="1" t="s">
        <v>14</v>
      </c>
      <c r="F15575" s="1" t="s">
        <v>6154</v>
      </c>
      <c r="G15575">
        <v>0.02</v>
      </c>
      <c r="H15575">
        <v>0</v>
      </c>
      <c r="I15575">
        <v>0</v>
      </c>
      <c r="J15575">
        <v>0</v>
      </c>
      <c r="K15575">
        <v>0.02</v>
      </c>
    </row>
    <row r="15576" spans="1:11" x14ac:dyDescent="0.25">
      <c r="A15576" s="1" t="s">
        <v>27716</v>
      </c>
      <c r="B15576" s="1" t="s">
        <v>11373</v>
      </c>
      <c r="C15576" s="1" t="s">
        <v>144</v>
      </c>
      <c r="D15576" s="16">
        <v>42005</v>
      </c>
      <c r="E15576" s="1" t="s">
        <v>34</v>
      </c>
      <c r="F15576" s="1" t="s">
        <v>2168</v>
      </c>
      <c r="G15576">
        <v>0</v>
      </c>
      <c r="H15576">
        <v>0.02</v>
      </c>
      <c r="I15576">
        <v>0</v>
      </c>
      <c r="J15576">
        <v>0</v>
      </c>
      <c r="K15576">
        <v>0.02</v>
      </c>
    </row>
    <row r="15577" spans="1:11" x14ac:dyDescent="0.25">
      <c r="A15577" s="1" t="s">
        <v>27717</v>
      </c>
      <c r="B15577" s="1" t="s">
        <v>11374</v>
      </c>
      <c r="C15577" s="1" t="s">
        <v>32</v>
      </c>
      <c r="D15577" s="16">
        <v>39814</v>
      </c>
      <c r="E15577" s="1" t="s">
        <v>55</v>
      </c>
      <c r="F15577" s="1" t="s">
        <v>547</v>
      </c>
      <c r="G15577">
        <v>0.02</v>
      </c>
      <c r="H15577">
        <v>0</v>
      </c>
      <c r="I15577">
        <v>0</v>
      </c>
      <c r="J15577">
        <v>0</v>
      </c>
      <c r="K15577">
        <v>0.02</v>
      </c>
    </row>
    <row r="15578" spans="1:11" x14ac:dyDescent="0.25">
      <c r="A15578" s="1" t="s">
        <v>27718</v>
      </c>
      <c r="B15578" s="1" t="s">
        <v>11375</v>
      </c>
      <c r="C15578" s="1" t="s">
        <v>58</v>
      </c>
      <c r="D15578" s="16">
        <v>39083</v>
      </c>
      <c r="E15578" s="1" t="s">
        <v>27</v>
      </c>
      <c r="F15578" s="1" t="s">
        <v>147</v>
      </c>
      <c r="G15578">
        <v>0</v>
      </c>
      <c r="H15578">
        <v>0</v>
      </c>
      <c r="I15578">
        <v>0.02</v>
      </c>
      <c r="J15578">
        <v>0</v>
      </c>
      <c r="K15578">
        <v>0.02</v>
      </c>
    </row>
    <row r="15579" spans="1:11" x14ac:dyDescent="0.25">
      <c r="A15579" s="1" t="s">
        <v>27719</v>
      </c>
      <c r="B15579" s="1" t="s">
        <v>11376</v>
      </c>
      <c r="C15579" s="1" t="s">
        <v>730</v>
      </c>
      <c r="D15579" s="16">
        <v>41640</v>
      </c>
      <c r="E15579" s="1" t="s">
        <v>34</v>
      </c>
      <c r="F15579" s="1" t="s">
        <v>4373</v>
      </c>
      <c r="G15579">
        <v>0</v>
      </c>
      <c r="H15579">
        <v>0</v>
      </c>
      <c r="I15579">
        <v>0.02</v>
      </c>
      <c r="J15579">
        <v>0</v>
      </c>
      <c r="K15579">
        <v>0.02</v>
      </c>
    </row>
    <row r="15580" spans="1:11" x14ac:dyDescent="0.25">
      <c r="A15580" s="1" t="s">
        <v>27720</v>
      </c>
      <c r="B15580" s="1" t="s">
        <v>11377</v>
      </c>
      <c r="C15580" s="1" t="s">
        <v>157</v>
      </c>
      <c r="D15580" s="16">
        <v>40179</v>
      </c>
      <c r="E15580" s="1" t="s">
        <v>55</v>
      </c>
      <c r="F15580" s="1" t="s">
        <v>3873</v>
      </c>
      <c r="G15580">
        <v>0</v>
      </c>
      <c r="H15580">
        <v>0</v>
      </c>
      <c r="I15580">
        <v>0.02</v>
      </c>
      <c r="J15580">
        <v>0</v>
      </c>
      <c r="K15580">
        <v>0.02</v>
      </c>
    </row>
    <row r="15581" spans="1:11" hidden="1" x14ac:dyDescent="0.25">
      <c r="A15581" s="1" t="s">
        <v>27721</v>
      </c>
      <c r="B15581" s="1" t="s">
        <v>6933</v>
      </c>
      <c r="C15581" s="1" t="s">
        <v>58</v>
      </c>
      <c r="E15581" s="1" t="s">
        <v>14</v>
      </c>
      <c r="F15581" s="1" t="s">
        <v>915</v>
      </c>
      <c r="G15581">
        <v>0.01</v>
      </c>
      <c r="H15581">
        <v>0.01</v>
      </c>
      <c r="I15581">
        <v>0</v>
      </c>
      <c r="J15581">
        <v>0</v>
      </c>
      <c r="K15581">
        <v>0.02</v>
      </c>
    </row>
    <row r="15582" spans="1:11" x14ac:dyDescent="0.25">
      <c r="A15582" s="1" t="s">
        <v>27722</v>
      </c>
      <c r="B15582" s="1" t="s">
        <v>10358</v>
      </c>
      <c r="C15582" s="1" t="s">
        <v>32</v>
      </c>
      <c r="D15582" s="16">
        <v>38353</v>
      </c>
      <c r="E15582" s="1" t="s">
        <v>14</v>
      </c>
      <c r="F15582" s="1" t="s">
        <v>2869</v>
      </c>
      <c r="G15582">
        <v>0.02</v>
      </c>
      <c r="H15582">
        <v>0</v>
      </c>
      <c r="I15582">
        <v>0</v>
      </c>
      <c r="J15582">
        <v>0</v>
      </c>
      <c r="K15582">
        <v>0.02</v>
      </c>
    </row>
    <row r="15583" spans="1:11" x14ac:dyDescent="0.25">
      <c r="A15583" s="1" t="s">
        <v>27723</v>
      </c>
      <c r="B15583" s="1" t="s">
        <v>11378</v>
      </c>
      <c r="C15583" s="1" t="s">
        <v>84</v>
      </c>
      <c r="D15583" s="16">
        <v>42005</v>
      </c>
      <c r="E15583" s="1" t="s">
        <v>34</v>
      </c>
      <c r="F15583" s="1" t="s">
        <v>8835</v>
      </c>
      <c r="G15583">
        <v>0</v>
      </c>
      <c r="H15583">
        <v>0</v>
      </c>
      <c r="I15583">
        <v>0.02</v>
      </c>
      <c r="J15583">
        <v>0</v>
      </c>
      <c r="K15583">
        <v>0.02</v>
      </c>
    </row>
    <row r="15584" spans="1:11" x14ac:dyDescent="0.25">
      <c r="A15584" s="1" t="s">
        <v>27724</v>
      </c>
      <c r="B15584" s="1" t="s">
        <v>5920</v>
      </c>
      <c r="C15584" s="1" t="s">
        <v>730</v>
      </c>
      <c r="D15584" s="16">
        <v>41640</v>
      </c>
      <c r="E15584" s="1" t="s">
        <v>21</v>
      </c>
      <c r="F15584" s="1" t="s">
        <v>5432</v>
      </c>
      <c r="G15584">
        <v>0</v>
      </c>
      <c r="H15584">
        <v>0.01</v>
      </c>
      <c r="I15584">
        <v>0</v>
      </c>
      <c r="J15584">
        <v>0</v>
      </c>
      <c r="K15584">
        <v>0.02</v>
      </c>
    </row>
    <row r="15585" spans="1:11" x14ac:dyDescent="0.25">
      <c r="A15585" s="1" t="s">
        <v>27725</v>
      </c>
      <c r="B15585" s="1" t="s">
        <v>11379</v>
      </c>
      <c r="C15585" s="1" t="s">
        <v>32</v>
      </c>
      <c r="D15585" s="16">
        <v>39448</v>
      </c>
      <c r="E15585" s="1" t="s">
        <v>30</v>
      </c>
      <c r="F15585" s="1" t="s">
        <v>1184</v>
      </c>
      <c r="G15585">
        <v>0</v>
      </c>
      <c r="H15585">
        <v>0.01</v>
      </c>
      <c r="I15585">
        <v>0</v>
      </c>
      <c r="J15585">
        <v>0</v>
      </c>
      <c r="K15585">
        <v>0.02</v>
      </c>
    </row>
    <row r="15586" spans="1:11" x14ac:dyDescent="0.25">
      <c r="A15586" s="1" t="s">
        <v>27726</v>
      </c>
      <c r="B15586" s="1" t="s">
        <v>11380</v>
      </c>
      <c r="C15586" s="1" t="s">
        <v>58</v>
      </c>
      <c r="D15586" s="16">
        <v>39083</v>
      </c>
      <c r="E15586" s="1" t="s">
        <v>106</v>
      </c>
      <c r="F15586" s="1" t="s">
        <v>9422</v>
      </c>
      <c r="G15586">
        <v>0</v>
      </c>
      <c r="H15586">
        <v>0</v>
      </c>
      <c r="I15586">
        <v>0.02</v>
      </c>
      <c r="J15586">
        <v>0</v>
      </c>
      <c r="K15586">
        <v>0.02</v>
      </c>
    </row>
    <row r="15587" spans="1:11" x14ac:dyDescent="0.25">
      <c r="A15587" s="1" t="s">
        <v>27727</v>
      </c>
      <c r="B15587" s="1" t="s">
        <v>11381</v>
      </c>
      <c r="C15587" s="1" t="s">
        <v>32</v>
      </c>
      <c r="D15587" s="16">
        <v>40179</v>
      </c>
      <c r="E15587" s="1" t="s">
        <v>41</v>
      </c>
      <c r="F15587" s="1" t="s">
        <v>222</v>
      </c>
      <c r="G15587">
        <v>0</v>
      </c>
      <c r="H15587">
        <v>0</v>
      </c>
      <c r="I15587">
        <v>0.02</v>
      </c>
      <c r="J15587">
        <v>0</v>
      </c>
      <c r="K15587">
        <v>0.02</v>
      </c>
    </row>
    <row r="15588" spans="1:11" x14ac:dyDescent="0.25">
      <c r="A15588" s="1" t="s">
        <v>27728</v>
      </c>
      <c r="B15588" s="1" t="s">
        <v>11382</v>
      </c>
      <c r="C15588" s="1" t="s">
        <v>58</v>
      </c>
      <c r="D15588" s="16">
        <v>40179</v>
      </c>
      <c r="E15588" s="1" t="s">
        <v>27</v>
      </c>
      <c r="F15588" s="1" t="s">
        <v>332</v>
      </c>
      <c r="G15588">
        <v>0</v>
      </c>
      <c r="H15588">
        <v>0</v>
      </c>
      <c r="I15588">
        <v>0.02</v>
      </c>
      <c r="J15588">
        <v>0</v>
      </c>
      <c r="K15588">
        <v>0.02</v>
      </c>
    </row>
    <row r="15589" spans="1:11" x14ac:dyDescent="0.25">
      <c r="A15589" s="1" t="s">
        <v>27729</v>
      </c>
      <c r="B15589" s="1" t="s">
        <v>11383</v>
      </c>
      <c r="C15589" s="1" t="s">
        <v>32</v>
      </c>
      <c r="D15589" s="16">
        <v>39083</v>
      </c>
      <c r="E15589" s="1" t="s">
        <v>34</v>
      </c>
      <c r="F15589" s="1" t="s">
        <v>11384</v>
      </c>
      <c r="G15589">
        <v>0</v>
      </c>
      <c r="H15589">
        <v>0</v>
      </c>
      <c r="I15589">
        <v>0.02</v>
      </c>
      <c r="J15589">
        <v>0</v>
      </c>
      <c r="K15589">
        <v>0.02</v>
      </c>
    </row>
    <row r="15590" spans="1:11" x14ac:dyDescent="0.25">
      <c r="A15590" s="1" t="s">
        <v>27730</v>
      </c>
      <c r="B15590" s="1" t="s">
        <v>11385</v>
      </c>
      <c r="C15590" s="1" t="s">
        <v>32</v>
      </c>
      <c r="D15590" s="16">
        <v>40179</v>
      </c>
      <c r="E15590" s="1" t="s">
        <v>55</v>
      </c>
      <c r="F15590" s="1" t="s">
        <v>332</v>
      </c>
      <c r="G15590">
        <v>0</v>
      </c>
      <c r="H15590">
        <v>0</v>
      </c>
      <c r="I15590">
        <v>0.02</v>
      </c>
      <c r="J15590">
        <v>0</v>
      </c>
      <c r="K15590">
        <v>0.02</v>
      </c>
    </row>
    <row r="15591" spans="1:11" x14ac:dyDescent="0.25">
      <c r="A15591" s="1" t="s">
        <v>27731</v>
      </c>
      <c r="B15591" s="1" t="s">
        <v>11386</v>
      </c>
      <c r="C15591" s="1" t="s">
        <v>144</v>
      </c>
      <c r="D15591" s="16">
        <v>39448</v>
      </c>
      <c r="E15591" s="1" t="s">
        <v>30</v>
      </c>
      <c r="F15591" s="1" t="s">
        <v>4096</v>
      </c>
      <c r="G15591">
        <v>0</v>
      </c>
      <c r="H15591">
        <v>0.01</v>
      </c>
      <c r="I15591">
        <v>0</v>
      </c>
      <c r="J15591">
        <v>0</v>
      </c>
      <c r="K15591">
        <v>0.02</v>
      </c>
    </row>
    <row r="15592" spans="1:11" x14ac:dyDescent="0.25">
      <c r="A15592" s="1" t="s">
        <v>27732</v>
      </c>
      <c r="B15592" s="1" t="s">
        <v>11387</v>
      </c>
      <c r="C15592" s="1" t="s">
        <v>157</v>
      </c>
      <c r="D15592" s="16">
        <v>41275</v>
      </c>
      <c r="E15592" s="1" t="s">
        <v>34</v>
      </c>
      <c r="F15592" s="1" t="s">
        <v>9075</v>
      </c>
      <c r="G15592">
        <v>0</v>
      </c>
      <c r="H15592">
        <v>0</v>
      </c>
      <c r="I15592">
        <v>0.02</v>
      </c>
      <c r="J15592">
        <v>0</v>
      </c>
      <c r="K15592">
        <v>0.02</v>
      </c>
    </row>
    <row r="15593" spans="1:11" x14ac:dyDescent="0.25">
      <c r="A15593" s="1" t="s">
        <v>27733</v>
      </c>
      <c r="B15593" s="1" t="s">
        <v>11388</v>
      </c>
      <c r="C15593" s="1" t="s">
        <v>157</v>
      </c>
      <c r="D15593" s="16">
        <v>39083</v>
      </c>
      <c r="E15593" s="1" t="s">
        <v>30</v>
      </c>
      <c r="F15593" s="1" t="s">
        <v>7125</v>
      </c>
      <c r="G15593">
        <v>0.02</v>
      </c>
      <c r="H15593">
        <v>0</v>
      </c>
      <c r="I15593">
        <v>0</v>
      </c>
      <c r="J15593">
        <v>0</v>
      </c>
      <c r="K15593">
        <v>0.02</v>
      </c>
    </row>
    <row r="15594" spans="1:11" x14ac:dyDescent="0.25">
      <c r="A15594" s="1" t="s">
        <v>27734</v>
      </c>
      <c r="B15594" s="1" t="s">
        <v>8175</v>
      </c>
      <c r="C15594" s="1" t="s">
        <v>139</v>
      </c>
      <c r="D15594" s="16">
        <v>37257</v>
      </c>
      <c r="E15594" s="1" t="s">
        <v>14</v>
      </c>
      <c r="F15594" s="1" t="s">
        <v>214</v>
      </c>
      <c r="G15594">
        <v>0.01</v>
      </c>
      <c r="H15594">
        <v>0</v>
      </c>
      <c r="I15594">
        <v>0</v>
      </c>
      <c r="J15594">
        <v>0</v>
      </c>
      <c r="K15594">
        <v>0.02</v>
      </c>
    </row>
    <row r="15595" spans="1:11" x14ac:dyDescent="0.25">
      <c r="A15595" s="1" t="s">
        <v>27735</v>
      </c>
      <c r="B15595" s="1" t="s">
        <v>11389</v>
      </c>
      <c r="C15595" s="1" t="s">
        <v>58</v>
      </c>
      <c r="D15595" s="16">
        <v>38718</v>
      </c>
      <c r="E15595" s="1" t="s">
        <v>14</v>
      </c>
      <c r="F15595" s="1" t="s">
        <v>788</v>
      </c>
      <c r="G15595">
        <v>0</v>
      </c>
      <c r="H15595">
        <v>0</v>
      </c>
      <c r="I15595">
        <v>0.02</v>
      </c>
      <c r="J15595">
        <v>0</v>
      </c>
      <c r="K15595">
        <v>0.02</v>
      </c>
    </row>
    <row r="15596" spans="1:11" x14ac:dyDescent="0.25">
      <c r="A15596" s="1" t="s">
        <v>27736</v>
      </c>
      <c r="B15596" s="1" t="s">
        <v>11390</v>
      </c>
      <c r="C15596" s="1" t="s">
        <v>12</v>
      </c>
      <c r="D15596" s="16">
        <v>39083</v>
      </c>
      <c r="E15596" s="1" t="s">
        <v>21</v>
      </c>
      <c r="F15596" s="1" t="s">
        <v>6225</v>
      </c>
      <c r="G15596">
        <v>0.01</v>
      </c>
      <c r="H15596">
        <v>0</v>
      </c>
      <c r="I15596">
        <v>0</v>
      </c>
      <c r="J15596">
        <v>0</v>
      </c>
      <c r="K15596">
        <v>0.02</v>
      </c>
    </row>
    <row r="15597" spans="1:11" x14ac:dyDescent="0.25">
      <c r="A15597" s="1" t="s">
        <v>27737</v>
      </c>
      <c r="B15597" s="1" t="s">
        <v>9804</v>
      </c>
      <c r="C15597" s="1" t="s">
        <v>139</v>
      </c>
      <c r="D15597" s="16">
        <v>38353</v>
      </c>
      <c r="E15597" s="1" t="s">
        <v>55</v>
      </c>
      <c r="F15597" s="1" t="s">
        <v>292</v>
      </c>
      <c r="G15597">
        <v>0.01</v>
      </c>
      <c r="H15597">
        <v>0</v>
      </c>
      <c r="I15597">
        <v>0</v>
      </c>
      <c r="J15597">
        <v>0</v>
      </c>
      <c r="K15597">
        <v>0.02</v>
      </c>
    </row>
    <row r="15598" spans="1:11" x14ac:dyDescent="0.25">
      <c r="A15598" s="1" t="s">
        <v>27738</v>
      </c>
      <c r="B15598" s="1" t="s">
        <v>11391</v>
      </c>
      <c r="C15598" s="1" t="s">
        <v>49</v>
      </c>
      <c r="D15598" s="16">
        <v>40179</v>
      </c>
      <c r="E15598" s="1" t="s">
        <v>38</v>
      </c>
      <c r="F15598" s="1" t="s">
        <v>7541</v>
      </c>
      <c r="G15598">
        <v>0</v>
      </c>
      <c r="H15598">
        <v>0</v>
      </c>
      <c r="I15598">
        <v>0.02</v>
      </c>
      <c r="J15598">
        <v>0</v>
      </c>
      <c r="K15598">
        <v>0.02</v>
      </c>
    </row>
    <row r="15599" spans="1:11" x14ac:dyDescent="0.25">
      <c r="A15599" s="1" t="s">
        <v>27739</v>
      </c>
      <c r="B15599" s="1" t="s">
        <v>11392</v>
      </c>
      <c r="C15599" s="1" t="s">
        <v>32</v>
      </c>
      <c r="D15599" s="16">
        <v>39083</v>
      </c>
      <c r="E15599" s="1" t="s">
        <v>14</v>
      </c>
      <c r="F15599" s="1" t="s">
        <v>6202</v>
      </c>
      <c r="G15599">
        <v>0.02</v>
      </c>
      <c r="H15599">
        <v>0</v>
      </c>
      <c r="I15599">
        <v>0</v>
      </c>
      <c r="J15599">
        <v>0</v>
      </c>
      <c r="K15599">
        <v>0.02</v>
      </c>
    </row>
    <row r="15600" spans="1:11" x14ac:dyDescent="0.25">
      <c r="A15600" s="1" t="s">
        <v>27740</v>
      </c>
      <c r="B15600" s="1" t="s">
        <v>11393</v>
      </c>
      <c r="C15600" s="1" t="s">
        <v>53</v>
      </c>
      <c r="D15600" s="16">
        <v>42370</v>
      </c>
      <c r="E15600" s="1" t="s">
        <v>38</v>
      </c>
      <c r="F15600" s="1" t="s">
        <v>79</v>
      </c>
      <c r="G15600">
        <v>0</v>
      </c>
      <c r="H15600">
        <v>0.01</v>
      </c>
      <c r="I15600">
        <v>0</v>
      </c>
      <c r="J15600">
        <v>0</v>
      </c>
      <c r="K15600">
        <v>0.02</v>
      </c>
    </row>
    <row r="15601" spans="1:11" x14ac:dyDescent="0.25">
      <c r="A15601" s="1" t="s">
        <v>27741</v>
      </c>
      <c r="B15601" s="1" t="s">
        <v>11394</v>
      </c>
      <c r="C15601" s="1" t="s">
        <v>58</v>
      </c>
      <c r="D15601" s="16">
        <v>38718</v>
      </c>
      <c r="E15601" s="1" t="s">
        <v>93</v>
      </c>
      <c r="F15601" s="1" t="s">
        <v>2869</v>
      </c>
      <c r="G15601">
        <v>0</v>
      </c>
      <c r="H15601">
        <v>0</v>
      </c>
      <c r="I15601">
        <v>0.02</v>
      </c>
      <c r="J15601">
        <v>0</v>
      </c>
      <c r="K15601">
        <v>0.02</v>
      </c>
    </row>
    <row r="15602" spans="1:11" x14ac:dyDescent="0.25">
      <c r="A15602" s="1" t="s">
        <v>27742</v>
      </c>
      <c r="B15602" s="1" t="s">
        <v>8641</v>
      </c>
      <c r="C15602" s="1" t="s">
        <v>32</v>
      </c>
      <c r="D15602" s="16">
        <v>40179</v>
      </c>
      <c r="E15602" s="1" t="s">
        <v>41</v>
      </c>
      <c r="F15602" s="1" t="s">
        <v>2532</v>
      </c>
      <c r="G15602">
        <v>0</v>
      </c>
      <c r="H15602">
        <v>0.02</v>
      </c>
      <c r="I15602">
        <v>0</v>
      </c>
      <c r="J15602">
        <v>0</v>
      </c>
      <c r="K15602">
        <v>0.02</v>
      </c>
    </row>
    <row r="15603" spans="1:11" x14ac:dyDescent="0.25">
      <c r="A15603" s="1" t="s">
        <v>27743</v>
      </c>
      <c r="B15603" s="1" t="s">
        <v>5077</v>
      </c>
      <c r="C15603" s="1" t="s">
        <v>144</v>
      </c>
      <c r="D15603" s="16">
        <v>39448</v>
      </c>
      <c r="E15603" s="1" t="s">
        <v>242</v>
      </c>
      <c r="F15603" s="1" t="s">
        <v>136</v>
      </c>
      <c r="G15603">
        <v>0</v>
      </c>
      <c r="H15603">
        <v>0.01</v>
      </c>
      <c r="I15603">
        <v>0</v>
      </c>
      <c r="J15603">
        <v>0</v>
      </c>
      <c r="K15603">
        <v>0.02</v>
      </c>
    </row>
    <row r="15604" spans="1:11" x14ac:dyDescent="0.25">
      <c r="A15604" s="1" t="s">
        <v>27744</v>
      </c>
      <c r="B15604" s="1" t="s">
        <v>11395</v>
      </c>
      <c r="C15604" s="1" t="s">
        <v>157</v>
      </c>
      <c r="D15604" s="16">
        <v>40544</v>
      </c>
      <c r="E15604" s="1" t="s">
        <v>34</v>
      </c>
      <c r="F15604" s="1" t="s">
        <v>2887</v>
      </c>
      <c r="G15604">
        <v>0</v>
      </c>
      <c r="H15604">
        <v>0</v>
      </c>
      <c r="I15604">
        <v>0.02</v>
      </c>
      <c r="J15604">
        <v>0</v>
      </c>
      <c r="K15604">
        <v>0.02</v>
      </c>
    </row>
    <row r="15605" spans="1:11" x14ac:dyDescent="0.25">
      <c r="A15605" s="1" t="s">
        <v>27745</v>
      </c>
      <c r="B15605" s="1" t="s">
        <v>11396</v>
      </c>
      <c r="C15605" s="1" t="s">
        <v>58</v>
      </c>
      <c r="D15605" s="16">
        <v>37257</v>
      </c>
      <c r="E15605" s="1" t="s">
        <v>106</v>
      </c>
      <c r="F15605" s="1" t="s">
        <v>5224</v>
      </c>
      <c r="G15605">
        <v>0</v>
      </c>
      <c r="H15605">
        <v>0</v>
      </c>
      <c r="I15605">
        <v>0.02</v>
      </c>
      <c r="J15605">
        <v>0</v>
      </c>
      <c r="K15605">
        <v>0.02</v>
      </c>
    </row>
    <row r="15606" spans="1:11" x14ac:dyDescent="0.25">
      <c r="A15606" s="1" t="s">
        <v>27746</v>
      </c>
      <c r="B15606" s="1" t="s">
        <v>11397</v>
      </c>
      <c r="C15606" s="1" t="s">
        <v>32</v>
      </c>
      <c r="D15606" s="16">
        <v>39814</v>
      </c>
      <c r="E15606" s="1" t="s">
        <v>30</v>
      </c>
      <c r="F15606" s="1" t="s">
        <v>6233</v>
      </c>
      <c r="G15606">
        <v>0.01</v>
      </c>
      <c r="H15606">
        <v>0.01</v>
      </c>
      <c r="I15606">
        <v>0</v>
      </c>
      <c r="J15606">
        <v>0</v>
      </c>
      <c r="K15606">
        <v>0.02</v>
      </c>
    </row>
    <row r="15607" spans="1:11" x14ac:dyDescent="0.25">
      <c r="A15607" s="1" t="s">
        <v>27747</v>
      </c>
      <c r="B15607" s="1" t="s">
        <v>2339</v>
      </c>
      <c r="C15607" s="1" t="s">
        <v>144</v>
      </c>
      <c r="D15607" s="16">
        <v>40179</v>
      </c>
      <c r="E15607" s="1" t="s">
        <v>38</v>
      </c>
      <c r="F15607" s="1" t="s">
        <v>79</v>
      </c>
      <c r="G15607">
        <v>0.02</v>
      </c>
      <c r="H15607">
        <v>0</v>
      </c>
      <c r="I15607">
        <v>0</v>
      </c>
      <c r="J15607">
        <v>0</v>
      </c>
      <c r="K15607">
        <v>0.02</v>
      </c>
    </row>
    <row r="15608" spans="1:11" hidden="1" x14ac:dyDescent="0.25">
      <c r="A15608" s="1" t="s">
        <v>27748</v>
      </c>
      <c r="B15608" s="1" t="s">
        <v>11398</v>
      </c>
      <c r="C15608" s="1" t="s">
        <v>32</v>
      </c>
      <c r="E15608" s="1" t="s">
        <v>34</v>
      </c>
      <c r="F15608" s="1" t="s">
        <v>915</v>
      </c>
      <c r="G15608">
        <v>0</v>
      </c>
      <c r="H15608">
        <v>0</v>
      </c>
      <c r="I15608">
        <v>0.02</v>
      </c>
      <c r="J15608">
        <v>0</v>
      </c>
      <c r="K15608">
        <v>0.02</v>
      </c>
    </row>
    <row r="15609" spans="1:11" x14ac:dyDescent="0.25">
      <c r="A15609" s="1" t="s">
        <v>27749</v>
      </c>
      <c r="B15609" s="1" t="s">
        <v>11399</v>
      </c>
      <c r="C15609" s="1" t="s">
        <v>58</v>
      </c>
      <c r="D15609" s="16">
        <v>38718</v>
      </c>
      <c r="E15609" s="1" t="s">
        <v>55</v>
      </c>
      <c r="F15609" s="1" t="s">
        <v>147</v>
      </c>
      <c r="G15609">
        <v>0</v>
      </c>
      <c r="H15609">
        <v>0</v>
      </c>
      <c r="I15609">
        <v>0.02</v>
      </c>
      <c r="J15609">
        <v>0</v>
      </c>
      <c r="K15609">
        <v>0.02</v>
      </c>
    </row>
    <row r="15610" spans="1:11" x14ac:dyDescent="0.25">
      <c r="A15610" s="1" t="s">
        <v>27750</v>
      </c>
      <c r="B15610" s="1" t="s">
        <v>11400</v>
      </c>
      <c r="C15610" s="1" t="s">
        <v>71</v>
      </c>
      <c r="D15610" s="16">
        <v>37257</v>
      </c>
      <c r="E15610" s="1" t="s">
        <v>55</v>
      </c>
      <c r="F15610" s="1" t="s">
        <v>3361</v>
      </c>
      <c r="G15610">
        <v>0.01</v>
      </c>
      <c r="H15610">
        <v>0</v>
      </c>
      <c r="I15610">
        <v>0</v>
      </c>
      <c r="J15610">
        <v>0</v>
      </c>
      <c r="K15610">
        <v>0.02</v>
      </c>
    </row>
    <row r="15611" spans="1:11" x14ac:dyDescent="0.25">
      <c r="A15611" s="1" t="s">
        <v>27751</v>
      </c>
      <c r="B15611" s="1" t="s">
        <v>5993</v>
      </c>
      <c r="C15611" s="1" t="s">
        <v>144</v>
      </c>
      <c r="D15611" s="16">
        <v>40544</v>
      </c>
      <c r="E15611" s="1" t="s">
        <v>38</v>
      </c>
      <c r="F15611" s="1" t="s">
        <v>3464</v>
      </c>
      <c r="G15611">
        <v>0.02</v>
      </c>
      <c r="H15611">
        <v>0</v>
      </c>
      <c r="I15611">
        <v>0</v>
      </c>
      <c r="J15611">
        <v>0</v>
      </c>
      <c r="K15611">
        <v>0.02</v>
      </c>
    </row>
    <row r="15612" spans="1:11" x14ac:dyDescent="0.25">
      <c r="A15612" s="1" t="s">
        <v>27752</v>
      </c>
      <c r="B15612" s="1" t="s">
        <v>10576</v>
      </c>
      <c r="C15612" s="1" t="s">
        <v>49</v>
      </c>
      <c r="D15612" s="16">
        <v>40544</v>
      </c>
      <c r="E15612" s="1" t="s">
        <v>14</v>
      </c>
      <c r="F15612" s="1" t="s">
        <v>3814</v>
      </c>
      <c r="G15612">
        <v>0</v>
      </c>
      <c r="H15612">
        <v>0.02</v>
      </c>
      <c r="I15612">
        <v>0</v>
      </c>
      <c r="J15612">
        <v>0</v>
      </c>
      <c r="K15612">
        <v>0.02</v>
      </c>
    </row>
    <row r="15613" spans="1:11" x14ac:dyDescent="0.25">
      <c r="A15613" s="1" t="s">
        <v>27753</v>
      </c>
      <c r="B15613" s="1" t="s">
        <v>11401</v>
      </c>
      <c r="C15613" s="1" t="s">
        <v>144</v>
      </c>
      <c r="D15613" s="16">
        <v>39448</v>
      </c>
      <c r="E15613" s="1" t="s">
        <v>106</v>
      </c>
      <c r="F15613" s="1" t="s">
        <v>10337</v>
      </c>
      <c r="G15613">
        <v>0</v>
      </c>
      <c r="H15613">
        <v>0.01</v>
      </c>
      <c r="I15613">
        <v>0</v>
      </c>
      <c r="J15613">
        <v>0</v>
      </c>
      <c r="K15613">
        <v>0.02</v>
      </c>
    </row>
    <row r="15614" spans="1:11" x14ac:dyDescent="0.25">
      <c r="A15614" s="1" t="s">
        <v>27754</v>
      </c>
      <c r="B15614" s="1" t="s">
        <v>7893</v>
      </c>
      <c r="C15614" s="1" t="s">
        <v>168</v>
      </c>
      <c r="D15614" s="16">
        <v>42005</v>
      </c>
      <c r="E15614" s="1" t="s">
        <v>55</v>
      </c>
      <c r="F15614" s="1" t="s">
        <v>117</v>
      </c>
      <c r="G15614">
        <v>0</v>
      </c>
      <c r="H15614">
        <v>0.02</v>
      </c>
      <c r="I15614">
        <v>0</v>
      </c>
      <c r="J15614">
        <v>0</v>
      </c>
      <c r="K15614">
        <v>0.02</v>
      </c>
    </row>
    <row r="15615" spans="1:11" x14ac:dyDescent="0.25">
      <c r="A15615" s="1" t="s">
        <v>27755</v>
      </c>
      <c r="B15615" s="1" t="s">
        <v>7548</v>
      </c>
      <c r="C15615" s="1" t="s">
        <v>53</v>
      </c>
      <c r="D15615" s="16">
        <v>42370</v>
      </c>
      <c r="E15615" s="1" t="s">
        <v>55</v>
      </c>
      <c r="F15615" s="1" t="s">
        <v>788</v>
      </c>
      <c r="G15615">
        <v>0</v>
      </c>
      <c r="H15615">
        <v>0</v>
      </c>
      <c r="I15615">
        <v>0.02</v>
      </c>
      <c r="J15615">
        <v>0</v>
      </c>
      <c r="K15615">
        <v>0.02</v>
      </c>
    </row>
    <row r="15616" spans="1:11" x14ac:dyDescent="0.25">
      <c r="A15616" s="1" t="s">
        <v>27756</v>
      </c>
      <c r="B15616" s="1" t="s">
        <v>11402</v>
      </c>
      <c r="C15616" s="1" t="s">
        <v>157</v>
      </c>
      <c r="D15616" s="16">
        <v>40179</v>
      </c>
      <c r="E15616" s="1" t="s">
        <v>106</v>
      </c>
      <c r="F15616" s="1" t="s">
        <v>1466</v>
      </c>
      <c r="G15616">
        <v>0</v>
      </c>
      <c r="H15616">
        <v>0</v>
      </c>
      <c r="I15616">
        <v>0.02</v>
      </c>
      <c r="J15616">
        <v>0</v>
      </c>
      <c r="K15616">
        <v>0.02</v>
      </c>
    </row>
    <row r="15617" spans="1:11" x14ac:dyDescent="0.25">
      <c r="A15617" s="1" t="s">
        <v>27757</v>
      </c>
      <c r="B15617" s="1" t="s">
        <v>11403</v>
      </c>
      <c r="C15617" s="1" t="s">
        <v>84</v>
      </c>
      <c r="D15617" s="16">
        <v>40909</v>
      </c>
      <c r="E15617" s="1" t="s">
        <v>55</v>
      </c>
      <c r="F15617" s="1" t="s">
        <v>8654</v>
      </c>
      <c r="G15617">
        <v>0</v>
      </c>
      <c r="H15617">
        <v>0</v>
      </c>
      <c r="I15617">
        <v>0.02</v>
      </c>
      <c r="J15617">
        <v>0</v>
      </c>
      <c r="K15617">
        <v>0.02</v>
      </c>
    </row>
    <row r="15618" spans="1:11" x14ac:dyDescent="0.25">
      <c r="A15618" s="1" t="s">
        <v>27758</v>
      </c>
      <c r="B15618" s="1" t="s">
        <v>11404</v>
      </c>
      <c r="C15618" s="1" t="s">
        <v>32</v>
      </c>
      <c r="D15618" s="16">
        <v>40179</v>
      </c>
      <c r="E15618" s="1" t="s">
        <v>34</v>
      </c>
      <c r="F15618" s="1" t="s">
        <v>332</v>
      </c>
      <c r="G15618">
        <v>0</v>
      </c>
      <c r="H15618">
        <v>0</v>
      </c>
      <c r="I15618">
        <v>0.02</v>
      </c>
      <c r="J15618">
        <v>0</v>
      </c>
      <c r="K15618">
        <v>0.02</v>
      </c>
    </row>
    <row r="15619" spans="1:11" x14ac:dyDescent="0.25">
      <c r="A15619" s="1" t="s">
        <v>27759</v>
      </c>
      <c r="B15619" s="1" t="s">
        <v>11405</v>
      </c>
      <c r="C15619" s="1" t="s">
        <v>58</v>
      </c>
      <c r="D15619" s="16">
        <v>39448</v>
      </c>
      <c r="E15619" s="1" t="s">
        <v>21</v>
      </c>
      <c r="F15619" s="1" t="s">
        <v>1488</v>
      </c>
      <c r="G15619">
        <v>0.01</v>
      </c>
      <c r="H15619">
        <v>0.01</v>
      </c>
      <c r="I15619">
        <v>0</v>
      </c>
      <c r="J15619">
        <v>0</v>
      </c>
      <c r="K15619">
        <v>0.02</v>
      </c>
    </row>
    <row r="15620" spans="1:11" x14ac:dyDescent="0.25">
      <c r="A15620" s="1" t="s">
        <v>27760</v>
      </c>
      <c r="B15620" s="1" t="s">
        <v>11406</v>
      </c>
      <c r="C15620" s="1" t="s">
        <v>84</v>
      </c>
      <c r="D15620" s="16">
        <v>41275</v>
      </c>
      <c r="E15620" s="1" t="s">
        <v>55</v>
      </c>
      <c r="F15620" s="1" t="s">
        <v>332</v>
      </c>
      <c r="G15620">
        <v>0</v>
      </c>
      <c r="H15620">
        <v>0.02</v>
      </c>
      <c r="I15620">
        <v>0</v>
      </c>
      <c r="J15620">
        <v>0</v>
      </c>
      <c r="K15620">
        <v>0.02</v>
      </c>
    </row>
    <row r="15621" spans="1:11" x14ac:dyDescent="0.25">
      <c r="A15621" s="1" t="s">
        <v>27761</v>
      </c>
      <c r="B15621" s="1" t="s">
        <v>11407</v>
      </c>
      <c r="C15621" s="1" t="s">
        <v>58</v>
      </c>
      <c r="D15621" s="16">
        <v>39083</v>
      </c>
      <c r="E15621" s="1" t="s">
        <v>106</v>
      </c>
      <c r="F15621" s="1" t="s">
        <v>2887</v>
      </c>
      <c r="G15621">
        <v>0</v>
      </c>
      <c r="H15621">
        <v>0</v>
      </c>
      <c r="I15621">
        <v>0.02</v>
      </c>
      <c r="J15621">
        <v>0</v>
      </c>
      <c r="K15621">
        <v>0.02</v>
      </c>
    </row>
    <row r="15622" spans="1:11" x14ac:dyDescent="0.25">
      <c r="A15622" s="1" t="s">
        <v>27762</v>
      </c>
      <c r="B15622" s="1" t="s">
        <v>11408</v>
      </c>
      <c r="C15622" s="1" t="s">
        <v>58</v>
      </c>
      <c r="D15622" s="16">
        <v>39083</v>
      </c>
      <c r="E15622" s="1" t="s">
        <v>106</v>
      </c>
      <c r="F15622" s="1" t="s">
        <v>1008</v>
      </c>
      <c r="G15622">
        <v>0</v>
      </c>
      <c r="H15622">
        <v>0</v>
      </c>
      <c r="I15622">
        <v>0.02</v>
      </c>
      <c r="J15622">
        <v>0</v>
      </c>
      <c r="K15622">
        <v>0.02</v>
      </c>
    </row>
    <row r="15623" spans="1:11" x14ac:dyDescent="0.25">
      <c r="A15623" s="1" t="s">
        <v>27763</v>
      </c>
      <c r="B15623" s="1" t="s">
        <v>7590</v>
      </c>
      <c r="C15623" s="1" t="s">
        <v>32</v>
      </c>
      <c r="D15623" s="16">
        <v>40179</v>
      </c>
      <c r="E15623" s="1" t="s">
        <v>14</v>
      </c>
      <c r="F15623" s="1" t="s">
        <v>2612</v>
      </c>
      <c r="G15623">
        <v>0</v>
      </c>
      <c r="H15623">
        <v>0.02</v>
      </c>
      <c r="I15623">
        <v>0</v>
      </c>
      <c r="J15623">
        <v>0</v>
      </c>
      <c r="K15623">
        <v>0.02</v>
      </c>
    </row>
    <row r="15624" spans="1:11" x14ac:dyDescent="0.25">
      <c r="A15624" s="1" t="s">
        <v>27764</v>
      </c>
      <c r="B15624" s="1" t="s">
        <v>11409</v>
      </c>
      <c r="C15624" s="1" t="s">
        <v>71</v>
      </c>
      <c r="D15624" s="16">
        <v>36892</v>
      </c>
      <c r="E15624" s="1" t="s">
        <v>30</v>
      </c>
      <c r="F15624" s="1" t="s">
        <v>4720</v>
      </c>
      <c r="G15624">
        <v>0.01</v>
      </c>
      <c r="H15624">
        <v>0</v>
      </c>
      <c r="I15624">
        <v>0</v>
      </c>
      <c r="J15624">
        <v>0</v>
      </c>
      <c r="K15624">
        <v>0.02</v>
      </c>
    </row>
    <row r="15625" spans="1:11" x14ac:dyDescent="0.25">
      <c r="A15625" s="1" t="s">
        <v>27765</v>
      </c>
      <c r="B15625" s="1" t="s">
        <v>11410</v>
      </c>
      <c r="C15625" s="1" t="s">
        <v>157</v>
      </c>
      <c r="D15625" s="16">
        <v>40544</v>
      </c>
      <c r="E15625" s="1" t="s">
        <v>106</v>
      </c>
      <c r="F15625" s="1" t="s">
        <v>1466</v>
      </c>
      <c r="G15625">
        <v>0</v>
      </c>
      <c r="H15625">
        <v>0</v>
      </c>
      <c r="I15625">
        <v>0.02</v>
      </c>
      <c r="J15625">
        <v>0</v>
      </c>
      <c r="K15625">
        <v>0.02</v>
      </c>
    </row>
    <row r="15626" spans="1:11" x14ac:dyDescent="0.25">
      <c r="A15626" s="1" t="s">
        <v>27766</v>
      </c>
      <c r="B15626" s="1" t="s">
        <v>9047</v>
      </c>
      <c r="C15626" s="1" t="s">
        <v>12</v>
      </c>
      <c r="D15626" s="16">
        <v>40179</v>
      </c>
      <c r="E15626" s="1" t="s">
        <v>30</v>
      </c>
      <c r="F15626" s="1" t="s">
        <v>5996</v>
      </c>
      <c r="G15626">
        <v>0.02</v>
      </c>
      <c r="H15626">
        <v>0</v>
      </c>
      <c r="I15626">
        <v>0</v>
      </c>
      <c r="J15626">
        <v>0</v>
      </c>
      <c r="K15626">
        <v>0.02</v>
      </c>
    </row>
    <row r="15627" spans="1:11" x14ac:dyDescent="0.25">
      <c r="A15627" s="1" t="s">
        <v>27767</v>
      </c>
      <c r="B15627" s="1" t="s">
        <v>11411</v>
      </c>
      <c r="C15627" s="1" t="s">
        <v>32</v>
      </c>
      <c r="D15627" s="16">
        <v>38718</v>
      </c>
      <c r="E15627" s="1" t="s">
        <v>106</v>
      </c>
      <c r="F15627" s="1" t="s">
        <v>187</v>
      </c>
      <c r="G15627">
        <v>0</v>
      </c>
      <c r="H15627">
        <v>0</v>
      </c>
      <c r="I15627">
        <v>0.02</v>
      </c>
      <c r="J15627">
        <v>0</v>
      </c>
      <c r="K15627">
        <v>0.02</v>
      </c>
    </row>
    <row r="15628" spans="1:11" x14ac:dyDescent="0.25">
      <c r="A15628" s="1" t="s">
        <v>27768</v>
      </c>
      <c r="B15628" s="1" t="s">
        <v>3049</v>
      </c>
      <c r="C15628" s="1" t="s">
        <v>144</v>
      </c>
      <c r="D15628" s="16">
        <v>38718</v>
      </c>
      <c r="E15628" s="1" t="s">
        <v>55</v>
      </c>
      <c r="F15628" s="1" t="s">
        <v>253</v>
      </c>
      <c r="G15628">
        <v>0</v>
      </c>
      <c r="H15628">
        <v>0.01</v>
      </c>
      <c r="I15628">
        <v>0</v>
      </c>
      <c r="J15628">
        <v>0</v>
      </c>
      <c r="K15628">
        <v>0.02</v>
      </c>
    </row>
    <row r="15629" spans="1:11" x14ac:dyDescent="0.25">
      <c r="A15629" s="1" t="s">
        <v>27769</v>
      </c>
      <c r="B15629" s="1" t="s">
        <v>11412</v>
      </c>
      <c r="C15629" s="1" t="s">
        <v>12</v>
      </c>
      <c r="D15629" s="16">
        <v>39448</v>
      </c>
      <c r="E15629" s="1" t="s">
        <v>21</v>
      </c>
      <c r="F15629" s="1" t="s">
        <v>551</v>
      </c>
      <c r="G15629">
        <v>0.02</v>
      </c>
      <c r="H15629">
        <v>0</v>
      </c>
      <c r="I15629">
        <v>0</v>
      </c>
      <c r="J15629">
        <v>0</v>
      </c>
      <c r="K15629">
        <v>0.02</v>
      </c>
    </row>
    <row r="15630" spans="1:11" x14ac:dyDescent="0.25">
      <c r="A15630" s="1" t="s">
        <v>27770</v>
      </c>
      <c r="B15630" s="1" t="s">
        <v>11413</v>
      </c>
      <c r="C15630" s="1" t="s">
        <v>109</v>
      </c>
      <c r="D15630" s="16">
        <v>35796</v>
      </c>
      <c r="E15630" s="1" t="s">
        <v>55</v>
      </c>
      <c r="F15630" s="1" t="s">
        <v>1670</v>
      </c>
      <c r="G15630">
        <v>0.01</v>
      </c>
      <c r="H15630">
        <v>0.01</v>
      </c>
      <c r="I15630">
        <v>0</v>
      </c>
      <c r="J15630">
        <v>0</v>
      </c>
      <c r="K15630">
        <v>0.02</v>
      </c>
    </row>
    <row r="15631" spans="1:11" x14ac:dyDescent="0.25">
      <c r="A15631" s="1" t="s">
        <v>27771</v>
      </c>
      <c r="B15631" s="1" t="s">
        <v>11414</v>
      </c>
      <c r="C15631" s="1" t="s">
        <v>58</v>
      </c>
      <c r="D15631" s="16">
        <v>38718</v>
      </c>
      <c r="E15631" s="1" t="s">
        <v>93</v>
      </c>
      <c r="F15631" s="1" t="s">
        <v>8665</v>
      </c>
      <c r="G15631">
        <v>0</v>
      </c>
      <c r="H15631">
        <v>0</v>
      </c>
      <c r="I15631">
        <v>0.02</v>
      </c>
      <c r="J15631">
        <v>0</v>
      </c>
      <c r="K15631">
        <v>0.02</v>
      </c>
    </row>
    <row r="15632" spans="1:11" x14ac:dyDescent="0.25">
      <c r="A15632" s="1" t="s">
        <v>27772</v>
      </c>
      <c r="B15632" s="1" t="s">
        <v>11415</v>
      </c>
      <c r="C15632" s="1" t="s">
        <v>71</v>
      </c>
      <c r="D15632" s="16">
        <v>36892</v>
      </c>
      <c r="E15632" s="1" t="s">
        <v>27</v>
      </c>
      <c r="F15632" s="1" t="s">
        <v>2172</v>
      </c>
      <c r="G15632">
        <v>0.01</v>
      </c>
      <c r="H15632">
        <v>0</v>
      </c>
      <c r="I15632">
        <v>0</v>
      </c>
      <c r="J15632">
        <v>0</v>
      </c>
      <c r="K15632">
        <v>0.02</v>
      </c>
    </row>
    <row r="15633" spans="1:11" x14ac:dyDescent="0.25">
      <c r="A15633" s="1" t="s">
        <v>27773</v>
      </c>
      <c r="B15633" s="1" t="s">
        <v>8565</v>
      </c>
      <c r="C15633" s="1" t="s">
        <v>139</v>
      </c>
      <c r="D15633" s="16">
        <v>38353</v>
      </c>
      <c r="E15633" s="1" t="s">
        <v>93</v>
      </c>
      <c r="F15633" s="1" t="s">
        <v>214</v>
      </c>
      <c r="G15633">
        <v>0.01</v>
      </c>
      <c r="H15633">
        <v>0</v>
      </c>
      <c r="I15633">
        <v>0</v>
      </c>
      <c r="J15633">
        <v>0</v>
      </c>
      <c r="K15633">
        <v>0.02</v>
      </c>
    </row>
    <row r="15634" spans="1:11" x14ac:dyDescent="0.25">
      <c r="A15634" s="1" t="s">
        <v>27774</v>
      </c>
      <c r="B15634" s="1" t="s">
        <v>11416</v>
      </c>
      <c r="C15634" s="1" t="s">
        <v>71</v>
      </c>
      <c r="D15634" s="16">
        <v>38353</v>
      </c>
      <c r="E15634" s="1" t="s">
        <v>30</v>
      </c>
      <c r="F15634" s="1" t="s">
        <v>3561</v>
      </c>
      <c r="G15634">
        <v>0.01</v>
      </c>
      <c r="H15634">
        <v>0</v>
      </c>
      <c r="I15634">
        <v>0</v>
      </c>
      <c r="J15634">
        <v>0</v>
      </c>
      <c r="K15634">
        <v>0.02</v>
      </c>
    </row>
    <row r="15635" spans="1:11" x14ac:dyDescent="0.25">
      <c r="A15635" s="1" t="s">
        <v>27775</v>
      </c>
      <c r="B15635" s="1" t="s">
        <v>11417</v>
      </c>
      <c r="C15635" s="1" t="s">
        <v>144</v>
      </c>
      <c r="D15635" s="16">
        <v>37257</v>
      </c>
      <c r="E15635" s="1" t="s">
        <v>41</v>
      </c>
      <c r="F15635" s="1" t="s">
        <v>51</v>
      </c>
      <c r="G15635">
        <v>0.01</v>
      </c>
      <c r="H15635">
        <v>0.01</v>
      </c>
      <c r="I15635">
        <v>0</v>
      </c>
      <c r="J15635">
        <v>0</v>
      </c>
      <c r="K15635">
        <v>0.02</v>
      </c>
    </row>
    <row r="15636" spans="1:11" x14ac:dyDescent="0.25">
      <c r="A15636" s="1" t="s">
        <v>27776</v>
      </c>
      <c r="B15636" s="1" t="s">
        <v>11418</v>
      </c>
      <c r="C15636" s="1" t="s">
        <v>157</v>
      </c>
      <c r="D15636" s="16">
        <v>40909</v>
      </c>
      <c r="E15636" s="1" t="s">
        <v>55</v>
      </c>
      <c r="F15636" s="1" t="s">
        <v>5809</v>
      </c>
      <c r="G15636">
        <v>0</v>
      </c>
      <c r="H15636">
        <v>0</v>
      </c>
      <c r="I15636">
        <v>0.02</v>
      </c>
      <c r="J15636">
        <v>0</v>
      </c>
      <c r="K15636">
        <v>0.02</v>
      </c>
    </row>
    <row r="15637" spans="1:11" x14ac:dyDescent="0.25">
      <c r="A15637" s="1" t="s">
        <v>27777</v>
      </c>
      <c r="B15637" s="1" t="s">
        <v>11419</v>
      </c>
      <c r="C15637" s="1" t="s">
        <v>58</v>
      </c>
      <c r="D15637" s="16">
        <v>39448</v>
      </c>
      <c r="E15637" s="1" t="s">
        <v>55</v>
      </c>
      <c r="F15637" s="1" t="s">
        <v>4373</v>
      </c>
      <c r="G15637">
        <v>0</v>
      </c>
      <c r="H15637">
        <v>0</v>
      </c>
      <c r="I15637">
        <v>0.02</v>
      </c>
      <c r="J15637">
        <v>0</v>
      </c>
      <c r="K15637">
        <v>0.02</v>
      </c>
    </row>
    <row r="15638" spans="1:11" x14ac:dyDescent="0.25">
      <c r="A15638" s="1" t="s">
        <v>27778</v>
      </c>
      <c r="B15638" s="1" t="s">
        <v>11420</v>
      </c>
      <c r="C15638" s="1" t="s">
        <v>12</v>
      </c>
      <c r="D15638" s="16">
        <v>39083</v>
      </c>
      <c r="E15638" s="1" t="s">
        <v>34</v>
      </c>
      <c r="F15638" s="1" t="s">
        <v>332</v>
      </c>
      <c r="G15638">
        <v>0</v>
      </c>
      <c r="H15638">
        <v>0</v>
      </c>
      <c r="I15638">
        <v>0.02</v>
      </c>
      <c r="J15638">
        <v>0</v>
      </c>
      <c r="K15638">
        <v>0.02</v>
      </c>
    </row>
    <row r="15639" spans="1:11" x14ac:dyDescent="0.25">
      <c r="A15639" s="1" t="s">
        <v>27779</v>
      </c>
      <c r="B15639" s="1" t="s">
        <v>11421</v>
      </c>
      <c r="C15639" s="1" t="s">
        <v>139</v>
      </c>
      <c r="D15639" s="16">
        <v>37622</v>
      </c>
      <c r="E15639" s="1" t="s">
        <v>38</v>
      </c>
      <c r="F15639" s="1" t="s">
        <v>1913</v>
      </c>
      <c r="G15639">
        <v>0.01</v>
      </c>
      <c r="H15639">
        <v>0</v>
      </c>
      <c r="I15639">
        <v>0</v>
      </c>
      <c r="J15639">
        <v>0</v>
      </c>
      <c r="K15639">
        <v>0.02</v>
      </c>
    </row>
    <row r="15640" spans="1:11" x14ac:dyDescent="0.25">
      <c r="A15640" s="1" t="s">
        <v>27780</v>
      </c>
      <c r="B15640" s="1" t="s">
        <v>11422</v>
      </c>
      <c r="C15640" s="1" t="s">
        <v>157</v>
      </c>
      <c r="D15640" s="16">
        <v>39814</v>
      </c>
      <c r="E15640" s="1" t="s">
        <v>27</v>
      </c>
      <c r="F15640" s="1" t="s">
        <v>3947</v>
      </c>
      <c r="G15640">
        <v>0</v>
      </c>
      <c r="H15640">
        <v>0</v>
      </c>
      <c r="I15640">
        <v>0.02</v>
      </c>
      <c r="J15640">
        <v>0</v>
      </c>
      <c r="K15640">
        <v>0.02</v>
      </c>
    </row>
    <row r="15641" spans="1:11" x14ac:dyDescent="0.25">
      <c r="A15641" s="1" t="s">
        <v>27781</v>
      </c>
      <c r="B15641" s="1" t="s">
        <v>8148</v>
      </c>
      <c r="C15641" s="1" t="s">
        <v>144</v>
      </c>
      <c r="D15641" s="16">
        <v>41640</v>
      </c>
      <c r="E15641" s="1" t="s">
        <v>55</v>
      </c>
      <c r="F15641" s="1" t="s">
        <v>222</v>
      </c>
      <c r="G15641">
        <v>0</v>
      </c>
      <c r="H15641">
        <v>0.02</v>
      </c>
      <c r="I15641">
        <v>0</v>
      </c>
      <c r="J15641">
        <v>0</v>
      </c>
      <c r="K15641">
        <v>0.02</v>
      </c>
    </row>
    <row r="15642" spans="1:11" x14ac:dyDescent="0.25">
      <c r="A15642" s="1" t="s">
        <v>27782</v>
      </c>
      <c r="B15642" s="1" t="s">
        <v>7094</v>
      </c>
      <c r="C15642" s="1" t="s">
        <v>144</v>
      </c>
      <c r="D15642" s="16">
        <v>42005</v>
      </c>
      <c r="E15642" s="1" t="s">
        <v>55</v>
      </c>
      <c r="F15642" s="1" t="s">
        <v>222</v>
      </c>
      <c r="G15642">
        <v>0.01</v>
      </c>
      <c r="H15642">
        <v>0.01</v>
      </c>
      <c r="I15642">
        <v>0</v>
      </c>
      <c r="J15642">
        <v>0</v>
      </c>
      <c r="K15642">
        <v>0.02</v>
      </c>
    </row>
    <row r="15643" spans="1:11" x14ac:dyDescent="0.25">
      <c r="A15643" s="1" t="s">
        <v>27783</v>
      </c>
      <c r="B15643" s="1" t="s">
        <v>11423</v>
      </c>
      <c r="C15643" s="1" t="s">
        <v>730</v>
      </c>
      <c r="D15643" s="16">
        <v>41640</v>
      </c>
      <c r="E15643" s="1" t="s">
        <v>106</v>
      </c>
      <c r="F15643" s="1" t="s">
        <v>9422</v>
      </c>
      <c r="G15643">
        <v>0</v>
      </c>
      <c r="H15643">
        <v>0</v>
      </c>
      <c r="I15643">
        <v>0.02</v>
      </c>
      <c r="J15643">
        <v>0</v>
      </c>
      <c r="K15643">
        <v>0.02</v>
      </c>
    </row>
    <row r="15644" spans="1:11" x14ac:dyDescent="0.25">
      <c r="A15644" s="1" t="s">
        <v>27784</v>
      </c>
      <c r="B15644" s="1" t="s">
        <v>11424</v>
      </c>
      <c r="C15644" s="1" t="s">
        <v>58</v>
      </c>
      <c r="D15644" s="16">
        <v>38718</v>
      </c>
      <c r="E15644" s="1" t="s">
        <v>27</v>
      </c>
      <c r="F15644" s="1" t="s">
        <v>5809</v>
      </c>
      <c r="G15644">
        <v>0</v>
      </c>
      <c r="H15644">
        <v>0</v>
      </c>
      <c r="I15644">
        <v>0.02</v>
      </c>
      <c r="J15644">
        <v>0</v>
      </c>
      <c r="K15644">
        <v>0.02</v>
      </c>
    </row>
    <row r="15645" spans="1:11" x14ac:dyDescent="0.25">
      <c r="A15645" s="1" t="s">
        <v>27785</v>
      </c>
      <c r="B15645" s="1" t="s">
        <v>11425</v>
      </c>
      <c r="C15645" s="1" t="s">
        <v>157</v>
      </c>
      <c r="D15645" s="16">
        <v>40909</v>
      </c>
      <c r="E15645" s="1" t="s">
        <v>55</v>
      </c>
      <c r="F15645" s="1" t="s">
        <v>9886</v>
      </c>
      <c r="G15645">
        <v>0</v>
      </c>
      <c r="H15645">
        <v>0</v>
      </c>
      <c r="I15645">
        <v>0.02</v>
      </c>
      <c r="J15645">
        <v>0</v>
      </c>
      <c r="K15645">
        <v>0.02</v>
      </c>
    </row>
    <row r="15646" spans="1:11" x14ac:dyDescent="0.25">
      <c r="A15646" s="1" t="s">
        <v>27786</v>
      </c>
      <c r="B15646" s="1" t="s">
        <v>5543</v>
      </c>
      <c r="C15646" s="1" t="s">
        <v>175</v>
      </c>
      <c r="D15646" s="16">
        <v>37257</v>
      </c>
      <c r="E15646" s="1" t="s">
        <v>14</v>
      </c>
      <c r="F15646" s="1" t="s">
        <v>147</v>
      </c>
      <c r="G15646">
        <v>0.01</v>
      </c>
      <c r="H15646">
        <v>0</v>
      </c>
      <c r="I15646">
        <v>0</v>
      </c>
      <c r="J15646">
        <v>0</v>
      </c>
      <c r="K15646">
        <v>0.02</v>
      </c>
    </row>
    <row r="15647" spans="1:11" x14ac:dyDescent="0.25">
      <c r="A15647" s="1" t="s">
        <v>27787</v>
      </c>
      <c r="B15647" s="1" t="s">
        <v>11426</v>
      </c>
      <c r="C15647" s="1" t="s">
        <v>12</v>
      </c>
      <c r="D15647" s="16">
        <v>39814</v>
      </c>
      <c r="E15647" s="1" t="s">
        <v>14</v>
      </c>
      <c r="F15647" s="1" t="s">
        <v>1020</v>
      </c>
      <c r="G15647">
        <v>0</v>
      </c>
      <c r="H15647">
        <v>0.02</v>
      </c>
      <c r="I15647">
        <v>0</v>
      </c>
      <c r="J15647">
        <v>0</v>
      </c>
      <c r="K15647">
        <v>0.02</v>
      </c>
    </row>
    <row r="15648" spans="1:11" x14ac:dyDescent="0.25">
      <c r="A15648" s="1" t="s">
        <v>27788</v>
      </c>
      <c r="B15648" s="1" t="s">
        <v>10230</v>
      </c>
      <c r="C15648" s="1" t="s">
        <v>53</v>
      </c>
      <c r="D15648" s="16">
        <v>41640</v>
      </c>
      <c r="E15648" s="1" t="s">
        <v>14</v>
      </c>
      <c r="F15648" s="1" t="s">
        <v>1449</v>
      </c>
      <c r="G15648">
        <v>0</v>
      </c>
      <c r="H15648">
        <v>0.02</v>
      </c>
      <c r="I15648">
        <v>0</v>
      </c>
      <c r="J15648">
        <v>0</v>
      </c>
      <c r="K15648">
        <v>0.02</v>
      </c>
    </row>
    <row r="15649" spans="1:11" x14ac:dyDescent="0.25">
      <c r="A15649" s="1" t="s">
        <v>27789</v>
      </c>
      <c r="B15649" s="1" t="s">
        <v>8455</v>
      </c>
      <c r="C15649" s="1" t="s">
        <v>139</v>
      </c>
      <c r="D15649" s="16">
        <v>38718</v>
      </c>
      <c r="E15649" s="1" t="s">
        <v>14</v>
      </c>
      <c r="F15649" s="1" t="s">
        <v>79</v>
      </c>
      <c r="G15649">
        <v>0.01</v>
      </c>
      <c r="H15649">
        <v>0</v>
      </c>
      <c r="I15649">
        <v>0</v>
      </c>
      <c r="J15649">
        <v>0</v>
      </c>
      <c r="K15649">
        <v>0.02</v>
      </c>
    </row>
    <row r="15650" spans="1:11" x14ac:dyDescent="0.25">
      <c r="A15650" s="1" t="s">
        <v>27790</v>
      </c>
      <c r="B15650" s="1" t="s">
        <v>11427</v>
      </c>
      <c r="C15650" s="1" t="s">
        <v>109</v>
      </c>
      <c r="D15650" s="16">
        <v>35065</v>
      </c>
      <c r="E15650" s="1" t="s">
        <v>27</v>
      </c>
      <c r="F15650" s="1" t="s">
        <v>4973</v>
      </c>
      <c r="G15650">
        <v>0.01</v>
      </c>
      <c r="H15650">
        <v>0.01</v>
      </c>
      <c r="I15650">
        <v>0</v>
      </c>
      <c r="J15650">
        <v>0</v>
      </c>
      <c r="K15650">
        <v>0.02</v>
      </c>
    </row>
    <row r="15651" spans="1:11" x14ac:dyDescent="0.25">
      <c r="A15651" s="1" t="s">
        <v>27791</v>
      </c>
      <c r="B15651" s="1" t="s">
        <v>11428</v>
      </c>
      <c r="C15651" s="1" t="s">
        <v>12</v>
      </c>
      <c r="D15651" s="16">
        <v>40179</v>
      </c>
      <c r="E15651" s="1" t="s">
        <v>14</v>
      </c>
      <c r="F15651" s="1" t="s">
        <v>9924</v>
      </c>
      <c r="G15651">
        <v>0.02</v>
      </c>
      <c r="H15651">
        <v>0</v>
      </c>
      <c r="I15651">
        <v>0</v>
      </c>
      <c r="J15651">
        <v>0</v>
      </c>
      <c r="K15651">
        <v>0.02</v>
      </c>
    </row>
    <row r="15652" spans="1:11" x14ac:dyDescent="0.25">
      <c r="A15652" s="1" t="s">
        <v>27792</v>
      </c>
      <c r="B15652" s="1" t="s">
        <v>11429</v>
      </c>
      <c r="C15652" s="1" t="s">
        <v>71</v>
      </c>
      <c r="D15652" s="16">
        <v>37257</v>
      </c>
      <c r="E15652" s="1" t="s">
        <v>34</v>
      </c>
      <c r="F15652" s="1" t="s">
        <v>155</v>
      </c>
      <c r="G15652">
        <v>0.01</v>
      </c>
      <c r="H15652">
        <v>0</v>
      </c>
      <c r="I15652">
        <v>0</v>
      </c>
      <c r="J15652">
        <v>0</v>
      </c>
      <c r="K15652">
        <v>0.02</v>
      </c>
    </row>
    <row r="15653" spans="1:11" x14ac:dyDescent="0.25">
      <c r="A15653" s="1" t="s">
        <v>27793</v>
      </c>
      <c r="B15653" s="1" t="s">
        <v>11430</v>
      </c>
      <c r="C15653" s="1" t="s">
        <v>144</v>
      </c>
      <c r="D15653" s="16">
        <v>36526</v>
      </c>
      <c r="E15653" s="1" t="s">
        <v>41</v>
      </c>
      <c r="F15653" s="1" t="s">
        <v>2104</v>
      </c>
      <c r="G15653">
        <v>0</v>
      </c>
      <c r="H15653">
        <v>0.01</v>
      </c>
      <c r="I15653">
        <v>0</v>
      </c>
      <c r="J15653">
        <v>0</v>
      </c>
      <c r="K15653">
        <v>0.02</v>
      </c>
    </row>
    <row r="15654" spans="1:11" hidden="1" x14ac:dyDescent="0.25">
      <c r="A15654" s="1" t="s">
        <v>27794</v>
      </c>
      <c r="B15654" s="1" t="s">
        <v>11431</v>
      </c>
      <c r="C15654" s="1" t="s">
        <v>58</v>
      </c>
      <c r="E15654" s="1" t="s">
        <v>27</v>
      </c>
      <c r="F15654" s="1" t="s">
        <v>915</v>
      </c>
      <c r="G15654">
        <v>0.01</v>
      </c>
      <c r="H15654">
        <v>0.01</v>
      </c>
      <c r="I15654">
        <v>0</v>
      </c>
      <c r="J15654">
        <v>0</v>
      </c>
      <c r="K15654">
        <v>0.02</v>
      </c>
    </row>
    <row r="15655" spans="1:11" x14ac:dyDescent="0.25">
      <c r="A15655" s="1" t="s">
        <v>27795</v>
      </c>
      <c r="B15655" s="1" t="s">
        <v>11432</v>
      </c>
      <c r="C15655" s="1" t="s">
        <v>71</v>
      </c>
      <c r="D15655" s="16">
        <v>37257</v>
      </c>
      <c r="E15655" s="1" t="s">
        <v>14</v>
      </c>
      <c r="F15655" s="1" t="s">
        <v>214</v>
      </c>
      <c r="G15655">
        <v>0.01</v>
      </c>
      <c r="H15655">
        <v>0</v>
      </c>
      <c r="I15655">
        <v>0</v>
      </c>
      <c r="J15655">
        <v>0</v>
      </c>
      <c r="K15655">
        <v>0.02</v>
      </c>
    </row>
    <row r="15656" spans="1:11" x14ac:dyDescent="0.25">
      <c r="A15656" s="1" t="s">
        <v>27796</v>
      </c>
      <c r="B15656" s="1" t="s">
        <v>11433</v>
      </c>
      <c r="C15656" s="1" t="s">
        <v>144</v>
      </c>
      <c r="D15656" s="16">
        <v>40179</v>
      </c>
      <c r="E15656" s="1" t="s">
        <v>30</v>
      </c>
      <c r="F15656" s="1" t="s">
        <v>1521</v>
      </c>
      <c r="G15656">
        <v>0</v>
      </c>
      <c r="H15656">
        <v>0.01</v>
      </c>
      <c r="I15656">
        <v>0</v>
      </c>
      <c r="J15656">
        <v>0</v>
      </c>
      <c r="K15656">
        <v>0.02</v>
      </c>
    </row>
    <row r="15657" spans="1:11" x14ac:dyDescent="0.25">
      <c r="A15657" s="1" t="s">
        <v>27797</v>
      </c>
      <c r="B15657" s="1" t="s">
        <v>11434</v>
      </c>
      <c r="C15657" s="1" t="s">
        <v>71</v>
      </c>
      <c r="D15657" s="16">
        <v>37622</v>
      </c>
      <c r="E15657" s="1" t="s">
        <v>2</v>
      </c>
      <c r="F15657" s="1" t="s">
        <v>645</v>
      </c>
      <c r="G15657">
        <v>0.01</v>
      </c>
      <c r="H15657">
        <v>0</v>
      </c>
      <c r="I15657">
        <v>0</v>
      </c>
      <c r="J15657">
        <v>0</v>
      </c>
      <c r="K15657">
        <v>0.02</v>
      </c>
    </row>
    <row r="15658" spans="1:11" x14ac:dyDescent="0.25">
      <c r="A15658" s="1" t="s">
        <v>27798</v>
      </c>
      <c r="B15658" s="1" t="s">
        <v>11435</v>
      </c>
      <c r="C15658" s="1" t="s">
        <v>32</v>
      </c>
      <c r="D15658" s="16">
        <v>39448</v>
      </c>
      <c r="E15658" s="1" t="s">
        <v>2</v>
      </c>
      <c r="F15658" s="1" t="s">
        <v>2255</v>
      </c>
      <c r="G15658">
        <v>0.02</v>
      </c>
      <c r="H15658">
        <v>0</v>
      </c>
      <c r="I15658">
        <v>0</v>
      </c>
      <c r="J15658">
        <v>0</v>
      </c>
      <c r="K15658">
        <v>0.02</v>
      </c>
    </row>
    <row r="15659" spans="1:11" x14ac:dyDescent="0.25">
      <c r="A15659" s="1" t="s">
        <v>27799</v>
      </c>
      <c r="B15659" s="1" t="s">
        <v>11436</v>
      </c>
      <c r="C15659" s="1" t="s">
        <v>53</v>
      </c>
      <c r="D15659" s="16">
        <v>39814</v>
      </c>
      <c r="E15659" s="1" t="s">
        <v>21</v>
      </c>
      <c r="F15659" s="1" t="s">
        <v>3814</v>
      </c>
      <c r="G15659">
        <v>0</v>
      </c>
      <c r="H15659">
        <v>0.01</v>
      </c>
      <c r="I15659">
        <v>0</v>
      </c>
      <c r="J15659">
        <v>0</v>
      </c>
      <c r="K15659">
        <v>0.02</v>
      </c>
    </row>
    <row r="15660" spans="1:11" x14ac:dyDescent="0.25">
      <c r="A15660" s="1" t="s">
        <v>27800</v>
      </c>
      <c r="B15660" s="1" t="s">
        <v>8954</v>
      </c>
      <c r="C15660" s="1" t="s">
        <v>144</v>
      </c>
      <c r="D15660" s="16">
        <v>42370</v>
      </c>
      <c r="E15660" s="1" t="s">
        <v>55</v>
      </c>
      <c r="F15660" s="1" t="s">
        <v>8955</v>
      </c>
      <c r="G15660">
        <v>0.02</v>
      </c>
      <c r="H15660">
        <v>0</v>
      </c>
      <c r="I15660">
        <v>0</v>
      </c>
      <c r="J15660">
        <v>0</v>
      </c>
      <c r="K15660">
        <v>0.02</v>
      </c>
    </row>
    <row r="15661" spans="1:11" x14ac:dyDescent="0.25">
      <c r="A15661" s="1" t="s">
        <v>27801</v>
      </c>
      <c r="B15661" s="1" t="s">
        <v>11437</v>
      </c>
      <c r="C15661" s="1" t="s">
        <v>58</v>
      </c>
      <c r="D15661" s="16">
        <v>38718</v>
      </c>
      <c r="E15661" s="1" t="s">
        <v>34</v>
      </c>
      <c r="F15661" s="1" t="s">
        <v>11061</v>
      </c>
      <c r="G15661">
        <v>0</v>
      </c>
      <c r="H15661">
        <v>0</v>
      </c>
      <c r="I15661">
        <v>0.02</v>
      </c>
      <c r="J15661">
        <v>0</v>
      </c>
      <c r="K15661">
        <v>0.02</v>
      </c>
    </row>
    <row r="15662" spans="1:11" x14ac:dyDescent="0.25">
      <c r="A15662" s="1" t="s">
        <v>27802</v>
      </c>
      <c r="B15662" s="1" t="s">
        <v>11438</v>
      </c>
      <c r="C15662" s="1" t="s">
        <v>157</v>
      </c>
      <c r="D15662" s="16">
        <v>40544</v>
      </c>
      <c r="E15662" s="1" t="s">
        <v>242</v>
      </c>
      <c r="F15662" s="1" t="s">
        <v>788</v>
      </c>
      <c r="G15662">
        <v>0</v>
      </c>
      <c r="H15662">
        <v>0</v>
      </c>
      <c r="I15662">
        <v>0.02</v>
      </c>
      <c r="J15662">
        <v>0</v>
      </c>
      <c r="K15662">
        <v>0.02</v>
      </c>
    </row>
    <row r="15663" spans="1:11" x14ac:dyDescent="0.25">
      <c r="A15663" s="1" t="s">
        <v>27803</v>
      </c>
      <c r="B15663" s="1" t="s">
        <v>11187</v>
      </c>
      <c r="C15663" s="1" t="s">
        <v>175</v>
      </c>
      <c r="D15663" s="16">
        <v>37257</v>
      </c>
      <c r="E15663" s="1" t="s">
        <v>14</v>
      </c>
      <c r="F15663" s="1" t="s">
        <v>214</v>
      </c>
      <c r="G15663">
        <v>0.01</v>
      </c>
      <c r="H15663">
        <v>0</v>
      </c>
      <c r="I15663">
        <v>0</v>
      </c>
      <c r="J15663">
        <v>0</v>
      </c>
      <c r="K15663">
        <v>0.02</v>
      </c>
    </row>
    <row r="15664" spans="1:11" x14ac:dyDescent="0.25">
      <c r="A15664" s="1" t="s">
        <v>27804</v>
      </c>
      <c r="B15664" s="1" t="s">
        <v>11439</v>
      </c>
      <c r="C15664" s="1" t="s">
        <v>58</v>
      </c>
      <c r="D15664" s="16">
        <v>37987</v>
      </c>
      <c r="E15664" s="1" t="s">
        <v>38</v>
      </c>
      <c r="F15664" s="1" t="s">
        <v>1718</v>
      </c>
      <c r="G15664">
        <v>0.01</v>
      </c>
      <c r="H15664">
        <v>0.01</v>
      </c>
      <c r="I15664">
        <v>0</v>
      </c>
      <c r="J15664">
        <v>0</v>
      </c>
      <c r="K15664">
        <v>0.02</v>
      </c>
    </row>
    <row r="15665" spans="1:11" x14ac:dyDescent="0.25">
      <c r="A15665" s="1" t="s">
        <v>27805</v>
      </c>
      <c r="B15665" s="1" t="s">
        <v>11440</v>
      </c>
      <c r="C15665" s="1" t="s">
        <v>53</v>
      </c>
      <c r="D15665" s="16">
        <v>40544</v>
      </c>
      <c r="E15665" s="1" t="s">
        <v>27</v>
      </c>
      <c r="F15665" s="1" t="s">
        <v>6645</v>
      </c>
      <c r="G15665">
        <v>0</v>
      </c>
      <c r="H15665">
        <v>0</v>
      </c>
      <c r="I15665">
        <v>0.02</v>
      </c>
      <c r="J15665">
        <v>0</v>
      </c>
      <c r="K15665">
        <v>0.02</v>
      </c>
    </row>
    <row r="15666" spans="1:11" x14ac:dyDescent="0.25">
      <c r="A15666" s="1" t="s">
        <v>27806</v>
      </c>
      <c r="B15666" s="1" t="s">
        <v>11441</v>
      </c>
      <c r="C15666" s="1" t="s">
        <v>86</v>
      </c>
      <c r="D15666" s="16">
        <v>41640</v>
      </c>
      <c r="E15666" s="1" t="s">
        <v>34</v>
      </c>
      <c r="F15666" s="1" t="s">
        <v>117</v>
      </c>
      <c r="G15666">
        <v>0</v>
      </c>
      <c r="H15666">
        <v>0.01</v>
      </c>
      <c r="I15666">
        <v>0</v>
      </c>
      <c r="J15666">
        <v>0</v>
      </c>
      <c r="K15666">
        <v>0.02</v>
      </c>
    </row>
    <row r="15667" spans="1:11" x14ac:dyDescent="0.25">
      <c r="A15667" s="1" t="s">
        <v>27807</v>
      </c>
      <c r="B15667" s="1" t="s">
        <v>11442</v>
      </c>
      <c r="C15667" s="1" t="s">
        <v>32</v>
      </c>
      <c r="D15667" s="16">
        <v>39448</v>
      </c>
      <c r="E15667" s="1" t="s">
        <v>34</v>
      </c>
      <c r="F15667" s="1" t="s">
        <v>11443</v>
      </c>
      <c r="G15667">
        <v>0</v>
      </c>
      <c r="H15667">
        <v>0</v>
      </c>
      <c r="I15667">
        <v>0.02</v>
      </c>
      <c r="J15667">
        <v>0</v>
      </c>
      <c r="K15667">
        <v>0.02</v>
      </c>
    </row>
    <row r="15668" spans="1:11" x14ac:dyDescent="0.25">
      <c r="A15668" s="1" t="s">
        <v>27808</v>
      </c>
      <c r="B15668" s="1" t="s">
        <v>11444</v>
      </c>
      <c r="C15668" s="1" t="s">
        <v>58</v>
      </c>
      <c r="D15668" s="16">
        <v>37257</v>
      </c>
      <c r="E15668" s="1" t="s">
        <v>21</v>
      </c>
      <c r="F15668" s="1" t="s">
        <v>1536</v>
      </c>
      <c r="G15668">
        <v>0</v>
      </c>
      <c r="H15668">
        <v>0</v>
      </c>
      <c r="I15668">
        <v>0.02</v>
      </c>
      <c r="J15668">
        <v>0</v>
      </c>
      <c r="K15668">
        <v>0.02</v>
      </c>
    </row>
    <row r="15669" spans="1:11" x14ac:dyDescent="0.25">
      <c r="A15669" s="1" t="s">
        <v>27809</v>
      </c>
      <c r="B15669" s="1" t="s">
        <v>11445</v>
      </c>
      <c r="C15669" s="1" t="s">
        <v>139</v>
      </c>
      <c r="D15669" s="16">
        <v>37622</v>
      </c>
      <c r="E15669" s="1" t="s">
        <v>21</v>
      </c>
      <c r="F15669" s="1" t="s">
        <v>3134</v>
      </c>
      <c r="G15669">
        <v>0.01</v>
      </c>
      <c r="H15669">
        <v>0</v>
      </c>
      <c r="I15669">
        <v>0</v>
      </c>
      <c r="J15669">
        <v>0</v>
      </c>
      <c r="K15669">
        <v>0.02</v>
      </c>
    </row>
    <row r="15670" spans="1:11" x14ac:dyDescent="0.25">
      <c r="A15670" s="1" t="s">
        <v>27810</v>
      </c>
      <c r="B15670" s="1" t="s">
        <v>8040</v>
      </c>
      <c r="C15670" s="1" t="s">
        <v>175</v>
      </c>
      <c r="D15670" s="16">
        <v>37622</v>
      </c>
      <c r="E15670" s="1" t="s">
        <v>21</v>
      </c>
      <c r="F15670" s="1" t="s">
        <v>645</v>
      </c>
      <c r="G15670">
        <v>0.01</v>
      </c>
      <c r="H15670">
        <v>0</v>
      </c>
      <c r="I15670">
        <v>0</v>
      </c>
      <c r="J15670">
        <v>0</v>
      </c>
      <c r="K15670">
        <v>0.02</v>
      </c>
    </row>
    <row r="15671" spans="1:11" x14ac:dyDescent="0.25">
      <c r="A15671" s="1" t="s">
        <v>27811</v>
      </c>
      <c r="B15671" s="1" t="s">
        <v>11446</v>
      </c>
      <c r="C15671" s="1" t="s">
        <v>157</v>
      </c>
      <c r="D15671" s="16">
        <v>40179</v>
      </c>
      <c r="E15671" s="1" t="s">
        <v>27</v>
      </c>
      <c r="F15671" s="1" t="s">
        <v>214</v>
      </c>
      <c r="G15671">
        <v>0</v>
      </c>
      <c r="H15671">
        <v>0</v>
      </c>
      <c r="I15671">
        <v>0.02</v>
      </c>
      <c r="J15671">
        <v>0</v>
      </c>
      <c r="K15671">
        <v>0.02</v>
      </c>
    </row>
    <row r="15672" spans="1:11" x14ac:dyDescent="0.25">
      <c r="A15672" s="1" t="s">
        <v>27812</v>
      </c>
      <c r="B15672" s="1" t="s">
        <v>11447</v>
      </c>
      <c r="C15672" s="1" t="s">
        <v>32</v>
      </c>
      <c r="D15672" s="16">
        <v>39083</v>
      </c>
      <c r="E15672" s="1" t="s">
        <v>30</v>
      </c>
      <c r="F15672" s="1" t="s">
        <v>2869</v>
      </c>
      <c r="G15672">
        <v>0.01</v>
      </c>
      <c r="H15672">
        <v>0</v>
      </c>
      <c r="I15672">
        <v>0</v>
      </c>
      <c r="J15672">
        <v>0</v>
      </c>
      <c r="K15672">
        <v>0.02</v>
      </c>
    </row>
    <row r="15673" spans="1:11" x14ac:dyDescent="0.25">
      <c r="A15673" s="1" t="s">
        <v>27813</v>
      </c>
      <c r="B15673" s="1" t="s">
        <v>11448</v>
      </c>
      <c r="C15673" s="1" t="s">
        <v>144</v>
      </c>
      <c r="D15673" s="16">
        <v>37987</v>
      </c>
      <c r="E15673" s="1" t="s">
        <v>38</v>
      </c>
      <c r="F15673" s="1" t="s">
        <v>155</v>
      </c>
      <c r="G15673">
        <v>0</v>
      </c>
      <c r="H15673">
        <v>0.01</v>
      </c>
      <c r="I15673">
        <v>0</v>
      </c>
      <c r="J15673">
        <v>0</v>
      </c>
      <c r="K15673">
        <v>0.02</v>
      </c>
    </row>
    <row r="15674" spans="1:11" x14ac:dyDescent="0.25">
      <c r="A15674" s="1" t="s">
        <v>27814</v>
      </c>
      <c r="B15674" s="1" t="s">
        <v>4828</v>
      </c>
      <c r="C15674" s="1" t="s">
        <v>58</v>
      </c>
      <c r="D15674" s="16">
        <v>38718</v>
      </c>
      <c r="E15674" s="1" t="s">
        <v>14</v>
      </c>
      <c r="F15674" s="1" t="s">
        <v>76</v>
      </c>
      <c r="G15674">
        <v>0.01</v>
      </c>
      <c r="H15674">
        <v>0.01</v>
      </c>
      <c r="I15674">
        <v>0</v>
      </c>
      <c r="J15674">
        <v>0</v>
      </c>
      <c r="K15674">
        <v>0.02</v>
      </c>
    </row>
    <row r="15675" spans="1:11" x14ac:dyDescent="0.25">
      <c r="A15675" s="1" t="s">
        <v>27815</v>
      </c>
      <c r="B15675" s="1" t="s">
        <v>11449</v>
      </c>
      <c r="C15675" s="1" t="s">
        <v>157</v>
      </c>
      <c r="D15675" s="16">
        <v>39814</v>
      </c>
      <c r="E15675" s="1" t="s">
        <v>27</v>
      </c>
      <c r="F15675" s="1" t="s">
        <v>2357</v>
      </c>
      <c r="G15675">
        <v>0</v>
      </c>
      <c r="H15675">
        <v>0</v>
      </c>
      <c r="I15675">
        <v>0.02</v>
      </c>
      <c r="J15675">
        <v>0</v>
      </c>
      <c r="K15675">
        <v>0.02</v>
      </c>
    </row>
    <row r="15676" spans="1:11" x14ac:dyDescent="0.25">
      <c r="A15676" s="1" t="s">
        <v>27816</v>
      </c>
      <c r="B15676" s="1" t="s">
        <v>9771</v>
      </c>
      <c r="C15676" s="1" t="s">
        <v>139</v>
      </c>
      <c r="D15676" s="16">
        <v>38718</v>
      </c>
      <c r="E15676" s="1" t="s">
        <v>38</v>
      </c>
      <c r="F15676" s="1" t="s">
        <v>253</v>
      </c>
      <c r="G15676">
        <v>0.01</v>
      </c>
      <c r="H15676">
        <v>0</v>
      </c>
      <c r="I15676">
        <v>0</v>
      </c>
      <c r="J15676">
        <v>0</v>
      </c>
      <c r="K15676">
        <v>0.02</v>
      </c>
    </row>
    <row r="15677" spans="1:11" x14ac:dyDescent="0.25">
      <c r="A15677" s="1" t="s">
        <v>27817</v>
      </c>
      <c r="B15677" s="1" t="s">
        <v>11450</v>
      </c>
      <c r="C15677" s="1" t="s">
        <v>175</v>
      </c>
      <c r="D15677" s="16">
        <v>37622</v>
      </c>
      <c r="E15677" s="1" t="s">
        <v>2</v>
      </c>
      <c r="F15677" s="1" t="s">
        <v>3304</v>
      </c>
      <c r="G15677">
        <v>0.01</v>
      </c>
      <c r="H15677">
        <v>0</v>
      </c>
      <c r="I15677">
        <v>0</v>
      </c>
      <c r="J15677">
        <v>0</v>
      </c>
      <c r="K15677">
        <v>0.02</v>
      </c>
    </row>
    <row r="15678" spans="1:11" x14ac:dyDescent="0.25">
      <c r="A15678" s="1" t="s">
        <v>27818</v>
      </c>
      <c r="B15678" s="1" t="s">
        <v>11451</v>
      </c>
      <c r="C15678" s="1" t="s">
        <v>53</v>
      </c>
      <c r="D15678" s="16">
        <v>42005</v>
      </c>
      <c r="E15678" s="1" t="s">
        <v>55</v>
      </c>
      <c r="F15678" s="1" t="s">
        <v>332</v>
      </c>
      <c r="G15678">
        <v>0</v>
      </c>
      <c r="H15678">
        <v>0</v>
      </c>
      <c r="I15678">
        <v>0.02</v>
      </c>
      <c r="J15678">
        <v>0</v>
      </c>
      <c r="K15678">
        <v>0.02</v>
      </c>
    </row>
    <row r="15679" spans="1:11" x14ac:dyDescent="0.25">
      <c r="A15679" s="1" t="s">
        <v>27819</v>
      </c>
      <c r="B15679" s="1" t="s">
        <v>11033</v>
      </c>
      <c r="C15679" s="1" t="s">
        <v>32</v>
      </c>
      <c r="D15679" s="16">
        <v>39083</v>
      </c>
      <c r="E15679" s="1" t="s">
        <v>14</v>
      </c>
      <c r="F15679" s="1" t="s">
        <v>1536</v>
      </c>
      <c r="G15679">
        <v>0.02</v>
      </c>
      <c r="H15679">
        <v>0</v>
      </c>
      <c r="I15679">
        <v>0</v>
      </c>
      <c r="J15679">
        <v>0</v>
      </c>
      <c r="K15679">
        <v>0.02</v>
      </c>
    </row>
    <row r="15680" spans="1:11" x14ac:dyDescent="0.25">
      <c r="A15680" s="1" t="s">
        <v>27820</v>
      </c>
      <c r="B15680" s="1" t="s">
        <v>2903</v>
      </c>
      <c r="C15680" s="1" t="s">
        <v>84</v>
      </c>
      <c r="D15680" s="16">
        <v>40909</v>
      </c>
      <c r="E15680" s="1" t="s">
        <v>34</v>
      </c>
      <c r="F15680" s="1" t="s">
        <v>2168</v>
      </c>
      <c r="G15680">
        <v>0</v>
      </c>
      <c r="H15680">
        <v>0.02</v>
      </c>
      <c r="I15680">
        <v>0</v>
      </c>
      <c r="J15680">
        <v>0</v>
      </c>
      <c r="K15680">
        <v>0.02</v>
      </c>
    </row>
    <row r="15681" spans="1:11" x14ac:dyDescent="0.25">
      <c r="A15681" s="1" t="s">
        <v>27821</v>
      </c>
      <c r="B15681" s="1" t="s">
        <v>11452</v>
      </c>
      <c r="C15681" s="1" t="s">
        <v>144</v>
      </c>
      <c r="D15681" s="16">
        <v>36161</v>
      </c>
      <c r="E15681" s="1" t="s">
        <v>106</v>
      </c>
      <c r="F15681" s="1" t="s">
        <v>1565</v>
      </c>
      <c r="G15681">
        <v>0</v>
      </c>
      <c r="H15681">
        <v>0.01</v>
      </c>
      <c r="I15681">
        <v>0</v>
      </c>
      <c r="J15681">
        <v>0</v>
      </c>
      <c r="K15681">
        <v>0.02</v>
      </c>
    </row>
    <row r="15682" spans="1:11" x14ac:dyDescent="0.25">
      <c r="A15682" s="1" t="s">
        <v>27822</v>
      </c>
      <c r="B15682" s="1" t="s">
        <v>11453</v>
      </c>
      <c r="C15682" s="1" t="s">
        <v>157</v>
      </c>
      <c r="D15682" s="16">
        <v>38718</v>
      </c>
      <c r="E15682" s="1" t="s">
        <v>27</v>
      </c>
      <c r="F15682" s="1" t="s">
        <v>214</v>
      </c>
      <c r="G15682">
        <v>0</v>
      </c>
      <c r="H15682">
        <v>0</v>
      </c>
      <c r="I15682">
        <v>0.02</v>
      </c>
      <c r="J15682">
        <v>0</v>
      </c>
      <c r="K15682">
        <v>0.02</v>
      </c>
    </row>
    <row r="15683" spans="1:11" x14ac:dyDescent="0.25">
      <c r="A15683" s="1" t="s">
        <v>27823</v>
      </c>
      <c r="B15683" s="1" t="s">
        <v>11454</v>
      </c>
      <c r="C15683" s="1" t="s">
        <v>144</v>
      </c>
      <c r="D15683" s="16">
        <v>38718</v>
      </c>
      <c r="E15683" s="1" t="s">
        <v>242</v>
      </c>
      <c r="F15683" s="1" t="s">
        <v>56</v>
      </c>
      <c r="G15683">
        <v>0</v>
      </c>
      <c r="H15683">
        <v>0.01</v>
      </c>
      <c r="I15683">
        <v>0</v>
      </c>
      <c r="J15683">
        <v>0</v>
      </c>
      <c r="K15683">
        <v>0.02</v>
      </c>
    </row>
    <row r="15684" spans="1:11" x14ac:dyDescent="0.25">
      <c r="A15684" s="1" t="s">
        <v>27824</v>
      </c>
      <c r="B15684" s="1" t="s">
        <v>11455</v>
      </c>
      <c r="C15684" s="1" t="s">
        <v>32</v>
      </c>
      <c r="D15684" s="16">
        <v>39083</v>
      </c>
      <c r="E15684" s="1" t="s">
        <v>41</v>
      </c>
      <c r="F15684" s="1" t="s">
        <v>214</v>
      </c>
      <c r="G15684">
        <v>0</v>
      </c>
      <c r="H15684">
        <v>0</v>
      </c>
      <c r="I15684">
        <v>0.02</v>
      </c>
      <c r="J15684">
        <v>0</v>
      </c>
      <c r="K15684">
        <v>0.02</v>
      </c>
    </row>
    <row r="15685" spans="1:11" x14ac:dyDescent="0.25">
      <c r="A15685" s="1" t="s">
        <v>27825</v>
      </c>
      <c r="B15685" s="1" t="s">
        <v>11456</v>
      </c>
      <c r="C15685" s="1" t="s">
        <v>157</v>
      </c>
      <c r="D15685" s="16">
        <v>38718</v>
      </c>
      <c r="E15685" s="1" t="s">
        <v>106</v>
      </c>
      <c r="F15685" s="1" t="s">
        <v>2129</v>
      </c>
      <c r="G15685">
        <v>0</v>
      </c>
      <c r="H15685">
        <v>0</v>
      </c>
      <c r="I15685">
        <v>0.02</v>
      </c>
      <c r="J15685">
        <v>0</v>
      </c>
      <c r="K15685">
        <v>0.02</v>
      </c>
    </row>
    <row r="15686" spans="1:11" x14ac:dyDescent="0.25">
      <c r="A15686" s="1" t="s">
        <v>27826</v>
      </c>
      <c r="B15686" s="1" t="s">
        <v>11457</v>
      </c>
      <c r="C15686" s="1" t="s">
        <v>86</v>
      </c>
      <c r="D15686" s="16">
        <v>42370</v>
      </c>
      <c r="E15686" s="1" t="s">
        <v>41</v>
      </c>
      <c r="F15686" s="1" t="s">
        <v>788</v>
      </c>
      <c r="G15686">
        <v>0</v>
      </c>
      <c r="H15686">
        <v>0</v>
      </c>
      <c r="I15686">
        <v>0.02</v>
      </c>
      <c r="J15686">
        <v>0</v>
      </c>
      <c r="K15686">
        <v>0.02</v>
      </c>
    </row>
    <row r="15687" spans="1:11" x14ac:dyDescent="0.25">
      <c r="A15687" s="1" t="s">
        <v>27827</v>
      </c>
      <c r="B15687" s="1" t="s">
        <v>11458</v>
      </c>
      <c r="C15687" s="1" t="s">
        <v>32</v>
      </c>
      <c r="D15687" s="16">
        <v>38353</v>
      </c>
      <c r="E15687" s="1" t="s">
        <v>34</v>
      </c>
      <c r="F15687" s="1" t="s">
        <v>547</v>
      </c>
      <c r="G15687">
        <v>0.02</v>
      </c>
      <c r="H15687">
        <v>0</v>
      </c>
      <c r="I15687">
        <v>0</v>
      </c>
      <c r="J15687">
        <v>0</v>
      </c>
      <c r="K15687">
        <v>0.02</v>
      </c>
    </row>
    <row r="15688" spans="1:11" x14ac:dyDescent="0.25">
      <c r="A15688" s="1" t="s">
        <v>27828</v>
      </c>
      <c r="B15688" s="1" t="s">
        <v>11459</v>
      </c>
      <c r="C15688" s="1" t="s">
        <v>53</v>
      </c>
      <c r="D15688" s="16">
        <v>40544</v>
      </c>
      <c r="E15688" s="1" t="s">
        <v>242</v>
      </c>
      <c r="F15688" s="1" t="s">
        <v>1008</v>
      </c>
      <c r="G15688">
        <v>0</v>
      </c>
      <c r="H15688">
        <v>0</v>
      </c>
      <c r="I15688">
        <v>0.02</v>
      </c>
      <c r="J15688">
        <v>0</v>
      </c>
      <c r="K15688">
        <v>0.02</v>
      </c>
    </row>
    <row r="15689" spans="1:11" x14ac:dyDescent="0.25">
      <c r="A15689" s="1" t="s">
        <v>27829</v>
      </c>
      <c r="B15689" s="1" t="s">
        <v>11460</v>
      </c>
      <c r="C15689" s="1" t="s">
        <v>61</v>
      </c>
      <c r="D15689" s="16">
        <v>34335</v>
      </c>
      <c r="E15689" s="1" t="s">
        <v>14</v>
      </c>
      <c r="F15689" s="1" t="s">
        <v>9502</v>
      </c>
      <c r="G15689">
        <v>0</v>
      </c>
      <c r="H15689">
        <v>0</v>
      </c>
      <c r="I15689">
        <v>0.02</v>
      </c>
      <c r="J15689">
        <v>0</v>
      </c>
      <c r="K15689">
        <v>0.02</v>
      </c>
    </row>
    <row r="15690" spans="1:11" x14ac:dyDescent="0.25">
      <c r="A15690" s="1" t="s">
        <v>27830</v>
      </c>
      <c r="B15690" s="1" t="s">
        <v>11461</v>
      </c>
      <c r="C15690" s="1" t="s">
        <v>12</v>
      </c>
      <c r="D15690" s="16">
        <v>40179</v>
      </c>
      <c r="E15690" s="1" t="s">
        <v>55</v>
      </c>
      <c r="F15690" s="1" t="s">
        <v>547</v>
      </c>
      <c r="G15690">
        <v>0.02</v>
      </c>
      <c r="H15690">
        <v>0</v>
      </c>
      <c r="I15690">
        <v>0</v>
      </c>
      <c r="J15690">
        <v>0</v>
      </c>
      <c r="K15690">
        <v>0.02</v>
      </c>
    </row>
    <row r="15691" spans="1:11" x14ac:dyDescent="0.25">
      <c r="A15691" s="1" t="s">
        <v>27831</v>
      </c>
      <c r="B15691" s="1" t="s">
        <v>7540</v>
      </c>
      <c r="C15691" s="1" t="s">
        <v>730</v>
      </c>
      <c r="D15691" s="16">
        <v>41640</v>
      </c>
      <c r="E15691" s="1" t="s">
        <v>106</v>
      </c>
      <c r="F15691" s="1" t="s">
        <v>7541</v>
      </c>
      <c r="G15691">
        <v>0</v>
      </c>
      <c r="H15691">
        <v>0</v>
      </c>
      <c r="I15691">
        <v>0.02</v>
      </c>
      <c r="J15691">
        <v>0</v>
      </c>
      <c r="K15691">
        <v>0.02</v>
      </c>
    </row>
    <row r="15692" spans="1:11" x14ac:dyDescent="0.25">
      <c r="A15692" s="1" t="s">
        <v>27832</v>
      </c>
      <c r="B15692" s="1" t="s">
        <v>11462</v>
      </c>
      <c r="C15692" s="1" t="s">
        <v>32</v>
      </c>
      <c r="D15692" s="16">
        <v>39448</v>
      </c>
      <c r="E15692" s="1" t="s">
        <v>38</v>
      </c>
      <c r="F15692" s="1" t="s">
        <v>9360</v>
      </c>
      <c r="G15692">
        <v>0</v>
      </c>
      <c r="H15692">
        <v>0</v>
      </c>
      <c r="I15692">
        <v>0.02</v>
      </c>
      <c r="J15692">
        <v>0</v>
      </c>
      <c r="K15692">
        <v>0.02</v>
      </c>
    </row>
    <row r="15693" spans="1:11" x14ac:dyDescent="0.25">
      <c r="A15693" s="1" t="s">
        <v>27833</v>
      </c>
      <c r="B15693" s="1" t="s">
        <v>11463</v>
      </c>
      <c r="C15693" s="1" t="s">
        <v>730</v>
      </c>
      <c r="D15693" s="16">
        <v>42005</v>
      </c>
      <c r="E15693" s="1" t="s">
        <v>106</v>
      </c>
      <c r="F15693" s="1" t="s">
        <v>5800</v>
      </c>
      <c r="G15693">
        <v>0</v>
      </c>
      <c r="H15693">
        <v>0</v>
      </c>
      <c r="I15693">
        <v>0.02</v>
      </c>
      <c r="J15693">
        <v>0</v>
      </c>
      <c r="K15693">
        <v>0.02</v>
      </c>
    </row>
    <row r="15694" spans="1:11" x14ac:dyDescent="0.25">
      <c r="A15694" s="1" t="s">
        <v>27834</v>
      </c>
      <c r="B15694" s="1" t="s">
        <v>10640</v>
      </c>
      <c r="C15694" s="1" t="s">
        <v>144</v>
      </c>
      <c r="D15694" s="16">
        <v>37987</v>
      </c>
      <c r="E15694" s="1" t="s">
        <v>106</v>
      </c>
      <c r="F15694" s="1" t="s">
        <v>10149</v>
      </c>
      <c r="G15694">
        <v>0</v>
      </c>
      <c r="H15694">
        <v>0.01</v>
      </c>
      <c r="I15694">
        <v>0</v>
      </c>
      <c r="J15694">
        <v>0</v>
      </c>
      <c r="K15694">
        <v>0.02</v>
      </c>
    </row>
    <row r="15695" spans="1:11" x14ac:dyDescent="0.25">
      <c r="A15695" s="1" t="s">
        <v>27835</v>
      </c>
      <c r="B15695" s="1" t="s">
        <v>11464</v>
      </c>
      <c r="C15695" s="1" t="s">
        <v>71</v>
      </c>
      <c r="D15695" s="16">
        <v>37987</v>
      </c>
      <c r="E15695" s="1" t="s">
        <v>38</v>
      </c>
      <c r="F15695" s="1" t="s">
        <v>332</v>
      </c>
      <c r="G15695">
        <v>0.01</v>
      </c>
      <c r="H15695">
        <v>0</v>
      </c>
      <c r="I15695">
        <v>0</v>
      </c>
      <c r="J15695">
        <v>0</v>
      </c>
      <c r="K15695">
        <v>0.02</v>
      </c>
    </row>
    <row r="15696" spans="1:11" x14ac:dyDescent="0.25">
      <c r="A15696" s="1" t="s">
        <v>27836</v>
      </c>
      <c r="B15696" s="1" t="s">
        <v>11465</v>
      </c>
      <c r="C15696" s="1" t="s">
        <v>32</v>
      </c>
      <c r="D15696" s="16">
        <v>40179</v>
      </c>
      <c r="E15696" s="1" t="s">
        <v>30</v>
      </c>
      <c r="F15696" s="1" t="s">
        <v>1174</v>
      </c>
      <c r="G15696">
        <v>0.02</v>
      </c>
      <c r="H15696">
        <v>0</v>
      </c>
      <c r="I15696">
        <v>0</v>
      </c>
      <c r="J15696">
        <v>0</v>
      </c>
      <c r="K15696">
        <v>0.02</v>
      </c>
    </row>
    <row r="15697" spans="1:11" x14ac:dyDescent="0.25">
      <c r="A15697" s="1" t="s">
        <v>27837</v>
      </c>
      <c r="B15697" s="1" t="s">
        <v>11466</v>
      </c>
      <c r="C15697" s="1" t="s">
        <v>144</v>
      </c>
      <c r="D15697" s="16">
        <v>40544</v>
      </c>
      <c r="E15697" s="1" t="s">
        <v>242</v>
      </c>
      <c r="F15697" s="1" t="s">
        <v>3943</v>
      </c>
      <c r="G15697">
        <v>0</v>
      </c>
      <c r="H15697">
        <v>0.01</v>
      </c>
      <c r="I15697">
        <v>0</v>
      </c>
      <c r="J15697">
        <v>0</v>
      </c>
      <c r="K15697">
        <v>0.02</v>
      </c>
    </row>
    <row r="15698" spans="1:11" x14ac:dyDescent="0.25">
      <c r="A15698" s="1" t="s">
        <v>27838</v>
      </c>
      <c r="B15698" s="1" t="s">
        <v>10857</v>
      </c>
      <c r="C15698" s="1" t="s">
        <v>157</v>
      </c>
      <c r="D15698" s="16">
        <v>40544</v>
      </c>
      <c r="E15698" s="1" t="s">
        <v>106</v>
      </c>
      <c r="F15698" s="1" t="s">
        <v>10452</v>
      </c>
      <c r="G15698">
        <v>0</v>
      </c>
      <c r="H15698">
        <v>0</v>
      </c>
      <c r="I15698">
        <v>0.02</v>
      </c>
      <c r="J15698">
        <v>0</v>
      </c>
      <c r="K15698">
        <v>0.02</v>
      </c>
    </row>
    <row r="15699" spans="1:11" hidden="1" x14ac:dyDescent="0.25">
      <c r="A15699" s="1" t="s">
        <v>27839</v>
      </c>
      <c r="B15699" s="1" t="s">
        <v>11467</v>
      </c>
      <c r="C15699" s="1" t="s">
        <v>32</v>
      </c>
      <c r="E15699" s="1" t="s">
        <v>34</v>
      </c>
      <c r="F15699" s="1" t="s">
        <v>214</v>
      </c>
      <c r="G15699">
        <v>0</v>
      </c>
      <c r="H15699">
        <v>0</v>
      </c>
      <c r="I15699">
        <v>0.02</v>
      </c>
      <c r="J15699">
        <v>0</v>
      </c>
      <c r="K15699">
        <v>0.02</v>
      </c>
    </row>
    <row r="15700" spans="1:11" x14ac:dyDescent="0.25">
      <c r="A15700" s="1" t="s">
        <v>27840</v>
      </c>
      <c r="B15700" s="1" t="s">
        <v>11468</v>
      </c>
      <c r="C15700" s="1" t="s">
        <v>58</v>
      </c>
      <c r="D15700" s="16">
        <v>39083</v>
      </c>
      <c r="E15700" s="1" t="s">
        <v>34</v>
      </c>
      <c r="F15700" s="1" t="s">
        <v>1008</v>
      </c>
      <c r="G15700">
        <v>0</v>
      </c>
      <c r="H15700">
        <v>0</v>
      </c>
      <c r="I15700">
        <v>0.02</v>
      </c>
      <c r="J15700">
        <v>0</v>
      </c>
      <c r="K15700">
        <v>0.02</v>
      </c>
    </row>
    <row r="15701" spans="1:11" x14ac:dyDescent="0.25">
      <c r="A15701" s="1" t="s">
        <v>27841</v>
      </c>
      <c r="B15701" s="1" t="s">
        <v>2743</v>
      </c>
      <c r="C15701" s="1" t="s">
        <v>144</v>
      </c>
      <c r="D15701" s="16">
        <v>39448</v>
      </c>
      <c r="E15701" s="1" t="s">
        <v>55</v>
      </c>
      <c r="F15701" s="1" t="s">
        <v>117</v>
      </c>
      <c r="G15701">
        <v>0</v>
      </c>
      <c r="H15701">
        <v>0.01</v>
      </c>
      <c r="I15701">
        <v>0</v>
      </c>
      <c r="J15701">
        <v>0</v>
      </c>
      <c r="K15701">
        <v>0.02</v>
      </c>
    </row>
    <row r="15702" spans="1:11" x14ac:dyDescent="0.25">
      <c r="A15702" s="1" t="s">
        <v>27842</v>
      </c>
      <c r="B15702" s="1" t="s">
        <v>10779</v>
      </c>
      <c r="C15702" s="1" t="s">
        <v>84</v>
      </c>
      <c r="D15702" s="16">
        <v>41275</v>
      </c>
      <c r="E15702" s="1" t="s">
        <v>55</v>
      </c>
      <c r="F15702" s="1" t="s">
        <v>4710</v>
      </c>
      <c r="G15702">
        <v>0</v>
      </c>
      <c r="H15702">
        <v>0.02</v>
      </c>
      <c r="I15702">
        <v>0</v>
      </c>
      <c r="J15702">
        <v>0</v>
      </c>
      <c r="K15702">
        <v>0.02</v>
      </c>
    </row>
    <row r="15703" spans="1:11" x14ac:dyDescent="0.25">
      <c r="A15703" s="1" t="s">
        <v>27843</v>
      </c>
      <c r="B15703" s="1" t="s">
        <v>11469</v>
      </c>
      <c r="C15703" s="1" t="s">
        <v>157</v>
      </c>
      <c r="D15703" s="16">
        <v>40179</v>
      </c>
      <c r="E15703" s="1" t="s">
        <v>106</v>
      </c>
      <c r="F15703" s="1" t="s">
        <v>1615</v>
      </c>
      <c r="G15703">
        <v>0</v>
      </c>
      <c r="H15703">
        <v>0</v>
      </c>
      <c r="I15703">
        <v>0.02</v>
      </c>
      <c r="J15703">
        <v>0</v>
      </c>
      <c r="K15703">
        <v>0.02</v>
      </c>
    </row>
    <row r="15704" spans="1:11" x14ac:dyDescent="0.25">
      <c r="A15704" s="1" t="s">
        <v>27844</v>
      </c>
      <c r="B15704" s="1" t="s">
        <v>11470</v>
      </c>
      <c r="C15704" s="1" t="s">
        <v>157</v>
      </c>
      <c r="D15704" s="16">
        <v>39814</v>
      </c>
      <c r="E15704" s="1" t="s">
        <v>106</v>
      </c>
      <c r="F15704" s="1" t="s">
        <v>9422</v>
      </c>
      <c r="G15704">
        <v>0</v>
      </c>
      <c r="H15704">
        <v>0</v>
      </c>
      <c r="I15704">
        <v>0.02</v>
      </c>
      <c r="J15704">
        <v>0</v>
      </c>
      <c r="K15704">
        <v>0.02</v>
      </c>
    </row>
    <row r="15705" spans="1:11" x14ac:dyDescent="0.25">
      <c r="A15705" s="1" t="s">
        <v>27845</v>
      </c>
      <c r="B15705" s="1" t="s">
        <v>11471</v>
      </c>
      <c r="C15705" s="1" t="s">
        <v>58</v>
      </c>
      <c r="D15705" s="16">
        <v>37257</v>
      </c>
      <c r="E15705" s="1" t="s">
        <v>106</v>
      </c>
      <c r="F15705" s="1" t="s">
        <v>11472</v>
      </c>
      <c r="G15705">
        <v>0</v>
      </c>
      <c r="H15705">
        <v>0</v>
      </c>
      <c r="I15705">
        <v>0.02</v>
      </c>
      <c r="J15705">
        <v>0</v>
      </c>
      <c r="K15705">
        <v>0.02</v>
      </c>
    </row>
    <row r="15706" spans="1:11" x14ac:dyDescent="0.25">
      <c r="A15706" s="1" t="s">
        <v>27846</v>
      </c>
      <c r="B15706" s="1" t="s">
        <v>11473</v>
      </c>
      <c r="C15706" s="1" t="s">
        <v>71</v>
      </c>
      <c r="D15706" s="16">
        <v>39083</v>
      </c>
      <c r="E15706" s="1" t="s">
        <v>34</v>
      </c>
      <c r="F15706" s="1" t="s">
        <v>1008</v>
      </c>
      <c r="G15706">
        <v>0.01</v>
      </c>
      <c r="H15706">
        <v>0</v>
      </c>
      <c r="I15706">
        <v>0</v>
      </c>
      <c r="J15706">
        <v>0</v>
      </c>
      <c r="K15706">
        <v>0.02</v>
      </c>
    </row>
    <row r="15707" spans="1:11" x14ac:dyDescent="0.25">
      <c r="A15707" s="1" t="s">
        <v>27847</v>
      </c>
      <c r="B15707" s="1" t="s">
        <v>11474</v>
      </c>
      <c r="C15707" s="1" t="s">
        <v>32</v>
      </c>
      <c r="D15707" s="16">
        <v>39814</v>
      </c>
      <c r="E15707" s="1" t="s">
        <v>106</v>
      </c>
      <c r="F15707" s="1" t="s">
        <v>6794</v>
      </c>
      <c r="G15707">
        <v>0.02</v>
      </c>
      <c r="H15707">
        <v>0</v>
      </c>
      <c r="I15707">
        <v>0</v>
      </c>
      <c r="J15707">
        <v>0</v>
      </c>
      <c r="K15707">
        <v>0.02</v>
      </c>
    </row>
    <row r="15708" spans="1:11" x14ac:dyDescent="0.25">
      <c r="A15708" s="1" t="s">
        <v>27848</v>
      </c>
      <c r="B15708" s="1" t="s">
        <v>11475</v>
      </c>
      <c r="C15708" s="1" t="s">
        <v>58</v>
      </c>
      <c r="D15708" s="16">
        <v>38718</v>
      </c>
      <c r="E15708" s="1" t="s">
        <v>106</v>
      </c>
      <c r="F15708" s="1" t="s">
        <v>8923</v>
      </c>
      <c r="G15708">
        <v>0.01</v>
      </c>
      <c r="H15708">
        <v>0.01</v>
      </c>
      <c r="I15708">
        <v>0</v>
      </c>
      <c r="J15708">
        <v>0</v>
      </c>
      <c r="K15708">
        <v>0.02</v>
      </c>
    </row>
    <row r="15709" spans="1:11" x14ac:dyDescent="0.25">
      <c r="A15709" s="1" t="s">
        <v>27849</v>
      </c>
      <c r="B15709" s="1" t="s">
        <v>6056</v>
      </c>
      <c r="C15709" s="1" t="s">
        <v>168</v>
      </c>
      <c r="D15709" s="16">
        <v>42005</v>
      </c>
      <c r="E15709" s="1" t="s">
        <v>106</v>
      </c>
      <c r="F15709" s="1" t="s">
        <v>3353</v>
      </c>
      <c r="G15709">
        <v>0</v>
      </c>
      <c r="H15709">
        <v>0.02</v>
      </c>
      <c r="I15709">
        <v>0</v>
      </c>
      <c r="J15709">
        <v>0</v>
      </c>
      <c r="K15709">
        <v>0.02</v>
      </c>
    </row>
    <row r="15710" spans="1:11" x14ac:dyDescent="0.25">
      <c r="A15710" s="1" t="s">
        <v>27850</v>
      </c>
      <c r="B15710" s="1" t="s">
        <v>11476</v>
      </c>
      <c r="C15710" s="1" t="s">
        <v>144</v>
      </c>
      <c r="D15710" s="16">
        <v>37622</v>
      </c>
      <c r="E15710" s="1" t="s">
        <v>106</v>
      </c>
      <c r="F15710" s="1" t="s">
        <v>7620</v>
      </c>
      <c r="G15710">
        <v>0</v>
      </c>
      <c r="H15710">
        <v>0.01</v>
      </c>
      <c r="I15710">
        <v>0</v>
      </c>
      <c r="J15710">
        <v>0</v>
      </c>
      <c r="K15710">
        <v>0.02</v>
      </c>
    </row>
    <row r="15711" spans="1:11" x14ac:dyDescent="0.25">
      <c r="A15711" s="1" t="s">
        <v>27851</v>
      </c>
      <c r="B15711" s="1" t="s">
        <v>11477</v>
      </c>
      <c r="C15711" s="1" t="s">
        <v>157</v>
      </c>
      <c r="D15711" s="16">
        <v>41275</v>
      </c>
      <c r="E15711" s="1" t="s">
        <v>242</v>
      </c>
      <c r="F15711" s="1" t="s">
        <v>332</v>
      </c>
      <c r="G15711">
        <v>0</v>
      </c>
      <c r="H15711">
        <v>0</v>
      </c>
      <c r="I15711">
        <v>0.02</v>
      </c>
      <c r="J15711">
        <v>0</v>
      </c>
      <c r="K15711">
        <v>0.02</v>
      </c>
    </row>
    <row r="15712" spans="1:11" x14ac:dyDescent="0.25">
      <c r="A15712" s="1" t="s">
        <v>27852</v>
      </c>
      <c r="B15712" s="1" t="s">
        <v>11478</v>
      </c>
      <c r="C15712" s="1" t="s">
        <v>32</v>
      </c>
      <c r="D15712" s="16">
        <v>40179</v>
      </c>
      <c r="E15712" s="1" t="s">
        <v>106</v>
      </c>
      <c r="F15712" s="1" t="s">
        <v>5688</v>
      </c>
      <c r="G15712">
        <v>0</v>
      </c>
      <c r="H15712">
        <v>0</v>
      </c>
      <c r="I15712">
        <v>0.02</v>
      </c>
      <c r="J15712">
        <v>0</v>
      </c>
      <c r="K15712">
        <v>0.02</v>
      </c>
    </row>
    <row r="15713" spans="1:11" x14ac:dyDescent="0.25">
      <c r="A15713" s="1" t="s">
        <v>27853</v>
      </c>
      <c r="B15713" s="1" t="s">
        <v>11479</v>
      </c>
      <c r="C15713" s="1" t="s">
        <v>53</v>
      </c>
      <c r="D15713" s="16">
        <v>42005</v>
      </c>
      <c r="E15713" s="1" t="s">
        <v>55</v>
      </c>
      <c r="F15713" s="1" t="s">
        <v>332</v>
      </c>
      <c r="G15713">
        <v>0</v>
      </c>
      <c r="H15713">
        <v>0</v>
      </c>
      <c r="I15713">
        <v>0.02</v>
      </c>
      <c r="J15713">
        <v>0</v>
      </c>
      <c r="K15713">
        <v>0.02</v>
      </c>
    </row>
    <row r="15714" spans="1:11" x14ac:dyDescent="0.25">
      <c r="A15714" s="1" t="s">
        <v>27854</v>
      </c>
      <c r="B15714" s="1" t="s">
        <v>11480</v>
      </c>
      <c r="C15714" s="1" t="s">
        <v>58</v>
      </c>
      <c r="D15714" s="16">
        <v>39083</v>
      </c>
      <c r="E15714" s="1" t="s">
        <v>106</v>
      </c>
      <c r="F15714" s="1" t="s">
        <v>2357</v>
      </c>
      <c r="G15714">
        <v>0</v>
      </c>
      <c r="H15714">
        <v>0</v>
      </c>
      <c r="I15714">
        <v>0.02</v>
      </c>
      <c r="J15714">
        <v>0</v>
      </c>
      <c r="K15714">
        <v>0.02</v>
      </c>
    </row>
    <row r="15715" spans="1:11" x14ac:dyDescent="0.25">
      <c r="A15715" s="1" t="s">
        <v>27855</v>
      </c>
      <c r="B15715" s="1" t="s">
        <v>11481</v>
      </c>
      <c r="C15715" s="1" t="s">
        <v>157</v>
      </c>
      <c r="D15715" s="16">
        <v>38718</v>
      </c>
      <c r="E15715" s="1" t="s">
        <v>27</v>
      </c>
      <c r="F15715" s="1" t="s">
        <v>5809</v>
      </c>
      <c r="G15715">
        <v>0.02</v>
      </c>
      <c r="H15715">
        <v>0</v>
      </c>
      <c r="I15715">
        <v>0</v>
      </c>
      <c r="J15715">
        <v>0</v>
      </c>
      <c r="K15715">
        <v>0.02</v>
      </c>
    </row>
    <row r="15716" spans="1:11" x14ac:dyDescent="0.25">
      <c r="A15716" s="1" t="s">
        <v>27856</v>
      </c>
      <c r="B15716" s="1" t="s">
        <v>11482</v>
      </c>
      <c r="C15716" s="1" t="s">
        <v>86</v>
      </c>
      <c r="D15716" s="16">
        <v>42370</v>
      </c>
      <c r="E15716" s="1" t="s">
        <v>55</v>
      </c>
      <c r="F15716" s="1" t="s">
        <v>687</v>
      </c>
      <c r="G15716">
        <v>0</v>
      </c>
      <c r="H15716">
        <v>0.01</v>
      </c>
      <c r="I15716">
        <v>0</v>
      </c>
      <c r="J15716">
        <v>0</v>
      </c>
      <c r="K15716">
        <v>0.02</v>
      </c>
    </row>
    <row r="15717" spans="1:11" x14ac:dyDescent="0.25">
      <c r="A15717" s="1" t="s">
        <v>27857</v>
      </c>
      <c r="B15717" s="1" t="s">
        <v>11483</v>
      </c>
      <c r="C15717" s="1" t="s">
        <v>58</v>
      </c>
      <c r="D15717" s="16">
        <v>38718</v>
      </c>
      <c r="E15717" s="1" t="s">
        <v>34</v>
      </c>
      <c r="F15717" s="1" t="s">
        <v>1903</v>
      </c>
      <c r="G15717">
        <v>0.01</v>
      </c>
      <c r="H15717">
        <v>0.01</v>
      </c>
      <c r="I15717">
        <v>0</v>
      </c>
      <c r="J15717">
        <v>0</v>
      </c>
      <c r="K15717">
        <v>0.02</v>
      </c>
    </row>
    <row r="15718" spans="1:11" x14ac:dyDescent="0.25">
      <c r="A15718" s="1" t="s">
        <v>27858</v>
      </c>
      <c r="B15718" s="1" t="s">
        <v>11484</v>
      </c>
      <c r="C15718" s="1" t="s">
        <v>730</v>
      </c>
      <c r="D15718" s="16">
        <v>42370</v>
      </c>
      <c r="E15718" s="1" t="s">
        <v>106</v>
      </c>
      <c r="F15718" s="1" t="s">
        <v>5809</v>
      </c>
      <c r="G15718">
        <v>0</v>
      </c>
      <c r="H15718">
        <v>0</v>
      </c>
      <c r="I15718">
        <v>0.02</v>
      </c>
      <c r="J15718">
        <v>0</v>
      </c>
      <c r="K15718">
        <v>0.02</v>
      </c>
    </row>
    <row r="15719" spans="1:11" hidden="1" x14ac:dyDescent="0.25">
      <c r="A15719" s="1" t="s">
        <v>27859</v>
      </c>
      <c r="B15719" s="1" t="s">
        <v>10117</v>
      </c>
      <c r="C15719" s="1" t="s">
        <v>139</v>
      </c>
      <c r="E15719" s="1" t="s">
        <v>38</v>
      </c>
      <c r="F15719" s="1" t="s">
        <v>206</v>
      </c>
      <c r="G15719">
        <v>0.01</v>
      </c>
      <c r="H15719">
        <v>0</v>
      </c>
      <c r="I15719">
        <v>0</v>
      </c>
      <c r="J15719">
        <v>0</v>
      </c>
      <c r="K15719">
        <v>0.02</v>
      </c>
    </row>
    <row r="15720" spans="1:11" x14ac:dyDescent="0.25">
      <c r="A15720" s="1" t="s">
        <v>27860</v>
      </c>
      <c r="B15720" s="1" t="s">
        <v>11485</v>
      </c>
      <c r="C15720" s="1" t="s">
        <v>12</v>
      </c>
      <c r="D15720" s="16">
        <v>40179</v>
      </c>
      <c r="E15720" s="1" t="s">
        <v>55</v>
      </c>
      <c r="F15720" s="1" t="s">
        <v>6233</v>
      </c>
      <c r="G15720">
        <v>0</v>
      </c>
      <c r="H15720">
        <v>0.01</v>
      </c>
      <c r="I15720">
        <v>0</v>
      </c>
      <c r="J15720">
        <v>0</v>
      </c>
      <c r="K15720">
        <v>0.02</v>
      </c>
    </row>
    <row r="15721" spans="1:11" x14ac:dyDescent="0.25">
      <c r="A15721" s="1" t="s">
        <v>27861</v>
      </c>
      <c r="B15721" s="1" t="s">
        <v>11486</v>
      </c>
      <c r="C15721" s="1" t="s">
        <v>58</v>
      </c>
      <c r="D15721" s="16">
        <v>40179</v>
      </c>
      <c r="E15721" s="1" t="s">
        <v>106</v>
      </c>
      <c r="F15721" s="1" t="s">
        <v>1466</v>
      </c>
      <c r="G15721">
        <v>0</v>
      </c>
      <c r="H15721">
        <v>0</v>
      </c>
      <c r="I15721">
        <v>0.02</v>
      </c>
      <c r="J15721">
        <v>0</v>
      </c>
      <c r="K15721">
        <v>0.02</v>
      </c>
    </row>
    <row r="15722" spans="1:11" x14ac:dyDescent="0.25">
      <c r="A15722" s="1" t="s">
        <v>27862</v>
      </c>
      <c r="B15722" s="1" t="s">
        <v>8171</v>
      </c>
      <c r="C15722" s="1" t="s">
        <v>168</v>
      </c>
      <c r="D15722" s="16">
        <v>42370</v>
      </c>
      <c r="E15722" s="1" t="s">
        <v>55</v>
      </c>
      <c r="F15722" s="1" t="s">
        <v>788</v>
      </c>
      <c r="G15722">
        <v>0.01</v>
      </c>
      <c r="H15722">
        <v>0</v>
      </c>
      <c r="I15722">
        <v>0</v>
      </c>
      <c r="J15722">
        <v>0</v>
      </c>
      <c r="K15722">
        <v>0.02</v>
      </c>
    </row>
    <row r="15723" spans="1:11" x14ac:dyDescent="0.25">
      <c r="A15723" s="1" t="s">
        <v>27863</v>
      </c>
      <c r="B15723" s="1" t="s">
        <v>11487</v>
      </c>
      <c r="C15723" s="1" t="s">
        <v>157</v>
      </c>
      <c r="D15723" s="16">
        <v>41275</v>
      </c>
      <c r="E15723" s="1" t="s">
        <v>106</v>
      </c>
      <c r="F15723" s="1" t="s">
        <v>5809</v>
      </c>
      <c r="G15723">
        <v>0</v>
      </c>
      <c r="H15723">
        <v>0</v>
      </c>
      <c r="I15723">
        <v>0.02</v>
      </c>
      <c r="J15723">
        <v>0</v>
      </c>
      <c r="K15723">
        <v>0.02</v>
      </c>
    </row>
    <row r="15724" spans="1:11" x14ac:dyDescent="0.25">
      <c r="A15724" s="1" t="s">
        <v>27864</v>
      </c>
      <c r="B15724" s="1" t="s">
        <v>11488</v>
      </c>
      <c r="C15724" s="1" t="s">
        <v>32</v>
      </c>
      <c r="D15724" s="16">
        <v>38718</v>
      </c>
      <c r="E15724" s="1" t="s">
        <v>27</v>
      </c>
      <c r="F15724" s="1" t="s">
        <v>1770</v>
      </c>
      <c r="G15724">
        <v>0</v>
      </c>
      <c r="H15724">
        <v>0</v>
      </c>
      <c r="I15724">
        <v>0.02</v>
      </c>
      <c r="J15724">
        <v>0</v>
      </c>
      <c r="K15724">
        <v>0.02</v>
      </c>
    </row>
    <row r="15725" spans="1:11" x14ac:dyDescent="0.25">
      <c r="A15725" s="1" t="s">
        <v>27865</v>
      </c>
      <c r="B15725" s="1" t="s">
        <v>11489</v>
      </c>
      <c r="C15725" s="1" t="s">
        <v>109</v>
      </c>
      <c r="D15725" s="16">
        <v>36892</v>
      </c>
      <c r="E15725" s="1" t="s">
        <v>93</v>
      </c>
      <c r="F15725" s="1" t="s">
        <v>332</v>
      </c>
      <c r="G15725">
        <v>0.01</v>
      </c>
      <c r="H15725">
        <v>0.01</v>
      </c>
      <c r="I15725">
        <v>0</v>
      </c>
      <c r="J15725">
        <v>0</v>
      </c>
      <c r="K15725">
        <v>0.02</v>
      </c>
    </row>
    <row r="15726" spans="1:11" x14ac:dyDescent="0.25">
      <c r="A15726" s="1" t="s">
        <v>27866</v>
      </c>
      <c r="B15726" s="1" t="s">
        <v>11490</v>
      </c>
      <c r="C15726" s="1" t="s">
        <v>157</v>
      </c>
      <c r="D15726" s="16">
        <v>40179</v>
      </c>
      <c r="E15726" s="1" t="s">
        <v>106</v>
      </c>
      <c r="F15726" s="1" t="s">
        <v>1008</v>
      </c>
      <c r="G15726">
        <v>0</v>
      </c>
      <c r="H15726">
        <v>0</v>
      </c>
      <c r="I15726">
        <v>0.02</v>
      </c>
      <c r="J15726">
        <v>0</v>
      </c>
      <c r="K15726">
        <v>0.02</v>
      </c>
    </row>
    <row r="15727" spans="1:11" x14ac:dyDescent="0.25">
      <c r="A15727" s="1" t="s">
        <v>27867</v>
      </c>
      <c r="B15727" s="1" t="s">
        <v>11491</v>
      </c>
      <c r="C15727" s="1" t="s">
        <v>144</v>
      </c>
      <c r="D15727" s="16">
        <v>40179</v>
      </c>
      <c r="E15727" s="1" t="s">
        <v>242</v>
      </c>
      <c r="F15727" s="1" t="s">
        <v>3943</v>
      </c>
      <c r="G15727">
        <v>0</v>
      </c>
      <c r="H15727">
        <v>0.01</v>
      </c>
      <c r="I15727">
        <v>0</v>
      </c>
      <c r="J15727">
        <v>0</v>
      </c>
      <c r="K15727">
        <v>0.02</v>
      </c>
    </row>
    <row r="15728" spans="1:11" x14ac:dyDescent="0.25">
      <c r="A15728" s="1" t="s">
        <v>27868</v>
      </c>
      <c r="B15728" s="1" t="s">
        <v>11492</v>
      </c>
      <c r="C15728" s="1" t="s">
        <v>144</v>
      </c>
      <c r="D15728" s="16">
        <v>42370</v>
      </c>
      <c r="E15728" s="1" t="s">
        <v>106</v>
      </c>
      <c r="F15728" s="1" t="s">
        <v>1867</v>
      </c>
      <c r="G15728">
        <v>0</v>
      </c>
      <c r="H15728">
        <v>0.02</v>
      </c>
      <c r="I15728">
        <v>0</v>
      </c>
      <c r="J15728">
        <v>0</v>
      </c>
      <c r="K15728">
        <v>0.02</v>
      </c>
    </row>
    <row r="15729" spans="1:11" x14ac:dyDescent="0.25">
      <c r="A15729" s="1" t="s">
        <v>27869</v>
      </c>
      <c r="B15729" s="1" t="s">
        <v>9230</v>
      </c>
      <c r="C15729" s="1" t="s">
        <v>168</v>
      </c>
      <c r="D15729" s="16">
        <v>42005</v>
      </c>
      <c r="E15729" s="1" t="s">
        <v>14</v>
      </c>
      <c r="F15729" s="1" t="s">
        <v>2200</v>
      </c>
      <c r="G15729">
        <v>0.02</v>
      </c>
      <c r="H15729">
        <v>0</v>
      </c>
      <c r="I15729">
        <v>0</v>
      </c>
      <c r="J15729">
        <v>0</v>
      </c>
      <c r="K15729">
        <v>0.02</v>
      </c>
    </row>
    <row r="15730" spans="1:11" x14ac:dyDescent="0.25">
      <c r="A15730" s="1" t="s">
        <v>27870</v>
      </c>
      <c r="B15730" s="1" t="s">
        <v>9265</v>
      </c>
      <c r="C15730" s="1" t="s">
        <v>139</v>
      </c>
      <c r="D15730" s="16">
        <v>38718</v>
      </c>
      <c r="E15730" s="1" t="s">
        <v>55</v>
      </c>
      <c r="F15730" s="1" t="s">
        <v>206</v>
      </c>
      <c r="G15730">
        <v>0.01</v>
      </c>
      <c r="H15730">
        <v>0</v>
      </c>
      <c r="I15730">
        <v>0</v>
      </c>
      <c r="J15730">
        <v>0</v>
      </c>
      <c r="K15730">
        <v>0.02</v>
      </c>
    </row>
    <row r="15731" spans="1:11" x14ac:dyDescent="0.25">
      <c r="A15731" s="1" t="s">
        <v>27871</v>
      </c>
      <c r="B15731" s="1" t="s">
        <v>6095</v>
      </c>
      <c r="C15731" s="1" t="s">
        <v>175</v>
      </c>
      <c r="D15731" s="16">
        <v>37622</v>
      </c>
      <c r="E15731" s="1" t="s">
        <v>242</v>
      </c>
      <c r="F15731" s="1" t="s">
        <v>3134</v>
      </c>
      <c r="G15731">
        <v>0.01</v>
      </c>
      <c r="H15731">
        <v>0</v>
      </c>
      <c r="I15731">
        <v>0</v>
      </c>
      <c r="J15731">
        <v>0</v>
      </c>
      <c r="K15731">
        <v>0.02</v>
      </c>
    </row>
    <row r="15732" spans="1:11" x14ac:dyDescent="0.25">
      <c r="A15732" s="1" t="s">
        <v>27872</v>
      </c>
      <c r="B15732" s="1" t="s">
        <v>11493</v>
      </c>
      <c r="C15732" s="1" t="s">
        <v>32</v>
      </c>
      <c r="D15732" s="16">
        <v>39814</v>
      </c>
      <c r="E15732" s="1" t="s">
        <v>21</v>
      </c>
      <c r="F15732" s="1" t="s">
        <v>3069</v>
      </c>
      <c r="G15732">
        <v>0.02</v>
      </c>
      <c r="H15732">
        <v>0</v>
      </c>
      <c r="I15732">
        <v>0</v>
      </c>
      <c r="J15732">
        <v>0</v>
      </c>
      <c r="K15732">
        <v>0.02</v>
      </c>
    </row>
    <row r="15733" spans="1:11" x14ac:dyDescent="0.25">
      <c r="A15733" s="1" t="s">
        <v>27873</v>
      </c>
      <c r="B15733" s="1" t="s">
        <v>11494</v>
      </c>
      <c r="C15733" s="1" t="s">
        <v>157</v>
      </c>
      <c r="D15733" s="16">
        <v>40544</v>
      </c>
      <c r="E15733" s="1" t="s">
        <v>55</v>
      </c>
      <c r="F15733" s="1" t="s">
        <v>3873</v>
      </c>
      <c r="G15733">
        <v>0</v>
      </c>
      <c r="H15733">
        <v>0</v>
      </c>
      <c r="I15733">
        <v>0.02</v>
      </c>
      <c r="J15733">
        <v>0</v>
      </c>
      <c r="K15733">
        <v>0.02</v>
      </c>
    </row>
    <row r="15734" spans="1:11" x14ac:dyDescent="0.25">
      <c r="A15734" s="1" t="s">
        <v>27874</v>
      </c>
      <c r="B15734" s="1" t="s">
        <v>11495</v>
      </c>
      <c r="C15734" s="1" t="s">
        <v>157</v>
      </c>
      <c r="D15734" s="16">
        <v>40909</v>
      </c>
      <c r="E15734" s="1" t="s">
        <v>55</v>
      </c>
      <c r="F15734" s="1" t="s">
        <v>5809</v>
      </c>
      <c r="G15734">
        <v>0</v>
      </c>
      <c r="H15734">
        <v>0</v>
      </c>
      <c r="I15734">
        <v>0.02</v>
      </c>
      <c r="J15734">
        <v>0</v>
      </c>
      <c r="K15734">
        <v>0.02</v>
      </c>
    </row>
    <row r="15735" spans="1:11" x14ac:dyDescent="0.25">
      <c r="A15735" s="1" t="s">
        <v>27875</v>
      </c>
      <c r="B15735" s="1" t="s">
        <v>11496</v>
      </c>
      <c r="C15735" s="1" t="s">
        <v>32</v>
      </c>
      <c r="D15735" s="16">
        <v>39814</v>
      </c>
      <c r="E15735" s="1" t="s">
        <v>34</v>
      </c>
      <c r="F15735" s="1" t="s">
        <v>687</v>
      </c>
      <c r="G15735">
        <v>0.01</v>
      </c>
      <c r="H15735">
        <v>0</v>
      </c>
      <c r="I15735">
        <v>0</v>
      </c>
      <c r="J15735">
        <v>0</v>
      </c>
      <c r="K15735">
        <v>0.02</v>
      </c>
    </row>
    <row r="15736" spans="1:11" x14ac:dyDescent="0.25">
      <c r="A15736" s="1" t="s">
        <v>27876</v>
      </c>
      <c r="B15736" s="1" t="s">
        <v>11497</v>
      </c>
      <c r="C15736" s="1" t="s">
        <v>139</v>
      </c>
      <c r="D15736" s="16">
        <v>38353</v>
      </c>
      <c r="E15736" s="1" t="s">
        <v>21</v>
      </c>
      <c r="F15736" s="1" t="s">
        <v>3304</v>
      </c>
      <c r="G15736">
        <v>0.01</v>
      </c>
      <c r="H15736">
        <v>0</v>
      </c>
      <c r="I15736">
        <v>0</v>
      </c>
      <c r="J15736">
        <v>0</v>
      </c>
      <c r="K15736">
        <v>0.02</v>
      </c>
    </row>
    <row r="15737" spans="1:11" x14ac:dyDescent="0.25">
      <c r="A15737" s="1" t="s">
        <v>27877</v>
      </c>
      <c r="B15737" s="1" t="s">
        <v>11498</v>
      </c>
      <c r="C15737" s="1" t="s">
        <v>32</v>
      </c>
      <c r="D15737" s="16">
        <v>39083</v>
      </c>
      <c r="E15737" s="1" t="s">
        <v>2</v>
      </c>
      <c r="F15737" s="1" t="s">
        <v>187</v>
      </c>
      <c r="G15737">
        <v>0.01</v>
      </c>
      <c r="H15737">
        <v>0</v>
      </c>
      <c r="I15737">
        <v>0</v>
      </c>
      <c r="J15737">
        <v>0</v>
      </c>
      <c r="K15737">
        <v>0.02</v>
      </c>
    </row>
    <row r="15738" spans="1:11" x14ac:dyDescent="0.25">
      <c r="A15738" s="1" t="s">
        <v>27878</v>
      </c>
      <c r="B15738" s="1" t="s">
        <v>11499</v>
      </c>
      <c r="C15738" s="1" t="s">
        <v>49</v>
      </c>
      <c r="D15738" s="16">
        <v>40179</v>
      </c>
      <c r="E15738" s="1" t="s">
        <v>106</v>
      </c>
      <c r="F15738" s="1" t="s">
        <v>7541</v>
      </c>
      <c r="G15738">
        <v>0</v>
      </c>
      <c r="H15738">
        <v>0</v>
      </c>
      <c r="I15738">
        <v>0.02</v>
      </c>
      <c r="J15738">
        <v>0</v>
      </c>
      <c r="K15738">
        <v>0.02</v>
      </c>
    </row>
    <row r="15739" spans="1:11" x14ac:dyDescent="0.25">
      <c r="A15739" s="1" t="s">
        <v>27879</v>
      </c>
      <c r="B15739" s="1" t="s">
        <v>11500</v>
      </c>
      <c r="C15739" s="1" t="s">
        <v>32</v>
      </c>
      <c r="D15739" s="16">
        <v>39448</v>
      </c>
      <c r="E15739" s="1" t="s">
        <v>106</v>
      </c>
      <c r="F15739" s="1" t="s">
        <v>1168</v>
      </c>
      <c r="G15739">
        <v>0</v>
      </c>
      <c r="H15739">
        <v>0</v>
      </c>
      <c r="I15739">
        <v>0.02</v>
      </c>
      <c r="J15739">
        <v>0</v>
      </c>
      <c r="K15739">
        <v>0.02</v>
      </c>
    </row>
    <row r="15740" spans="1:11" x14ac:dyDescent="0.25">
      <c r="A15740" s="1" t="s">
        <v>27880</v>
      </c>
      <c r="B15740" s="1" t="s">
        <v>11501</v>
      </c>
      <c r="C15740" s="1" t="s">
        <v>32</v>
      </c>
      <c r="D15740" s="16">
        <v>38718</v>
      </c>
      <c r="E15740" s="1" t="s">
        <v>34</v>
      </c>
      <c r="F15740" s="1" t="s">
        <v>915</v>
      </c>
      <c r="G15740">
        <v>0.02</v>
      </c>
      <c r="H15740">
        <v>0</v>
      </c>
      <c r="I15740">
        <v>0</v>
      </c>
      <c r="J15740">
        <v>0</v>
      </c>
      <c r="K15740">
        <v>0.02</v>
      </c>
    </row>
    <row r="15741" spans="1:11" hidden="1" x14ac:dyDescent="0.25">
      <c r="A15741" s="1" t="s">
        <v>27881</v>
      </c>
      <c r="B15741" s="1" t="s">
        <v>11502</v>
      </c>
      <c r="C15741" s="1" t="s">
        <v>49</v>
      </c>
      <c r="E15741" s="1" t="s">
        <v>14</v>
      </c>
      <c r="F15741" s="1" t="s">
        <v>147</v>
      </c>
      <c r="G15741">
        <v>0</v>
      </c>
      <c r="H15741">
        <v>0.01</v>
      </c>
      <c r="I15741">
        <v>0</v>
      </c>
      <c r="J15741">
        <v>0</v>
      </c>
      <c r="K15741">
        <v>0.02</v>
      </c>
    </row>
    <row r="15742" spans="1:11" x14ac:dyDescent="0.25">
      <c r="A15742" s="1" t="s">
        <v>27882</v>
      </c>
      <c r="B15742" s="1" t="s">
        <v>11503</v>
      </c>
      <c r="C15742" s="1" t="s">
        <v>53</v>
      </c>
      <c r="D15742" s="16">
        <v>42005</v>
      </c>
      <c r="E15742" s="1" t="s">
        <v>55</v>
      </c>
      <c r="F15742" s="1" t="s">
        <v>332</v>
      </c>
      <c r="G15742">
        <v>0</v>
      </c>
      <c r="H15742">
        <v>0</v>
      </c>
      <c r="I15742">
        <v>0.02</v>
      </c>
      <c r="J15742">
        <v>0</v>
      </c>
      <c r="K15742">
        <v>0.02</v>
      </c>
    </row>
    <row r="15743" spans="1:11" x14ac:dyDescent="0.25">
      <c r="A15743" s="1" t="s">
        <v>27883</v>
      </c>
      <c r="B15743" s="1" t="s">
        <v>11504</v>
      </c>
      <c r="C15743" s="1" t="s">
        <v>144</v>
      </c>
      <c r="D15743" s="16">
        <v>40179</v>
      </c>
      <c r="E15743" s="1" t="s">
        <v>242</v>
      </c>
      <c r="F15743" s="1" t="s">
        <v>6758</v>
      </c>
      <c r="G15743">
        <v>0</v>
      </c>
      <c r="H15743">
        <v>0.01</v>
      </c>
      <c r="I15743">
        <v>0</v>
      </c>
      <c r="J15743">
        <v>0</v>
      </c>
      <c r="K15743">
        <v>0.02</v>
      </c>
    </row>
    <row r="15744" spans="1:11" x14ac:dyDescent="0.25">
      <c r="A15744" s="1" t="s">
        <v>27884</v>
      </c>
      <c r="B15744" s="1" t="s">
        <v>10762</v>
      </c>
      <c r="C15744" s="1" t="s">
        <v>32</v>
      </c>
      <c r="D15744" s="16">
        <v>39814</v>
      </c>
      <c r="E15744" s="1" t="s">
        <v>41</v>
      </c>
      <c r="F15744" s="1" t="s">
        <v>187</v>
      </c>
      <c r="G15744">
        <v>0.01</v>
      </c>
      <c r="H15744">
        <v>0</v>
      </c>
      <c r="I15744">
        <v>0</v>
      </c>
      <c r="J15744">
        <v>0</v>
      </c>
      <c r="K15744">
        <v>0.02</v>
      </c>
    </row>
    <row r="15745" spans="1:11" x14ac:dyDescent="0.25">
      <c r="A15745" s="1" t="s">
        <v>27885</v>
      </c>
      <c r="B15745" s="1" t="s">
        <v>11505</v>
      </c>
      <c r="C15745" s="1" t="s">
        <v>32</v>
      </c>
      <c r="D15745" s="16">
        <v>39814</v>
      </c>
      <c r="E15745" s="1" t="s">
        <v>34</v>
      </c>
      <c r="F15745" s="1" t="s">
        <v>1701</v>
      </c>
      <c r="G15745">
        <v>0</v>
      </c>
      <c r="H15745">
        <v>0.01</v>
      </c>
      <c r="I15745">
        <v>0</v>
      </c>
      <c r="J15745">
        <v>0</v>
      </c>
      <c r="K15745">
        <v>0.02</v>
      </c>
    </row>
    <row r="15746" spans="1:11" x14ac:dyDescent="0.25">
      <c r="A15746" s="1" t="s">
        <v>27886</v>
      </c>
      <c r="B15746" s="1" t="s">
        <v>11506</v>
      </c>
      <c r="C15746" s="1" t="s">
        <v>157</v>
      </c>
      <c r="D15746" s="16">
        <v>40179</v>
      </c>
      <c r="E15746" s="1" t="s">
        <v>106</v>
      </c>
      <c r="F15746" s="1" t="s">
        <v>9886</v>
      </c>
      <c r="G15746">
        <v>0</v>
      </c>
      <c r="H15746">
        <v>0</v>
      </c>
      <c r="I15746">
        <v>0.02</v>
      </c>
      <c r="J15746">
        <v>0</v>
      </c>
      <c r="K15746">
        <v>0.02</v>
      </c>
    </row>
    <row r="15747" spans="1:11" x14ac:dyDescent="0.25">
      <c r="A15747" s="1" t="s">
        <v>27887</v>
      </c>
      <c r="B15747" s="1" t="s">
        <v>597</v>
      </c>
      <c r="C15747" s="1" t="s">
        <v>144</v>
      </c>
      <c r="D15747" s="16">
        <v>38718</v>
      </c>
      <c r="E15747" s="1" t="s">
        <v>55</v>
      </c>
      <c r="F15747" s="1" t="s">
        <v>79</v>
      </c>
      <c r="G15747">
        <v>0</v>
      </c>
      <c r="H15747">
        <v>0.01</v>
      </c>
      <c r="I15747">
        <v>0</v>
      </c>
      <c r="J15747">
        <v>0</v>
      </c>
      <c r="K15747">
        <v>0.02</v>
      </c>
    </row>
    <row r="15748" spans="1:11" x14ac:dyDescent="0.25">
      <c r="A15748" s="1" t="s">
        <v>27888</v>
      </c>
      <c r="B15748" s="1" t="s">
        <v>9910</v>
      </c>
      <c r="C15748" s="1" t="s">
        <v>12</v>
      </c>
      <c r="D15748" s="16">
        <v>40544</v>
      </c>
      <c r="E15748" s="1" t="s">
        <v>14</v>
      </c>
      <c r="F15748" s="1" t="s">
        <v>2789</v>
      </c>
      <c r="G15748">
        <v>0</v>
      </c>
      <c r="H15748">
        <v>0.01</v>
      </c>
      <c r="I15748">
        <v>0</v>
      </c>
      <c r="J15748">
        <v>0</v>
      </c>
      <c r="K15748">
        <v>0.02</v>
      </c>
    </row>
    <row r="15749" spans="1:11" x14ac:dyDescent="0.25">
      <c r="A15749" s="1" t="s">
        <v>27889</v>
      </c>
      <c r="B15749" s="1" t="s">
        <v>11507</v>
      </c>
      <c r="C15749" s="1" t="s">
        <v>32</v>
      </c>
      <c r="D15749" s="16">
        <v>40179</v>
      </c>
      <c r="E15749" s="1" t="s">
        <v>34</v>
      </c>
      <c r="F15749" s="1" t="s">
        <v>332</v>
      </c>
      <c r="G15749">
        <v>0</v>
      </c>
      <c r="H15749">
        <v>0</v>
      </c>
      <c r="I15749">
        <v>0.02</v>
      </c>
      <c r="J15749">
        <v>0</v>
      </c>
      <c r="K15749">
        <v>0.02</v>
      </c>
    </row>
    <row r="15750" spans="1:11" x14ac:dyDescent="0.25">
      <c r="A15750" s="1" t="s">
        <v>27890</v>
      </c>
      <c r="B15750" s="1" t="s">
        <v>6617</v>
      </c>
      <c r="C15750" s="1" t="s">
        <v>144</v>
      </c>
      <c r="D15750" s="16">
        <v>38718</v>
      </c>
      <c r="E15750" s="1" t="s">
        <v>55</v>
      </c>
      <c r="F15750" s="1" t="s">
        <v>253</v>
      </c>
      <c r="G15750">
        <v>0</v>
      </c>
      <c r="H15750">
        <v>0.01</v>
      </c>
      <c r="I15750">
        <v>0</v>
      </c>
      <c r="J15750">
        <v>0</v>
      </c>
      <c r="K15750">
        <v>0.02</v>
      </c>
    </row>
    <row r="15751" spans="1:11" x14ac:dyDescent="0.25">
      <c r="A15751" s="1" t="s">
        <v>27891</v>
      </c>
      <c r="B15751" s="1" t="s">
        <v>11508</v>
      </c>
      <c r="C15751" s="1" t="s">
        <v>730</v>
      </c>
      <c r="D15751" s="16">
        <v>42005</v>
      </c>
      <c r="E15751" s="1" t="s">
        <v>55</v>
      </c>
      <c r="F15751" s="1" t="s">
        <v>9075</v>
      </c>
      <c r="G15751">
        <v>0</v>
      </c>
      <c r="H15751">
        <v>0</v>
      </c>
      <c r="I15751">
        <v>0.02</v>
      </c>
      <c r="J15751">
        <v>0</v>
      </c>
      <c r="K15751">
        <v>0.02</v>
      </c>
    </row>
    <row r="15752" spans="1:11" x14ac:dyDescent="0.25">
      <c r="A15752" s="1" t="s">
        <v>27892</v>
      </c>
      <c r="B15752" s="1" t="s">
        <v>2054</v>
      </c>
      <c r="C15752" s="1" t="s">
        <v>144</v>
      </c>
      <c r="D15752" s="16">
        <v>38718</v>
      </c>
      <c r="E15752" s="1" t="s">
        <v>41</v>
      </c>
      <c r="F15752" s="1" t="s">
        <v>117</v>
      </c>
      <c r="G15752">
        <v>0.01</v>
      </c>
      <c r="H15752">
        <v>0</v>
      </c>
      <c r="I15752">
        <v>0</v>
      </c>
      <c r="J15752">
        <v>0</v>
      </c>
      <c r="K15752">
        <v>0.02</v>
      </c>
    </row>
    <row r="15753" spans="1:11" x14ac:dyDescent="0.25">
      <c r="A15753" s="1" t="s">
        <v>27893</v>
      </c>
      <c r="B15753" s="1" t="s">
        <v>11509</v>
      </c>
      <c r="C15753" s="1" t="s">
        <v>32</v>
      </c>
      <c r="D15753" s="16">
        <v>39083</v>
      </c>
      <c r="E15753" s="1" t="s">
        <v>34</v>
      </c>
      <c r="F15753" s="1" t="s">
        <v>214</v>
      </c>
      <c r="G15753">
        <v>0</v>
      </c>
      <c r="H15753">
        <v>0</v>
      </c>
      <c r="I15753">
        <v>0.02</v>
      </c>
      <c r="J15753">
        <v>0</v>
      </c>
      <c r="K15753">
        <v>0.02</v>
      </c>
    </row>
    <row r="15754" spans="1:11" x14ac:dyDescent="0.25">
      <c r="A15754" s="1" t="s">
        <v>27894</v>
      </c>
      <c r="B15754" s="1" t="s">
        <v>11510</v>
      </c>
      <c r="C15754" s="1" t="s">
        <v>58</v>
      </c>
      <c r="D15754" s="16">
        <v>39083</v>
      </c>
      <c r="E15754" s="1" t="s">
        <v>106</v>
      </c>
      <c r="F15754" s="1" t="s">
        <v>4373</v>
      </c>
      <c r="G15754">
        <v>0</v>
      </c>
      <c r="H15754">
        <v>0</v>
      </c>
      <c r="I15754">
        <v>0.02</v>
      </c>
      <c r="J15754">
        <v>0</v>
      </c>
      <c r="K15754">
        <v>0.02</v>
      </c>
    </row>
    <row r="15755" spans="1:11" x14ac:dyDescent="0.25">
      <c r="A15755" s="1" t="s">
        <v>27895</v>
      </c>
      <c r="B15755" s="1" t="s">
        <v>11511</v>
      </c>
      <c r="C15755" s="1" t="s">
        <v>157</v>
      </c>
      <c r="D15755" s="16">
        <v>40544</v>
      </c>
      <c r="E15755" s="1" t="s">
        <v>106</v>
      </c>
      <c r="F15755" s="1" t="s">
        <v>7541</v>
      </c>
      <c r="G15755">
        <v>0</v>
      </c>
      <c r="H15755">
        <v>0</v>
      </c>
      <c r="I15755">
        <v>0.02</v>
      </c>
      <c r="J15755">
        <v>0</v>
      </c>
      <c r="K15755">
        <v>0.02</v>
      </c>
    </row>
    <row r="15756" spans="1:11" x14ac:dyDescent="0.25">
      <c r="A15756" s="1" t="s">
        <v>27896</v>
      </c>
      <c r="B15756" s="1" t="s">
        <v>11512</v>
      </c>
      <c r="C15756" s="1" t="s">
        <v>157</v>
      </c>
      <c r="D15756" s="16">
        <v>40909</v>
      </c>
      <c r="E15756" s="1" t="s">
        <v>55</v>
      </c>
      <c r="F15756" s="1" t="s">
        <v>5809</v>
      </c>
      <c r="G15756">
        <v>0</v>
      </c>
      <c r="H15756">
        <v>0</v>
      </c>
      <c r="I15756">
        <v>0.02</v>
      </c>
      <c r="J15756">
        <v>0</v>
      </c>
      <c r="K15756">
        <v>0.02</v>
      </c>
    </row>
    <row r="15757" spans="1:11" x14ac:dyDescent="0.25">
      <c r="A15757" s="1" t="s">
        <v>27897</v>
      </c>
      <c r="B15757" s="1" t="s">
        <v>10255</v>
      </c>
      <c r="C15757" s="1" t="s">
        <v>139</v>
      </c>
      <c r="D15757" s="16">
        <v>37622</v>
      </c>
      <c r="E15757" s="1" t="s">
        <v>38</v>
      </c>
      <c r="F15757" s="1" t="s">
        <v>155</v>
      </c>
      <c r="G15757">
        <v>0.01</v>
      </c>
      <c r="H15757">
        <v>0</v>
      </c>
      <c r="I15757">
        <v>0</v>
      </c>
      <c r="J15757">
        <v>0</v>
      </c>
      <c r="K15757">
        <v>0.02</v>
      </c>
    </row>
    <row r="15758" spans="1:11" x14ac:dyDescent="0.25">
      <c r="A15758" s="1" t="s">
        <v>27898</v>
      </c>
      <c r="B15758" s="1" t="s">
        <v>10199</v>
      </c>
      <c r="C15758" s="1" t="s">
        <v>12</v>
      </c>
      <c r="D15758" s="16">
        <v>41275</v>
      </c>
      <c r="E15758" s="1" t="s">
        <v>14</v>
      </c>
      <c r="F15758" s="1" t="s">
        <v>1008</v>
      </c>
      <c r="G15758">
        <v>0</v>
      </c>
      <c r="H15758">
        <v>0.02</v>
      </c>
      <c r="I15758">
        <v>0</v>
      </c>
      <c r="J15758">
        <v>0</v>
      </c>
      <c r="K15758">
        <v>0.02</v>
      </c>
    </row>
    <row r="15759" spans="1:11" x14ac:dyDescent="0.25">
      <c r="A15759" s="1" t="s">
        <v>27899</v>
      </c>
      <c r="B15759" s="1" t="s">
        <v>11513</v>
      </c>
      <c r="C15759" s="1" t="s">
        <v>32</v>
      </c>
      <c r="D15759" s="16">
        <v>39814</v>
      </c>
      <c r="E15759" s="1" t="s">
        <v>21</v>
      </c>
      <c r="F15759" s="1" t="s">
        <v>7244</v>
      </c>
      <c r="G15759">
        <v>0.02</v>
      </c>
      <c r="H15759">
        <v>0</v>
      </c>
      <c r="I15759">
        <v>0</v>
      </c>
      <c r="J15759">
        <v>0</v>
      </c>
      <c r="K15759">
        <v>0.02</v>
      </c>
    </row>
    <row r="15760" spans="1:11" x14ac:dyDescent="0.25">
      <c r="A15760" s="1" t="s">
        <v>27900</v>
      </c>
      <c r="B15760" s="1" t="s">
        <v>11514</v>
      </c>
      <c r="C15760" s="1" t="s">
        <v>32</v>
      </c>
      <c r="D15760" s="16">
        <v>39814</v>
      </c>
      <c r="E15760" s="1" t="s">
        <v>30</v>
      </c>
      <c r="F15760" s="1" t="s">
        <v>4323</v>
      </c>
      <c r="G15760">
        <v>0.02</v>
      </c>
      <c r="H15760">
        <v>0</v>
      </c>
      <c r="I15760">
        <v>0</v>
      </c>
      <c r="J15760">
        <v>0</v>
      </c>
      <c r="K15760">
        <v>0.02</v>
      </c>
    </row>
    <row r="15761" spans="1:11" x14ac:dyDescent="0.25">
      <c r="A15761" s="1" t="s">
        <v>27901</v>
      </c>
      <c r="B15761" s="1" t="s">
        <v>8297</v>
      </c>
      <c r="C15761" s="1" t="s">
        <v>32</v>
      </c>
      <c r="D15761" s="16">
        <v>40179</v>
      </c>
      <c r="E15761" s="1" t="s">
        <v>30</v>
      </c>
      <c r="F15761" s="1" t="s">
        <v>214</v>
      </c>
      <c r="G15761">
        <v>0.01</v>
      </c>
      <c r="H15761">
        <v>0</v>
      </c>
      <c r="I15761">
        <v>0</v>
      </c>
      <c r="J15761">
        <v>0</v>
      </c>
      <c r="K15761">
        <v>0.02</v>
      </c>
    </row>
    <row r="15762" spans="1:11" x14ac:dyDescent="0.25">
      <c r="A15762" s="1" t="s">
        <v>27902</v>
      </c>
      <c r="B15762" s="1" t="s">
        <v>11515</v>
      </c>
      <c r="C15762" s="1" t="s">
        <v>109</v>
      </c>
      <c r="D15762" s="16">
        <v>35065</v>
      </c>
      <c r="E15762" s="1" t="s">
        <v>106</v>
      </c>
      <c r="F15762" s="1" t="s">
        <v>1541</v>
      </c>
      <c r="G15762">
        <v>0.01</v>
      </c>
      <c r="H15762">
        <v>0.01</v>
      </c>
      <c r="I15762">
        <v>0</v>
      </c>
      <c r="J15762">
        <v>0</v>
      </c>
      <c r="K15762">
        <v>0.02</v>
      </c>
    </row>
    <row r="15763" spans="1:11" x14ac:dyDescent="0.25">
      <c r="A15763" s="1" t="s">
        <v>27903</v>
      </c>
      <c r="B15763" s="1" t="s">
        <v>11516</v>
      </c>
      <c r="C15763" s="1" t="s">
        <v>109</v>
      </c>
      <c r="D15763" s="16">
        <v>36892</v>
      </c>
      <c r="E15763" s="1" t="s">
        <v>55</v>
      </c>
      <c r="F15763" s="1" t="s">
        <v>206</v>
      </c>
      <c r="G15763">
        <v>0.01</v>
      </c>
      <c r="H15763">
        <v>0.01</v>
      </c>
      <c r="I15763">
        <v>0</v>
      </c>
      <c r="J15763">
        <v>0</v>
      </c>
      <c r="K15763">
        <v>0.02</v>
      </c>
    </row>
    <row r="15764" spans="1:11" x14ac:dyDescent="0.25">
      <c r="A15764" s="1" t="s">
        <v>27904</v>
      </c>
      <c r="B15764" s="1" t="s">
        <v>11517</v>
      </c>
      <c r="C15764" s="1" t="s">
        <v>32</v>
      </c>
      <c r="D15764" s="16">
        <v>39448</v>
      </c>
      <c r="E15764" s="1" t="s">
        <v>34</v>
      </c>
      <c r="F15764" s="1" t="s">
        <v>5688</v>
      </c>
      <c r="G15764">
        <v>0</v>
      </c>
      <c r="H15764">
        <v>0</v>
      </c>
      <c r="I15764">
        <v>0.02</v>
      </c>
      <c r="J15764">
        <v>0</v>
      </c>
      <c r="K15764">
        <v>0.02</v>
      </c>
    </row>
    <row r="15765" spans="1:11" x14ac:dyDescent="0.25">
      <c r="A15765" s="1" t="s">
        <v>27905</v>
      </c>
      <c r="B15765" s="1" t="s">
        <v>4728</v>
      </c>
      <c r="C15765" s="1" t="s">
        <v>144</v>
      </c>
      <c r="D15765" s="16">
        <v>41640</v>
      </c>
      <c r="E15765" s="1" t="s">
        <v>27</v>
      </c>
      <c r="F15765" s="1" t="s">
        <v>1449</v>
      </c>
      <c r="G15765">
        <v>0</v>
      </c>
      <c r="H15765">
        <v>0.02</v>
      </c>
      <c r="I15765">
        <v>0</v>
      </c>
      <c r="J15765">
        <v>0</v>
      </c>
      <c r="K15765">
        <v>0.02</v>
      </c>
    </row>
    <row r="15766" spans="1:11" x14ac:dyDescent="0.25">
      <c r="A15766" s="1" t="s">
        <v>27906</v>
      </c>
      <c r="B15766" s="1" t="s">
        <v>11518</v>
      </c>
      <c r="C15766" s="1" t="s">
        <v>12</v>
      </c>
      <c r="D15766" s="16">
        <v>39448</v>
      </c>
      <c r="E15766" s="1" t="s">
        <v>55</v>
      </c>
      <c r="F15766" s="1" t="s">
        <v>222</v>
      </c>
      <c r="G15766">
        <v>0</v>
      </c>
      <c r="H15766">
        <v>0</v>
      </c>
      <c r="I15766">
        <v>0.02</v>
      </c>
      <c r="J15766">
        <v>0</v>
      </c>
      <c r="K15766">
        <v>0.02</v>
      </c>
    </row>
    <row r="15767" spans="1:11" x14ac:dyDescent="0.25">
      <c r="A15767" s="1" t="s">
        <v>27907</v>
      </c>
      <c r="B15767" s="1" t="s">
        <v>10957</v>
      </c>
      <c r="C15767" s="1" t="s">
        <v>49</v>
      </c>
      <c r="D15767" s="16">
        <v>40179</v>
      </c>
      <c r="E15767" s="1" t="s">
        <v>242</v>
      </c>
      <c r="F15767" s="1" t="s">
        <v>9886</v>
      </c>
      <c r="G15767">
        <v>0</v>
      </c>
      <c r="H15767">
        <v>0</v>
      </c>
      <c r="I15767">
        <v>0.02</v>
      </c>
      <c r="J15767">
        <v>0</v>
      </c>
      <c r="K15767">
        <v>0.02</v>
      </c>
    </row>
    <row r="15768" spans="1:11" x14ac:dyDescent="0.25">
      <c r="A15768" s="1" t="s">
        <v>27908</v>
      </c>
      <c r="B15768" s="1" t="s">
        <v>11010</v>
      </c>
      <c r="C15768" s="1" t="s">
        <v>71</v>
      </c>
      <c r="D15768" s="16">
        <v>38718</v>
      </c>
      <c r="E15768" s="1" t="s">
        <v>55</v>
      </c>
      <c r="F15768" s="1" t="s">
        <v>1174</v>
      </c>
      <c r="G15768">
        <v>0.01</v>
      </c>
      <c r="H15768">
        <v>0</v>
      </c>
      <c r="I15768">
        <v>0</v>
      </c>
      <c r="J15768">
        <v>0</v>
      </c>
      <c r="K15768">
        <v>0.02</v>
      </c>
    </row>
    <row r="15769" spans="1:11" x14ac:dyDescent="0.25">
      <c r="A15769" s="1" t="s">
        <v>27909</v>
      </c>
      <c r="B15769" s="1" t="s">
        <v>11519</v>
      </c>
      <c r="C15769" s="1" t="s">
        <v>144</v>
      </c>
      <c r="D15769" s="16">
        <v>39814</v>
      </c>
      <c r="E15769" s="1" t="s">
        <v>106</v>
      </c>
      <c r="F15769" s="1" t="s">
        <v>2532</v>
      </c>
      <c r="G15769">
        <v>0</v>
      </c>
      <c r="H15769">
        <v>0.01</v>
      </c>
      <c r="I15769">
        <v>0</v>
      </c>
      <c r="J15769">
        <v>0</v>
      </c>
      <c r="K15769">
        <v>0.02</v>
      </c>
    </row>
    <row r="15770" spans="1:11" x14ac:dyDescent="0.25">
      <c r="A15770" s="1" t="s">
        <v>27910</v>
      </c>
      <c r="B15770" s="1" t="s">
        <v>11520</v>
      </c>
      <c r="C15770" s="1" t="s">
        <v>32</v>
      </c>
      <c r="D15770" s="16">
        <v>40179</v>
      </c>
      <c r="E15770" s="1" t="s">
        <v>55</v>
      </c>
      <c r="F15770" s="1" t="s">
        <v>1184</v>
      </c>
      <c r="G15770">
        <v>0</v>
      </c>
      <c r="H15770">
        <v>0</v>
      </c>
      <c r="I15770">
        <v>0.02</v>
      </c>
      <c r="J15770">
        <v>0</v>
      </c>
      <c r="K15770">
        <v>0.02</v>
      </c>
    </row>
    <row r="15771" spans="1:11" x14ac:dyDescent="0.25">
      <c r="A15771" s="1" t="s">
        <v>27911</v>
      </c>
      <c r="B15771" s="1" t="s">
        <v>11521</v>
      </c>
      <c r="C15771" s="1" t="s">
        <v>730</v>
      </c>
      <c r="D15771" s="16">
        <v>42005</v>
      </c>
      <c r="E15771" s="1" t="s">
        <v>55</v>
      </c>
      <c r="F15771" s="1" t="s">
        <v>5809</v>
      </c>
      <c r="G15771">
        <v>0</v>
      </c>
      <c r="H15771">
        <v>0</v>
      </c>
      <c r="I15771">
        <v>0.02</v>
      </c>
      <c r="J15771">
        <v>0</v>
      </c>
      <c r="K15771">
        <v>0.02</v>
      </c>
    </row>
    <row r="15772" spans="1:11" x14ac:dyDescent="0.25">
      <c r="A15772" s="1" t="s">
        <v>27912</v>
      </c>
      <c r="B15772" s="1" t="s">
        <v>11522</v>
      </c>
      <c r="C15772" s="1" t="s">
        <v>58</v>
      </c>
      <c r="D15772" s="16">
        <v>40179</v>
      </c>
      <c r="E15772" s="1" t="s">
        <v>106</v>
      </c>
      <c r="F15772" s="1" t="s">
        <v>5809</v>
      </c>
      <c r="G15772">
        <v>0</v>
      </c>
      <c r="H15772">
        <v>0</v>
      </c>
      <c r="I15772">
        <v>0.02</v>
      </c>
      <c r="J15772">
        <v>0</v>
      </c>
      <c r="K15772">
        <v>0.02</v>
      </c>
    </row>
    <row r="15773" spans="1:11" x14ac:dyDescent="0.25">
      <c r="A15773" s="1" t="s">
        <v>27913</v>
      </c>
      <c r="B15773" s="1" t="s">
        <v>11523</v>
      </c>
      <c r="C15773" s="1" t="s">
        <v>730</v>
      </c>
      <c r="D15773" s="16">
        <v>42005</v>
      </c>
      <c r="E15773" s="1" t="s">
        <v>106</v>
      </c>
      <c r="F15773" s="1" t="s">
        <v>5809</v>
      </c>
      <c r="G15773">
        <v>0</v>
      </c>
      <c r="H15773">
        <v>0</v>
      </c>
      <c r="I15773">
        <v>0.02</v>
      </c>
      <c r="J15773">
        <v>0</v>
      </c>
      <c r="K15773">
        <v>0.02</v>
      </c>
    </row>
    <row r="15774" spans="1:11" x14ac:dyDescent="0.25">
      <c r="A15774" s="1" t="s">
        <v>27914</v>
      </c>
      <c r="B15774" s="1" t="s">
        <v>11524</v>
      </c>
      <c r="C15774" s="1" t="s">
        <v>157</v>
      </c>
      <c r="D15774" s="16">
        <v>39083</v>
      </c>
      <c r="E15774" s="1" t="s">
        <v>30</v>
      </c>
      <c r="F15774" s="1" t="s">
        <v>1008</v>
      </c>
      <c r="G15774">
        <v>0.02</v>
      </c>
      <c r="H15774">
        <v>0</v>
      </c>
      <c r="I15774">
        <v>0</v>
      </c>
      <c r="J15774">
        <v>0</v>
      </c>
      <c r="K15774">
        <v>0.02</v>
      </c>
    </row>
    <row r="15775" spans="1:11" x14ac:dyDescent="0.25">
      <c r="A15775" s="1" t="s">
        <v>27915</v>
      </c>
      <c r="B15775" s="1" t="s">
        <v>11525</v>
      </c>
      <c r="C15775" s="1" t="s">
        <v>58</v>
      </c>
      <c r="D15775" s="16">
        <v>39083</v>
      </c>
      <c r="E15775" s="1" t="s">
        <v>21</v>
      </c>
      <c r="F15775" s="1" t="s">
        <v>8665</v>
      </c>
      <c r="G15775">
        <v>0</v>
      </c>
      <c r="H15775">
        <v>0</v>
      </c>
      <c r="I15775">
        <v>0.02</v>
      </c>
      <c r="J15775">
        <v>0</v>
      </c>
      <c r="K15775">
        <v>0.02</v>
      </c>
    </row>
    <row r="15776" spans="1:11" x14ac:dyDescent="0.25">
      <c r="A15776" s="1" t="s">
        <v>27916</v>
      </c>
      <c r="B15776" s="1" t="s">
        <v>11526</v>
      </c>
      <c r="C15776" s="1" t="s">
        <v>139</v>
      </c>
      <c r="D15776" s="16">
        <v>38718</v>
      </c>
      <c r="E15776" s="1" t="s">
        <v>38</v>
      </c>
      <c r="F15776" s="1" t="s">
        <v>1096</v>
      </c>
      <c r="G15776">
        <v>0.01</v>
      </c>
      <c r="H15776">
        <v>0</v>
      </c>
      <c r="I15776">
        <v>0</v>
      </c>
      <c r="J15776">
        <v>0</v>
      </c>
      <c r="K15776">
        <v>0.02</v>
      </c>
    </row>
    <row r="15777" spans="1:11" x14ac:dyDescent="0.25">
      <c r="A15777" s="1" t="s">
        <v>27917</v>
      </c>
      <c r="B15777" s="1" t="s">
        <v>10966</v>
      </c>
      <c r="C15777" s="1" t="s">
        <v>49</v>
      </c>
      <c r="D15777" s="16">
        <v>40544</v>
      </c>
      <c r="E15777" s="1" t="s">
        <v>106</v>
      </c>
      <c r="F15777" s="1" t="s">
        <v>7541</v>
      </c>
      <c r="G15777">
        <v>0</v>
      </c>
      <c r="H15777">
        <v>0</v>
      </c>
      <c r="I15777">
        <v>0.02</v>
      </c>
      <c r="J15777">
        <v>0</v>
      </c>
      <c r="K15777">
        <v>0.02</v>
      </c>
    </row>
    <row r="15778" spans="1:11" x14ac:dyDescent="0.25">
      <c r="A15778" s="1" t="s">
        <v>27918</v>
      </c>
      <c r="B15778" s="1" t="s">
        <v>11527</v>
      </c>
      <c r="C15778" s="1" t="s">
        <v>32</v>
      </c>
      <c r="D15778" s="16">
        <v>39083</v>
      </c>
      <c r="E15778" s="1" t="s">
        <v>34</v>
      </c>
      <c r="F15778" s="1" t="s">
        <v>11384</v>
      </c>
      <c r="G15778">
        <v>0</v>
      </c>
      <c r="H15778">
        <v>0</v>
      </c>
      <c r="I15778">
        <v>0.02</v>
      </c>
      <c r="J15778">
        <v>0</v>
      </c>
      <c r="K15778">
        <v>0.02</v>
      </c>
    </row>
    <row r="15779" spans="1:11" x14ac:dyDescent="0.25">
      <c r="A15779" s="1" t="s">
        <v>27919</v>
      </c>
      <c r="B15779" s="1" t="s">
        <v>9262</v>
      </c>
      <c r="C15779" s="1" t="s">
        <v>144</v>
      </c>
      <c r="D15779" s="16">
        <v>36892</v>
      </c>
      <c r="E15779" s="1" t="s">
        <v>242</v>
      </c>
      <c r="F15779" s="1" t="s">
        <v>228</v>
      </c>
      <c r="G15779">
        <v>0</v>
      </c>
      <c r="H15779">
        <v>0.01</v>
      </c>
      <c r="I15779">
        <v>0</v>
      </c>
      <c r="J15779">
        <v>0</v>
      </c>
      <c r="K15779">
        <v>0.02</v>
      </c>
    </row>
    <row r="15780" spans="1:11" x14ac:dyDescent="0.25">
      <c r="A15780" s="1" t="s">
        <v>27920</v>
      </c>
      <c r="B15780" s="1" t="s">
        <v>11528</v>
      </c>
      <c r="C15780" s="1" t="s">
        <v>157</v>
      </c>
      <c r="D15780" s="16">
        <v>40179</v>
      </c>
      <c r="E15780" s="1" t="s">
        <v>106</v>
      </c>
      <c r="F15780" s="1" t="s">
        <v>2887</v>
      </c>
      <c r="G15780">
        <v>0</v>
      </c>
      <c r="H15780">
        <v>0</v>
      </c>
      <c r="I15780">
        <v>0.02</v>
      </c>
      <c r="J15780">
        <v>0</v>
      </c>
      <c r="K15780">
        <v>0.02</v>
      </c>
    </row>
    <row r="15781" spans="1:11" x14ac:dyDescent="0.25">
      <c r="A15781" s="1" t="s">
        <v>27921</v>
      </c>
      <c r="B15781" s="1" t="s">
        <v>11529</v>
      </c>
      <c r="C15781" s="1" t="s">
        <v>109</v>
      </c>
      <c r="D15781" s="16">
        <v>37257</v>
      </c>
      <c r="E15781" s="1" t="s">
        <v>55</v>
      </c>
      <c r="F15781" s="1" t="s">
        <v>56</v>
      </c>
      <c r="G15781">
        <v>0</v>
      </c>
      <c r="H15781">
        <v>0</v>
      </c>
      <c r="I15781">
        <v>0.02</v>
      </c>
      <c r="J15781">
        <v>0</v>
      </c>
      <c r="K15781">
        <v>0.02</v>
      </c>
    </row>
    <row r="15782" spans="1:11" x14ac:dyDescent="0.25">
      <c r="A15782" s="1" t="s">
        <v>27922</v>
      </c>
      <c r="B15782" s="1" t="s">
        <v>11530</v>
      </c>
      <c r="C15782" s="1" t="s">
        <v>730</v>
      </c>
      <c r="D15782" s="16">
        <v>42005</v>
      </c>
      <c r="E15782" s="1" t="s">
        <v>55</v>
      </c>
      <c r="F15782" s="1" t="s">
        <v>5809</v>
      </c>
      <c r="G15782">
        <v>0</v>
      </c>
      <c r="H15782">
        <v>0</v>
      </c>
      <c r="I15782">
        <v>0.02</v>
      </c>
      <c r="J15782">
        <v>0</v>
      </c>
      <c r="K15782">
        <v>0.02</v>
      </c>
    </row>
    <row r="15783" spans="1:11" x14ac:dyDescent="0.25">
      <c r="A15783" s="1" t="s">
        <v>27923</v>
      </c>
      <c r="B15783" s="1" t="s">
        <v>212</v>
      </c>
      <c r="C15783" s="1" t="s">
        <v>144</v>
      </c>
      <c r="D15783" s="16">
        <v>39083</v>
      </c>
      <c r="E15783" s="1" t="s">
        <v>38</v>
      </c>
      <c r="F15783" s="1" t="s">
        <v>51</v>
      </c>
      <c r="G15783">
        <v>0</v>
      </c>
      <c r="H15783">
        <v>0.01</v>
      </c>
      <c r="I15783">
        <v>0</v>
      </c>
      <c r="J15783">
        <v>0</v>
      </c>
      <c r="K15783">
        <v>0.02</v>
      </c>
    </row>
    <row r="15784" spans="1:11" x14ac:dyDescent="0.25">
      <c r="A15784" s="1" t="s">
        <v>27924</v>
      </c>
      <c r="B15784" s="1" t="s">
        <v>11531</v>
      </c>
      <c r="C15784" s="1" t="s">
        <v>12</v>
      </c>
      <c r="D15784" s="16">
        <v>39083</v>
      </c>
      <c r="E15784" s="1" t="s">
        <v>41</v>
      </c>
      <c r="F15784" s="1" t="s">
        <v>1661</v>
      </c>
      <c r="G15784">
        <v>0</v>
      </c>
      <c r="H15784">
        <v>0</v>
      </c>
      <c r="I15784">
        <v>0.02</v>
      </c>
      <c r="J15784">
        <v>0</v>
      </c>
      <c r="K15784">
        <v>0.02</v>
      </c>
    </row>
    <row r="15785" spans="1:11" x14ac:dyDescent="0.25">
      <c r="A15785" s="1" t="s">
        <v>27925</v>
      </c>
      <c r="B15785" s="1" t="s">
        <v>11532</v>
      </c>
      <c r="C15785" s="1" t="s">
        <v>58</v>
      </c>
      <c r="D15785" s="16">
        <v>38353</v>
      </c>
      <c r="E15785" s="1" t="s">
        <v>34</v>
      </c>
      <c r="F15785" s="1" t="s">
        <v>332</v>
      </c>
      <c r="G15785">
        <v>0</v>
      </c>
      <c r="H15785">
        <v>0</v>
      </c>
      <c r="I15785">
        <v>0.02</v>
      </c>
      <c r="J15785">
        <v>0</v>
      </c>
      <c r="K15785">
        <v>0.02</v>
      </c>
    </row>
    <row r="15786" spans="1:11" x14ac:dyDescent="0.25">
      <c r="A15786" s="1" t="s">
        <v>27926</v>
      </c>
      <c r="B15786" s="1" t="s">
        <v>11533</v>
      </c>
      <c r="C15786" s="1" t="s">
        <v>12</v>
      </c>
      <c r="D15786" s="16">
        <v>40544</v>
      </c>
      <c r="E15786" s="1" t="s">
        <v>2</v>
      </c>
      <c r="F15786" s="1" t="s">
        <v>4323</v>
      </c>
      <c r="G15786">
        <v>0.02</v>
      </c>
      <c r="H15786">
        <v>0</v>
      </c>
      <c r="I15786">
        <v>0</v>
      </c>
      <c r="J15786">
        <v>0</v>
      </c>
      <c r="K15786">
        <v>0.02</v>
      </c>
    </row>
    <row r="15787" spans="1:11" x14ac:dyDescent="0.25">
      <c r="A15787" s="1" t="s">
        <v>27927</v>
      </c>
      <c r="B15787" s="1" t="s">
        <v>9593</v>
      </c>
      <c r="C15787" s="1" t="s">
        <v>144</v>
      </c>
      <c r="D15787" s="16">
        <v>37987</v>
      </c>
      <c r="E15787" s="1" t="s">
        <v>21</v>
      </c>
      <c r="F15787" s="1" t="s">
        <v>551</v>
      </c>
      <c r="G15787">
        <v>0</v>
      </c>
      <c r="H15787">
        <v>0.01</v>
      </c>
      <c r="I15787">
        <v>0</v>
      </c>
      <c r="J15787">
        <v>0</v>
      </c>
      <c r="K15787">
        <v>0.02</v>
      </c>
    </row>
    <row r="15788" spans="1:11" x14ac:dyDescent="0.25">
      <c r="A15788" s="1" t="s">
        <v>27928</v>
      </c>
      <c r="B15788" s="1" t="s">
        <v>11534</v>
      </c>
      <c r="C15788" s="1" t="s">
        <v>157</v>
      </c>
      <c r="D15788" s="16">
        <v>39814</v>
      </c>
      <c r="E15788" s="1" t="s">
        <v>27</v>
      </c>
      <c r="F15788" s="1" t="s">
        <v>4994</v>
      </c>
      <c r="G15788">
        <v>0</v>
      </c>
      <c r="H15788">
        <v>0</v>
      </c>
      <c r="I15788">
        <v>0.02</v>
      </c>
      <c r="J15788">
        <v>0</v>
      </c>
      <c r="K15788">
        <v>0.02</v>
      </c>
    </row>
    <row r="15789" spans="1:11" x14ac:dyDescent="0.25">
      <c r="A15789" s="1" t="s">
        <v>27929</v>
      </c>
      <c r="B15789" s="1" t="s">
        <v>427</v>
      </c>
      <c r="C15789" s="1" t="s">
        <v>144</v>
      </c>
      <c r="D15789" s="16">
        <v>38353</v>
      </c>
      <c r="E15789" s="1" t="s">
        <v>55</v>
      </c>
      <c r="F15789" s="1" t="s">
        <v>253</v>
      </c>
      <c r="G15789">
        <v>0</v>
      </c>
      <c r="H15789">
        <v>0.01</v>
      </c>
      <c r="I15789">
        <v>0</v>
      </c>
      <c r="J15789">
        <v>0</v>
      </c>
      <c r="K15789">
        <v>0.02</v>
      </c>
    </row>
    <row r="15790" spans="1:11" x14ac:dyDescent="0.25">
      <c r="A15790" s="1" t="s">
        <v>27930</v>
      </c>
      <c r="B15790" s="1" t="s">
        <v>11535</v>
      </c>
      <c r="C15790" s="1" t="s">
        <v>730</v>
      </c>
      <c r="D15790" s="16">
        <v>42370</v>
      </c>
      <c r="E15790" s="1" t="s">
        <v>106</v>
      </c>
      <c r="F15790" s="1" t="s">
        <v>255</v>
      </c>
      <c r="G15790">
        <v>0</v>
      </c>
      <c r="H15790">
        <v>0</v>
      </c>
      <c r="I15790">
        <v>0.02</v>
      </c>
      <c r="J15790">
        <v>0</v>
      </c>
      <c r="K15790">
        <v>0.02</v>
      </c>
    </row>
    <row r="15791" spans="1:11" x14ac:dyDescent="0.25">
      <c r="A15791" s="1" t="s">
        <v>27931</v>
      </c>
      <c r="B15791" s="1" t="s">
        <v>3968</v>
      </c>
      <c r="C15791" s="1" t="s">
        <v>144</v>
      </c>
      <c r="D15791" s="16">
        <v>40179</v>
      </c>
      <c r="E15791" s="1" t="s">
        <v>55</v>
      </c>
      <c r="F15791" s="1" t="s">
        <v>206</v>
      </c>
      <c r="G15791">
        <v>0</v>
      </c>
      <c r="H15791">
        <v>0.01</v>
      </c>
      <c r="I15791">
        <v>0</v>
      </c>
      <c r="J15791">
        <v>0</v>
      </c>
      <c r="K15791">
        <v>0.02</v>
      </c>
    </row>
    <row r="15792" spans="1:11" x14ac:dyDescent="0.25">
      <c r="A15792" s="1" t="s">
        <v>27932</v>
      </c>
      <c r="B15792" s="1" t="s">
        <v>11536</v>
      </c>
      <c r="C15792" s="1" t="s">
        <v>32</v>
      </c>
      <c r="D15792" s="16">
        <v>39448</v>
      </c>
      <c r="E15792" s="1" t="s">
        <v>14</v>
      </c>
      <c r="F15792" s="1" t="s">
        <v>3134</v>
      </c>
      <c r="G15792">
        <v>0</v>
      </c>
      <c r="H15792">
        <v>0</v>
      </c>
      <c r="I15792">
        <v>0.02</v>
      </c>
      <c r="J15792">
        <v>0</v>
      </c>
      <c r="K15792">
        <v>0.02</v>
      </c>
    </row>
    <row r="15793" spans="1:11" x14ac:dyDescent="0.25">
      <c r="A15793" s="1" t="s">
        <v>27933</v>
      </c>
      <c r="B15793" s="1" t="s">
        <v>11537</v>
      </c>
      <c r="C15793" s="1" t="s">
        <v>109</v>
      </c>
      <c r="D15793" s="16">
        <v>35796</v>
      </c>
      <c r="E15793" s="1" t="s">
        <v>55</v>
      </c>
      <c r="F15793" s="1" t="s">
        <v>11538</v>
      </c>
      <c r="G15793">
        <v>0.01</v>
      </c>
      <c r="H15793">
        <v>0.01</v>
      </c>
      <c r="I15793">
        <v>0</v>
      </c>
      <c r="J15793">
        <v>0</v>
      </c>
      <c r="K15793">
        <v>0.02</v>
      </c>
    </row>
    <row r="15794" spans="1:11" x14ac:dyDescent="0.25">
      <c r="A15794" s="1" t="s">
        <v>27934</v>
      </c>
      <c r="B15794" s="1" t="s">
        <v>9297</v>
      </c>
      <c r="C15794" s="1" t="s">
        <v>71</v>
      </c>
      <c r="D15794" s="16">
        <v>37257</v>
      </c>
      <c r="E15794" s="1" t="s">
        <v>14</v>
      </c>
      <c r="F15794" s="1" t="s">
        <v>214</v>
      </c>
      <c r="G15794">
        <v>0.01</v>
      </c>
      <c r="H15794">
        <v>0</v>
      </c>
      <c r="I15794">
        <v>0</v>
      </c>
      <c r="J15794">
        <v>0</v>
      </c>
      <c r="K15794">
        <v>0.02</v>
      </c>
    </row>
    <row r="15795" spans="1:11" x14ac:dyDescent="0.25">
      <c r="A15795" s="1" t="s">
        <v>27935</v>
      </c>
      <c r="B15795" s="1" t="s">
        <v>11539</v>
      </c>
      <c r="C15795" s="1" t="s">
        <v>730</v>
      </c>
      <c r="D15795" s="16">
        <v>42005</v>
      </c>
      <c r="E15795" s="1" t="s">
        <v>106</v>
      </c>
      <c r="F15795" s="1" t="s">
        <v>11540</v>
      </c>
      <c r="G15795">
        <v>0</v>
      </c>
      <c r="H15795">
        <v>0</v>
      </c>
      <c r="I15795">
        <v>0.02</v>
      </c>
      <c r="J15795">
        <v>0</v>
      </c>
      <c r="K15795">
        <v>0.02</v>
      </c>
    </row>
    <row r="15796" spans="1:11" x14ac:dyDescent="0.25">
      <c r="A15796" s="1" t="s">
        <v>27936</v>
      </c>
      <c r="B15796" s="1" t="s">
        <v>10823</v>
      </c>
      <c r="C15796" s="1" t="s">
        <v>139</v>
      </c>
      <c r="D15796" s="16">
        <v>37622</v>
      </c>
      <c r="E15796" s="1" t="s">
        <v>38</v>
      </c>
      <c r="F15796" s="1" t="s">
        <v>292</v>
      </c>
      <c r="G15796">
        <v>0.01</v>
      </c>
      <c r="H15796">
        <v>0</v>
      </c>
      <c r="I15796">
        <v>0</v>
      </c>
      <c r="J15796">
        <v>0</v>
      </c>
      <c r="K15796">
        <v>0.02</v>
      </c>
    </row>
    <row r="15797" spans="1:11" x14ac:dyDescent="0.25">
      <c r="A15797" s="1" t="s">
        <v>27937</v>
      </c>
      <c r="B15797" s="1" t="s">
        <v>5873</v>
      </c>
      <c r="C15797" s="1" t="s">
        <v>144</v>
      </c>
      <c r="D15797" s="16">
        <v>38718</v>
      </c>
      <c r="E15797" s="1" t="s">
        <v>41</v>
      </c>
      <c r="F15797" s="1" t="s">
        <v>117</v>
      </c>
      <c r="G15797">
        <v>0</v>
      </c>
      <c r="H15797">
        <v>0.01</v>
      </c>
      <c r="I15797">
        <v>0</v>
      </c>
      <c r="J15797">
        <v>0</v>
      </c>
      <c r="K15797">
        <v>0.02</v>
      </c>
    </row>
    <row r="15798" spans="1:11" x14ac:dyDescent="0.25">
      <c r="A15798" s="1" t="s">
        <v>27938</v>
      </c>
      <c r="B15798" s="1" t="s">
        <v>2651</v>
      </c>
      <c r="C15798" s="1" t="s">
        <v>49</v>
      </c>
      <c r="D15798" s="16">
        <v>42005</v>
      </c>
      <c r="E15798" s="1" t="s">
        <v>14</v>
      </c>
      <c r="F15798" s="1" t="s">
        <v>136</v>
      </c>
      <c r="G15798">
        <v>0</v>
      </c>
      <c r="H15798">
        <v>0.02</v>
      </c>
      <c r="I15798">
        <v>0</v>
      </c>
      <c r="J15798">
        <v>0</v>
      </c>
      <c r="K15798">
        <v>0.02</v>
      </c>
    </row>
    <row r="15799" spans="1:11" x14ac:dyDescent="0.25">
      <c r="A15799" s="1" t="s">
        <v>27939</v>
      </c>
      <c r="B15799" s="1" t="s">
        <v>1214</v>
      </c>
      <c r="C15799" s="1" t="s">
        <v>144</v>
      </c>
      <c r="D15799" s="16">
        <v>39448</v>
      </c>
      <c r="E15799" s="1" t="s">
        <v>2</v>
      </c>
      <c r="F15799" s="1" t="s">
        <v>421</v>
      </c>
      <c r="G15799">
        <v>0</v>
      </c>
      <c r="H15799">
        <v>0.01</v>
      </c>
      <c r="I15799">
        <v>0</v>
      </c>
      <c r="J15799">
        <v>0</v>
      </c>
      <c r="K15799">
        <v>0.02</v>
      </c>
    </row>
    <row r="15800" spans="1:11" x14ac:dyDescent="0.25">
      <c r="A15800" s="1" t="s">
        <v>27940</v>
      </c>
      <c r="B15800" s="1" t="s">
        <v>11541</v>
      </c>
      <c r="C15800" s="1" t="s">
        <v>58</v>
      </c>
      <c r="D15800" s="16">
        <v>38718</v>
      </c>
      <c r="E15800" s="1" t="s">
        <v>55</v>
      </c>
      <c r="F15800" s="1" t="s">
        <v>1008</v>
      </c>
      <c r="G15800">
        <v>0</v>
      </c>
      <c r="H15800">
        <v>0</v>
      </c>
      <c r="I15800">
        <v>0.02</v>
      </c>
      <c r="J15800">
        <v>0</v>
      </c>
      <c r="K15800">
        <v>0.02</v>
      </c>
    </row>
    <row r="15801" spans="1:11" x14ac:dyDescent="0.25">
      <c r="A15801" s="1" t="s">
        <v>27941</v>
      </c>
      <c r="B15801" s="1" t="s">
        <v>11542</v>
      </c>
      <c r="C15801" s="1" t="s">
        <v>71</v>
      </c>
      <c r="D15801" s="16">
        <v>37257</v>
      </c>
      <c r="E15801" s="1" t="s">
        <v>14</v>
      </c>
      <c r="F15801" s="1" t="s">
        <v>117</v>
      </c>
      <c r="G15801">
        <v>0.01</v>
      </c>
      <c r="H15801">
        <v>0</v>
      </c>
      <c r="I15801">
        <v>0</v>
      </c>
      <c r="J15801">
        <v>0</v>
      </c>
      <c r="K15801">
        <v>0.02</v>
      </c>
    </row>
    <row r="15802" spans="1:11" x14ac:dyDescent="0.25">
      <c r="A15802" s="1" t="s">
        <v>27942</v>
      </c>
      <c r="B15802" s="1" t="s">
        <v>11543</v>
      </c>
      <c r="C15802" s="1" t="s">
        <v>175</v>
      </c>
      <c r="D15802" s="16">
        <v>37257</v>
      </c>
      <c r="E15802" s="1" t="s">
        <v>21</v>
      </c>
      <c r="F15802" s="1" t="s">
        <v>117</v>
      </c>
      <c r="G15802">
        <v>0.01</v>
      </c>
      <c r="H15802">
        <v>0</v>
      </c>
      <c r="I15802">
        <v>0</v>
      </c>
      <c r="J15802">
        <v>0</v>
      </c>
      <c r="K15802">
        <v>0.02</v>
      </c>
    </row>
    <row r="15803" spans="1:11" x14ac:dyDescent="0.25">
      <c r="A15803" s="1" t="s">
        <v>27943</v>
      </c>
      <c r="B15803" s="1" t="s">
        <v>5609</v>
      </c>
      <c r="C15803" s="1" t="s">
        <v>168</v>
      </c>
      <c r="D15803" s="16">
        <v>42370</v>
      </c>
      <c r="E15803" s="1" t="s">
        <v>242</v>
      </c>
      <c r="F15803" s="1" t="s">
        <v>56</v>
      </c>
      <c r="G15803">
        <v>0.01</v>
      </c>
      <c r="H15803">
        <v>0.01</v>
      </c>
      <c r="I15803">
        <v>0</v>
      </c>
      <c r="J15803">
        <v>0</v>
      </c>
      <c r="K15803">
        <v>0.02</v>
      </c>
    </row>
    <row r="15804" spans="1:11" x14ac:dyDescent="0.25">
      <c r="A15804" s="1" t="s">
        <v>27944</v>
      </c>
      <c r="B15804" s="1" t="s">
        <v>11544</v>
      </c>
      <c r="C15804" s="1" t="s">
        <v>32</v>
      </c>
      <c r="D15804" s="16">
        <v>39814</v>
      </c>
      <c r="E15804" s="1" t="s">
        <v>14</v>
      </c>
      <c r="F15804" s="1" t="s">
        <v>136</v>
      </c>
      <c r="G15804">
        <v>0</v>
      </c>
      <c r="H15804">
        <v>0.01</v>
      </c>
      <c r="I15804">
        <v>0</v>
      </c>
      <c r="J15804">
        <v>0</v>
      </c>
      <c r="K15804">
        <v>0.02</v>
      </c>
    </row>
    <row r="15805" spans="1:11" x14ac:dyDescent="0.25">
      <c r="A15805" s="1" t="s">
        <v>27945</v>
      </c>
      <c r="B15805" s="1" t="s">
        <v>11545</v>
      </c>
      <c r="C15805" s="1" t="s">
        <v>32</v>
      </c>
      <c r="D15805" s="16">
        <v>39814</v>
      </c>
      <c r="E15805" s="1" t="s">
        <v>106</v>
      </c>
      <c r="F15805" s="1" t="s">
        <v>1006</v>
      </c>
      <c r="G15805">
        <v>0</v>
      </c>
      <c r="H15805">
        <v>0</v>
      </c>
      <c r="I15805">
        <v>0.02</v>
      </c>
      <c r="J15805">
        <v>0</v>
      </c>
      <c r="K15805">
        <v>0.02</v>
      </c>
    </row>
    <row r="15806" spans="1:11" x14ac:dyDescent="0.25">
      <c r="A15806" s="1" t="s">
        <v>27946</v>
      </c>
      <c r="B15806" s="1" t="s">
        <v>11393</v>
      </c>
      <c r="C15806" s="1" t="s">
        <v>49</v>
      </c>
      <c r="D15806" s="16">
        <v>42370</v>
      </c>
      <c r="E15806" s="1" t="s">
        <v>38</v>
      </c>
      <c r="F15806" s="1" t="s">
        <v>79</v>
      </c>
      <c r="G15806">
        <v>0.01</v>
      </c>
      <c r="H15806">
        <v>0.01</v>
      </c>
      <c r="I15806">
        <v>0</v>
      </c>
      <c r="J15806">
        <v>0</v>
      </c>
      <c r="K15806">
        <v>0.02</v>
      </c>
    </row>
    <row r="15807" spans="1:11" x14ac:dyDescent="0.25">
      <c r="A15807" s="1" t="s">
        <v>27947</v>
      </c>
      <c r="B15807" s="1" t="s">
        <v>11546</v>
      </c>
      <c r="C15807" s="1" t="s">
        <v>32</v>
      </c>
      <c r="D15807" s="16">
        <v>39083</v>
      </c>
      <c r="E15807" s="1" t="s">
        <v>34</v>
      </c>
      <c r="F15807" s="1" t="s">
        <v>214</v>
      </c>
      <c r="G15807">
        <v>0.02</v>
      </c>
      <c r="H15807">
        <v>0</v>
      </c>
      <c r="I15807">
        <v>0</v>
      </c>
      <c r="J15807">
        <v>0</v>
      </c>
      <c r="K15807">
        <v>0.02</v>
      </c>
    </row>
    <row r="15808" spans="1:11" x14ac:dyDescent="0.25">
      <c r="A15808" s="1" t="s">
        <v>27948</v>
      </c>
      <c r="B15808" s="1" t="s">
        <v>11547</v>
      </c>
      <c r="C15808" s="1" t="s">
        <v>58</v>
      </c>
      <c r="D15808" s="16">
        <v>39083</v>
      </c>
      <c r="E15808" s="1" t="s">
        <v>106</v>
      </c>
      <c r="F15808" s="1" t="s">
        <v>9886</v>
      </c>
      <c r="G15808">
        <v>0</v>
      </c>
      <c r="H15808">
        <v>0</v>
      </c>
      <c r="I15808">
        <v>0.02</v>
      </c>
      <c r="J15808">
        <v>0</v>
      </c>
      <c r="K15808">
        <v>0.02</v>
      </c>
    </row>
    <row r="15809" spans="1:11" x14ac:dyDescent="0.25">
      <c r="A15809" s="1" t="s">
        <v>27949</v>
      </c>
      <c r="B15809" s="1" t="s">
        <v>11548</v>
      </c>
      <c r="C15809" s="1" t="s">
        <v>32</v>
      </c>
      <c r="D15809" s="16">
        <v>38718</v>
      </c>
      <c r="E15809" s="1" t="s">
        <v>27</v>
      </c>
      <c r="F15809" s="1" t="s">
        <v>332</v>
      </c>
      <c r="G15809">
        <v>0</v>
      </c>
      <c r="H15809">
        <v>0</v>
      </c>
      <c r="I15809">
        <v>0.02</v>
      </c>
      <c r="J15809">
        <v>0</v>
      </c>
      <c r="K15809">
        <v>0.02</v>
      </c>
    </row>
    <row r="15810" spans="1:11" x14ac:dyDescent="0.25">
      <c r="A15810" s="1" t="s">
        <v>27950</v>
      </c>
      <c r="B15810" s="1" t="s">
        <v>11549</v>
      </c>
      <c r="C15810" s="1" t="s">
        <v>58</v>
      </c>
      <c r="D15810" s="16">
        <v>38718</v>
      </c>
      <c r="E15810" s="1" t="s">
        <v>55</v>
      </c>
      <c r="F15810" s="1" t="s">
        <v>6062</v>
      </c>
      <c r="G15810">
        <v>0</v>
      </c>
      <c r="H15810">
        <v>0</v>
      </c>
      <c r="I15810">
        <v>0.02</v>
      </c>
      <c r="J15810">
        <v>0</v>
      </c>
      <c r="K15810">
        <v>0.02</v>
      </c>
    </row>
    <row r="15811" spans="1:11" x14ac:dyDescent="0.25">
      <c r="A15811" s="1" t="s">
        <v>27951</v>
      </c>
      <c r="B15811" s="1" t="s">
        <v>7109</v>
      </c>
      <c r="C15811" s="1" t="s">
        <v>49</v>
      </c>
      <c r="D15811" s="16">
        <v>42005</v>
      </c>
      <c r="E15811" s="1" t="s">
        <v>14</v>
      </c>
      <c r="F15811" s="1" t="s">
        <v>6872</v>
      </c>
      <c r="G15811">
        <v>0</v>
      </c>
      <c r="H15811">
        <v>0.02</v>
      </c>
      <c r="I15811">
        <v>0</v>
      </c>
      <c r="J15811">
        <v>0</v>
      </c>
      <c r="K15811">
        <v>0.02</v>
      </c>
    </row>
    <row r="15812" spans="1:11" x14ac:dyDescent="0.25">
      <c r="A15812" s="1" t="s">
        <v>27952</v>
      </c>
      <c r="B15812" s="1" t="s">
        <v>11550</v>
      </c>
      <c r="C15812" s="1" t="s">
        <v>157</v>
      </c>
      <c r="D15812" s="16">
        <v>40909</v>
      </c>
      <c r="E15812" s="1" t="s">
        <v>55</v>
      </c>
      <c r="F15812" s="1" t="s">
        <v>1008</v>
      </c>
      <c r="G15812">
        <v>0</v>
      </c>
      <c r="H15812">
        <v>0</v>
      </c>
      <c r="I15812">
        <v>0.02</v>
      </c>
      <c r="J15812">
        <v>0</v>
      </c>
      <c r="K15812">
        <v>0.02</v>
      </c>
    </row>
    <row r="15813" spans="1:11" hidden="1" x14ac:dyDescent="0.25">
      <c r="A15813" s="1" t="s">
        <v>27953</v>
      </c>
      <c r="B15813" s="1" t="s">
        <v>11551</v>
      </c>
      <c r="C15813" s="1" t="s">
        <v>12</v>
      </c>
      <c r="E15813" s="1" t="s">
        <v>21</v>
      </c>
      <c r="F15813" s="1" t="s">
        <v>2944</v>
      </c>
      <c r="G15813">
        <v>0</v>
      </c>
      <c r="H15813">
        <v>0.01</v>
      </c>
      <c r="I15813">
        <v>0</v>
      </c>
      <c r="J15813">
        <v>0</v>
      </c>
      <c r="K15813">
        <v>0.02</v>
      </c>
    </row>
    <row r="15814" spans="1:11" x14ac:dyDescent="0.25">
      <c r="A15814" s="1" t="s">
        <v>27954</v>
      </c>
      <c r="B15814" s="1" t="s">
        <v>11552</v>
      </c>
      <c r="C15814" s="1" t="s">
        <v>58</v>
      </c>
      <c r="D15814" s="16">
        <v>39814</v>
      </c>
      <c r="E15814" s="1" t="s">
        <v>106</v>
      </c>
      <c r="F15814" s="1" t="s">
        <v>11553</v>
      </c>
      <c r="G15814">
        <v>0</v>
      </c>
      <c r="H15814">
        <v>0</v>
      </c>
      <c r="I15814">
        <v>0.02</v>
      </c>
      <c r="J15814">
        <v>0</v>
      </c>
      <c r="K15814">
        <v>0.02</v>
      </c>
    </row>
    <row r="15815" spans="1:11" x14ac:dyDescent="0.25">
      <c r="A15815" s="1" t="s">
        <v>27955</v>
      </c>
      <c r="B15815" s="1" t="s">
        <v>11554</v>
      </c>
      <c r="C15815" s="1" t="s">
        <v>144</v>
      </c>
      <c r="D15815" s="16">
        <v>40179</v>
      </c>
      <c r="E15815" s="1" t="s">
        <v>242</v>
      </c>
      <c r="F15815" s="1" t="s">
        <v>10224</v>
      </c>
      <c r="G15815">
        <v>0</v>
      </c>
      <c r="H15815">
        <v>0.01</v>
      </c>
      <c r="I15815">
        <v>0</v>
      </c>
      <c r="J15815">
        <v>0</v>
      </c>
      <c r="K15815">
        <v>0.02</v>
      </c>
    </row>
    <row r="15816" spans="1:11" x14ac:dyDescent="0.25">
      <c r="A15816" s="1" t="s">
        <v>27956</v>
      </c>
      <c r="B15816" s="1" t="s">
        <v>11555</v>
      </c>
      <c r="C15816" s="1" t="s">
        <v>32</v>
      </c>
      <c r="D15816" s="16">
        <v>38718</v>
      </c>
      <c r="E15816" s="1" t="s">
        <v>30</v>
      </c>
      <c r="F15816" s="1" t="s">
        <v>7372</v>
      </c>
      <c r="G15816">
        <v>0.02</v>
      </c>
      <c r="H15816">
        <v>0</v>
      </c>
      <c r="I15816">
        <v>0</v>
      </c>
      <c r="J15816">
        <v>0</v>
      </c>
      <c r="K15816">
        <v>0.02</v>
      </c>
    </row>
    <row r="15817" spans="1:11" x14ac:dyDescent="0.25">
      <c r="A15817" s="1" t="s">
        <v>27957</v>
      </c>
      <c r="B15817" s="1" t="s">
        <v>9187</v>
      </c>
      <c r="C15817" s="1" t="s">
        <v>175</v>
      </c>
      <c r="D15817" s="16">
        <v>37987</v>
      </c>
      <c r="E15817" s="1" t="s">
        <v>55</v>
      </c>
      <c r="F15817" s="1" t="s">
        <v>147</v>
      </c>
      <c r="G15817">
        <v>0.01</v>
      </c>
      <c r="H15817">
        <v>0</v>
      </c>
      <c r="I15817">
        <v>0</v>
      </c>
      <c r="J15817">
        <v>0</v>
      </c>
      <c r="K15817">
        <v>0.02</v>
      </c>
    </row>
    <row r="15818" spans="1:11" x14ac:dyDescent="0.25">
      <c r="A15818" s="1" t="s">
        <v>27958</v>
      </c>
      <c r="B15818" s="1" t="s">
        <v>9485</v>
      </c>
      <c r="C15818" s="1" t="s">
        <v>730</v>
      </c>
      <c r="D15818" s="16">
        <v>41275</v>
      </c>
      <c r="E15818" s="1" t="s">
        <v>14</v>
      </c>
      <c r="F15818" s="1" t="s">
        <v>788</v>
      </c>
      <c r="G15818">
        <v>0</v>
      </c>
      <c r="H15818">
        <v>0</v>
      </c>
      <c r="I15818">
        <v>0.02</v>
      </c>
      <c r="J15818">
        <v>0</v>
      </c>
      <c r="K15818">
        <v>0.02</v>
      </c>
    </row>
    <row r="15819" spans="1:11" x14ac:dyDescent="0.25">
      <c r="A15819" s="1" t="s">
        <v>27959</v>
      </c>
      <c r="B15819" s="1" t="s">
        <v>11556</v>
      </c>
      <c r="C15819" s="1" t="s">
        <v>157</v>
      </c>
      <c r="D15819" s="16">
        <v>38718</v>
      </c>
      <c r="E15819" s="1" t="s">
        <v>38</v>
      </c>
      <c r="F15819" s="1" t="s">
        <v>6972</v>
      </c>
      <c r="G15819">
        <v>0.02</v>
      </c>
      <c r="H15819">
        <v>0</v>
      </c>
      <c r="I15819">
        <v>0</v>
      </c>
      <c r="J15819">
        <v>0</v>
      </c>
      <c r="K15819">
        <v>0.02</v>
      </c>
    </row>
    <row r="15820" spans="1:11" x14ac:dyDescent="0.25">
      <c r="A15820" s="1" t="s">
        <v>27960</v>
      </c>
      <c r="B15820" s="1" t="s">
        <v>11557</v>
      </c>
      <c r="C15820" s="1" t="s">
        <v>144</v>
      </c>
      <c r="D15820" s="16">
        <v>40179</v>
      </c>
      <c r="E15820" s="1" t="s">
        <v>242</v>
      </c>
      <c r="F15820" s="1" t="s">
        <v>136</v>
      </c>
      <c r="G15820">
        <v>0</v>
      </c>
      <c r="H15820">
        <v>0.01</v>
      </c>
      <c r="I15820">
        <v>0</v>
      </c>
      <c r="J15820">
        <v>0</v>
      </c>
      <c r="K15820">
        <v>0.02</v>
      </c>
    </row>
    <row r="15821" spans="1:11" x14ac:dyDescent="0.25">
      <c r="A15821" s="1" t="s">
        <v>27961</v>
      </c>
      <c r="B15821" s="1" t="s">
        <v>3693</v>
      </c>
      <c r="C15821" s="1" t="s">
        <v>144</v>
      </c>
      <c r="D15821" s="16">
        <v>38353</v>
      </c>
      <c r="E15821" s="1" t="s">
        <v>55</v>
      </c>
      <c r="F15821" s="1" t="s">
        <v>421</v>
      </c>
      <c r="G15821">
        <v>0.01</v>
      </c>
      <c r="H15821">
        <v>0</v>
      </c>
      <c r="I15821">
        <v>0</v>
      </c>
      <c r="J15821">
        <v>0</v>
      </c>
      <c r="K15821">
        <v>0.02</v>
      </c>
    </row>
    <row r="15822" spans="1:11" x14ac:dyDescent="0.25">
      <c r="A15822" s="1" t="s">
        <v>27962</v>
      </c>
      <c r="B15822" s="1" t="s">
        <v>9552</v>
      </c>
      <c r="C15822" s="1" t="s">
        <v>49</v>
      </c>
      <c r="D15822" s="16">
        <v>40179</v>
      </c>
      <c r="E15822" s="1" t="s">
        <v>14</v>
      </c>
      <c r="F15822" s="1" t="s">
        <v>9553</v>
      </c>
      <c r="G15822">
        <v>0</v>
      </c>
      <c r="H15822">
        <v>0.01</v>
      </c>
      <c r="I15822">
        <v>0</v>
      </c>
      <c r="J15822">
        <v>0</v>
      </c>
      <c r="K15822">
        <v>0.02</v>
      </c>
    </row>
    <row r="15823" spans="1:11" x14ac:dyDescent="0.25">
      <c r="A15823" s="1" t="s">
        <v>27963</v>
      </c>
      <c r="B15823" s="1" t="s">
        <v>11558</v>
      </c>
      <c r="C15823" s="1" t="s">
        <v>144</v>
      </c>
      <c r="D15823" s="16">
        <v>39448</v>
      </c>
      <c r="E15823" s="1" t="s">
        <v>242</v>
      </c>
      <c r="F15823" s="1" t="s">
        <v>4811</v>
      </c>
      <c r="G15823">
        <v>0.01</v>
      </c>
      <c r="H15823">
        <v>0</v>
      </c>
      <c r="I15823">
        <v>0</v>
      </c>
      <c r="J15823">
        <v>0</v>
      </c>
      <c r="K15823">
        <v>0.02</v>
      </c>
    </row>
    <row r="15824" spans="1:11" x14ac:dyDescent="0.25">
      <c r="A15824" s="1" t="s">
        <v>27964</v>
      </c>
      <c r="B15824" s="1" t="s">
        <v>11559</v>
      </c>
      <c r="C15824" s="1" t="s">
        <v>157</v>
      </c>
      <c r="D15824" s="16">
        <v>40909</v>
      </c>
      <c r="E15824" s="1" t="s">
        <v>55</v>
      </c>
      <c r="F15824" s="1" t="s">
        <v>11560</v>
      </c>
      <c r="G15824">
        <v>0</v>
      </c>
      <c r="H15824">
        <v>0</v>
      </c>
      <c r="I15824">
        <v>0.02</v>
      </c>
      <c r="J15824">
        <v>0</v>
      </c>
      <c r="K15824">
        <v>0.02</v>
      </c>
    </row>
    <row r="15825" spans="1:11" x14ac:dyDescent="0.25">
      <c r="A15825" s="1" t="s">
        <v>27965</v>
      </c>
      <c r="B15825" s="1" t="s">
        <v>11561</v>
      </c>
      <c r="C15825" s="1" t="s">
        <v>58</v>
      </c>
      <c r="D15825" s="16">
        <v>39083</v>
      </c>
      <c r="E15825" s="1" t="s">
        <v>55</v>
      </c>
      <c r="F15825" s="1" t="s">
        <v>4373</v>
      </c>
      <c r="G15825">
        <v>0</v>
      </c>
      <c r="H15825">
        <v>0</v>
      </c>
      <c r="I15825">
        <v>0.02</v>
      </c>
      <c r="J15825">
        <v>0</v>
      </c>
      <c r="K15825">
        <v>0.02</v>
      </c>
    </row>
    <row r="15826" spans="1:11" x14ac:dyDescent="0.25">
      <c r="A15826" s="1" t="s">
        <v>27966</v>
      </c>
      <c r="B15826" s="1" t="s">
        <v>11562</v>
      </c>
      <c r="C15826" s="1" t="s">
        <v>144</v>
      </c>
      <c r="D15826" s="16">
        <v>39448</v>
      </c>
      <c r="E15826" s="1" t="s">
        <v>106</v>
      </c>
      <c r="F15826" s="1" t="s">
        <v>8900</v>
      </c>
      <c r="G15826">
        <v>0</v>
      </c>
      <c r="H15826">
        <v>0.01</v>
      </c>
      <c r="I15826">
        <v>0</v>
      </c>
      <c r="J15826">
        <v>0</v>
      </c>
      <c r="K15826">
        <v>0.02</v>
      </c>
    </row>
    <row r="15827" spans="1:11" x14ac:dyDescent="0.25">
      <c r="A15827" s="1" t="s">
        <v>27967</v>
      </c>
      <c r="B15827" s="1" t="s">
        <v>7317</v>
      </c>
      <c r="C15827" s="1" t="s">
        <v>177</v>
      </c>
      <c r="D15827" s="16">
        <v>41640</v>
      </c>
      <c r="E15827" s="1" t="s">
        <v>30</v>
      </c>
      <c r="F15827" s="1" t="s">
        <v>147</v>
      </c>
      <c r="G15827">
        <v>0</v>
      </c>
      <c r="H15827">
        <v>0</v>
      </c>
      <c r="I15827">
        <v>0.02</v>
      </c>
      <c r="J15827">
        <v>0</v>
      </c>
      <c r="K15827">
        <v>0.02</v>
      </c>
    </row>
    <row r="15828" spans="1:11" x14ac:dyDescent="0.25">
      <c r="A15828" s="1" t="s">
        <v>27968</v>
      </c>
      <c r="B15828" s="1" t="s">
        <v>11563</v>
      </c>
      <c r="C15828" s="1" t="s">
        <v>139</v>
      </c>
      <c r="D15828" s="16">
        <v>37987</v>
      </c>
      <c r="E15828" s="1" t="s">
        <v>34</v>
      </c>
      <c r="F15828" s="1" t="s">
        <v>51</v>
      </c>
      <c r="G15828">
        <v>0.01</v>
      </c>
      <c r="H15828">
        <v>0</v>
      </c>
      <c r="I15828">
        <v>0</v>
      </c>
      <c r="J15828">
        <v>0</v>
      </c>
      <c r="K15828">
        <v>0.02</v>
      </c>
    </row>
    <row r="15829" spans="1:11" x14ac:dyDescent="0.25">
      <c r="A15829" s="1" t="s">
        <v>27969</v>
      </c>
      <c r="B15829" s="1" t="s">
        <v>11564</v>
      </c>
      <c r="C15829" s="1" t="s">
        <v>32</v>
      </c>
      <c r="D15829" s="16">
        <v>39448</v>
      </c>
      <c r="E15829" s="1" t="s">
        <v>34</v>
      </c>
      <c r="F15829" s="1" t="s">
        <v>147</v>
      </c>
      <c r="G15829">
        <v>0</v>
      </c>
      <c r="H15829">
        <v>0</v>
      </c>
      <c r="I15829">
        <v>0.02</v>
      </c>
      <c r="J15829">
        <v>0</v>
      </c>
      <c r="K15829">
        <v>0.02</v>
      </c>
    </row>
    <row r="15830" spans="1:11" x14ac:dyDescent="0.25">
      <c r="A15830" s="1" t="s">
        <v>27970</v>
      </c>
      <c r="B15830" s="1" t="s">
        <v>11565</v>
      </c>
      <c r="C15830" s="1" t="s">
        <v>144</v>
      </c>
      <c r="D15830" s="16">
        <v>40544</v>
      </c>
      <c r="E15830" s="1" t="s">
        <v>38</v>
      </c>
      <c r="F15830" s="1" t="s">
        <v>11566</v>
      </c>
      <c r="G15830">
        <v>0.02</v>
      </c>
      <c r="H15830">
        <v>0</v>
      </c>
      <c r="I15830">
        <v>0</v>
      </c>
      <c r="J15830">
        <v>0</v>
      </c>
      <c r="K15830">
        <v>0.02</v>
      </c>
    </row>
    <row r="15831" spans="1:11" x14ac:dyDescent="0.25">
      <c r="A15831" s="1" t="s">
        <v>27971</v>
      </c>
      <c r="B15831" s="1" t="s">
        <v>11567</v>
      </c>
      <c r="C15831" s="1" t="s">
        <v>84</v>
      </c>
      <c r="D15831" s="16">
        <v>41640</v>
      </c>
      <c r="E15831" s="1" t="s">
        <v>106</v>
      </c>
      <c r="F15831" s="1" t="s">
        <v>206</v>
      </c>
      <c r="G15831">
        <v>0</v>
      </c>
      <c r="H15831">
        <v>0</v>
      </c>
      <c r="I15831">
        <v>0.02</v>
      </c>
      <c r="J15831">
        <v>0</v>
      </c>
      <c r="K15831">
        <v>0.02</v>
      </c>
    </row>
    <row r="15832" spans="1:11" x14ac:dyDescent="0.25">
      <c r="A15832" s="1" t="s">
        <v>27972</v>
      </c>
      <c r="B15832" s="1" t="s">
        <v>11568</v>
      </c>
      <c r="C15832" s="1" t="s">
        <v>32</v>
      </c>
      <c r="D15832" s="16">
        <v>40544</v>
      </c>
      <c r="E15832" s="1" t="s">
        <v>34</v>
      </c>
      <c r="F15832" s="1" t="s">
        <v>488</v>
      </c>
      <c r="G15832">
        <v>0</v>
      </c>
      <c r="H15832">
        <v>0</v>
      </c>
      <c r="I15832">
        <v>0.02</v>
      </c>
      <c r="J15832">
        <v>0</v>
      </c>
      <c r="K15832">
        <v>0.02</v>
      </c>
    </row>
    <row r="15833" spans="1:11" x14ac:dyDescent="0.25">
      <c r="A15833" s="1" t="s">
        <v>27973</v>
      </c>
      <c r="B15833" s="1" t="s">
        <v>11569</v>
      </c>
      <c r="C15833" s="1" t="s">
        <v>32</v>
      </c>
      <c r="D15833" s="16">
        <v>38353</v>
      </c>
      <c r="E15833" s="1" t="s">
        <v>41</v>
      </c>
      <c r="F15833" s="1" t="s">
        <v>5489</v>
      </c>
      <c r="G15833">
        <v>0.01</v>
      </c>
      <c r="H15833">
        <v>0.01</v>
      </c>
      <c r="I15833">
        <v>0</v>
      </c>
      <c r="J15833">
        <v>0</v>
      </c>
      <c r="K15833">
        <v>0.02</v>
      </c>
    </row>
    <row r="15834" spans="1:11" x14ac:dyDescent="0.25">
      <c r="A15834" s="1" t="s">
        <v>27974</v>
      </c>
      <c r="B15834" s="1" t="s">
        <v>11570</v>
      </c>
      <c r="C15834" s="1" t="s">
        <v>12</v>
      </c>
      <c r="D15834" s="16">
        <v>40179</v>
      </c>
      <c r="E15834" s="1" t="s">
        <v>41</v>
      </c>
      <c r="F15834" s="1" t="s">
        <v>2904</v>
      </c>
      <c r="G15834">
        <v>0.02</v>
      </c>
      <c r="H15834">
        <v>0</v>
      </c>
      <c r="I15834">
        <v>0</v>
      </c>
      <c r="J15834">
        <v>0</v>
      </c>
      <c r="K15834">
        <v>0.02</v>
      </c>
    </row>
    <row r="15835" spans="1:11" x14ac:dyDescent="0.25">
      <c r="A15835" s="1" t="s">
        <v>27975</v>
      </c>
      <c r="B15835" s="1" t="s">
        <v>11571</v>
      </c>
      <c r="C15835" s="1" t="s">
        <v>175</v>
      </c>
      <c r="D15835" s="16">
        <v>38353</v>
      </c>
      <c r="E15835" s="1" t="s">
        <v>2</v>
      </c>
      <c r="F15835" s="1" t="s">
        <v>5489</v>
      </c>
      <c r="G15835">
        <v>0.01</v>
      </c>
      <c r="H15835">
        <v>0</v>
      </c>
      <c r="I15835">
        <v>0</v>
      </c>
      <c r="J15835">
        <v>0</v>
      </c>
      <c r="K15835">
        <v>0.02</v>
      </c>
    </row>
    <row r="15836" spans="1:11" x14ac:dyDescent="0.25">
      <c r="A15836" s="1" t="s">
        <v>27976</v>
      </c>
      <c r="B15836" s="1" t="s">
        <v>11572</v>
      </c>
      <c r="C15836" s="1" t="s">
        <v>144</v>
      </c>
      <c r="D15836" s="16">
        <v>40544</v>
      </c>
      <c r="E15836" s="1" t="s">
        <v>242</v>
      </c>
      <c r="F15836" s="1" t="s">
        <v>6758</v>
      </c>
      <c r="G15836">
        <v>0</v>
      </c>
      <c r="H15836">
        <v>0.01</v>
      </c>
      <c r="I15836">
        <v>0</v>
      </c>
      <c r="J15836">
        <v>0</v>
      </c>
      <c r="K15836">
        <v>0.02</v>
      </c>
    </row>
    <row r="15837" spans="1:11" x14ac:dyDescent="0.25">
      <c r="A15837" s="1" t="s">
        <v>27977</v>
      </c>
      <c r="B15837" s="1" t="s">
        <v>5730</v>
      </c>
      <c r="C15837" s="1" t="s">
        <v>144</v>
      </c>
      <c r="D15837" s="16">
        <v>38353</v>
      </c>
      <c r="E15837" s="1" t="s">
        <v>38</v>
      </c>
      <c r="F15837" s="1" t="s">
        <v>10149</v>
      </c>
      <c r="G15837">
        <v>0</v>
      </c>
      <c r="H15837">
        <v>0.01</v>
      </c>
      <c r="I15837">
        <v>0</v>
      </c>
      <c r="J15837">
        <v>0</v>
      </c>
      <c r="K15837">
        <v>0.02</v>
      </c>
    </row>
    <row r="15838" spans="1:11" x14ac:dyDescent="0.25">
      <c r="A15838" s="1" t="s">
        <v>27978</v>
      </c>
      <c r="B15838" s="1" t="s">
        <v>11573</v>
      </c>
      <c r="C15838" s="1" t="s">
        <v>144</v>
      </c>
      <c r="D15838" s="16">
        <v>39814</v>
      </c>
      <c r="E15838" s="1" t="s">
        <v>30</v>
      </c>
      <c r="F15838" s="1" t="s">
        <v>915</v>
      </c>
      <c r="G15838">
        <v>0</v>
      </c>
      <c r="H15838">
        <v>0.01</v>
      </c>
      <c r="I15838">
        <v>0</v>
      </c>
      <c r="J15838">
        <v>0</v>
      </c>
      <c r="K15838">
        <v>0.02</v>
      </c>
    </row>
    <row r="15839" spans="1:11" x14ac:dyDescent="0.25">
      <c r="A15839" s="1" t="s">
        <v>27979</v>
      </c>
      <c r="B15839" s="1" t="s">
        <v>493</v>
      </c>
      <c r="C15839" s="1" t="s">
        <v>144</v>
      </c>
      <c r="D15839" s="16">
        <v>39083</v>
      </c>
      <c r="E15839" s="1" t="s">
        <v>14</v>
      </c>
      <c r="F15839" s="1" t="s">
        <v>136</v>
      </c>
      <c r="G15839">
        <v>0</v>
      </c>
      <c r="H15839">
        <v>0.01</v>
      </c>
      <c r="I15839">
        <v>0</v>
      </c>
      <c r="J15839">
        <v>0</v>
      </c>
      <c r="K15839">
        <v>0.02</v>
      </c>
    </row>
    <row r="15840" spans="1:11" x14ac:dyDescent="0.25">
      <c r="A15840" s="1" t="s">
        <v>27980</v>
      </c>
      <c r="B15840" s="1" t="s">
        <v>11574</v>
      </c>
      <c r="C15840" s="1" t="s">
        <v>32</v>
      </c>
      <c r="D15840" s="16">
        <v>39083</v>
      </c>
      <c r="E15840" s="1" t="s">
        <v>55</v>
      </c>
      <c r="F15840" s="1" t="s">
        <v>421</v>
      </c>
      <c r="G15840">
        <v>0.02</v>
      </c>
      <c r="H15840">
        <v>0</v>
      </c>
      <c r="I15840">
        <v>0</v>
      </c>
      <c r="J15840">
        <v>0</v>
      </c>
      <c r="K15840">
        <v>0.02</v>
      </c>
    </row>
    <row r="15841" spans="1:11" x14ac:dyDescent="0.25">
      <c r="A15841" s="1" t="s">
        <v>27981</v>
      </c>
      <c r="B15841" s="1" t="s">
        <v>11575</v>
      </c>
      <c r="C15841" s="1" t="s">
        <v>53</v>
      </c>
      <c r="D15841" s="16">
        <v>41640</v>
      </c>
      <c r="E15841" s="1" t="s">
        <v>106</v>
      </c>
      <c r="F15841" s="1" t="s">
        <v>1008</v>
      </c>
      <c r="G15841">
        <v>0</v>
      </c>
      <c r="H15841">
        <v>0</v>
      </c>
      <c r="I15841">
        <v>0.02</v>
      </c>
      <c r="J15841">
        <v>0</v>
      </c>
      <c r="K15841">
        <v>0.02</v>
      </c>
    </row>
    <row r="15842" spans="1:11" x14ac:dyDescent="0.25">
      <c r="A15842" s="1" t="s">
        <v>27982</v>
      </c>
      <c r="B15842" s="1" t="s">
        <v>11576</v>
      </c>
      <c r="C15842" s="1" t="s">
        <v>157</v>
      </c>
      <c r="D15842" s="16">
        <v>40179</v>
      </c>
      <c r="E15842" s="1" t="s">
        <v>27</v>
      </c>
      <c r="F15842" s="1" t="s">
        <v>332</v>
      </c>
      <c r="G15842">
        <v>0</v>
      </c>
      <c r="H15842">
        <v>0</v>
      </c>
      <c r="I15842">
        <v>0.02</v>
      </c>
      <c r="J15842">
        <v>0</v>
      </c>
      <c r="K15842">
        <v>0.02</v>
      </c>
    </row>
    <row r="15843" spans="1:11" x14ac:dyDescent="0.25">
      <c r="A15843" s="1" t="s">
        <v>27983</v>
      </c>
      <c r="B15843" s="1" t="s">
        <v>11577</v>
      </c>
      <c r="C15843" s="1" t="s">
        <v>32</v>
      </c>
      <c r="D15843" s="16">
        <v>40544</v>
      </c>
      <c r="E15843" s="1" t="s">
        <v>55</v>
      </c>
      <c r="F15843" s="1" t="s">
        <v>332</v>
      </c>
      <c r="G15843">
        <v>0</v>
      </c>
      <c r="H15843">
        <v>0</v>
      </c>
      <c r="I15843">
        <v>0.02</v>
      </c>
      <c r="J15843">
        <v>0</v>
      </c>
      <c r="K15843">
        <v>0.02</v>
      </c>
    </row>
    <row r="15844" spans="1:11" x14ac:dyDescent="0.25">
      <c r="A15844" s="1" t="s">
        <v>27984</v>
      </c>
      <c r="B15844" s="1" t="s">
        <v>11578</v>
      </c>
      <c r="C15844" s="1" t="s">
        <v>58</v>
      </c>
      <c r="D15844" s="16">
        <v>40179</v>
      </c>
      <c r="E15844" s="1" t="s">
        <v>34</v>
      </c>
      <c r="F15844" s="1" t="s">
        <v>1466</v>
      </c>
      <c r="G15844">
        <v>0</v>
      </c>
      <c r="H15844">
        <v>0</v>
      </c>
      <c r="I15844">
        <v>0.02</v>
      </c>
      <c r="J15844">
        <v>0</v>
      </c>
      <c r="K15844">
        <v>0.02</v>
      </c>
    </row>
    <row r="15845" spans="1:11" x14ac:dyDescent="0.25">
      <c r="A15845" s="1" t="s">
        <v>27985</v>
      </c>
      <c r="B15845" s="1" t="s">
        <v>11579</v>
      </c>
      <c r="C15845" s="1" t="s">
        <v>32</v>
      </c>
      <c r="D15845" s="16">
        <v>40179</v>
      </c>
      <c r="E15845" s="1" t="s">
        <v>34</v>
      </c>
      <c r="F15845" s="1" t="s">
        <v>15</v>
      </c>
      <c r="G15845">
        <v>0</v>
      </c>
      <c r="H15845">
        <v>0</v>
      </c>
      <c r="I15845">
        <v>0.02</v>
      </c>
      <c r="J15845">
        <v>0</v>
      </c>
      <c r="K15845">
        <v>0.02</v>
      </c>
    </row>
    <row r="15846" spans="1:11" x14ac:dyDescent="0.25">
      <c r="A15846" s="1" t="s">
        <v>27986</v>
      </c>
      <c r="B15846" s="1" t="s">
        <v>9781</v>
      </c>
      <c r="C15846" s="1" t="s">
        <v>730</v>
      </c>
      <c r="D15846" s="16">
        <v>41275</v>
      </c>
      <c r="E15846" s="1" t="s">
        <v>106</v>
      </c>
      <c r="F15846" s="1" t="s">
        <v>6748</v>
      </c>
      <c r="G15846">
        <v>0</v>
      </c>
      <c r="H15846">
        <v>0</v>
      </c>
      <c r="I15846">
        <v>0.02</v>
      </c>
      <c r="J15846">
        <v>0</v>
      </c>
      <c r="K15846">
        <v>0.02</v>
      </c>
    </row>
    <row r="15847" spans="1:11" x14ac:dyDescent="0.25">
      <c r="A15847" s="1" t="s">
        <v>27987</v>
      </c>
      <c r="B15847" s="1" t="s">
        <v>11580</v>
      </c>
      <c r="C15847" s="1" t="s">
        <v>49</v>
      </c>
      <c r="D15847" s="16">
        <v>40179</v>
      </c>
      <c r="E15847" s="1" t="s">
        <v>106</v>
      </c>
      <c r="F15847" s="1" t="s">
        <v>7541</v>
      </c>
      <c r="G15847">
        <v>0</v>
      </c>
      <c r="H15847">
        <v>0</v>
      </c>
      <c r="I15847">
        <v>0.02</v>
      </c>
      <c r="J15847">
        <v>0</v>
      </c>
      <c r="K15847">
        <v>0.02</v>
      </c>
    </row>
    <row r="15848" spans="1:11" x14ac:dyDescent="0.25">
      <c r="A15848" s="1" t="s">
        <v>27988</v>
      </c>
      <c r="B15848" s="1" t="s">
        <v>11581</v>
      </c>
      <c r="C15848" s="1" t="s">
        <v>730</v>
      </c>
      <c r="D15848" s="16">
        <v>42005</v>
      </c>
      <c r="E15848" s="1" t="s">
        <v>55</v>
      </c>
      <c r="F15848" s="1" t="s">
        <v>5809</v>
      </c>
      <c r="G15848">
        <v>0</v>
      </c>
      <c r="H15848">
        <v>0</v>
      </c>
      <c r="I15848">
        <v>0.02</v>
      </c>
      <c r="J15848">
        <v>0</v>
      </c>
      <c r="K15848">
        <v>0.02</v>
      </c>
    </row>
    <row r="15849" spans="1:11" x14ac:dyDescent="0.25">
      <c r="A15849" s="1" t="s">
        <v>27989</v>
      </c>
      <c r="B15849" s="1" t="s">
        <v>11582</v>
      </c>
      <c r="C15849" s="1" t="s">
        <v>49</v>
      </c>
      <c r="D15849" s="16">
        <v>38718</v>
      </c>
      <c r="E15849" s="1" t="s">
        <v>27</v>
      </c>
      <c r="F15849" s="1" t="s">
        <v>222</v>
      </c>
      <c r="G15849">
        <v>0</v>
      </c>
      <c r="H15849">
        <v>0</v>
      </c>
      <c r="I15849">
        <v>0.02</v>
      </c>
      <c r="J15849">
        <v>0</v>
      </c>
      <c r="K15849">
        <v>0.02</v>
      </c>
    </row>
    <row r="15850" spans="1:11" x14ac:dyDescent="0.25">
      <c r="A15850" s="1" t="s">
        <v>27990</v>
      </c>
      <c r="B15850" s="1" t="s">
        <v>11583</v>
      </c>
      <c r="C15850" s="1" t="s">
        <v>144</v>
      </c>
      <c r="D15850" s="16">
        <v>39814</v>
      </c>
      <c r="E15850" s="1" t="s">
        <v>38</v>
      </c>
      <c r="F15850" s="1" t="s">
        <v>3336</v>
      </c>
      <c r="G15850">
        <v>0.01</v>
      </c>
      <c r="H15850">
        <v>0</v>
      </c>
      <c r="I15850">
        <v>0</v>
      </c>
      <c r="J15850">
        <v>0</v>
      </c>
      <c r="K15850">
        <v>0.02</v>
      </c>
    </row>
    <row r="15851" spans="1:11" x14ac:dyDescent="0.25">
      <c r="A15851" s="1" t="s">
        <v>27991</v>
      </c>
      <c r="B15851" s="1" t="s">
        <v>11584</v>
      </c>
      <c r="C15851" s="1" t="s">
        <v>32</v>
      </c>
      <c r="D15851" s="16">
        <v>40179</v>
      </c>
      <c r="E15851" s="1" t="s">
        <v>34</v>
      </c>
      <c r="F15851" s="1" t="s">
        <v>11585</v>
      </c>
      <c r="G15851">
        <v>0</v>
      </c>
      <c r="H15851">
        <v>0</v>
      </c>
      <c r="I15851">
        <v>0.02</v>
      </c>
      <c r="J15851">
        <v>0</v>
      </c>
      <c r="K15851">
        <v>0.02</v>
      </c>
    </row>
    <row r="15852" spans="1:11" x14ac:dyDescent="0.25">
      <c r="A15852" s="1" t="s">
        <v>27992</v>
      </c>
      <c r="B15852" s="1" t="s">
        <v>11230</v>
      </c>
      <c r="C15852" s="1" t="s">
        <v>53</v>
      </c>
      <c r="D15852" s="16">
        <v>39083</v>
      </c>
      <c r="E15852" s="1" t="s">
        <v>14</v>
      </c>
      <c r="F15852" s="1" t="s">
        <v>788</v>
      </c>
      <c r="G15852">
        <v>0</v>
      </c>
      <c r="H15852">
        <v>0</v>
      </c>
      <c r="I15852">
        <v>0.02</v>
      </c>
      <c r="J15852">
        <v>0</v>
      </c>
      <c r="K15852">
        <v>0.02</v>
      </c>
    </row>
    <row r="15853" spans="1:11" x14ac:dyDescent="0.25">
      <c r="A15853" s="1" t="s">
        <v>27993</v>
      </c>
      <c r="B15853" s="1" t="s">
        <v>11586</v>
      </c>
      <c r="C15853" s="1" t="s">
        <v>12</v>
      </c>
      <c r="D15853" s="16">
        <v>39083</v>
      </c>
      <c r="E15853" s="1" t="s">
        <v>21</v>
      </c>
      <c r="F15853" s="1" t="s">
        <v>6225</v>
      </c>
      <c r="G15853">
        <v>0.01</v>
      </c>
      <c r="H15853">
        <v>0</v>
      </c>
      <c r="I15853">
        <v>0</v>
      </c>
      <c r="J15853">
        <v>0</v>
      </c>
      <c r="K15853">
        <v>0.02</v>
      </c>
    </row>
    <row r="15854" spans="1:11" x14ac:dyDescent="0.25">
      <c r="A15854" s="1" t="s">
        <v>27994</v>
      </c>
      <c r="B15854" s="1" t="s">
        <v>11587</v>
      </c>
      <c r="C15854" s="1" t="s">
        <v>86</v>
      </c>
      <c r="D15854" s="16">
        <v>42370</v>
      </c>
      <c r="E15854" s="1" t="s">
        <v>38</v>
      </c>
      <c r="F15854" s="1" t="s">
        <v>1240</v>
      </c>
      <c r="G15854">
        <v>0.01</v>
      </c>
      <c r="H15854">
        <v>0</v>
      </c>
      <c r="I15854">
        <v>0</v>
      </c>
      <c r="J15854">
        <v>0</v>
      </c>
      <c r="K15854">
        <v>0.02</v>
      </c>
    </row>
    <row r="15855" spans="1:11" x14ac:dyDescent="0.25">
      <c r="A15855" s="1" t="s">
        <v>27995</v>
      </c>
      <c r="B15855" s="1" t="s">
        <v>11588</v>
      </c>
      <c r="C15855" s="1" t="s">
        <v>32</v>
      </c>
      <c r="D15855" s="16">
        <v>38353</v>
      </c>
      <c r="E15855" s="1" t="s">
        <v>38</v>
      </c>
      <c r="F15855" s="1" t="s">
        <v>214</v>
      </c>
      <c r="G15855">
        <v>0.02</v>
      </c>
      <c r="H15855">
        <v>0</v>
      </c>
      <c r="I15855">
        <v>0</v>
      </c>
      <c r="J15855">
        <v>0</v>
      </c>
      <c r="K15855">
        <v>0.02</v>
      </c>
    </row>
    <row r="15856" spans="1:11" x14ac:dyDescent="0.25">
      <c r="A15856" s="1" t="s">
        <v>27996</v>
      </c>
      <c r="B15856" s="1" t="s">
        <v>11264</v>
      </c>
      <c r="C15856" s="1" t="s">
        <v>32</v>
      </c>
      <c r="D15856" s="16">
        <v>40544</v>
      </c>
      <c r="E15856" s="1" t="s">
        <v>41</v>
      </c>
      <c r="F15856" s="1" t="s">
        <v>10682</v>
      </c>
      <c r="G15856">
        <v>0</v>
      </c>
      <c r="H15856">
        <v>0.01</v>
      </c>
      <c r="I15856">
        <v>0</v>
      </c>
      <c r="J15856">
        <v>0</v>
      </c>
      <c r="K15856">
        <v>0.02</v>
      </c>
    </row>
    <row r="15857" spans="1:11" x14ac:dyDescent="0.25">
      <c r="A15857" s="1" t="s">
        <v>27997</v>
      </c>
      <c r="B15857" s="1" t="s">
        <v>11589</v>
      </c>
      <c r="C15857" s="1" t="s">
        <v>144</v>
      </c>
      <c r="D15857" s="16">
        <v>39814</v>
      </c>
      <c r="E15857" s="1" t="s">
        <v>27</v>
      </c>
      <c r="F15857" s="1" t="s">
        <v>253</v>
      </c>
      <c r="G15857">
        <v>0.01</v>
      </c>
      <c r="H15857">
        <v>0</v>
      </c>
      <c r="I15857">
        <v>0</v>
      </c>
      <c r="J15857">
        <v>0</v>
      </c>
      <c r="K15857">
        <v>0.02</v>
      </c>
    </row>
    <row r="15858" spans="1:11" x14ac:dyDescent="0.25">
      <c r="A15858" s="1" t="s">
        <v>27998</v>
      </c>
      <c r="B15858" s="1" t="s">
        <v>11590</v>
      </c>
      <c r="C15858" s="1" t="s">
        <v>157</v>
      </c>
      <c r="D15858" s="16">
        <v>41275</v>
      </c>
      <c r="E15858" s="1" t="s">
        <v>34</v>
      </c>
      <c r="F15858" s="1" t="s">
        <v>1008</v>
      </c>
      <c r="G15858">
        <v>0</v>
      </c>
      <c r="H15858">
        <v>0</v>
      </c>
      <c r="I15858">
        <v>0.02</v>
      </c>
      <c r="J15858">
        <v>0</v>
      </c>
      <c r="K15858">
        <v>0.02</v>
      </c>
    </row>
    <row r="15859" spans="1:11" x14ac:dyDescent="0.25">
      <c r="A15859" s="1" t="s">
        <v>27999</v>
      </c>
      <c r="B15859" s="1" t="s">
        <v>11591</v>
      </c>
      <c r="C15859" s="1" t="s">
        <v>730</v>
      </c>
      <c r="D15859" s="16">
        <v>41640</v>
      </c>
      <c r="E15859" s="1" t="s">
        <v>106</v>
      </c>
      <c r="F15859" s="1" t="s">
        <v>7541</v>
      </c>
      <c r="G15859">
        <v>0</v>
      </c>
      <c r="H15859">
        <v>0</v>
      </c>
      <c r="I15859">
        <v>0.02</v>
      </c>
      <c r="J15859">
        <v>0</v>
      </c>
      <c r="K15859">
        <v>0.02</v>
      </c>
    </row>
    <row r="15860" spans="1:11" x14ac:dyDescent="0.25">
      <c r="A15860" s="1" t="s">
        <v>28000</v>
      </c>
      <c r="B15860" s="1" t="s">
        <v>9073</v>
      </c>
      <c r="C15860" s="1" t="s">
        <v>144</v>
      </c>
      <c r="D15860" s="16">
        <v>41275</v>
      </c>
      <c r="E15860" s="1" t="s">
        <v>55</v>
      </c>
      <c r="F15860" s="1" t="s">
        <v>206</v>
      </c>
      <c r="G15860">
        <v>0</v>
      </c>
      <c r="H15860">
        <v>0.01</v>
      </c>
      <c r="I15860">
        <v>0</v>
      </c>
      <c r="J15860">
        <v>0</v>
      </c>
      <c r="K15860">
        <v>0.02</v>
      </c>
    </row>
    <row r="15861" spans="1:11" x14ac:dyDescent="0.25">
      <c r="A15861" s="1" t="s">
        <v>28001</v>
      </c>
      <c r="B15861" s="1" t="s">
        <v>6122</v>
      </c>
      <c r="C15861" s="1" t="s">
        <v>12</v>
      </c>
      <c r="D15861" s="16">
        <v>40909</v>
      </c>
      <c r="E15861" s="1" t="s">
        <v>55</v>
      </c>
      <c r="F15861" s="1" t="s">
        <v>79</v>
      </c>
      <c r="G15861">
        <v>0</v>
      </c>
      <c r="H15861">
        <v>0.01</v>
      </c>
      <c r="I15861">
        <v>0</v>
      </c>
      <c r="J15861">
        <v>0</v>
      </c>
      <c r="K15861">
        <v>0.02</v>
      </c>
    </row>
    <row r="15862" spans="1:11" x14ac:dyDescent="0.25">
      <c r="A15862" s="1" t="s">
        <v>28002</v>
      </c>
      <c r="B15862" s="1" t="s">
        <v>11592</v>
      </c>
      <c r="C15862" s="1" t="s">
        <v>144</v>
      </c>
      <c r="D15862" s="16">
        <v>41275</v>
      </c>
      <c r="E15862" s="1" t="s">
        <v>2</v>
      </c>
      <c r="F15862" s="1" t="s">
        <v>1449</v>
      </c>
      <c r="G15862">
        <v>0</v>
      </c>
      <c r="H15862">
        <v>0.01</v>
      </c>
      <c r="I15862">
        <v>0</v>
      </c>
      <c r="J15862">
        <v>0</v>
      </c>
      <c r="K15862">
        <v>0.02</v>
      </c>
    </row>
    <row r="15863" spans="1:11" x14ac:dyDescent="0.25">
      <c r="A15863" s="1" t="s">
        <v>28003</v>
      </c>
      <c r="B15863" s="1" t="s">
        <v>11593</v>
      </c>
      <c r="C15863" s="1" t="s">
        <v>157</v>
      </c>
      <c r="D15863" s="16">
        <v>41275</v>
      </c>
      <c r="E15863" s="1" t="s">
        <v>106</v>
      </c>
      <c r="F15863" s="1" t="s">
        <v>9683</v>
      </c>
      <c r="G15863">
        <v>0</v>
      </c>
      <c r="H15863">
        <v>0</v>
      </c>
      <c r="I15863">
        <v>0.02</v>
      </c>
      <c r="J15863">
        <v>0</v>
      </c>
      <c r="K15863">
        <v>0.02</v>
      </c>
    </row>
    <row r="15864" spans="1:11" x14ac:dyDescent="0.25">
      <c r="A15864" s="1" t="s">
        <v>28004</v>
      </c>
      <c r="B15864" s="1" t="s">
        <v>11594</v>
      </c>
      <c r="C15864" s="1" t="s">
        <v>730</v>
      </c>
      <c r="D15864" s="16">
        <v>42370</v>
      </c>
      <c r="E15864" s="1" t="s">
        <v>106</v>
      </c>
      <c r="F15864" s="1" t="s">
        <v>10470</v>
      </c>
      <c r="G15864">
        <v>0</v>
      </c>
      <c r="H15864">
        <v>0</v>
      </c>
      <c r="I15864">
        <v>0.02</v>
      </c>
      <c r="J15864">
        <v>0</v>
      </c>
      <c r="K15864">
        <v>0.02</v>
      </c>
    </row>
    <row r="15865" spans="1:11" x14ac:dyDescent="0.25">
      <c r="A15865" s="1" t="s">
        <v>28005</v>
      </c>
      <c r="B15865" s="1" t="s">
        <v>11595</v>
      </c>
      <c r="C15865" s="1" t="s">
        <v>84</v>
      </c>
      <c r="D15865" s="16">
        <v>41640</v>
      </c>
      <c r="E15865" s="1" t="s">
        <v>55</v>
      </c>
      <c r="F15865" s="1" t="s">
        <v>206</v>
      </c>
      <c r="G15865">
        <v>0</v>
      </c>
      <c r="H15865">
        <v>0</v>
      </c>
      <c r="I15865">
        <v>0.02</v>
      </c>
      <c r="J15865">
        <v>0</v>
      </c>
      <c r="K15865">
        <v>0.02</v>
      </c>
    </row>
    <row r="15866" spans="1:11" x14ac:dyDescent="0.25">
      <c r="A15866" s="1" t="s">
        <v>28006</v>
      </c>
      <c r="B15866" s="1" t="s">
        <v>11596</v>
      </c>
      <c r="C15866" s="1" t="s">
        <v>58</v>
      </c>
      <c r="D15866" s="16">
        <v>39083</v>
      </c>
      <c r="E15866" s="1" t="s">
        <v>106</v>
      </c>
      <c r="F15866" s="1" t="s">
        <v>9422</v>
      </c>
      <c r="G15866">
        <v>0</v>
      </c>
      <c r="H15866">
        <v>0</v>
      </c>
      <c r="I15866">
        <v>0.02</v>
      </c>
      <c r="J15866">
        <v>0</v>
      </c>
      <c r="K15866">
        <v>0.02</v>
      </c>
    </row>
    <row r="15867" spans="1:11" hidden="1" x14ac:dyDescent="0.25">
      <c r="A15867" s="1" t="s">
        <v>28007</v>
      </c>
      <c r="B15867" s="1" t="s">
        <v>5111</v>
      </c>
      <c r="C15867" s="1" t="s">
        <v>32</v>
      </c>
      <c r="E15867" s="1" t="s">
        <v>14</v>
      </c>
      <c r="F15867" s="1" t="s">
        <v>915</v>
      </c>
      <c r="G15867">
        <v>0.01</v>
      </c>
      <c r="H15867">
        <v>0</v>
      </c>
      <c r="I15867">
        <v>0</v>
      </c>
      <c r="J15867">
        <v>0</v>
      </c>
      <c r="K15867">
        <v>0.02</v>
      </c>
    </row>
    <row r="15868" spans="1:11" x14ac:dyDescent="0.25">
      <c r="A15868" s="1" t="s">
        <v>28008</v>
      </c>
      <c r="B15868" s="1" t="s">
        <v>11597</v>
      </c>
      <c r="C15868" s="1" t="s">
        <v>32</v>
      </c>
      <c r="D15868" s="16">
        <v>39083</v>
      </c>
      <c r="E15868" s="1" t="s">
        <v>242</v>
      </c>
      <c r="F15868" s="1" t="s">
        <v>788</v>
      </c>
      <c r="G15868">
        <v>0</v>
      </c>
      <c r="H15868">
        <v>0</v>
      </c>
      <c r="I15868">
        <v>0.02</v>
      </c>
      <c r="J15868">
        <v>0</v>
      </c>
      <c r="K15868">
        <v>0.02</v>
      </c>
    </row>
    <row r="15869" spans="1:11" x14ac:dyDescent="0.25">
      <c r="A15869" s="1" t="s">
        <v>28009</v>
      </c>
      <c r="B15869" s="1" t="s">
        <v>11598</v>
      </c>
      <c r="C15869" s="1" t="s">
        <v>32</v>
      </c>
      <c r="D15869" s="16">
        <v>31048</v>
      </c>
      <c r="E15869" s="1" t="s">
        <v>55</v>
      </c>
      <c r="F15869" s="1" t="s">
        <v>11599</v>
      </c>
      <c r="G15869">
        <v>0</v>
      </c>
      <c r="H15869">
        <v>0</v>
      </c>
      <c r="I15869">
        <v>0.02</v>
      </c>
      <c r="J15869">
        <v>0</v>
      </c>
      <c r="K15869">
        <v>0.02</v>
      </c>
    </row>
    <row r="15870" spans="1:11" x14ac:dyDescent="0.25">
      <c r="A15870" s="1" t="s">
        <v>28010</v>
      </c>
      <c r="B15870" s="1" t="s">
        <v>11600</v>
      </c>
      <c r="C15870" s="1" t="s">
        <v>53</v>
      </c>
      <c r="D15870" s="16">
        <v>40179</v>
      </c>
      <c r="E15870" s="1" t="s">
        <v>55</v>
      </c>
      <c r="F15870" s="1" t="s">
        <v>788</v>
      </c>
      <c r="G15870">
        <v>0</v>
      </c>
      <c r="H15870">
        <v>0</v>
      </c>
      <c r="I15870">
        <v>0.02</v>
      </c>
      <c r="J15870">
        <v>0</v>
      </c>
      <c r="K15870">
        <v>0.02</v>
      </c>
    </row>
    <row r="15871" spans="1:11" x14ac:dyDescent="0.25">
      <c r="A15871" s="1" t="s">
        <v>28011</v>
      </c>
      <c r="B15871" s="1" t="s">
        <v>11601</v>
      </c>
      <c r="C15871" s="1" t="s">
        <v>144</v>
      </c>
      <c r="D15871" s="16">
        <v>39814</v>
      </c>
      <c r="E15871" s="1" t="s">
        <v>242</v>
      </c>
      <c r="F15871" s="1" t="s">
        <v>6758</v>
      </c>
      <c r="G15871">
        <v>0.01</v>
      </c>
      <c r="H15871">
        <v>0</v>
      </c>
      <c r="I15871">
        <v>0</v>
      </c>
      <c r="J15871">
        <v>0</v>
      </c>
      <c r="K15871">
        <v>0.02</v>
      </c>
    </row>
    <row r="15872" spans="1:11" x14ac:dyDescent="0.25">
      <c r="A15872" s="1" t="s">
        <v>28012</v>
      </c>
      <c r="B15872" s="1" t="s">
        <v>9245</v>
      </c>
      <c r="C15872" s="1" t="s">
        <v>139</v>
      </c>
      <c r="D15872" s="16">
        <v>37622</v>
      </c>
      <c r="E15872" s="1" t="s">
        <v>21</v>
      </c>
      <c r="F15872" s="1" t="s">
        <v>155</v>
      </c>
      <c r="G15872">
        <v>0.01</v>
      </c>
      <c r="H15872">
        <v>0</v>
      </c>
      <c r="I15872">
        <v>0</v>
      </c>
      <c r="J15872">
        <v>0</v>
      </c>
      <c r="K15872">
        <v>0.02</v>
      </c>
    </row>
    <row r="15873" spans="1:11" x14ac:dyDescent="0.25">
      <c r="A15873" s="1" t="s">
        <v>28013</v>
      </c>
      <c r="B15873" s="1" t="s">
        <v>11602</v>
      </c>
      <c r="C15873" s="1" t="s">
        <v>58</v>
      </c>
      <c r="D15873" s="16">
        <v>38718</v>
      </c>
      <c r="E15873" s="1" t="s">
        <v>106</v>
      </c>
      <c r="F15873" s="1" t="s">
        <v>206</v>
      </c>
      <c r="G15873">
        <v>0</v>
      </c>
      <c r="H15873">
        <v>0</v>
      </c>
      <c r="I15873">
        <v>0.02</v>
      </c>
      <c r="J15873">
        <v>0</v>
      </c>
      <c r="K15873">
        <v>0.02</v>
      </c>
    </row>
    <row r="15874" spans="1:11" x14ac:dyDescent="0.25">
      <c r="A15874" s="1" t="s">
        <v>28014</v>
      </c>
      <c r="B15874" s="1" t="s">
        <v>1306</v>
      </c>
      <c r="C15874" s="1" t="s">
        <v>71</v>
      </c>
      <c r="D15874" s="16">
        <v>37987</v>
      </c>
      <c r="E15874" s="1" t="s">
        <v>38</v>
      </c>
      <c r="F15874" s="1" t="s">
        <v>1536</v>
      </c>
      <c r="G15874">
        <v>0.01</v>
      </c>
      <c r="H15874">
        <v>0</v>
      </c>
      <c r="I15874">
        <v>0</v>
      </c>
      <c r="J15874">
        <v>0</v>
      </c>
      <c r="K15874">
        <v>0.02</v>
      </c>
    </row>
    <row r="15875" spans="1:11" x14ac:dyDescent="0.25">
      <c r="A15875" s="1" t="s">
        <v>28015</v>
      </c>
      <c r="B15875" s="1" t="s">
        <v>11603</v>
      </c>
      <c r="C15875" s="1" t="s">
        <v>58</v>
      </c>
      <c r="D15875" s="16">
        <v>39448</v>
      </c>
      <c r="E15875" s="1" t="s">
        <v>38</v>
      </c>
      <c r="F15875" s="1" t="s">
        <v>147</v>
      </c>
      <c r="G15875">
        <v>0</v>
      </c>
      <c r="H15875">
        <v>0</v>
      </c>
      <c r="I15875">
        <v>0.02</v>
      </c>
      <c r="J15875">
        <v>0</v>
      </c>
      <c r="K15875">
        <v>0.02</v>
      </c>
    </row>
    <row r="15876" spans="1:11" x14ac:dyDescent="0.25">
      <c r="A15876" s="1" t="s">
        <v>28016</v>
      </c>
      <c r="B15876" s="1" t="s">
        <v>10372</v>
      </c>
      <c r="C15876" s="1" t="s">
        <v>144</v>
      </c>
      <c r="D15876" s="16">
        <v>39814</v>
      </c>
      <c r="E15876" s="1" t="s">
        <v>41</v>
      </c>
      <c r="F15876" s="1" t="s">
        <v>6758</v>
      </c>
      <c r="G15876">
        <v>0.01</v>
      </c>
      <c r="H15876">
        <v>0</v>
      </c>
      <c r="I15876">
        <v>0</v>
      </c>
      <c r="J15876">
        <v>0</v>
      </c>
      <c r="K15876">
        <v>0.02</v>
      </c>
    </row>
    <row r="15877" spans="1:11" x14ac:dyDescent="0.25">
      <c r="A15877" s="1" t="s">
        <v>28017</v>
      </c>
      <c r="B15877" s="1" t="s">
        <v>10199</v>
      </c>
      <c r="C15877" s="1" t="s">
        <v>84</v>
      </c>
      <c r="D15877" s="16">
        <v>41275</v>
      </c>
      <c r="E15877" s="1" t="s">
        <v>14</v>
      </c>
      <c r="F15877" s="1" t="s">
        <v>1008</v>
      </c>
      <c r="G15877">
        <v>0</v>
      </c>
      <c r="H15877">
        <v>0.01</v>
      </c>
      <c r="I15877">
        <v>0</v>
      </c>
      <c r="J15877">
        <v>0</v>
      </c>
      <c r="K15877">
        <v>0.02</v>
      </c>
    </row>
    <row r="15878" spans="1:11" hidden="1" x14ac:dyDescent="0.25">
      <c r="A15878" s="1" t="s">
        <v>28018</v>
      </c>
      <c r="B15878" s="1" t="s">
        <v>11604</v>
      </c>
      <c r="C15878" s="1" t="s">
        <v>175</v>
      </c>
      <c r="E15878" s="1" t="s">
        <v>55</v>
      </c>
      <c r="F15878" s="1" t="s">
        <v>915</v>
      </c>
      <c r="G15878">
        <v>0.01</v>
      </c>
      <c r="H15878">
        <v>0</v>
      </c>
      <c r="I15878">
        <v>0</v>
      </c>
      <c r="J15878">
        <v>0</v>
      </c>
      <c r="K15878">
        <v>0.02</v>
      </c>
    </row>
    <row r="15879" spans="1:11" x14ac:dyDescent="0.25">
      <c r="A15879" s="1" t="s">
        <v>28019</v>
      </c>
      <c r="B15879" s="1" t="s">
        <v>11605</v>
      </c>
      <c r="C15879" s="1" t="s">
        <v>157</v>
      </c>
      <c r="D15879" s="16">
        <v>40179</v>
      </c>
      <c r="E15879" s="1" t="s">
        <v>34</v>
      </c>
      <c r="F15879" s="1" t="s">
        <v>7658</v>
      </c>
      <c r="G15879">
        <v>0</v>
      </c>
      <c r="H15879">
        <v>0</v>
      </c>
      <c r="I15879">
        <v>0.02</v>
      </c>
      <c r="J15879">
        <v>0</v>
      </c>
      <c r="K15879">
        <v>0.02</v>
      </c>
    </row>
    <row r="15880" spans="1:11" hidden="1" x14ac:dyDescent="0.25">
      <c r="A15880" s="1" t="s">
        <v>28020</v>
      </c>
      <c r="B15880" s="1" t="s">
        <v>11095</v>
      </c>
      <c r="C15880" s="1" t="s">
        <v>12</v>
      </c>
      <c r="E15880" s="1" t="s">
        <v>34</v>
      </c>
      <c r="F15880" s="1" t="s">
        <v>4773</v>
      </c>
      <c r="G15880">
        <v>0</v>
      </c>
      <c r="H15880">
        <v>0.01</v>
      </c>
      <c r="I15880">
        <v>0</v>
      </c>
      <c r="J15880">
        <v>0</v>
      </c>
      <c r="K15880">
        <v>0.02</v>
      </c>
    </row>
    <row r="15881" spans="1:11" x14ac:dyDescent="0.25">
      <c r="A15881" s="1" t="s">
        <v>28021</v>
      </c>
      <c r="B15881" s="1" t="s">
        <v>11606</v>
      </c>
      <c r="C15881" s="1" t="s">
        <v>84</v>
      </c>
      <c r="D15881" s="16">
        <v>40544</v>
      </c>
      <c r="E15881" s="1" t="s">
        <v>34</v>
      </c>
      <c r="F15881" s="1" t="s">
        <v>8654</v>
      </c>
      <c r="G15881">
        <v>0</v>
      </c>
      <c r="H15881">
        <v>0</v>
      </c>
      <c r="I15881">
        <v>0.02</v>
      </c>
      <c r="J15881">
        <v>0</v>
      </c>
      <c r="K15881">
        <v>0.02</v>
      </c>
    </row>
    <row r="15882" spans="1:11" x14ac:dyDescent="0.25">
      <c r="A15882" s="1" t="s">
        <v>28022</v>
      </c>
      <c r="B15882" s="1" t="s">
        <v>11607</v>
      </c>
      <c r="C15882" s="1" t="s">
        <v>144</v>
      </c>
      <c r="D15882" s="16">
        <v>37622</v>
      </c>
      <c r="E15882" s="1" t="s">
        <v>242</v>
      </c>
      <c r="F15882" s="1" t="s">
        <v>136</v>
      </c>
      <c r="G15882">
        <v>0.01</v>
      </c>
      <c r="H15882">
        <v>0</v>
      </c>
      <c r="I15882">
        <v>0</v>
      </c>
      <c r="J15882">
        <v>0</v>
      </c>
      <c r="K15882">
        <v>0.02</v>
      </c>
    </row>
    <row r="15883" spans="1:11" x14ac:dyDescent="0.25">
      <c r="A15883" s="1" t="s">
        <v>28023</v>
      </c>
      <c r="B15883" s="1" t="s">
        <v>11608</v>
      </c>
      <c r="C15883" s="1" t="s">
        <v>730</v>
      </c>
      <c r="D15883" s="16">
        <v>41640</v>
      </c>
      <c r="E15883" s="1" t="s">
        <v>106</v>
      </c>
      <c r="F15883" s="1" t="s">
        <v>11609</v>
      </c>
      <c r="G15883">
        <v>0</v>
      </c>
      <c r="H15883">
        <v>0</v>
      </c>
      <c r="I15883">
        <v>0.02</v>
      </c>
      <c r="J15883">
        <v>0</v>
      </c>
      <c r="K15883">
        <v>0.02</v>
      </c>
    </row>
    <row r="15884" spans="1:11" x14ac:dyDescent="0.25">
      <c r="A15884" s="1" t="s">
        <v>28024</v>
      </c>
      <c r="B15884" s="1" t="s">
        <v>11610</v>
      </c>
      <c r="C15884" s="1" t="s">
        <v>49</v>
      </c>
      <c r="D15884" s="16">
        <v>38718</v>
      </c>
      <c r="E15884" s="1" t="s">
        <v>38</v>
      </c>
      <c r="F15884" s="1" t="s">
        <v>1008</v>
      </c>
      <c r="G15884">
        <v>0</v>
      </c>
      <c r="H15884">
        <v>0</v>
      </c>
      <c r="I15884">
        <v>0.02</v>
      </c>
      <c r="J15884">
        <v>0</v>
      </c>
      <c r="K15884">
        <v>0.02</v>
      </c>
    </row>
    <row r="15885" spans="1:11" x14ac:dyDescent="0.25">
      <c r="A15885" s="1" t="s">
        <v>28025</v>
      </c>
      <c r="B15885" s="1" t="s">
        <v>11611</v>
      </c>
      <c r="C15885" s="1" t="s">
        <v>58</v>
      </c>
      <c r="D15885" s="16">
        <v>39814</v>
      </c>
      <c r="E15885" s="1" t="s">
        <v>106</v>
      </c>
      <c r="F15885" s="1" t="s">
        <v>9563</v>
      </c>
      <c r="G15885">
        <v>0</v>
      </c>
      <c r="H15885">
        <v>0</v>
      </c>
      <c r="I15885">
        <v>0.02</v>
      </c>
      <c r="J15885">
        <v>0</v>
      </c>
      <c r="K15885">
        <v>0.02</v>
      </c>
    </row>
    <row r="15886" spans="1:11" x14ac:dyDescent="0.25">
      <c r="A15886" s="1" t="s">
        <v>28026</v>
      </c>
      <c r="B15886" s="1" t="s">
        <v>11612</v>
      </c>
      <c r="C15886" s="1" t="s">
        <v>12</v>
      </c>
      <c r="D15886" s="16">
        <v>40179</v>
      </c>
      <c r="E15886" s="1" t="s">
        <v>21</v>
      </c>
      <c r="F15886" s="1" t="s">
        <v>214</v>
      </c>
      <c r="G15886">
        <v>0.01</v>
      </c>
      <c r="H15886">
        <v>0</v>
      </c>
      <c r="I15886">
        <v>0</v>
      </c>
      <c r="J15886">
        <v>0</v>
      </c>
      <c r="K15886">
        <v>0.02</v>
      </c>
    </row>
    <row r="15887" spans="1:11" x14ac:dyDescent="0.25">
      <c r="A15887" s="1" t="s">
        <v>28027</v>
      </c>
      <c r="B15887" s="1" t="s">
        <v>11613</v>
      </c>
      <c r="C15887" s="1" t="s">
        <v>730</v>
      </c>
      <c r="D15887" s="16">
        <v>42370</v>
      </c>
      <c r="E15887" s="1" t="s">
        <v>106</v>
      </c>
      <c r="F15887" s="1" t="s">
        <v>7541</v>
      </c>
      <c r="G15887">
        <v>0</v>
      </c>
      <c r="H15887">
        <v>0</v>
      </c>
      <c r="I15887">
        <v>0.02</v>
      </c>
      <c r="J15887">
        <v>0</v>
      </c>
      <c r="K15887">
        <v>0.02</v>
      </c>
    </row>
    <row r="15888" spans="1:11" x14ac:dyDescent="0.25">
      <c r="A15888" s="1" t="s">
        <v>28028</v>
      </c>
      <c r="B15888" s="1" t="s">
        <v>11614</v>
      </c>
      <c r="C15888" s="1" t="s">
        <v>86</v>
      </c>
      <c r="D15888" s="16">
        <v>42370</v>
      </c>
      <c r="E15888" s="1" t="s">
        <v>93</v>
      </c>
      <c r="F15888" s="1" t="s">
        <v>9563</v>
      </c>
      <c r="G15888">
        <v>0</v>
      </c>
      <c r="H15888">
        <v>0</v>
      </c>
      <c r="I15888">
        <v>0.02</v>
      </c>
      <c r="J15888">
        <v>0</v>
      </c>
      <c r="K15888">
        <v>0.02</v>
      </c>
    </row>
    <row r="15889" spans="1:11" x14ac:dyDescent="0.25">
      <c r="A15889" s="1" t="s">
        <v>28029</v>
      </c>
      <c r="B15889" s="1" t="s">
        <v>8066</v>
      </c>
      <c r="C15889" s="1" t="s">
        <v>177</v>
      </c>
      <c r="D15889" s="16">
        <v>40909</v>
      </c>
      <c r="E15889" s="1" t="s">
        <v>242</v>
      </c>
      <c r="F15889" s="1" t="s">
        <v>788</v>
      </c>
      <c r="G15889">
        <v>0</v>
      </c>
      <c r="H15889">
        <v>0</v>
      </c>
      <c r="I15889">
        <v>0.02</v>
      </c>
      <c r="J15889">
        <v>0</v>
      </c>
      <c r="K15889">
        <v>0.02</v>
      </c>
    </row>
    <row r="15890" spans="1:11" x14ac:dyDescent="0.25">
      <c r="A15890" s="1" t="s">
        <v>28030</v>
      </c>
      <c r="B15890" s="1" t="s">
        <v>11615</v>
      </c>
      <c r="C15890" s="1" t="s">
        <v>144</v>
      </c>
      <c r="D15890" s="16">
        <v>37987</v>
      </c>
      <c r="E15890" s="1" t="s">
        <v>14</v>
      </c>
      <c r="F15890" s="1" t="s">
        <v>147</v>
      </c>
      <c r="G15890">
        <v>0</v>
      </c>
      <c r="H15890">
        <v>0.01</v>
      </c>
      <c r="I15890">
        <v>0</v>
      </c>
      <c r="J15890">
        <v>0</v>
      </c>
      <c r="K15890">
        <v>0.02</v>
      </c>
    </row>
    <row r="15891" spans="1:11" x14ac:dyDescent="0.25">
      <c r="A15891" s="1" t="s">
        <v>28031</v>
      </c>
      <c r="B15891" s="1" t="s">
        <v>11616</v>
      </c>
      <c r="C15891" s="1" t="s">
        <v>32</v>
      </c>
      <c r="D15891" s="16">
        <v>40544</v>
      </c>
      <c r="E15891" s="1" t="s">
        <v>106</v>
      </c>
      <c r="F15891" s="1" t="s">
        <v>2887</v>
      </c>
      <c r="G15891">
        <v>0</v>
      </c>
      <c r="H15891">
        <v>0</v>
      </c>
      <c r="I15891">
        <v>0.02</v>
      </c>
      <c r="J15891">
        <v>0</v>
      </c>
      <c r="K15891">
        <v>0.02</v>
      </c>
    </row>
    <row r="15892" spans="1:11" x14ac:dyDescent="0.25">
      <c r="A15892" s="1" t="s">
        <v>28032</v>
      </c>
      <c r="B15892" s="1" t="s">
        <v>4646</v>
      </c>
      <c r="C15892" s="1" t="s">
        <v>175</v>
      </c>
      <c r="D15892" s="16">
        <v>37987</v>
      </c>
      <c r="E15892" s="1" t="s">
        <v>2</v>
      </c>
      <c r="F15892" s="1" t="s">
        <v>155</v>
      </c>
      <c r="G15892">
        <v>0.01</v>
      </c>
      <c r="H15892">
        <v>0</v>
      </c>
      <c r="I15892">
        <v>0</v>
      </c>
      <c r="J15892">
        <v>0</v>
      </c>
      <c r="K15892">
        <v>0.02</v>
      </c>
    </row>
    <row r="15893" spans="1:11" x14ac:dyDescent="0.25">
      <c r="A15893" s="1" t="s">
        <v>28033</v>
      </c>
      <c r="B15893" s="1" t="s">
        <v>6366</v>
      </c>
      <c r="C15893" s="1" t="s">
        <v>175</v>
      </c>
      <c r="D15893" s="16">
        <v>37987</v>
      </c>
      <c r="E15893" s="1" t="s">
        <v>38</v>
      </c>
      <c r="F15893" s="1" t="s">
        <v>1174</v>
      </c>
      <c r="G15893">
        <v>0.01</v>
      </c>
      <c r="H15893">
        <v>0</v>
      </c>
      <c r="I15893">
        <v>0</v>
      </c>
      <c r="J15893">
        <v>0</v>
      </c>
      <c r="K15893">
        <v>0.02</v>
      </c>
    </row>
    <row r="15894" spans="1:11" x14ac:dyDescent="0.25">
      <c r="A15894" s="1" t="s">
        <v>28034</v>
      </c>
      <c r="B15894" s="1" t="s">
        <v>11617</v>
      </c>
      <c r="C15894" s="1" t="s">
        <v>32</v>
      </c>
      <c r="D15894" s="16">
        <v>38718</v>
      </c>
      <c r="E15894" s="1" t="s">
        <v>55</v>
      </c>
      <c r="F15894" s="1" t="s">
        <v>3873</v>
      </c>
      <c r="G15894">
        <v>0</v>
      </c>
      <c r="H15894">
        <v>0</v>
      </c>
      <c r="I15894">
        <v>0.02</v>
      </c>
      <c r="J15894">
        <v>0</v>
      </c>
      <c r="K15894">
        <v>0.02</v>
      </c>
    </row>
    <row r="15895" spans="1:11" x14ac:dyDescent="0.25">
      <c r="A15895" s="1" t="s">
        <v>28035</v>
      </c>
      <c r="B15895" s="1" t="s">
        <v>11618</v>
      </c>
      <c r="C15895" s="1" t="s">
        <v>157</v>
      </c>
      <c r="D15895" s="16">
        <v>39448</v>
      </c>
      <c r="E15895" s="1" t="s">
        <v>106</v>
      </c>
      <c r="F15895" s="1" t="s">
        <v>5809</v>
      </c>
      <c r="G15895">
        <v>0</v>
      </c>
      <c r="H15895">
        <v>0</v>
      </c>
      <c r="I15895">
        <v>0.02</v>
      </c>
      <c r="J15895">
        <v>0</v>
      </c>
      <c r="K15895">
        <v>0.02</v>
      </c>
    </row>
    <row r="15896" spans="1:11" x14ac:dyDescent="0.25">
      <c r="A15896" s="1" t="s">
        <v>28036</v>
      </c>
      <c r="B15896" s="1" t="s">
        <v>9945</v>
      </c>
      <c r="C15896" s="1" t="s">
        <v>139</v>
      </c>
      <c r="D15896" s="16">
        <v>37257</v>
      </c>
      <c r="E15896" s="1" t="s">
        <v>21</v>
      </c>
      <c r="F15896" s="1" t="s">
        <v>1565</v>
      </c>
      <c r="G15896">
        <v>0.01</v>
      </c>
      <c r="H15896">
        <v>0</v>
      </c>
      <c r="I15896">
        <v>0</v>
      </c>
      <c r="J15896">
        <v>0</v>
      </c>
      <c r="K15896">
        <v>0.02</v>
      </c>
    </row>
    <row r="15897" spans="1:11" x14ac:dyDescent="0.25">
      <c r="A15897" s="1" t="s">
        <v>28037</v>
      </c>
      <c r="B15897" s="1" t="s">
        <v>3369</v>
      </c>
      <c r="C15897" s="1" t="s">
        <v>144</v>
      </c>
      <c r="D15897" s="16">
        <v>39083</v>
      </c>
      <c r="E15897" s="1" t="s">
        <v>38</v>
      </c>
      <c r="F15897" s="1" t="s">
        <v>79</v>
      </c>
      <c r="G15897">
        <v>0.01</v>
      </c>
      <c r="H15897">
        <v>0</v>
      </c>
      <c r="I15897">
        <v>0</v>
      </c>
      <c r="J15897">
        <v>0</v>
      </c>
      <c r="K15897">
        <v>0.02</v>
      </c>
    </row>
    <row r="15898" spans="1:11" x14ac:dyDescent="0.25">
      <c r="A15898" s="1" t="s">
        <v>28038</v>
      </c>
      <c r="B15898" s="1" t="s">
        <v>11619</v>
      </c>
      <c r="C15898" s="1" t="s">
        <v>12</v>
      </c>
      <c r="D15898" s="16">
        <v>39814</v>
      </c>
      <c r="E15898" s="1" t="s">
        <v>21</v>
      </c>
      <c r="F15898" s="1" t="s">
        <v>2200</v>
      </c>
      <c r="G15898">
        <v>0</v>
      </c>
      <c r="H15898">
        <v>0.01</v>
      </c>
      <c r="I15898">
        <v>0</v>
      </c>
      <c r="J15898">
        <v>0</v>
      </c>
      <c r="K15898">
        <v>0.02</v>
      </c>
    </row>
    <row r="15899" spans="1:11" x14ac:dyDescent="0.25">
      <c r="A15899" s="1" t="s">
        <v>28039</v>
      </c>
      <c r="B15899" s="1" t="s">
        <v>11620</v>
      </c>
      <c r="C15899" s="1" t="s">
        <v>144</v>
      </c>
      <c r="D15899" s="16">
        <v>42005</v>
      </c>
      <c r="E15899" s="1" t="s">
        <v>41</v>
      </c>
      <c r="F15899" s="1" t="s">
        <v>136</v>
      </c>
      <c r="G15899">
        <v>0</v>
      </c>
      <c r="H15899">
        <v>0.01</v>
      </c>
      <c r="I15899">
        <v>0</v>
      </c>
      <c r="J15899">
        <v>0</v>
      </c>
      <c r="K15899">
        <v>0.02</v>
      </c>
    </row>
    <row r="15900" spans="1:11" x14ac:dyDescent="0.25">
      <c r="A15900" s="1" t="s">
        <v>28040</v>
      </c>
      <c r="B15900" s="1" t="s">
        <v>11621</v>
      </c>
      <c r="C15900" s="1" t="s">
        <v>58</v>
      </c>
      <c r="D15900" s="16">
        <v>39448</v>
      </c>
      <c r="E15900" s="1" t="s">
        <v>106</v>
      </c>
      <c r="F15900" s="1" t="s">
        <v>9342</v>
      </c>
      <c r="G15900">
        <v>0</v>
      </c>
      <c r="H15900">
        <v>0</v>
      </c>
      <c r="I15900">
        <v>0.02</v>
      </c>
      <c r="J15900">
        <v>0</v>
      </c>
      <c r="K15900">
        <v>0.02</v>
      </c>
    </row>
    <row r="15901" spans="1:11" x14ac:dyDescent="0.25">
      <c r="A15901" s="1" t="s">
        <v>28041</v>
      </c>
      <c r="B15901" s="1" t="s">
        <v>11622</v>
      </c>
      <c r="C15901" s="1" t="s">
        <v>671</v>
      </c>
      <c r="D15901" s="16">
        <v>39083</v>
      </c>
      <c r="E15901" s="1" t="s">
        <v>38</v>
      </c>
      <c r="F15901" s="1" t="s">
        <v>11623</v>
      </c>
      <c r="G15901">
        <v>0</v>
      </c>
      <c r="H15901">
        <v>0</v>
      </c>
      <c r="I15901">
        <v>0.02</v>
      </c>
      <c r="J15901">
        <v>0</v>
      </c>
      <c r="K15901">
        <v>0.02</v>
      </c>
    </row>
    <row r="15902" spans="1:11" hidden="1" x14ac:dyDescent="0.25">
      <c r="A15902" s="1" t="s">
        <v>28042</v>
      </c>
      <c r="B15902" s="1" t="s">
        <v>11624</v>
      </c>
      <c r="C15902" s="1" t="s">
        <v>32</v>
      </c>
      <c r="E15902" s="1" t="s">
        <v>41</v>
      </c>
      <c r="F15902" s="1" t="s">
        <v>15</v>
      </c>
      <c r="G15902">
        <v>0</v>
      </c>
      <c r="H15902">
        <v>0</v>
      </c>
      <c r="I15902">
        <v>0.02</v>
      </c>
      <c r="J15902">
        <v>0</v>
      </c>
      <c r="K15902">
        <v>0.02</v>
      </c>
    </row>
    <row r="15903" spans="1:11" x14ac:dyDescent="0.25">
      <c r="A15903" s="1" t="s">
        <v>28043</v>
      </c>
      <c r="B15903" s="1" t="s">
        <v>11625</v>
      </c>
      <c r="C15903" s="1" t="s">
        <v>71</v>
      </c>
      <c r="D15903" s="16">
        <v>38718</v>
      </c>
      <c r="E15903" s="1" t="s">
        <v>55</v>
      </c>
      <c r="F15903" s="1" t="s">
        <v>421</v>
      </c>
      <c r="G15903">
        <v>0.01</v>
      </c>
      <c r="H15903">
        <v>0</v>
      </c>
      <c r="I15903">
        <v>0</v>
      </c>
      <c r="J15903">
        <v>0</v>
      </c>
      <c r="K15903">
        <v>0.02</v>
      </c>
    </row>
    <row r="15904" spans="1:11" x14ac:dyDescent="0.25">
      <c r="A15904" s="1" t="s">
        <v>28044</v>
      </c>
      <c r="B15904" s="1" t="s">
        <v>11626</v>
      </c>
      <c r="C15904" s="1" t="s">
        <v>58</v>
      </c>
      <c r="D15904" s="16">
        <v>39083</v>
      </c>
      <c r="E15904" s="1" t="s">
        <v>242</v>
      </c>
      <c r="F15904" s="1" t="s">
        <v>214</v>
      </c>
      <c r="G15904">
        <v>0</v>
      </c>
      <c r="H15904">
        <v>0</v>
      </c>
      <c r="I15904">
        <v>0.02</v>
      </c>
      <c r="J15904">
        <v>0</v>
      </c>
      <c r="K15904">
        <v>0.02</v>
      </c>
    </row>
    <row r="15905" spans="1:11" x14ac:dyDescent="0.25">
      <c r="A15905" s="1" t="s">
        <v>28045</v>
      </c>
      <c r="B15905" s="1" t="s">
        <v>11627</v>
      </c>
      <c r="C15905" s="1" t="s">
        <v>157</v>
      </c>
      <c r="D15905" s="16">
        <v>38718</v>
      </c>
      <c r="E15905" s="1" t="s">
        <v>41</v>
      </c>
      <c r="F15905" s="1" t="s">
        <v>332</v>
      </c>
      <c r="G15905">
        <v>0</v>
      </c>
      <c r="H15905">
        <v>0</v>
      </c>
      <c r="I15905">
        <v>0.02</v>
      </c>
      <c r="J15905">
        <v>0</v>
      </c>
      <c r="K15905">
        <v>0.02</v>
      </c>
    </row>
    <row r="15906" spans="1:11" x14ac:dyDescent="0.25">
      <c r="A15906" s="1" t="s">
        <v>28046</v>
      </c>
      <c r="B15906" s="1" t="s">
        <v>11628</v>
      </c>
      <c r="C15906" s="1" t="s">
        <v>58</v>
      </c>
      <c r="D15906" s="16">
        <v>39448</v>
      </c>
      <c r="E15906" s="1" t="s">
        <v>106</v>
      </c>
      <c r="F15906" s="1" t="s">
        <v>7541</v>
      </c>
      <c r="G15906">
        <v>0</v>
      </c>
      <c r="H15906">
        <v>0</v>
      </c>
      <c r="I15906">
        <v>0.02</v>
      </c>
      <c r="J15906">
        <v>0</v>
      </c>
      <c r="K15906">
        <v>0.02</v>
      </c>
    </row>
    <row r="15907" spans="1:11" x14ac:dyDescent="0.25">
      <c r="A15907" s="1" t="s">
        <v>28047</v>
      </c>
      <c r="B15907" s="1" t="s">
        <v>11629</v>
      </c>
      <c r="C15907" s="1" t="s">
        <v>157</v>
      </c>
      <c r="D15907" s="16">
        <v>39448</v>
      </c>
      <c r="E15907" s="1" t="s">
        <v>34</v>
      </c>
      <c r="F15907" s="1" t="s">
        <v>8654</v>
      </c>
      <c r="G15907">
        <v>0</v>
      </c>
      <c r="H15907">
        <v>0</v>
      </c>
      <c r="I15907">
        <v>0.02</v>
      </c>
      <c r="J15907">
        <v>0</v>
      </c>
      <c r="K15907">
        <v>0.02</v>
      </c>
    </row>
    <row r="15908" spans="1:11" x14ac:dyDescent="0.25">
      <c r="A15908" s="1" t="s">
        <v>28048</v>
      </c>
      <c r="B15908" s="1" t="s">
        <v>11630</v>
      </c>
      <c r="C15908" s="1" t="s">
        <v>32</v>
      </c>
      <c r="D15908" s="16">
        <v>38718</v>
      </c>
      <c r="E15908" s="1" t="s">
        <v>34</v>
      </c>
      <c r="F15908" s="1" t="s">
        <v>2472</v>
      </c>
      <c r="G15908">
        <v>0</v>
      </c>
      <c r="H15908">
        <v>0</v>
      </c>
      <c r="I15908">
        <v>0.02</v>
      </c>
      <c r="J15908">
        <v>0</v>
      </c>
      <c r="K15908">
        <v>0.02</v>
      </c>
    </row>
    <row r="15909" spans="1:11" x14ac:dyDescent="0.25">
      <c r="A15909" s="1" t="s">
        <v>28049</v>
      </c>
      <c r="B15909" s="1" t="s">
        <v>11631</v>
      </c>
      <c r="C15909" s="1" t="s">
        <v>730</v>
      </c>
      <c r="D15909" s="16">
        <v>42005</v>
      </c>
      <c r="E15909" s="1" t="s">
        <v>55</v>
      </c>
      <c r="F15909" s="1" t="s">
        <v>7541</v>
      </c>
      <c r="G15909">
        <v>0</v>
      </c>
      <c r="H15909">
        <v>0</v>
      </c>
      <c r="I15909">
        <v>0.02</v>
      </c>
      <c r="J15909">
        <v>0</v>
      </c>
      <c r="K15909">
        <v>0.02</v>
      </c>
    </row>
    <row r="15910" spans="1:11" x14ac:dyDescent="0.25">
      <c r="A15910" s="1" t="s">
        <v>28050</v>
      </c>
      <c r="B15910" s="1" t="s">
        <v>11632</v>
      </c>
      <c r="C15910" s="1" t="s">
        <v>84</v>
      </c>
      <c r="D15910" s="16">
        <v>41640</v>
      </c>
      <c r="E15910" s="1" t="s">
        <v>106</v>
      </c>
      <c r="F15910" s="1" t="s">
        <v>4710</v>
      </c>
      <c r="G15910">
        <v>0.01</v>
      </c>
      <c r="H15910">
        <v>0</v>
      </c>
      <c r="I15910">
        <v>0</v>
      </c>
      <c r="J15910">
        <v>0</v>
      </c>
      <c r="K15910">
        <v>0.02</v>
      </c>
    </row>
    <row r="15911" spans="1:11" x14ac:dyDescent="0.25">
      <c r="A15911" s="1" t="s">
        <v>28051</v>
      </c>
      <c r="B15911" s="1" t="s">
        <v>11571</v>
      </c>
      <c r="C15911" s="1" t="s">
        <v>58</v>
      </c>
      <c r="D15911" s="16">
        <v>38353</v>
      </c>
      <c r="E15911" s="1" t="s">
        <v>2</v>
      </c>
      <c r="F15911" s="1" t="s">
        <v>5489</v>
      </c>
      <c r="G15911">
        <v>0.01</v>
      </c>
      <c r="H15911">
        <v>0.01</v>
      </c>
      <c r="I15911">
        <v>0</v>
      </c>
      <c r="J15911">
        <v>0</v>
      </c>
      <c r="K15911">
        <v>0.02</v>
      </c>
    </row>
    <row r="15912" spans="1:11" x14ac:dyDescent="0.25">
      <c r="A15912" s="1" t="s">
        <v>28052</v>
      </c>
      <c r="B15912" s="1" t="s">
        <v>11633</v>
      </c>
      <c r="C15912" s="1" t="s">
        <v>157</v>
      </c>
      <c r="D15912" s="16">
        <v>40179</v>
      </c>
      <c r="E15912" s="1" t="s">
        <v>106</v>
      </c>
      <c r="F15912" s="1" t="s">
        <v>5809</v>
      </c>
      <c r="G15912">
        <v>0</v>
      </c>
      <c r="H15912">
        <v>0</v>
      </c>
      <c r="I15912">
        <v>0.02</v>
      </c>
      <c r="J15912">
        <v>0</v>
      </c>
      <c r="K15912">
        <v>0.02</v>
      </c>
    </row>
    <row r="15913" spans="1:11" x14ac:dyDescent="0.25">
      <c r="A15913" s="1" t="s">
        <v>28053</v>
      </c>
      <c r="B15913" s="1" t="s">
        <v>11634</v>
      </c>
      <c r="C15913" s="1" t="s">
        <v>71</v>
      </c>
      <c r="D15913" s="16">
        <v>36892</v>
      </c>
      <c r="E15913" s="1" t="s">
        <v>27</v>
      </c>
      <c r="F15913" s="1" t="s">
        <v>2172</v>
      </c>
      <c r="G15913">
        <v>0.01</v>
      </c>
      <c r="H15913">
        <v>0</v>
      </c>
      <c r="I15913">
        <v>0</v>
      </c>
      <c r="J15913">
        <v>0</v>
      </c>
      <c r="K15913">
        <v>0.02</v>
      </c>
    </row>
    <row r="15914" spans="1:11" x14ac:dyDescent="0.25">
      <c r="A15914" s="1" t="s">
        <v>28054</v>
      </c>
      <c r="B15914" s="1" t="s">
        <v>11635</v>
      </c>
      <c r="C15914" s="1" t="s">
        <v>144</v>
      </c>
      <c r="D15914" s="16">
        <v>37987</v>
      </c>
      <c r="E15914" s="1" t="s">
        <v>242</v>
      </c>
      <c r="F15914" s="1" t="s">
        <v>292</v>
      </c>
      <c r="G15914">
        <v>0</v>
      </c>
      <c r="H15914">
        <v>0.01</v>
      </c>
      <c r="I15914">
        <v>0</v>
      </c>
      <c r="J15914">
        <v>0</v>
      </c>
      <c r="K15914">
        <v>0.02</v>
      </c>
    </row>
    <row r="15915" spans="1:11" x14ac:dyDescent="0.25">
      <c r="A15915" s="1" t="s">
        <v>28055</v>
      </c>
      <c r="B15915" s="1" t="s">
        <v>11636</v>
      </c>
      <c r="C15915" s="1" t="s">
        <v>71</v>
      </c>
      <c r="D15915" s="16">
        <v>37622</v>
      </c>
      <c r="E15915" s="1" t="s">
        <v>2</v>
      </c>
      <c r="F15915" s="1" t="s">
        <v>4309</v>
      </c>
      <c r="G15915">
        <v>0.01</v>
      </c>
      <c r="H15915">
        <v>0</v>
      </c>
      <c r="I15915">
        <v>0</v>
      </c>
      <c r="J15915">
        <v>0</v>
      </c>
      <c r="K15915">
        <v>0.02</v>
      </c>
    </row>
    <row r="15916" spans="1:11" x14ac:dyDescent="0.25">
      <c r="A15916" s="1" t="s">
        <v>28056</v>
      </c>
      <c r="B15916" s="1" t="s">
        <v>11637</v>
      </c>
      <c r="C15916" s="1" t="s">
        <v>157</v>
      </c>
      <c r="D15916" s="16">
        <v>39448</v>
      </c>
      <c r="E15916" s="1" t="s">
        <v>106</v>
      </c>
      <c r="F15916" s="1" t="s">
        <v>11638</v>
      </c>
      <c r="G15916">
        <v>0</v>
      </c>
      <c r="H15916">
        <v>0</v>
      </c>
      <c r="I15916">
        <v>0.02</v>
      </c>
      <c r="J15916">
        <v>0</v>
      </c>
      <c r="K15916">
        <v>0.02</v>
      </c>
    </row>
    <row r="15917" spans="1:11" hidden="1" x14ac:dyDescent="0.25">
      <c r="A15917" s="1" t="s">
        <v>28057</v>
      </c>
      <c r="B15917" s="1" t="s">
        <v>11639</v>
      </c>
      <c r="C15917" s="1" t="s">
        <v>32</v>
      </c>
      <c r="E15917" s="1" t="s">
        <v>34</v>
      </c>
      <c r="F15917" s="1" t="s">
        <v>255</v>
      </c>
      <c r="G15917">
        <v>0.01</v>
      </c>
      <c r="H15917">
        <v>0</v>
      </c>
      <c r="I15917">
        <v>0</v>
      </c>
      <c r="J15917">
        <v>0</v>
      </c>
      <c r="K15917">
        <v>0.02</v>
      </c>
    </row>
    <row r="15918" spans="1:11" x14ac:dyDescent="0.25">
      <c r="A15918" s="1" t="s">
        <v>28058</v>
      </c>
      <c r="B15918" s="1" t="s">
        <v>11640</v>
      </c>
      <c r="C15918" s="1" t="s">
        <v>32</v>
      </c>
      <c r="D15918" s="16">
        <v>39814</v>
      </c>
      <c r="E15918" s="1" t="s">
        <v>21</v>
      </c>
      <c r="F15918" s="1" t="s">
        <v>547</v>
      </c>
      <c r="G15918">
        <v>0.01</v>
      </c>
      <c r="H15918">
        <v>0</v>
      </c>
      <c r="I15918">
        <v>0</v>
      </c>
      <c r="J15918">
        <v>0</v>
      </c>
      <c r="K15918">
        <v>0.02</v>
      </c>
    </row>
    <row r="15919" spans="1:11" x14ac:dyDescent="0.25">
      <c r="A15919" s="1" t="s">
        <v>28059</v>
      </c>
      <c r="B15919" s="1" t="s">
        <v>11641</v>
      </c>
      <c r="C15919" s="1" t="s">
        <v>157</v>
      </c>
      <c r="D15919" s="16">
        <v>40544</v>
      </c>
      <c r="E15919" s="1" t="s">
        <v>27</v>
      </c>
      <c r="F15919" s="1" t="s">
        <v>4994</v>
      </c>
      <c r="G15919">
        <v>0</v>
      </c>
      <c r="H15919">
        <v>0</v>
      </c>
      <c r="I15919">
        <v>0.02</v>
      </c>
      <c r="J15919">
        <v>0</v>
      </c>
      <c r="K15919">
        <v>0.02</v>
      </c>
    </row>
    <row r="15920" spans="1:11" x14ac:dyDescent="0.25">
      <c r="A15920" s="1" t="s">
        <v>28060</v>
      </c>
      <c r="B15920" s="1" t="s">
        <v>11642</v>
      </c>
      <c r="C15920" s="1" t="s">
        <v>32</v>
      </c>
      <c r="D15920" s="16">
        <v>40179</v>
      </c>
      <c r="E15920" s="1" t="s">
        <v>34</v>
      </c>
      <c r="F15920" s="1" t="s">
        <v>5755</v>
      </c>
      <c r="G15920">
        <v>0</v>
      </c>
      <c r="H15920">
        <v>0.01</v>
      </c>
      <c r="I15920">
        <v>0</v>
      </c>
      <c r="J15920">
        <v>0</v>
      </c>
      <c r="K15920">
        <v>0.02</v>
      </c>
    </row>
    <row r="15921" spans="1:11" x14ac:dyDescent="0.25">
      <c r="A15921" s="1" t="s">
        <v>28061</v>
      </c>
      <c r="B15921" s="1" t="s">
        <v>11643</v>
      </c>
      <c r="C15921" s="1" t="s">
        <v>71</v>
      </c>
      <c r="D15921" s="16">
        <v>38353</v>
      </c>
      <c r="E15921" s="1" t="s">
        <v>2</v>
      </c>
      <c r="F15921" s="1" t="s">
        <v>117</v>
      </c>
      <c r="G15921">
        <v>0.01</v>
      </c>
      <c r="H15921">
        <v>0</v>
      </c>
      <c r="I15921">
        <v>0</v>
      </c>
      <c r="J15921">
        <v>0</v>
      </c>
      <c r="K15921">
        <v>0.02</v>
      </c>
    </row>
    <row r="15922" spans="1:11" x14ac:dyDescent="0.25">
      <c r="A15922" s="1" t="s">
        <v>28062</v>
      </c>
      <c r="B15922" s="1" t="s">
        <v>11644</v>
      </c>
      <c r="C15922" s="1" t="s">
        <v>32</v>
      </c>
      <c r="D15922" s="16">
        <v>40179</v>
      </c>
      <c r="E15922" s="1" t="s">
        <v>27</v>
      </c>
      <c r="F15922" s="1" t="s">
        <v>3947</v>
      </c>
      <c r="G15922">
        <v>0</v>
      </c>
      <c r="H15922">
        <v>0</v>
      </c>
      <c r="I15922">
        <v>0.02</v>
      </c>
      <c r="J15922">
        <v>0</v>
      </c>
      <c r="K15922">
        <v>0.02</v>
      </c>
    </row>
    <row r="15923" spans="1:11" x14ac:dyDescent="0.25">
      <c r="A15923" s="1" t="s">
        <v>28063</v>
      </c>
      <c r="B15923" s="1" t="s">
        <v>11645</v>
      </c>
      <c r="C15923" s="1" t="s">
        <v>157</v>
      </c>
      <c r="D15923" s="16">
        <v>38718</v>
      </c>
      <c r="E15923" s="1" t="s">
        <v>34</v>
      </c>
      <c r="F15923" s="1" t="s">
        <v>214</v>
      </c>
      <c r="G15923">
        <v>0.01</v>
      </c>
      <c r="H15923">
        <v>0</v>
      </c>
      <c r="I15923">
        <v>0</v>
      </c>
      <c r="J15923">
        <v>0</v>
      </c>
      <c r="K15923">
        <v>0.02</v>
      </c>
    </row>
    <row r="15924" spans="1:11" x14ac:dyDescent="0.25">
      <c r="A15924" s="1" t="s">
        <v>28064</v>
      </c>
      <c r="B15924" s="1" t="s">
        <v>11646</v>
      </c>
      <c r="C15924" s="1" t="s">
        <v>157</v>
      </c>
      <c r="D15924" s="16">
        <v>40909</v>
      </c>
      <c r="E15924" s="1" t="s">
        <v>27</v>
      </c>
      <c r="F15924" s="1" t="s">
        <v>1466</v>
      </c>
      <c r="G15924">
        <v>0</v>
      </c>
      <c r="H15924">
        <v>0</v>
      </c>
      <c r="I15924">
        <v>0.02</v>
      </c>
      <c r="J15924">
        <v>0</v>
      </c>
      <c r="K15924">
        <v>0.02</v>
      </c>
    </row>
    <row r="15925" spans="1:11" x14ac:dyDescent="0.25">
      <c r="A15925" s="1" t="s">
        <v>28065</v>
      </c>
      <c r="B15925" s="1" t="s">
        <v>11647</v>
      </c>
      <c r="C15925" s="1" t="s">
        <v>144</v>
      </c>
      <c r="D15925" s="16">
        <v>41640</v>
      </c>
      <c r="E15925" s="1" t="s">
        <v>27</v>
      </c>
      <c r="F15925" s="1" t="s">
        <v>6758</v>
      </c>
      <c r="G15925">
        <v>0</v>
      </c>
      <c r="H15925">
        <v>0.01</v>
      </c>
      <c r="I15925">
        <v>0</v>
      </c>
      <c r="J15925">
        <v>0</v>
      </c>
      <c r="K15925">
        <v>0.02</v>
      </c>
    </row>
    <row r="15926" spans="1:11" x14ac:dyDescent="0.25">
      <c r="A15926" s="1" t="s">
        <v>28066</v>
      </c>
      <c r="B15926" s="1" t="s">
        <v>11648</v>
      </c>
      <c r="C15926" s="1" t="s">
        <v>144</v>
      </c>
      <c r="D15926" s="16">
        <v>37257</v>
      </c>
      <c r="E15926" s="1" t="s">
        <v>242</v>
      </c>
      <c r="F15926" s="1" t="s">
        <v>824</v>
      </c>
      <c r="G15926">
        <v>0.01</v>
      </c>
      <c r="H15926">
        <v>0</v>
      </c>
      <c r="I15926">
        <v>0</v>
      </c>
      <c r="J15926">
        <v>0</v>
      </c>
      <c r="K15926">
        <v>0.02</v>
      </c>
    </row>
    <row r="15927" spans="1:11" x14ac:dyDescent="0.25">
      <c r="A15927" s="1" t="s">
        <v>28067</v>
      </c>
      <c r="B15927" s="1" t="s">
        <v>11649</v>
      </c>
      <c r="C15927" s="1" t="s">
        <v>86</v>
      </c>
      <c r="D15927" s="16">
        <v>42005</v>
      </c>
      <c r="E15927" s="1" t="s">
        <v>55</v>
      </c>
      <c r="F15927" s="1" t="s">
        <v>332</v>
      </c>
      <c r="G15927">
        <v>0</v>
      </c>
      <c r="H15927">
        <v>0.01</v>
      </c>
      <c r="I15927">
        <v>0</v>
      </c>
      <c r="J15927">
        <v>0</v>
      </c>
      <c r="K15927">
        <v>0.02</v>
      </c>
    </row>
    <row r="15928" spans="1:11" x14ac:dyDescent="0.25">
      <c r="A15928" s="1" t="s">
        <v>28068</v>
      </c>
      <c r="B15928" s="1" t="s">
        <v>11650</v>
      </c>
      <c r="C15928" s="1" t="s">
        <v>157</v>
      </c>
      <c r="D15928" s="16">
        <v>40909</v>
      </c>
      <c r="E15928" s="1" t="s">
        <v>55</v>
      </c>
      <c r="F15928" s="1" t="s">
        <v>1008</v>
      </c>
      <c r="G15928">
        <v>0</v>
      </c>
      <c r="H15928">
        <v>0</v>
      </c>
      <c r="I15928">
        <v>0.02</v>
      </c>
      <c r="J15928">
        <v>0</v>
      </c>
      <c r="K15928">
        <v>0.02</v>
      </c>
    </row>
    <row r="15929" spans="1:11" x14ac:dyDescent="0.25">
      <c r="A15929" s="1" t="s">
        <v>28069</v>
      </c>
      <c r="B15929" s="1" t="s">
        <v>11651</v>
      </c>
      <c r="C15929" s="1" t="s">
        <v>32</v>
      </c>
      <c r="D15929" s="16">
        <v>39083</v>
      </c>
      <c r="E15929" s="1" t="s">
        <v>21</v>
      </c>
      <c r="F15929" s="1" t="s">
        <v>551</v>
      </c>
      <c r="G15929">
        <v>0.01</v>
      </c>
      <c r="H15929">
        <v>0</v>
      </c>
      <c r="I15929">
        <v>0</v>
      </c>
      <c r="J15929">
        <v>0</v>
      </c>
      <c r="K15929">
        <v>0.02</v>
      </c>
    </row>
    <row r="15930" spans="1:11" x14ac:dyDescent="0.25">
      <c r="A15930" s="1" t="s">
        <v>28070</v>
      </c>
      <c r="B15930" s="1" t="s">
        <v>11652</v>
      </c>
      <c r="C15930" s="1" t="s">
        <v>53</v>
      </c>
      <c r="D15930" s="16">
        <v>40544</v>
      </c>
      <c r="E15930" s="1" t="s">
        <v>93</v>
      </c>
      <c r="F15930" s="1" t="s">
        <v>214</v>
      </c>
      <c r="G15930">
        <v>0</v>
      </c>
      <c r="H15930">
        <v>0</v>
      </c>
      <c r="I15930">
        <v>0.02</v>
      </c>
      <c r="J15930">
        <v>0</v>
      </c>
      <c r="K15930">
        <v>0.02</v>
      </c>
    </row>
    <row r="15931" spans="1:11" x14ac:dyDescent="0.25">
      <c r="A15931" s="1" t="s">
        <v>28071</v>
      </c>
      <c r="B15931" s="1" t="s">
        <v>11653</v>
      </c>
      <c r="C15931" s="1" t="s">
        <v>730</v>
      </c>
      <c r="D15931" s="16">
        <v>40544</v>
      </c>
      <c r="E15931" s="1" t="s">
        <v>34</v>
      </c>
      <c r="F15931" s="1" t="s">
        <v>76</v>
      </c>
      <c r="G15931">
        <v>0</v>
      </c>
      <c r="H15931">
        <v>0</v>
      </c>
      <c r="I15931">
        <v>0.02</v>
      </c>
      <c r="J15931">
        <v>0</v>
      </c>
      <c r="K15931">
        <v>0.02</v>
      </c>
    </row>
    <row r="15932" spans="1:11" x14ac:dyDescent="0.25">
      <c r="A15932" s="1" t="s">
        <v>28072</v>
      </c>
      <c r="B15932" s="1" t="s">
        <v>10676</v>
      </c>
      <c r="C15932" s="1" t="s">
        <v>157</v>
      </c>
      <c r="D15932" s="16">
        <v>42005</v>
      </c>
      <c r="E15932" s="1" t="s">
        <v>55</v>
      </c>
      <c r="F15932" s="1" t="s">
        <v>788</v>
      </c>
      <c r="G15932">
        <v>0</v>
      </c>
      <c r="H15932">
        <v>0</v>
      </c>
      <c r="I15932">
        <v>0.02</v>
      </c>
      <c r="J15932">
        <v>0</v>
      </c>
      <c r="K15932">
        <v>0.02</v>
      </c>
    </row>
    <row r="15933" spans="1:11" x14ac:dyDescent="0.25">
      <c r="A15933" s="1" t="s">
        <v>28073</v>
      </c>
      <c r="B15933" s="1" t="s">
        <v>9525</v>
      </c>
      <c r="C15933" s="1" t="s">
        <v>139</v>
      </c>
      <c r="D15933" s="16">
        <v>38718</v>
      </c>
      <c r="E15933" s="1" t="s">
        <v>21</v>
      </c>
      <c r="F15933" s="1" t="s">
        <v>1096</v>
      </c>
      <c r="G15933">
        <v>0.01</v>
      </c>
      <c r="H15933">
        <v>0</v>
      </c>
      <c r="I15933">
        <v>0</v>
      </c>
      <c r="J15933">
        <v>0</v>
      </c>
      <c r="K15933">
        <v>0.02</v>
      </c>
    </row>
    <row r="15934" spans="1:11" x14ac:dyDescent="0.25">
      <c r="A15934" s="1" t="s">
        <v>28074</v>
      </c>
      <c r="B15934" s="1" t="s">
        <v>11654</v>
      </c>
      <c r="C15934" s="1" t="s">
        <v>730</v>
      </c>
      <c r="D15934" s="16">
        <v>42005</v>
      </c>
      <c r="E15934" s="1" t="s">
        <v>106</v>
      </c>
      <c r="F15934" s="1" t="s">
        <v>5809</v>
      </c>
      <c r="G15934">
        <v>0</v>
      </c>
      <c r="H15934">
        <v>0</v>
      </c>
      <c r="I15934">
        <v>0.02</v>
      </c>
      <c r="J15934">
        <v>0</v>
      </c>
      <c r="K15934">
        <v>0.02</v>
      </c>
    </row>
    <row r="15935" spans="1:11" x14ac:dyDescent="0.25">
      <c r="A15935" s="1" t="s">
        <v>28075</v>
      </c>
      <c r="B15935" s="1" t="s">
        <v>11655</v>
      </c>
      <c r="C15935" s="1" t="s">
        <v>157</v>
      </c>
      <c r="D15935" s="16">
        <v>39814</v>
      </c>
      <c r="E15935" s="1" t="s">
        <v>106</v>
      </c>
      <c r="F15935" s="1" t="s">
        <v>76</v>
      </c>
      <c r="G15935">
        <v>0</v>
      </c>
      <c r="H15935">
        <v>0</v>
      </c>
      <c r="I15935">
        <v>0.02</v>
      </c>
      <c r="J15935">
        <v>0</v>
      </c>
      <c r="K15935">
        <v>0.02</v>
      </c>
    </row>
    <row r="15936" spans="1:11" x14ac:dyDescent="0.25">
      <c r="A15936" s="1" t="s">
        <v>28076</v>
      </c>
      <c r="B15936" s="1" t="s">
        <v>11656</v>
      </c>
      <c r="C15936" s="1" t="s">
        <v>32</v>
      </c>
      <c r="D15936" s="16">
        <v>39448</v>
      </c>
      <c r="E15936" s="1" t="s">
        <v>55</v>
      </c>
      <c r="F15936" s="1" t="s">
        <v>3873</v>
      </c>
      <c r="G15936">
        <v>0</v>
      </c>
      <c r="H15936">
        <v>0</v>
      </c>
      <c r="I15936">
        <v>0.02</v>
      </c>
      <c r="J15936">
        <v>0</v>
      </c>
      <c r="K15936">
        <v>0.02</v>
      </c>
    </row>
    <row r="15937" spans="1:11" x14ac:dyDescent="0.25">
      <c r="A15937" s="1" t="s">
        <v>28077</v>
      </c>
      <c r="B15937" s="1" t="s">
        <v>11657</v>
      </c>
      <c r="C15937" s="1" t="s">
        <v>32</v>
      </c>
      <c r="D15937" s="16">
        <v>39083</v>
      </c>
      <c r="E15937" s="1" t="s">
        <v>41</v>
      </c>
      <c r="F15937" s="1" t="s">
        <v>117</v>
      </c>
      <c r="G15937">
        <v>0</v>
      </c>
      <c r="H15937">
        <v>0.01</v>
      </c>
      <c r="I15937">
        <v>0</v>
      </c>
      <c r="J15937">
        <v>0</v>
      </c>
      <c r="K15937">
        <v>0.02</v>
      </c>
    </row>
    <row r="15938" spans="1:11" x14ac:dyDescent="0.25">
      <c r="A15938" s="1" t="s">
        <v>28078</v>
      </c>
      <c r="B15938" s="1" t="s">
        <v>11658</v>
      </c>
      <c r="C15938" s="1" t="s">
        <v>109</v>
      </c>
      <c r="D15938" s="16">
        <v>36161</v>
      </c>
      <c r="E15938" s="1" t="s">
        <v>41</v>
      </c>
      <c r="F15938" s="1" t="s">
        <v>3561</v>
      </c>
      <c r="G15938">
        <v>0.01</v>
      </c>
      <c r="H15938">
        <v>0.01</v>
      </c>
      <c r="I15938">
        <v>0</v>
      </c>
      <c r="J15938">
        <v>0</v>
      </c>
      <c r="K15938">
        <v>0.02</v>
      </c>
    </row>
    <row r="15939" spans="1:11" x14ac:dyDescent="0.25">
      <c r="A15939" s="1" t="s">
        <v>28079</v>
      </c>
      <c r="B15939" s="1" t="s">
        <v>11659</v>
      </c>
      <c r="C15939" s="1" t="s">
        <v>32</v>
      </c>
      <c r="D15939" s="16">
        <v>39448</v>
      </c>
      <c r="E15939" s="1" t="s">
        <v>41</v>
      </c>
      <c r="F15939" s="1" t="s">
        <v>788</v>
      </c>
      <c r="G15939">
        <v>0</v>
      </c>
      <c r="H15939">
        <v>0</v>
      </c>
      <c r="I15939">
        <v>0.02</v>
      </c>
      <c r="J15939">
        <v>0</v>
      </c>
      <c r="K15939">
        <v>0.02</v>
      </c>
    </row>
    <row r="15940" spans="1:11" x14ac:dyDescent="0.25">
      <c r="A15940" s="1" t="s">
        <v>28080</v>
      </c>
      <c r="B15940" s="1" t="s">
        <v>11660</v>
      </c>
      <c r="C15940" s="1" t="s">
        <v>32</v>
      </c>
      <c r="D15940" s="16">
        <v>38353</v>
      </c>
      <c r="E15940" s="1" t="s">
        <v>38</v>
      </c>
      <c r="F15940" s="1" t="s">
        <v>1240</v>
      </c>
      <c r="G15940">
        <v>0.01</v>
      </c>
      <c r="H15940">
        <v>0</v>
      </c>
      <c r="I15940">
        <v>0</v>
      </c>
      <c r="J15940">
        <v>0</v>
      </c>
      <c r="K15940">
        <v>0.02</v>
      </c>
    </row>
    <row r="15941" spans="1:11" x14ac:dyDescent="0.25">
      <c r="A15941" s="1" t="s">
        <v>28081</v>
      </c>
      <c r="B15941" s="1" t="s">
        <v>8986</v>
      </c>
      <c r="C15941" s="1" t="s">
        <v>53</v>
      </c>
      <c r="D15941" s="16">
        <v>42005</v>
      </c>
      <c r="E15941" s="1" t="s">
        <v>55</v>
      </c>
      <c r="F15941" s="1" t="s">
        <v>332</v>
      </c>
      <c r="G15941">
        <v>0</v>
      </c>
      <c r="H15941">
        <v>0.01</v>
      </c>
      <c r="I15941">
        <v>0</v>
      </c>
      <c r="J15941">
        <v>0</v>
      </c>
      <c r="K15941">
        <v>0.02</v>
      </c>
    </row>
    <row r="15942" spans="1:11" x14ac:dyDescent="0.25">
      <c r="A15942" s="1" t="s">
        <v>28082</v>
      </c>
      <c r="B15942" s="1" t="s">
        <v>11661</v>
      </c>
      <c r="C15942" s="1" t="s">
        <v>86</v>
      </c>
      <c r="D15942" s="16">
        <v>42370</v>
      </c>
      <c r="E15942" s="1" t="s">
        <v>55</v>
      </c>
      <c r="F15942" s="1" t="s">
        <v>11662</v>
      </c>
      <c r="G15942">
        <v>0.01</v>
      </c>
      <c r="H15942">
        <v>0.01</v>
      </c>
      <c r="I15942">
        <v>0</v>
      </c>
      <c r="J15942">
        <v>0</v>
      </c>
      <c r="K15942">
        <v>0.02</v>
      </c>
    </row>
    <row r="15943" spans="1:11" x14ac:dyDescent="0.25">
      <c r="A15943" s="1" t="s">
        <v>28083</v>
      </c>
      <c r="B15943" s="1" t="s">
        <v>565</v>
      </c>
      <c r="C15943" s="1" t="s">
        <v>157</v>
      </c>
      <c r="D15943" s="16">
        <v>38718</v>
      </c>
      <c r="E15943" s="1" t="s">
        <v>106</v>
      </c>
      <c r="F15943" s="1" t="s">
        <v>645</v>
      </c>
      <c r="G15943">
        <v>0</v>
      </c>
      <c r="H15943">
        <v>0.01</v>
      </c>
      <c r="I15943">
        <v>0</v>
      </c>
      <c r="J15943">
        <v>0</v>
      </c>
      <c r="K15943">
        <v>0.02</v>
      </c>
    </row>
    <row r="15944" spans="1:11" x14ac:dyDescent="0.25">
      <c r="A15944" s="1" t="s">
        <v>28084</v>
      </c>
      <c r="B15944" s="1" t="s">
        <v>11663</v>
      </c>
      <c r="C15944" s="1" t="s">
        <v>32</v>
      </c>
      <c r="D15944" s="16">
        <v>38718</v>
      </c>
      <c r="E15944" s="1" t="s">
        <v>34</v>
      </c>
      <c r="F15944" s="1" t="s">
        <v>1536</v>
      </c>
      <c r="G15944">
        <v>0.01</v>
      </c>
      <c r="H15944">
        <v>0</v>
      </c>
      <c r="I15944">
        <v>0</v>
      </c>
      <c r="J15944">
        <v>0</v>
      </c>
      <c r="K15944">
        <v>0.02</v>
      </c>
    </row>
    <row r="15945" spans="1:11" x14ac:dyDescent="0.25">
      <c r="A15945" s="1" t="s">
        <v>28085</v>
      </c>
      <c r="B15945" s="1" t="s">
        <v>11664</v>
      </c>
      <c r="C15945" s="1" t="s">
        <v>157</v>
      </c>
      <c r="D15945" s="16">
        <v>41275</v>
      </c>
      <c r="E15945" s="1" t="s">
        <v>55</v>
      </c>
      <c r="F15945" s="1" t="s">
        <v>1008</v>
      </c>
      <c r="G15945">
        <v>0</v>
      </c>
      <c r="H15945">
        <v>0</v>
      </c>
      <c r="I15945">
        <v>0.02</v>
      </c>
      <c r="J15945">
        <v>0</v>
      </c>
      <c r="K15945">
        <v>0.02</v>
      </c>
    </row>
    <row r="15946" spans="1:11" x14ac:dyDescent="0.25">
      <c r="A15946" s="1" t="s">
        <v>28086</v>
      </c>
      <c r="B15946" s="1" t="s">
        <v>11665</v>
      </c>
      <c r="C15946" s="1" t="s">
        <v>730</v>
      </c>
      <c r="D15946" s="16">
        <v>42370</v>
      </c>
      <c r="E15946" s="1" t="s">
        <v>106</v>
      </c>
      <c r="F15946" s="1" t="s">
        <v>1008</v>
      </c>
      <c r="G15946">
        <v>0</v>
      </c>
      <c r="H15946">
        <v>0</v>
      </c>
      <c r="I15946">
        <v>0.02</v>
      </c>
      <c r="J15946">
        <v>0</v>
      </c>
      <c r="K15946">
        <v>0.02</v>
      </c>
    </row>
    <row r="15947" spans="1:11" x14ac:dyDescent="0.25">
      <c r="A15947" s="1" t="s">
        <v>28087</v>
      </c>
      <c r="B15947" s="1" t="s">
        <v>11666</v>
      </c>
      <c r="C15947" s="1" t="s">
        <v>730</v>
      </c>
      <c r="D15947" s="16">
        <v>41640</v>
      </c>
      <c r="E15947" s="1" t="s">
        <v>106</v>
      </c>
      <c r="F15947" s="1" t="s">
        <v>9422</v>
      </c>
      <c r="G15947">
        <v>0</v>
      </c>
      <c r="H15947">
        <v>0</v>
      </c>
      <c r="I15947">
        <v>0.02</v>
      </c>
      <c r="J15947">
        <v>0</v>
      </c>
      <c r="K15947">
        <v>0.02</v>
      </c>
    </row>
    <row r="15948" spans="1:11" x14ac:dyDescent="0.25">
      <c r="A15948" s="1" t="s">
        <v>28088</v>
      </c>
      <c r="B15948" s="1" t="s">
        <v>11667</v>
      </c>
      <c r="C15948" s="1" t="s">
        <v>86</v>
      </c>
      <c r="D15948" s="16">
        <v>42370</v>
      </c>
      <c r="E15948" s="1" t="s">
        <v>38</v>
      </c>
      <c r="F15948" s="1" t="s">
        <v>2357</v>
      </c>
      <c r="G15948">
        <v>0.01</v>
      </c>
      <c r="H15948">
        <v>0</v>
      </c>
      <c r="I15948">
        <v>0</v>
      </c>
      <c r="J15948">
        <v>0</v>
      </c>
      <c r="K15948">
        <v>0.02</v>
      </c>
    </row>
    <row r="15949" spans="1:11" x14ac:dyDescent="0.25">
      <c r="A15949" s="1" t="s">
        <v>28089</v>
      </c>
      <c r="B15949" s="1" t="s">
        <v>11668</v>
      </c>
      <c r="C15949" s="1" t="s">
        <v>53</v>
      </c>
      <c r="D15949" s="16">
        <v>41275</v>
      </c>
      <c r="E15949" s="1" t="s">
        <v>106</v>
      </c>
      <c r="F15949" s="1" t="s">
        <v>332</v>
      </c>
      <c r="G15949">
        <v>0</v>
      </c>
      <c r="H15949">
        <v>0</v>
      </c>
      <c r="I15949">
        <v>0.02</v>
      </c>
      <c r="J15949">
        <v>0</v>
      </c>
      <c r="K15949">
        <v>0.02</v>
      </c>
    </row>
    <row r="15950" spans="1:11" x14ac:dyDescent="0.25">
      <c r="A15950" s="1" t="s">
        <v>28090</v>
      </c>
      <c r="B15950" s="1" t="s">
        <v>11669</v>
      </c>
      <c r="C15950" s="1" t="s">
        <v>32</v>
      </c>
      <c r="D15950" s="16">
        <v>39814</v>
      </c>
      <c r="E15950" s="1" t="s">
        <v>34</v>
      </c>
      <c r="F15950" s="1" t="s">
        <v>11585</v>
      </c>
      <c r="G15950">
        <v>0</v>
      </c>
      <c r="H15950">
        <v>0</v>
      </c>
      <c r="I15950">
        <v>0.02</v>
      </c>
      <c r="J15950">
        <v>0</v>
      </c>
      <c r="K15950">
        <v>0.02</v>
      </c>
    </row>
    <row r="15951" spans="1:11" x14ac:dyDescent="0.25">
      <c r="A15951" s="1" t="s">
        <v>28091</v>
      </c>
      <c r="B15951" s="1" t="s">
        <v>11670</v>
      </c>
      <c r="C15951" s="1" t="s">
        <v>58</v>
      </c>
      <c r="D15951" s="16">
        <v>39083</v>
      </c>
      <c r="E15951" s="1" t="s">
        <v>34</v>
      </c>
      <c r="F15951" s="1" t="s">
        <v>8033</v>
      </c>
      <c r="G15951">
        <v>0</v>
      </c>
      <c r="H15951">
        <v>0</v>
      </c>
      <c r="I15951">
        <v>0.02</v>
      </c>
      <c r="J15951">
        <v>0</v>
      </c>
      <c r="K15951">
        <v>0.02</v>
      </c>
    </row>
    <row r="15952" spans="1:11" x14ac:dyDescent="0.25">
      <c r="A15952" s="1" t="s">
        <v>28092</v>
      </c>
      <c r="B15952" s="1" t="s">
        <v>6617</v>
      </c>
      <c r="C15952" s="1" t="s">
        <v>58</v>
      </c>
      <c r="D15952" s="16">
        <v>38718</v>
      </c>
      <c r="E15952" s="1" t="s">
        <v>55</v>
      </c>
      <c r="F15952" s="1" t="s">
        <v>253</v>
      </c>
      <c r="G15952">
        <v>0.01</v>
      </c>
      <c r="H15952">
        <v>0.01</v>
      </c>
      <c r="I15952">
        <v>0</v>
      </c>
      <c r="J15952">
        <v>0</v>
      </c>
      <c r="K15952">
        <v>0.02</v>
      </c>
    </row>
    <row r="15953" spans="1:11" x14ac:dyDescent="0.25">
      <c r="A15953" s="1" t="s">
        <v>28093</v>
      </c>
      <c r="B15953" s="1" t="s">
        <v>11671</v>
      </c>
      <c r="C15953" s="1" t="s">
        <v>58</v>
      </c>
      <c r="D15953" s="16">
        <v>37622</v>
      </c>
      <c r="E15953" s="1" t="s">
        <v>21</v>
      </c>
      <c r="F15953" s="1" t="s">
        <v>1536</v>
      </c>
      <c r="G15953">
        <v>0.01</v>
      </c>
      <c r="H15953">
        <v>0.01</v>
      </c>
      <c r="I15953">
        <v>0</v>
      </c>
      <c r="J15953">
        <v>0</v>
      </c>
      <c r="K15953">
        <v>0.02</v>
      </c>
    </row>
    <row r="15954" spans="1:11" x14ac:dyDescent="0.25">
      <c r="A15954" s="1" t="s">
        <v>28094</v>
      </c>
      <c r="B15954" s="1" t="s">
        <v>11672</v>
      </c>
      <c r="C15954" s="1" t="s">
        <v>157</v>
      </c>
      <c r="D15954" s="16">
        <v>40179</v>
      </c>
      <c r="E15954" s="1" t="s">
        <v>106</v>
      </c>
      <c r="F15954" s="1" t="s">
        <v>2887</v>
      </c>
      <c r="G15954">
        <v>0</v>
      </c>
      <c r="H15954">
        <v>0</v>
      </c>
      <c r="I15954">
        <v>0.02</v>
      </c>
      <c r="J15954">
        <v>0</v>
      </c>
      <c r="K15954">
        <v>0.02</v>
      </c>
    </row>
    <row r="15955" spans="1:11" x14ac:dyDescent="0.25">
      <c r="A15955" s="1" t="s">
        <v>28095</v>
      </c>
      <c r="B15955" s="1" t="s">
        <v>11673</v>
      </c>
      <c r="C15955" s="1" t="s">
        <v>730</v>
      </c>
      <c r="D15955" s="16">
        <v>42005</v>
      </c>
      <c r="E15955" s="1" t="s">
        <v>55</v>
      </c>
      <c r="F15955" s="1" t="s">
        <v>332</v>
      </c>
      <c r="G15955">
        <v>0</v>
      </c>
      <c r="H15955">
        <v>0</v>
      </c>
      <c r="I15955">
        <v>0.02</v>
      </c>
      <c r="J15955">
        <v>0</v>
      </c>
      <c r="K15955">
        <v>0.02</v>
      </c>
    </row>
    <row r="15956" spans="1:11" x14ac:dyDescent="0.25">
      <c r="A15956" s="1" t="s">
        <v>28096</v>
      </c>
      <c r="B15956" s="1" t="s">
        <v>8153</v>
      </c>
      <c r="C15956" s="1" t="s">
        <v>139</v>
      </c>
      <c r="D15956" s="16">
        <v>38718</v>
      </c>
      <c r="E15956" s="1" t="s">
        <v>21</v>
      </c>
      <c r="F15956" s="1" t="s">
        <v>133</v>
      </c>
      <c r="G15956">
        <v>0.01</v>
      </c>
      <c r="H15956">
        <v>0</v>
      </c>
      <c r="I15956">
        <v>0</v>
      </c>
      <c r="J15956">
        <v>0</v>
      </c>
      <c r="K15956">
        <v>0.02</v>
      </c>
    </row>
    <row r="15957" spans="1:11" x14ac:dyDescent="0.25">
      <c r="A15957" s="1" t="s">
        <v>28097</v>
      </c>
      <c r="B15957" s="1" t="s">
        <v>11674</v>
      </c>
      <c r="C15957" s="1" t="s">
        <v>49</v>
      </c>
      <c r="D15957" s="16">
        <v>40179</v>
      </c>
      <c r="E15957" s="1" t="s">
        <v>106</v>
      </c>
      <c r="F15957" s="1" t="s">
        <v>7541</v>
      </c>
      <c r="G15957">
        <v>0</v>
      </c>
      <c r="H15957">
        <v>0</v>
      </c>
      <c r="I15957">
        <v>0.02</v>
      </c>
      <c r="J15957">
        <v>0</v>
      </c>
      <c r="K15957">
        <v>0.02</v>
      </c>
    </row>
    <row r="15958" spans="1:11" x14ac:dyDescent="0.25">
      <c r="A15958" s="1" t="s">
        <v>28098</v>
      </c>
      <c r="B15958" s="1" t="s">
        <v>11675</v>
      </c>
      <c r="C15958" s="1" t="s">
        <v>144</v>
      </c>
      <c r="D15958" s="16">
        <v>38718</v>
      </c>
      <c r="E15958" s="1" t="s">
        <v>27</v>
      </c>
      <c r="F15958" s="1" t="s">
        <v>717</v>
      </c>
      <c r="G15958">
        <v>0</v>
      </c>
      <c r="H15958">
        <v>0.01</v>
      </c>
      <c r="I15958">
        <v>0</v>
      </c>
      <c r="J15958">
        <v>0</v>
      </c>
      <c r="K15958">
        <v>0.02</v>
      </c>
    </row>
    <row r="15959" spans="1:11" x14ac:dyDescent="0.25">
      <c r="A15959" s="1" t="s">
        <v>28099</v>
      </c>
      <c r="B15959" s="1" t="s">
        <v>11676</v>
      </c>
      <c r="C15959" s="1" t="s">
        <v>32</v>
      </c>
      <c r="D15959" s="16">
        <v>39448</v>
      </c>
      <c r="E15959" s="1" t="s">
        <v>106</v>
      </c>
      <c r="F15959" s="1" t="s">
        <v>1008</v>
      </c>
      <c r="G15959">
        <v>0</v>
      </c>
      <c r="H15959">
        <v>0</v>
      </c>
      <c r="I15959">
        <v>0.02</v>
      </c>
      <c r="J15959">
        <v>0</v>
      </c>
      <c r="K15959">
        <v>0.02</v>
      </c>
    </row>
    <row r="15960" spans="1:11" x14ac:dyDescent="0.25">
      <c r="A15960" s="1" t="s">
        <v>28100</v>
      </c>
      <c r="B15960" s="1" t="s">
        <v>11677</v>
      </c>
      <c r="C15960" s="1" t="s">
        <v>32</v>
      </c>
      <c r="D15960" s="16">
        <v>39083</v>
      </c>
      <c r="E15960" s="1" t="s">
        <v>242</v>
      </c>
      <c r="F15960" s="1" t="s">
        <v>1578</v>
      </c>
      <c r="G15960">
        <v>0.01</v>
      </c>
      <c r="H15960">
        <v>0</v>
      </c>
      <c r="I15960">
        <v>0</v>
      </c>
      <c r="J15960">
        <v>0</v>
      </c>
      <c r="K15960">
        <v>0.02</v>
      </c>
    </row>
    <row r="15961" spans="1:11" x14ac:dyDescent="0.25">
      <c r="A15961" s="1" t="s">
        <v>28101</v>
      </c>
      <c r="B15961" s="1" t="s">
        <v>11678</v>
      </c>
      <c r="C15961" s="1" t="s">
        <v>58</v>
      </c>
      <c r="D15961" s="16">
        <v>37257</v>
      </c>
      <c r="E15961" s="1" t="s">
        <v>34</v>
      </c>
      <c r="F15961" s="1" t="s">
        <v>9360</v>
      </c>
      <c r="G15961">
        <v>0.01</v>
      </c>
      <c r="H15961">
        <v>0.01</v>
      </c>
      <c r="I15961">
        <v>0</v>
      </c>
      <c r="J15961">
        <v>0</v>
      </c>
      <c r="K15961">
        <v>0.02</v>
      </c>
    </row>
    <row r="15962" spans="1:11" x14ac:dyDescent="0.25">
      <c r="A15962" s="1" t="s">
        <v>28102</v>
      </c>
      <c r="B15962" s="1" t="s">
        <v>11679</v>
      </c>
      <c r="C15962" s="1" t="s">
        <v>157</v>
      </c>
      <c r="D15962" s="16">
        <v>40179</v>
      </c>
      <c r="E15962" s="1" t="s">
        <v>106</v>
      </c>
      <c r="F15962" s="1" t="s">
        <v>5679</v>
      </c>
      <c r="G15962">
        <v>0</v>
      </c>
      <c r="H15962">
        <v>0</v>
      </c>
      <c r="I15962">
        <v>0.02</v>
      </c>
      <c r="J15962">
        <v>0</v>
      </c>
      <c r="K15962">
        <v>0.02</v>
      </c>
    </row>
    <row r="15963" spans="1:11" x14ac:dyDescent="0.25">
      <c r="A15963" s="1" t="s">
        <v>28103</v>
      </c>
      <c r="B15963" s="1" t="s">
        <v>11680</v>
      </c>
      <c r="C15963" s="1" t="s">
        <v>730</v>
      </c>
      <c r="D15963" s="16">
        <v>41640</v>
      </c>
      <c r="E15963" s="1" t="s">
        <v>41</v>
      </c>
      <c r="F15963" s="1" t="s">
        <v>1449</v>
      </c>
      <c r="G15963">
        <v>0.01</v>
      </c>
      <c r="H15963">
        <v>0</v>
      </c>
      <c r="I15963">
        <v>0</v>
      </c>
      <c r="J15963">
        <v>0</v>
      </c>
      <c r="K15963">
        <v>0.02</v>
      </c>
    </row>
    <row r="15964" spans="1:11" x14ac:dyDescent="0.25">
      <c r="A15964" s="1" t="s">
        <v>28104</v>
      </c>
      <c r="B15964" s="1" t="s">
        <v>11681</v>
      </c>
      <c r="C15964" s="1" t="s">
        <v>144</v>
      </c>
      <c r="D15964" s="16">
        <v>39448</v>
      </c>
      <c r="E15964" s="1" t="s">
        <v>242</v>
      </c>
      <c r="F15964" s="1" t="s">
        <v>3943</v>
      </c>
      <c r="G15964">
        <v>0</v>
      </c>
      <c r="H15964">
        <v>0.01</v>
      </c>
      <c r="I15964">
        <v>0</v>
      </c>
      <c r="J15964">
        <v>0</v>
      </c>
      <c r="K15964">
        <v>0.02</v>
      </c>
    </row>
    <row r="15965" spans="1:11" x14ac:dyDescent="0.25">
      <c r="A15965" s="1" t="s">
        <v>28105</v>
      </c>
      <c r="B15965" s="1" t="s">
        <v>11682</v>
      </c>
      <c r="C15965" s="1" t="s">
        <v>144</v>
      </c>
      <c r="D15965" s="16">
        <v>39083</v>
      </c>
      <c r="E15965" s="1" t="s">
        <v>41</v>
      </c>
      <c r="F15965" s="1" t="s">
        <v>11683</v>
      </c>
      <c r="G15965">
        <v>0</v>
      </c>
      <c r="H15965">
        <v>0.01</v>
      </c>
      <c r="I15965">
        <v>0</v>
      </c>
      <c r="J15965">
        <v>0</v>
      </c>
      <c r="K15965">
        <v>0.02</v>
      </c>
    </row>
    <row r="15966" spans="1:11" x14ac:dyDescent="0.25">
      <c r="A15966" s="1" t="s">
        <v>28106</v>
      </c>
      <c r="B15966" s="1" t="s">
        <v>11684</v>
      </c>
      <c r="C15966" s="1" t="s">
        <v>32</v>
      </c>
      <c r="D15966" s="16">
        <v>40909</v>
      </c>
      <c r="E15966" s="1" t="s">
        <v>30</v>
      </c>
      <c r="F15966" s="1" t="s">
        <v>10713</v>
      </c>
      <c r="G15966">
        <v>0</v>
      </c>
      <c r="H15966">
        <v>0.01</v>
      </c>
      <c r="I15966">
        <v>0</v>
      </c>
      <c r="J15966">
        <v>0</v>
      </c>
      <c r="K15966">
        <v>0.02</v>
      </c>
    </row>
    <row r="15967" spans="1:11" x14ac:dyDescent="0.25">
      <c r="A15967" s="1" t="s">
        <v>28107</v>
      </c>
      <c r="B15967" s="1" t="s">
        <v>11685</v>
      </c>
      <c r="C15967" s="1" t="s">
        <v>144</v>
      </c>
      <c r="D15967" s="16">
        <v>40544</v>
      </c>
      <c r="E15967" s="1" t="s">
        <v>242</v>
      </c>
      <c r="F15967" s="1" t="s">
        <v>6758</v>
      </c>
      <c r="G15967">
        <v>0</v>
      </c>
      <c r="H15967">
        <v>0.01</v>
      </c>
      <c r="I15967">
        <v>0</v>
      </c>
      <c r="J15967">
        <v>0</v>
      </c>
      <c r="K15967">
        <v>0.02</v>
      </c>
    </row>
    <row r="15968" spans="1:11" x14ac:dyDescent="0.25">
      <c r="A15968" s="1" t="s">
        <v>28108</v>
      </c>
      <c r="B15968" s="1" t="s">
        <v>11686</v>
      </c>
      <c r="C15968" s="1" t="s">
        <v>32</v>
      </c>
      <c r="D15968" s="16">
        <v>39448</v>
      </c>
      <c r="E15968" s="1" t="s">
        <v>41</v>
      </c>
      <c r="F15968" s="1" t="s">
        <v>147</v>
      </c>
      <c r="G15968">
        <v>0</v>
      </c>
      <c r="H15968">
        <v>0</v>
      </c>
      <c r="I15968">
        <v>0.02</v>
      </c>
      <c r="J15968">
        <v>0</v>
      </c>
      <c r="K15968">
        <v>0.02</v>
      </c>
    </row>
    <row r="15969" spans="1:11" x14ac:dyDescent="0.25">
      <c r="A15969" s="1" t="s">
        <v>28109</v>
      </c>
      <c r="B15969" s="1" t="s">
        <v>8827</v>
      </c>
      <c r="C15969" s="1" t="s">
        <v>53</v>
      </c>
      <c r="D15969" s="16">
        <v>40909</v>
      </c>
      <c r="E15969" s="1" t="s">
        <v>41</v>
      </c>
      <c r="F15969" s="1" t="s">
        <v>1008</v>
      </c>
      <c r="G15969">
        <v>0</v>
      </c>
      <c r="H15969">
        <v>0</v>
      </c>
      <c r="I15969">
        <v>0.02</v>
      </c>
      <c r="J15969">
        <v>0</v>
      </c>
      <c r="K15969">
        <v>0.02</v>
      </c>
    </row>
    <row r="15970" spans="1:11" x14ac:dyDescent="0.25">
      <c r="A15970" s="1" t="s">
        <v>28110</v>
      </c>
      <c r="B15970" s="1" t="s">
        <v>11687</v>
      </c>
      <c r="C15970" s="1" t="s">
        <v>144</v>
      </c>
      <c r="D15970" s="16">
        <v>40544</v>
      </c>
      <c r="E15970" s="1" t="s">
        <v>41</v>
      </c>
      <c r="F15970" s="1" t="s">
        <v>11688</v>
      </c>
      <c r="G15970">
        <v>0.01</v>
      </c>
      <c r="H15970">
        <v>0</v>
      </c>
      <c r="I15970">
        <v>0</v>
      </c>
      <c r="J15970">
        <v>0</v>
      </c>
      <c r="K15970">
        <v>0.02</v>
      </c>
    </row>
    <row r="15971" spans="1:11" x14ac:dyDescent="0.25">
      <c r="A15971" s="1" t="s">
        <v>28111</v>
      </c>
      <c r="B15971" s="1" t="s">
        <v>11689</v>
      </c>
      <c r="C15971" s="1" t="s">
        <v>730</v>
      </c>
      <c r="D15971" s="16">
        <v>42005</v>
      </c>
      <c r="E15971" s="1" t="s">
        <v>242</v>
      </c>
      <c r="F15971" s="1" t="s">
        <v>56</v>
      </c>
      <c r="G15971">
        <v>0</v>
      </c>
      <c r="H15971">
        <v>0</v>
      </c>
      <c r="I15971">
        <v>0.02</v>
      </c>
      <c r="J15971">
        <v>0</v>
      </c>
      <c r="K15971">
        <v>0.02</v>
      </c>
    </row>
    <row r="15972" spans="1:11" x14ac:dyDescent="0.25">
      <c r="A15972" s="1" t="s">
        <v>28112</v>
      </c>
      <c r="B15972" s="1" t="s">
        <v>5051</v>
      </c>
      <c r="C15972" s="1" t="s">
        <v>58</v>
      </c>
      <c r="D15972" s="16">
        <v>39448</v>
      </c>
      <c r="E15972" s="1" t="s">
        <v>21</v>
      </c>
      <c r="F15972" s="1" t="s">
        <v>3814</v>
      </c>
      <c r="G15972">
        <v>0.01</v>
      </c>
      <c r="H15972">
        <v>0.01</v>
      </c>
      <c r="I15972">
        <v>0</v>
      </c>
      <c r="J15972">
        <v>0</v>
      </c>
      <c r="K15972">
        <v>0.02</v>
      </c>
    </row>
    <row r="15973" spans="1:11" x14ac:dyDescent="0.25">
      <c r="A15973" s="1" t="s">
        <v>28113</v>
      </c>
      <c r="B15973" s="1" t="s">
        <v>11690</v>
      </c>
      <c r="C15973" s="1" t="s">
        <v>58</v>
      </c>
      <c r="D15973" s="16">
        <v>39814</v>
      </c>
      <c r="E15973" s="1" t="s">
        <v>106</v>
      </c>
      <c r="F15973" s="1" t="s">
        <v>7541</v>
      </c>
      <c r="G15973">
        <v>0</v>
      </c>
      <c r="H15973">
        <v>0</v>
      </c>
      <c r="I15973">
        <v>0.02</v>
      </c>
      <c r="J15973">
        <v>0</v>
      </c>
      <c r="K15973">
        <v>0.02</v>
      </c>
    </row>
    <row r="15974" spans="1:11" x14ac:dyDescent="0.25">
      <c r="A15974" s="1" t="s">
        <v>28114</v>
      </c>
      <c r="B15974" s="1" t="s">
        <v>11691</v>
      </c>
      <c r="C15974" s="1" t="s">
        <v>58</v>
      </c>
      <c r="D15974" s="16">
        <v>40179</v>
      </c>
      <c r="E15974" s="1" t="s">
        <v>106</v>
      </c>
      <c r="F15974" s="1" t="s">
        <v>11692</v>
      </c>
      <c r="G15974">
        <v>0</v>
      </c>
      <c r="H15974">
        <v>0</v>
      </c>
      <c r="I15974">
        <v>0.02</v>
      </c>
      <c r="J15974">
        <v>0</v>
      </c>
      <c r="K15974">
        <v>0.02</v>
      </c>
    </row>
    <row r="15975" spans="1:11" x14ac:dyDescent="0.25">
      <c r="A15975" s="1" t="s">
        <v>28115</v>
      </c>
      <c r="B15975" s="1" t="s">
        <v>11693</v>
      </c>
      <c r="C15975" s="1" t="s">
        <v>157</v>
      </c>
      <c r="D15975" s="16">
        <v>40909</v>
      </c>
      <c r="E15975" s="1" t="s">
        <v>106</v>
      </c>
      <c r="F15975" s="1" t="s">
        <v>1008</v>
      </c>
      <c r="G15975">
        <v>0</v>
      </c>
      <c r="H15975">
        <v>0</v>
      </c>
      <c r="I15975">
        <v>0.02</v>
      </c>
      <c r="J15975">
        <v>0</v>
      </c>
      <c r="K15975">
        <v>0.02</v>
      </c>
    </row>
    <row r="15976" spans="1:11" x14ac:dyDescent="0.25">
      <c r="A15976" s="1" t="s">
        <v>28116</v>
      </c>
      <c r="B15976" s="1" t="s">
        <v>11694</v>
      </c>
      <c r="C15976" s="1" t="s">
        <v>157</v>
      </c>
      <c r="D15976" s="16">
        <v>40179</v>
      </c>
      <c r="E15976" s="1" t="s">
        <v>106</v>
      </c>
      <c r="F15976" s="1" t="s">
        <v>1008</v>
      </c>
      <c r="G15976">
        <v>0</v>
      </c>
      <c r="H15976">
        <v>0</v>
      </c>
      <c r="I15976">
        <v>0.02</v>
      </c>
      <c r="J15976">
        <v>0</v>
      </c>
      <c r="K15976">
        <v>0.02</v>
      </c>
    </row>
    <row r="15977" spans="1:11" x14ac:dyDescent="0.25">
      <c r="A15977" s="1" t="s">
        <v>28117</v>
      </c>
      <c r="B15977" s="1" t="s">
        <v>3722</v>
      </c>
      <c r="C15977" s="1" t="s">
        <v>144</v>
      </c>
      <c r="D15977" s="16">
        <v>34700</v>
      </c>
      <c r="E15977" s="1" t="s">
        <v>34</v>
      </c>
      <c r="F15977" s="1" t="s">
        <v>292</v>
      </c>
      <c r="G15977">
        <v>0.01</v>
      </c>
      <c r="H15977">
        <v>0</v>
      </c>
      <c r="I15977">
        <v>0</v>
      </c>
      <c r="J15977">
        <v>0</v>
      </c>
      <c r="K15977">
        <v>0.02</v>
      </c>
    </row>
    <row r="15978" spans="1:11" x14ac:dyDescent="0.25">
      <c r="A15978" s="1" t="s">
        <v>28118</v>
      </c>
      <c r="B15978" s="1" t="s">
        <v>11695</v>
      </c>
      <c r="C15978" s="1" t="s">
        <v>58</v>
      </c>
      <c r="D15978" s="16">
        <v>39083</v>
      </c>
      <c r="E15978" s="1" t="s">
        <v>106</v>
      </c>
      <c r="F15978" s="1" t="s">
        <v>5809</v>
      </c>
      <c r="G15978">
        <v>0</v>
      </c>
      <c r="H15978">
        <v>0</v>
      </c>
      <c r="I15978">
        <v>0.02</v>
      </c>
      <c r="J15978">
        <v>0</v>
      </c>
      <c r="K15978">
        <v>0.02</v>
      </c>
    </row>
    <row r="15979" spans="1:11" x14ac:dyDescent="0.25">
      <c r="A15979" s="1" t="s">
        <v>28119</v>
      </c>
      <c r="B15979" s="1" t="s">
        <v>11696</v>
      </c>
      <c r="C15979" s="1" t="s">
        <v>175</v>
      </c>
      <c r="D15979" s="16">
        <v>37987</v>
      </c>
      <c r="E15979" s="1" t="s">
        <v>21</v>
      </c>
      <c r="F15979" s="1" t="s">
        <v>2869</v>
      </c>
      <c r="G15979">
        <v>0.01</v>
      </c>
      <c r="H15979">
        <v>0</v>
      </c>
      <c r="I15979">
        <v>0</v>
      </c>
      <c r="J15979">
        <v>0</v>
      </c>
      <c r="K15979">
        <v>0.02</v>
      </c>
    </row>
    <row r="15980" spans="1:11" x14ac:dyDescent="0.25">
      <c r="A15980" s="1" t="s">
        <v>28120</v>
      </c>
      <c r="B15980" s="1" t="s">
        <v>11697</v>
      </c>
      <c r="C15980" s="1" t="s">
        <v>157</v>
      </c>
      <c r="D15980" s="16">
        <v>42005</v>
      </c>
      <c r="E15980" s="1" t="s">
        <v>55</v>
      </c>
      <c r="F15980" s="1" t="s">
        <v>6639</v>
      </c>
      <c r="G15980">
        <v>0</v>
      </c>
      <c r="H15980">
        <v>0</v>
      </c>
      <c r="I15980">
        <v>0.02</v>
      </c>
      <c r="J15980">
        <v>0</v>
      </c>
      <c r="K15980">
        <v>0.02</v>
      </c>
    </row>
    <row r="15981" spans="1:11" x14ac:dyDescent="0.25">
      <c r="A15981" s="1" t="s">
        <v>28121</v>
      </c>
      <c r="B15981" s="1" t="s">
        <v>10735</v>
      </c>
      <c r="C15981" s="1" t="s">
        <v>53</v>
      </c>
      <c r="D15981" s="16">
        <v>42005</v>
      </c>
      <c r="E15981" s="1" t="s">
        <v>106</v>
      </c>
      <c r="F15981" s="1" t="s">
        <v>4571</v>
      </c>
      <c r="G15981">
        <v>0.01</v>
      </c>
      <c r="H15981">
        <v>0</v>
      </c>
      <c r="I15981">
        <v>0</v>
      </c>
      <c r="J15981">
        <v>0</v>
      </c>
      <c r="K15981">
        <v>0.02</v>
      </c>
    </row>
    <row r="15982" spans="1:11" x14ac:dyDescent="0.25">
      <c r="A15982" s="1" t="s">
        <v>28122</v>
      </c>
      <c r="B15982" s="1" t="s">
        <v>2271</v>
      </c>
      <c r="C15982" s="1" t="s">
        <v>144</v>
      </c>
      <c r="D15982" s="16">
        <v>39448</v>
      </c>
      <c r="E15982" s="1" t="s">
        <v>55</v>
      </c>
      <c r="F15982" s="1" t="s">
        <v>2272</v>
      </c>
      <c r="G15982">
        <v>0</v>
      </c>
      <c r="H15982">
        <v>0.01</v>
      </c>
      <c r="I15982">
        <v>0</v>
      </c>
      <c r="J15982">
        <v>0</v>
      </c>
      <c r="K15982">
        <v>0.01</v>
      </c>
    </row>
    <row r="15983" spans="1:11" x14ac:dyDescent="0.25">
      <c r="A15983" s="1" t="s">
        <v>28123</v>
      </c>
      <c r="B15983" s="1" t="s">
        <v>11698</v>
      </c>
      <c r="C15983" s="1" t="s">
        <v>730</v>
      </c>
      <c r="D15983" s="16">
        <v>42370</v>
      </c>
      <c r="E15983" s="1" t="s">
        <v>55</v>
      </c>
      <c r="F15983" s="1" t="s">
        <v>2357</v>
      </c>
      <c r="G15983">
        <v>0</v>
      </c>
      <c r="H15983">
        <v>0</v>
      </c>
      <c r="I15983">
        <v>0.01</v>
      </c>
      <c r="J15983">
        <v>0</v>
      </c>
      <c r="K15983">
        <v>0.01</v>
      </c>
    </row>
    <row r="15984" spans="1:11" x14ac:dyDescent="0.25">
      <c r="A15984" s="1" t="s">
        <v>28124</v>
      </c>
      <c r="B15984" s="1" t="s">
        <v>11699</v>
      </c>
      <c r="C15984" s="1" t="s">
        <v>84</v>
      </c>
      <c r="D15984" s="16">
        <v>42370</v>
      </c>
      <c r="E15984" s="1" t="s">
        <v>55</v>
      </c>
      <c r="F15984" s="1" t="s">
        <v>332</v>
      </c>
      <c r="G15984">
        <v>0</v>
      </c>
      <c r="H15984">
        <v>0</v>
      </c>
      <c r="I15984">
        <v>0.01</v>
      </c>
      <c r="J15984">
        <v>0</v>
      </c>
      <c r="K15984">
        <v>0.01</v>
      </c>
    </row>
    <row r="15985" spans="1:11" x14ac:dyDescent="0.25">
      <c r="A15985" s="1" t="s">
        <v>28125</v>
      </c>
      <c r="B15985" s="1" t="s">
        <v>11700</v>
      </c>
      <c r="C15985" s="1" t="s">
        <v>32</v>
      </c>
      <c r="D15985" s="16">
        <v>39083</v>
      </c>
      <c r="E15985" s="1" t="s">
        <v>34</v>
      </c>
      <c r="F15985" s="1" t="s">
        <v>136</v>
      </c>
      <c r="G15985">
        <v>0</v>
      </c>
      <c r="H15985">
        <v>0</v>
      </c>
      <c r="I15985">
        <v>0.01</v>
      </c>
      <c r="J15985">
        <v>0</v>
      </c>
      <c r="K15985">
        <v>0.01</v>
      </c>
    </row>
    <row r="15986" spans="1:11" x14ac:dyDescent="0.25">
      <c r="A15986" s="1" t="s">
        <v>28126</v>
      </c>
      <c r="B15986" s="1" t="s">
        <v>11701</v>
      </c>
      <c r="C15986" s="1" t="s">
        <v>32</v>
      </c>
      <c r="D15986" s="16">
        <v>38718</v>
      </c>
      <c r="E15986" s="1" t="s">
        <v>30</v>
      </c>
      <c r="F15986" s="1" t="s">
        <v>187</v>
      </c>
      <c r="G15986">
        <v>0.01</v>
      </c>
      <c r="H15986">
        <v>0</v>
      </c>
      <c r="I15986">
        <v>0</v>
      </c>
      <c r="J15986">
        <v>0</v>
      </c>
      <c r="K15986">
        <v>0.01</v>
      </c>
    </row>
    <row r="15987" spans="1:11" x14ac:dyDescent="0.25">
      <c r="A15987" s="1" t="s">
        <v>28127</v>
      </c>
      <c r="B15987" s="1" t="s">
        <v>11702</v>
      </c>
      <c r="C15987" s="1" t="s">
        <v>32</v>
      </c>
      <c r="D15987" s="16">
        <v>39448</v>
      </c>
      <c r="E15987" s="1" t="s">
        <v>41</v>
      </c>
      <c r="F15987" s="1" t="s">
        <v>2231</v>
      </c>
      <c r="G15987">
        <v>0</v>
      </c>
      <c r="H15987">
        <v>0.01</v>
      </c>
      <c r="I15987">
        <v>0</v>
      </c>
      <c r="J15987">
        <v>0</v>
      </c>
      <c r="K15987">
        <v>0.01</v>
      </c>
    </row>
    <row r="15988" spans="1:11" x14ac:dyDescent="0.25">
      <c r="A15988" s="1" t="s">
        <v>28128</v>
      </c>
      <c r="B15988" s="1" t="s">
        <v>11703</v>
      </c>
      <c r="C15988" s="1" t="s">
        <v>157</v>
      </c>
      <c r="D15988" s="16">
        <v>40179</v>
      </c>
      <c r="E15988" s="1" t="s">
        <v>106</v>
      </c>
      <c r="F15988" s="1" t="s">
        <v>2887</v>
      </c>
      <c r="G15988">
        <v>0</v>
      </c>
      <c r="H15988">
        <v>0</v>
      </c>
      <c r="I15988">
        <v>0.01</v>
      </c>
      <c r="J15988">
        <v>0</v>
      </c>
      <c r="K15988">
        <v>0.01</v>
      </c>
    </row>
    <row r="15989" spans="1:11" x14ac:dyDescent="0.25">
      <c r="A15989" s="1" t="s">
        <v>28129</v>
      </c>
      <c r="B15989" s="1" t="s">
        <v>11704</v>
      </c>
      <c r="C15989" s="1" t="s">
        <v>71</v>
      </c>
      <c r="D15989" s="16">
        <v>37622</v>
      </c>
      <c r="E15989" s="1" t="s">
        <v>55</v>
      </c>
      <c r="F15989" s="1" t="s">
        <v>79</v>
      </c>
      <c r="G15989">
        <v>0.01</v>
      </c>
      <c r="H15989">
        <v>0</v>
      </c>
      <c r="I15989">
        <v>0</v>
      </c>
      <c r="J15989">
        <v>0</v>
      </c>
      <c r="K15989">
        <v>0.01</v>
      </c>
    </row>
    <row r="15990" spans="1:11" x14ac:dyDescent="0.25">
      <c r="A15990" s="1" t="s">
        <v>28130</v>
      </c>
      <c r="B15990" s="1" t="s">
        <v>7219</v>
      </c>
      <c r="C15990" s="1" t="s">
        <v>49</v>
      </c>
      <c r="D15990" s="16">
        <v>41640</v>
      </c>
      <c r="E15990" s="1" t="s">
        <v>14</v>
      </c>
      <c r="F15990" s="1" t="s">
        <v>7220</v>
      </c>
      <c r="G15990">
        <v>0</v>
      </c>
      <c r="H15990">
        <v>0.01</v>
      </c>
      <c r="I15990">
        <v>0</v>
      </c>
      <c r="J15990">
        <v>0</v>
      </c>
      <c r="K15990">
        <v>0.01</v>
      </c>
    </row>
    <row r="15991" spans="1:11" x14ac:dyDescent="0.25">
      <c r="A15991" s="1" t="s">
        <v>28131</v>
      </c>
      <c r="B15991" s="1" t="s">
        <v>11705</v>
      </c>
      <c r="C15991" s="1" t="s">
        <v>157</v>
      </c>
      <c r="D15991" s="16">
        <v>40544</v>
      </c>
      <c r="E15991" s="1" t="s">
        <v>27</v>
      </c>
      <c r="F15991" s="1" t="s">
        <v>8654</v>
      </c>
      <c r="G15991">
        <v>0</v>
      </c>
      <c r="H15991">
        <v>0</v>
      </c>
      <c r="I15991">
        <v>0.01</v>
      </c>
      <c r="J15991">
        <v>0</v>
      </c>
      <c r="K15991">
        <v>0.01</v>
      </c>
    </row>
    <row r="15992" spans="1:11" x14ac:dyDescent="0.25">
      <c r="A15992" s="1" t="s">
        <v>28132</v>
      </c>
      <c r="B15992" s="1" t="s">
        <v>11706</v>
      </c>
      <c r="C15992" s="1" t="s">
        <v>157</v>
      </c>
      <c r="D15992" s="16">
        <v>39814</v>
      </c>
      <c r="E15992" s="1" t="s">
        <v>93</v>
      </c>
      <c r="F15992" s="1" t="s">
        <v>6639</v>
      </c>
      <c r="G15992">
        <v>0</v>
      </c>
      <c r="H15992">
        <v>0</v>
      </c>
      <c r="I15992">
        <v>0.01</v>
      </c>
      <c r="J15992">
        <v>0</v>
      </c>
      <c r="K15992">
        <v>0.01</v>
      </c>
    </row>
    <row r="15993" spans="1:11" x14ac:dyDescent="0.25">
      <c r="A15993" s="1" t="s">
        <v>28133</v>
      </c>
      <c r="B15993" s="1" t="s">
        <v>1325</v>
      </c>
      <c r="C15993" s="1" t="s">
        <v>12</v>
      </c>
      <c r="D15993" s="16">
        <v>39448</v>
      </c>
      <c r="E15993" s="1" t="s">
        <v>2</v>
      </c>
      <c r="F15993" s="1" t="s">
        <v>15</v>
      </c>
      <c r="G15993">
        <v>0</v>
      </c>
      <c r="H15993">
        <v>0.01</v>
      </c>
      <c r="I15993">
        <v>0</v>
      </c>
      <c r="J15993">
        <v>0</v>
      </c>
      <c r="K15993">
        <v>0.01</v>
      </c>
    </row>
    <row r="15994" spans="1:11" x14ac:dyDescent="0.25">
      <c r="A15994" s="1" t="s">
        <v>28134</v>
      </c>
      <c r="B15994" s="1" t="s">
        <v>11707</v>
      </c>
      <c r="C15994" s="1" t="s">
        <v>157</v>
      </c>
      <c r="D15994" s="16">
        <v>38718</v>
      </c>
      <c r="E15994" s="1" t="s">
        <v>30</v>
      </c>
      <c r="F15994" s="1" t="s">
        <v>214</v>
      </c>
      <c r="G15994">
        <v>0</v>
      </c>
      <c r="H15994">
        <v>0</v>
      </c>
      <c r="I15994">
        <v>0.01</v>
      </c>
      <c r="J15994">
        <v>0</v>
      </c>
      <c r="K15994">
        <v>0.01</v>
      </c>
    </row>
    <row r="15995" spans="1:11" x14ac:dyDescent="0.25">
      <c r="A15995" s="1" t="s">
        <v>28135</v>
      </c>
      <c r="B15995" s="1" t="s">
        <v>7130</v>
      </c>
      <c r="C15995" s="1" t="s">
        <v>157</v>
      </c>
      <c r="D15995" s="16">
        <v>40909</v>
      </c>
      <c r="E15995" s="1" t="s">
        <v>93</v>
      </c>
      <c r="F15995" s="1" t="s">
        <v>4571</v>
      </c>
      <c r="G15995">
        <v>0</v>
      </c>
      <c r="H15995">
        <v>0</v>
      </c>
      <c r="I15995">
        <v>0.01</v>
      </c>
      <c r="J15995">
        <v>0</v>
      </c>
      <c r="K15995">
        <v>0.01</v>
      </c>
    </row>
    <row r="15996" spans="1:11" x14ac:dyDescent="0.25">
      <c r="A15996" s="1" t="s">
        <v>28136</v>
      </c>
      <c r="B15996" s="1" t="s">
        <v>11708</v>
      </c>
      <c r="C15996" s="1" t="s">
        <v>58</v>
      </c>
      <c r="D15996" s="16">
        <v>39814</v>
      </c>
      <c r="E15996" s="1" t="s">
        <v>106</v>
      </c>
      <c r="F15996" s="1" t="s">
        <v>5809</v>
      </c>
      <c r="G15996">
        <v>0</v>
      </c>
      <c r="H15996">
        <v>0</v>
      </c>
      <c r="I15996">
        <v>0.01</v>
      </c>
      <c r="J15996">
        <v>0</v>
      </c>
      <c r="K15996">
        <v>0.01</v>
      </c>
    </row>
    <row r="15997" spans="1:11" x14ac:dyDescent="0.25">
      <c r="A15997" s="1" t="s">
        <v>28137</v>
      </c>
      <c r="B15997" s="1" t="s">
        <v>11709</v>
      </c>
      <c r="C15997" s="1" t="s">
        <v>144</v>
      </c>
      <c r="D15997" s="16">
        <v>39814</v>
      </c>
      <c r="E15997" s="1" t="s">
        <v>14</v>
      </c>
      <c r="F15997" s="1" t="s">
        <v>147</v>
      </c>
      <c r="G15997">
        <v>0</v>
      </c>
      <c r="H15997">
        <v>0.01</v>
      </c>
      <c r="I15997">
        <v>0</v>
      </c>
      <c r="J15997">
        <v>0</v>
      </c>
      <c r="K15997">
        <v>0.01</v>
      </c>
    </row>
    <row r="15998" spans="1:11" x14ac:dyDescent="0.25">
      <c r="A15998" s="1" t="s">
        <v>28138</v>
      </c>
      <c r="B15998" s="1" t="s">
        <v>10368</v>
      </c>
      <c r="C15998" s="1" t="s">
        <v>12</v>
      </c>
      <c r="D15998" s="16">
        <v>40909</v>
      </c>
      <c r="E15998" s="1" t="s">
        <v>106</v>
      </c>
      <c r="F15998" s="1" t="s">
        <v>7215</v>
      </c>
      <c r="G15998">
        <v>0</v>
      </c>
      <c r="H15998">
        <v>0.01</v>
      </c>
      <c r="I15998">
        <v>0</v>
      </c>
      <c r="J15998">
        <v>0</v>
      </c>
      <c r="K15998">
        <v>0.01</v>
      </c>
    </row>
    <row r="15999" spans="1:11" x14ac:dyDescent="0.25">
      <c r="A15999" s="1" t="s">
        <v>28139</v>
      </c>
      <c r="B15999" s="1" t="s">
        <v>11710</v>
      </c>
      <c r="C15999" s="1" t="s">
        <v>58</v>
      </c>
      <c r="D15999" s="16">
        <v>38718</v>
      </c>
      <c r="E15999" s="1" t="s">
        <v>55</v>
      </c>
      <c r="F15999" s="1" t="s">
        <v>206</v>
      </c>
      <c r="G15999">
        <v>0</v>
      </c>
      <c r="H15999">
        <v>0</v>
      </c>
      <c r="I15999">
        <v>0.01</v>
      </c>
      <c r="J15999">
        <v>0</v>
      </c>
      <c r="K15999">
        <v>0.01</v>
      </c>
    </row>
    <row r="16000" spans="1:11" x14ac:dyDescent="0.25">
      <c r="A16000" s="1" t="s">
        <v>28140</v>
      </c>
      <c r="B16000" s="1" t="s">
        <v>11711</v>
      </c>
      <c r="C16000" s="1" t="s">
        <v>84</v>
      </c>
      <c r="D16000" s="16">
        <v>42370</v>
      </c>
      <c r="E16000" s="1" t="s">
        <v>93</v>
      </c>
      <c r="F16000" s="1" t="s">
        <v>332</v>
      </c>
      <c r="G16000">
        <v>0</v>
      </c>
      <c r="H16000">
        <v>0</v>
      </c>
      <c r="I16000">
        <v>0.01</v>
      </c>
      <c r="J16000">
        <v>0</v>
      </c>
      <c r="K16000">
        <v>0.01</v>
      </c>
    </row>
    <row r="16001" spans="1:11" x14ac:dyDescent="0.25">
      <c r="A16001" s="1" t="s">
        <v>28141</v>
      </c>
      <c r="B16001" s="1" t="s">
        <v>554</v>
      </c>
      <c r="C16001" s="1" t="s">
        <v>144</v>
      </c>
      <c r="D16001" s="16">
        <v>34335</v>
      </c>
      <c r="E16001" s="1" t="s">
        <v>93</v>
      </c>
      <c r="F16001" s="1" t="s">
        <v>453</v>
      </c>
      <c r="G16001">
        <v>0.01</v>
      </c>
      <c r="H16001">
        <v>0</v>
      </c>
      <c r="I16001">
        <v>0</v>
      </c>
      <c r="J16001">
        <v>0</v>
      </c>
      <c r="K16001">
        <v>0.01</v>
      </c>
    </row>
    <row r="16002" spans="1:11" x14ac:dyDescent="0.25">
      <c r="A16002" s="1" t="s">
        <v>28142</v>
      </c>
      <c r="B16002" s="1" t="s">
        <v>11712</v>
      </c>
      <c r="C16002" s="1" t="s">
        <v>32</v>
      </c>
      <c r="D16002" s="16">
        <v>39814</v>
      </c>
      <c r="E16002" s="1" t="s">
        <v>34</v>
      </c>
      <c r="F16002" s="1" t="s">
        <v>5996</v>
      </c>
      <c r="G16002">
        <v>0.01</v>
      </c>
      <c r="H16002">
        <v>0</v>
      </c>
      <c r="I16002">
        <v>0</v>
      </c>
      <c r="J16002">
        <v>0</v>
      </c>
      <c r="K16002">
        <v>0.01</v>
      </c>
    </row>
    <row r="16003" spans="1:11" x14ac:dyDescent="0.25">
      <c r="A16003" s="1" t="s">
        <v>28143</v>
      </c>
      <c r="B16003" s="1" t="s">
        <v>11713</v>
      </c>
      <c r="C16003" s="1" t="s">
        <v>32</v>
      </c>
      <c r="D16003" s="16">
        <v>39448</v>
      </c>
      <c r="E16003" s="1" t="s">
        <v>34</v>
      </c>
      <c r="F16003" s="1" t="s">
        <v>214</v>
      </c>
      <c r="G16003">
        <v>0.01</v>
      </c>
      <c r="H16003">
        <v>0</v>
      </c>
      <c r="I16003">
        <v>0</v>
      </c>
      <c r="J16003">
        <v>0</v>
      </c>
      <c r="K16003">
        <v>0.01</v>
      </c>
    </row>
    <row r="16004" spans="1:11" x14ac:dyDescent="0.25">
      <c r="A16004" s="1" t="s">
        <v>28144</v>
      </c>
      <c r="B16004" s="1" t="s">
        <v>11714</v>
      </c>
      <c r="C16004" s="1" t="s">
        <v>32</v>
      </c>
      <c r="D16004" s="16">
        <v>40544</v>
      </c>
      <c r="E16004" s="1" t="s">
        <v>27</v>
      </c>
      <c r="F16004" s="1" t="s">
        <v>915</v>
      </c>
      <c r="G16004">
        <v>0</v>
      </c>
      <c r="H16004">
        <v>0</v>
      </c>
      <c r="I16004">
        <v>0.01</v>
      </c>
      <c r="J16004">
        <v>0</v>
      </c>
      <c r="K16004">
        <v>0.01</v>
      </c>
    </row>
    <row r="16005" spans="1:11" x14ac:dyDescent="0.25">
      <c r="A16005" s="1" t="s">
        <v>28145</v>
      </c>
      <c r="B16005" s="1" t="s">
        <v>9028</v>
      </c>
      <c r="C16005" s="1" t="s">
        <v>144</v>
      </c>
      <c r="D16005" s="16">
        <v>38353</v>
      </c>
      <c r="E16005" s="1" t="s">
        <v>38</v>
      </c>
      <c r="F16005" s="1" t="s">
        <v>56</v>
      </c>
      <c r="G16005">
        <v>0</v>
      </c>
      <c r="H16005">
        <v>0.01</v>
      </c>
      <c r="I16005">
        <v>0</v>
      </c>
      <c r="J16005">
        <v>0</v>
      </c>
      <c r="K16005">
        <v>0.01</v>
      </c>
    </row>
    <row r="16006" spans="1:11" x14ac:dyDescent="0.25">
      <c r="A16006" s="1" t="s">
        <v>28146</v>
      </c>
      <c r="B16006" s="1" t="s">
        <v>11715</v>
      </c>
      <c r="C16006" s="1" t="s">
        <v>157</v>
      </c>
      <c r="D16006" s="16">
        <v>40179</v>
      </c>
      <c r="E16006" s="1" t="s">
        <v>106</v>
      </c>
      <c r="F16006" s="1" t="s">
        <v>5809</v>
      </c>
      <c r="G16006">
        <v>0</v>
      </c>
      <c r="H16006">
        <v>0</v>
      </c>
      <c r="I16006">
        <v>0.01</v>
      </c>
      <c r="J16006">
        <v>0</v>
      </c>
      <c r="K16006">
        <v>0.01</v>
      </c>
    </row>
    <row r="16007" spans="1:11" x14ac:dyDescent="0.25">
      <c r="A16007" s="1" t="s">
        <v>28147</v>
      </c>
      <c r="B16007" s="1" t="s">
        <v>11611</v>
      </c>
      <c r="C16007" s="1" t="s">
        <v>157</v>
      </c>
      <c r="D16007" s="16">
        <v>39814</v>
      </c>
      <c r="E16007" s="1" t="s">
        <v>106</v>
      </c>
      <c r="F16007" s="1" t="s">
        <v>9563</v>
      </c>
      <c r="G16007">
        <v>0</v>
      </c>
      <c r="H16007">
        <v>0</v>
      </c>
      <c r="I16007">
        <v>0.01</v>
      </c>
      <c r="J16007">
        <v>0</v>
      </c>
      <c r="K16007">
        <v>0.01</v>
      </c>
    </row>
    <row r="16008" spans="1:11" x14ac:dyDescent="0.25">
      <c r="A16008" s="1" t="s">
        <v>28148</v>
      </c>
      <c r="B16008" s="1" t="s">
        <v>11716</v>
      </c>
      <c r="C16008" s="1" t="s">
        <v>157</v>
      </c>
      <c r="D16008" s="16">
        <v>40179</v>
      </c>
      <c r="E16008" s="1" t="s">
        <v>106</v>
      </c>
      <c r="F16008" s="1" t="s">
        <v>9563</v>
      </c>
      <c r="G16008">
        <v>0</v>
      </c>
      <c r="H16008">
        <v>0</v>
      </c>
      <c r="I16008">
        <v>0.01</v>
      </c>
      <c r="J16008">
        <v>0</v>
      </c>
      <c r="K16008">
        <v>0.01</v>
      </c>
    </row>
    <row r="16009" spans="1:11" x14ac:dyDescent="0.25">
      <c r="A16009" s="1" t="s">
        <v>28149</v>
      </c>
      <c r="B16009" s="1" t="s">
        <v>11717</v>
      </c>
      <c r="C16009" s="1" t="s">
        <v>730</v>
      </c>
      <c r="D16009" s="16">
        <v>41640</v>
      </c>
      <c r="E16009" s="1" t="s">
        <v>27</v>
      </c>
      <c r="F16009" s="1" t="s">
        <v>10019</v>
      </c>
      <c r="G16009">
        <v>0</v>
      </c>
      <c r="H16009">
        <v>0</v>
      </c>
      <c r="I16009">
        <v>0.01</v>
      </c>
      <c r="J16009">
        <v>0</v>
      </c>
      <c r="K16009">
        <v>0.01</v>
      </c>
    </row>
    <row r="16010" spans="1:11" x14ac:dyDescent="0.25">
      <c r="A16010" s="1" t="s">
        <v>28150</v>
      </c>
      <c r="B16010" s="1" t="s">
        <v>11718</v>
      </c>
      <c r="C16010" s="1" t="s">
        <v>144</v>
      </c>
      <c r="D16010" s="16">
        <v>39083</v>
      </c>
      <c r="E16010" s="1" t="s">
        <v>27</v>
      </c>
      <c r="F16010" s="1" t="s">
        <v>155</v>
      </c>
      <c r="G16010">
        <v>0</v>
      </c>
      <c r="H16010">
        <v>0.01</v>
      </c>
      <c r="I16010">
        <v>0</v>
      </c>
      <c r="J16010">
        <v>0</v>
      </c>
      <c r="K16010">
        <v>0.01</v>
      </c>
    </row>
    <row r="16011" spans="1:11" x14ac:dyDescent="0.25">
      <c r="A16011" s="1" t="s">
        <v>28151</v>
      </c>
      <c r="B16011" s="1" t="s">
        <v>11719</v>
      </c>
      <c r="C16011" s="1" t="s">
        <v>32</v>
      </c>
      <c r="D16011" s="16">
        <v>39448</v>
      </c>
      <c r="E16011" s="1" t="s">
        <v>27</v>
      </c>
      <c r="F16011" s="1" t="s">
        <v>4622</v>
      </c>
      <c r="G16011">
        <v>0</v>
      </c>
      <c r="H16011">
        <v>0</v>
      </c>
      <c r="I16011">
        <v>0.01</v>
      </c>
      <c r="J16011">
        <v>0</v>
      </c>
      <c r="K16011">
        <v>0.01</v>
      </c>
    </row>
    <row r="16012" spans="1:11" x14ac:dyDescent="0.25">
      <c r="A16012" s="1" t="s">
        <v>28152</v>
      </c>
      <c r="B16012" s="1" t="s">
        <v>5903</v>
      </c>
      <c r="C16012" s="1" t="s">
        <v>144</v>
      </c>
      <c r="D16012" s="16">
        <v>38718</v>
      </c>
      <c r="E16012" s="1" t="s">
        <v>38</v>
      </c>
      <c r="F16012" s="1" t="s">
        <v>117</v>
      </c>
      <c r="G16012">
        <v>0</v>
      </c>
      <c r="H16012">
        <v>0.01</v>
      </c>
      <c r="I16012">
        <v>0</v>
      </c>
      <c r="J16012">
        <v>0</v>
      </c>
      <c r="K16012">
        <v>0.01</v>
      </c>
    </row>
    <row r="16013" spans="1:11" x14ac:dyDescent="0.25">
      <c r="A16013" s="1" t="s">
        <v>28153</v>
      </c>
      <c r="B16013" s="1" t="s">
        <v>11720</v>
      </c>
      <c r="C16013" s="1" t="s">
        <v>49</v>
      </c>
      <c r="D16013" s="16">
        <v>38718</v>
      </c>
      <c r="E16013" s="1" t="s">
        <v>38</v>
      </c>
      <c r="F16013" s="1" t="s">
        <v>117</v>
      </c>
      <c r="G16013">
        <v>0</v>
      </c>
      <c r="H16013">
        <v>0</v>
      </c>
      <c r="I16013">
        <v>0.01</v>
      </c>
      <c r="J16013">
        <v>0</v>
      </c>
      <c r="K16013">
        <v>0.01</v>
      </c>
    </row>
    <row r="16014" spans="1:11" x14ac:dyDescent="0.25">
      <c r="A16014" s="1" t="s">
        <v>28154</v>
      </c>
      <c r="B16014" s="1" t="s">
        <v>9348</v>
      </c>
      <c r="C16014" s="1" t="s">
        <v>157</v>
      </c>
      <c r="D16014" s="16">
        <v>39083</v>
      </c>
      <c r="E16014" s="1" t="s">
        <v>14</v>
      </c>
      <c r="F16014" s="1" t="s">
        <v>136</v>
      </c>
      <c r="G16014">
        <v>0.01</v>
      </c>
      <c r="H16014">
        <v>0</v>
      </c>
      <c r="I16014">
        <v>0</v>
      </c>
      <c r="J16014">
        <v>0</v>
      </c>
      <c r="K16014">
        <v>0.01</v>
      </c>
    </row>
    <row r="16015" spans="1:11" x14ac:dyDescent="0.25">
      <c r="A16015" s="1" t="s">
        <v>28155</v>
      </c>
      <c r="B16015" s="1" t="s">
        <v>11721</v>
      </c>
      <c r="C16015" s="1" t="s">
        <v>144</v>
      </c>
      <c r="D16015" s="16">
        <v>38353</v>
      </c>
      <c r="E16015" s="1" t="s">
        <v>242</v>
      </c>
      <c r="F16015" s="1" t="s">
        <v>7616</v>
      </c>
      <c r="G16015">
        <v>0</v>
      </c>
      <c r="H16015">
        <v>0.01</v>
      </c>
      <c r="I16015">
        <v>0</v>
      </c>
      <c r="J16015">
        <v>0</v>
      </c>
      <c r="K16015">
        <v>0.01</v>
      </c>
    </row>
    <row r="16016" spans="1:11" x14ac:dyDescent="0.25">
      <c r="A16016" s="1" t="s">
        <v>28156</v>
      </c>
      <c r="B16016" s="1" t="s">
        <v>11722</v>
      </c>
      <c r="C16016" s="1" t="s">
        <v>53</v>
      </c>
      <c r="D16016" s="16">
        <v>40909</v>
      </c>
      <c r="E16016" s="1" t="s">
        <v>242</v>
      </c>
      <c r="F16016" s="1" t="s">
        <v>4118</v>
      </c>
      <c r="G16016">
        <v>0</v>
      </c>
      <c r="H16016">
        <v>0</v>
      </c>
      <c r="I16016">
        <v>0.01</v>
      </c>
      <c r="J16016">
        <v>0</v>
      </c>
      <c r="K16016">
        <v>0.01</v>
      </c>
    </row>
    <row r="16017" spans="1:11" x14ac:dyDescent="0.25">
      <c r="A16017" s="1" t="s">
        <v>28157</v>
      </c>
      <c r="B16017" s="1" t="s">
        <v>11723</v>
      </c>
      <c r="C16017" s="1" t="s">
        <v>144</v>
      </c>
      <c r="D16017" s="16">
        <v>40179</v>
      </c>
      <c r="E16017" s="1" t="s">
        <v>41</v>
      </c>
      <c r="F16017" s="1" t="s">
        <v>11327</v>
      </c>
      <c r="G16017">
        <v>0.01</v>
      </c>
      <c r="H16017">
        <v>0</v>
      </c>
      <c r="I16017">
        <v>0</v>
      </c>
      <c r="J16017">
        <v>0</v>
      </c>
      <c r="K16017">
        <v>0.01</v>
      </c>
    </row>
    <row r="16018" spans="1:11" x14ac:dyDescent="0.25">
      <c r="A16018" s="1" t="s">
        <v>28158</v>
      </c>
      <c r="B16018" s="1" t="s">
        <v>11724</v>
      </c>
      <c r="C16018" s="1" t="s">
        <v>32</v>
      </c>
      <c r="D16018" s="16">
        <v>39448</v>
      </c>
      <c r="E16018" s="1" t="s">
        <v>34</v>
      </c>
      <c r="F16018" s="1" t="s">
        <v>8788</v>
      </c>
      <c r="G16018">
        <v>0</v>
      </c>
      <c r="H16018">
        <v>0</v>
      </c>
      <c r="I16018">
        <v>0.01</v>
      </c>
      <c r="J16018">
        <v>0</v>
      </c>
      <c r="K16018">
        <v>0.01</v>
      </c>
    </row>
    <row r="16019" spans="1:11" x14ac:dyDescent="0.25">
      <c r="A16019" s="1" t="s">
        <v>28159</v>
      </c>
      <c r="B16019" s="1" t="s">
        <v>11725</v>
      </c>
      <c r="C16019" s="1" t="s">
        <v>144</v>
      </c>
      <c r="D16019" s="16">
        <v>37257</v>
      </c>
      <c r="E16019" s="1" t="s">
        <v>38</v>
      </c>
      <c r="F16019" s="1" t="s">
        <v>155</v>
      </c>
      <c r="G16019">
        <v>0</v>
      </c>
      <c r="H16019">
        <v>0.01</v>
      </c>
      <c r="I16019">
        <v>0</v>
      </c>
      <c r="J16019">
        <v>0</v>
      </c>
      <c r="K16019">
        <v>0.01</v>
      </c>
    </row>
    <row r="16020" spans="1:11" x14ac:dyDescent="0.25">
      <c r="A16020" s="1" t="s">
        <v>28160</v>
      </c>
      <c r="B16020" s="1" t="s">
        <v>11726</v>
      </c>
      <c r="C16020" s="1" t="s">
        <v>32</v>
      </c>
      <c r="D16020" s="16">
        <v>38718</v>
      </c>
      <c r="E16020" s="1" t="s">
        <v>242</v>
      </c>
      <c r="F16020" s="1" t="s">
        <v>788</v>
      </c>
      <c r="G16020">
        <v>0</v>
      </c>
      <c r="H16020">
        <v>0</v>
      </c>
      <c r="I16020">
        <v>0.01</v>
      </c>
      <c r="J16020">
        <v>0</v>
      </c>
      <c r="K16020">
        <v>0.01</v>
      </c>
    </row>
    <row r="16021" spans="1:11" x14ac:dyDescent="0.25">
      <c r="A16021" s="1" t="s">
        <v>28161</v>
      </c>
      <c r="B16021" s="1" t="s">
        <v>11727</v>
      </c>
      <c r="C16021" s="1" t="s">
        <v>86</v>
      </c>
      <c r="D16021" s="16">
        <v>42370</v>
      </c>
      <c r="E16021" s="1" t="s">
        <v>55</v>
      </c>
      <c r="F16021" s="1" t="s">
        <v>332</v>
      </c>
      <c r="G16021">
        <v>0</v>
      </c>
      <c r="H16021">
        <v>0</v>
      </c>
      <c r="I16021">
        <v>0.01</v>
      </c>
      <c r="J16021">
        <v>0</v>
      </c>
      <c r="K16021">
        <v>0.01</v>
      </c>
    </row>
    <row r="16022" spans="1:11" x14ac:dyDescent="0.25">
      <c r="A16022" s="1" t="s">
        <v>28162</v>
      </c>
      <c r="B16022" s="1" t="s">
        <v>11728</v>
      </c>
      <c r="C16022" s="1" t="s">
        <v>730</v>
      </c>
      <c r="D16022" s="16">
        <v>42370</v>
      </c>
      <c r="E16022" s="1" t="s">
        <v>55</v>
      </c>
      <c r="F16022" s="1" t="s">
        <v>1934</v>
      </c>
      <c r="G16022">
        <v>0</v>
      </c>
      <c r="H16022">
        <v>0</v>
      </c>
      <c r="I16022">
        <v>0.01</v>
      </c>
      <c r="J16022">
        <v>0</v>
      </c>
      <c r="K16022">
        <v>0.01</v>
      </c>
    </row>
    <row r="16023" spans="1:11" x14ac:dyDescent="0.25">
      <c r="A16023" s="1" t="s">
        <v>28163</v>
      </c>
      <c r="B16023" s="1" t="s">
        <v>11729</v>
      </c>
      <c r="C16023" s="1" t="s">
        <v>157</v>
      </c>
      <c r="D16023" s="16">
        <v>40179</v>
      </c>
      <c r="E16023" s="1" t="s">
        <v>106</v>
      </c>
      <c r="F16023" s="1" t="s">
        <v>5809</v>
      </c>
      <c r="G16023">
        <v>0</v>
      </c>
      <c r="H16023">
        <v>0</v>
      </c>
      <c r="I16023">
        <v>0.01</v>
      </c>
      <c r="J16023">
        <v>0</v>
      </c>
      <c r="K16023">
        <v>0.01</v>
      </c>
    </row>
    <row r="16024" spans="1:11" x14ac:dyDescent="0.25">
      <c r="A16024" s="1" t="s">
        <v>28164</v>
      </c>
      <c r="B16024" s="1" t="s">
        <v>11730</v>
      </c>
      <c r="C16024" s="1" t="s">
        <v>32</v>
      </c>
      <c r="D16024" s="16">
        <v>39083</v>
      </c>
      <c r="E16024" s="1" t="s">
        <v>14</v>
      </c>
      <c r="F16024" s="1" t="s">
        <v>1536</v>
      </c>
      <c r="G16024">
        <v>0.01</v>
      </c>
      <c r="H16024">
        <v>0</v>
      </c>
      <c r="I16024">
        <v>0</v>
      </c>
      <c r="J16024">
        <v>0</v>
      </c>
      <c r="K16024">
        <v>0.01</v>
      </c>
    </row>
    <row r="16025" spans="1:11" x14ac:dyDescent="0.25">
      <c r="A16025" s="1" t="s">
        <v>28165</v>
      </c>
      <c r="B16025" s="1" t="s">
        <v>11731</v>
      </c>
      <c r="C16025" s="1" t="s">
        <v>157</v>
      </c>
      <c r="D16025" s="16">
        <v>38718</v>
      </c>
      <c r="E16025" s="1" t="s">
        <v>55</v>
      </c>
      <c r="F16025" s="1" t="s">
        <v>214</v>
      </c>
      <c r="G16025">
        <v>0</v>
      </c>
      <c r="H16025">
        <v>0</v>
      </c>
      <c r="I16025">
        <v>0.01</v>
      </c>
      <c r="J16025">
        <v>0</v>
      </c>
      <c r="K16025">
        <v>0.01</v>
      </c>
    </row>
    <row r="16026" spans="1:11" x14ac:dyDescent="0.25">
      <c r="A16026" s="1" t="s">
        <v>28166</v>
      </c>
      <c r="B16026" s="1" t="s">
        <v>11732</v>
      </c>
      <c r="C16026" s="1" t="s">
        <v>32</v>
      </c>
      <c r="D16026" s="16">
        <v>39083</v>
      </c>
      <c r="E16026" s="1" t="s">
        <v>34</v>
      </c>
      <c r="F16026" s="1" t="s">
        <v>1008</v>
      </c>
      <c r="G16026">
        <v>0</v>
      </c>
      <c r="H16026">
        <v>0</v>
      </c>
      <c r="I16026">
        <v>0.01</v>
      </c>
      <c r="J16026">
        <v>0</v>
      </c>
      <c r="K16026">
        <v>0.01</v>
      </c>
    </row>
    <row r="16027" spans="1:11" x14ac:dyDescent="0.25">
      <c r="A16027" s="1" t="s">
        <v>28167</v>
      </c>
      <c r="B16027" s="1" t="s">
        <v>2434</v>
      </c>
      <c r="C16027" s="1" t="s">
        <v>144</v>
      </c>
      <c r="D16027" s="16">
        <v>39814</v>
      </c>
      <c r="E16027" s="1" t="s">
        <v>27</v>
      </c>
      <c r="F16027" s="1" t="s">
        <v>222</v>
      </c>
      <c r="G16027">
        <v>0</v>
      </c>
      <c r="H16027">
        <v>0.01</v>
      </c>
      <c r="I16027">
        <v>0</v>
      </c>
      <c r="J16027">
        <v>0</v>
      </c>
      <c r="K16027">
        <v>0.01</v>
      </c>
    </row>
    <row r="16028" spans="1:11" x14ac:dyDescent="0.25">
      <c r="A16028" s="1" t="s">
        <v>28168</v>
      </c>
      <c r="B16028" s="1" t="s">
        <v>11273</v>
      </c>
      <c r="C16028" s="1" t="s">
        <v>71</v>
      </c>
      <c r="D16028" s="16">
        <v>37987</v>
      </c>
      <c r="E16028" s="1" t="s">
        <v>14</v>
      </c>
      <c r="F16028" s="1" t="s">
        <v>3183</v>
      </c>
      <c r="G16028">
        <v>0.01</v>
      </c>
      <c r="H16028">
        <v>0</v>
      </c>
      <c r="I16028">
        <v>0</v>
      </c>
      <c r="J16028">
        <v>0</v>
      </c>
      <c r="K16028">
        <v>0.01</v>
      </c>
    </row>
    <row r="16029" spans="1:11" x14ac:dyDescent="0.25">
      <c r="A16029" s="1" t="s">
        <v>28169</v>
      </c>
      <c r="B16029" s="1" t="s">
        <v>11733</v>
      </c>
      <c r="C16029" s="1" t="s">
        <v>157</v>
      </c>
      <c r="D16029" s="16">
        <v>40179</v>
      </c>
      <c r="E16029" s="1" t="s">
        <v>106</v>
      </c>
      <c r="F16029" s="1" t="s">
        <v>2887</v>
      </c>
      <c r="G16029">
        <v>0</v>
      </c>
      <c r="H16029">
        <v>0</v>
      </c>
      <c r="I16029">
        <v>0.01</v>
      </c>
      <c r="J16029">
        <v>0</v>
      </c>
      <c r="K16029">
        <v>0.01</v>
      </c>
    </row>
    <row r="16030" spans="1:11" x14ac:dyDescent="0.25">
      <c r="A16030" s="1" t="s">
        <v>28170</v>
      </c>
      <c r="B16030" s="1" t="s">
        <v>11734</v>
      </c>
      <c r="C16030" s="1" t="s">
        <v>730</v>
      </c>
      <c r="D16030" s="16">
        <v>42370</v>
      </c>
      <c r="E16030" s="1" t="s">
        <v>106</v>
      </c>
      <c r="F16030" s="1" t="s">
        <v>5809</v>
      </c>
      <c r="G16030">
        <v>0</v>
      </c>
      <c r="H16030">
        <v>0</v>
      </c>
      <c r="I16030">
        <v>0.01</v>
      </c>
      <c r="J16030">
        <v>0</v>
      </c>
      <c r="K16030">
        <v>0.01</v>
      </c>
    </row>
    <row r="16031" spans="1:11" x14ac:dyDescent="0.25">
      <c r="A16031" s="1" t="s">
        <v>28171</v>
      </c>
      <c r="B16031" s="1" t="s">
        <v>11735</v>
      </c>
      <c r="C16031" s="1" t="s">
        <v>58</v>
      </c>
      <c r="D16031" s="16">
        <v>39448</v>
      </c>
      <c r="E16031" s="1" t="s">
        <v>106</v>
      </c>
      <c r="F16031" s="1" t="s">
        <v>4373</v>
      </c>
      <c r="G16031">
        <v>0</v>
      </c>
      <c r="H16031">
        <v>0</v>
      </c>
      <c r="I16031">
        <v>0.01</v>
      </c>
      <c r="J16031">
        <v>0</v>
      </c>
      <c r="K16031">
        <v>0.01</v>
      </c>
    </row>
    <row r="16032" spans="1:11" x14ac:dyDescent="0.25">
      <c r="A16032" s="1" t="s">
        <v>28172</v>
      </c>
      <c r="B16032" s="1" t="s">
        <v>11736</v>
      </c>
      <c r="C16032" s="1" t="s">
        <v>32</v>
      </c>
      <c r="D16032" s="16">
        <v>39448</v>
      </c>
      <c r="E16032" s="1" t="s">
        <v>41</v>
      </c>
      <c r="F16032" s="1" t="s">
        <v>7616</v>
      </c>
      <c r="G16032">
        <v>0</v>
      </c>
      <c r="H16032">
        <v>0.01</v>
      </c>
      <c r="I16032">
        <v>0</v>
      </c>
      <c r="J16032">
        <v>0</v>
      </c>
      <c r="K16032">
        <v>0.01</v>
      </c>
    </row>
    <row r="16033" spans="1:11" x14ac:dyDescent="0.25">
      <c r="A16033" s="1" t="s">
        <v>28173</v>
      </c>
      <c r="B16033" s="1" t="s">
        <v>11737</v>
      </c>
      <c r="C16033" s="1" t="s">
        <v>157</v>
      </c>
      <c r="D16033" s="16">
        <v>39814</v>
      </c>
      <c r="E16033" s="1" t="s">
        <v>106</v>
      </c>
      <c r="F16033" s="1" t="s">
        <v>10497</v>
      </c>
      <c r="G16033">
        <v>0</v>
      </c>
      <c r="H16033">
        <v>0</v>
      </c>
      <c r="I16033">
        <v>0.01</v>
      </c>
      <c r="J16033">
        <v>0</v>
      </c>
      <c r="K16033">
        <v>0.01</v>
      </c>
    </row>
    <row r="16034" spans="1:11" x14ac:dyDescent="0.25">
      <c r="A16034" s="1" t="s">
        <v>28174</v>
      </c>
      <c r="B16034" s="1" t="s">
        <v>11738</v>
      </c>
      <c r="C16034" s="1" t="s">
        <v>157</v>
      </c>
      <c r="D16034" s="16">
        <v>41640</v>
      </c>
      <c r="E16034" s="1" t="s">
        <v>106</v>
      </c>
      <c r="F16034" s="1" t="s">
        <v>5809</v>
      </c>
      <c r="G16034">
        <v>0</v>
      </c>
      <c r="H16034">
        <v>0</v>
      </c>
      <c r="I16034">
        <v>0.01</v>
      </c>
      <c r="J16034">
        <v>0</v>
      </c>
      <c r="K16034">
        <v>0.01</v>
      </c>
    </row>
    <row r="16035" spans="1:11" x14ac:dyDescent="0.25">
      <c r="A16035" s="1" t="s">
        <v>28175</v>
      </c>
      <c r="B16035" s="1" t="s">
        <v>3488</v>
      </c>
      <c r="C16035" s="1" t="s">
        <v>58</v>
      </c>
      <c r="D16035" s="16">
        <v>39448</v>
      </c>
      <c r="E16035" s="1" t="s">
        <v>2</v>
      </c>
      <c r="F16035" s="1" t="s">
        <v>147</v>
      </c>
      <c r="G16035">
        <v>0</v>
      </c>
      <c r="H16035">
        <v>0</v>
      </c>
      <c r="I16035">
        <v>0.01</v>
      </c>
      <c r="J16035">
        <v>0</v>
      </c>
      <c r="K16035">
        <v>0.01</v>
      </c>
    </row>
    <row r="16036" spans="1:11" x14ac:dyDescent="0.25">
      <c r="A16036" s="1" t="s">
        <v>28176</v>
      </c>
      <c r="B16036" s="1" t="s">
        <v>11739</v>
      </c>
      <c r="C16036" s="1" t="s">
        <v>58</v>
      </c>
      <c r="D16036" s="16">
        <v>38718</v>
      </c>
      <c r="E16036" s="1" t="s">
        <v>38</v>
      </c>
      <c r="F16036" s="1" t="s">
        <v>788</v>
      </c>
      <c r="G16036">
        <v>0.01</v>
      </c>
      <c r="H16036">
        <v>0.01</v>
      </c>
      <c r="I16036">
        <v>0</v>
      </c>
      <c r="J16036">
        <v>0</v>
      </c>
      <c r="K16036">
        <v>0.01</v>
      </c>
    </row>
    <row r="16037" spans="1:11" x14ac:dyDescent="0.25">
      <c r="A16037" s="1" t="s">
        <v>28177</v>
      </c>
      <c r="B16037" s="1" t="s">
        <v>11740</v>
      </c>
      <c r="C16037" s="1" t="s">
        <v>32</v>
      </c>
      <c r="D16037" s="16">
        <v>38718</v>
      </c>
      <c r="E16037" s="1" t="s">
        <v>55</v>
      </c>
      <c r="F16037" s="1" t="s">
        <v>332</v>
      </c>
      <c r="G16037">
        <v>0</v>
      </c>
      <c r="H16037">
        <v>0</v>
      </c>
      <c r="I16037">
        <v>0.01</v>
      </c>
      <c r="J16037">
        <v>0</v>
      </c>
      <c r="K16037">
        <v>0.01</v>
      </c>
    </row>
    <row r="16038" spans="1:11" x14ac:dyDescent="0.25">
      <c r="A16038" s="1" t="s">
        <v>28178</v>
      </c>
      <c r="B16038" s="1" t="s">
        <v>9337</v>
      </c>
      <c r="C16038" s="1" t="s">
        <v>53</v>
      </c>
      <c r="D16038" s="16">
        <v>42370</v>
      </c>
      <c r="E16038" s="1" t="s">
        <v>34</v>
      </c>
      <c r="F16038" s="1" t="s">
        <v>6748</v>
      </c>
      <c r="G16038">
        <v>0</v>
      </c>
      <c r="H16038">
        <v>0</v>
      </c>
      <c r="I16038">
        <v>0.01</v>
      </c>
      <c r="J16038">
        <v>0</v>
      </c>
      <c r="K16038">
        <v>0.01</v>
      </c>
    </row>
    <row r="16039" spans="1:11" x14ac:dyDescent="0.25">
      <c r="A16039" s="1" t="s">
        <v>28179</v>
      </c>
      <c r="B16039" s="1" t="s">
        <v>7109</v>
      </c>
      <c r="C16039" s="1" t="s">
        <v>168</v>
      </c>
      <c r="D16039" s="16">
        <v>42005</v>
      </c>
      <c r="E16039" s="1" t="s">
        <v>14</v>
      </c>
      <c r="F16039" s="1" t="s">
        <v>6872</v>
      </c>
      <c r="G16039">
        <v>0</v>
      </c>
      <c r="H16039">
        <v>0.01</v>
      </c>
      <c r="I16039">
        <v>0</v>
      </c>
      <c r="J16039">
        <v>0</v>
      </c>
      <c r="K16039">
        <v>0.01</v>
      </c>
    </row>
    <row r="16040" spans="1:11" x14ac:dyDescent="0.25">
      <c r="A16040" s="1" t="s">
        <v>28180</v>
      </c>
      <c r="B16040" s="1" t="s">
        <v>7403</v>
      </c>
      <c r="C16040" s="1" t="s">
        <v>58</v>
      </c>
      <c r="D16040" s="16">
        <v>39448</v>
      </c>
      <c r="E16040" s="1" t="s">
        <v>34</v>
      </c>
      <c r="F16040" s="1" t="s">
        <v>117</v>
      </c>
      <c r="G16040">
        <v>0.01</v>
      </c>
      <c r="H16040">
        <v>0.01</v>
      </c>
      <c r="I16040">
        <v>0</v>
      </c>
      <c r="J16040">
        <v>0</v>
      </c>
      <c r="K16040">
        <v>0.01</v>
      </c>
    </row>
    <row r="16041" spans="1:11" x14ac:dyDescent="0.25">
      <c r="A16041" s="1" t="s">
        <v>28181</v>
      </c>
      <c r="B16041" s="1" t="s">
        <v>11741</v>
      </c>
      <c r="C16041" s="1" t="s">
        <v>58</v>
      </c>
      <c r="D16041" s="16">
        <v>38718</v>
      </c>
      <c r="E16041" s="1" t="s">
        <v>106</v>
      </c>
      <c r="F16041" s="1" t="s">
        <v>76</v>
      </c>
      <c r="G16041">
        <v>0</v>
      </c>
      <c r="H16041">
        <v>0</v>
      </c>
      <c r="I16041">
        <v>0.01</v>
      </c>
      <c r="J16041">
        <v>0</v>
      </c>
      <c r="K16041">
        <v>0.01</v>
      </c>
    </row>
    <row r="16042" spans="1:11" x14ac:dyDescent="0.25">
      <c r="A16042" s="1" t="s">
        <v>28182</v>
      </c>
      <c r="B16042" s="1" t="s">
        <v>11742</v>
      </c>
      <c r="C16042" s="1" t="s">
        <v>144</v>
      </c>
      <c r="D16042" s="16">
        <v>37257</v>
      </c>
      <c r="E16042" s="1" t="s">
        <v>242</v>
      </c>
      <c r="F16042" s="1" t="s">
        <v>51</v>
      </c>
      <c r="G16042">
        <v>0</v>
      </c>
      <c r="H16042">
        <v>0.01</v>
      </c>
      <c r="I16042">
        <v>0</v>
      </c>
      <c r="J16042">
        <v>0</v>
      </c>
      <c r="K16042">
        <v>0.01</v>
      </c>
    </row>
    <row r="16043" spans="1:11" x14ac:dyDescent="0.25">
      <c r="A16043" s="1" t="s">
        <v>28183</v>
      </c>
      <c r="B16043" s="1" t="s">
        <v>9837</v>
      </c>
      <c r="C16043" s="1" t="s">
        <v>175</v>
      </c>
      <c r="D16043" s="16">
        <v>37987</v>
      </c>
      <c r="E16043" s="1" t="s">
        <v>30</v>
      </c>
      <c r="F16043" s="1" t="s">
        <v>147</v>
      </c>
      <c r="G16043">
        <v>0.01</v>
      </c>
      <c r="H16043">
        <v>0</v>
      </c>
      <c r="I16043">
        <v>0</v>
      </c>
      <c r="J16043">
        <v>0</v>
      </c>
      <c r="K16043">
        <v>0.01</v>
      </c>
    </row>
    <row r="16044" spans="1:11" x14ac:dyDescent="0.25">
      <c r="A16044" s="1" t="s">
        <v>28184</v>
      </c>
      <c r="B16044" s="1" t="s">
        <v>11743</v>
      </c>
      <c r="C16044" s="1" t="s">
        <v>58</v>
      </c>
      <c r="D16044" s="16">
        <v>38718</v>
      </c>
      <c r="E16044" s="1" t="s">
        <v>27</v>
      </c>
      <c r="F16044" s="1" t="s">
        <v>11744</v>
      </c>
      <c r="G16044">
        <v>0</v>
      </c>
      <c r="H16044">
        <v>0</v>
      </c>
      <c r="I16044">
        <v>0.01</v>
      </c>
      <c r="J16044">
        <v>0</v>
      </c>
      <c r="K16044">
        <v>0.01</v>
      </c>
    </row>
    <row r="16045" spans="1:11" x14ac:dyDescent="0.25">
      <c r="A16045" s="1" t="s">
        <v>28185</v>
      </c>
      <c r="B16045" s="1" t="s">
        <v>11745</v>
      </c>
      <c r="C16045" s="1" t="s">
        <v>86</v>
      </c>
      <c r="D16045" s="16">
        <v>42005</v>
      </c>
      <c r="E16045" s="1" t="s">
        <v>27</v>
      </c>
      <c r="F16045" s="1" t="s">
        <v>9427</v>
      </c>
      <c r="G16045">
        <v>0</v>
      </c>
      <c r="H16045">
        <v>0.01</v>
      </c>
      <c r="I16045">
        <v>0</v>
      </c>
      <c r="J16045">
        <v>0</v>
      </c>
      <c r="K16045">
        <v>0.01</v>
      </c>
    </row>
    <row r="16046" spans="1:11" x14ac:dyDescent="0.25">
      <c r="A16046" s="1" t="s">
        <v>28186</v>
      </c>
      <c r="B16046" s="1" t="s">
        <v>11746</v>
      </c>
      <c r="C16046" s="1" t="s">
        <v>49</v>
      </c>
      <c r="D16046" s="16">
        <v>40544</v>
      </c>
      <c r="E16046" s="1" t="s">
        <v>106</v>
      </c>
      <c r="F16046" s="1" t="s">
        <v>7572</v>
      </c>
      <c r="G16046">
        <v>0</v>
      </c>
      <c r="H16046">
        <v>0</v>
      </c>
      <c r="I16046">
        <v>0.01</v>
      </c>
      <c r="J16046">
        <v>0</v>
      </c>
      <c r="K16046">
        <v>0.01</v>
      </c>
    </row>
    <row r="16047" spans="1:11" x14ac:dyDescent="0.25">
      <c r="A16047" s="1" t="s">
        <v>28187</v>
      </c>
      <c r="B16047" s="1" t="s">
        <v>278</v>
      </c>
      <c r="C16047" s="1" t="s">
        <v>144</v>
      </c>
      <c r="D16047" s="16">
        <v>39083</v>
      </c>
      <c r="E16047" s="1" t="s">
        <v>34</v>
      </c>
      <c r="F16047" s="1" t="s">
        <v>5630</v>
      </c>
      <c r="G16047">
        <v>0.01</v>
      </c>
      <c r="H16047">
        <v>0</v>
      </c>
      <c r="I16047">
        <v>0</v>
      </c>
      <c r="J16047">
        <v>0</v>
      </c>
      <c r="K16047">
        <v>0.01</v>
      </c>
    </row>
    <row r="16048" spans="1:11" x14ac:dyDescent="0.25">
      <c r="A16048" s="1" t="s">
        <v>28188</v>
      </c>
      <c r="B16048" s="1" t="s">
        <v>11747</v>
      </c>
      <c r="C16048" s="1" t="s">
        <v>144</v>
      </c>
      <c r="D16048" s="16">
        <v>39448</v>
      </c>
      <c r="E16048" s="1" t="s">
        <v>242</v>
      </c>
      <c r="F16048" s="1" t="s">
        <v>9020</v>
      </c>
      <c r="G16048">
        <v>0</v>
      </c>
      <c r="H16048">
        <v>0.01</v>
      </c>
      <c r="I16048">
        <v>0</v>
      </c>
      <c r="J16048">
        <v>0</v>
      </c>
      <c r="K16048">
        <v>0.01</v>
      </c>
    </row>
    <row r="16049" spans="1:11" x14ac:dyDescent="0.25">
      <c r="A16049" s="1" t="s">
        <v>28189</v>
      </c>
      <c r="B16049" s="1" t="s">
        <v>1246</v>
      </c>
      <c r="C16049" s="1" t="s">
        <v>144</v>
      </c>
      <c r="D16049" s="16">
        <v>38718</v>
      </c>
      <c r="E16049" s="1" t="s">
        <v>34</v>
      </c>
      <c r="F16049" s="1" t="s">
        <v>117</v>
      </c>
      <c r="G16049">
        <v>0</v>
      </c>
      <c r="H16049">
        <v>0.01</v>
      </c>
      <c r="I16049">
        <v>0</v>
      </c>
      <c r="J16049">
        <v>0</v>
      </c>
      <c r="K16049">
        <v>0.01</v>
      </c>
    </row>
    <row r="16050" spans="1:11" x14ac:dyDescent="0.25">
      <c r="A16050" s="1" t="s">
        <v>28190</v>
      </c>
      <c r="B16050" s="1" t="s">
        <v>11748</v>
      </c>
      <c r="C16050" s="1" t="s">
        <v>86</v>
      </c>
      <c r="D16050" s="16">
        <v>42370</v>
      </c>
      <c r="E16050" s="1" t="s">
        <v>34</v>
      </c>
      <c r="F16050" s="1" t="s">
        <v>332</v>
      </c>
      <c r="G16050">
        <v>0</v>
      </c>
      <c r="H16050">
        <v>0</v>
      </c>
      <c r="I16050">
        <v>0.01</v>
      </c>
      <c r="J16050">
        <v>0</v>
      </c>
      <c r="K16050">
        <v>0.01</v>
      </c>
    </row>
    <row r="16051" spans="1:11" x14ac:dyDescent="0.25">
      <c r="A16051" s="1" t="s">
        <v>28191</v>
      </c>
      <c r="B16051" s="1" t="s">
        <v>11508</v>
      </c>
      <c r="C16051" s="1" t="s">
        <v>157</v>
      </c>
      <c r="D16051" s="16">
        <v>40909</v>
      </c>
      <c r="E16051" s="1" t="s">
        <v>55</v>
      </c>
      <c r="F16051" s="1" t="s">
        <v>10452</v>
      </c>
      <c r="G16051">
        <v>0</v>
      </c>
      <c r="H16051">
        <v>0</v>
      </c>
      <c r="I16051">
        <v>0.01</v>
      </c>
      <c r="J16051">
        <v>0</v>
      </c>
      <c r="K16051">
        <v>0.01</v>
      </c>
    </row>
    <row r="16052" spans="1:11" x14ac:dyDescent="0.25">
      <c r="A16052" s="1" t="s">
        <v>28192</v>
      </c>
      <c r="B16052" s="1" t="s">
        <v>11749</v>
      </c>
      <c r="C16052" s="1" t="s">
        <v>144</v>
      </c>
      <c r="D16052" s="16">
        <v>40544</v>
      </c>
      <c r="E16052" s="1" t="s">
        <v>106</v>
      </c>
      <c r="F16052" s="1" t="s">
        <v>3788</v>
      </c>
      <c r="G16052">
        <v>0</v>
      </c>
      <c r="H16052">
        <v>0.01</v>
      </c>
      <c r="I16052">
        <v>0</v>
      </c>
      <c r="J16052">
        <v>0</v>
      </c>
      <c r="K16052">
        <v>0.01</v>
      </c>
    </row>
    <row r="16053" spans="1:11" x14ac:dyDescent="0.25">
      <c r="A16053" s="1" t="s">
        <v>28193</v>
      </c>
      <c r="B16053" s="1" t="s">
        <v>11750</v>
      </c>
      <c r="C16053" s="1" t="s">
        <v>144</v>
      </c>
      <c r="D16053" s="16">
        <v>42370</v>
      </c>
      <c r="E16053" s="1" t="s">
        <v>242</v>
      </c>
      <c r="F16053" s="1" t="s">
        <v>2200</v>
      </c>
      <c r="G16053">
        <v>0</v>
      </c>
      <c r="H16053">
        <v>0.01</v>
      </c>
      <c r="I16053">
        <v>0</v>
      </c>
      <c r="J16053">
        <v>0</v>
      </c>
      <c r="K16053">
        <v>0.01</v>
      </c>
    </row>
    <row r="16054" spans="1:11" x14ac:dyDescent="0.25">
      <c r="A16054" s="1" t="s">
        <v>28194</v>
      </c>
      <c r="B16054" s="1" t="s">
        <v>11751</v>
      </c>
      <c r="C16054" s="1" t="s">
        <v>58</v>
      </c>
      <c r="D16054" s="16">
        <v>38718</v>
      </c>
      <c r="E16054" s="1" t="s">
        <v>106</v>
      </c>
      <c r="F16054" s="1" t="s">
        <v>9956</v>
      </c>
      <c r="G16054">
        <v>0</v>
      </c>
      <c r="H16054">
        <v>0</v>
      </c>
      <c r="I16054">
        <v>0.01</v>
      </c>
      <c r="J16054">
        <v>0</v>
      </c>
      <c r="K16054">
        <v>0.01</v>
      </c>
    </row>
    <row r="16055" spans="1:11" x14ac:dyDescent="0.25">
      <c r="A16055" s="1" t="s">
        <v>28195</v>
      </c>
      <c r="B16055" s="1" t="s">
        <v>404</v>
      </c>
      <c r="C16055" s="1" t="s">
        <v>49</v>
      </c>
      <c r="D16055" s="16">
        <v>39448</v>
      </c>
      <c r="E16055" s="1" t="s">
        <v>2</v>
      </c>
      <c r="F16055" s="1" t="s">
        <v>51</v>
      </c>
      <c r="G16055">
        <v>0</v>
      </c>
      <c r="H16055">
        <v>0.01</v>
      </c>
      <c r="I16055">
        <v>0</v>
      </c>
      <c r="J16055">
        <v>0</v>
      </c>
      <c r="K16055">
        <v>0.01</v>
      </c>
    </row>
    <row r="16056" spans="1:11" x14ac:dyDescent="0.25">
      <c r="A16056" s="1" t="s">
        <v>28196</v>
      </c>
      <c r="B16056" s="1" t="s">
        <v>11752</v>
      </c>
      <c r="C16056" s="1" t="s">
        <v>58</v>
      </c>
      <c r="D16056" s="16">
        <v>39448</v>
      </c>
      <c r="E16056" s="1" t="s">
        <v>93</v>
      </c>
      <c r="F16056" s="1" t="s">
        <v>2869</v>
      </c>
      <c r="G16056">
        <v>0</v>
      </c>
      <c r="H16056">
        <v>0</v>
      </c>
      <c r="I16056">
        <v>0.01</v>
      </c>
      <c r="J16056">
        <v>0</v>
      </c>
      <c r="K16056">
        <v>0.01</v>
      </c>
    </row>
    <row r="16057" spans="1:11" x14ac:dyDescent="0.25">
      <c r="A16057" s="1" t="s">
        <v>28197</v>
      </c>
      <c r="B16057" s="1" t="s">
        <v>11753</v>
      </c>
      <c r="C16057" s="1" t="s">
        <v>58</v>
      </c>
      <c r="D16057" s="16">
        <v>39448</v>
      </c>
      <c r="E16057" s="1" t="s">
        <v>14</v>
      </c>
      <c r="F16057" s="1" t="s">
        <v>788</v>
      </c>
      <c r="G16057">
        <v>0</v>
      </c>
      <c r="H16057">
        <v>0</v>
      </c>
      <c r="I16057">
        <v>0.01</v>
      </c>
      <c r="J16057">
        <v>0</v>
      </c>
      <c r="K16057">
        <v>0.01</v>
      </c>
    </row>
    <row r="16058" spans="1:11" x14ac:dyDescent="0.25">
      <c r="A16058" s="1" t="s">
        <v>28198</v>
      </c>
      <c r="B16058" s="1" t="s">
        <v>10191</v>
      </c>
      <c r="C16058" s="1" t="s">
        <v>58</v>
      </c>
      <c r="D16058" s="16">
        <v>40544</v>
      </c>
      <c r="E16058" s="1" t="s">
        <v>106</v>
      </c>
      <c r="F16058" s="1" t="s">
        <v>9422</v>
      </c>
      <c r="G16058">
        <v>0</v>
      </c>
      <c r="H16058">
        <v>0</v>
      </c>
      <c r="I16058">
        <v>0.01</v>
      </c>
      <c r="J16058">
        <v>0</v>
      </c>
      <c r="K16058">
        <v>0.01</v>
      </c>
    </row>
    <row r="16059" spans="1:11" hidden="1" x14ac:dyDescent="0.25">
      <c r="A16059" s="1" t="s">
        <v>28199</v>
      </c>
      <c r="B16059" s="1" t="s">
        <v>5111</v>
      </c>
      <c r="C16059" s="1" t="s">
        <v>157</v>
      </c>
      <c r="E16059" s="1" t="s">
        <v>14</v>
      </c>
      <c r="F16059" s="1" t="s">
        <v>1020</v>
      </c>
      <c r="G16059">
        <v>0.01</v>
      </c>
      <c r="H16059">
        <v>0</v>
      </c>
      <c r="I16059">
        <v>0</v>
      </c>
      <c r="J16059">
        <v>0</v>
      </c>
      <c r="K16059">
        <v>0.01</v>
      </c>
    </row>
    <row r="16060" spans="1:11" hidden="1" x14ac:dyDescent="0.25">
      <c r="A16060" s="1" t="s">
        <v>28200</v>
      </c>
      <c r="B16060" s="1" t="s">
        <v>5508</v>
      </c>
      <c r="C16060" s="1" t="s">
        <v>144</v>
      </c>
      <c r="E16060" s="1" t="s">
        <v>21</v>
      </c>
      <c r="F16060" s="1" t="s">
        <v>3814</v>
      </c>
      <c r="G16060">
        <v>0</v>
      </c>
      <c r="H16060">
        <v>0.01</v>
      </c>
      <c r="I16060">
        <v>0</v>
      </c>
      <c r="J16060">
        <v>0</v>
      </c>
      <c r="K16060">
        <v>0.01</v>
      </c>
    </row>
    <row r="16061" spans="1:11" x14ac:dyDescent="0.25">
      <c r="A16061" s="1" t="s">
        <v>28201</v>
      </c>
      <c r="B16061" s="1" t="s">
        <v>11754</v>
      </c>
      <c r="C16061" s="1" t="s">
        <v>58</v>
      </c>
      <c r="D16061" s="16">
        <v>38353</v>
      </c>
      <c r="E16061" s="1" t="s">
        <v>21</v>
      </c>
      <c r="F16061" s="1" t="s">
        <v>3814</v>
      </c>
      <c r="G16061">
        <v>0.01</v>
      </c>
      <c r="H16061">
        <v>0.01</v>
      </c>
      <c r="I16061">
        <v>0</v>
      </c>
      <c r="J16061">
        <v>0</v>
      </c>
      <c r="K16061">
        <v>0.01</v>
      </c>
    </row>
    <row r="16062" spans="1:11" x14ac:dyDescent="0.25">
      <c r="A16062" s="1" t="s">
        <v>28202</v>
      </c>
      <c r="B16062" s="1" t="s">
        <v>11755</v>
      </c>
      <c r="C16062" s="1" t="s">
        <v>58</v>
      </c>
      <c r="D16062" s="16">
        <v>37257</v>
      </c>
      <c r="E16062" s="1" t="s">
        <v>34</v>
      </c>
      <c r="F16062" s="1" t="s">
        <v>11756</v>
      </c>
      <c r="G16062">
        <v>0</v>
      </c>
      <c r="H16062">
        <v>0</v>
      </c>
      <c r="I16062">
        <v>0.01</v>
      </c>
      <c r="J16062">
        <v>0</v>
      </c>
      <c r="K16062">
        <v>0.01</v>
      </c>
    </row>
    <row r="16063" spans="1:11" x14ac:dyDescent="0.25">
      <c r="A16063" s="1" t="s">
        <v>28203</v>
      </c>
      <c r="B16063" s="1" t="s">
        <v>11757</v>
      </c>
      <c r="C16063" s="1" t="s">
        <v>144</v>
      </c>
      <c r="D16063" s="16">
        <v>40544</v>
      </c>
      <c r="E16063" s="1" t="s">
        <v>41</v>
      </c>
      <c r="F16063" s="1" t="s">
        <v>6678</v>
      </c>
      <c r="G16063">
        <v>0</v>
      </c>
      <c r="H16063">
        <v>0.01</v>
      </c>
      <c r="I16063">
        <v>0</v>
      </c>
      <c r="J16063">
        <v>0</v>
      </c>
      <c r="K16063">
        <v>0.01</v>
      </c>
    </row>
    <row r="16064" spans="1:11" x14ac:dyDescent="0.25">
      <c r="A16064" s="1" t="s">
        <v>28204</v>
      </c>
      <c r="B16064" s="1" t="s">
        <v>10199</v>
      </c>
      <c r="C16064" s="1" t="s">
        <v>49</v>
      </c>
      <c r="D16064" s="16">
        <v>41275</v>
      </c>
      <c r="E16064" s="1" t="s">
        <v>14</v>
      </c>
      <c r="F16064" s="1" t="s">
        <v>1008</v>
      </c>
      <c r="G16064">
        <v>0</v>
      </c>
      <c r="H16064">
        <v>0.01</v>
      </c>
      <c r="I16064">
        <v>0</v>
      </c>
      <c r="J16064">
        <v>0</v>
      </c>
      <c r="K16064">
        <v>0.01</v>
      </c>
    </row>
    <row r="16065" spans="1:11" x14ac:dyDescent="0.25">
      <c r="A16065" s="1" t="s">
        <v>28205</v>
      </c>
      <c r="B16065" s="1" t="s">
        <v>11758</v>
      </c>
      <c r="C16065" s="1" t="s">
        <v>49</v>
      </c>
      <c r="D16065" s="16">
        <v>38718</v>
      </c>
      <c r="E16065" s="1" t="s">
        <v>242</v>
      </c>
      <c r="F16065" s="1" t="s">
        <v>1006</v>
      </c>
      <c r="G16065">
        <v>0</v>
      </c>
      <c r="H16065">
        <v>0</v>
      </c>
      <c r="I16065">
        <v>0.01</v>
      </c>
      <c r="J16065">
        <v>0</v>
      </c>
      <c r="K16065">
        <v>0.01</v>
      </c>
    </row>
    <row r="16066" spans="1:11" x14ac:dyDescent="0.25">
      <c r="A16066" s="1" t="s">
        <v>28206</v>
      </c>
      <c r="B16066" s="1" t="s">
        <v>11759</v>
      </c>
      <c r="C16066" s="1" t="s">
        <v>84</v>
      </c>
      <c r="D16066" s="16">
        <v>42005</v>
      </c>
      <c r="E16066" s="1" t="s">
        <v>55</v>
      </c>
      <c r="F16066" s="1" t="s">
        <v>332</v>
      </c>
      <c r="G16066">
        <v>0</v>
      </c>
      <c r="H16066">
        <v>0</v>
      </c>
      <c r="I16066">
        <v>0.01</v>
      </c>
      <c r="J16066">
        <v>0</v>
      </c>
      <c r="K16066">
        <v>0.01</v>
      </c>
    </row>
    <row r="16067" spans="1:11" hidden="1" x14ac:dyDescent="0.25">
      <c r="A16067" s="1" t="s">
        <v>28207</v>
      </c>
      <c r="B16067" s="1" t="s">
        <v>11760</v>
      </c>
      <c r="C16067" s="1" t="s">
        <v>139</v>
      </c>
      <c r="E16067" s="1" t="s">
        <v>55</v>
      </c>
      <c r="F16067" s="1" t="s">
        <v>915</v>
      </c>
      <c r="G16067">
        <v>0.01</v>
      </c>
      <c r="H16067">
        <v>0</v>
      </c>
      <c r="I16067">
        <v>0</v>
      </c>
      <c r="J16067">
        <v>0</v>
      </c>
      <c r="K16067">
        <v>0.01</v>
      </c>
    </row>
    <row r="16068" spans="1:11" x14ac:dyDescent="0.25">
      <c r="A16068" s="1" t="s">
        <v>28208</v>
      </c>
      <c r="B16068" s="1" t="s">
        <v>11761</v>
      </c>
      <c r="C16068" s="1" t="s">
        <v>58</v>
      </c>
      <c r="D16068" s="16">
        <v>40179</v>
      </c>
      <c r="E16068" s="1" t="s">
        <v>34</v>
      </c>
      <c r="F16068" s="1" t="s">
        <v>8033</v>
      </c>
      <c r="G16068">
        <v>0</v>
      </c>
      <c r="H16068">
        <v>0</v>
      </c>
      <c r="I16068">
        <v>0.01</v>
      </c>
      <c r="J16068">
        <v>0</v>
      </c>
      <c r="K16068">
        <v>0.01</v>
      </c>
    </row>
    <row r="16069" spans="1:11" x14ac:dyDescent="0.25">
      <c r="A16069" s="1" t="s">
        <v>28209</v>
      </c>
      <c r="B16069" s="1" t="s">
        <v>11762</v>
      </c>
      <c r="C16069" s="1" t="s">
        <v>144</v>
      </c>
      <c r="D16069" s="16">
        <v>36892</v>
      </c>
      <c r="E16069" s="1" t="s">
        <v>41</v>
      </c>
      <c r="F16069" s="1" t="s">
        <v>11048</v>
      </c>
      <c r="G16069">
        <v>0</v>
      </c>
      <c r="H16069">
        <v>0.01</v>
      </c>
      <c r="I16069">
        <v>0</v>
      </c>
      <c r="J16069">
        <v>0</v>
      </c>
      <c r="K16069">
        <v>0.01</v>
      </c>
    </row>
    <row r="16070" spans="1:11" x14ac:dyDescent="0.25">
      <c r="A16070" s="1" t="s">
        <v>28210</v>
      </c>
      <c r="B16070" s="1" t="s">
        <v>11763</v>
      </c>
      <c r="C16070" s="1" t="s">
        <v>71</v>
      </c>
      <c r="D16070" s="16">
        <v>37622</v>
      </c>
      <c r="E16070" s="1" t="s">
        <v>93</v>
      </c>
      <c r="F16070" s="1" t="s">
        <v>645</v>
      </c>
      <c r="G16070">
        <v>0.01</v>
      </c>
      <c r="H16070">
        <v>0</v>
      </c>
      <c r="I16070">
        <v>0</v>
      </c>
      <c r="J16070">
        <v>0</v>
      </c>
      <c r="K16070">
        <v>0.01</v>
      </c>
    </row>
    <row r="16071" spans="1:11" x14ac:dyDescent="0.25">
      <c r="A16071" s="1" t="s">
        <v>28211</v>
      </c>
      <c r="B16071" s="1" t="s">
        <v>6276</v>
      </c>
      <c r="C16071" s="1" t="s">
        <v>139</v>
      </c>
      <c r="D16071" s="16">
        <v>38353</v>
      </c>
      <c r="E16071" s="1" t="s">
        <v>106</v>
      </c>
      <c r="F16071" s="1" t="s">
        <v>79</v>
      </c>
      <c r="G16071">
        <v>0.01</v>
      </c>
      <c r="H16071">
        <v>0</v>
      </c>
      <c r="I16071">
        <v>0</v>
      </c>
      <c r="J16071">
        <v>0</v>
      </c>
      <c r="K16071">
        <v>0.01</v>
      </c>
    </row>
    <row r="16072" spans="1:11" x14ac:dyDescent="0.25">
      <c r="A16072" s="1" t="s">
        <v>28212</v>
      </c>
      <c r="B16072" s="1" t="s">
        <v>11764</v>
      </c>
      <c r="C16072" s="1" t="s">
        <v>144</v>
      </c>
      <c r="D16072" s="16">
        <v>39814</v>
      </c>
      <c r="E16072" s="1" t="s">
        <v>242</v>
      </c>
      <c r="F16072" s="1" t="s">
        <v>6758</v>
      </c>
      <c r="G16072">
        <v>0.01</v>
      </c>
      <c r="H16072">
        <v>0</v>
      </c>
      <c r="I16072">
        <v>0</v>
      </c>
      <c r="J16072">
        <v>0</v>
      </c>
      <c r="K16072">
        <v>0.01</v>
      </c>
    </row>
    <row r="16073" spans="1:11" x14ac:dyDescent="0.25">
      <c r="A16073" s="1" t="s">
        <v>28213</v>
      </c>
      <c r="B16073" s="1" t="s">
        <v>5469</v>
      </c>
      <c r="C16073" s="1" t="s">
        <v>71</v>
      </c>
      <c r="D16073" s="16">
        <v>38353</v>
      </c>
      <c r="E16073" s="1" t="s">
        <v>34</v>
      </c>
      <c r="F16073" s="1" t="s">
        <v>56</v>
      </c>
      <c r="G16073">
        <v>0.01</v>
      </c>
      <c r="H16073">
        <v>0</v>
      </c>
      <c r="I16073">
        <v>0</v>
      </c>
      <c r="J16073">
        <v>0</v>
      </c>
      <c r="K16073">
        <v>0.01</v>
      </c>
    </row>
    <row r="16074" spans="1:11" x14ac:dyDescent="0.25">
      <c r="A16074" s="1" t="s">
        <v>28214</v>
      </c>
      <c r="B16074" s="1" t="s">
        <v>11765</v>
      </c>
      <c r="C16074" s="1" t="s">
        <v>84</v>
      </c>
      <c r="D16074" s="16">
        <v>42005</v>
      </c>
      <c r="E16074" s="1" t="s">
        <v>41</v>
      </c>
      <c r="F16074" s="1" t="s">
        <v>8835</v>
      </c>
      <c r="G16074">
        <v>0</v>
      </c>
      <c r="H16074">
        <v>0</v>
      </c>
      <c r="I16074">
        <v>0.01</v>
      </c>
      <c r="J16074">
        <v>0</v>
      </c>
      <c r="K16074">
        <v>0.01</v>
      </c>
    </row>
    <row r="16075" spans="1:11" x14ac:dyDescent="0.25">
      <c r="A16075" s="1" t="s">
        <v>28215</v>
      </c>
      <c r="B16075" s="1" t="s">
        <v>11766</v>
      </c>
      <c r="C16075" s="1" t="s">
        <v>144</v>
      </c>
      <c r="D16075" s="16">
        <v>33604</v>
      </c>
      <c r="E16075" s="1" t="s">
        <v>242</v>
      </c>
      <c r="F16075" s="1" t="s">
        <v>11767</v>
      </c>
      <c r="G16075">
        <v>0.01</v>
      </c>
      <c r="H16075">
        <v>0</v>
      </c>
      <c r="I16075">
        <v>0</v>
      </c>
      <c r="J16075">
        <v>0</v>
      </c>
      <c r="K16075">
        <v>0.01</v>
      </c>
    </row>
    <row r="16076" spans="1:11" x14ac:dyDescent="0.25">
      <c r="A16076" s="1" t="s">
        <v>28216</v>
      </c>
      <c r="B16076" s="1" t="s">
        <v>11768</v>
      </c>
      <c r="C16076" s="1" t="s">
        <v>32</v>
      </c>
      <c r="D16076" s="16">
        <v>39814</v>
      </c>
      <c r="E16076" s="1" t="s">
        <v>30</v>
      </c>
      <c r="F16076" s="1" t="s">
        <v>11769</v>
      </c>
      <c r="G16076">
        <v>0</v>
      </c>
      <c r="H16076">
        <v>0</v>
      </c>
      <c r="I16076">
        <v>0.01</v>
      </c>
      <c r="J16076">
        <v>0</v>
      </c>
      <c r="K16076">
        <v>0.01</v>
      </c>
    </row>
    <row r="16077" spans="1:11" x14ac:dyDescent="0.25">
      <c r="A16077" s="1" t="s">
        <v>28217</v>
      </c>
      <c r="B16077" s="1" t="s">
        <v>11770</v>
      </c>
      <c r="C16077" s="1" t="s">
        <v>730</v>
      </c>
      <c r="D16077" s="16">
        <v>42005</v>
      </c>
      <c r="E16077" s="1" t="s">
        <v>55</v>
      </c>
      <c r="F16077" s="1" t="s">
        <v>7541</v>
      </c>
      <c r="G16077">
        <v>0</v>
      </c>
      <c r="H16077">
        <v>0</v>
      </c>
      <c r="I16077">
        <v>0.01</v>
      </c>
      <c r="J16077">
        <v>0</v>
      </c>
      <c r="K16077">
        <v>0.01</v>
      </c>
    </row>
    <row r="16078" spans="1:11" x14ac:dyDescent="0.25">
      <c r="A16078" s="1" t="s">
        <v>28218</v>
      </c>
      <c r="B16078" s="1" t="s">
        <v>11771</v>
      </c>
      <c r="C16078" s="1" t="s">
        <v>32</v>
      </c>
      <c r="D16078" s="16">
        <v>39448</v>
      </c>
      <c r="E16078" s="1" t="s">
        <v>14</v>
      </c>
      <c r="F16078" s="1" t="s">
        <v>2904</v>
      </c>
      <c r="G16078">
        <v>0.01</v>
      </c>
      <c r="H16078">
        <v>0</v>
      </c>
      <c r="I16078">
        <v>0</v>
      </c>
      <c r="J16078">
        <v>0</v>
      </c>
      <c r="K16078">
        <v>0.01</v>
      </c>
    </row>
    <row r="16079" spans="1:11" x14ac:dyDescent="0.25">
      <c r="A16079" s="1" t="s">
        <v>28219</v>
      </c>
      <c r="B16079" s="1" t="s">
        <v>11772</v>
      </c>
      <c r="C16079" s="1" t="s">
        <v>32</v>
      </c>
      <c r="D16079" s="16">
        <v>39814</v>
      </c>
      <c r="E16079" s="1" t="s">
        <v>27</v>
      </c>
      <c r="F16079" s="1" t="s">
        <v>332</v>
      </c>
      <c r="G16079">
        <v>0</v>
      </c>
      <c r="H16079">
        <v>0</v>
      </c>
      <c r="I16079">
        <v>0.01</v>
      </c>
      <c r="J16079">
        <v>0</v>
      </c>
      <c r="K16079">
        <v>0.01</v>
      </c>
    </row>
    <row r="16080" spans="1:11" x14ac:dyDescent="0.25">
      <c r="A16080" s="1" t="s">
        <v>28220</v>
      </c>
      <c r="B16080" s="1" t="s">
        <v>11773</v>
      </c>
      <c r="C16080" s="1" t="s">
        <v>32</v>
      </c>
      <c r="D16080" s="16">
        <v>39448</v>
      </c>
      <c r="E16080" s="1" t="s">
        <v>30</v>
      </c>
      <c r="F16080" s="1" t="s">
        <v>4720</v>
      </c>
      <c r="G16080">
        <v>0.01</v>
      </c>
      <c r="H16080">
        <v>0</v>
      </c>
      <c r="I16080">
        <v>0</v>
      </c>
      <c r="J16080">
        <v>0</v>
      </c>
      <c r="K16080">
        <v>0.01</v>
      </c>
    </row>
    <row r="16081" spans="1:11" x14ac:dyDescent="0.25">
      <c r="A16081" s="1" t="s">
        <v>28221</v>
      </c>
      <c r="B16081" s="1" t="s">
        <v>10441</v>
      </c>
      <c r="C16081" s="1" t="s">
        <v>139</v>
      </c>
      <c r="D16081" s="16">
        <v>37257</v>
      </c>
      <c r="E16081" s="1" t="s">
        <v>30</v>
      </c>
      <c r="F16081" s="1" t="s">
        <v>3705</v>
      </c>
      <c r="G16081">
        <v>0.01</v>
      </c>
      <c r="H16081">
        <v>0</v>
      </c>
      <c r="I16081">
        <v>0</v>
      </c>
      <c r="J16081">
        <v>0</v>
      </c>
      <c r="K16081">
        <v>0.01</v>
      </c>
    </row>
    <row r="16082" spans="1:11" x14ac:dyDescent="0.25">
      <c r="A16082" s="1" t="s">
        <v>28222</v>
      </c>
      <c r="B16082" s="1" t="s">
        <v>1716</v>
      </c>
      <c r="C16082" s="1" t="s">
        <v>144</v>
      </c>
      <c r="D16082" s="16">
        <v>39083</v>
      </c>
      <c r="E16082" s="1" t="s">
        <v>14</v>
      </c>
      <c r="F16082" s="1" t="s">
        <v>147</v>
      </c>
      <c r="G16082">
        <v>0</v>
      </c>
      <c r="H16082">
        <v>0.01</v>
      </c>
      <c r="I16082">
        <v>0</v>
      </c>
      <c r="J16082">
        <v>0</v>
      </c>
      <c r="K16082">
        <v>0.01</v>
      </c>
    </row>
    <row r="16083" spans="1:11" x14ac:dyDescent="0.25">
      <c r="A16083" s="1" t="s">
        <v>28223</v>
      </c>
      <c r="B16083" s="1" t="s">
        <v>11774</v>
      </c>
      <c r="C16083" s="1" t="s">
        <v>53</v>
      </c>
      <c r="D16083" s="16">
        <v>40909</v>
      </c>
      <c r="E16083" s="1" t="s">
        <v>14</v>
      </c>
      <c r="F16083" s="1" t="s">
        <v>11775</v>
      </c>
      <c r="G16083">
        <v>0.01</v>
      </c>
      <c r="H16083">
        <v>0</v>
      </c>
      <c r="I16083">
        <v>0</v>
      </c>
      <c r="J16083">
        <v>0</v>
      </c>
      <c r="K16083">
        <v>0.01</v>
      </c>
    </row>
    <row r="16084" spans="1:11" x14ac:dyDescent="0.25">
      <c r="A16084" s="1" t="s">
        <v>28224</v>
      </c>
      <c r="B16084" s="1" t="s">
        <v>11776</v>
      </c>
      <c r="C16084" s="1" t="s">
        <v>157</v>
      </c>
      <c r="D16084" s="16">
        <v>40179</v>
      </c>
      <c r="E16084" s="1" t="s">
        <v>106</v>
      </c>
      <c r="F16084" s="1" t="s">
        <v>10696</v>
      </c>
      <c r="G16084">
        <v>0</v>
      </c>
      <c r="H16084">
        <v>0</v>
      </c>
      <c r="I16084">
        <v>0.01</v>
      </c>
      <c r="J16084">
        <v>0</v>
      </c>
      <c r="K16084">
        <v>0.01</v>
      </c>
    </row>
    <row r="16085" spans="1:11" x14ac:dyDescent="0.25">
      <c r="A16085" s="1" t="s">
        <v>28225</v>
      </c>
      <c r="B16085" s="1" t="s">
        <v>11777</v>
      </c>
      <c r="C16085" s="1" t="s">
        <v>157</v>
      </c>
      <c r="D16085" s="16">
        <v>40544</v>
      </c>
      <c r="E16085" s="1" t="s">
        <v>106</v>
      </c>
      <c r="F16085" s="1" t="s">
        <v>6639</v>
      </c>
      <c r="G16085">
        <v>0</v>
      </c>
      <c r="H16085">
        <v>0</v>
      </c>
      <c r="I16085">
        <v>0.01</v>
      </c>
      <c r="J16085">
        <v>0</v>
      </c>
      <c r="K16085">
        <v>0.01</v>
      </c>
    </row>
    <row r="16086" spans="1:11" x14ac:dyDescent="0.25">
      <c r="A16086" s="1" t="s">
        <v>28226</v>
      </c>
      <c r="B16086" s="1" t="s">
        <v>8597</v>
      </c>
      <c r="C16086" s="1" t="s">
        <v>53</v>
      </c>
      <c r="D16086" s="16">
        <v>41275</v>
      </c>
      <c r="E16086" s="1" t="s">
        <v>27</v>
      </c>
      <c r="F16086" s="1" t="s">
        <v>5324</v>
      </c>
      <c r="G16086">
        <v>0</v>
      </c>
      <c r="H16086">
        <v>0</v>
      </c>
      <c r="I16086">
        <v>0.01</v>
      </c>
      <c r="J16086">
        <v>0</v>
      </c>
      <c r="K16086">
        <v>0.01</v>
      </c>
    </row>
    <row r="16087" spans="1:11" x14ac:dyDescent="0.25">
      <c r="A16087" s="1" t="s">
        <v>28227</v>
      </c>
      <c r="B16087" s="1" t="s">
        <v>11778</v>
      </c>
      <c r="C16087" s="1" t="s">
        <v>71</v>
      </c>
      <c r="D16087" s="16">
        <v>37257</v>
      </c>
      <c r="E16087" s="1" t="s">
        <v>21</v>
      </c>
      <c r="F16087" s="1" t="s">
        <v>1536</v>
      </c>
      <c r="G16087">
        <v>0.01</v>
      </c>
      <c r="H16087">
        <v>0</v>
      </c>
      <c r="I16087">
        <v>0</v>
      </c>
      <c r="J16087">
        <v>0</v>
      </c>
      <c r="K16087">
        <v>0.01</v>
      </c>
    </row>
    <row r="16088" spans="1:11" x14ac:dyDescent="0.25">
      <c r="A16088" s="1" t="s">
        <v>28228</v>
      </c>
      <c r="B16088" s="1" t="s">
        <v>11779</v>
      </c>
      <c r="C16088" s="1" t="s">
        <v>157</v>
      </c>
      <c r="D16088" s="16">
        <v>40544</v>
      </c>
      <c r="E16088" s="1" t="s">
        <v>106</v>
      </c>
      <c r="F16088" s="1" t="s">
        <v>10452</v>
      </c>
      <c r="G16088">
        <v>0</v>
      </c>
      <c r="H16088">
        <v>0</v>
      </c>
      <c r="I16088">
        <v>0.01</v>
      </c>
      <c r="J16088">
        <v>0</v>
      </c>
      <c r="K16088">
        <v>0.01</v>
      </c>
    </row>
    <row r="16089" spans="1:11" x14ac:dyDescent="0.25">
      <c r="A16089" s="1" t="s">
        <v>28229</v>
      </c>
      <c r="B16089" s="1" t="s">
        <v>11780</v>
      </c>
      <c r="C16089" s="1" t="s">
        <v>12</v>
      </c>
      <c r="D16089" s="16">
        <v>39448</v>
      </c>
      <c r="E16089" s="1" t="s">
        <v>14</v>
      </c>
      <c r="F16089" s="1" t="s">
        <v>3873</v>
      </c>
      <c r="G16089">
        <v>0</v>
      </c>
      <c r="H16089">
        <v>0</v>
      </c>
      <c r="I16089">
        <v>0.01</v>
      </c>
      <c r="J16089">
        <v>0</v>
      </c>
      <c r="K16089">
        <v>0.01</v>
      </c>
    </row>
    <row r="16090" spans="1:11" x14ac:dyDescent="0.25">
      <c r="A16090" s="1" t="s">
        <v>28230</v>
      </c>
      <c r="B16090" s="1" t="s">
        <v>11781</v>
      </c>
      <c r="C16090" s="1" t="s">
        <v>58</v>
      </c>
      <c r="D16090" s="16">
        <v>39814</v>
      </c>
      <c r="E16090" s="1" t="s">
        <v>106</v>
      </c>
      <c r="F16090" s="1" t="s">
        <v>5809</v>
      </c>
      <c r="G16090">
        <v>0</v>
      </c>
      <c r="H16090">
        <v>0</v>
      </c>
      <c r="I16090">
        <v>0.01</v>
      </c>
      <c r="J16090">
        <v>0</v>
      </c>
      <c r="K16090">
        <v>0.01</v>
      </c>
    </row>
    <row r="16091" spans="1:11" x14ac:dyDescent="0.25">
      <c r="A16091" s="1" t="s">
        <v>28231</v>
      </c>
      <c r="B16091" s="1" t="s">
        <v>11782</v>
      </c>
      <c r="C16091" s="1" t="s">
        <v>32</v>
      </c>
      <c r="D16091" s="16">
        <v>40179</v>
      </c>
      <c r="E16091" s="1" t="s">
        <v>106</v>
      </c>
      <c r="F16091" s="1" t="s">
        <v>5022</v>
      </c>
      <c r="G16091">
        <v>0</v>
      </c>
      <c r="H16091">
        <v>0</v>
      </c>
      <c r="I16091">
        <v>0.01</v>
      </c>
      <c r="J16091">
        <v>0</v>
      </c>
      <c r="K16091">
        <v>0.01</v>
      </c>
    </row>
    <row r="16092" spans="1:11" x14ac:dyDescent="0.25">
      <c r="A16092" s="1" t="s">
        <v>28232</v>
      </c>
      <c r="B16092" s="1" t="s">
        <v>9735</v>
      </c>
      <c r="C16092" s="1" t="s">
        <v>32</v>
      </c>
      <c r="D16092" s="16">
        <v>40179</v>
      </c>
      <c r="E16092" s="1" t="s">
        <v>21</v>
      </c>
      <c r="F16092" s="1" t="s">
        <v>4323</v>
      </c>
      <c r="G16092">
        <v>0.01</v>
      </c>
      <c r="H16092">
        <v>0</v>
      </c>
      <c r="I16092">
        <v>0</v>
      </c>
      <c r="J16092">
        <v>0</v>
      </c>
      <c r="K16092">
        <v>0.01</v>
      </c>
    </row>
    <row r="16093" spans="1:11" x14ac:dyDescent="0.25">
      <c r="A16093" s="1" t="s">
        <v>28233</v>
      </c>
      <c r="B16093" s="1" t="s">
        <v>11783</v>
      </c>
      <c r="C16093" s="1" t="s">
        <v>139</v>
      </c>
      <c r="D16093" s="16">
        <v>37622</v>
      </c>
      <c r="E16093" s="1" t="s">
        <v>21</v>
      </c>
      <c r="F16093" s="1" t="s">
        <v>10499</v>
      </c>
      <c r="G16093">
        <v>0.01</v>
      </c>
      <c r="H16093">
        <v>0</v>
      </c>
      <c r="I16093">
        <v>0</v>
      </c>
      <c r="J16093">
        <v>0</v>
      </c>
      <c r="K16093">
        <v>0.01</v>
      </c>
    </row>
    <row r="16094" spans="1:11" x14ac:dyDescent="0.25">
      <c r="A16094" s="1" t="s">
        <v>28234</v>
      </c>
      <c r="B16094" s="1" t="s">
        <v>10031</v>
      </c>
      <c r="C16094" s="1" t="s">
        <v>49</v>
      </c>
      <c r="D16094" s="16">
        <v>39814</v>
      </c>
      <c r="E16094" s="1" t="s">
        <v>21</v>
      </c>
      <c r="F16094" s="1" t="s">
        <v>3814</v>
      </c>
      <c r="G16094">
        <v>0</v>
      </c>
      <c r="H16094">
        <v>0.01</v>
      </c>
      <c r="I16094">
        <v>0</v>
      </c>
      <c r="J16094">
        <v>0</v>
      </c>
      <c r="K16094">
        <v>0.01</v>
      </c>
    </row>
    <row r="16095" spans="1:11" x14ac:dyDescent="0.25">
      <c r="A16095" s="1" t="s">
        <v>28235</v>
      </c>
      <c r="B16095" s="1" t="s">
        <v>91</v>
      </c>
      <c r="C16095" s="1" t="s">
        <v>144</v>
      </c>
      <c r="D16095" s="16">
        <v>37257</v>
      </c>
      <c r="E16095" s="1" t="s">
        <v>55</v>
      </c>
      <c r="F16095" s="1" t="s">
        <v>56</v>
      </c>
      <c r="G16095">
        <v>0</v>
      </c>
      <c r="H16095">
        <v>0.01</v>
      </c>
      <c r="I16095">
        <v>0</v>
      </c>
      <c r="J16095">
        <v>0</v>
      </c>
      <c r="K16095">
        <v>0.01</v>
      </c>
    </row>
    <row r="16096" spans="1:11" x14ac:dyDescent="0.25">
      <c r="A16096" s="1" t="s">
        <v>28236</v>
      </c>
      <c r="B16096" s="1" t="s">
        <v>11784</v>
      </c>
      <c r="C16096" s="1" t="s">
        <v>32</v>
      </c>
      <c r="D16096" s="16">
        <v>39448</v>
      </c>
      <c r="E16096" s="1" t="s">
        <v>106</v>
      </c>
      <c r="F16096" s="1" t="s">
        <v>1008</v>
      </c>
      <c r="G16096">
        <v>0</v>
      </c>
      <c r="H16096">
        <v>0</v>
      </c>
      <c r="I16096">
        <v>0.01</v>
      </c>
      <c r="J16096">
        <v>0</v>
      </c>
      <c r="K16096">
        <v>0.01</v>
      </c>
    </row>
    <row r="16097" spans="1:11" x14ac:dyDescent="0.25">
      <c r="A16097" s="1" t="s">
        <v>28237</v>
      </c>
      <c r="B16097" s="1" t="s">
        <v>11785</v>
      </c>
      <c r="C16097" s="1" t="s">
        <v>86</v>
      </c>
      <c r="D16097" s="16">
        <v>42370</v>
      </c>
      <c r="E16097" s="1" t="s">
        <v>55</v>
      </c>
      <c r="F16097" s="1" t="s">
        <v>206</v>
      </c>
      <c r="G16097">
        <v>0.01</v>
      </c>
      <c r="H16097">
        <v>0</v>
      </c>
      <c r="I16097">
        <v>0</v>
      </c>
      <c r="J16097">
        <v>0</v>
      </c>
      <c r="K16097">
        <v>0.01</v>
      </c>
    </row>
    <row r="16098" spans="1:11" x14ac:dyDescent="0.25">
      <c r="A16098" s="1" t="s">
        <v>28238</v>
      </c>
      <c r="B16098" s="1" t="s">
        <v>11786</v>
      </c>
      <c r="C16098" s="1" t="s">
        <v>157</v>
      </c>
      <c r="D16098" s="16">
        <v>40909</v>
      </c>
      <c r="E16098" s="1" t="s">
        <v>55</v>
      </c>
      <c r="F16098" s="1" t="s">
        <v>5809</v>
      </c>
      <c r="G16098">
        <v>0</v>
      </c>
      <c r="H16098">
        <v>0</v>
      </c>
      <c r="I16098">
        <v>0.01</v>
      </c>
      <c r="J16098">
        <v>0</v>
      </c>
      <c r="K16098">
        <v>0.01</v>
      </c>
    </row>
    <row r="16099" spans="1:11" x14ac:dyDescent="0.25">
      <c r="A16099" s="1" t="s">
        <v>28239</v>
      </c>
      <c r="B16099" s="1" t="s">
        <v>11159</v>
      </c>
      <c r="C16099" s="1" t="s">
        <v>12</v>
      </c>
      <c r="D16099" s="16">
        <v>39814</v>
      </c>
      <c r="E16099" s="1" t="s">
        <v>21</v>
      </c>
      <c r="F16099" s="1" t="s">
        <v>3183</v>
      </c>
      <c r="G16099">
        <v>0.01</v>
      </c>
      <c r="H16099">
        <v>0</v>
      </c>
      <c r="I16099">
        <v>0</v>
      </c>
      <c r="J16099">
        <v>0</v>
      </c>
      <c r="K16099">
        <v>0.01</v>
      </c>
    </row>
    <row r="16100" spans="1:11" x14ac:dyDescent="0.25">
      <c r="A16100" s="1" t="s">
        <v>28240</v>
      </c>
      <c r="B16100" s="1" t="s">
        <v>11406</v>
      </c>
      <c r="C16100" s="1" t="s">
        <v>49</v>
      </c>
      <c r="D16100" s="16">
        <v>41275</v>
      </c>
      <c r="E16100" s="1" t="s">
        <v>55</v>
      </c>
      <c r="F16100" s="1" t="s">
        <v>332</v>
      </c>
      <c r="G16100">
        <v>0</v>
      </c>
      <c r="H16100">
        <v>0.01</v>
      </c>
      <c r="I16100">
        <v>0</v>
      </c>
      <c r="J16100">
        <v>0</v>
      </c>
      <c r="K16100">
        <v>0.01</v>
      </c>
    </row>
    <row r="16101" spans="1:11" x14ac:dyDescent="0.25">
      <c r="A16101" s="1" t="s">
        <v>28241</v>
      </c>
      <c r="B16101" s="1" t="s">
        <v>11787</v>
      </c>
      <c r="C16101" s="1" t="s">
        <v>730</v>
      </c>
      <c r="D16101" s="16">
        <v>41640</v>
      </c>
      <c r="E16101" s="1" t="s">
        <v>106</v>
      </c>
      <c r="F16101" s="1" t="s">
        <v>9422</v>
      </c>
      <c r="G16101">
        <v>0</v>
      </c>
      <c r="H16101">
        <v>0</v>
      </c>
      <c r="I16101">
        <v>0.01</v>
      </c>
      <c r="J16101">
        <v>0</v>
      </c>
      <c r="K16101">
        <v>0.01</v>
      </c>
    </row>
    <row r="16102" spans="1:11" x14ac:dyDescent="0.25">
      <c r="A16102" s="1" t="s">
        <v>28242</v>
      </c>
      <c r="B16102" s="1" t="s">
        <v>11788</v>
      </c>
      <c r="C16102" s="1" t="s">
        <v>49</v>
      </c>
      <c r="D16102" s="16">
        <v>39814</v>
      </c>
      <c r="E16102" s="1" t="s">
        <v>34</v>
      </c>
      <c r="F16102" s="1" t="s">
        <v>214</v>
      </c>
      <c r="G16102">
        <v>0.01</v>
      </c>
      <c r="H16102">
        <v>0</v>
      </c>
      <c r="I16102">
        <v>0</v>
      </c>
      <c r="J16102">
        <v>0</v>
      </c>
      <c r="K16102">
        <v>0.01</v>
      </c>
    </row>
    <row r="16103" spans="1:11" x14ac:dyDescent="0.25">
      <c r="A16103" s="1" t="s">
        <v>28243</v>
      </c>
      <c r="B16103" s="1" t="s">
        <v>9909</v>
      </c>
      <c r="C16103" s="1" t="s">
        <v>139</v>
      </c>
      <c r="D16103" s="16">
        <v>38353</v>
      </c>
      <c r="E16103" s="1" t="s">
        <v>55</v>
      </c>
      <c r="F16103" s="1" t="s">
        <v>421</v>
      </c>
      <c r="G16103">
        <v>0.01</v>
      </c>
      <c r="H16103">
        <v>0</v>
      </c>
      <c r="I16103">
        <v>0</v>
      </c>
      <c r="J16103">
        <v>0</v>
      </c>
      <c r="K16103">
        <v>0.01</v>
      </c>
    </row>
    <row r="16104" spans="1:11" x14ac:dyDescent="0.25">
      <c r="A16104" s="1" t="s">
        <v>28244</v>
      </c>
      <c r="B16104" s="1" t="s">
        <v>11789</v>
      </c>
      <c r="C16104" s="1" t="s">
        <v>32</v>
      </c>
      <c r="D16104" s="16">
        <v>40544</v>
      </c>
      <c r="E16104" s="1" t="s">
        <v>34</v>
      </c>
      <c r="F16104" s="1" t="s">
        <v>332</v>
      </c>
      <c r="G16104">
        <v>0</v>
      </c>
      <c r="H16104">
        <v>0</v>
      </c>
      <c r="I16104">
        <v>0.01</v>
      </c>
      <c r="J16104">
        <v>0</v>
      </c>
      <c r="K16104">
        <v>0.01</v>
      </c>
    </row>
    <row r="16105" spans="1:11" x14ac:dyDescent="0.25">
      <c r="A16105" s="1" t="s">
        <v>28245</v>
      </c>
      <c r="B16105" s="1" t="s">
        <v>11790</v>
      </c>
      <c r="C16105" s="1" t="s">
        <v>157</v>
      </c>
      <c r="D16105" s="16">
        <v>40179</v>
      </c>
      <c r="E16105" s="1" t="s">
        <v>106</v>
      </c>
      <c r="F16105" s="1" t="s">
        <v>9886</v>
      </c>
      <c r="G16105">
        <v>0</v>
      </c>
      <c r="H16105">
        <v>0</v>
      </c>
      <c r="I16105">
        <v>0.01</v>
      </c>
      <c r="J16105">
        <v>0</v>
      </c>
      <c r="K16105">
        <v>0.01</v>
      </c>
    </row>
    <row r="16106" spans="1:11" x14ac:dyDescent="0.25">
      <c r="A16106" s="1" t="s">
        <v>28246</v>
      </c>
      <c r="B16106" s="1" t="s">
        <v>8986</v>
      </c>
      <c r="C16106" s="1" t="s">
        <v>177</v>
      </c>
      <c r="D16106" s="16">
        <v>42005</v>
      </c>
      <c r="E16106" s="1" t="s">
        <v>55</v>
      </c>
      <c r="F16106" s="1" t="s">
        <v>332</v>
      </c>
      <c r="G16106">
        <v>0</v>
      </c>
      <c r="H16106">
        <v>0.01</v>
      </c>
      <c r="I16106">
        <v>0</v>
      </c>
      <c r="J16106">
        <v>0</v>
      </c>
      <c r="K16106">
        <v>0.01</v>
      </c>
    </row>
    <row r="16107" spans="1:11" x14ac:dyDescent="0.25">
      <c r="A16107" s="1" t="s">
        <v>28247</v>
      </c>
      <c r="B16107" s="1" t="s">
        <v>11791</v>
      </c>
      <c r="C16107" s="1" t="s">
        <v>61</v>
      </c>
      <c r="D16107" s="16">
        <v>33970</v>
      </c>
      <c r="E16107" s="1" t="s">
        <v>21</v>
      </c>
      <c r="F16107" s="1" t="s">
        <v>2104</v>
      </c>
      <c r="G16107">
        <v>0</v>
      </c>
      <c r="H16107">
        <v>0</v>
      </c>
      <c r="I16107">
        <v>0.01</v>
      </c>
      <c r="J16107">
        <v>0</v>
      </c>
      <c r="K16107">
        <v>0.01</v>
      </c>
    </row>
    <row r="16108" spans="1:11" x14ac:dyDescent="0.25">
      <c r="A16108" s="1" t="s">
        <v>28248</v>
      </c>
      <c r="B16108" s="1" t="s">
        <v>10596</v>
      </c>
      <c r="C16108" s="1" t="s">
        <v>53</v>
      </c>
      <c r="D16108" s="16">
        <v>42005</v>
      </c>
      <c r="E16108" s="1" t="s">
        <v>55</v>
      </c>
      <c r="F16108" s="1" t="s">
        <v>9284</v>
      </c>
      <c r="G16108">
        <v>0</v>
      </c>
      <c r="H16108">
        <v>0</v>
      </c>
      <c r="I16108">
        <v>0.01</v>
      </c>
      <c r="J16108">
        <v>0</v>
      </c>
      <c r="K16108">
        <v>0.01</v>
      </c>
    </row>
    <row r="16109" spans="1:11" x14ac:dyDescent="0.25">
      <c r="A16109" s="1" t="s">
        <v>28249</v>
      </c>
      <c r="B16109" s="1" t="s">
        <v>11792</v>
      </c>
      <c r="C16109" s="1" t="s">
        <v>730</v>
      </c>
      <c r="D16109" s="16">
        <v>41640</v>
      </c>
      <c r="E16109" s="1" t="s">
        <v>106</v>
      </c>
      <c r="F16109" s="1" t="s">
        <v>5809</v>
      </c>
      <c r="G16109">
        <v>0</v>
      </c>
      <c r="H16109">
        <v>0</v>
      </c>
      <c r="I16109">
        <v>0.01</v>
      </c>
      <c r="J16109">
        <v>0</v>
      </c>
      <c r="K16109">
        <v>0.01</v>
      </c>
    </row>
    <row r="16110" spans="1:11" x14ac:dyDescent="0.25">
      <c r="A16110" s="1" t="s">
        <v>28250</v>
      </c>
      <c r="B16110" s="1" t="s">
        <v>7710</v>
      </c>
      <c r="C16110" s="1" t="s">
        <v>58</v>
      </c>
      <c r="D16110" s="16">
        <v>39083</v>
      </c>
      <c r="E16110" s="1" t="s">
        <v>34</v>
      </c>
      <c r="F16110" s="1" t="s">
        <v>1006</v>
      </c>
      <c r="G16110">
        <v>0</v>
      </c>
      <c r="H16110">
        <v>0</v>
      </c>
      <c r="I16110">
        <v>0.01</v>
      </c>
      <c r="J16110">
        <v>0</v>
      </c>
      <c r="K16110">
        <v>0.01</v>
      </c>
    </row>
    <row r="16111" spans="1:11" x14ac:dyDescent="0.25">
      <c r="A16111" s="1" t="s">
        <v>28251</v>
      </c>
      <c r="B16111" s="1" t="s">
        <v>11793</v>
      </c>
      <c r="C16111" s="1" t="s">
        <v>144</v>
      </c>
      <c r="D16111" s="16">
        <v>42005</v>
      </c>
      <c r="E16111" s="1" t="s">
        <v>55</v>
      </c>
      <c r="F16111" s="1" t="s">
        <v>9869</v>
      </c>
      <c r="G16111">
        <v>0</v>
      </c>
      <c r="H16111">
        <v>0.01</v>
      </c>
      <c r="I16111">
        <v>0</v>
      </c>
      <c r="J16111">
        <v>0</v>
      </c>
      <c r="K16111">
        <v>0.01</v>
      </c>
    </row>
    <row r="16112" spans="1:11" x14ac:dyDescent="0.25">
      <c r="A16112" s="1" t="s">
        <v>28252</v>
      </c>
      <c r="B16112" s="1" t="s">
        <v>11794</v>
      </c>
      <c r="C16112" s="1" t="s">
        <v>49</v>
      </c>
      <c r="D16112" s="16">
        <v>41275</v>
      </c>
      <c r="E16112" s="1" t="s">
        <v>38</v>
      </c>
      <c r="F16112" s="1" t="s">
        <v>7572</v>
      </c>
      <c r="G16112">
        <v>0</v>
      </c>
      <c r="H16112">
        <v>0</v>
      </c>
      <c r="I16112">
        <v>0.01</v>
      </c>
      <c r="J16112">
        <v>0</v>
      </c>
      <c r="K16112">
        <v>0.01</v>
      </c>
    </row>
    <row r="16113" spans="1:11" x14ac:dyDescent="0.25">
      <c r="A16113" s="1" t="s">
        <v>28253</v>
      </c>
      <c r="B16113" s="1" t="s">
        <v>10430</v>
      </c>
      <c r="C16113" s="1" t="s">
        <v>58</v>
      </c>
      <c r="D16113" s="16">
        <v>40179</v>
      </c>
      <c r="E16113" s="1" t="s">
        <v>106</v>
      </c>
      <c r="F16113" s="1" t="s">
        <v>1008</v>
      </c>
      <c r="G16113">
        <v>0</v>
      </c>
      <c r="H16113">
        <v>0</v>
      </c>
      <c r="I16113">
        <v>0.01</v>
      </c>
      <c r="J16113">
        <v>0</v>
      </c>
      <c r="K16113">
        <v>0.01</v>
      </c>
    </row>
    <row r="16114" spans="1:11" x14ac:dyDescent="0.25">
      <c r="A16114" s="1" t="s">
        <v>28254</v>
      </c>
      <c r="B16114" s="1" t="s">
        <v>11795</v>
      </c>
      <c r="C16114" s="1" t="s">
        <v>157</v>
      </c>
      <c r="D16114" s="16">
        <v>41275</v>
      </c>
      <c r="E16114" s="1" t="s">
        <v>106</v>
      </c>
      <c r="F16114" s="1" t="s">
        <v>9284</v>
      </c>
      <c r="G16114">
        <v>0</v>
      </c>
      <c r="H16114">
        <v>0</v>
      </c>
      <c r="I16114">
        <v>0.01</v>
      </c>
      <c r="J16114">
        <v>0</v>
      </c>
      <c r="K16114">
        <v>0.01</v>
      </c>
    </row>
    <row r="16115" spans="1:11" x14ac:dyDescent="0.25">
      <c r="A16115" s="1" t="s">
        <v>28255</v>
      </c>
      <c r="B16115" s="1" t="s">
        <v>11753</v>
      </c>
      <c r="C16115" s="1" t="s">
        <v>53</v>
      </c>
      <c r="D16115" s="16">
        <v>39448</v>
      </c>
      <c r="E16115" s="1" t="s">
        <v>14</v>
      </c>
      <c r="F16115" s="1" t="s">
        <v>788</v>
      </c>
      <c r="G16115">
        <v>0</v>
      </c>
      <c r="H16115">
        <v>0</v>
      </c>
      <c r="I16115">
        <v>0.01</v>
      </c>
      <c r="J16115">
        <v>0</v>
      </c>
      <c r="K16115">
        <v>0.01</v>
      </c>
    </row>
    <row r="16116" spans="1:11" x14ac:dyDescent="0.25">
      <c r="A16116" s="1" t="s">
        <v>28256</v>
      </c>
      <c r="B16116" s="1" t="s">
        <v>11796</v>
      </c>
      <c r="C16116" s="1" t="s">
        <v>168</v>
      </c>
      <c r="D16116" s="16">
        <v>41640</v>
      </c>
      <c r="E16116" s="1" t="s">
        <v>106</v>
      </c>
      <c r="F16116" s="1" t="s">
        <v>7541</v>
      </c>
      <c r="G16116">
        <v>0</v>
      </c>
      <c r="H16116">
        <v>0</v>
      </c>
      <c r="I16116">
        <v>0.01</v>
      </c>
      <c r="J16116">
        <v>0</v>
      </c>
      <c r="K16116">
        <v>0.01</v>
      </c>
    </row>
    <row r="16117" spans="1:11" x14ac:dyDescent="0.25">
      <c r="A16117" s="1" t="s">
        <v>28257</v>
      </c>
      <c r="B16117" s="1" t="s">
        <v>11797</v>
      </c>
      <c r="C16117" s="1" t="s">
        <v>144</v>
      </c>
      <c r="D16117" s="16">
        <v>39814</v>
      </c>
      <c r="E16117" s="1" t="s">
        <v>30</v>
      </c>
      <c r="F16117" s="1" t="s">
        <v>332</v>
      </c>
      <c r="G16117">
        <v>0</v>
      </c>
      <c r="H16117">
        <v>0.01</v>
      </c>
      <c r="I16117">
        <v>0</v>
      </c>
      <c r="J16117">
        <v>0</v>
      </c>
      <c r="K16117">
        <v>0.01</v>
      </c>
    </row>
    <row r="16118" spans="1:11" x14ac:dyDescent="0.25">
      <c r="A16118" s="1" t="s">
        <v>28258</v>
      </c>
      <c r="B16118" s="1" t="s">
        <v>11798</v>
      </c>
      <c r="C16118" s="1" t="s">
        <v>157</v>
      </c>
      <c r="D16118" s="16">
        <v>40179</v>
      </c>
      <c r="E16118" s="1" t="s">
        <v>106</v>
      </c>
      <c r="F16118" s="1" t="s">
        <v>6748</v>
      </c>
      <c r="G16118">
        <v>0</v>
      </c>
      <c r="H16118">
        <v>0</v>
      </c>
      <c r="I16118">
        <v>0.01</v>
      </c>
      <c r="J16118">
        <v>0</v>
      </c>
      <c r="K16118">
        <v>0.01</v>
      </c>
    </row>
    <row r="16119" spans="1:11" x14ac:dyDescent="0.25">
      <c r="A16119" s="1" t="s">
        <v>28259</v>
      </c>
      <c r="B16119" s="1" t="s">
        <v>11799</v>
      </c>
      <c r="C16119" s="1" t="s">
        <v>32</v>
      </c>
      <c r="D16119" s="16">
        <v>40179</v>
      </c>
      <c r="E16119" s="1" t="s">
        <v>34</v>
      </c>
      <c r="F16119" s="1" t="s">
        <v>1354</v>
      </c>
      <c r="G16119">
        <v>0.01</v>
      </c>
      <c r="H16119">
        <v>0</v>
      </c>
      <c r="I16119">
        <v>0</v>
      </c>
      <c r="J16119">
        <v>0</v>
      </c>
      <c r="K16119">
        <v>0.01</v>
      </c>
    </row>
    <row r="16120" spans="1:11" x14ac:dyDescent="0.25">
      <c r="A16120" s="1" t="s">
        <v>28260</v>
      </c>
      <c r="B16120" s="1" t="s">
        <v>11800</v>
      </c>
      <c r="C16120" s="1" t="s">
        <v>144</v>
      </c>
      <c r="D16120" s="16">
        <v>37987</v>
      </c>
      <c r="E16120" s="1" t="s">
        <v>14</v>
      </c>
      <c r="F16120" s="1" t="s">
        <v>147</v>
      </c>
      <c r="G16120">
        <v>0</v>
      </c>
      <c r="H16120">
        <v>0.01</v>
      </c>
      <c r="I16120">
        <v>0</v>
      </c>
      <c r="J16120">
        <v>0</v>
      </c>
      <c r="K16120">
        <v>0.01</v>
      </c>
    </row>
    <row r="16121" spans="1:11" x14ac:dyDescent="0.25">
      <c r="A16121" s="1" t="s">
        <v>28261</v>
      </c>
      <c r="B16121" s="1" t="s">
        <v>11801</v>
      </c>
      <c r="C16121" s="1" t="s">
        <v>730</v>
      </c>
      <c r="D16121" s="16">
        <v>42005</v>
      </c>
      <c r="E16121" s="1" t="s">
        <v>106</v>
      </c>
      <c r="F16121" s="1" t="s">
        <v>9284</v>
      </c>
      <c r="G16121">
        <v>0</v>
      </c>
      <c r="H16121">
        <v>0</v>
      </c>
      <c r="I16121">
        <v>0.01</v>
      </c>
      <c r="J16121">
        <v>0</v>
      </c>
      <c r="K16121">
        <v>0.01</v>
      </c>
    </row>
    <row r="16122" spans="1:11" x14ac:dyDescent="0.25">
      <c r="A16122" s="1" t="s">
        <v>28262</v>
      </c>
      <c r="B16122" s="1" t="s">
        <v>2047</v>
      </c>
      <c r="C16122" s="1" t="s">
        <v>730</v>
      </c>
      <c r="D16122" s="16">
        <v>41275</v>
      </c>
      <c r="E16122" s="1" t="s">
        <v>55</v>
      </c>
      <c r="F16122" s="1" t="s">
        <v>788</v>
      </c>
      <c r="G16122">
        <v>0</v>
      </c>
      <c r="H16122">
        <v>0</v>
      </c>
      <c r="I16122">
        <v>0.01</v>
      </c>
      <c r="J16122">
        <v>0</v>
      </c>
      <c r="K16122">
        <v>0.01</v>
      </c>
    </row>
    <row r="16123" spans="1:11" x14ac:dyDescent="0.25">
      <c r="A16123" s="1" t="s">
        <v>28263</v>
      </c>
      <c r="B16123" s="1" t="s">
        <v>11802</v>
      </c>
      <c r="C16123" s="1" t="s">
        <v>12</v>
      </c>
      <c r="D16123" s="16">
        <v>40909</v>
      </c>
      <c r="E16123" s="1" t="s">
        <v>21</v>
      </c>
      <c r="F16123" s="1" t="s">
        <v>1521</v>
      </c>
      <c r="G16123">
        <v>0</v>
      </c>
      <c r="H16123">
        <v>0.01</v>
      </c>
      <c r="I16123">
        <v>0</v>
      </c>
      <c r="J16123">
        <v>0</v>
      </c>
      <c r="K16123">
        <v>0.01</v>
      </c>
    </row>
    <row r="16124" spans="1:11" x14ac:dyDescent="0.25">
      <c r="A16124" s="1" t="s">
        <v>28264</v>
      </c>
      <c r="B16124" s="1" t="s">
        <v>11803</v>
      </c>
      <c r="C16124" s="1" t="s">
        <v>144</v>
      </c>
      <c r="D16124" s="16">
        <v>39083</v>
      </c>
      <c r="E16124" s="1" t="s">
        <v>242</v>
      </c>
      <c r="F16124" s="1" t="s">
        <v>3943</v>
      </c>
      <c r="G16124">
        <v>0</v>
      </c>
      <c r="H16124">
        <v>0.01</v>
      </c>
      <c r="I16124">
        <v>0</v>
      </c>
      <c r="J16124">
        <v>0</v>
      </c>
      <c r="K16124">
        <v>0.01</v>
      </c>
    </row>
    <row r="16125" spans="1:11" x14ac:dyDescent="0.25">
      <c r="A16125" s="1" t="s">
        <v>28265</v>
      </c>
      <c r="B16125" s="1" t="s">
        <v>11804</v>
      </c>
      <c r="C16125" s="1" t="s">
        <v>84</v>
      </c>
      <c r="D16125" s="16">
        <v>40544</v>
      </c>
      <c r="E16125" s="1" t="s">
        <v>55</v>
      </c>
      <c r="F16125" s="1" t="s">
        <v>15</v>
      </c>
      <c r="G16125">
        <v>0</v>
      </c>
      <c r="H16125">
        <v>0.01</v>
      </c>
      <c r="I16125">
        <v>0</v>
      </c>
      <c r="J16125">
        <v>0</v>
      </c>
      <c r="K16125">
        <v>0.01</v>
      </c>
    </row>
    <row r="16126" spans="1:11" x14ac:dyDescent="0.25">
      <c r="A16126" s="1" t="s">
        <v>28266</v>
      </c>
      <c r="B16126" s="1" t="s">
        <v>7953</v>
      </c>
      <c r="C16126" s="1" t="s">
        <v>49</v>
      </c>
      <c r="D16126" s="16">
        <v>41275</v>
      </c>
      <c r="E16126" s="1" t="s">
        <v>55</v>
      </c>
      <c r="F16126" s="1" t="s">
        <v>332</v>
      </c>
      <c r="G16126">
        <v>0</v>
      </c>
      <c r="H16126">
        <v>0.01</v>
      </c>
      <c r="I16126">
        <v>0</v>
      </c>
      <c r="J16126">
        <v>0</v>
      </c>
      <c r="K16126">
        <v>0.01</v>
      </c>
    </row>
    <row r="16127" spans="1:11" x14ac:dyDescent="0.25">
      <c r="A16127" s="1" t="s">
        <v>28267</v>
      </c>
      <c r="B16127" s="1" t="s">
        <v>11805</v>
      </c>
      <c r="C16127" s="1" t="s">
        <v>32</v>
      </c>
      <c r="D16127" s="16">
        <v>39814</v>
      </c>
      <c r="E16127" s="1" t="s">
        <v>106</v>
      </c>
      <c r="F16127" s="1" t="s">
        <v>4571</v>
      </c>
      <c r="G16127">
        <v>0</v>
      </c>
      <c r="H16127">
        <v>0</v>
      </c>
      <c r="I16127">
        <v>0.01</v>
      </c>
      <c r="J16127">
        <v>0</v>
      </c>
      <c r="K16127">
        <v>0.01</v>
      </c>
    </row>
    <row r="16128" spans="1:11" x14ac:dyDescent="0.25">
      <c r="A16128" s="1" t="s">
        <v>28268</v>
      </c>
      <c r="B16128" s="1" t="s">
        <v>11806</v>
      </c>
      <c r="C16128" s="1" t="s">
        <v>71</v>
      </c>
      <c r="D16128" s="16">
        <v>37257</v>
      </c>
      <c r="E16128" s="1" t="s">
        <v>41</v>
      </c>
      <c r="F16128" s="1" t="s">
        <v>788</v>
      </c>
      <c r="G16128">
        <v>0.01</v>
      </c>
      <c r="H16128">
        <v>0</v>
      </c>
      <c r="I16128">
        <v>0</v>
      </c>
      <c r="J16128">
        <v>0</v>
      </c>
      <c r="K16128">
        <v>0.01</v>
      </c>
    </row>
    <row r="16129" spans="1:11" x14ac:dyDescent="0.25">
      <c r="A16129" s="1" t="s">
        <v>28269</v>
      </c>
      <c r="B16129" s="1" t="s">
        <v>552</v>
      </c>
      <c r="C16129" s="1" t="s">
        <v>53</v>
      </c>
      <c r="D16129" s="16">
        <v>40909</v>
      </c>
      <c r="E16129" s="1" t="s">
        <v>14</v>
      </c>
      <c r="F16129" s="1" t="s">
        <v>136</v>
      </c>
      <c r="G16129">
        <v>0</v>
      </c>
      <c r="H16129">
        <v>0.01</v>
      </c>
      <c r="I16129">
        <v>0</v>
      </c>
      <c r="J16129">
        <v>0</v>
      </c>
      <c r="K16129">
        <v>0.01</v>
      </c>
    </row>
    <row r="16130" spans="1:11" x14ac:dyDescent="0.25">
      <c r="A16130" s="1" t="s">
        <v>28270</v>
      </c>
      <c r="B16130" s="1" t="s">
        <v>11807</v>
      </c>
      <c r="C16130" s="1" t="s">
        <v>144</v>
      </c>
      <c r="D16130" s="16">
        <v>40544</v>
      </c>
      <c r="E16130" s="1" t="s">
        <v>106</v>
      </c>
      <c r="F16130" s="1" t="s">
        <v>5122</v>
      </c>
      <c r="G16130">
        <v>0.01</v>
      </c>
      <c r="H16130">
        <v>0</v>
      </c>
      <c r="I16130">
        <v>0</v>
      </c>
      <c r="J16130">
        <v>0</v>
      </c>
      <c r="K16130">
        <v>0.01</v>
      </c>
    </row>
    <row r="16131" spans="1:11" x14ac:dyDescent="0.25">
      <c r="A16131" s="1" t="s">
        <v>28271</v>
      </c>
      <c r="B16131" s="1" t="s">
        <v>11808</v>
      </c>
      <c r="C16131" s="1" t="s">
        <v>157</v>
      </c>
      <c r="D16131" s="16">
        <v>40544</v>
      </c>
      <c r="E16131" s="1" t="s">
        <v>106</v>
      </c>
      <c r="F16131" s="1" t="s">
        <v>1466</v>
      </c>
      <c r="G16131">
        <v>0</v>
      </c>
      <c r="H16131">
        <v>0</v>
      </c>
      <c r="I16131">
        <v>0.01</v>
      </c>
      <c r="J16131">
        <v>0</v>
      </c>
      <c r="K16131">
        <v>0.01</v>
      </c>
    </row>
    <row r="16132" spans="1:11" x14ac:dyDescent="0.25">
      <c r="A16132" s="1" t="s">
        <v>28272</v>
      </c>
      <c r="B16132" s="1" t="s">
        <v>11809</v>
      </c>
      <c r="C16132" s="1" t="s">
        <v>32</v>
      </c>
      <c r="D16132" s="16">
        <v>39448</v>
      </c>
      <c r="E16132" s="1" t="s">
        <v>106</v>
      </c>
      <c r="F16132" s="1" t="s">
        <v>332</v>
      </c>
      <c r="G16132">
        <v>0</v>
      </c>
      <c r="H16132">
        <v>0</v>
      </c>
      <c r="I16132">
        <v>0.01</v>
      </c>
      <c r="J16132">
        <v>0</v>
      </c>
      <c r="K16132">
        <v>0.01</v>
      </c>
    </row>
    <row r="16133" spans="1:11" x14ac:dyDescent="0.25">
      <c r="A16133" s="1" t="s">
        <v>28273</v>
      </c>
      <c r="B16133" s="1" t="s">
        <v>11810</v>
      </c>
      <c r="C16133" s="1" t="s">
        <v>157</v>
      </c>
      <c r="D16133" s="16">
        <v>41640</v>
      </c>
      <c r="E16133" s="1" t="s">
        <v>34</v>
      </c>
      <c r="F16133" s="1" t="s">
        <v>788</v>
      </c>
      <c r="G16133">
        <v>0</v>
      </c>
      <c r="H16133">
        <v>0</v>
      </c>
      <c r="I16133">
        <v>0.01</v>
      </c>
      <c r="J16133">
        <v>0</v>
      </c>
      <c r="K16133">
        <v>0.01</v>
      </c>
    </row>
    <row r="16134" spans="1:11" x14ac:dyDescent="0.25">
      <c r="A16134" s="1" t="s">
        <v>28274</v>
      </c>
      <c r="B16134" s="1" t="s">
        <v>11811</v>
      </c>
      <c r="C16134" s="1" t="s">
        <v>58</v>
      </c>
      <c r="D16134" s="16">
        <v>38718</v>
      </c>
      <c r="E16134" s="1" t="s">
        <v>106</v>
      </c>
      <c r="F16134" s="1" t="s">
        <v>10447</v>
      </c>
      <c r="G16134">
        <v>0</v>
      </c>
      <c r="H16134">
        <v>0</v>
      </c>
      <c r="I16134">
        <v>0.01</v>
      </c>
      <c r="J16134">
        <v>0</v>
      </c>
      <c r="K16134">
        <v>0.01</v>
      </c>
    </row>
    <row r="16135" spans="1:11" x14ac:dyDescent="0.25">
      <c r="A16135" s="1" t="s">
        <v>28275</v>
      </c>
      <c r="B16135" s="1" t="s">
        <v>11812</v>
      </c>
      <c r="C16135" s="1" t="s">
        <v>730</v>
      </c>
      <c r="D16135" s="16">
        <v>42370</v>
      </c>
      <c r="E16135" s="1" t="s">
        <v>55</v>
      </c>
      <c r="F16135" s="1" t="s">
        <v>5809</v>
      </c>
      <c r="G16135">
        <v>0</v>
      </c>
      <c r="H16135">
        <v>0</v>
      </c>
      <c r="I16135">
        <v>0.01</v>
      </c>
      <c r="J16135">
        <v>0</v>
      </c>
      <c r="K16135">
        <v>0.01</v>
      </c>
    </row>
    <row r="16136" spans="1:11" x14ac:dyDescent="0.25">
      <c r="A16136" s="1" t="s">
        <v>28276</v>
      </c>
      <c r="B16136" s="1" t="s">
        <v>11813</v>
      </c>
      <c r="C16136" s="1" t="s">
        <v>32</v>
      </c>
      <c r="D16136" s="16">
        <v>39448</v>
      </c>
      <c r="E16136" s="1" t="s">
        <v>34</v>
      </c>
      <c r="F16136" s="1" t="s">
        <v>7741</v>
      </c>
      <c r="G16136">
        <v>0</v>
      </c>
      <c r="H16136">
        <v>0</v>
      </c>
      <c r="I16136">
        <v>0.01</v>
      </c>
      <c r="J16136">
        <v>0</v>
      </c>
      <c r="K16136">
        <v>0.01</v>
      </c>
    </row>
    <row r="16137" spans="1:11" x14ac:dyDescent="0.25">
      <c r="A16137" s="1" t="s">
        <v>28277</v>
      </c>
      <c r="B16137" s="1" t="s">
        <v>11814</v>
      </c>
      <c r="C16137" s="1" t="s">
        <v>109</v>
      </c>
      <c r="D16137" s="16">
        <v>36161</v>
      </c>
      <c r="E16137" s="1" t="s">
        <v>38</v>
      </c>
      <c r="F16137" s="1" t="s">
        <v>3134</v>
      </c>
      <c r="G16137">
        <v>0.01</v>
      </c>
      <c r="H16137">
        <v>0.01</v>
      </c>
      <c r="I16137">
        <v>0</v>
      </c>
      <c r="J16137">
        <v>0</v>
      </c>
      <c r="K16137">
        <v>0.01</v>
      </c>
    </row>
    <row r="16138" spans="1:11" x14ac:dyDescent="0.25">
      <c r="A16138" s="1" t="s">
        <v>28278</v>
      </c>
      <c r="B16138" s="1" t="s">
        <v>11815</v>
      </c>
      <c r="C16138" s="1" t="s">
        <v>86</v>
      </c>
      <c r="D16138" s="16">
        <v>42370</v>
      </c>
      <c r="E16138" s="1" t="s">
        <v>55</v>
      </c>
      <c r="F16138" s="1" t="s">
        <v>206</v>
      </c>
      <c r="G16138">
        <v>0</v>
      </c>
      <c r="H16138">
        <v>0</v>
      </c>
      <c r="I16138">
        <v>0.01</v>
      </c>
      <c r="J16138">
        <v>0</v>
      </c>
      <c r="K16138">
        <v>0.01</v>
      </c>
    </row>
    <row r="16139" spans="1:11" x14ac:dyDescent="0.25">
      <c r="A16139" s="1" t="s">
        <v>28279</v>
      </c>
      <c r="B16139" s="1" t="s">
        <v>11816</v>
      </c>
      <c r="C16139" s="1" t="s">
        <v>32</v>
      </c>
      <c r="D16139" s="16">
        <v>39814</v>
      </c>
      <c r="E16139" s="1" t="s">
        <v>27</v>
      </c>
      <c r="F16139" s="1" t="s">
        <v>6639</v>
      </c>
      <c r="G16139">
        <v>0</v>
      </c>
      <c r="H16139">
        <v>0</v>
      </c>
      <c r="I16139">
        <v>0.01</v>
      </c>
      <c r="J16139">
        <v>0</v>
      </c>
      <c r="K16139">
        <v>0.01</v>
      </c>
    </row>
    <row r="16140" spans="1:11" x14ac:dyDescent="0.25">
      <c r="A16140" s="1" t="s">
        <v>28280</v>
      </c>
      <c r="B16140" s="1" t="s">
        <v>9297</v>
      </c>
      <c r="C16140" s="1" t="s">
        <v>139</v>
      </c>
      <c r="D16140" s="16">
        <v>37257</v>
      </c>
      <c r="E16140" s="1" t="s">
        <v>14</v>
      </c>
      <c r="F16140" s="1" t="s">
        <v>214</v>
      </c>
      <c r="G16140">
        <v>0.01</v>
      </c>
      <c r="H16140">
        <v>0</v>
      </c>
      <c r="I16140">
        <v>0</v>
      </c>
      <c r="J16140">
        <v>0</v>
      </c>
      <c r="K16140">
        <v>0.01</v>
      </c>
    </row>
    <row r="16141" spans="1:11" x14ac:dyDescent="0.25">
      <c r="A16141" s="1" t="s">
        <v>28281</v>
      </c>
      <c r="B16141" s="1" t="s">
        <v>11817</v>
      </c>
      <c r="C16141" s="1" t="s">
        <v>730</v>
      </c>
      <c r="D16141" s="16">
        <v>42005</v>
      </c>
      <c r="E16141" s="1" t="s">
        <v>55</v>
      </c>
      <c r="F16141" s="1" t="s">
        <v>5809</v>
      </c>
      <c r="G16141">
        <v>0</v>
      </c>
      <c r="H16141">
        <v>0</v>
      </c>
      <c r="I16141">
        <v>0.01</v>
      </c>
      <c r="J16141">
        <v>0</v>
      </c>
      <c r="K16141">
        <v>0.01</v>
      </c>
    </row>
    <row r="16142" spans="1:11" x14ac:dyDescent="0.25">
      <c r="A16142" s="1" t="s">
        <v>28282</v>
      </c>
      <c r="B16142" s="1" t="s">
        <v>2788</v>
      </c>
      <c r="C16142" s="1" t="s">
        <v>144</v>
      </c>
      <c r="D16142" s="16">
        <v>40179</v>
      </c>
      <c r="E16142" s="1" t="s">
        <v>93</v>
      </c>
      <c r="F16142" s="1" t="s">
        <v>2789</v>
      </c>
      <c r="G16142">
        <v>0</v>
      </c>
      <c r="H16142">
        <v>0.01</v>
      </c>
      <c r="I16142">
        <v>0</v>
      </c>
      <c r="J16142">
        <v>0</v>
      </c>
      <c r="K16142">
        <v>0.01</v>
      </c>
    </row>
    <row r="16143" spans="1:11" x14ac:dyDescent="0.25">
      <c r="A16143" s="1" t="s">
        <v>28283</v>
      </c>
      <c r="B16143" s="1" t="s">
        <v>11818</v>
      </c>
      <c r="C16143" s="1" t="s">
        <v>139</v>
      </c>
      <c r="D16143" s="16">
        <v>37622</v>
      </c>
      <c r="E16143" s="1" t="s">
        <v>21</v>
      </c>
      <c r="F16143" s="1" t="s">
        <v>155</v>
      </c>
      <c r="G16143">
        <v>0.01</v>
      </c>
      <c r="H16143">
        <v>0</v>
      </c>
      <c r="I16143">
        <v>0</v>
      </c>
      <c r="J16143">
        <v>0</v>
      </c>
      <c r="K16143">
        <v>0.01</v>
      </c>
    </row>
    <row r="16144" spans="1:11" x14ac:dyDescent="0.25">
      <c r="A16144" s="1" t="s">
        <v>28284</v>
      </c>
      <c r="B16144" s="1" t="s">
        <v>11819</v>
      </c>
      <c r="C16144" s="1" t="s">
        <v>53</v>
      </c>
      <c r="D16144" s="16">
        <v>39814</v>
      </c>
      <c r="E16144" s="1" t="s">
        <v>14</v>
      </c>
      <c r="F16144" s="1" t="s">
        <v>687</v>
      </c>
      <c r="G16144">
        <v>0</v>
      </c>
      <c r="H16144">
        <v>0.01</v>
      </c>
      <c r="I16144">
        <v>0</v>
      </c>
      <c r="J16144">
        <v>0</v>
      </c>
      <c r="K16144">
        <v>0.01</v>
      </c>
    </row>
    <row r="16145" spans="1:11" x14ac:dyDescent="0.25">
      <c r="A16145" s="1" t="s">
        <v>28285</v>
      </c>
      <c r="B16145" s="1" t="s">
        <v>622</v>
      </c>
      <c r="C16145" s="1" t="s">
        <v>144</v>
      </c>
      <c r="D16145" s="16">
        <v>37257</v>
      </c>
      <c r="E16145" s="1" t="s">
        <v>55</v>
      </c>
      <c r="F16145" s="1" t="s">
        <v>136</v>
      </c>
      <c r="G16145">
        <v>0</v>
      </c>
      <c r="H16145">
        <v>0.01</v>
      </c>
      <c r="I16145">
        <v>0</v>
      </c>
      <c r="J16145">
        <v>0</v>
      </c>
      <c r="K16145">
        <v>0.01</v>
      </c>
    </row>
    <row r="16146" spans="1:11" x14ac:dyDescent="0.25">
      <c r="A16146" s="1" t="s">
        <v>28286</v>
      </c>
      <c r="B16146" s="1" t="s">
        <v>11820</v>
      </c>
      <c r="C16146" s="1" t="s">
        <v>32</v>
      </c>
      <c r="D16146" s="16">
        <v>40179</v>
      </c>
      <c r="E16146" s="1" t="s">
        <v>41</v>
      </c>
      <c r="F16146" s="1" t="s">
        <v>1661</v>
      </c>
      <c r="G16146">
        <v>0</v>
      </c>
      <c r="H16146">
        <v>0</v>
      </c>
      <c r="I16146">
        <v>0.01</v>
      </c>
      <c r="J16146">
        <v>0</v>
      </c>
      <c r="K16146">
        <v>0.01</v>
      </c>
    </row>
    <row r="16147" spans="1:11" x14ac:dyDescent="0.25">
      <c r="A16147" s="1" t="s">
        <v>28287</v>
      </c>
      <c r="B16147" s="1" t="s">
        <v>11821</v>
      </c>
      <c r="C16147" s="1" t="s">
        <v>144</v>
      </c>
      <c r="D16147" s="16">
        <v>40909</v>
      </c>
      <c r="E16147" s="1" t="s">
        <v>30</v>
      </c>
      <c r="F16147" s="1" t="s">
        <v>11256</v>
      </c>
      <c r="G16147">
        <v>0</v>
      </c>
      <c r="H16147">
        <v>0.01</v>
      </c>
      <c r="I16147">
        <v>0</v>
      </c>
      <c r="J16147">
        <v>0</v>
      </c>
      <c r="K16147">
        <v>0.01</v>
      </c>
    </row>
    <row r="16148" spans="1:11" x14ac:dyDescent="0.25">
      <c r="A16148" s="1" t="s">
        <v>28288</v>
      </c>
      <c r="B16148" s="1" t="s">
        <v>11822</v>
      </c>
      <c r="C16148" s="1" t="s">
        <v>730</v>
      </c>
      <c r="D16148" s="16">
        <v>42005</v>
      </c>
      <c r="E16148" s="1" t="s">
        <v>55</v>
      </c>
      <c r="F16148" s="1" t="s">
        <v>915</v>
      </c>
      <c r="G16148">
        <v>0</v>
      </c>
      <c r="H16148">
        <v>0</v>
      </c>
      <c r="I16148">
        <v>0.01</v>
      </c>
      <c r="J16148">
        <v>0</v>
      </c>
      <c r="K16148">
        <v>0.01</v>
      </c>
    </row>
    <row r="16149" spans="1:11" x14ac:dyDescent="0.25">
      <c r="A16149" s="1" t="s">
        <v>28289</v>
      </c>
      <c r="B16149" s="1" t="s">
        <v>11823</v>
      </c>
      <c r="C16149" s="1" t="s">
        <v>32</v>
      </c>
      <c r="D16149" s="16">
        <v>39448</v>
      </c>
      <c r="E16149" s="1" t="s">
        <v>55</v>
      </c>
      <c r="F16149" s="1" t="s">
        <v>2472</v>
      </c>
      <c r="G16149">
        <v>0</v>
      </c>
      <c r="H16149">
        <v>0</v>
      </c>
      <c r="I16149">
        <v>0.01</v>
      </c>
      <c r="J16149">
        <v>0</v>
      </c>
      <c r="K16149">
        <v>0.01</v>
      </c>
    </row>
    <row r="16150" spans="1:11" x14ac:dyDescent="0.25">
      <c r="A16150" s="1" t="s">
        <v>28290</v>
      </c>
      <c r="B16150" s="1" t="s">
        <v>11824</v>
      </c>
      <c r="C16150" s="1" t="s">
        <v>71</v>
      </c>
      <c r="D16150" s="16">
        <v>38718</v>
      </c>
      <c r="E16150" s="1" t="s">
        <v>21</v>
      </c>
      <c r="F16150" s="1" t="s">
        <v>3964</v>
      </c>
      <c r="G16150">
        <v>0.01</v>
      </c>
      <c r="H16150">
        <v>0</v>
      </c>
      <c r="I16150">
        <v>0</v>
      </c>
      <c r="J16150">
        <v>0</v>
      </c>
      <c r="K16150">
        <v>0.01</v>
      </c>
    </row>
    <row r="16151" spans="1:11" x14ac:dyDescent="0.25">
      <c r="A16151" s="1" t="s">
        <v>28291</v>
      </c>
      <c r="B16151" s="1" t="s">
        <v>11825</v>
      </c>
      <c r="C16151" s="1" t="s">
        <v>32</v>
      </c>
      <c r="D16151" s="16">
        <v>40179</v>
      </c>
      <c r="E16151" s="1" t="s">
        <v>41</v>
      </c>
      <c r="F16151" s="1" t="s">
        <v>1661</v>
      </c>
      <c r="G16151">
        <v>0</v>
      </c>
      <c r="H16151">
        <v>0</v>
      </c>
      <c r="I16151">
        <v>0.01</v>
      </c>
      <c r="J16151">
        <v>0</v>
      </c>
      <c r="K16151">
        <v>0.01</v>
      </c>
    </row>
    <row r="16152" spans="1:11" x14ac:dyDescent="0.25">
      <c r="A16152" s="1" t="s">
        <v>28292</v>
      </c>
      <c r="B16152" s="1" t="s">
        <v>11668</v>
      </c>
      <c r="C16152" s="1" t="s">
        <v>157</v>
      </c>
      <c r="D16152" s="16">
        <v>41275</v>
      </c>
      <c r="E16152" s="1" t="s">
        <v>106</v>
      </c>
      <c r="F16152" s="1" t="s">
        <v>332</v>
      </c>
      <c r="G16152">
        <v>0</v>
      </c>
      <c r="H16152">
        <v>0</v>
      </c>
      <c r="I16152">
        <v>0.01</v>
      </c>
      <c r="J16152">
        <v>0</v>
      </c>
      <c r="K16152">
        <v>0.01</v>
      </c>
    </row>
    <row r="16153" spans="1:11" x14ac:dyDescent="0.25">
      <c r="A16153" s="1" t="s">
        <v>28293</v>
      </c>
      <c r="B16153" s="1" t="s">
        <v>11826</v>
      </c>
      <c r="C16153" s="1" t="s">
        <v>12</v>
      </c>
      <c r="D16153" s="16">
        <v>39083</v>
      </c>
      <c r="E16153" s="1" t="s">
        <v>55</v>
      </c>
      <c r="F16153" s="1" t="s">
        <v>332</v>
      </c>
      <c r="G16153">
        <v>0</v>
      </c>
      <c r="H16153">
        <v>0</v>
      </c>
      <c r="I16153">
        <v>0.01</v>
      </c>
      <c r="J16153">
        <v>0</v>
      </c>
      <c r="K16153">
        <v>0.01</v>
      </c>
    </row>
    <row r="16154" spans="1:11" x14ac:dyDescent="0.25">
      <c r="A16154" s="1" t="s">
        <v>28294</v>
      </c>
      <c r="B16154" s="1" t="s">
        <v>11827</v>
      </c>
      <c r="C16154" s="1" t="s">
        <v>58</v>
      </c>
      <c r="D16154" s="16">
        <v>38718</v>
      </c>
      <c r="E16154" s="1" t="s">
        <v>106</v>
      </c>
      <c r="F16154" s="1" t="s">
        <v>10696</v>
      </c>
      <c r="G16154">
        <v>0</v>
      </c>
      <c r="H16154">
        <v>0</v>
      </c>
      <c r="I16154">
        <v>0.01</v>
      </c>
      <c r="J16154">
        <v>0</v>
      </c>
      <c r="K16154">
        <v>0.01</v>
      </c>
    </row>
    <row r="16155" spans="1:11" x14ac:dyDescent="0.25">
      <c r="A16155" s="1" t="s">
        <v>28295</v>
      </c>
      <c r="B16155" s="1" t="s">
        <v>11828</v>
      </c>
      <c r="C16155" s="1" t="s">
        <v>49</v>
      </c>
      <c r="D16155" s="16">
        <v>40544</v>
      </c>
      <c r="E16155" s="1" t="s">
        <v>27</v>
      </c>
      <c r="F16155" s="1" t="s">
        <v>2129</v>
      </c>
      <c r="G16155">
        <v>0</v>
      </c>
      <c r="H16155">
        <v>0</v>
      </c>
      <c r="I16155">
        <v>0.01</v>
      </c>
      <c r="J16155">
        <v>0</v>
      </c>
      <c r="K16155">
        <v>0.01</v>
      </c>
    </row>
    <row r="16156" spans="1:11" x14ac:dyDescent="0.25">
      <c r="A16156" s="1" t="s">
        <v>28296</v>
      </c>
      <c r="B16156" s="1" t="s">
        <v>1194</v>
      </c>
      <c r="C16156" s="1" t="s">
        <v>58</v>
      </c>
      <c r="D16156" s="16">
        <v>38718</v>
      </c>
      <c r="E16156" s="1" t="s">
        <v>106</v>
      </c>
      <c r="F16156" s="1" t="s">
        <v>421</v>
      </c>
      <c r="G16156">
        <v>0.01</v>
      </c>
      <c r="H16156">
        <v>0.01</v>
      </c>
      <c r="I16156">
        <v>0</v>
      </c>
      <c r="J16156">
        <v>0</v>
      </c>
      <c r="K16156">
        <v>0.01</v>
      </c>
    </row>
    <row r="16157" spans="1:11" x14ac:dyDescent="0.25">
      <c r="A16157" s="1" t="s">
        <v>28297</v>
      </c>
      <c r="B16157" s="1" t="s">
        <v>11829</v>
      </c>
      <c r="C16157" s="1" t="s">
        <v>157</v>
      </c>
      <c r="D16157" s="16">
        <v>41275</v>
      </c>
      <c r="E16157" s="1" t="s">
        <v>106</v>
      </c>
      <c r="F16157" s="1" t="s">
        <v>11830</v>
      </c>
      <c r="G16157">
        <v>0</v>
      </c>
      <c r="H16157">
        <v>0</v>
      </c>
      <c r="I16157">
        <v>0.01</v>
      </c>
      <c r="J16157">
        <v>0</v>
      </c>
      <c r="K16157">
        <v>0.01</v>
      </c>
    </row>
    <row r="16158" spans="1:11" x14ac:dyDescent="0.25">
      <c r="A16158" s="1" t="s">
        <v>28298</v>
      </c>
      <c r="B16158" s="1" t="s">
        <v>11831</v>
      </c>
      <c r="C16158" s="1" t="s">
        <v>157</v>
      </c>
      <c r="D16158" s="16">
        <v>39448</v>
      </c>
      <c r="E16158" s="1" t="s">
        <v>106</v>
      </c>
      <c r="F16158" s="1" t="s">
        <v>1184</v>
      </c>
      <c r="G16158">
        <v>0</v>
      </c>
      <c r="H16158">
        <v>0</v>
      </c>
      <c r="I16158">
        <v>0.01</v>
      </c>
      <c r="J16158">
        <v>0</v>
      </c>
      <c r="K16158">
        <v>0.01</v>
      </c>
    </row>
    <row r="16159" spans="1:11" x14ac:dyDescent="0.25">
      <c r="A16159" s="1" t="s">
        <v>28299</v>
      </c>
      <c r="B16159" s="1" t="s">
        <v>11832</v>
      </c>
      <c r="C16159" s="1" t="s">
        <v>58</v>
      </c>
      <c r="D16159" s="16">
        <v>40179</v>
      </c>
      <c r="E16159" s="1" t="s">
        <v>93</v>
      </c>
      <c r="F16159" s="1" t="s">
        <v>4622</v>
      </c>
      <c r="G16159">
        <v>0</v>
      </c>
      <c r="H16159">
        <v>0</v>
      </c>
      <c r="I16159">
        <v>0.01</v>
      </c>
      <c r="J16159">
        <v>0</v>
      </c>
      <c r="K16159">
        <v>0.01</v>
      </c>
    </row>
    <row r="16160" spans="1:11" x14ac:dyDescent="0.25">
      <c r="A16160" s="1" t="s">
        <v>28300</v>
      </c>
      <c r="B16160" s="1" t="s">
        <v>11833</v>
      </c>
      <c r="C16160" s="1" t="s">
        <v>32</v>
      </c>
      <c r="D16160" s="16">
        <v>40179</v>
      </c>
      <c r="E16160" s="1" t="s">
        <v>55</v>
      </c>
      <c r="F16160" s="1" t="s">
        <v>4323</v>
      </c>
      <c r="G16160">
        <v>0.01</v>
      </c>
      <c r="H16160">
        <v>0</v>
      </c>
      <c r="I16160">
        <v>0</v>
      </c>
      <c r="J16160">
        <v>0</v>
      </c>
      <c r="K16160">
        <v>0.01</v>
      </c>
    </row>
    <row r="16161" spans="1:11" x14ac:dyDescent="0.25">
      <c r="A16161" s="1" t="s">
        <v>28301</v>
      </c>
      <c r="B16161" s="1" t="s">
        <v>11248</v>
      </c>
      <c r="C16161" s="1" t="s">
        <v>139</v>
      </c>
      <c r="D16161" s="16">
        <v>37987</v>
      </c>
      <c r="E16161" s="1" t="s">
        <v>2</v>
      </c>
      <c r="F16161" s="1" t="s">
        <v>7857</v>
      </c>
      <c r="G16161">
        <v>0.01</v>
      </c>
      <c r="H16161">
        <v>0</v>
      </c>
      <c r="I16161">
        <v>0</v>
      </c>
      <c r="J16161">
        <v>0</v>
      </c>
      <c r="K16161">
        <v>0.01</v>
      </c>
    </row>
    <row r="16162" spans="1:11" x14ac:dyDescent="0.25">
      <c r="A16162" s="1" t="s">
        <v>28302</v>
      </c>
      <c r="B16162" s="1" t="s">
        <v>7856</v>
      </c>
      <c r="C16162" s="1" t="s">
        <v>144</v>
      </c>
      <c r="D16162" s="16">
        <v>39814</v>
      </c>
      <c r="E16162" s="1" t="s">
        <v>38</v>
      </c>
      <c r="F16162" s="1" t="s">
        <v>7857</v>
      </c>
      <c r="G16162">
        <v>0.01</v>
      </c>
      <c r="H16162">
        <v>0</v>
      </c>
      <c r="I16162">
        <v>0</v>
      </c>
      <c r="J16162">
        <v>0</v>
      </c>
      <c r="K16162">
        <v>0.01</v>
      </c>
    </row>
    <row r="16163" spans="1:11" x14ac:dyDescent="0.25">
      <c r="A16163" s="1" t="s">
        <v>28303</v>
      </c>
      <c r="B16163" s="1" t="s">
        <v>11834</v>
      </c>
      <c r="C16163" s="1" t="s">
        <v>730</v>
      </c>
      <c r="D16163" s="16">
        <v>41640</v>
      </c>
      <c r="E16163" s="1" t="s">
        <v>2</v>
      </c>
      <c r="F16163" s="1" t="s">
        <v>2357</v>
      </c>
      <c r="G16163">
        <v>0</v>
      </c>
      <c r="H16163">
        <v>0</v>
      </c>
      <c r="I16163">
        <v>0.01</v>
      </c>
      <c r="J16163">
        <v>0</v>
      </c>
      <c r="K16163">
        <v>0.01</v>
      </c>
    </row>
    <row r="16164" spans="1:11" x14ac:dyDescent="0.25">
      <c r="A16164" s="1" t="s">
        <v>28304</v>
      </c>
      <c r="B16164" s="1" t="s">
        <v>1247</v>
      </c>
      <c r="C16164" s="1" t="s">
        <v>144</v>
      </c>
      <c r="D16164" s="16">
        <v>37987</v>
      </c>
      <c r="E16164" s="1" t="s">
        <v>14</v>
      </c>
      <c r="F16164" s="1" t="s">
        <v>136</v>
      </c>
      <c r="G16164">
        <v>0</v>
      </c>
      <c r="H16164">
        <v>0.01</v>
      </c>
      <c r="I16164">
        <v>0</v>
      </c>
      <c r="J16164">
        <v>0</v>
      </c>
      <c r="K16164">
        <v>0.01</v>
      </c>
    </row>
    <row r="16165" spans="1:11" x14ac:dyDescent="0.25">
      <c r="A16165" s="1" t="s">
        <v>28305</v>
      </c>
      <c r="B16165" s="1" t="s">
        <v>11835</v>
      </c>
      <c r="C16165" s="1" t="s">
        <v>144</v>
      </c>
      <c r="D16165" s="16">
        <v>36526</v>
      </c>
      <c r="E16165" s="1" t="s">
        <v>27</v>
      </c>
      <c r="F16165" s="1" t="s">
        <v>253</v>
      </c>
      <c r="G16165">
        <v>0</v>
      </c>
      <c r="H16165">
        <v>0.01</v>
      </c>
      <c r="I16165">
        <v>0</v>
      </c>
      <c r="J16165">
        <v>0</v>
      </c>
      <c r="K16165">
        <v>0.01</v>
      </c>
    </row>
    <row r="16166" spans="1:11" x14ac:dyDescent="0.25">
      <c r="A16166" s="1" t="s">
        <v>28306</v>
      </c>
      <c r="B16166" s="1" t="s">
        <v>11836</v>
      </c>
      <c r="C16166" s="1" t="s">
        <v>32</v>
      </c>
      <c r="D16166" s="16">
        <v>39448</v>
      </c>
      <c r="E16166" s="1" t="s">
        <v>106</v>
      </c>
      <c r="F16166" s="1" t="s">
        <v>206</v>
      </c>
      <c r="G16166">
        <v>0</v>
      </c>
      <c r="H16166">
        <v>0</v>
      </c>
      <c r="I16166">
        <v>0.01</v>
      </c>
      <c r="J16166">
        <v>0</v>
      </c>
      <c r="K16166">
        <v>0.01</v>
      </c>
    </row>
    <row r="16167" spans="1:11" x14ac:dyDescent="0.25">
      <c r="A16167" s="1" t="s">
        <v>28307</v>
      </c>
      <c r="B16167" s="1" t="s">
        <v>11837</v>
      </c>
      <c r="C16167" s="1" t="s">
        <v>157</v>
      </c>
      <c r="D16167" s="16">
        <v>40909</v>
      </c>
      <c r="E16167" s="1" t="s">
        <v>106</v>
      </c>
      <c r="F16167" s="1" t="s">
        <v>1466</v>
      </c>
      <c r="G16167">
        <v>0</v>
      </c>
      <c r="H16167">
        <v>0</v>
      </c>
      <c r="I16167">
        <v>0.01</v>
      </c>
      <c r="J16167">
        <v>0</v>
      </c>
      <c r="K16167">
        <v>0.01</v>
      </c>
    </row>
    <row r="16168" spans="1:11" x14ac:dyDescent="0.25">
      <c r="A16168" s="1" t="s">
        <v>28308</v>
      </c>
      <c r="B16168" s="1" t="s">
        <v>11838</v>
      </c>
      <c r="C16168" s="1" t="s">
        <v>32</v>
      </c>
      <c r="D16168" s="16">
        <v>39814</v>
      </c>
      <c r="E16168" s="1" t="s">
        <v>30</v>
      </c>
      <c r="F16168" s="1" t="s">
        <v>1536</v>
      </c>
      <c r="G16168">
        <v>0.01</v>
      </c>
      <c r="H16168">
        <v>0</v>
      </c>
      <c r="I16168">
        <v>0</v>
      </c>
      <c r="J16168">
        <v>0</v>
      </c>
      <c r="K16168">
        <v>0.01</v>
      </c>
    </row>
    <row r="16169" spans="1:11" x14ac:dyDescent="0.25">
      <c r="A16169" s="1" t="s">
        <v>28309</v>
      </c>
      <c r="B16169" s="1" t="s">
        <v>8909</v>
      </c>
      <c r="C16169" s="1" t="s">
        <v>84</v>
      </c>
      <c r="D16169" s="16">
        <v>40544</v>
      </c>
      <c r="E16169" s="1" t="s">
        <v>55</v>
      </c>
      <c r="F16169" s="1" t="s">
        <v>2458</v>
      </c>
      <c r="G16169">
        <v>0</v>
      </c>
      <c r="H16169">
        <v>0.01</v>
      </c>
      <c r="I16169">
        <v>0</v>
      </c>
      <c r="J16169">
        <v>0</v>
      </c>
      <c r="K16169">
        <v>0.01</v>
      </c>
    </row>
    <row r="16170" spans="1:11" x14ac:dyDescent="0.25">
      <c r="A16170" s="1" t="s">
        <v>28310</v>
      </c>
      <c r="B16170" s="1" t="s">
        <v>7184</v>
      </c>
      <c r="C16170" s="1" t="s">
        <v>139</v>
      </c>
      <c r="D16170" s="16">
        <v>38353</v>
      </c>
      <c r="E16170" s="1" t="s">
        <v>106</v>
      </c>
      <c r="F16170" s="1" t="s">
        <v>214</v>
      </c>
      <c r="G16170">
        <v>0.01</v>
      </c>
      <c r="H16170">
        <v>0</v>
      </c>
      <c r="I16170">
        <v>0</v>
      </c>
      <c r="J16170">
        <v>0</v>
      </c>
      <c r="K16170">
        <v>0.01</v>
      </c>
    </row>
    <row r="16171" spans="1:11" x14ac:dyDescent="0.25">
      <c r="A16171" s="1" t="s">
        <v>28311</v>
      </c>
      <c r="B16171" s="1" t="s">
        <v>11839</v>
      </c>
      <c r="C16171" s="1" t="s">
        <v>730</v>
      </c>
      <c r="D16171" s="16">
        <v>41640</v>
      </c>
      <c r="E16171" s="1" t="s">
        <v>106</v>
      </c>
      <c r="F16171" s="1" t="s">
        <v>332</v>
      </c>
      <c r="G16171">
        <v>0</v>
      </c>
      <c r="H16171">
        <v>0</v>
      </c>
      <c r="I16171">
        <v>0.01</v>
      </c>
      <c r="J16171">
        <v>0</v>
      </c>
      <c r="K16171">
        <v>0.01</v>
      </c>
    </row>
    <row r="16172" spans="1:11" x14ac:dyDescent="0.25">
      <c r="A16172" s="1" t="s">
        <v>28312</v>
      </c>
      <c r="B16172" s="1" t="s">
        <v>11840</v>
      </c>
      <c r="C16172" s="1" t="s">
        <v>157</v>
      </c>
      <c r="D16172" s="16">
        <v>39814</v>
      </c>
      <c r="E16172" s="1" t="s">
        <v>41</v>
      </c>
      <c r="F16172" s="1" t="s">
        <v>1578</v>
      </c>
      <c r="G16172">
        <v>0</v>
      </c>
      <c r="H16172">
        <v>0</v>
      </c>
      <c r="I16172">
        <v>0.01</v>
      </c>
      <c r="J16172">
        <v>0</v>
      </c>
      <c r="K16172">
        <v>0.01</v>
      </c>
    </row>
    <row r="16173" spans="1:11" x14ac:dyDescent="0.25">
      <c r="A16173" s="1" t="s">
        <v>28313</v>
      </c>
      <c r="B16173" s="1" t="s">
        <v>11841</v>
      </c>
      <c r="C16173" s="1" t="s">
        <v>144</v>
      </c>
      <c r="D16173" s="16">
        <v>40544</v>
      </c>
      <c r="E16173" s="1" t="s">
        <v>30</v>
      </c>
      <c r="F16173" s="1" t="s">
        <v>915</v>
      </c>
      <c r="G16173">
        <v>0</v>
      </c>
      <c r="H16173">
        <v>0.01</v>
      </c>
      <c r="I16173">
        <v>0</v>
      </c>
      <c r="J16173">
        <v>0</v>
      </c>
      <c r="K16173">
        <v>0.01</v>
      </c>
    </row>
    <row r="16174" spans="1:11" x14ac:dyDescent="0.25">
      <c r="A16174" s="1" t="s">
        <v>28314</v>
      </c>
      <c r="B16174" s="1" t="s">
        <v>11138</v>
      </c>
      <c r="C16174" s="1" t="s">
        <v>32</v>
      </c>
      <c r="D16174" s="16">
        <v>39814</v>
      </c>
      <c r="E16174" s="1" t="s">
        <v>242</v>
      </c>
      <c r="F16174" s="1" t="s">
        <v>6936</v>
      </c>
      <c r="G16174">
        <v>0</v>
      </c>
      <c r="H16174">
        <v>0.01</v>
      </c>
      <c r="I16174">
        <v>0</v>
      </c>
      <c r="J16174">
        <v>0</v>
      </c>
      <c r="K16174">
        <v>0.01</v>
      </c>
    </row>
    <row r="16175" spans="1:11" x14ac:dyDescent="0.25">
      <c r="A16175" s="1" t="s">
        <v>28315</v>
      </c>
      <c r="B16175" s="1" t="s">
        <v>11842</v>
      </c>
      <c r="C16175" s="1" t="s">
        <v>32</v>
      </c>
      <c r="D16175" s="16">
        <v>39814</v>
      </c>
      <c r="E16175" s="1" t="s">
        <v>242</v>
      </c>
      <c r="F16175" s="1" t="s">
        <v>1008</v>
      </c>
      <c r="G16175">
        <v>0</v>
      </c>
      <c r="H16175">
        <v>0</v>
      </c>
      <c r="I16175">
        <v>0.01</v>
      </c>
      <c r="J16175">
        <v>0</v>
      </c>
      <c r="K16175">
        <v>0.01</v>
      </c>
    </row>
    <row r="16176" spans="1:11" x14ac:dyDescent="0.25">
      <c r="A16176" s="1" t="s">
        <v>28316</v>
      </c>
      <c r="B16176" s="1" t="s">
        <v>11843</v>
      </c>
      <c r="C16176" s="1" t="s">
        <v>12</v>
      </c>
      <c r="D16176" s="16">
        <v>40909</v>
      </c>
      <c r="E16176" s="1" t="s">
        <v>34</v>
      </c>
      <c r="F16176" s="1" t="s">
        <v>2200</v>
      </c>
      <c r="G16176">
        <v>0</v>
      </c>
      <c r="H16176">
        <v>0.01</v>
      </c>
      <c r="I16176">
        <v>0</v>
      </c>
      <c r="J16176">
        <v>0</v>
      </c>
      <c r="K16176">
        <v>0.01</v>
      </c>
    </row>
    <row r="16177" spans="1:11" x14ac:dyDescent="0.25">
      <c r="A16177" s="1" t="s">
        <v>28317</v>
      </c>
      <c r="B16177" s="1" t="s">
        <v>11844</v>
      </c>
      <c r="C16177" s="1" t="s">
        <v>86</v>
      </c>
      <c r="D16177" s="16">
        <v>42370</v>
      </c>
      <c r="E16177" s="1" t="s">
        <v>55</v>
      </c>
      <c r="F16177" s="1" t="s">
        <v>2357</v>
      </c>
      <c r="G16177">
        <v>0</v>
      </c>
      <c r="H16177">
        <v>0.01</v>
      </c>
      <c r="I16177">
        <v>0.01</v>
      </c>
      <c r="J16177">
        <v>0</v>
      </c>
      <c r="K16177">
        <v>0.01</v>
      </c>
    </row>
    <row r="16178" spans="1:11" x14ac:dyDescent="0.25">
      <c r="A16178" s="1" t="s">
        <v>28318</v>
      </c>
      <c r="B16178" s="1" t="s">
        <v>11845</v>
      </c>
      <c r="C16178" s="1" t="s">
        <v>32</v>
      </c>
      <c r="D16178" s="16">
        <v>39448</v>
      </c>
      <c r="E16178" s="1" t="s">
        <v>55</v>
      </c>
      <c r="F16178" s="1" t="s">
        <v>7066</v>
      </c>
      <c r="G16178">
        <v>0</v>
      </c>
      <c r="H16178">
        <v>0</v>
      </c>
      <c r="I16178">
        <v>0.01</v>
      </c>
      <c r="J16178">
        <v>0</v>
      </c>
      <c r="K16178">
        <v>0.01</v>
      </c>
    </row>
    <row r="16179" spans="1:11" x14ac:dyDescent="0.25">
      <c r="A16179" s="1" t="s">
        <v>28319</v>
      </c>
      <c r="B16179" s="1" t="s">
        <v>11846</v>
      </c>
      <c r="C16179" s="1" t="s">
        <v>144</v>
      </c>
      <c r="D16179" s="16">
        <v>39083</v>
      </c>
      <c r="E16179" s="1" t="s">
        <v>41</v>
      </c>
      <c r="F16179" s="1" t="s">
        <v>136</v>
      </c>
      <c r="G16179">
        <v>0</v>
      </c>
      <c r="H16179">
        <v>0.01</v>
      </c>
      <c r="I16179">
        <v>0</v>
      </c>
      <c r="J16179">
        <v>0</v>
      </c>
      <c r="K16179">
        <v>0.01</v>
      </c>
    </row>
    <row r="16180" spans="1:11" x14ac:dyDescent="0.25">
      <c r="A16180" s="1" t="s">
        <v>28320</v>
      </c>
      <c r="B16180" s="1" t="s">
        <v>6395</v>
      </c>
      <c r="C16180" s="1" t="s">
        <v>53</v>
      </c>
      <c r="D16180" s="16">
        <v>41275</v>
      </c>
      <c r="E16180" s="1" t="s">
        <v>2</v>
      </c>
      <c r="F16180" s="1" t="s">
        <v>6396</v>
      </c>
      <c r="G16180">
        <v>0</v>
      </c>
      <c r="H16180">
        <v>0.01</v>
      </c>
      <c r="I16180">
        <v>0</v>
      </c>
      <c r="J16180">
        <v>0</v>
      </c>
      <c r="K16180">
        <v>0.01</v>
      </c>
    </row>
    <row r="16181" spans="1:11" x14ac:dyDescent="0.25">
      <c r="A16181" s="1" t="s">
        <v>28321</v>
      </c>
      <c r="B16181" s="1" t="s">
        <v>11847</v>
      </c>
      <c r="C16181" s="1" t="s">
        <v>53</v>
      </c>
      <c r="D16181" s="16">
        <v>38718</v>
      </c>
      <c r="E16181" s="1" t="s">
        <v>14</v>
      </c>
      <c r="F16181" s="1" t="s">
        <v>147</v>
      </c>
      <c r="G16181">
        <v>0</v>
      </c>
      <c r="H16181">
        <v>0</v>
      </c>
      <c r="I16181">
        <v>0.01</v>
      </c>
      <c r="J16181">
        <v>0</v>
      </c>
      <c r="K16181">
        <v>0.01</v>
      </c>
    </row>
    <row r="16182" spans="1:11" x14ac:dyDescent="0.25">
      <c r="A16182" s="1" t="s">
        <v>28322</v>
      </c>
      <c r="B16182" s="1" t="s">
        <v>11848</v>
      </c>
      <c r="C16182" s="1" t="s">
        <v>58</v>
      </c>
      <c r="D16182" s="16">
        <v>39083</v>
      </c>
      <c r="E16182" s="1" t="s">
        <v>93</v>
      </c>
      <c r="F16182" s="1" t="s">
        <v>1661</v>
      </c>
      <c r="G16182">
        <v>0</v>
      </c>
      <c r="H16182">
        <v>0</v>
      </c>
      <c r="I16182">
        <v>0.01</v>
      </c>
      <c r="J16182">
        <v>0</v>
      </c>
      <c r="K16182">
        <v>0.01</v>
      </c>
    </row>
    <row r="16183" spans="1:11" x14ac:dyDescent="0.25">
      <c r="A16183" s="1" t="s">
        <v>28323</v>
      </c>
      <c r="B16183" s="1" t="s">
        <v>11849</v>
      </c>
      <c r="C16183" s="1" t="s">
        <v>53</v>
      </c>
      <c r="D16183" s="16">
        <v>40544</v>
      </c>
      <c r="E16183" s="1" t="s">
        <v>38</v>
      </c>
      <c r="F16183" s="1" t="s">
        <v>76</v>
      </c>
      <c r="G16183">
        <v>0</v>
      </c>
      <c r="H16183">
        <v>0.01</v>
      </c>
      <c r="I16183">
        <v>0</v>
      </c>
      <c r="J16183">
        <v>0</v>
      </c>
      <c r="K16183">
        <v>0.01</v>
      </c>
    </row>
    <row r="16184" spans="1:11" x14ac:dyDescent="0.25">
      <c r="A16184" s="1" t="s">
        <v>28324</v>
      </c>
      <c r="B16184" s="1" t="s">
        <v>11850</v>
      </c>
      <c r="C16184" s="1" t="s">
        <v>157</v>
      </c>
      <c r="D16184" s="16">
        <v>41275</v>
      </c>
      <c r="E16184" s="1" t="s">
        <v>34</v>
      </c>
      <c r="F16184" s="1" t="s">
        <v>5809</v>
      </c>
      <c r="G16184">
        <v>0</v>
      </c>
      <c r="H16184">
        <v>0</v>
      </c>
      <c r="I16184">
        <v>0.01</v>
      </c>
      <c r="J16184">
        <v>0</v>
      </c>
      <c r="K16184">
        <v>0.01</v>
      </c>
    </row>
    <row r="16185" spans="1:11" x14ac:dyDescent="0.25">
      <c r="A16185" s="1" t="s">
        <v>28325</v>
      </c>
      <c r="B16185" s="1" t="s">
        <v>11851</v>
      </c>
      <c r="C16185" s="1" t="s">
        <v>157</v>
      </c>
      <c r="D16185" s="16">
        <v>41275</v>
      </c>
      <c r="E16185" s="1" t="s">
        <v>106</v>
      </c>
      <c r="F16185" s="1" t="s">
        <v>5800</v>
      </c>
      <c r="G16185">
        <v>0</v>
      </c>
      <c r="H16185">
        <v>0</v>
      </c>
      <c r="I16185">
        <v>0.01</v>
      </c>
      <c r="J16185">
        <v>0</v>
      </c>
      <c r="K16185">
        <v>0.01</v>
      </c>
    </row>
    <row r="16186" spans="1:11" x14ac:dyDescent="0.25">
      <c r="A16186" s="1" t="s">
        <v>28326</v>
      </c>
      <c r="B16186" s="1" t="s">
        <v>11852</v>
      </c>
      <c r="C16186" s="1" t="s">
        <v>58</v>
      </c>
      <c r="D16186" s="16">
        <v>39083</v>
      </c>
      <c r="E16186" s="1" t="s">
        <v>93</v>
      </c>
      <c r="F16186" s="1" t="s">
        <v>4622</v>
      </c>
      <c r="G16186">
        <v>0</v>
      </c>
      <c r="H16186">
        <v>0</v>
      </c>
      <c r="I16186">
        <v>0.01</v>
      </c>
      <c r="J16186">
        <v>0</v>
      </c>
      <c r="K16186">
        <v>0.01</v>
      </c>
    </row>
    <row r="16187" spans="1:11" x14ac:dyDescent="0.25">
      <c r="A16187" s="1" t="s">
        <v>28327</v>
      </c>
      <c r="B16187" s="1" t="s">
        <v>11853</v>
      </c>
      <c r="C16187" s="1" t="s">
        <v>157</v>
      </c>
      <c r="D16187" s="16">
        <v>39814</v>
      </c>
      <c r="E16187" s="1" t="s">
        <v>106</v>
      </c>
      <c r="F16187" s="1" t="s">
        <v>4571</v>
      </c>
      <c r="G16187">
        <v>0</v>
      </c>
      <c r="H16187">
        <v>0</v>
      </c>
      <c r="I16187">
        <v>0.01</v>
      </c>
      <c r="J16187">
        <v>0</v>
      </c>
      <c r="K16187">
        <v>0.01</v>
      </c>
    </row>
    <row r="16188" spans="1:11" x14ac:dyDescent="0.25">
      <c r="A16188" s="1" t="s">
        <v>28328</v>
      </c>
      <c r="B16188" s="1" t="s">
        <v>11854</v>
      </c>
      <c r="C16188" s="1" t="s">
        <v>144</v>
      </c>
      <c r="D16188" s="16">
        <v>39814</v>
      </c>
      <c r="E16188" s="1" t="s">
        <v>242</v>
      </c>
      <c r="F16188" s="1" t="s">
        <v>136</v>
      </c>
      <c r="G16188">
        <v>0</v>
      </c>
      <c r="H16188">
        <v>0.01</v>
      </c>
      <c r="I16188">
        <v>0</v>
      </c>
      <c r="J16188">
        <v>0</v>
      </c>
      <c r="K16188">
        <v>0.01</v>
      </c>
    </row>
    <row r="16189" spans="1:11" x14ac:dyDescent="0.25">
      <c r="A16189" s="1" t="s">
        <v>28329</v>
      </c>
      <c r="B16189" s="1" t="s">
        <v>11855</v>
      </c>
      <c r="C16189" s="1" t="s">
        <v>144</v>
      </c>
      <c r="D16189" s="16">
        <v>39083</v>
      </c>
      <c r="E16189" s="1" t="s">
        <v>30</v>
      </c>
      <c r="F16189" s="1" t="s">
        <v>3788</v>
      </c>
      <c r="G16189">
        <v>0</v>
      </c>
      <c r="H16189">
        <v>0.01</v>
      </c>
      <c r="I16189">
        <v>0</v>
      </c>
      <c r="J16189">
        <v>0</v>
      </c>
      <c r="K16189">
        <v>0.01</v>
      </c>
    </row>
    <row r="16190" spans="1:11" x14ac:dyDescent="0.25">
      <c r="A16190" s="1" t="s">
        <v>28330</v>
      </c>
      <c r="B16190" s="1" t="s">
        <v>11856</v>
      </c>
      <c r="C16190" s="1" t="s">
        <v>53</v>
      </c>
      <c r="D16190" s="16">
        <v>39814</v>
      </c>
      <c r="E16190" s="1" t="s">
        <v>34</v>
      </c>
      <c r="F16190" s="1" t="s">
        <v>76</v>
      </c>
      <c r="G16190">
        <v>0</v>
      </c>
      <c r="H16190">
        <v>0</v>
      </c>
      <c r="I16190">
        <v>0.01</v>
      </c>
      <c r="J16190">
        <v>0</v>
      </c>
      <c r="K16190">
        <v>0.01</v>
      </c>
    </row>
    <row r="16191" spans="1:11" x14ac:dyDescent="0.25">
      <c r="A16191" s="1" t="s">
        <v>28331</v>
      </c>
      <c r="B16191" s="1" t="s">
        <v>2608</v>
      </c>
      <c r="C16191" s="1" t="s">
        <v>144</v>
      </c>
      <c r="D16191" s="16">
        <v>41275</v>
      </c>
      <c r="E16191" s="1" t="s">
        <v>21</v>
      </c>
      <c r="F16191" s="1" t="s">
        <v>147</v>
      </c>
      <c r="G16191">
        <v>0</v>
      </c>
      <c r="H16191">
        <v>0.01</v>
      </c>
      <c r="I16191">
        <v>0</v>
      </c>
      <c r="J16191">
        <v>0</v>
      </c>
      <c r="K16191">
        <v>0.01</v>
      </c>
    </row>
    <row r="16192" spans="1:11" x14ac:dyDescent="0.25">
      <c r="A16192" s="1" t="s">
        <v>28332</v>
      </c>
      <c r="B16192" s="1" t="s">
        <v>9067</v>
      </c>
      <c r="C16192" s="1" t="s">
        <v>12</v>
      </c>
      <c r="D16192" s="16">
        <v>40179</v>
      </c>
      <c r="E16192" s="1" t="s">
        <v>34</v>
      </c>
      <c r="F16192" s="1" t="s">
        <v>2904</v>
      </c>
      <c r="G16192">
        <v>0.01</v>
      </c>
      <c r="H16192">
        <v>0</v>
      </c>
      <c r="I16192">
        <v>0</v>
      </c>
      <c r="J16192">
        <v>0</v>
      </c>
      <c r="K16192">
        <v>0.01</v>
      </c>
    </row>
    <row r="16193" spans="1:11" hidden="1" x14ac:dyDescent="0.25">
      <c r="A16193" s="1" t="s">
        <v>28333</v>
      </c>
      <c r="B16193" s="1" t="s">
        <v>11857</v>
      </c>
      <c r="C16193" s="1" t="s">
        <v>144</v>
      </c>
      <c r="E16193" s="1" t="s">
        <v>242</v>
      </c>
      <c r="F16193" s="1" t="s">
        <v>255</v>
      </c>
      <c r="G16193">
        <v>0</v>
      </c>
      <c r="H16193">
        <v>0.01</v>
      </c>
      <c r="I16193">
        <v>0</v>
      </c>
      <c r="J16193">
        <v>0</v>
      </c>
      <c r="K16193">
        <v>0.01</v>
      </c>
    </row>
    <row r="16194" spans="1:11" x14ac:dyDescent="0.25">
      <c r="A16194" s="1" t="s">
        <v>28334</v>
      </c>
      <c r="B16194" s="1" t="s">
        <v>6457</v>
      </c>
      <c r="C16194" s="1" t="s">
        <v>58</v>
      </c>
      <c r="D16194" s="16">
        <v>39083</v>
      </c>
      <c r="E16194" s="1" t="s">
        <v>38</v>
      </c>
      <c r="F16194" s="1" t="s">
        <v>2869</v>
      </c>
      <c r="G16194">
        <v>0</v>
      </c>
      <c r="H16194">
        <v>0</v>
      </c>
      <c r="I16194">
        <v>0.01</v>
      </c>
      <c r="J16194">
        <v>0</v>
      </c>
      <c r="K16194">
        <v>0.01</v>
      </c>
    </row>
    <row r="16195" spans="1:11" x14ac:dyDescent="0.25">
      <c r="A16195" s="1" t="s">
        <v>28335</v>
      </c>
      <c r="B16195" s="1" t="s">
        <v>11858</v>
      </c>
      <c r="C16195" s="1" t="s">
        <v>109</v>
      </c>
      <c r="D16195" s="16">
        <v>36161</v>
      </c>
      <c r="E16195" s="1" t="s">
        <v>93</v>
      </c>
      <c r="F16195" s="1" t="s">
        <v>3134</v>
      </c>
      <c r="G16195">
        <v>0.01</v>
      </c>
      <c r="H16195">
        <v>0.01</v>
      </c>
      <c r="I16195">
        <v>0</v>
      </c>
      <c r="J16195">
        <v>0</v>
      </c>
      <c r="K16195">
        <v>0.01</v>
      </c>
    </row>
    <row r="16196" spans="1:11" hidden="1" x14ac:dyDescent="0.25">
      <c r="A16196" s="1" t="s">
        <v>28336</v>
      </c>
      <c r="B16196" s="1" t="s">
        <v>11859</v>
      </c>
      <c r="C16196" s="1" t="s">
        <v>32</v>
      </c>
      <c r="E16196" s="1" t="s">
        <v>2</v>
      </c>
      <c r="F16196" s="1" t="s">
        <v>915</v>
      </c>
      <c r="G16196">
        <v>0.01</v>
      </c>
      <c r="H16196">
        <v>0</v>
      </c>
      <c r="I16196">
        <v>0</v>
      </c>
      <c r="J16196">
        <v>0</v>
      </c>
      <c r="K16196">
        <v>0.01</v>
      </c>
    </row>
    <row r="16197" spans="1:11" x14ac:dyDescent="0.25">
      <c r="A16197" s="1" t="s">
        <v>28337</v>
      </c>
      <c r="B16197" s="1" t="s">
        <v>11860</v>
      </c>
      <c r="C16197" s="1" t="s">
        <v>144</v>
      </c>
      <c r="D16197" s="16">
        <v>36161</v>
      </c>
      <c r="E16197" s="1" t="s">
        <v>55</v>
      </c>
      <c r="F16197" s="1" t="s">
        <v>2370</v>
      </c>
      <c r="G16197">
        <v>0</v>
      </c>
      <c r="H16197">
        <v>0.01</v>
      </c>
      <c r="I16197">
        <v>0</v>
      </c>
      <c r="J16197">
        <v>0</v>
      </c>
      <c r="K16197">
        <v>0.01</v>
      </c>
    </row>
    <row r="16198" spans="1:11" x14ac:dyDescent="0.25">
      <c r="A16198" s="1" t="s">
        <v>28338</v>
      </c>
      <c r="B16198" s="1" t="s">
        <v>11861</v>
      </c>
      <c r="C16198" s="1" t="s">
        <v>71</v>
      </c>
      <c r="D16198" s="16">
        <v>37257</v>
      </c>
      <c r="E16198" s="1" t="s">
        <v>93</v>
      </c>
      <c r="F16198" s="1" t="s">
        <v>214</v>
      </c>
      <c r="G16198">
        <v>0.01</v>
      </c>
      <c r="H16198">
        <v>0</v>
      </c>
      <c r="I16198">
        <v>0</v>
      </c>
      <c r="J16198">
        <v>0</v>
      </c>
      <c r="K16198">
        <v>0.01</v>
      </c>
    </row>
    <row r="16199" spans="1:11" x14ac:dyDescent="0.25">
      <c r="A16199" s="1" t="s">
        <v>28339</v>
      </c>
      <c r="B16199" s="1" t="s">
        <v>11862</v>
      </c>
      <c r="C16199" s="1" t="s">
        <v>58</v>
      </c>
      <c r="D16199" s="16">
        <v>39083</v>
      </c>
      <c r="E16199" s="1" t="s">
        <v>242</v>
      </c>
      <c r="F16199" s="1" t="s">
        <v>1008</v>
      </c>
      <c r="G16199">
        <v>0</v>
      </c>
      <c r="H16199">
        <v>0</v>
      </c>
      <c r="I16199">
        <v>0.01</v>
      </c>
      <c r="J16199">
        <v>0</v>
      </c>
      <c r="K16199">
        <v>0.01</v>
      </c>
    </row>
    <row r="16200" spans="1:11" hidden="1" x14ac:dyDescent="0.25">
      <c r="A16200" s="1" t="s">
        <v>28340</v>
      </c>
      <c r="B16200" s="1" t="s">
        <v>3702</v>
      </c>
      <c r="C16200" s="1" t="s">
        <v>49</v>
      </c>
      <c r="E16200" s="1" t="s">
        <v>34</v>
      </c>
      <c r="F16200" s="1" t="s">
        <v>255</v>
      </c>
      <c r="G16200">
        <v>0</v>
      </c>
      <c r="H16200">
        <v>0</v>
      </c>
      <c r="I16200">
        <v>0.01</v>
      </c>
      <c r="J16200">
        <v>0</v>
      </c>
      <c r="K16200">
        <v>0.01</v>
      </c>
    </row>
    <row r="16201" spans="1:11" x14ac:dyDescent="0.25">
      <c r="A16201" s="1" t="s">
        <v>28341</v>
      </c>
      <c r="B16201" s="1" t="s">
        <v>2103</v>
      </c>
      <c r="C16201" s="1" t="s">
        <v>71</v>
      </c>
      <c r="D16201" s="16">
        <v>37257</v>
      </c>
      <c r="E16201" s="1" t="s">
        <v>106</v>
      </c>
      <c r="F16201" s="1" t="s">
        <v>7620</v>
      </c>
      <c r="G16201">
        <v>0.01</v>
      </c>
      <c r="H16201">
        <v>0</v>
      </c>
      <c r="I16201">
        <v>0</v>
      </c>
      <c r="J16201">
        <v>0</v>
      </c>
      <c r="K16201">
        <v>0.01</v>
      </c>
    </row>
    <row r="16202" spans="1:11" x14ac:dyDescent="0.25">
      <c r="A16202" s="1" t="s">
        <v>28342</v>
      </c>
      <c r="B16202" s="1" t="s">
        <v>11863</v>
      </c>
      <c r="C16202" s="1" t="s">
        <v>730</v>
      </c>
      <c r="D16202" s="16">
        <v>42005</v>
      </c>
      <c r="E16202" s="1" t="s">
        <v>55</v>
      </c>
      <c r="F16202" s="1" t="s">
        <v>915</v>
      </c>
      <c r="G16202">
        <v>0</v>
      </c>
      <c r="H16202">
        <v>0</v>
      </c>
      <c r="I16202">
        <v>0.01</v>
      </c>
      <c r="J16202">
        <v>0</v>
      </c>
      <c r="K16202">
        <v>0.01</v>
      </c>
    </row>
    <row r="16203" spans="1:11" x14ac:dyDescent="0.25">
      <c r="A16203" s="1" t="s">
        <v>28343</v>
      </c>
      <c r="B16203" s="1" t="s">
        <v>11632</v>
      </c>
      <c r="C16203" s="1" t="s">
        <v>49</v>
      </c>
      <c r="D16203" s="16">
        <v>41640</v>
      </c>
      <c r="E16203" s="1" t="s">
        <v>106</v>
      </c>
      <c r="F16203" s="1" t="s">
        <v>4710</v>
      </c>
      <c r="G16203">
        <v>0.01</v>
      </c>
      <c r="H16203">
        <v>0</v>
      </c>
      <c r="I16203">
        <v>0</v>
      </c>
      <c r="J16203">
        <v>0</v>
      </c>
      <c r="K16203">
        <v>0.01</v>
      </c>
    </row>
    <row r="16204" spans="1:11" x14ac:dyDescent="0.25">
      <c r="A16204" s="1" t="s">
        <v>28344</v>
      </c>
      <c r="B16204" s="1" t="s">
        <v>11864</v>
      </c>
      <c r="C16204" s="1" t="s">
        <v>32</v>
      </c>
      <c r="D16204" s="16">
        <v>40909</v>
      </c>
      <c r="E16204" s="1" t="s">
        <v>55</v>
      </c>
      <c r="F16204" s="1" t="s">
        <v>5809</v>
      </c>
      <c r="G16204">
        <v>0</v>
      </c>
      <c r="H16204">
        <v>0</v>
      </c>
      <c r="I16204">
        <v>0.01</v>
      </c>
      <c r="J16204">
        <v>0</v>
      </c>
      <c r="K16204">
        <v>0.01</v>
      </c>
    </row>
    <row r="16205" spans="1:11" x14ac:dyDescent="0.25">
      <c r="A16205" s="1" t="s">
        <v>28345</v>
      </c>
      <c r="B16205" s="1" t="s">
        <v>11865</v>
      </c>
      <c r="C16205" s="1" t="s">
        <v>730</v>
      </c>
      <c r="D16205" s="16">
        <v>42370</v>
      </c>
      <c r="E16205" s="1" t="s">
        <v>106</v>
      </c>
      <c r="F16205" s="1" t="s">
        <v>2357</v>
      </c>
      <c r="G16205">
        <v>0</v>
      </c>
      <c r="H16205">
        <v>0</v>
      </c>
      <c r="I16205">
        <v>0.01</v>
      </c>
      <c r="J16205">
        <v>0</v>
      </c>
      <c r="K16205">
        <v>0.01</v>
      </c>
    </row>
    <row r="16206" spans="1:11" x14ac:dyDescent="0.25">
      <c r="A16206" s="1" t="s">
        <v>28346</v>
      </c>
      <c r="B16206" s="1" t="s">
        <v>11866</v>
      </c>
      <c r="C16206" s="1" t="s">
        <v>730</v>
      </c>
      <c r="D16206" s="16">
        <v>41640</v>
      </c>
      <c r="E16206" s="1" t="s">
        <v>106</v>
      </c>
      <c r="F16206" s="1" t="s">
        <v>5800</v>
      </c>
      <c r="G16206">
        <v>0</v>
      </c>
      <c r="H16206">
        <v>0</v>
      </c>
      <c r="I16206">
        <v>0.01</v>
      </c>
      <c r="J16206">
        <v>0</v>
      </c>
      <c r="K16206">
        <v>0.01</v>
      </c>
    </row>
    <row r="16207" spans="1:11" x14ac:dyDescent="0.25">
      <c r="A16207" s="1" t="s">
        <v>28347</v>
      </c>
      <c r="B16207" s="1" t="s">
        <v>11867</v>
      </c>
      <c r="C16207" s="1" t="s">
        <v>49</v>
      </c>
      <c r="D16207" s="16">
        <v>41275</v>
      </c>
      <c r="E16207" s="1" t="s">
        <v>38</v>
      </c>
      <c r="F16207" s="1" t="s">
        <v>7227</v>
      </c>
      <c r="G16207">
        <v>0</v>
      </c>
      <c r="H16207">
        <v>0</v>
      </c>
      <c r="I16207">
        <v>0.01</v>
      </c>
      <c r="J16207">
        <v>0</v>
      </c>
      <c r="K16207">
        <v>0.01</v>
      </c>
    </row>
    <row r="16208" spans="1:11" x14ac:dyDescent="0.25">
      <c r="A16208" s="1" t="s">
        <v>28348</v>
      </c>
      <c r="B16208" s="1" t="s">
        <v>10490</v>
      </c>
      <c r="C16208" s="1" t="s">
        <v>32</v>
      </c>
      <c r="D16208" s="16">
        <v>39448</v>
      </c>
      <c r="E16208" s="1" t="s">
        <v>34</v>
      </c>
      <c r="F16208" s="1" t="s">
        <v>117</v>
      </c>
      <c r="G16208">
        <v>0</v>
      </c>
      <c r="H16208">
        <v>0.01</v>
      </c>
      <c r="I16208">
        <v>0</v>
      </c>
      <c r="J16208">
        <v>0</v>
      </c>
      <c r="K16208">
        <v>0.01</v>
      </c>
    </row>
    <row r="16209" spans="1:11" x14ac:dyDescent="0.25">
      <c r="A16209" s="1" t="s">
        <v>28349</v>
      </c>
      <c r="B16209" s="1" t="s">
        <v>11868</v>
      </c>
      <c r="C16209" s="1" t="s">
        <v>32</v>
      </c>
      <c r="D16209" s="16">
        <v>39448</v>
      </c>
      <c r="E16209" s="1" t="s">
        <v>106</v>
      </c>
      <c r="F16209" s="1" t="s">
        <v>332</v>
      </c>
      <c r="G16209">
        <v>0</v>
      </c>
      <c r="H16209">
        <v>0</v>
      </c>
      <c r="I16209">
        <v>0.01</v>
      </c>
      <c r="J16209">
        <v>0</v>
      </c>
      <c r="K16209">
        <v>0.01</v>
      </c>
    </row>
    <row r="16210" spans="1:11" x14ac:dyDescent="0.25">
      <c r="A16210" s="1" t="s">
        <v>28350</v>
      </c>
      <c r="B16210" s="1" t="s">
        <v>11869</v>
      </c>
      <c r="C16210" s="1" t="s">
        <v>71</v>
      </c>
      <c r="D16210" s="16">
        <v>38353</v>
      </c>
      <c r="E16210" s="1" t="s">
        <v>34</v>
      </c>
      <c r="F16210" s="1" t="s">
        <v>255</v>
      </c>
      <c r="G16210">
        <v>0.01</v>
      </c>
      <c r="H16210">
        <v>0</v>
      </c>
      <c r="I16210">
        <v>0</v>
      </c>
      <c r="J16210">
        <v>0</v>
      </c>
      <c r="K16210">
        <v>0.01</v>
      </c>
    </row>
    <row r="16211" spans="1:11" x14ac:dyDescent="0.25">
      <c r="A16211" s="1" t="s">
        <v>28351</v>
      </c>
      <c r="B16211" s="1" t="s">
        <v>1699</v>
      </c>
      <c r="C16211" s="1" t="s">
        <v>71</v>
      </c>
      <c r="D16211" s="16">
        <v>37622</v>
      </c>
      <c r="E16211" s="1" t="s">
        <v>21</v>
      </c>
      <c r="F16211" s="1" t="s">
        <v>1536</v>
      </c>
      <c r="G16211">
        <v>0.01</v>
      </c>
      <c r="H16211">
        <v>0</v>
      </c>
      <c r="I16211">
        <v>0</v>
      </c>
      <c r="J16211">
        <v>0</v>
      </c>
      <c r="K16211">
        <v>0.01</v>
      </c>
    </row>
    <row r="16212" spans="1:11" x14ac:dyDescent="0.25">
      <c r="A16212" s="1" t="s">
        <v>28352</v>
      </c>
      <c r="B16212" s="1" t="s">
        <v>11870</v>
      </c>
      <c r="C16212" s="1" t="s">
        <v>12</v>
      </c>
      <c r="D16212" s="16">
        <v>39814</v>
      </c>
      <c r="E16212" s="1" t="s">
        <v>30</v>
      </c>
      <c r="F16212" s="1" t="s">
        <v>1354</v>
      </c>
      <c r="G16212">
        <v>0.01</v>
      </c>
      <c r="H16212">
        <v>0</v>
      </c>
      <c r="I16212">
        <v>0</v>
      </c>
      <c r="J16212">
        <v>0</v>
      </c>
      <c r="K16212">
        <v>0.01</v>
      </c>
    </row>
    <row r="16213" spans="1:11" x14ac:dyDescent="0.25">
      <c r="A16213" s="1" t="s">
        <v>28353</v>
      </c>
      <c r="B16213" s="1" t="s">
        <v>9726</v>
      </c>
      <c r="C16213" s="1" t="s">
        <v>58</v>
      </c>
      <c r="D16213" s="16">
        <v>39083</v>
      </c>
      <c r="E16213" s="1" t="s">
        <v>106</v>
      </c>
      <c r="F16213" s="1" t="s">
        <v>9422</v>
      </c>
      <c r="G16213">
        <v>0</v>
      </c>
      <c r="H16213">
        <v>0</v>
      </c>
      <c r="I16213">
        <v>0.01</v>
      </c>
      <c r="J16213">
        <v>0</v>
      </c>
      <c r="K16213">
        <v>0.01</v>
      </c>
    </row>
    <row r="16214" spans="1:11" x14ac:dyDescent="0.25">
      <c r="A16214" s="1" t="s">
        <v>28354</v>
      </c>
      <c r="B16214" s="1" t="s">
        <v>11871</v>
      </c>
      <c r="C16214" s="1" t="s">
        <v>32</v>
      </c>
      <c r="D16214" s="16">
        <v>39814</v>
      </c>
      <c r="E16214" s="1" t="s">
        <v>34</v>
      </c>
      <c r="F16214" s="1" t="s">
        <v>801</v>
      </c>
      <c r="G16214">
        <v>0</v>
      </c>
      <c r="H16214">
        <v>0.01</v>
      </c>
      <c r="I16214">
        <v>0</v>
      </c>
      <c r="J16214">
        <v>0</v>
      </c>
      <c r="K16214">
        <v>0.01</v>
      </c>
    </row>
    <row r="16215" spans="1:11" x14ac:dyDescent="0.25">
      <c r="A16215" s="1" t="s">
        <v>28355</v>
      </c>
      <c r="B16215" s="1" t="s">
        <v>11872</v>
      </c>
      <c r="C16215" s="1" t="s">
        <v>58</v>
      </c>
      <c r="D16215" s="16">
        <v>39083</v>
      </c>
      <c r="E16215" s="1" t="s">
        <v>106</v>
      </c>
      <c r="F16215" s="1" t="s">
        <v>4373</v>
      </c>
      <c r="G16215">
        <v>0</v>
      </c>
      <c r="H16215">
        <v>0</v>
      </c>
      <c r="I16215">
        <v>0.01</v>
      </c>
      <c r="J16215">
        <v>0</v>
      </c>
      <c r="K16215">
        <v>0.01</v>
      </c>
    </row>
    <row r="16216" spans="1:11" x14ac:dyDescent="0.25">
      <c r="A16216" s="1" t="s">
        <v>28356</v>
      </c>
      <c r="B16216" s="1" t="s">
        <v>11873</v>
      </c>
      <c r="C16216" s="1" t="s">
        <v>157</v>
      </c>
      <c r="D16216" s="16">
        <v>40909</v>
      </c>
      <c r="E16216" s="1" t="s">
        <v>55</v>
      </c>
      <c r="F16216" s="1" t="s">
        <v>5022</v>
      </c>
      <c r="G16216">
        <v>0</v>
      </c>
      <c r="H16216">
        <v>0</v>
      </c>
      <c r="I16216">
        <v>0.01</v>
      </c>
      <c r="J16216">
        <v>0</v>
      </c>
      <c r="K16216">
        <v>0.01</v>
      </c>
    </row>
    <row r="16217" spans="1:11" x14ac:dyDescent="0.25">
      <c r="A16217" s="1" t="s">
        <v>28357</v>
      </c>
      <c r="B16217" s="1" t="s">
        <v>11874</v>
      </c>
      <c r="C16217" s="1" t="s">
        <v>53</v>
      </c>
      <c r="D16217" s="16">
        <v>41640</v>
      </c>
      <c r="E16217" s="1" t="s">
        <v>55</v>
      </c>
      <c r="F16217" s="1" t="s">
        <v>332</v>
      </c>
      <c r="G16217">
        <v>0</v>
      </c>
      <c r="H16217">
        <v>0.01</v>
      </c>
      <c r="I16217">
        <v>0</v>
      </c>
      <c r="J16217">
        <v>0</v>
      </c>
      <c r="K16217">
        <v>0.01</v>
      </c>
    </row>
    <row r="16218" spans="1:11" x14ac:dyDescent="0.25">
      <c r="A16218" s="1" t="s">
        <v>28358</v>
      </c>
      <c r="B16218" s="1" t="s">
        <v>11875</v>
      </c>
      <c r="C16218" s="1" t="s">
        <v>157</v>
      </c>
      <c r="D16218" s="16">
        <v>41640</v>
      </c>
      <c r="E16218" s="1" t="s">
        <v>55</v>
      </c>
      <c r="F16218" s="1" t="s">
        <v>1934</v>
      </c>
      <c r="G16218">
        <v>0</v>
      </c>
      <c r="H16218">
        <v>0</v>
      </c>
      <c r="I16218">
        <v>0.01</v>
      </c>
      <c r="J16218">
        <v>0</v>
      </c>
      <c r="K16218">
        <v>0.01</v>
      </c>
    </row>
    <row r="16219" spans="1:11" x14ac:dyDescent="0.25">
      <c r="A16219" s="1" t="s">
        <v>28359</v>
      </c>
      <c r="B16219" s="1" t="s">
        <v>6185</v>
      </c>
      <c r="C16219" s="1" t="s">
        <v>32</v>
      </c>
      <c r="D16219" s="16">
        <v>38718</v>
      </c>
      <c r="E16219" s="1" t="s">
        <v>27</v>
      </c>
      <c r="F16219" s="1" t="s">
        <v>1184</v>
      </c>
      <c r="G16219">
        <v>0</v>
      </c>
      <c r="H16219">
        <v>0</v>
      </c>
      <c r="I16219">
        <v>0.01</v>
      </c>
      <c r="J16219">
        <v>0</v>
      </c>
      <c r="K16219">
        <v>0.01</v>
      </c>
    </row>
    <row r="16220" spans="1:11" x14ac:dyDescent="0.25">
      <c r="A16220" s="1" t="s">
        <v>28360</v>
      </c>
      <c r="B16220" s="1" t="s">
        <v>11876</v>
      </c>
      <c r="C16220" s="1" t="s">
        <v>12</v>
      </c>
      <c r="D16220" s="16">
        <v>39448</v>
      </c>
      <c r="E16220" s="1" t="s">
        <v>14</v>
      </c>
      <c r="F16220" s="1" t="s">
        <v>332</v>
      </c>
      <c r="G16220">
        <v>0</v>
      </c>
      <c r="H16220">
        <v>0</v>
      </c>
      <c r="I16220">
        <v>0.01</v>
      </c>
      <c r="J16220">
        <v>0</v>
      </c>
      <c r="K16220">
        <v>0.01</v>
      </c>
    </row>
    <row r="16221" spans="1:11" x14ac:dyDescent="0.25">
      <c r="A16221" s="1" t="s">
        <v>28361</v>
      </c>
      <c r="B16221" s="1" t="s">
        <v>11877</v>
      </c>
      <c r="C16221" s="1" t="s">
        <v>71</v>
      </c>
      <c r="D16221" s="16">
        <v>37987</v>
      </c>
      <c r="E16221" s="1" t="s">
        <v>21</v>
      </c>
      <c r="F16221" s="1" t="s">
        <v>3183</v>
      </c>
      <c r="G16221">
        <v>0.01</v>
      </c>
      <c r="H16221">
        <v>0</v>
      </c>
      <c r="I16221">
        <v>0</v>
      </c>
      <c r="J16221">
        <v>0</v>
      </c>
      <c r="K16221">
        <v>0.01</v>
      </c>
    </row>
    <row r="16222" spans="1:11" x14ac:dyDescent="0.25">
      <c r="A16222" s="1" t="s">
        <v>28362</v>
      </c>
      <c r="B16222" s="1" t="s">
        <v>11878</v>
      </c>
      <c r="C16222" s="1" t="s">
        <v>86</v>
      </c>
      <c r="D16222" s="16">
        <v>42370</v>
      </c>
      <c r="E16222" s="1" t="s">
        <v>55</v>
      </c>
      <c r="F16222" s="1" t="s">
        <v>788</v>
      </c>
      <c r="G16222">
        <v>0</v>
      </c>
      <c r="H16222">
        <v>0</v>
      </c>
      <c r="I16222">
        <v>0.01</v>
      </c>
      <c r="J16222">
        <v>0</v>
      </c>
      <c r="K16222">
        <v>0.01</v>
      </c>
    </row>
    <row r="16223" spans="1:11" x14ac:dyDescent="0.25">
      <c r="A16223" s="1" t="s">
        <v>28363</v>
      </c>
      <c r="B16223" s="1" t="s">
        <v>3274</v>
      </c>
      <c r="C16223" s="1" t="s">
        <v>144</v>
      </c>
      <c r="D16223" s="16">
        <v>39083</v>
      </c>
      <c r="E16223" s="1" t="s">
        <v>55</v>
      </c>
      <c r="F16223" s="1" t="s">
        <v>79</v>
      </c>
      <c r="G16223">
        <v>0.01</v>
      </c>
      <c r="H16223">
        <v>0</v>
      </c>
      <c r="I16223">
        <v>0</v>
      </c>
      <c r="J16223">
        <v>0</v>
      </c>
      <c r="K16223">
        <v>0.01</v>
      </c>
    </row>
    <row r="16224" spans="1:11" x14ac:dyDescent="0.25">
      <c r="A16224" s="1" t="s">
        <v>28364</v>
      </c>
      <c r="B16224" s="1" t="s">
        <v>11879</v>
      </c>
      <c r="C16224" s="1" t="s">
        <v>168</v>
      </c>
      <c r="D16224" s="16">
        <v>42370</v>
      </c>
      <c r="E16224" s="1" t="s">
        <v>55</v>
      </c>
      <c r="F16224" s="1" t="s">
        <v>11880</v>
      </c>
      <c r="G16224">
        <v>0.01</v>
      </c>
      <c r="H16224">
        <v>0.01</v>
      </c>
      <c r="I16224">
        <v>0</v>
      </c>
      <c r="J16224">
        <v>0</v>
      </c>
      <c r="K16224">
        <v>0.01</v>
      </c>
    </row>
    <row r="16225" spans="1:11" x14ac:dyDescent="0.25">
      <c r="A16225" s="1" t="s">
        <v>28365</v>
      </c>
      <c r="B16225" s="1" t="s">
        <v>11881</v>
      </c>
      <c r="C16225" s="1" t="s">
        <v>730</v>
      </c>
      <c r="D16225" s="16">
        <v>41275</v>
      </c>
      <c r="E16225" s="1" t="s">
        <v>106</v>
      </c>
      <c r="F16225" s="1" t="s">
        <v>7541</v>
      </c>
      <c r="G16225">
        <v>0</v>
      </c>
      <c r="H16225">
        <v>0</v>
      </c>
      <c r="I16225">
        <v>0.01</v>
      </c>
      <c r="J16225">
        <v>0</v>
      </c>
      <c r="K16225">
        <v>0.01</v>
      </c>
    </row>
    <row r="16226" spans="1:11" x14ac:dyDescent="0.25">
      <c r="A16226" s="1" t="s">
        <v>28366</v>
      </c>
      <c r="B16226" s="1" t="s">
        <v>11882</v>
      </c>
      <c r="C16226" s="1" t="s">
        <v>730</v>
      </c>
      <c r="D16226" s="16">
        <v>42370</v>
      </c>
      <c r="E16226" s="1" t="s">
        <v>27</v>
      </c>
      <c r="F16226" s="1" t="s">
        <v>10019</v>
      </c>
      <c r="G16226">
        <v>0</v>
      </c>
      <c r="H16226">
        <v>0</v>
      </c>
      <c r="I16226">
        <v>0.01</v>
      </c>
      <c r="J16226">
        <v>0</v>
      </c>
      <c r="K16226">
        <v>0.01</v>
      </c>
    </row>
    <row r="16227" spans="1:11" x14ac:dyDescent="0.25">
      <c r="A16227" s="1" t="s">
        <v>28367</v>
      </c>
      <c r="B16227" s="1" t="s">
        <v>11883</v>
      </c>
      <c r="C16227" s="1" t="s">
        <v>58</v>
      </c>
      <c r="D16227" s="16">
        <v>39083</v>
      </c>
      <c r="E16227" s="1" t="s">
        <v>106</v>
      </c>
      <c r="F16227" s="1" t="s">
        <v>11472</v>
      </c>
      <c r="G16227">
        <v>0</v>
      </c>
      <c r="H16227">
        <v>0</v>
      </c>
      <c r="I16227">
        <v>0.01</v>
      </c>
      <c r="J16227">
        <v>0</v>
      </c>
      <c r="K16227">
        <v>0.01</v>
      </c>
    </row>
    <row r="16228" spans="1:11" x14ac:dyDescent="0.25">
      <c r="A16228" s="1" t="s">
        <v>28368</v>
      </c>
      <c r="B16228" s="1" t="s">
        <v>11884</v>
      </c>
      <c r="C16228" s="1" t="s">
        <v>109</v>
      </c>
      <c r="D16228" s="16">
        <v>35065</v>
      </c>
      <c r="E16228" s="1" t="s">
        <v>14</v>
      </c>
      <c r="F16228" s="1" t="s">
        <v>2941</v>
      </c>
      <c r="G16228">
        <v>0</v>
      </c>
      <c r="H16228">
        <v>0</v>
      </c>
      <c r="I16228">
        <v>0.01</v>
      </c>
      <c r="J16228">
        <v>0</v>
      </c>
      <c r="K16228">
        <v>0.01</v>
      </c>
    </row>
    <row r="16229" spans="1:11" x14ac:dyDescent="0.25">
      <c r="A16229" s="1" t="s">
        <v>28369</v>
      </c>
      <c r="B16229" s="1" t="s">
        <v>5575</v>
      </c>
      <c r="C16229" s="1" t="s">
        <v>12</v>
      </c>
      <c r="D16229" s="16">
        <v>39083</v>
      </c>
      <c r="E16229" s="1" t="s">
        <v>55</v>
      </c>
      <c r="F16229" s="1" t="s">
        <v>206</v>
      </c>
      <c r="G16229">
        <v>0</v>
      </c>
      <c r="H16229">
        <v>0</v>
      </c>
      <c r="I16229">
        <v>0.01</v>
      </c>
      <c r="J16229">
        <v>0</v>
      </c>
      <c r="K16229">
        <v>0.01</v>
      </c>
    </row>
    <row r="16230" spans="1:11" x14ac:dyDescent="0.25">
      <c r="A16230" s="1" t="s">
        <v>28370</v>
      </c>
      <c r="B16230" s="1" t="s">
        <v>11885</v>
      </c>
      <c r="C16230" s="1" t="s">
        <v>32</v>
      </c>
      <c r="D16230" s="16">
        <v>39448</v>
      </c>
      <c r="E16230" s="1" t="s">
        <v>30</v>
      </c>
      <c r="F16230" s="1" t="s">
        <v>1536</v>
      </c>
      <c r="G16230">
        <v>0.01</v>
      </c>
      <c r="H16230">
        <v>0</v>
      </c>
      <c r="I16230">
        <v>0</v>
      </c>
      <c r="J16230">
        <v>0</v>
      </c>
      <c r="K16230">
        <v>0.01</v>
      </c>
    </row>
    <row r="16231" spans="1:11" hidden="1" x14ac:dyDescent="0.25">
      <c r="A16231" s="1" t="s">
        <v>28371</v>
      </c>
      <c r="B16231" s="1" t="s">
        <v>8439</v>
      </c>
      <c r="C16231" s="1" t="s">
        <v>49</v>
      </c>
      <c r="E16231" s="1" t="s">
        <v>38</v>
      </c>
      <c r="F16231" s="1" t="s">
        <v>255</v>
      </c>
      <c r="G16231">
        <v>0.01</v>
      </c>
      <c r="H16231">
        <v>0</v>
      </c>
      <c r="I16231">
        <v>0</v>
      </c>
      <c r="J16231">
        <v>0</v>
      </c>
      <c r="K16231">
        <v>0.01</v>
      </c>
    </row>
    <row r="16232" spans="1:11" x14ac:dyDescent="0.25">
      <c r="A16232" s="1" t="s">
        <v>28372</v>
      </c>
      <c r="B16232" s="1" t="s">
        <v>11886</v>
      </c>
      <c r="C16232" s="1" t="s">
        <v>32</v>
      </c>
      <c r="D16232" s="16">
        <v>38718</v>
      </c>
      <c r="E16232" s="1" t="s">
        <v>55</v>
      </c>
      <c r="F16232" s="1" t="s">
        <v>1008</v>
      </c>
      <c r="G16232">
        <v>0.01</v>
      </c>
      <c r="H16232">
        <v>0</v>
      </c>
      <c r="I16232">
        <v>0</v>
      </c>
      <c r="J16232">
        <v>0</v>
      </c>
      <c r="K16232">
        <v>0.01</v>
      </c>
    </row>
    <row r="16233" spans="1:11" x14ac:dyDescent="0.25">
      <c r="A16233" s="1" t="s">
        <v>28373</v>
      </c>
      <c r="B16233" s="1" t="s">
        <v>11887</v>
      </c>
      <c r="C16233" s="1" t="s">
        <v>157</v>
      </c>
      <c r="D16233" s="16">
        <v>40179</v>
      </c>
      <c r="E16233" s="1" t="s">
        <v>27</v>
      </c>
      <c r="F16233" s="1" t="s">
        <v>2887</v>
      </c>
      <c r="G16233">
        <v>0</v>
      </c>
      <c r="H16233">
        <v>0</v>
      </c>
      <c r="I16233">
        <v>0.01</v>
      </c>
      <c r="J16233">
        <v>0</v>
      </c>
      <c r="K16233">
        <v>0.01</v>
      </c>
    </row>
    <row r="16234" spans="1:11" x14ac:dyDescent="0.25">
      <c r="A16234" s="1" t="s">
        <v>28374</v>
      </c>
      <c r="B16234" s="1" t="s">
        <v>11888</v>
      </c>
      <c r="C16234" s="1" t="s">
        <v>58</v>
      </c>
      <c r="D16234" s="16">
        <v>39448</v>
      </c>
      <c r="E16234" s="1" t="s">
        <v>106</v>
      </c>
      <c r="F16234" s="1" t="s">
        <v>4373</v>
      </c>
      <c r="G16234">
        <v>0</v>
      </c>
      <c r="H16234">
        <v>0</v>
      </c>
      <c r="I16234">
        <v>0.01</v>
      </c>
      <c r="J16234">
        <v>0</v>
      </c>
      <c r="K16234">
        <v>0.01</v>
      </c>
    </row>
    <row r="16235" spans="1:11" x14ac:dyDescent="0.25">
      <c r="A16235" s="1" t="s">
        <v>28375</v>
      </c>
      <c r="B16235" s="1" t="s">
        <v>648</v>
      </c>
      <c r="C16235" s="1" t="s">
        <v>144</v>
      </c>
      <c r="D16235" s="16">
        <v>38718</v>
      </c>
      <c r="E16235" s="1" t="s">
        <v>27</v>
      </c>
      <c r="F16235" s="1" t="s">
        <v>79</v>
      </c>
      <c r="G16235">
        <v>0.01</v>
      </c>
      <c r="H16235">
        <v>0</v>
      </c>
      <c r="I16235">
        <v>0</v>
      </c>
      <c r="J16235">
        <v>0</v>
      </c>
      <c r="K16235">
        <v>0.01</v>
      </c>
    </row>
    <row r="16236" spans="1:11" x14ac:dyDescent="0.25">
      <c r="A16236" s="1" t="s">
        <v>28376</v>
      </c>
      <c r="B16236" s="1" t="s">
        <v>8867</v>
      </c>
      <c r="C16236" s="1" t="s">
        <v>168</v>
      </c>
      <c r="D16236" s="16">
        <v>42005</v>
      </c>
      <c r="E16236" s="1" t="s">
        <v>106</v>
      </c>
      <c r="F16236" s="1" t="s">
        <v>8868</v>
      </c>
      <c r="G16236">
        <v>0</v>
      </c>
      <c r="H16236">
        <v>0.01</v>
      </c>
      <c r="I16236">
        <v>0</v>
      </c>
      <c r="J16236">
        <v>0</v>
      </c>
      <c r="K16236">
        <v>0.01</v>
      </c>
    </row>
    <row r="16237" spans="1:11" x14ac:dyDescent="0.25">
      <c r="A16237" s="1" t="s">
        <v>28377</v>
      </c>
      <c r="B16237" s="1" t="s">
        <v>11889</v>
      </c>
      <c r="C16237" s="1" t="s">
        <v>730</v>
      </c>
      <c r="D16237" s="16">
        <v>42370</v>
      </c>
      <c r="E16237" s="1" t="s">
        <v>106</v>
      </c>
      <c r="F16237" s="1" t="s">
        <v>915</v>
      </c>
      <c r="G16237">
        <v>0</v>
      </c>
      <c r="H16237">
        <v>0</v>
      </c>
      <c r="I16237">
        <v>0.01</v>
      </c>
      <c r="J16237">
        <v>0</v>
      </c>
      <c r="K16237">
        <v>0.01</v>
      </c>
    </row>
    <row r="16238" spans="1:11" x14ac:dyDescent="0.25">
      <c r="A16238" s="1" t="s">
        <v>28378</v>
      </c>
      <c r="B16238" s="1" t="s">
        <v>10192</v>
      </c>
      <c r="C16238" s="1" t="s">
        <v>53</v>
      </c>
      <c r="D16238" s="16">
        <v>42370</v>
      </c>
      <c r="E16238" s="1" t="s">
        <v>106</v>
      </c>
      <c r="F16238" s="1" t="s">
        <v>3353</v>
      </c>
      <c r="G16238">
        <v>0</v>
      </c>
      <c r="H16238">
        <v>0.01</v>
      </c>
      <c r="I16238">
        <v>0</v>
      </c>
      <c r="J16238">
        <v>0</v>
      </c>
      <c r="K16238">
        <v>0.01</v>
      </c>
    </row>
    <row r="16239" spans="1:11" x14ac:dyDescent="0.25">
      <c r="A16239" s="1" t="s">
        <v>28379</v>
      </c>
      <c r="B16239" s="1" t="s">
        <v>11890</v>
      </c>
      <c r="C16239" s="1" t="s">
        <v>157</v>
      </c>
      <c r="D16239" s="16">
        <v>40179</v>
      </c>
      <c r="E16239" s="1" t="s">
        <v>106</v>
      </c>
      <c r="F16239" s="1" t="s">
        <v>5809</v>
      </c>
      <c r="G16239">
        <v>0</v>
      </c>
      <c r="H16239">
        <v>0</v>
      </c>
      <c r="I16239">
        <v>0.01</v>
      </c>
      <c r="J16239">
        <v>0</v>
      </c>
      <c r="K16239">
        <v>0.01</v>
      </c>
    </row>
    <row r="16240" spans="1:11" x14ac:dyDescent="0.25">
      <c r="A16240" s="1" t="s">
        <v>28380</v>
      </c>
      <c r="B16240" s="1" t="s">
        <v>11891</v>
      </c>
      <c r="C16240" s="1" t="s">
        <v>71</v>
      </c>
      <c r="D16240" s="16">
        <v>36892</v>
      </c>
      <c r="E16240" s="1" t="s">
        <v>2</v>
      </c>
      <c r="F16240" s="1" t="s">
        <v>1913</v>
      </c>
      <c r="G16240">
        <v>0.01</v>
      </c>
      <c r="H16240">
        <v>0</v>
      </c>
      <c r="I16240">
        <v>0</v>
      </c>
      <c r="J16240">
        <v>0</v>
      </c>
      <c r="K16240">
        <v>0.01</v>
      </c>
    </row>
    <row r="16241" spans="1:11" x14ac:dyDescent="0.25">
      <c r="A16241" s="1" t="s">
        <v>28381</v>
      </c>
      <c r="B16241" s="1" t="s">
        <v>11892</v>
      </c>
      <c r="C16241" s="1" t="s">
        <v>109</v>
      </c>
      <c r="D16241" s="16">
        <v>36161</v>
      </c>
      <c r="E16241" s="1" t="s">
        <v>242</v>
      </c>
      <c r="F16241" s="1" t="s">
        <v>11893</v>
      </c>
      <c r="G16241">
        <v>0.01</v>
      </c>
      <c r="H16241">
        <v>0</v>
      </c>
      <c r="I16241">
        <v>0</v>
      </c>
      <c r="J16241">
        <v>0</v>
      </c>
      <c r="K16241">
        <v>0.01</v>
      </c>
    </row>
    <row r="16242" spans="1:11" x14ac:dyDescent="0.25">
      <c r="A16242" s="1" t="s">
        <v>28382</v>
      </c>
      <c r="B16242" s="1" t="s">
        <v>11894</v>
      </c>
      <c r="C16242" s="1" t="s">
        <v>84</v>
      </c>
      <c r="D16242" s="16">
        <v>41275</v>
      </c>
      <c r="E16242" s="1" t="s">
        <v>27</v>
      </c>
      <c r="F16242" s="1" t="s">
        <v>4571</v>
      </c>
      <c r="G16242">
        <v>0</v>
      </c>
      <c r="H16242">
        <v>0</v>
      </c>
      <c r="I16242">
        <v>0.01</v>
      </c>
      <c r="J16242">
        <v>0</v>
      </c>
      <c r="K16242">
        <v>0.01</v>
      </c>
    </row>
    <row r="16243" spans="1:11" x14ac:dyDescent="0.25">
      <c r="A16243" s="1" t="s">
        <v>28383</v>
      </c>
      <c r="B16243" s="1" t="s">
        <v>10433</v>
      </c>
      <c r="C16243" s="1" t="s">
        <v>730</v>
      </c>
      <c r="D16243" s="16">
        <v>42736</v>
      </c>
      <c r="E16243" s="1" t="s">
        <v>27</v>
      </c>
      <c r="F16243" s="1" t="s">
        <v>147</v>
      </c>
      <c r="G16243">
        <v>0</v>
      </c>
      <c r="H16243">
        <v>0</v>
      </c>
      <c r="I16243">
        <v>0.01</v>
      </c>
      <c r="J16243">
        <v>0</v>
      </c>
      <c r="K16243">
        <v>0.01</v>
      </c>
    </row>
    <row r="16244" spans="1:11" x14ac:dyDescent="0.25">
      <c r="A16244" s="1" t="s">
        <v>28384</v>
      </c>
      <c r="B16244" s="1" t="s">
        <v>11895</v>
      </c>
      <c r="C16244" s="1" t="s">
        <v>144</v>
      </c>
      <c r="D16244" s="16">
        <v>39083</v>
      </c>
      <c r="E16244" s="1" t="s">
        <v>38</v>
      </c>
      <c r="F16244" s="1" t="s">
        <v>292</v>
      </c>
      <c r="G16244">
        <v>0.01</v>
      </c>
      <c r="H16244">
        <v>0</v>
      </c>
      <c r="I16244">
        <v>0</v>
      </c>
      <c r="J16244">
        <v>0</v>
      </c>
      <c r="K16244">
        <v>0.01</v>
      </c>
    </row>
    <row r="16245" spans="1:11" x14ac:dyDescent="0.25">
      <c r="A16245" s="1" t="s">
        <v>28385</v>
      </c>
      <c r="B16245" s="1" t="s">
        <v>11896</v>
      </c>
      <c r="C16245" s="1" t="s">
        <v>53</v>
      </c>
      <c r="D16245" s="16">
        <v>38718</v>
      </c>
      <c r="E16245" s="1" t="s">
        <v>34</v>
      </c>
      <c r="F16245" s="1" t="s">
        <v>788</v>
      </c>
      <c r="G16245">
        <v>0</v>
      </c>
      <c r="H16245">
        <v>0</v>
      </c>
      <c r="I16245">
        <v>0.01</v>
      </c>
      <c r="J16245">
        <v>0</v>
      </c>
      <c r="K16245">
        <v>0.01</v>
      </c>
    </row>
    <row r="16246" spans="1:11" x14ac:dyDescent="0.25">
      <c r="A16246" s="1" t="s">
        <v>28386</v>
      </c>
      <c r="B16246" s="1" t="s">
        <v>8968</v>
      </c>
      <c r="C16246" s="1" t="s">
        <v>144</v>
      </c>
      <c r="D16246" s="16">
        <v>42370</v>
      </c>
      <c r="E16246" s="1" t="s">
        <v>21</v>
      </c>
      <c r="F16246" s="1" t="s">
        <v>332</v>
      </c>
      <c r="G16246">
        <v>0</v>
      </c>
      <c r="H16246">
        <v>0.01</v>
      </c>
      <c r="I16246">
        <v>0</v>
      </c>
      <c r="J16246">
        <v>0</v>
      </c>
      <c r="K16246">
        <v>0.01</v>
      </c>
    </row>
    <row r="16247" spans="1:11" x14ac:dyDescent="0.25">
      <c r="A16247" s="1" t="s">
        <v>28387</v>
      </c>
      <c r="B16247" s="1" t="s">
        <v>7413</v>
      </c>
      <c r="C16247" s="1" t="s">
        <v>144</v>
      </c>
      <c r="D16247" s="16">
        <v>39448</v>
      </c>
      <c r="E16247" s="1" t="s">
        <v>21</v>
      </c>
      <c r="F16247" s="1" t="s">
        <v>1565</v>
      </c>
      <c r="G16247">
        <v>0</v>
      </c>
      <c r="H16247">
        <v>0.01</v>
      </c>
      <c r="I16247">
        <v>0</v>
      </c>
      <c r="J16247">
        <v>0</v>
      </c>
      <c r="K16247">
        <v>0.01</v>
      </c>
    </row>
    <row r="16248" spans="1:11" hidden="1" x14ac:dyDescent="0.25">
      <c r="A16248" s="1" t="s">
        <v>28388</v>
      </c>
      <c r="B16248" s="1" t="s">
        <v>11897</v>
      </c>
      <c r="C16248" s="1" t="s">
        <v>53</v>
      </c>
      <c r="E16248" s="1" t="s">
        <v>27</v>
      </c>
      <c r="F16248" s="1" t="s">
        <v>5809</v>
      </c>
      <c r="G16248">
        <v>0</v>
      </c>
      <c r="H16248">
        <v>0</v>
      </c>
      <c r="I16248">
        <v>0.01</v>
      </c>
      <c r="J16248">
        <v>0</v>
      </c>
      <c r="K16248">
        <v>0.01</v>
      </c>
    </row>
    <row r="16249" spans="1:11" x14ac:dyDescent="0.25">
      <c r="A16249" s="1" t="s">
        <v>28389</v>
      </c>
      <c r="B16249" s="1" t="s">
        <v>11898</v>
      </c>
      <c r="C16249" s="1" t="s">
        <v>157</v>
      </c>
      <c r="D16249" s="16">
        <v>38718</v>
      </c>
      <c r="E16249" s="1" t="s">
        <v>93</v>
      </c>
      <c r="F16249" s="1" t="s">
        <v>1006</v>
      </c>
      <c r="G16249">
        <v>0</v>
      </c>
      <c r="H16249">
        <v>0</v>
      </c>
      <c r="I16249">
        <v>0.01</v>
      </c>
      <c r="J16249">
        <v>0</v>
      </c>
      <c r="K16249">
        <v>0.01</v>
      </c>
    </row>
    <row r="16250" spans="1:11" x14ac:dyDescent="0.25">
      <c r="A16250" s="1" t="s">
        <v>28390</v>
      </c>
      <c r="B16250" s="1" t="s">
        <v>11899</v>
      </c>
      <c r="C16250" s="1" t="s">
        <v>32</v>
      </c>
      <c r="D16250" s="16">
        <v>39814</v>
      </c>
      <c r="E16250" s="1" t="s">
        <v>41</v>
      </c>
      <c r="F16250" s="1" t="s">
        <v>214</v>
      </c>
      <c r="G16250">
        <v>0</v>
      </c>
      <c r="H16250">
        <v>0</v>
      </c>
      <c r="I16250">
        <v>0.01</v>
      </c>
      <c r="J16250">
        <v>0</v>
      </c>
      <c r="K16250">
        <v>0.01</v>
      </c>
    </row>
    <row r="16251" spans="1:11" x14ac:dyDescent="0.25">
      <c r="A16251" s="1" t="s">
        <v>28391</v>
      </c>
      <c r="B16251" s="1" t="s">
        <v>11760</v>
      </c>
      <c r="C16251" s="1" t="s">
        <v>175</v>
      </c>
      <c r="D16251" s="16">
        <v>37622</v>
      </c>
      <c r="E16251" s="1" t="s">
        <v>55</v>
      </c>
      <c r="F16251" s="1" t="s">
        <v>1335</v>
      </c>
      <c r="G16251">
        <v>0.01</v>
      </c>
      <c r="H16251">
        <v>0</v>
      </c>
      <c r="I16251">
        <v>0</v>
      </c>
      <c r="J16251">
        <v>0</v>
      </c>
      <c r="K16251">
        <v>0.01</v>
      </c>
    </row>
    <row r="16252" spans="1:11" x14ac:dyDescent="0.25">
      <c r="A16252" s="1" t="s">
        <v>28392</v>
      </c>
      <c r="B16252" s="1" t="s">
        <v>11900</v>
      </c>
      <c r="C16252" s="1" t="s">
        <v>53</v>
      </c>
      <c r="D16252" s="16">
        <v>41640</v>
      </c>
      <c r="E16252" s="1" t="s">
        <v>2</v>
      </c>
      <c r="F16252" s="1" t="s">
        <v>206</v>
      </c>
      <c r="G16252">
        <v>0</v>
      </c>
      <c r="H16252">
        <v>0</v>
      </c>
      <c r="I16252">
        <v>0.01</v>
      </c>
      <c r="J16252">
        <v>0</v>
      </c>
      <c r="K16252">
        <v>0.01</v>
      </c>
    </row>
    <row r="16253" spans="1:11" x14ac:dyDescent="0.25">
      <c r="A16253" s="1" t="s">
        <v>28393</v>
      </c>
      <c r="B16253" s="1" t="s">
        <v>11901</v>
      </c>
      <c r="C16253" s="1" t="s">
        <v>32</v>
      </c>
      <c r="D16253" s="16">
        <v>39083</v>
      </c>
      <c r="E16253" s="1" t="s">
        <v>34</v>
      </c>
      <c r="F16253" s="1" t="s">
        <v>3873</v>
      </c>
      <c r="G16253">
        <v>0</v>
      </c>
      <c r="H16253">
        <v>0</v>
      </c>
      <c r="I16253">
        <v>0.01</v>
      </c>
      <c r="J16253">
        <v>0</v>
      </c>
      <c r="K16253">
        <v>0.01</v>
      </c>
    </row>
    <row r="16254" spans="1:11" x14ac:dyDescent="0.25">
      <c r="A16254" s="1" t="s">
        <v>28394</v>
      </c>
      <c r="B16254" s="1" t="s">
        <v>8772</v>
      </c>
      <c r="C16254" s="1" t="s">
        <v>177</v>
      </c>
      <c r="D16254" s="16">
        <v>42370</v>
      </c>
      <c r="E16254" s="1" t="s">
        <v>106</v>
      </c>
      <c r="F16254" s="1" t="s">
        <v>2200</v>
      </c>
      <c r="G16254">
        <v>0</v>
      </c>
      <c r="H16254">
        <v>0.01</v>
      </c>
      <c r="I16254">
        <v>0</v>
      </c>
      <c r="J16254">
        <v>0</v>
      </c>
      <c r="K16254">
        <v>0.01</v>
      </c>
    </row>
    <row r="16255" spans="1:11" x14ac:dyDescent="0.25">
      <c r="A16255" s="1" t="s">
        <v>28395</v>
      </c>
      <c r="B16255" s="1" t="s">
        <v>11902</v>
      </c>
      <c r="C16255" s="1" t="s">
        <v>12</v>
      </c>
      <c r="D16255" s="16">
        <v>39083</v>
      </c>
      <c r="E16255" s="1" t="s">
        <v>34</v>
      </c>
      <c r="F16255" s="1" t="s">
        <v>147</v>
      </c>
      <c r="G16255">
        <v>0</v>
      </c>
      <c r="H16255">
        <v>0</v>
      </c>
      <c r="I16255">
        <v>0.01</v>
      </c>
      <c r="J16255">
        <v>0</v>
      </c>
      <c r="K16255">
        <v>0.01</v>
      </c>
    </row>
    <row r="16256" spans="1:11" x14ac:dyDescent="0.25">
      <c r="A16256" s="1" t="s">
        <v>28396</v>
      </c>
      <c r="B16256" s="1" t="s">
        <v>11903</v>
      </c>
      <c r="C16256" s="1" t="s">
        <v>157</v>
      </c>
      <c r="D16256" s="16">
        <v>39083</v>
      </c>
      <c r="E16256" s="1" t="s">
        <v>2</v>
      </c>
      <c r="F16256" s="1" t="s">
        <v>206</v>
      </c>
      <c r="G16256">
        <v>0</v>
      </c>
      <c r="H16256">
        <v>0</v>
      </c>
      <c r="I16256">
        <v>0.01</v>
      </c>
      <c r="J16256">
        <v>0</v>
      </c>
      <c r="K16256">
        <v>0.01</v>
      </c>
    </row>
    <row r="16257" spans="1:11" x14ac:dyDescent="0.25">
      <c r="A16257" s="1" t="s">
        <v>28397</v>
      </c>
      <c r="B16257" s="1" t="s">
        <v>11904</v>
      </c>
      <c r="C16257" s="1" t="s">
        <v>49</v>
      </c>
      <c r="D16257" s="16">
        <v>40179</v>
      </c>
      <c r="E16257" s="1" t="s">
        <v>106</v>
      </c>
      <c r="F16257" s="1" t="s">
        <v>1466</v>
      </c>
      <c r="G16257">
        <v>0</v>
      </c>
      <c r="H16257">
        <v>0</v>
      </c>
      <c r="I16257">
        <v>0.01</v>
      </c>
      <c r="J16257">
        <v>0</v>
      </c>
      <c r="K16257">
        <v>0.01</v>
      </c>
    </row>
    <row r="16258" spans="1:11" x14ac:dyDescent="0.25">
      <c r="A16258" s="1" t="s">
        <v>28398</v>
      </c>
      <c r="B16258" s="1" t="s">
        <v>5728</v>
      </c>
      <c r="C16258" s="1" t="s">
        <v>144</v>
      </c>
      <c r="D16258" s="16">
        <v>39448</v>
      </c>
      <c r="E16258" s="1" t="s">
        <v>38</v>
      </c>
      <c r="F16258" s="1" t="s">
        <v>253</v>
      </c>
      <c r="G16258">
        <v>0</v>
      </c>
      <c r="H16258">
        <v>0.01</v>
      </c>
      <c r="I16258">
        <v>0</v>
      </c>
      <c r="J16258">
        <v>0</v>
      </c>
      <c r="K16258">
        <v>0.01</v>
      </c>
    </row>
    <row r="16259" spans="1:11" x14ac:dyDescent="0.25">
      <c r="A16259" s="1" t="s">
        <v>28399</v>
      </c>
      <c r="B16259" s="1" t="s">
        <v>11905</v>
      </c>
      <c r="C16259" s="1" t="s">
        <v>53</v>
      </c>
      <c r="D16259" s="16">
        <v>39814</v>
      </c>
      <c r="E16259" s="1" t="s">
        <v>27</v>
      </c>
      <c r="F16259" s="1" t="s">
        <v>2357</v>
      </c>
      <c r="G16259">
        <v>0</v>
      </c>
      <c r="H16259">
        <v>0</v>
      </c>
      <c r="I16259">
        <v>0.01</v>
      </c>
      <c r="J16259">
        <v>0</v>
      </c>
      <c r="K16259">
        <v>0.01</v>
      </c>
    </row>
    <row r="16260" spans="1:11" x14ac:dyDescent="0.25">
      <c r="A16260" s="1" t="s">
        <v>28400</v>
      </c>
      <c r="B16260" s="1" t="s">
        <v>11906</v>
      </c>
      <c r="C16260" s="1" t="s">
        <v>144</v>
      </c>
      <c r="D16260" s="16">
        <v>39814</v>
      </c>
      <c r="E16260" s="1" t="s">
        <v>14</v>
      </c>
      <c r="F16260" s="1" t="s">
        <v>253</v>
      </c>
      <c r="G16260">
        <v>0</v>
      </c>
      <c r="H16260">
        <v>0.01</v>
      </c>
      <c r="I16260">
        <v>0</v>
      </c>
      <c r="J16260">
        <v>0</v>
      </c>
      <c r="K16260">
        <v>0.01</v>
      </c>
    </row>
    <row r="16261" spans="1:11" x14ac:dyDescent="0.25">
      <c r="A16261" s="1" t="s">
        <v>28401</v>
      </c>
      <c r="B16261" s="1" t="s">
        <v>11907</v>
      </c>
      <c r="C16261" s="1" t="s">
        <v>32</v>
      </c>
      <c r="D16261" s="16">
        <v>39448</v>
      </c>
      <c r="E16261" s="1" t="s">
        <v>55</v>
      </c>
      <c r="F16261" s="1" t="s">
        <v>1008</v>
      </c>
      <c r="G16261">
        <v>0</v>
      </c>
      <c r="H16261">
        <v>0</v>
      </c>
      <c r="I16261">
        <v>0.01</v>
      </c>
      <c r="J16261">
        <v>0</v>
      </c>
      <c r="K16261">
        <v>0.01</v>
      </c>
    </row>
    <row r="16262" spans="1:11" x14ac:dyDescent="0.25">
      <c r="A16262" s="1" t="s">
        <v>28402</v>
      </c>
      <c r="B16262" s="1" t="s">
        <v>11908</v>
      </c>
      <c r="C16262" s="1" t="s">
        <v>86</v>
      </c>
      <c r="D16262" s="16">
        <v>42370</v>
      </c>
      <c r="E16262" s="1" t="s">
        <v>55</v>
      </c>
      <c r="F16262" s="1" t="s">
        <v>11909</v>
      </c>
      <c r="G16262">
        <v>0.01</v>
      </c>
      <c r="H16262">
        <v>0</v>
      </c>
      <c r="I16262">
        <v>0</v>
      </c>
      <c r="J16262">
        <v>0</v>
      </c>
      <c r="K16262">
        <v>0.01</v>
      </c>
    </row>
    <row r="16263" spans="1:11" x14ac:dyDescent="0.25">
      <c r="A16263" s="1" t="s">
        <v>28403</v>
      </c>
      <c r="B16263" s="1" t="s">
        <v>11910</v>
      </c>
      <c r="C16263" s="1" t="s">
        <v>58</v>
      </c>
      <c r="D16263" s="16">
        <v>39448</v>
      </c>
      <c r="E16263" s="1" t="s">
        <v>34</v>
      </c>
      <c r="F16263" s="1" t="s">
        <v>11911</v>
      </c>
      <c r="G16263">
        <v>0</v>
      </c>
      <c r="H16263">
        <v>0</v>
      </c>
      <c r="I16263">
        <v>0.01</v>
      </c>
      <c r="J16263">
        <v>0</v>
      </c>
      <c r="K16263">
        <v>0.01</v>
      </c>
    </row>
    <row r="16264" spans="1:11" x14ac:dyDescent="0.25">
      <c r="A16264" s="1" t="s">
        <v>28404</v>
      </c>
      <c r="B16264" s="1" t="s">
        <v>11912</v>
      </c>
      <c r="C16264" s="1" t="s">
        <v>157</v>
      </c>
      <c r="D16264" s="16">
        <v>40179</v>
      </c>
      <c r="E16264" s="1" t="s">
        <v>106</v>
      </c>
      <c r="F16264" s="1" t="s">
        <v>5809</v>
      </c>
      <c r="G16264">
        <v>0</v>
      </c>
      <c r="H16264">
        <v>0</v>
      </c>
      <c r="I16264">
        <v>0.01</v>
      </c>
      <c r="J16264">
        <v>0</v>
      </c>
      <c r="K16264">
        <v>0.01</v>
      </c>
    </row>
    <row r="16265" spans="1:11" x14ac:dyDescent="0.25">
      <c r="A16265" s="1" t="s">
        <v>28405</v>
      </c>
      <c r="B16265" s="1" t="s">
        <v>11913</v>
      </c>
      <c r="C16265" s="1" t="s">
        <v>49</v>
      </c>
      <c r="D16265" s="16">
        <v>39814</v>
      </c>
      <c r="E16265" s="1" t="s">
        <v>38</v>
      </c>
      <c r="F16265" s="1" t="s">
        <v>10525</v>
      </c>
      <c r="G16265">
        <v>0</v>
      </c>
      <c r="H16265">
        <v>0</v>
      </c>
      <c r="I16265">
        <v>0.01</v>
      </c>
      <c r="J16265">
        <v>0</v>
      </c>
      <c r="K16265">
        <v>0.01</v>
      </c>
    </row>
    <row r="16266" spans="1:11" x14ac:dyDescent="0.25">
      <c r="A16266" s="1" t="s">
        <v>28406</v>
      </c>
      <c r="B16266" s="1" t="s">
        <v>11914</v>
      </c>
      <c r="C16266" s="1" t="s">
        <v>157</v>
      </c>
      <c r="D16266" s="16">
        <v>40179</v>
      </c>
      <c r="E16266" s="1" t="s">
        <v>242</v>
      </c>
      <c r="F16266" s="1" t="s">
        <v>11638</v>
      </c>
      <c r="G16266">
        <v>0</v>
      </c>
      <c r="H16266">
        <v>0</v>
      </c>
      <c r="I16266">
        <v>0.01</v>
      </c>
      <c r="J16266">
        <v>0</v>
      </c>
      <c r="K16266">
        <v>0.01</v>
      </c>
    </row>
    <row r="16267" spans="1:11" x14ac:dyDescent="0.25">
      <c r="A16267" s="1" t="s">
        <v>28407</v>
      </c>
      <c r="B16267" s="1" t="s">
        <v>11915</v>
      </c>
      <c r="C16267" s="1" t="s">
        <v>58</v>
      </c>
      <c r="D16267" s="16">
        <v>39083</v>
      </c>
      <c r="E16267" s="1" t="s">
        <v>106</v>
      </c>
      <c r="F16267" s="1" t="s">
        <v>9563</v>
      </c>
      <c r="G16267">
        <v>0</v>
      </c>
      <c r="H16267">
        <v>0</v>
      </c>
      <c r="I16267">
        <v>0.01</v>
      </c>
      <c r="J16267">
        <v>0</v>
      </c>
      <c r="K16267">
        <v>0.01</v>
      </c>
    </row>
    <row r="16268" spans="1:11" x14ac:dyDescent="0.25">
      <c r="A16268" s="1" t="s">
        <v>28408</v>
      </c>
      <c r="B16268" s="1" t="s">
        <v>11916</v>
      </c>
      <c r="C16268" s="1" t="s">
        <v>730</v>
      </c>
      <c r="D16268" s="16">
        <v>42005</v>
      </c>
      <c r="E16268" s="1" t="s">
        <v>106</v>
      </c>
      <c r="F16268" s="1" t="s">
        <v>10996</v>
      </c>
      <c r="G16268">
        <v>0</v>
      </c>
      <c r="H16268">
        <v>0</v>
      </c>
      <c r="I16268">
        <v>0.01</v>
      </c>
      <c r="J16268">
        <v>0</v>
      </c>
      <c r="K16268">
        <v>0.01</v>
      </c>
    </row>
    <row r="16269" spans="1:11" x14ac:dyDescent="0.25">
      <c r="A16269" s="1" t="s">
        <v>28409</v>
      </c>
      <c r="B16269" s="1" t="s">
        <v>11917</v>
      </c>
      <c r="C16269" s="1" t="s">
        <v>157</v>
      </c>
      <c r="D16269" s="16">
        <v>40544</v>
      </c>
      <c r="E16269" s="1" t="s">
        <v>34</v>
      </c>
      <c r="F16269" s="1" t="s">
        <v>6748</v>
      </c>
      <c r="G16269">
        <v>0</v>
      </c>
      <c r="H16269">
        <v>0</v>
      </c>
      <c r="I16269">
        <v>0.01</v>
      </c>
      <c r="J16269">
        <v>0</v>
      </c>
      <c r="K16269">
        <v>0.01</v>
      </c>
    </row>
    <row r="16270" spans="1:11" x14ac:dyDescent="0.25">
      <c r="A16270" s="1" t="s">
        <v>28410</v>
      </c>
      <c r="B16270" s="1" t="s">
        <v>11918</v>
      </c>
      <c r="C16270" s="1" t="s">
        <v>730</v>
      </c>
      <c r="D16270" s="16">
        <v>40909</v>
      </c>
      <c r="E16270" s="1" t="s">
        <v>55</v>
      </c>
      <c r="F16270" s="1" t="s">
        <v>1168</v>
      </c>
      <c r="G16270">
        <v>0</v>
      </c>
      <c r="H16270">
        <v>0</v>
      </c>
      <c r="I16270">
        <v>0.01</v>
      </c>
      <c r="J16270">
        <v>0</v>
      </c>
      <c r="K16270">
        <v>0.01</v>
      </c>
    </row>
    <row r="16271" spans="1:11" x14ac:dyDescent="0.25">
      <c r="A16271" s="1" t="s">
        <v>28411</v>
      </c>
      <c r="B16271" s="1" t="s">
        <v>11919</v>
      </c>
      <c r="C16271" s="1" t="s">
        <v>32</v>
      </c>
      <c r="D16271" s="16">
        <v>39083</v>
      </c>
      <c r="E16271" s="1" t="s">
        <v>55</v>
      </c>
      <c r="F16271" s="1" t="s">
        <v>15</v>
      </c>
      <c r="G16271">
        <v>0</v>
      </c>
      <c r="H16271">
        <v>0</v>
      </c>
      <c r="I16271">
        <v>0.01</v>
      </c>
      <c r="J16271">
        <v>0</v>
      </c>
      <c r="K16271">
        <v>0.01</v>
      </c>
    </row>
    <row r="16272" spans="1:11" x14ac:dyDescent="0.25">
      <c r="A16272" s="1" t="s">
        <v>28412</v>
      </c>
      <c r="B16272" s="1" t="s">
        <v>1118</v>
      </c>
      <c r="C16272" s="1" t="s">
        <v>71</v>
      </c>
      <c r="D16272" s="16">
        <v>37257</v>
      </c>
      <c r="E16272" s="1" t="s">
        <v>21</v>
      </c>
      <c r="F16272" s="1" t="s">
        <v>3225</v>
      </c>
      <c r="G16272">
        <v>0.01</v>
      </c>
      <c r="H16272">
        <v>0</v>
      </c>
      <c r="I16272">
        <v>0</v>
      </c>
      <c r="J16272">
        <v>0</v>
      </c>
      <c r="K16272">
        <v>0.01</v>
      </c>
    </row>
    <row r="16273" spans="1:11" x14ac:dyDescent="0.25">
      <c r="A16273" s="1" t="s">
        <v>28413</v>
      </c>
      <c r="B16273" s="1" t="s">
        <v>11920</v>
      </c>
      <c r="C16273" s="1" t="s">
        <v>32</v>
      </c>
      <c r="D16273" s="16">
        <v>39814</v>
      </c>
      <c r="E16273" s="1" t="s">
        <v>30</v>
      </c>
      <c r="F16273" s="1" t="s">
        <v>687</v>
      </c>
      <c r="G16273">
        <v>0.01</v>
      </c>
      <c r="H16273">
        <v>0</v>
      </c>
      <c r="I16273">
        <v>0</v>
      </c>
      <c r="J16273">
        <v>0</v>
      </c>
      <c r="K16273">
        <v>0.01</v>
      </c>
    </row>
    <row r="16274" spans="1:11" x14ac:dyDescent="0.25">
      <c r="A16274" s="1" t="s">
        <v>28414</v>
      </c>
      <c r="B16274" s="1" t="s">
        <v>10107</v>
      </c>
      <c r="C16274" s="1" t="s">
        <v>730</v>
      </c>
      <c r="D16274" s="16">
        <v>41640</v>
      </c>
      <c r="E16274" s="1" t="s">
        <v>106</v>
      </c>
      <c r="F16274" s="1" t="s">
        <v>7541</v>
      </c>
      <c r="G16274">
        <v>0</v>
      </c>
      <c r="H16274">
        <v>0</v>
      </c>
      <c r="I16274">
        <v>0.01</v>
      </c>
      <c r="J16274">
        <v>0</v>
      </c>
      <c r="K16274">
        <v>0.01</v>
      </c>
    </row>
    <row r="16275" spans="1:11" x14ac:dyDescent="0.25">
      <c r="A16275" s="1" t="s">
        <v>28415</v>
      </c>
      <c r="B16275" s="1" t="s">
        <v>4834</v>
      </c>
      <c r="C16275" s="1" t="s">
        <v>144</v>
      </c>
      <c r="D16275" s="16">
        <v>39083</v>
      </c>
      <c r="E16275" s="1" t="s">
        <v>242</v>
      </c>
      <c r="F16275" s="1" t="s">
        <v>253</v>
      </c>
      <c r="G16275">
        <v>0</v>
      </c>
      <c r="H16275">
        <v>0.01</v>
      </c>
      <c r="I16275">
        <v>0</v>
      </c>
      <c r="J16275">
        <v>0</v>
      </c>
      <c r="K16275">
        <v>0.01</v>
      </c>
    </row>
    <row r="16276" spans="1:11" x14ac:dyDescent="0.25">
      <c r="A16276" s="1" t="s">
        <v>28416</v>
      </c>
      <c r="B16276" s="1" t="s">
        <v>11921</v>
      </c>
      <c r="C16276" s="1" t="s">
        <v>144</v>
      </c>
      <c r="D16276" s="16">
        <v>42005</v>
      </c>
      <c r="E16276" s="1" t="s">
        <v>55</v>
      </c>
      <c r="F16276" s="1" t="s">
        <v>1449</v>
      </c>
      <c r="G16276">
        <v>0</v>
      </c>
      <c r="H16276">
        <v>0.01</v>
      </c>
      <c r="I16276">
        <v>0</v>
      </c>
      <c r="J16276">
        <v>0</v>
      </c>
      <c r="K16276">
        <v>0.01</v>
      </c>
    </row>
    <row r="16277" spans="1:11" x14ac:dyDescent="0.25">
      <c r="A16277" s="1" t="s">
        <v>28417</v>
      </c>
      <c r="B16277" s="1" t="s">
        <v>11922</v>
      </c>
      <c r="C16277" s="1" t="s">
        <v>58</v>
      </c>
      <c r="D16277" s="16">
        <v>38718</v>
      </c>
      <c r="E16277" s="1" t="s">
        <v>34</v>
      </c>
      <c r="F16277" s="1" t="s">
        <v>788</v>
      </c>
      <c r="G16277">
        <v>0</v>
      </c>
      <c r="H16277">
        <v>0</v>
      </c>
      <c r="I16277">
        <v>0.01</v>
      </c>
      <c r="J16277">
        <v>0</v>
      </c>
      <c r="K16277">
        <v>0.01</v>
      </c>
    </row>
    <row r="16278" spans="1:11" x14ac:dyDescent="0.25">
      <c r="A16278" s="1" t="s">
        <v>28418</v>
      </c>
      <c r="B16278" s="1" t="s">
        <v>9411</v>
      </c>
      <c r="C16278" s="1" t="s">
        <v>168</v>
      </c>
      <c r="D16278" s="16">
        <v>42370</v>
      </c>
      <c r="E16278" s="1" t="s">
        <v>21</v>
      </c>
      <c r="F16278" s="1" t="s">
        <v>187</v>
      </c>
      <c r="G16278">
        <v>0</v>
      </c>
      <c r="H16278">
        <v>0.01</v>
      </c>
      <c r="I16278">
        <v>0</v>
      </c>
      <c r="J16278">
        <v>0</v>
      </c>
      <c r="K16278">
        <v>0.01</v>
      </c>
    </row>
    <row r="16279" spans="1:11" x14ac:dyDescent="0.25">
      <c r="A16279" s="1" t="s">
        <v>28419</v>
      </c>
      <c r="B16279" s="1" t="s">
        <v>11923</v>
      </c>
      <c r="C16279" s="1" t="s">
        <v>58</v>
      </c>
      <c r="D16279" s="16">
        <v>39083</v>
      </c>
      <c r="E16279" s="1" t="s">
        <v>106</v>
      </c>
      <c r="F16279" s="1" t="s">
        <v>1466</v>
      </c>
      <c r="G16279">
        <v>0</v>
      </c>
      <c r="H16279">
        <v>0</v>
      </c>
      <c r="I16279">
        <v>0.01</v>
      </c>
      <c r="J16279">
        <v>0</v>
      </c>
      <c r="K16279">
        <v>0.01</v>
      </c>
    </row>
    <row r="16280" spans="1:11" x14ac:dyDescent="0.25">
      <c r="A16280" s="1" t="s">
        <v>28420</v>
      </c>
      <c r="B16280" s="1" t="s">
        <v>11924</v>
      </c>
      <c r="C16280" s="1" t="s">
        <v>32</v>
      </c>
      <c r="D16280" s="16">
        <v>38718</v>
      </c>
      <c r="E16280" s="1" t="s">
        <v>30</v>
      </c>
      <c r="F16280" s="1" t="s">
        <v>187</v>
      </c>
      <c r="G16280">
        <v>0.01</v>
      </c>
      <c r="H16280">
        <v>0</v>
      </c>
      <c r="I16280">
        <v>0</v>
      </c>
      <c r="J16280">
        <v>0</v>
      </c>
      <c r="K16280">
        <v>0.01</v>
      </c>
    </row>
    <row r="16281" spans="1:11" x14ac:dyDescent="0.25">
      <c r="A16281" s="1" t="s">
        <v>28421</v>
      </c>
      <c r="B16281" s="1" t="s">
        <v>11925</v>
      </c>
      <c r="C16281" s="1" t="s">
        <v>58</v>
      </c>
      <c r="D16281" s="16">
        <v>39814</v>
      </c>
      <c r="E16281" s="1" t="s">
        <v>34</v>
      </c>
      <c r="F16281" s="1" t="s">
        <v>788</v>
      </c>
      <c r="G16281">
        <v>0</v>
      </c>
      <c r="H16281">
        <v>0</v>
      </c>
      <c r="I16281">
        <v>0.01</v>
      </c>
      <c r="J16281">
        <v>0</v>
      </c>
      <c r="K16281">
        <v>0.01</v>
      </c>
    </row>
    <row r="16282" spans="1:11" x14ac:dyDescent="0.25">
      <c r="A16282" s="1" t="s">
        <v>28422</v>
      </c>
      <c r="B16282" s="1" t="s">
        <v>11926</v>
      </c>
      <c r="C16282" s="1" t="s">
        <v>58</v>
      </c>
      <c r="D16282" s="16">
        <v>38718</v>
      </c>
      <c r="E16282" s="1" t="s">
        <v>93</v>
      </c>
      <c r="F16282" s="1" t="s">
        <v>2869</v>
      </c>
      <c r="G16282">
        <v>0</v>
      </c>
      <c r="H16282">
        <v>0</v>
      </c>
      <c r="I16282">
        <v>0.01</v>
      </c>
      <c r="J16282">
        <v>0</v>
      </c>
      <c r="K16282">
        <v>0.01</v>
      </c>
    </row>
    <row r="16283" spans="1:11" x14ac:dyDescent="0.25">
      <c r="A16283" s="1" t="s">
        <v>28423</v>
      </c>
      <c r="B16283" s="1" t="s">
        <v>11927</v>
      </c>
      <c r="C16283" s="1" t="s">
        <v>71</v>
      </c>
      <c r="D16283" s="16">
        <v>37622</v>
      </c>
      <c r="E16283" s="1" t="s">
        <v>38</v>
      </c>
      <c r="F16283" s="1" t="s">
        <v>9319</v>
      </c>
      <c r="G16283">
        <v>0.01</v>
      </c>
      <c r="H16283">
        <v>0</v>
      </c>
      <c r="I16283">
        <v>0</v>
      </c>
      <c r="J16283">
        <v>0</v>
      </c>
      <c r="K16283">
        <v>0.01</v>
      </c>
    </row>
    <row r="16284" spans="1:11" x14ac:dyDescent="0.25">
      <c r="A16284" s="1" t="s">
        <v>28424</v>
      </c>
      <c r="B16284" s="1" t="s">
        <v>11928</v>
      </c>
      <c r="C16284" s="1" t="s">
        <v>157</v>
      </c>
      <c r="D16284" s="16">
        <v>38718</v>
      </c>
      <c r="E16284" s="1" t="s">
        <v>106</v>
      </c>
      <c r="F16284" s="1" t="s">
        <v>2129</v>
      </c>
      <c r="G16284">
        <v>0</v>
      </c>
      <c r="H16284">
        <v>0</v>
      </c>
      <c r="I16284">
        <v>0.01</v>
      </c>
      <c r="J16284">
        <v>0</v>
      </c>
      <c r="K16284">
        <v>0.01</v>
      </c>
    </row>
    <row r="16285" spans="1:11" x14ac:dyDescent="0.25">
      <c r="A16285" s="1" t="s">
        <v>28425</v>
      </c>
      <c r="B16285" s="1" t="s">
        <v>4495</v>
      </c>
      <c r="C16285" s="1" t="s">
        <v>144</v>
      </c>
      <c r="D16285" s="16">
        <v>39814</v>
      </c>
      <c r="E16285" s="1" t="s">
        <v>38</v>
      </c>
      <c r="F16285" s="1" t="s">
        <v>292</v>
      </c>
      <c r="G16285">
        <v>0</v>
      </c>
      <c r="H16285">
        <v>0.01</v>
      </c>
      <c r="I16285">
        <v>0</v>
      </c>
      <c r="J16285">
        <v>0</v>
      </c>
      <c r="K16285">
        <v>0.01</v>
      </c>
    </row>
    <row r="16286" spans="1:11" x14ac:dyDescent="0.25">
      <c r="A16286" s="1" t="s">
        <v>28426</v>
      </c>
      <c r="B16286" s="1" t="s">
        <v>11929</v>
      </c>
      <c r="C16286" s="1" t="s">
        <v>12</v>
      </c>
      <c r="D16286" s="16">
        <v>40179</v>
      </c>
      <c r="E16286" s="1" t="s">
        <v>34</v>
      </c>
      <c r="F16286" s="1" t="s">
        <v>4773</v>
      </c>
      <c r="G16286">
        <v>0.01</v>
      </c>
      <c r="H16286">
        <v>0.01</v>
      </c>
      <c r="I16286">
        <v>0</v>
      </c>
      <c r="J16286">
        <v>0</v>
      </c>
      <c r="K16286">
        <v>0.01</v>
      </c>
    </row>
    <row r="16287" spans="1:11" x14ac:dyDescent="0.25">
      <c r="A16287" s="1" t="s">
        <v>28427</v>
      </c>
      <c r="B16287" s="1" t="s">
        <v>11930</v>
      </c>
      <c r="C16287" s="1" t="s">
        <v>49</v>
      </c>
      <c r="D16287" s="16">
        <v>40909</v>
      </c>
      <c r="E16287" s="1" t="s">
        <v>55</v>
      </c>
      <c r="F16287" s="1" t="s">
        <v>9563</v>
      </c>
      <c r="G16287">
        <v>0</v>
      </c>
      <c r="H16287">
        <v>0</v>
      </c>
      <c r="I16287">
        <v>0.01</v>
      </c>
      <c r="J16287">
        <v>0</v>
      </c>
      <c r="K16287">
        <v>0.01</v>
      </c>
    </row>
    <row r="16288" spans="1:11" x14ac:dyDescent="0.25">
      <c r="A16288" s="1" t="s">
        <v>28428</v>
      </c>
      <c r="B16288" s="1" t="s">
        <v>11931</v>
      </c>
      <c r="C16288" s="1" t="s">
        <v>144</v>
      </c>
      <c r="D16288" s="16">
        <v>42005</v>
      </c>
      <c r="E16288" s="1" t="s">
        <v>242</v>
      </c>
      <c r="F16288" s="1" t="s">
        <v>915</v>
      </c>
      <c r="G16288">
        <v>0</v>
      </c>
      <c r="H16288">
        <v>0.01</v>
      </c>
      <c r="I16288">
        <v>0</v>
      </c>
      <c r="J16288">
        <v>0</v>
      </c>
      <c r="K16288">
        <v>0.01</v>
      </c>
    </row>
    <row r="16289" spans="1:11" x14ac:dyDescent="0.25">
      <c r="A16289" s="1" t="s">
        <v>28429</v>
      </c>
      <c r="B16289" s="1" t="s">
        <v>3605</v>
      </c>
      <c r="C16289" s="1" t="s">
        <v>144</v>
      </c>
      <c r="D16289" s="16">
        <v>39083</v>
      </c>
      <c r="E16289" s="1" t="s">
        <v>38</v>
      </c>
      <c r="F16289" s="1" t="s">
        <v>292</v>
      </c>
      <c r="G16289">
        <v>0.01</v>
      </c>
      <c r="H16289">
        <v>0</v>
      </c>
      <c r="I16289">
        <v>0</v>
      </c>
      <c r="J16289">
        <v>0</v>
      </c>
      <c r="K16289">
        <v>0.01</v>
      </c>
    </row>
    <row r="16290" spans="1:11" x14ac:dyDescent="0.25">
      <c r="A16290" s="1" t="s">
        <v>28430</v>
      </c>
      <c r="B16290" s="1" t="s">
        <v>11932</v>
      </c>
      <c r="C16290" s="1" t="s">
        <v>58</v>
      </c>
      <c r="D16290" s="16">
        <v>40179</v>
      </c>
      <c r="E16290" s="1" t="s">
        <v>106</v>
      </c>
      <c r="F16290" s="1" t="s">
        <v>9683</v>
      </c>
      <c r="G16290">
        <v>0</v>
      </c>
      <c r="H16290">
        <v>0</v>
      </c>
      <c r="I16290">
        <v>0.01</v>
      </c>
      <c r="J16290">
        <v>0</v>
      </c>
      <c r="K16290">
        <v>0.01</v>
      </c>
    </row>
    <row r="16291" spans="1:11" x14ac:dyDescent="0.25">
      <c r="A16291" s="1" t="s">
        <v>28431</v>
      </c>
      <c r="B16291" s="1" t="s">
        <v>11933</v>
      </c>
      <c r="C16291" s="1" t="s">
        <v>144</v>
      </c>
      <c r="D16291" s="16">
        <v>40909</v>
      </c>
      <c r="E16291" s="1" t="s">
        <v>242</v>
      </c>
      <c r="F16291" s="1" t="s">
        <v>11934</v>
      </c>
      <c r="G16291">
        <v>0</v>
      </c>
      <c r="H16291">
        <v>0.01</v>
      </c>
      <c r="I16291">
        <v>0</v>
      </c>
      <c r="J16291">
        <v>0</v>
      </c>
      <c r="K16291">
        <v>0.01</v>
      </c>
    </row>
    <row r="16292" spans="1:11" x14ac:dyDescent="0.25">
      <c r="A16292" s="1" t="s">
        <v>28432</v>
      </c>
      <c r="B16292" s="1" t="s">
        <v>11935</v>
      </c>
      <c r="C16292" s="1" t="s">
        <v>730</v>
      </c>
      <c r="D16292" s="16">
        <v>42370</v>
      </c>
      <c r="E16292" s="1" t="s">
        <v>106</v>
      </c>
      <c r="F16292" s="1" t="s">
        <v>9422</v>
      </c>
      <c r="G16292">
        <v>0</v>
      </c>
      <c r="H16292">
        <v>0</v>
      </c>
      <c r="I16292">
        <v>0.01</v>
      </c>
      <c r="J16292">
        <v>0</v>
      </c>
      <c r="K16292">
        <v>0.01</v>
      </c>
    </row>
    <row r="16293" spans="1:11" x14ac:dyDescent="0.25">
      <c r="A16293" s="1" t="s">
        <v>28433</v>
      </c>
      <c r="B16293" s="1" t="s">
        <v>11936</v>
      </c>
      <c r="C16293" s="1" t="s">
        <v>157</v>
      </c>
      <c r="D16293" s="16">
        <v>40179</v>
      </c>
      <c r="E16293" s="1" t="s">
        <v>106</v>
      </c>
      <c r="F16293" s="1" t="s">
        <v>11937</v>
      </c>
      <c r="G16293">
        <v>0</v>
      </c>
      <c r="H16293">
        <v>0</v>
      </c>
      <c r="I16293">
        <v>0.01</v>
      </c>
      <c r="J16293">
        <v>0</v>
      </c>
      <c r="K16293">
        <v>0.01</v>
      </c>
    </row>
    <row r="16294" spans="1:11" x14ac:dyDescent="0.25">
      <c r="A16294" s="1" t="s">
        <v>28434</v>
      </c>
      <c r="B16294" s="1" t="s">
        <v>4569</v>
      </c>
      <c r="C16294" s="1" t="s">
        <v>175</v>
      </c>
      <c r="D16294" s="16">
        <v>39083</v>
      </c>
      <c r="E16294" s="1" t="s">
        <v>14</v>
      </c>
      <c r="F16294" s="1" t="s">
        <v>117</v>
      </c>
      <c r="G16294">
        <v>0.01</v>
      </c>
      <c r="H16294">
        <v>0</v>
      </c>
      <c r="I16294">
        <v>0</v>
      </c>
      <c r="J16294">
        <v>0</v>
      </c>
      <c r="K16294">
        <v>0.01</v>
      </c>
    </row>
    <row r="16295" spans="1:11" x14ac:dyDescent="0.25">
      <c r="A16295" s="1" t="s">
        <v>28435</v>
      </c>
      <c r="B16295" s="1" t="s">
        <v>8022</v>
      </c>
      <c r="C16295" s="1" t="s">
        <v>32</v>
      </c>
      <c r="D16295" s="16">
        <v>39814</v>
      </c>
      <c r="E16295" s="1" t="s">
        <v>41</v>
      </c>
      <c r="F16295" s="1" t="s">
        <v>147</v>
      </c>
      <c r="G16295">
        <v>0.01</v>
      </c>
      <c r="H16295">
        <v>0</v>
      </c>
      <c r="I16295">
        <v>0</v>
      </c>
      <c r="J16295">
        <v>0</v>
      </c>
      <c r="K16295">
        <v>0.01</v>
      </c>
    </row>
    <row r="16296" spans="1:11" x14ac:dyDescent="0.25">
      <c r="A16296" s="1" t="s">
        <v>28436</v>
      </c>
      <c r="B16296" s="1" t="s">
        <v>11938</v>
      </c>
      <c r="C16296" s="1" t="s">
        <v>157</v>
      </c>
      <c r="D16296" s="16">
        <v>40544</v>
      </c>
      <c r="E16296" s="1" t="s">
        <v>106</v>
      </c>
      <c r="F16296" s="1" t="s">
        <v>5809</v>
      </c>
      <c r="G16296">
        <v>0</v>
      </c>
      <c r="H16296">
        <v>0</v>
      </c>
      <c r="I16296">
        <v>0.01</v>
      </c>
      <c r="J16296">
        <v>0</v>
      </c>
      <c r="K16296">
        <v>0.01</v>
      </c>
    </row>
    <row r="16297" spans="1:11" x14ac:dyDescent="0.25">
      <c r="A16297" s="1" t="s">
        <v>28437</v>
      </c>
      <c r="B16297" s="1" t="s">
        <v>11939</v>
      </c>
      <c r="C16297" s="1" t="s">
        <v>157</v>
      </c>
      <c r="D16297" s="16">
        <v>38353</v>
      </c>
      <c r="E16297" s="1" t="s">
        <v>55</v>
      </c>
      <c r="F16297" s="1" t="s">
        <v>1240</v>
      </c>
      <c r="G16297">
        <v>0.01</v>
      </c>
      <c r="H16297">
        <v>0</v>
      </c>
      <c r="I16297">
        <v>0</v>
      </c>
      <c r="J16297">
        <v>0</v>
      </c>
      <c r="K16297">
        <v>0.01</v>
      </c>
    </row>
    <row r="16298" spans="1:11" x14ac:dyDescent="0.25">
      <c r="A16298" s="1" t="s">
        <v>28438</v>
      </c>
      <c r="B16298" s="1" t="s">
        <v>11260</v>
      </c>
      <c r="C16298" s="1" t="s">
        <v>177</v>
      </c>
      <c r="D16298" s="16">
        <v>42005</v>
      </c>
      <c r="E16298" s="1" t="s">
        <v>55</v>
      </c>
      <c r="F16298" s="1" t="s">
        <v>2200</v>
      </c>
      <c r="G16298">
        <v>0</v>
      </c>
      <c r="H16298">
        <v>0.01</v>
      </c>
      <c r="I16298">
        <v>0</v>
      </c>
      <c r="J16298">
        <v>0</v>
      </c>
      <c r="K16298">
        <v>0.01</v>
      </c>
    </row>
    <row r="16299" spans="1:11" x14ac:dyDescent="0.25">
      <c r="A16299" s="1" t="s">
        <v>28439</v>
      </c>
      <c r="B16299" s="1" t="s">
        <v>11940</v>
      </c>
      <c r="C16299" s="1" t="s">
        <v>58</v>
      </c>
      <c r="D16299" s="16">
        <v>38718</v>
      </c>
      <c r="E16299" s="1" t="s">
        <v>34</v>
      </c>
      <c r="F16299" s="1" t="s">
        <v>788</v>
      </c>
      <c r="G16299">
        <v>0</v>
      </c>
      <c r="H16299">
        <v>0</v>
      </c>
      <c r="I16299">
        <v>0.01</v>
      </c>
      <c r="J16299">
        <v>0</v>
      </c>
      <c r="K16299">
        <v>0.01</v>
      </c>
    </row>
    <row r="16300" spans="1:11" x14ac:dyDescent="0.25">
      <c r="A16300" s="1" t="s">
        <v>28440</v>
      </c>
      <c r="B16300" s="1" t="s">
        <v>9876</v>
      </c>
      <c r="C16300" s="1" t="s">
        <v>53</v>
      </c>
      <c r="D16300" s="16">
        <v>42005</v>
      </c>
      <c r="E16300" s="1" t="s">
        <v>93</v>
      </c>
      <c r="F16300" s="1" t="s">
        <v>11941</v>
      </c>
      <c r="G16300">
        <v>0</v>
      </c>
      <c r="H16300">
        <v>0</v>
      </c>
      <c r="I16300">
        <v>0.01</v>
      </c>
      <c r="J16300">
        <v>0</v>
      </c>
      <c r="K16300">
        <v>0.01</v>
      </c>
    </row>
    <row r="16301" spans="1:11" x14ac:dyDescent="0.25">
      <c r="A16301" s="1" t="s">
        <v>28441</v>
      </c>
      <c r="B16301" s="1" t="s">
        <v>11942</v>
      </c>
      <c r="C16301" s="1" t="s">
        <v>157</v>
      </c>
      <c r="D16301" s="16">
        <v>40179</v>
      </c>
      <c r="E16301" s="1" t="s">
        <v>242</v>
      </c>
      <c r="F16301" s="1" t="s">
        <v>11638</v>
      </c>
      <c r="G16301">
        <v>0</v>
      </c>
      <c r="H16301">
        <v>0</v>
      </c>
      <c r="I16301">
        <v>0.01</v>
      </c>
      <c r="J16301">
        <v>0</v>
      </c>
      <c r="K16301">
        <v>0.01</v>
      </c>
    </row>
    <row r="16302" spans="1:11" x14ac:dyDescent="0.25">
      <c r="A16302" s="1" t="s">
        <v>28442</v>
      </c>
      <c r="B16302" s="1" t="s">
        <v>11943</v>
      </c>
      <c r="C16302" s="1" t="s">
        <v>157</v>
      </c>
      <c r="D16302" s="16">
        <v>40909</v>
      </c>
      <c r="E16302" s="1" t="s">
        <v>55</v>
      </c>
      <c r="F16302" s="1" t="s">
        <v>11146</v>
      </c>
      <c r="G16302">
        <v>0</v>
      </c>
      <c r="H16302">
        <v>0</v>
      </c>
      <c r="I16302">
        <v>0.01</v>
      </c>
      <c r="J16302">
        <v>0</v>
      </c>
      <c r="K16302">
        <v>0.01</v>
      </c>
    </row>
    <row r="16303" spans="1:11" x14ac:dyDescent="0.25">
      <c r="A16303" s="1" t="s">
        <v>28443</v>
      </c>
      <c r="B16303" s="1" t="s">
        <v>11944</v>
      </c>
      <c r="C16303" s="1" t="s">
        <v>32</v>
      </c>
      <c r="D16303" s="16">
        <v>41275</v>
      </c>
      <c r="E16303" s="1" t="s">
        <v>55</v>
      </c>
      <c r="F16303" s="1" t="s">
        <v>2168</v>
      </c>
      <c r="G16303">
        <v>0</v>
      </c>
      <c r="H16303">
        <v>0.01</v>
      </c>
      <c r="I16303">
        <v>0</v>
      </c>
      <c r="J16303">
        <v>0</v>
      </c>
      <c r="K16303">
        <v>0.01</v>
      </c>
    </row>
    <row r="16304" spans="1:11" x14ac:dyDescent="0.25">
      <c r="A16304" s="1" t="s">
        <v>28444</v>
      </c>
      <c r="B16304" s="1" t="s">
        <v>11945</v>
      </c>
      <c r="C16304" s="1" t="s">
        <v>730</v>
      </c>
      <c r="D16304" s="16">
        <v>41640</v>
      </c>
      <c r="E16304" s="1" t="s">
        <v>30</v>
      </c>
      <c r="F16304" s="1" t="s">
        <v>117</v>
      </c>
      <c r="G16304">
        <v>0</v>
      </c>
      <c r="H16304">
        <v>0.01</v>
      </c>
      <c r="I16304">
        <v>0</v>
      </c>
      <c r="J16304">
        <v>0</v>
      </c>
      <c r="K16304">
        <v>0.01</v>
      </c>
    </row>
    <row r="16305" spans="1:11" x14ac:dyDescent="0.25">
      <c r="A16305" s="1" t="s">
        <v>28445</v>
      </c>
      <c r="B16305" s="1" t="s">
        <v>11946</v>
      </c>
      <c r="C16305" s="1" t="s">
        <v>730</v>
      </c>
      <c r="D16305" s="16">
        <v>42005</v>
      </c>
      <c r="E16305" s="1" t="s">
        <v>55</v>
      </c>
      <c r="F16305" s="1" t="s">
        <v>5800</v>
      </c>
      <c r="G16305">
        <v>0</v>
      </c>
      <c r="H16305">
        <v>0</v>
      </c>
      <c r="I16305">
        <v>0.01</v>
      </c>
      <c r="J16305">
        <v>0</v>
      </c>
      <c r="K16305">
        <v>0.01</v>
      </c>
    </row>
    <row r="16306" spans="1:11" x14ac:dyDescent="0.25">
      <c r="A16306" s="1" t="s">
        <v>28446</v>
      </c>
      <c r="B16306" s="1" t="s">
        <v>11947</v>
      </c>
      <c r="C16306" s="1" t="s">
        <v>71</v>
      </c>
      <c r="D16306" s="16">
        <v>37257</v>
      </c>
      <c r="E16306" s="1" t="s">
        <v>21</v>
      </c>
      <c r="F16306" s="1" t="s">
        <v>117</v>
      </c>
      <c r="G16306">
        <v>0.01</v>
      </c>
      <c r="H16306">
        <v>0</v>
      </c>
      <c r="I16306">
        <v>0</v>
      </c>
      <c r="J16306">
        <v>0</v>
      </c>
      <c r="K16306">
        <v>0.01</v>
      </c>
    </row>
    <row r="16307" spans="1:11" x14ac:dyDescent="0.25">
      <c r="A16307" s="1" t="s">
        <v>28447</v>
      </c>
      <c r="B16307" s="1" t="s">
        <v>11948</v>
      </c>
      <c r="C16307" s="1" t="s">
        <v>71</v>
      </c>
      <c r="D16307" s="16">
        <v>37987</v>
      </c>
      <c r="E16307" s="1" t="s">
        <v>34</v>
      </c>
      <c r="F16307" s="1" t="s">
        <v>155</v>
      </c>
      <c r="G16307">
        <v>0.01</v>
      </c>
      <c r="H16307">
        <v>0</v>
      </c>
      <c r="I16307">
        <v>0</v>
      </c>
      <c r="J16307">
        <v>0</v>
      </c>
      <c r="K16307">
        <v>0.01</v>
      </c>
    </row>
    <row r="16308" spans="1:11" x14ac:dyDescent="0.25">
      <c r="A16308" s="1" t="s">
        <v>28448</v>
      </c>
      <c r="B16308" s="1" t="s">
        <v>5981</v>
      </c>
      <c r="C16308" s="1" t="s">
        <v>157</v>
      </c>
      <c r="D16308" s="16">
        <v>39083</v>
      </c>
      <c r="E16308" s="1" t="s">
        <v>21</v>
      </c>
      <c r="F16308" s="1" t="s">
        <v>147</v>
      </c>
      <c r="G16308">
        <v>0</v>
      </c>
      <c r="H16308">
        <v>0.01</v>
      </c>
      <c r="I16308">
        <v>0</v>
      </c>
      <c r="J16308">
        <v>0</v>
      </c>
      <c r="K16308">
        <v>0.01</v>
      </c>
    </row>
    <row r="16309" spans="1:11" hidden="1" x14ac:dyDescent="0.25">
      <c r="A16309" s="1" t="s">
        <v>28449</v>
      </c>
      <c r="B16309" s="1" t="s">
        <v>7665</v>
      </c>
      <c r="C16309" s="1" t="s">
        <v>175</v>
      </c>
      <c r="E16309" s="1" t="s">
        <v>21</v>
      </c>
      <c r="F16309" s="1" t="s">
        <v>915</v>
      </c>
      <c r="G16309">
        <v>0.01</v>
      </c>
      <c r="H16309">
        <v>0</v>
      </c>
      <c r="I16309">
        <v>0</v>
      </c>
      <c r="J16309">
        <v>0</v>
      </c>
      <c r="K16309">
        <v>0.01</v>
      </c>
    </row>
    <row r="16310" spans="1:11" x14ac:dyDescent="0.25">
      <c r="A16310" s="1" t="s">
        <v>28450</v>
      </c>
      <c r="B16310" s="1" t="s">
        <v>11949</v>
      </c>
      <c r="C16310" s="1" t="s">
        <v>175</v>
      </c>
      <c r="D16310" s="16">
        <v>37622</v>
      </c>
      <c r="E16310" s="1" t="s">
        <v>38</v>
      </c>
      <c r="F16310" s="1" t="s">
        <v>1388</v>
      </c>
      <c r="G16310">
        <v>0.01</v>
      </c>
      <c r="H16310">
        <v>0</v>
      </c>
      <c r="I16310">
        <v>0</v>
      </c>
      <c r="J16310">
        <v>0</v>
      </c>
      <c r="K16310">
        <v>0.01</v>
      </c>
    </row>
    <row r="16311" spans="1:11" x14ac:dyDescent="0.25">
      <c r="A16311" s="1" t="s">
        <v>28451</v>
      </c>
      <c r="B16311" s="1" t="s">
        <v>11950</v>
      </c>
      <c r="C16311" s="1" t="s">
        <v>175</v>
      </c>
      <c r="D16311" s="16">
        <v>37622</v>
      </c>
      <c r="E16311" s="1" t="s">
        <v>21</v>
      </c>
      <c r="F16311" s="1" t="s">
        <v>2024</v>
      </c>
      <c r="G16311">
        <v>0.01</v>
      </c>
      <c r="H16311">
        <v>0</v>
      </c>
      <c r="I16311">
        <v>0</v>
      </c>
      <c r="J16311">
        <v>0</v>
      </c>
      <c r="K16311">
        <v>0.01</v>
      </c>
    </row>
    <row r="16312" spans="1:11" x14ac:dyDescent="0.25">
      <c r="A16312" s="1" t="s">
        <v>28452</v>
      </c>
      <c r="B16312" s="1" t="s">
        <v>11951</v>
      </c>
      <c r="C16312" s="1" t="s">
        <v>12</v>
      </c>
      <c r="D16312" s="16">
        <v>39448</v>
      </c>
      <c r="E16312" s="1" t="s">
        <v>34</v>
      </c>
      <c r="F16312" s="1" t="s">
        <v>332</v>
      </c>
      <c r="G16312">
        <v>0</v>
      </c>
      <c r="H16312">
        <v>0</v>
      </c>
      <c r="I16312">
        <v>0.01</v>
      </c>
      <c r="J16312">
        <v>0</v>
      </c>
      <c r="K16312">
        <v>0.01</v>
      </c>
    </row>
    <row r="16313" spans="1:11" x14ac:dyDescent="0.25">
      <c r="A16313" s="1" t="s">
        <v>28453</v>
      </c>
      <c r="B16313" s="1" t="s">
        <v>11952</v>
      </c>
      <c r="C16313" s="1" t="s">
        <v>730</v>
      </c>
      <c r="D16313" s="16">
        <v>42005</v>
      </c>
      <c r="E16313" s="1" t="s">
        <v>242</v>
      </c>
      <c r="F16313" s="1" t="s">
        <v>2458</v>
      </c>
      <c r="G16313">
        <v>0</v>
      </c>
      <c r="H16313">
        <v>0.01</v>
      </c>
      <c r="I16313">
        <v>0</v>
      </c>
      <c r="J16313">
        <v>0</v>
      </c>
      <c r="K16313">
        <v>0.01</v>
      </c>
    </row>
    <row r="16314" spans="1:11" x14ac:dyDescent="0.25">
      <c r="A16314" s="1" t="s">
        <v>28454</v>
      </c>
      <c r="B16314" s="1" t="s">
        <v>11953</v>
      </c>
      <c r="C16314" s="1" t="s">
        <v>157</v>
      </c>
      <c r="D16314" s="16">
        <v>39814</v>
      </c>
      <c r="E16314" s="1" t="s">
        <v>55</v>
      </c>
      <c r="F16314" s="1" t="s">
        <v>4697</v>
      </c>
      <c r="G16314">
        <v>0.01</v>
      </c>
      <c r="H16314">
        <v>0</v>
      </c>
      <c r="I16314">
        <v>0</v>
      </c>
      <c r="J16314">
        <v>0</v>
      </c>
      <c r="K16314">
        <v>0.01</v>
      </c>
    </row>
    <row r="16315" spans="1:11" x14ac:dyDescent="0.25">
      <c r="A16315" s="1" t="s">
        <v>28455</v>
      </c>
      <c r="B16315" s="1" t="s">
        <v>11954</v>
      </c>
      <c r="C16315" s="1" t="s">
        <v>157</v>
      </c>
      <c r="D16315" s="16">
        <v>39814</v>
      </c>
      <c r="E16315" s="1" t="s">
        <v>242</v>
      </c>
      <c r="F16315" s="1" t="s">
        <v>2357</v>
      </c>
      <c r="G16315">
        <v>0</v>
      </c>
      <c r="H16315">
        <v>0</v>
      </c>
      <c r="I16315">
        <v>0.01</v>
      </c>
      <c r="J16315">
        <v>0</v>
      </c>
      <c r="K16315">
        <v>0.01</v>
      </c>
    </row>
    <row r="16316" spans="1:11" x14ac:dyDescent="0.25">
      <c r="A16316" s="1" t="s">
        <v>28456</v>
      </c>
      <c r="B16316" s="1" t="s">
        <v>11955</v>
      </c>
      <c r="C16316" s="1" t="s">
        <v>32</v>
      </c>
      <c r="D16316" s="16">
        <v>39814</v>
      </c>
      <c r="E16316" s="1" t="s">
        <v>106</v>
      </c>
      <c r="F16316" s="1" t="s">
        <v>2887</v>
      </c>
      <c r="G16316">
        <v>0</v>
      </c>
      <c r="H16316">
        <v>0</v>
      </c>
      <c r="I16316">
        <v>0.01</v>
      </c>
      <c r="J16316">
        <v>0</v>
      </c>
      <c r="K16316">
        <v>0.01</v>
      </c>
    </row>
    <row r="16317" spans="1:11" x14ac:dyDescent="0.25">
      <c r="A16317" s="1" t="s">
        <v>28457</v>
      </c>
      <c r="B16317" s="1" t="s">
        <v>11956</v>
      </c>
      <c r="C16317" s="1" t="s">
        <v>32</v>
      </c>
      <c r="D16317" s="16">
        <v>40909</v>
      </c>
      <c r="E16317" s="1" t="s">
        <v>106</v>
      </c>
      <c r="F16317" s="1" t="s">
        <v>5809</v>
      </c>
      <c r="G16317">
        <v>0</v>
      </c>
      <c r="H16317">
        <v>0</v>
      </c>
      <c r="I16317">
        <v>0.01</v>
      </c>
      <c r="J16317">
        <v>0</v>
      </c>
      <c r="K16317">
        <v>0.01</v>
      </c>
    </row>
    <row r="16318" spans="1:11" x14ac:dyDescent="0.25">
      <c r="A16318" s="1" t="s">
        <v>28458</v>
      </c>
      <c r="B16318" s="1" t="s">
        <v>11957</v>
      </c>
      <c r="C16318" s="1" t="s">
        <v>157</v>
      </c>
      <c r="D16318" s="16">
        <v>41275</v>
      </c>
      <c r="E16318" s="1" t="s">
        <v>106</v>
      </c>
      <c r="F16318" s="1" t="s">
        <v>10452</v>
      </c>
      <c r="G16318">
        <v>0</v>
      </c>
      <c r="H16318">
        <v>0</v>
      </c>
      <c r="I16318">
        <v>0.01</v>
      </c>
      <c r="J16318">
        <v>0</v>
      </c>
      <c r="K16318">
        <v>0.01</v>
      </c>
    </row>
    <row r="16319" spans="1:11" x14ac:dyDescent="0.25">
      <c r="A16319" s="1" t="s">
        <v>28459</v>
      </c>
      <c r="B16319" s="1" t="s">
        <v>11958</v>
      </c>
      <c r="C16319" s="1" t="s">
        <v>84</v>
      </c>
      <c r="D16319" s="16">
        <v>41640</v>
      </c>
      <c r="E16319" s="1" t="s">
        <v>106</v>
      </c>
      <c r="F16319" s="1" t="s">
        <v>1578</v>
      </c>
      <c r="G16319">
        <v>0</v>
      </c>
      <c r="H16319">
        <v>0</v>
      </c>
      <c r="I16319">
        <v>0.01</v>
      </c>
      <c r="J16319">
        <v>0</v>
      </c>
      <c r="K16319">
        <v>0.01</v>
      </c>
    </row>
    <row r="16320" spans="1:11" x14ac:dyDescent="0.25">
      <c r="A16320" s="1" t="s">
        <v>28460</v>
      </c>
      <c r="B16320" s="1" t="s">
        <v>9197</v>
      </c>
      <c r="C16320" s="1" t="s">
        <v>157</v>
      </c>
      <c r="D16320" s="16">
        <v>39083</v>
      </c>
      <c r="E16320" s="1" t="s">
        <v>27</v>
      </c>
      <c r="F16320" s="1" t="s">
        <v>1240</v>
      </c>
      <c r="G16320">
        <v>0.01</v>
      </c>
      <c r="H16320">
        <v>0</v>
      </c>
      <c r="I16320">
        <v>0</v>
      </c>
      <c r="J16320">
        <v>0</v>
      </c>
      <c r="K16320">
        <v>0.01</v>
      </c>
    </row>
    <row r="16321" spans="1:11" x14ac:dyDescent="0.25">
      <c r="A16321" s="1" t="s">
        <v>28461</v>
      </c>
      <c r="B16321" s="1" t="s">
        <v>11959</v>
      </c>
      <c r="C16321" s="1" t="s">
        <v>730</v>
      </c>
      <c r="D16321" s="16">
        <v>42370</v>
      </c>
      <c r="E16321" s="1" t="s">
        <v>55</v>
      </c>
      <c r="F16321" s="1" t="s">
        <v>5809</v>
      </c>
      <c r="G16321">
        <v>0</v>
      </c>
      <c r="H16321">
        <v>0</v>
      </c>
      <c r="I16321">
        <v>0.01</v>
      </c>
      <c r="J16321">
        <v>0</v>
      </c>
      <c r="K16321">
        <v>0.01</v>
      </c>
    </row>
    <row r="16322" spans="1:11" x14ac:dyDescent="0.25">
      <c r="A16322" s="1" t="s">
        <v>28462</v>
      </c>
      <c r="B16322" s="1" t="s">
        <v>11960</v>
      </c>
      <c r="C16322" s="1" t="s">
        <v>71</v>
      </c>
      <c r="D16322" s="16">
        <v>38718</v>
      </c>
      <c r="E16322" s="1" t="s">
        <v>30</v>
      </c>
      <c r="F16322" s="1" t="s">
        <v>4934</v>
      </c>
      <c r="G16322">
        <v>0.01</v>
      </c>
      <c r="H16322">
        <v>0</v>
      </c>
      <c r="I16322">
        <v>0</v>
      </c>
      <c r="J16322">
        <v>0</v>
      </c>
      <c r="K16322">
        <v>0.01</v>
      </c>
    </row>
    <row r="16323" spans="1:11" x14ac:dyDescent="0.25">
      <c r="A16323" s="1" t="s">
        <v>28463</v>
      </c>
      <c r="B16323" s="1" t="s">
        <v>11961</v>
      </c>
      <c r="C16323" s="1" t="s">
        <v>32</v>
      </c>
      <c r="D16323" s="16">
        <v>39083</v>
      </c>
      <c r="E16323" s="1" t="s">
        <v>34</v>
      </c>
      <c r="F16323" s="1" t="s">
        <v>117</v>
      </c>
      <c r="G16323">
        <v>0</v>
      </c>
      <c r="H16323">
        <v>0</v>
      </c>
      <c r="I16323">
        <v>0.01</v>
      </c>
      <c r="J16323">
        <v>0</v>
      </c>
      <c r="K16323">
        <v>0.01</v>
      </c>
    </row>
    <row r="16324" spans="1:11" x14ac:dyDescent="0.25">
      <c r="A16324" s="1" t="s">
        <v>28464</v>
      </c>
      <c r="B16324" s="1" t="s">
        <v>11962</v>
      </c>
      <c r="C16324" s="1" t="s">
        <v>730</v>
      </c>
      <c r="D16324" s="16">
        <v>41640</v>
      </c>
      <c r="E16324" s="1" t="s">
        <v>106</v>
      </c>
      <c r="F16324" s="1" t="s">
        <v>5809</v>
      </c>
      <c r="G16324">
        <v>0</v>
      </c>
      <c r="H16324">
        <v>0</v>
      </c>
      <c r="I16324">
        <v>0.01</v>
      </c>
      <c r="J16324">
        <v>0</v>
      </c>
      <c r="K16324">
        <v>0.01</v>
      </c>
    </row>
    <row r="16325" spans="1:11" x14ac:dyDescent="0.25">
      <c r="A16325" s="1" t="s">
        <v>28465</v>
      </c>
      <c r="B16325" s="1" t="s">
        <v>8327</v>
      </c>
      <c r="C16325" s="1" t="s">
        <v>144</v>
      </c>
      <c r="D16325" s="16">
        <v>42370</v>
      </c>
      <c r="E16325" s="1" t="s">
        <v>21</v>
      </c>
      <c r="F16325" s="1" t="s">
        <v>5432</v>
      </c>
      <c r="G16325">
        <v>0</v>
      </c>
      <c r="H16325">
        <v>0.01</v>
      </c>
      <c r="I16325">
        <v>0</v>
      </c>
      <c r="J16325">
        <v>0</v>
      </c>
      <c r="K16325">
        <v>0.01</v>
      </c>
    </row>
    <row r="16326" spans="1:11" x14ac:dyDescent="0.25">
      <c r="A16326" s="1" t="s">
        <v>28466</v>
      </c>
      <c r="B16326" s="1" t="s">
        <v>11649</v>
      </c>
      <c r="C16326" s="1" t="s">
        <v>730</v>
      </c>
      <c r="D16326" s="16">
        <v>42005</v>
      </c>
      <c r="E16326" s="1" t="s">
        <v>55</v>
      </c>
      <c r="F16326" s="1" t="s">
        <v>332</v>
      </c>
      <c r="G16326">
        <v>0</v>
      </c>
      <c r="H16326">
        <v>0.01</v>
      </c>
      <c r="I16326">
        <v>0</v>
      </c>
      <c r="J16326">
        <v>0</v>
      </c>
      <c r="K16326">
        <v>0.01</v>
      </c>
    </row>
    <row r="16327" spans="1:11" x14ac:dyDescent="0.25">
      <c r="A16327" s="1" t="s">
        <v>28467</v>
      </c>
      <c r="B16327" s="1" t="s">
        <v>11963</v>
      </c>
      <c r="C16327" s="1" t="s">
        <v>139</v>
      </c>
      <c r="D16327" s="16">
        <v>37257</v>
      </c>
      <c r="E16327" s="1" t="s">
        <v>21</v>
      </c>
      <c r="F16327" s="1" t="s">
        <v>51</v>
      </c>
      <c r="G16327">
        <v>0</v>
      </c>
      <c r="H16327">
        <v>0</v>
      </c>
      <c r="I16327">
        <v>0.01</v>
      </c>
      <c r="J16327">
        <v>0</v>
      </c>
      <c r="K16327">
        <v>0.01</v>
      </c>
    </row>
    <row r="16328" spans="1:11" x14ac:dyDescent="0.25">
      <c r="A16328" s="1" t="s">
        <v>28468</v>
      </c>
      <c r="B16328" s="1" t="s">
        <v>11964</v>
      </c>
      <c r="C16328" s="1" t="s">
        <v>177</v>
      </c>
      <c r="D16328" s="16">
        <v>42005</v>
      </c>
      <c r="E16328" s="1" t="s">
        <v>27</v>
      </c>
      <c r="F16328" s="1" t="s">
        <v>222</v>
      </c>
      <c r="G16328">
        <v>0</v>
      </c>
      <c r="H16328">
        <v>0</v>
      </c>
      <c r="I16328">
        <v>0.01</v>
      </c>
      <c r="J16328">
        <v>0</v>
      </c>
      <c r="K16328">
        <v>0.01</v>
      </c>
    </row>
    <row r="16329" spans="1:11" hidden="1" x14ac:dyDescent="0.25">
      <c r="A16329" s="1" t="s">
        <v>28469</v>
      </c>
      <c r="B16329" s="1" t="s">
        <v>8635</v>
      </c>
      <c r="C16329" s="1" t="s">
        <v>144</v>
      </c>
      <c r="E16329" s="1" t="s">
        <v>38</v>
      </c>
      <c r="F16329" s="1" t="s">
        <v>332</v>
      </c>
      <c r="G16329">
        <v>0.01</v>
      </c>
      <c r="H16329">
        <v>0</v>
      </c>
      <c r="I16329">
        <v>0</v>
      </c>
      <c r="J16329">
        <v>0</v>
      </c>
      <c r="K16329">
        <v>0.01</v>
      </c>
    </row>
    <row r="16330" spans="1:11" x14ac:dyDescent="0.25">
      <c r="A16330" s="1" t="s">
        <v>28470</v>
      </c>
      <c r="B16330" s="1" t="s">
        <v>11965</v>
      </c>
      <c r="C16330" s="1" t="s">
        <v>32</v>
      </c>
      <c r="D16330" s="16">
        <v>40179</v>
      </c>
      <c r="E16330" s="1" t="s">
        <v>41</v>
      </c>
      <c r="F16330" s="1" t="s">
        <v>4773</v>
      </c>
      <c r="G16330">
        <v>0</v>
      </c>
      <c r="H16330">
        <v>0.01</v>
      </c>
      <c r="I16330">
        <v>0</v>
      </c>
      <c r="J16330">
        <v>0</v>
      </c>
      <c r="K16330">
        <v>0.01</v>
      </c>
    </row>
    <row r="16331" spans="1:11" x14ac:dyDescent="0.25">
      <c r="A16331" s="1" t="s">
        <v>28471</v>
      </c>
      <c r="B16331" s="1" t="s">
        <v>11966</v>
      </c>
      <c r="C16331" s="1" t="s">
        <v>32</v>
      </c>
      <c r="D16331" s="16">
        <v>39814</v>
      </c>
      <c r="E16331" s="1" t="s">
        <v>27</v>
      </c>
      <c r="F16331" s="1" t="s">
        <v>332</v>
      </c>
      <c r="G16331">
        <v>0</v>
      </c>
      <c r="H16331">
        <v>0</v>
      </c>
      <c r="I16331">
        <v>0.01</v>
      </c>
      <c r="J16331">
        <v>0</v>
      </c>
      <c r="K16331">
        <v>0.01</v>
      </c>
    </row>
    <row r="16332" spans="1:11" x14ac:dyDescent="0.25">
      <c r="A16332" s="1" t="s">
        <v>28472</v>
      </c>
      <c r="B16332" s="1" t="s">
        <v>11967</v>
      </c>
      <c r="C16332" s="1" t="s">
        <v>58</v>
      </c>
      <c r="D16332" s="16">
        <v>37987</v>
      </c>
      <c r="E16332" s="1" t="s">
        <v>93</v>
      </c>
      <c r="F16332" s="1" t="s">
        <v>1006</v>
      </c>
      <c r="G16332">
        <v>0</v>
      </c>
      <c r="H16332">
        <v>0</v>
      </c>
      <c r="I16332">
        <v>0.01</v>
      </c>
      <c r="J16332">
        <v>0</v>
      </c>
      <c r="K16332">
        <v>0.01</v>
      </c>
    </row>
    <row r="16333" spans="1:11" x14ac:dyDescent="0.25">
      <c r="A16333" s="1" t="s">
        <v>28473</v>
      </c>
      <c r="B16333" s="1" t="s">
        <v>11968</v>
      </c>
      <c r="C16333" s="1" t="s">
        <v>32</v>
      </c>
      <c r="D16333" s="16">
        <v>39083</v>
      </c>
      <c r="E16333" s="1" t="s">
        <v>27</v>
      </c>
      <c r="F16333" s="1" t="s">
        <v>1578</v>
      </c>
      <c r="G16333">
        <v>0</v>
      </c>
      <c r="H16333">
        <v>0</v>
      </c>
      <c r="I16333">
        <v>0.01</v>
      </c>
      <c r="J16333">
        <v>0</v>
      </c>
      <c r="K16333">
        <v>0.01</v>
      </c>
    </row>
    <row r="16334" spans="1:11" x14ac:dyDescent="0.25">
      <c r="A16334" s="1" t="s">
        <v>28474</v>
      </c>
      <c r="B16334" s="1" t="s">
        <v>11969</v>
      </c>
      <c r="C16334" s="1" t="s">
        <v>157</v>
      </c>
      <c r="D16334" s="16">
        <v>40179</v>
      </c>
      <c r="E16334" s="1" t="s">
        <v>242</v>
      </c>
      <c r="F16334" s="1" t="s">
        <v>76</v>
      </c>
      <c r="G16334">
        <v>0</v>
      </c>
      <c r="H16334">
        <v>0</v>
      </c>
      <c r="I16334">
        <v>0.01</v>
      </c>
      <c r="J16334">
        <v>0</v>
      </c>
      <c r="K16334">
        <v>0.01</v>
      </c>
    </row>
    <row r="16335" spans="1:11" x14ac:dyDescent="0.25">
      <c r="A16335" s="1" t="s">
        <v>28475</v>
      </c>
      <c r="B16335" s="1" t="s">
        <v>9338</v>
      </c>
      <c r="C16335" s="1" t="s">
        <v>86</v>
      </c>
      <c r="D16335" s="16">
        <v>42005</v>
      </c>
      <c r="E16335" s="1" t="s">
        <v>106</v>
      </c>
      <c r="F16335" s="1" t="s">
        <v>7541</v>
      </c>
      <c r="G16335">
        <v>0</v>
      </c>
      <c r="H16335">
        <v>0</v>
      </c>
      <c r="I16335">
        <v>0.01</v>
      </c>
      <c r="J16335">
        <v>0</v>
      </c>
      <c r="K16335">
        <v>0.01</v>
      </c>
    </row>
    <row r="16336" spans="1:11" x14ac:dyDescent="0.25">
      <c r="A16336" s="1" t="s">
        <v>28476</v>
      </c>
      <c r="B16336" s="1" t="s">
        <v>10069</v>
      </c>
      <c r="C16336" s="1" t="s">
        <v>58</v>
      </c>
      <c r="D16336" s="16">
        <v>38718</v>
      </c>
      <c r="E16336" s="1" t="s">
        <v>38</v>
      </c>
      <c r="F16336" s="1" t="s">
        <v>79</v>
      </c>
      <c r="G16336">
        <v>0.01</v>
      </c>
      <c r="H16336">
        <v>0</v>
      </c>
      <c r="I16336">
        <v>0</v>
      </c>
      <c r="J16336">
        <v>0</v>
      </c>
      <c r="K16336">
        <v>0.01</v>
      </c>
    </row>
    <row r="16337" spans="1:11" x14ac:dyDescent="0.25">
      <c r="A16337" s="1" t="s">
        <v>28477</v>
      </c>
      <c r="B16337" s="1" t="s">
        <v>8389</v>
      </c>
      <c r="C16337" s="1" t="s">
        <v>71</v>
      </c>
      <c r="D16337" s="16">
        <v>38353</v>
      </c>
      <c r="E16337" s="1" t="s">
        <v>30</v>
      </c>
      <c r="F16337" s="1" t="s">
        <v>1536</v>
      </c>
      <c r="G16337">
        <v>0.01</v>
      </c>
      <c r="H16337">
        <v>0</v>
      </c>
      <c r="I16337">
        <v>0</v>
      </c>
      <c r="J16337">
        <v>0</v>
      </c>
      <c r="K16337">
        <v>0.01</v>
      </c>
    </row>
    <row r="16338" spans="1:11" x14ac:dyDescent="0.25">
      <c r="A16338" s="1" t="s">
        <v>28478</v>
      </c>
      <c r="B16338" s="1" t="s">
        <v>11970</v>
      </c>
      <c r="C16338" s="1" t="s">
        <v>32</v>
      </c>
      <c r="D16338" s="16">
        <v>39448</v>
      </c>
      <c r="E16338" s="1" t="s">
        <v>34</v>
      </c>
      <c r="F16338" s="1" t="s">
        <v>9237</v>
      </c>
      <c r="G16338">
        <v>0</v>
      </c>
      <c r="H16338">
        <v>0</v>
      </c>
      <c r="I16338">
        <v>0.01</v>
      </c>
      <c r="J16338">
        <v>0</v>
      </c>
      <c r="K16338">
        <v>0.01</v>
      </c>
    </row>
    <row r="16339" spans="1:11" x14ac:dyDescent="0.25">
      <c r="A16339" s="1" t="s">
        <v>28479</v>
      </c>
      <c r="B16339" s="1" t="s">
        <v>11971</v>
      </c>
      <c r="C16339" s="1" t="s">
        <v>157</v>
      </c>
      <c r="D16339" s="16">
        <v>39814</v>
      </c>
      <c r="E16339" s="1" t="s">
        <v>106</v>
      </c>
      <c r="F16339" s="1" t="s">
        <v>9886</v>
      </c>
      <c r="G16339">
        <v>0</v>
      </c>
      <c r="H16339">
        <v>0</v>
      </c>
      <c r="I16339">
        <v>0.01</v>
      </c>
      <c r="J16339">
        <v>0</v>
      </c>
      <c r="K16339">
        <v>0.01</v>
      </c>
    </row>
    <row r="16340" spans="1:11" x14ac:dyDescent="0.25">
      <c r="A16340" s="1" t="s">
        <v>28480</v>
      </c>
      <c r="B16340" s="1" t="s">
        <v>11972</v>
      </c>
      <c r="C16340" s="1" t="s">
        <v>12</v>
      </c>
      <c r="D16340" s="16">
        <v>39814</v>
      </c>
      <c r="E16340" s="1" t="s">
        <v>106</v>
      </c>
      <c r="F16340" s="1" t="s">
        <v>222</v>
      </c>
      <c r="G16340">
        <v>0</v>
      </c>
      <c r="H16340">
        <v>0</v>
      </c>
      <c r="I16340">
        <v>0.01</v>
      </c>
      <c r="J16340">
        <v>0</v>
      </c>
      <c r="K16340">
        <v>0.01</v>
      </c>
    </row>
    <row r="16341" spans="1:11" x14ac:dyDescent="0.25">
      <c r="A16341" s="1" t="s">
        <v>28481</v>
      </c>
      <c r="B16341" s="1" t="s">
        <v>11973</v>
      </c>
      <c r="C16341" s="1" t="s">
        <v>144</v>
      </c>
      <c r="D16341" s="16">
        <v>37257</v>
      </c>
      <c r="E16341" s="1" t="s">
        <v>38</v>
      </c>
      <c r="F16341" s="1" t="s">
        <v>136</v>
      </c>
      <c r="G16341">
        <v>0</v>
      </c>
      <c r="H16341">
        <v>0.01</v>
      </c>
      <c r="I16341">
        <v>0</v>
      </c>
      <c r="J16341">
        <v>0</v>
      </c>
      <c r="K16341">
        <v>0.01</v>
      </c>
    </row>
    <row r="16342" spans="1:11" x14ac:dyDescent="0.25">
      <c r="A16342" s="1" t="s">
        <v>28482</v>
      </c>
      <c r="B16342" s="1" t="s">
        <v>11783</v>
      </c>
      <c r="C16342" s="1" t="s">
        <v>175</v>
      </c>
      <c r="D16342" s="16">
        <v>37622</v>
      </c>
      <c r="E16342" s="1" t="s">
        <v>21</v>
      </c>
      <c r="F16342" s="1" t="s">
        <v>10499</v>
      </c>
      <c r="G16342">
        <v>0.01</v>
      </c>
      <c r="H16342">
        <v>0</v>
      </c>
      <c r="I16342">
        <v>0</v>
      </c>
      <c r="J16342">
        <v>0</v>
      </c>
      <c r="K16342">
        <v>0.01</v>
      </c>
    </row>
    <row r="16343" spans="1:11" x14ac:dyDescent="0.25">
      <c r="A16343" s="1" t="s">
        <v>28483</v>
      </c>
      <c r="B16343" s="1" t="s">
        <v>11974</v>
      </c>
      <c r="C16343" s="1" t="s">
        <v>58</v>
      </c>
      <c r="D16343" s="16">
        <v>39448</v>
      </c>
      <c r="E16343" s="1" t="s">
        <v>106</v>
      </c>
      <c r="F16343" s="1" t="s">
        <v>2887</v>
      </c>
      <c r="G16343">
        <v>0</v>
      </c>
      <c r="H16343">
        <v>0</v>
      </c>
      <c r="I16343">
        <v>0.01</v>
      </c>
      <c r="J16343">
        <v>0</v>
      </c>
      <c r="K16343">
        <v>0.01</v>
      </c>
    </row>
    <row r="16344" spans="1:11" x14ac:dyDescent="0.25">
      <c r="A16344" s="1" t="s">
        <v>28484</v>
      </c>
      <c r="B16344" s="1" t="s">
        <v>11975</v>
      </c>
      <c r="C16344" s="1" t="s">
        <v>32</v>
      </c>
      <c r="D16344" s="16">
        <v>39083</v>
      </c>
      <c r="E16344" s="1" t="s">
        <v>41</v>
      </c>
      <c r="F16344" s="1" t="s">
        <v>7066</v>
      </c>
      <c r="G16344">
        <v>0</v>
      </c>
      <c r="H16344">
        <v>0</v>
      </c>
      <c r="I16344">
        <v>0.01</v>
      </c>
      <c r="J16344">
        <v>0</v>
      </c>
      <c r="K16344">
        <v>0.01</v>
      </c>
    </row>
    <row r="16345" spans="1:11" x14ac:dyDescent="0.25">
      <c r="A16345" s="1" t="s">
        <v>28485</v>
      </c>
      <c r="B16345" s="1" t="s">
        <v>11976</v>
      </c>
      <c r="C16345" s="1" t="s">
        <v>58</v>
      </c>
      <c r="D16345" s="16">
        <v>39814</v>
      </c>
      <c r="E16345" s="1" t="s">
        <v>106</v>
      </c>
      <c r="F16345" s="1" t="s">
        <v>1466</v>
      </c>
      <c r="G16345">
        <v>0</v>
      </c>
      <c r="H16345">
        <v>0</v>
      </c>
      <c r="I16345">
        <v>0.01</v>
      </c>
      <c r="J16345">
        <v>0</v>
      </c>
      <c r="K16345">
        <v>0.01</v>
      </c>
    </row>
    <row r="16346" spans="1:11" x14ac:dyDescent="0.25">
      <c r="A16346" s="1" t="s">
        <v>28486</v>
      </c>
      <c r="B16346" s="1" t="s">
        <v>11977</v>
      </c>
      <c r="C16346" s="1" t="s">
        <v>144</v>
      </c>
      <c r="D16346" s="16">
        <v>42370</v>
      </c>
      <c r="E16346" s="1" t="s">
        <v>41</v>
      </c>
      <c r="F16346" s="1" t="s">
        <v>11978</v>
      </c>
      <c r="G16346">
        <v>0</v>
      </c>
      <c r="H16346">
        <v>0.01</v>
      </c>
      <c r="I16346">
        <v>0</v>
      </c>
      <c r="J16346">
        <v>0</v>
      </c>
      <c r="K16346">
        <v>0.01</v>
      </c>
    </row>
    <row r="16347" spans="1:11" x14ac:dyDescent="0.25">
      <c r="A16347" s="1" t="s">
        <v>28487</v>
      </c>
      <c r="B16347" s="1" t="s">
        <v>6478</v>
      </c>
      <c r="C16347" s="1" t="s">
        <v>58</v>
      </c>
      <c r="D16347" s="16">
        <v>38718</v>
      </c>
      <c r="E16347" s="1" t="s">
        <v>34</v>
      </c>
      <c r="F16347" s="1" t="s">
        <v>3230</v>
      </c>
      <c r="G16347">
        <v>0.01</v>
      </c>
      <c r="H16347">
        <v>0</v>
      </c>
      <c r="I16347">
        <v>0</v>
      </c>
      <c r="J16347">
        <v>0</v>
      </c>
      <c r="K16347">
        <v>0.01</v>
      </c>
    </row>
    <row r="16348" spans="1:11" x14ac:dyDescent="0.25">
      <c r="A16348" s="1" t="s">
        <v>28488</v>
      </c>
      <c r="B16348" s="1" t="s">
        <v>11604</v>
      </c>
      <c r="C16348" s="1" t="s">
        <v>139</v>
      </c>
      <c r="D16348" s="16">
        <v>37622</v>
      </c>
      <c r="E16348" s="1" t="s">
        <v>55</v>
      </c>
      <c r="F16348" s="1" t="s">
        <v>1335</v>
      </c>
      <c r="G16348">
        <v>0.01</v>
      </c>
      <c r="H16348">
        <v>0</v>
      </c>
      <c r="I16348">
        <v>0</v>
      </c>
      <c r="J16348">
        <v>0</v>
      </c>
      <c r="K16348">
        <v>0.01</v>
      </c>
    </row>
    <row r="16349" spans="1:11" x14ac:dyDescent="0.25">
      <c r="A16349" s="1" t="s">
        <v>28489</v>
      </c>
      <c r="B16349" s="1" t="s">
        <v>11979</v>
      </c>
      <c r="C16349" s="1" t="s">
        <v>58</v>
      </c>
      <c r="D16349" s="16">
        <v>39083</v>
      </c>
      <c r="E16349" s="1" t="s">
        <v>34</v>
      </c>
      <c r="F16349" s="1" t="s">
        <v>3134</v>
      </c>
      <c r="G16349">
        <v>0</v>
      </c>
      <c r="H16349">
        <v>0</v>
      </c>
      <c r="I16349">
        <v>0.01</v>
      </c>
      <c r="J16349">
        <v>0</v>
      </c>
      <c r="K16349">
        <v>0.01</v>
      </c>
    </row>
    <row r="16350" spans="1:11" x14ac:dyDescent="0.25">
      <c r="A16350" s="1" t="s">
        <v>28490</v>
      </c>
      <c r="B16350" s="1" t="s">
        <v>11980</v>
      </c>
      <c r="C16350" s="1" t="s">
        <v>144</v>
      </c>
      <c r="D16350" s="16">
        <v>40544</v>
      </c>
      <c r="E16350" s="1" t="s">
        <v>34</v>
      </c>
      <c r="F16350" s="1" t="s">
        <v>155</v>
      </c>
      <c r="G16350">
        <v>0.01</v>
      </c>
      <c r="H16350">
        <v>0</v>
      </c>
      <c r="I16350">
        <v>0</v>
      </c>
      <c r="J16350">
        <v>0</v>
      </c>
      <c r="K16350">
        <v>0.01</v>
      </c>
    </row>
    <row r="16351" spans="1:11" x14ac:dyDescent="0.25">
      <c r="A16351" s="1" t="s">
        <v>28491</v>
      </c>
      <c r="B16351" s="1" t="s">
        <v>11981</v>
      </c>
      <c r="C16351" s="1" t="s">
        <v>157</v>
      </c>
      <c r="D16351" s="16">
        <v>41275</v>
      </c>
      <c r="E16351" s="1" t="s">
        <v>106</v>
      </c>
      <c r="F16351" s="1" t="s">
        <v>11982</v>
      </c>
      <c r="G16351">
        <v>0</v>
      </c>
      <c r="H16351">
        <v>0</v>
      </c>
      <c r="I16351">
        <v>0.01</v>
      </c>
      <c r="J16351">
        <v>0</v>
      </c>
      <c r="K16351">
        <v>0.01</v>
      </c>
    </row>
    <row r="16352" spans="1:11" x14ac:dyDescent="0.25">
      <c r="A16352" s="1" t="s">
        <v>28492</v>
      </c>
      <c r="B16352" s="1" t="s">
        <v>11983</v>
      </c>
      <c r="C16352" s="1" t="s">
        <v>157</v>
      </c>
      <c r="D16352" s="16">
        <v>39814</v>
      </c>
      <c r="E16352" s="1" t="s">
        <v>55</v>
      </c>
      <c r="F16352" s="1" t="s">
        <v>2334</v>
      </c>
      <c r="G16352">
        <v>0</v>
      </c>
      <c r="H16352">
        <v>0</v>
      </c>
      <c r="I16352">
        <v>0.01</v>
      </c>
      <c r="J16352">
        <v>0</v>
      </c>
      <c r="K16352">
        <v>0.01</v>
      </c>
    </row>
    <row r="16353" spans="1:11" x14ac:dyDescent="0.25">
      <c r="A16353" s="1" t="s">
        <v>28493</v>
      </c>
      <c r="B16353" s="1" t="s">
        <v>11984</v>
      </c>
      <c r="C16353" s="1" t="s">
        <v>157</v>
      </c>
      <c r="D16353" s="16">
        <v>38353</v>
      </c>
      <c r="E16353" s="1" t="s">
        <v>14</v>
      </c>
      <c r="F16353" s="1" t="s">
        <v>147</v>
      </c>
      <c r="G16353">
        <v>0</v>
      </c>
      <c r="H16353">
        <v>0.01</v>
      </c>
      <c r="I16353">
        <v>0</v>
      </c>
      <c r="J16353">
        <v>0</v>
      </c>
      <c r="K16353">
        <v>0.01</v>
      </c>
    </row>
    <row r="16354" spans="1:11" x14ac:dyDescent="0.25">
      <c r="A16354" s="1" t="s">
        <v>28494</v>
      </c>
      <c r="B16354" s="1" t="s">
        <v>2589</v>
      </c>
      <c r="C16354" s="1" t="s">
        <v>144</v>
      </c>
      <c r="D16354" s="16">
        <v>39083</v>
      </c>
      <c r="E16354" s="1" t="s">
        <v>21</v>
      </c>
      <c r="F16354" s="1" t="s">
        <v>421</v>
      </c>
      <c r="G16354">
        <v>0</v>
      </c>
      <c r="H16354">
        <v>0.01</v>
      </c>
      <c r="I16354">
        <v>0</v>
      </c>
      <c r="J16354">
        <v>0</v>
      </c>
      <c r="K16354">
        <v>0.01</v>
      </c>
    </row>
    <row r="16355" spans="1:11" x14ac:dyDescent="0.25">
      <c r="A16355" s="1" t="s">
        <v>28495</v>
      </c>
      <c r="B16355" s="1" t="s">
        <v>11985</v>
      </c>
      <c r="C16355" s="1" t="s">
        <v>53</v>
      </c>
      <c r="D16355" s="16">
        <v>39448</v>
      </c>
      <c r="E16355" s="1" t="s">
        <v>14</v>
      </c>
      <c r="F16355" s="1" t="s">
        <v>788</v>
      </c>
      <c r="G16355">
        <v>0</v>
      </c>
      <c r="H16355">
        <v>0.01</v>
      </c>
      <c r="I16355">
        <v>0</v>
      </c>
      <c r="J16355">
        <v>0</v>
      </c>
      <c r="K16355">
        <v>0.01</v>
      </c>
    </row>
    <row r="16356" spans="1:11" x14ac:dyDescent="0.25">
      <c r="A16356" s="1" t="s">
        <v>28496</v>
      </c>
      <c r="B16356" s="1" t="s">
        <v>5124</v>
      </c>
      <c r="C16356" s="1" t="s">
        <v>144</v>
      </c>
      <c r="D16356" s="16">
        <v>39083</v>
      </c>
      <c r="E16356" s="1" t="s">
        <v>21</v>
      </c>
      <c r="F16356" s="1" t="s">
        <v>79</v>
      </c>
      <c r="G16356">
        <v>0.01</v>
      </c>
      <c r="H16356">
        <v>0</v>
      </c>
      <c r="I16356">
        <v>0</v>
      </c>
      <c r="J16356">
        <v>0</v>
      </c>
      <c r="K16356">
        <v>0.01</v>
      </c>
    </row>
    <row r="16357" spans="1:11" x14ac:dyDescent="0.25">
      <c r="A16357" s="1" t="s">
        <v>28497</v>
      </c>
      <c r="B16357" s="1" t="s">
        <v>11986</v>
      </c>
      <c r="C16357" s="1" t="s">
        <v>144</v>
      </c>
      <c r="D16357" s="16">
        <v>37257</v>
      </c>
      <c r="E16357" s="1" t="s">
        <v>27</v>
      </c>
      <c r="F16357" s="1" t="s">
        <v>2104</v>
      </c>
      <c r="G16357">
        <v>0</v>
      </c>
      <c r="H16357">
        <v>0.01</v>
      </c>
      <c r="I16357">
        <v>0</v>
      </c>
      <c r="J16357">
        <v>0</v>
      </c>
      <c r="K16357">
        <v>0.01</v>
      </c>
    </row>
    <row r="16358" spans="1:11" x14ac:dyDescent="0.25">
      <c r="A16358" s="1" t="s">
        <v>28498</v>
      </c>
      <c r="B16358" s="1" t="s">
        <v>11987</v>
      </c>
      <c r="C16358" s="1" t="s">
        <v>157</v>
      </c>
      <c r="D16358" s="16">
        <v>39814</v>
      </c>
      <c r="E16358" s="1" t="s">
        <v>55</v>
      </c>
      <c r="F16358" s="1" t="s">
        <v>253</v>
      </c>
      <c r="G16358">
        <v>0</v>
      </c>
      <c r="H16358">
        <v>0.01</v>
      </c>
      <c r="I16358">
        <v>0</v>
      </c>
      <c r="J16358">
        <v>0</v>
      </c>
      <c r="K16358">
        <v>0.01</v>
      </c>
    </row>
    <row r="16359" spans="1:11" x14ac:dyDescent="0.25">
      <c r="A16359" s="1" t="s">
        <v>28499</v>
      </c>
      <c r="B16359" s="1" t="s">
        <v>8942</v>
      </c>
      <c r="C16359" s="1" t="s">
        <v>177</v>
      </c>
      <c r="D16359" s="16">
        <v>42005</v>
      </c>
      <c r="E16359" s="1" t="s">
        <v>30</v>
      </c>
      <c r="F16359" s="1" t="s">
        <v>15</v>
      </c>
      <c r="G16359">
        <v>0</v>
      </c>
      <c r="H16359">
        <v>0</v>
      </c>
      <c r="I16359">
        <v>0.01</v>
      </c>
      <c r="J16359">
        <v>0</v>
      </c>
      <c r="K16359">
        <v>0.01</v>
      </c>
    </row>
    <row r="16360" spans="1:11" x14ac:dyDescent="0.25">
      <c r="A16360" s="1" t="s">
        <v>28500</v>
      </c>
      <c r="B16360" s="1" t="s">
        <v>11988</v>
      </c>
      <c r="C16360" s="1" t="s">
        <v>157</v>
      </c>
      <c r="D16360" s="16">
        <v>40179</v>
      </c>
      <c r="E16360" s="1" t="s">
        <v>106</v>
      </c>
      <c r="F16360" s="1" t="s">
        <v>1008</v>
      </c>
      <c r="G16360">
        <v>0</v>
      </c>
      <c r="H16360">
        <v>0</v>
      </c>
      <c r="I16360">
        <v>0.01</v>
      </c>
      <c r="J16360">
        <v>0</v>
      </c>
      <c r="K16360">
        <v>0.01</v>
      </c>
    </row>
    <row r="16361" spans="1:11" x14ac:dyDescent="0.25">
      <c r="A16361" s="1" t="s">
        <v>28501</v>
      </c>
      <c r="B16361" s="1" t="s">
        <v>7053</v>
      </c>
      <c r="C16361" s="1" t="s">
        <v>139</v>
      </c>
      <c r="D16361" s="16">
        <v>38718</v>
      </c>
      <c r="E16361" s="1" t="s">
        <v>14</v>
      </c>
      <c r="F16361" s="1" t="s">
        <v>56</v>
      </c>
      <c r="G16361">
        <v>0.01</v>
      </c>
      <c r="H16361">
        <v>0</v>
      </c>
      <c r="I16361">
        <v>0</v>
      </c>
      <c r="J16361">
        <v>0</v>
      </c>
      <c r="K16361">
        <v>0.01</v>
      </c>
    </row>
    <row r="16362" spans="1:11" x14ac:dyDescent="0.25">
      <c r="A16362" s="1" t="s">
        <v>28502</v>
      </c>
      <c r="B16362" s="1" t="s">
        <v>11989</v>
      </c>
      <c r="C16362" s="1" t="s">
        <v>157</v>
      </c>
      <c r="D16362" s="16">
        <v>41275</v>
      </c>
      <c r="E16362" s="1" t="s">
        <v>106</v>
      </c>
      <c r="F16362" s="1" t="s">
        <v>5809</v>
      </c>
      <c r="G16362">
        <v>0</v>
      </c>
      <c r="H16362">
        <v>0</v>
      </c>
      <c r="I16362">
        <v>0.01</v>
      </c>
      <c r="J16362">
        <v>0</v>
      </c>
      <c r="K16362">
        <v>0.01</v>
      </c>
    </row>
    <row r="16363" spans="1:11" x14ac:dyDescent="0.25">
      <c r="A16363" s="1" t="s">
        <v>28503</v>
      </c>
      <c r="B16363" s="1" t="s">
        <v>11990</v>
      </c>
      <c r="C16363" s="1" t="s">
        <v>144</v>
      </c>
      <c r="D16363" s="16">
        <v>42005</v>
      </c>
      <c r="E16363" s="1" t="s">
        <v>242</v>
      </c>
      <c r="F16363" s="1" t="s">
        <v>1449</v>
      </c>
      <c r="G16363">
        <v>0</v>
      </c>
      <c r="H16363">
        <v>0.01</v>
      </c>
      <c r="I16363">
        <v>0</v>
      </c>
      <c r="J16363">
        <v>0</v>
      </c>
      <c r="K16363">
        <v>0.01</v>
      </c>
    </row>
    <row r="16364" spans="1:11" x14ac:dyDescent="0.25">
      <c r="A16364" s="1" t="s">
        <v>28504</v>
      </c>
      <c r="B16364" s="1" t="s">
        <v>9375</v>
      </c>
      <c r="C16364" s="1" t="s">
        <v>139</v>
      </c>
      <c r="D16364" s="16">
        <v>37987</v>
      </c>
      <c r="E16364" s="1" t="s">
        <v>21</v>
      </c>
      <c r="F16364" s="1" t="s">
        <v>7857</v>
      </c>
      <c r="G16364">
        <v>0.01</v>
      </c>
      <c r="H16364">
        <v>0</v>
      </c>
      <c r="I16364">
        <v>0</v>
      </c>
      <c r="J16364">
        <v>0</v>
      </c>
      <c r="K16364">
        <v>0.01</v>
      </c>
    </row>
    <row r="16365" spans="1:11" x14ac:dyDescent="0.25">
      <c r="A16365" s="1" t="s">
        <v>28505</v>
      </c>
      <c r="B16365" s="1" t="s">
        <v>11991</v>
      </c>
      <c r="C16365" s="1" t="s">
        <v>144</v>
      </c>
      <c r="D16365" s="16">
        <v>42005</v>
      </c>
      <c r="E16365" s="1" t="s">
        <v>55</v>
      </c>
      <c r="F16365" s="1" t="s">
        <v>133</v>
      </c>
      <c r="G16365">
        <v>0</v>
      </c>
      <c r="H16365">
        <v>0.01</v>
      </c>
      <c r="I16365">
        <v>0</v>
      </c>
      <c r="J16365">
        <v>0</v>
      </c>
      <c r="K16365">
        <v>0.01</v>
      </c>
    </row>
    <row r="16366" spans="1:11" x14ac:dyDescent="0.25">
      <c r="A16366" s="1" t="s">
        <v>28506</v>
      </c>
      <c r="B16366" s="1" t="s">
        <v>11992</v>
      </c>
      <c r="C16366" s="1" t="s">
        <v>144</v>
      </c>
      <c r="D16366" s="16">
        <v>40179</v>
      </c>
      <c r="E16366" s="1" t="s">
        <v>242</v>
      </c>
      <c r="F16366" s="1" t="s">
        <v>3943</v>
      </c>
      <c r="G16366">
        <v>0</v>
      </c>
      <c r="H16366">
        <v>0.01</v>
      </c>
      <c r="I16366">
        <v>0</v>
      </c>
      <c r="J16366">
        <v>0</v>
      </c>
      <c r="K16366">
        <v>0.01</v>
      </c>
    </row>
    <row r="16367" spans="1:11" x14ac:dyDescent="0.25">
      <c r="A16367" s="1" t="s">
        <v>28507</v>
      </c>
      <c r="B16367" s="1" t="s">
        <v>11993</v>
      </c>
      <c r="C16367" s="1" t="s">
        <v>12</v>
      </c>
      <c r="D16367" s="16">
        <v>40179</v>
      </c>
      <c r="E16367" s="1" t="s">
        <v>106</v>
      </c>
      <c r="F16367" s="1" t="s">
        <v>7472</v>
      </c>
      <c r="G16367">
        <v>0.01</v>
      </c>
      <c r="H16367">
        <v>0</v>
      </c>
      <c r="I16367">
        <v>0</v>
      </c>
      <c r="J16367">
        <v>0</v>
      </c>
      <c r="K16367">
        <v>0.01</v>
      </c>
    </row>
    <row r="16368" spans="1:11" hidden="1" x14ac:dyDescent="0.25">
      <c r="A16368" s="1" t="s">
        <v>28508</v>
      </c>
      <c r="B16368" s="1" t="s">
        <v>11994</v>
      </c>
      <c r="C16368" s="1" t="s">
        <v>53</v>
      </c>
      <c r="E16368" s="1" t="s">
        <v>106</v>
      </c>
      <c r="F16368" s="1" t="s">
        <v>915</v>
      </c>
      <c r="G16368">
        <v>0.01</v>
      </c>
      <c r="H16368">
        <v>0</v>
      </c>
      <c r="I16368">
        <v>0</v>
      </c>
      <c r="J16368">
        <v>0</v>
      </c>
      <c r="K16368">
        <v>0.01</v>
      </c>
    </row>
    <row r="16369" spans="1:11" x14ac:dyDescent="0.25">
      <c r="A16369" s="1" t="s">
        <v>28509</v>
      </c>
      <c r="B16369" s="1" t="s">
        <v>11995</v>
      </c>
      <c r="C16369" s="1" t="s">
        <v>730</v>
      </c>
      <c r="D16369" s="16">
        <v>42370</v>
      </c>
      <c r="E16369" s="1" t="s">
        <v>55</v>
      </c>
      <c r="F16369" s="1" t="s">
        <v>255</v>
      </c>
      <c r="G16369">
        <v>0</v>
      </c>
      <c r="H16369">
        <v>0</v>
      </c>
      <c r="I16369">
        <v>0.01</v>
      </c>
      <c r="J16369">
        <v>0</v>
      </c>
      <c r="K16369">
        <v>0.01</v>
      </c>
    </row>
    <row r="16370" spans="1:11" x14ac:dyDescent="0.25">
      <c r="A16370" s="1" t="s">
        <v>28510</v>
      </c>
      <c r="B16370" s="1" t="s">
        <v>11996</v>
      </c>
      <c r="C16370" s="1" t="s">
        <v>58</v>
      </c>
      <c r="D16370" s="16">
        <v>39814</v>
      </c>
      <c r="E16370" s="1" t="s">
        <v>106</v>
      </c>
      <c r="F16370" s="1" t="s">
        <v>5809</v>
      </c>
      <c r="G16370">
        <v>0</v>
      </c>
      <c r="H16370">
        <v>0</v>
      </c>
      <c r="I16370">
        <v>0.01</v>
      </c>
      <c r="J16370">
        <v>0</v>
      </c>
      <c r="K16370">
        <v>0.01</v>
      </c>
    </row>
    <row r="16371" spans="1:11" x14ac:dyDescent="0.25">
      <c r="A16371" s="1" t="s">
        <v>28511</v>
      </c>
      <c r="B16371" s="1" t="s">
        <v>11380</v>
      </c>
      <c r="C16371" s="1" t="s">
        <v>157</v>
      </c>
      <c r="D16371" s="16">
        <v>40909</v>
      </c>
      <c r="E16371" s="1" t="s">
        <v>106</v>
      </c>
      <c r="F16371" s="1" t="s">
        <v>10452</v>
      </c>
      <c r="G16371">
        <v>0</v>
      </c>
      <c r="H16371">
        <v>0</v>
      </c>
      <c r="I16371">
        <v>0.01</v>
      </c>
      <c r="J16371">
        <v>0</v>
      </c>
      <c r="K16371">
        <v>0.01</v>
      </c>
    </row>
    <row r="16372" spans="1:11" x14ac:dyDescent="0.25">
      <c r="A16372" s="1" t="s">
        <v>28512</v>
      </c>
      <c r="B16372" s="1" t="s">
        <v>11997</v>
      </c>
      <c r="C16372" s="1" t="s">
        <v>144</v>
      </c>
      <c r="D16372" s="16">
        <v>39814</v>
      </c>
      <c r="E16372" s="1" t="s">
        <v>106</v>
      </c>
      <c r="F16372" s="1" t="s">
        <v>3943</v>
      </c>
      <c r="G16372">
        <v>0</v>
      </c>
      <c r="H16372">
        <v>0.01</v>
      </c>
      <c r="I16372">
        <v>0</v>
      </c>
      <c r="J16372">
        <v>0</v>
      </c>
      <c r="K16372">
        <v>0.01</v>
      </c>
    </row>
    <row r="16373" spans="1:11" x14ac:dyDescent="0.25">
      <c r="A16373" s="1" t="s">
        <v>28513</v>
      </c>
      <c r="B16373" s="1" t="s">
        <v>11998</v>
      </c>
      <c r="C16373" s="1" t="s">
        <v>157</v>
      </c>
      <c r="D16373" s="16">
        <v>40179</v>
      </c>
      <c r="E16373" s="1" t="s">
        <v>106</v>
      </c>
      <c r="F16373" s="1" t="s">
        <v>5809</v>
      </c>
      <c r="G16373">
        <v>0</v>
      </c>
      <c r="H16373">
        <v>0</v>
      </c>
      <c r="I16373">
        <v>0.01</v>
      </c>
      <c r="J16373">
        <v>0</v>
      </c>
      <c r="K16373">
        <v>0.01</v>
      </c>
    </row>
    <row r="16374" spans="1:11" x14ac:dyDescent="0.25">
      <c r="A16374" s="1" t="s">
        <v>28514</v>
      </c>
      <c r="B16374" s="1" t="s">
        <v>6945</v>
      </c>
      <c r="C16374" s="1" t="s">
        <v>139</v>
      </c>
      <c r="D16374" s="16">
        <v>37622</v>
      </c>
      <c r="E16374" s="1" t="s">
        <v>55</v>
      </c>
      <c r="F16374" s="1" t="s">
        <v>117</v>
      </c>
      <c r="G16374">
        <v>0.01</v>
      </c>
      <c r="H16374">
        <v>0</v>
      </c>
      <c r="I16374">
        <v>0</v>
      </c>
      <c r="J16374">
        <v>0</v>
      </c>
      <c r="K16374">
        <v>0.01</v>
      </c>
    </row>
    <row r="16375" spans="1:11" x14ac:dyDescent="0.25">
      <c r="A16375" s="1" t="s">
        <v>28515</v>
      </c>
      <c r="B16375" s="1" t="s">
        <v>11999</v>
      </c>
      <c r="C16375" s="1" t="s">
        <v>109</v>
      </c>
      <c r="D16375" s="16">
        <v>35065</v>
      </c>
      <c r="E16375" s="1" t="s">
        <v>242</v>
      </c>
      <c r="F16375" s="1" t="s">
        <v>4994</v>
      </c>
      <c r="G16375">
        <v>0</v>
      </c>
      <c r="H16375">
        <v>0</v>
      </c>
      <c r="I16375">
        <v>0.01</v>
      </c>
      <c r="J16375">
        <v>0</v>
      </c>
      <c r="K16375">
        <v>0.01</v>
      </c>
    </row>
    <row r="16376" spans="1:11" x14ac:dyDescent="0.25">
      <c r="A16376" s="1" t="s">
        <v>28516</v>
      </c>
      <c r="B16376" s="1" t="s">
        <v>12000</v>
      </c>
      <c r="C16376" s="1" t="s">
        <v>49</v>
      </c>
      <c r="D16376" s="16">
        <v>39814</v>
      </c>
      <c r="E16376" s="1" t="s">
        <v>27</v>
      </c>
      <c r="F16376" s="1" t="s">
        <v>5679</v>
      </c>
      <c r="G16376">
        <v>0</v>
      </c>
      <c r="H16376">
        <v>0</v>
      </c>
      <c r="I16376">
        <v>0.01</v>
      </c>
      <c r="J16376">
        <v>0</v>
      </c>
      <c r="K16376">
        <v>0.01</v>
      </c>
    </row>
    <row r="16377" spans="1:11" x14ac:dyDescent="0.25">
      <c r="A16377" s="1" t="s">
        <v>28517</v>
      </c>
      <c r="B16377" s="1" t="s">
        <v>1880</v>
      </c>
      <c r="C16377" s="1" t="s">
        <v>144</v>
      </c>
      <c r="D16377" s="16">
        <v>37987</v>
      </c>
      <c r="E16377" s="1" t="s">
        <v>21</v>
      </c>
      <c r="F16377" s="1" t="s">
        <v>551</v>
      </c>
      <c r="G16377">
        <v>0</v>
      </c>
      <c r="H16377">
        <v>0.01</v>
      </c>
      <c r="I16377">
        <v>0</v>
      </c>
      <c r="J16377">
        <v>0</v>
      </c>
      <c r="K16377">
        <v>0.01</v>
      </c>
    </row>
    <row r="16378" spans="1:11" x14ac:dyDescent="0.25">
      <c r="A16378" s="1" t="s">
        <v>28518</v>
      </c>
      <c r="B16378" s="1" t="s">
        <v>9662</v>
      </c>
      <c r="C16378" s="1" t="s">
        <v>139</v>
      </c>
      <c r="D16378" s="16">
        <v>37257</v>
      </c>
      <c r="E16378" s="1" t="s">
        <v>30</v>
      </c>
      <c r="F16378" s="1" t="s">
        <v>3134</v>
      </c>
      <c r="G16378">
        <v>0.01</v>
      </c>
      <c r="H16378">
        <v>0</v>
      </c>
      <c r="I16378">
        <v>0</v>
      </c>
      <c r="J16378">
        <v>0</v>
      </c>
      <c r="K16378">
        <v>0.01</v>
      </c>
    </row>
    <row r="16379" spans="1:11" x14ac:dyDescent="0.25">
      <c r="A16379" s="1" t="s">
        <v>28519</v>
      </c>
      <c r="B16379" s="1" t="s">
        <v>12001</v>
      </c>
      <c r="C16379" s="1" t="s">
        <v>32</v>
      </c>
      <c r="D16379" s="16">
        <v>39083</v>
      </c>
      <c r="E16379" s="1" t="s">
        <v>34</v>
      </c>
      <c r="F16379" s="1" t="s">
        <v>2904</v>
      </c>
      <c r="G16379">
        <v>0.01</v>
      </c>
      <c r="H16379">
        <v>0</v>
      </c>
      <c r="I16379">
        <v>0</v>
      </c>
      <c r="J16379">
        <v>0</v>
      </c>
      <c r="K16379">
        <v>0.01</v>
      </c>
    </row>
    <row r="16380" spans="1:11" x14ac:dyDescent="0.25">
      <c r="A16380" s="1" t="s">
        <v>28520</v>
      </c>
      <c r="B16380" s="1" t="s">
        <v>9875</v>
      </c>
      <c r="C16380" s="1" t="s">
        <v>32</v>
      </c>
      <c r="D16380" s="16">
        <v>39083</v>
      </c>
      <c r="E16380" s="1" t="s">
        <v>30</v>
      </c>
      <c r="F16380" s="1" t="s">
        <v>6972</v>
      </c>
      <c r="G16380">
        <v>0</v>
      </c>
      <c r="H16380">
        <v>0.01</v>
      </c>
      <c r="I16380">
        <v>0</v>
      </c>
      <c r="J16380">
        <v>0</v>
      </c>
      <c r="K16380">
        <v>0.01</v>
      </c>
    </row>
    <row r="16381" spans="1:11" x14ac:dyDescent="0.25">
      <c r="A16381" s="1" t="s">
        <v>28521</v>
      </c>
      <c r="B16381" s="1" t="s">
        <v>12002</v>
      </c>
      <c r="C16381" s="1" t="s">
        <v>144</v>
      </c>
      <c r="D16381" s="16">
        <v>35431</v>
      </c>
      <c r="E16381" s="1" t="s">
        <v>21</v>
      </c>
      <c r="F16381" s="1" t="s">
        <v>292</v>
      </c>
      <c r="G16381">
        <v>0</v>
      </c>
      <c r="H16381">
        <v>0.01</v>
      </c>
      <c r="I16381">
        <v>0</v>
      </c>
      <c r="J16381">
        <v>0</v>
      </c>
      <c r="K16381">
        <v>0.01</v>
      </c>
    </row>
    <row r="16382" spans="1:11" x14ac:dyDescent="0.25">
      <c r="A16382" s="1" t="s">
        <v>28522</v>
      </c>
      <c r="B16382" s="1" t="s">
        <v>12003</v>
      </c>
      <c r="C16382" s="1" t="s">
        <v>84</v>
      </c>
      <c r="D16382" s="16">
        <v>41640</v>
      </c>
      <c r="E16382" s="1" t="s">
        <v>55</v>
      </c>
      <c r="F16382" s="1" t="s">
        <v>5800</v>
      </c>
      <c r="G16382">
        <v>0</v>
      </c>
      <c r="H16382">
        <v>0</v>
      </c>
      <c r="I16382">
        <v>0.01</v>
      </c>
      <c r="J16382">
        <v>0</v>
      </c>
      <c r="K16382">
        <v>0.01</v>
      </c>
    </row>
    <row r="16383" spans="1:11" x14ac:dyDescent="0.25">
      <c r="A16383" s="1" t="s">
        <v>28523</v>
      </c>
      <c r="B16383" s="1" t="s">
        <v>12004</v>
      </c>
      <c r="C16383" s="1" t="s">
        <v>32</v>
      </c>
      <c r="D16383" s="16">
        <v>39083</v>
      </c>
      <c r="E16383" s="1" t="s">
        <v>27</v>
      </c>
      <c r="F16383" s="1" t="s">
        <v>187</v>
      </c>
      <c r="G16383">
        <v>0</v>
      </c>
      <c r="H16383">
        <v>0</v>
      </c>
      <c r="I16383">
        <v>0.01</v>
      </c>
      <c r="J16383">
        <v>0</v>
      </c>
      <c r="K16383">
        <v>0.01</v>
      </c>
    </row>
    <row r="16384" spans="1:11" x14ac:dyDescent="0.25">
      <c r="A16384" s="1" t="s">
        <v>28524</v>
      </c>
      <c r="B16384" s="1" t="s">
        <v>12005</v>
      </c>
      <c r="C16384" s="1" t="s">
        <v>157</v>
      </c>
      <c r="D16384" s="16">
        <v>40179</v>
      </c>
      <c r="E16384" s="1" t="s">
        <v>242</v>
      </c>
      <c r="F16384" s="1" t="s">
        <v>9886</v>
      </c>
      <c r="G16384">
        <v>0</v>
      </c>
      <c r="H16384">
        <v>0</v>
      </c>
      <c r="I16384">
        <v>0.01</v>
      </c>
      <c r="J16384">
        <v>0</v>
      </c>
      <c r="K16384">
        <v>0.01</v>
      </c>
    </row>
    <row r="16385" spans="1:11" x14ac:dyDescent="0.25">
      <c r="A16385" s="1" t="s">
        <v>28525</v>
      </c>
      <c r="B16385" s="1" t="s">
        <v>12006</v>
      </c>
      <c r="C16385" s="1" t="s">
        <v>157</v>
      </c>
      <c r="D16385" s="16">
        <v>38718</v>
      </c>
      <c r="E16385" s="1" t="s">
        <v>41</v>
      </c>
      <c r="F16385" s="1" t="s">
        <v>1240</v>
      </c>
      <c r="G16385">
        <v>0</v>
      </c>
      <c r="H16385">
        <v>0.01</v>
      </c>
      <c r="I16385">
        <v>0</v>
      </c>
      <c r="J16385">
        <v>0</v>
      </c>
      <c r="K16385">
        <v>0.01</v>
      </c>
    </row>
    <row r="16386" spans="1:11" x14ac:dyDescent="0.25">
      <c r="A16386" s="1" t="s">
        <v>28526</v>
      </c>
      <c r="B16386" s="1" t="s">
        <v>12007</v>
      </c>
      <c r="C16386" s="1" t="s">
        <v>144</v>
      </c>
      <c r="D16386" s="16">
        <v>39448</v>
      </c>
      <c r="E16386" s="1" t="s">
        <v>34</v>
      </c>
      <c r="F16386" s="1" t="s">
        <v>136</v>
      </c>
      <c r="G16386">
        <v>0</v>
      </c>
      <c r="H16386">
        <v>0.01</v>
      </c>
      <c r="I16386">
        <v>0</v>
      </c>
      <c r="J16386">
        <v>0</v>
      </c>
      <c r="K16386">
        <v>0.01</v>
      </c>
    </row>
    <row r="16387" spans="1:11" x14ac:dyDescent="0.25">
      <c r="A16387" s="1" t="s">
        <v>28527</v>
      </c>
      <c r="B16387" s="1" t="s">
        <v>7360</v>
      </c>
      <c r="C16387" s="1" t="s">
        <v>49</v>
      </c>
      <c r="D16387" s="16">
        <v>40179</v>
      </c>
      <c r="E16387" s="1" t="s">
        <v>14</v>
      </c>
      <c r="F16387" s="1" t="s">
        <v>7244</v>
      </c>
      <c r="G16387">
        <v>0.01</v>
      </c>
      <c r="H16387">
        <v>0</v>
      </c>
      <c r="I16387">
        <v>0</v>
      </c>
      <c r="J16387">
        <v>0</v>
      </c>
      <c r="K16387">
        <v>0.01</v>
      </c>
    </row>
    <row r="16388" spans="1:11" x14ac:dyDescent="0.25">
      <c r="A16388" s="1" t="s">
        <v>28528</v>
      </c>
      <c r="B16388" s="1" t="s">
        <v>4238</v>
      </c>
      <c r="C16388" s="1" t="s">
        <v>144</v>
      </c>
      <c r="D16388" s="16">
        <v>42370</v>
      </c>
      <c r="E16388" s="1" t="s">
        <v>55</v>
      </c>
      <c r="F16388" s="1" t="s">
        <v>117</v>
      </c>
      <c r="G16388">
        <v>0</v>
      </c>
      <c r="H16388">
        <v>0.01</v>
      </c>
      <c r="I16388">
        <v>0</v>
      </c>
      <c r="J16388">
        <v>0</v>
      </c>
      <c r="K16388">
        <v>0.01</v>
      </c>
    </row>
    <row r="16389" spans="1:11" x14ac:dyDescent="0.25">
      <c r="A16389" s="1" t="s">
        <v>28529</v>
      </c>
      <c r="B16389" s="1" t="s">
        <v>12008</v>
      </c>
      <c r="C16389" s="1" t="s">
        <v>175</v>
      </c>
      <c r="D16389" s="16">
        <v>37257</v>
      </c>
      <c r="E16389" s="1" t="s">
        <v>106</v>
      </c>
      <c r="F16389" s="1" t="s">
        <v>1335</v>
      </c>
      <c r="G16389">
        <v>0.01</v>
      </c>
      <c r="H16389">
        <v>0</v>
      </c>
      <c r="I16389">
        <v>0</v>
      </c>
      <c r="J16389">
        <v>0</v>
      </c>
      <c r="K16389">
        <v>0.01</v>
      </c>
    </row>
    <row r="16390" spans="1:11" x14ac:dyDescent="0.25">
      <c r="A16390" s="1" t="s">
        <v>28530</v>
      </c>
      <c r="B16390" s="1" t="s">
        <v>11851</v>
      </c>
      <c r="C16390" s="1" t="s">
        <v>730</v>
      </c>
      <c r="D16390" s="16">
        <v>41275</v>
      </c>
      <c r="E16390" s="1" t="s">
        <v>106</v>
      </c>
      <c r="F16390" s="1" t="s">
        <v>5800</v>
      </c>
      <c r="G16390">
        <v>0</v>
      </c>
      <c r="H16390">
        <v>0</v>
      </c>
      <c r="I16390">
        <v>0.01</v>
      </c>
      <c r="J16390">
        <v>0</v>
      </c>
      <c r="K16390">
        <v>0.01</v>
      </c>
    </row>
    <row r="16391" spans="1:11" x14ac:dyDescent="0.25">
      <c r="A16391" s="1" t="s">
        <v>28531</v>
      </c>
      <c r="B16391" s="1" t="s">
        <v>11819</v>
      </c>
      <c r="C16391" s="1" t="s">
        <v>49</v>
      </c>
      <c r="D16391" s="16">
        <v>39814</v>
      </c>
      <c r="E16391" s="1" t="s">
        <v>14</v>
      </c>
      <c r="F16391" s="1" t="s">
        <v>687</v>
      </c>
      <c r="G16391">
        <v>0</v>
      </c>
      <c r="H16391">
        <v>0.01</v>
      </c>
      <c r="I16391">
        <v>0</v>
      </c>
      <c r="J16391">
        <v>0</v>
      </c>
      <c r="K16391">
        <v>0.01</v>
      </c>
    </row>
    <row r="16392" spans="1:11" x14ac:dyDescent="0.25">
      <c r="A16392" s="1" t="s">
        <v>28532</v>
      </c>
      <c r="B16392" s="1" t="s">
        <v>7674</v>
      </c>
      <c r="C16392" s="1" t="s">
        <v>49</v>
      </c>
      <c r="D16392" s="16">
        <v>39083</v>
      </c>
      <c r="E16392" s="1" t="s">
        <v>14</v>
      </c>
      <c r="F16392" s="1" t="s">
        <v>147</v>
      </c>
      <c r="G16392">
        <v>0</v>
      </c>
      <c r="H16392">
        <v>0.01</v>
      </c>
      <c r="I16392">
        <v>0</v>
      </c>
      <c r="J16392">
        <v>0</v>
      </c>
      <c r="K16392">
        <v>0.01</v>
      </c>
    </row>
    <row r="16393" spans="1:11" x14ac:dyDescent="0.25">
      <c r="A16393" s="1" t="s">
        <v>28533</v>
      </c>
      <c r="B16393" s="1" t="s">
        <v>9244</v>
      </c>
      <c r="C16393" s="1" t="s">
        <v>49</v>
      </c>
      <c r="D16393" s="16">
        <v>42005</v>
      </c>
      <c r="E16393" s="1" t="s">
        <v>14</v>
      </c>
      <c r="F16393" s="1" t="s">
        <v>6872</v>
      </c>
      <c r="G16393">
        <v>0</v>
      </c>
      <c r="H16393">
        <v>0.01</v>
      </c>
      <c r="I16393">
        <v>0</v>
      </c>
      <c r="J16393">
        <v>0</v>
      </c>
      <c r="K16393">
        <v>0.01</v>
      </c>
    </row>
    <row r="16394" spans="1:11" x14ac:dyDescent="0.25">
      <c r="A16394" s="1" t="s">
        <v>28534</v>
      </c>
      <c r="B16394" s="1" t="s">
        <v>12009</v>
      </c>
      <c r="C16394" s="1" t="s">
        <v>58</v>
      </c>
      <c r="D16394" s="16">
        <v>40179</v>
      </c>
      <c r="E16394" s="1" t="s">
        <v>106</v>
      </c>
      <c r="F16394" s="1" t="s">
        <v>5809</v>
      </c>
      <c r="G16394">
        <v>0</v>
      </c>
      <c r="H16394">
        <v>0</v>
      </c>
      <c r="I16394">
        <v>0.01</v>
      </c>
      <c r="J16394">
        <v>0</v>
      </c>
      <c r="K16394">
        <v>0.01</v>
      </c>
    </row>
    <row r="16395" spans="1:11" x14ac:dyDescent="0.25">
      <c r="A16395" s="1" t="s">
        <v>28535</v>
      </c>
      <c r="B16395" s="1" t="s">
        <v>3176</v>
      </c>
      <c r="C16395" s="1" t="s">
        <v>144</v>
      </c>
      <c r="D16395" s="16">
        <v>39448</v>
      </c>
      <c r="E16395" s="1" t="s">
        <v>106</v>
      </c>
      <c r="F16395" s="1" t="s">
        <v>155</v>
      </c>
      <c r="G16395">
        <v>0</v>
      </c>
      <c r="H16395">
        <v>0.01</v>
      </c>
      <c r="I16395">
        <v>0</v>
      </c>
      <c r="J16395">
        <v>0</v>
      </c>
      <c r="K16395">
        <v>0.01</v>
      </c>
    </row>
    <row r="16396" spans="1:11" x14ac:dyDescent="0.25">
      <c r="A16396" s="1" t="s">
        <v>28536</v>
      </c>
      <c r="B16396" s="1" t="s">
        <v>12010</v>
      </c>
      <c r="C16396" s="1" t="s">
        <v>32</v>
      </c>
      <c r="D16396" s="16">
        <v>39083</v>
      </c>
      <c r="E16396" s="1" t="s">
        <v>34</v>
      </c>
      <c r="F16396" s="1" t="s">
        <v>214</v>
      </c>
      <c r="G16396">
        <v>0</v>
      </c>
      <c r="H16396">
        <v>0</v>
      </c>
      <c r="I16396">
        <v>0.01</v>
      </c>
      <c r="J16396">
        <v>0</v>
      </c>
      <c r="K16396">
        <v>0.01</v>
      </c>
    </row>
    <row r="16397" spans="1:11" x14ac:dyDescent="0.25">
      <c r="A16397" s="1" t="s">
        <v>28537</v>
      </c>
      <c r="B16397" s="1" t="s">
        <v>12011</v>
      </c>
      <c r="C16397" s="1" t="s">
        <v>49</v>
      </c>
      <c r="D16397" s="16">
        <v>38718</v>
      </c>
      <c r="E16397" s="1" t="s">
        <v>14</v>
      </c>
      <c r="F16397" s="1" t="s">
        <v>551</v>
      </c>
      <c r="G16397">
        <v>0</v>
      </c>
      <c r="H16397">
        <v>0.01</v>
      </c>
      <c r="I16397">
        <v>0</v>
      </c>
      <c r="J16397">
        <v>0</v>
      </c>
      <c r="K16397">
        <v>0.01</v>
      </c>
    </row>
    <row r="16398" spans="1:11" x14ac:dyDescent="0.25">
      <c r="A16398" s="1" t="s">
        <v>28538</v>
      </c>
      <c r="B16398" s="1" t="s">
        <v>12012</v>
      </c>
      <c r="C16398" s="1" t="s">
        <v>32</v>
      </c>
      <c r="D16398" s="16">
        <v>39083</v>
      </c>
      <c r="E16398" s="1" t="s">
        <v>55</v>
      </c>
      <c r="F16398" s="1" t="s">
        <v>7066</v>
      </c>
      <c r="G16398">
        <v>0</v>
      </c>
      <c r="H16398">
        <v>0</v>
      </c>
      <c r="I16398">
        <v>0.01</v>
      </c>
      <c r="J16398">
        <v>0</v>
      </c>
      <c r="K16398">
        <v>0.01</v>
      </c>
    </row>
    <row r="16399" spans="1:11" x14ac:dyDescent="0.25">
      <c r="A16399" s="1" t="s">
        <v>28539</v>
      </c>
      <c r="B16399" s="1" t="s">
        <v>12013</v>
      </c>
      <c r="C16399" s="1" t="s">
        <v>157</v>
      </c>
      <c r="D16399" s="16">
        <v>39814</v>
      </c>
      <c r="E16399" s="1" t="s">
        <v>106</v>
      </c>
      <c r="F16399" s="1" t="s">
        <v>9422</v>
      </c>
      <c r="G16399">
        <v>0</v>
      </c>
      <c r="H16399">
        <v>0</v>
      </c>
      <c r="I16399">
        <v>0.01</v>
      </c>
      <c r="J16399">
        <v>0</v>
      </c>
      <c r="K16399">
        <v>0.01</v>
      </c>
    </row>
    <row r="16400" spans="1:11" x14ac:dyDescent="0.25">
      <c r="A16400" s="1" t="s">
        <v>28540</v>
      </c>
      <c r="B16400" s="1" t="s">
        <v>3057</v>
      </c>
      <c r="C16400" s="1" t="s">
        <v>71</v>
      </c>
      <c r="D16400" s="16">
        <v>39083</v>
      </c>
      <c r="E16400" s="1" t="s">
        <v>34</v>
      </c>
      <c r="F16400" s="1" t="s">
        <v>117</v>
      </c>
      <c r="G16400">
        <v>0.01</v>
      </c>
      <c r="H16400">
        <v>0</v>
      </c>
      <c r="I16400">
        <v>0</v>
      </c>
      <c r="J16400">
        <v>0</v>
      </c>
      <c r="K16400">
        <v>0.01</v>
      </c>
    </row>
    <row r="16401" spans="1:11" x14ac:dyDescent="0.25">
      <c r="A16401" s="1" t="s">
        <v>28541</v>
      </c>
      <c r="B16401" s="1" t="s">
        <v>9464</v>
      </c>
      <c r="C16401" s="1" t="s">
        <v>144</v>
      </c>
      <c r="D16401" s="16">
        <v>42370</v>
      </c>
      <c r="E16401" s="1" t="s">
        <v>27</v>
      </c>
      <c r="F16401" s="1" t="s">
        <v>1449</v>
      </c>
      <c r="G16401">
        <v>0</v>
      </c>
      <c r="H16401">
        <v>0.01</v>
      </c>
      <c r="I16401">
        <v>0</v>
      </c>
      <c r="J16401">
        <v>0</v>
      </c>
      <c r="K16401">
        <v>0.01</v>
      </c>
    </row>
    <row r="16402" spans="1:11" x14ac:dyDescent="0.25">
      <c r="A16402" s="1" t="s">
        <v>28542</v>
      </c>
      <c r="B16402" s="1" t="s">
        <v>720</v>
      </c>
      <c r="C16402" s="1" t="s">
        <v>144</v>
      </c>
      <c r="D16402" s="16">
        <v>39814</v>
      </c>
      <c r="E16402" s="1" t="s">
        <v>14</v>
      </c>
      <c r="F16402" s="1" t="s">
        <v>214</v>
      </c>
      <c r="G16402">
        <v>0</v>
      </c>
      <c r="H16402">
        <v>0.01</v>
      </c>
      <c r="I16402">
        <v>0</v>
      </c>
      <c r="J16402">
        <v>0</v>
      </c>
      <c r="K16402">
        <v>0.01</v>
      </c>
    </row>
    <row r="16403" spans="1:11" x14ac:dyDescent="0.25">
      <c r="A16403" s="1" t="s">
        <v>28543</v>
      </c>
      <c r="B16403" s="1" t="s">
        <v>12014</v>
      </c>
      <c r="C16403" s="1" t="s">
        <v>157</v>
      </c>
      <c r="D16403" s="16">
        <v>39448</v>
      </c>
      <c r="E16403" s="1" t="s">
        <v>106</v>
      </c>
      <c r="F16403" s="1" t="s">
        <v>7541</v>
      </c>
      <c r="G16403">
        <v>0</v>
      </c>
      <c r="H16403">
        <v>0</v>
      </c>
      <c r="I16403">
        <v>0.01</v>
      </c>
      <c r="J16403">
        <v>0</v>
      </c>
      <c r="K16403">
        <v>0.01</v>
      </c>
    </row>
    <row r="16404" spans="1:11" x14ac:dyDescent="0.25">
      <c r="A16404" s="1" t="s">
        <v>28544</v>
      </c>
      <c r="B16404" s="1" t="s">
        <v>12015</v>
      </c>
      <c r="C16404" s="1" t="s">
        <v>157</v>
      </c>
      <c r="D16404" s="16">
        <v>39814</v>
      </c>
      <c r="E16404" s="1" t="s">
        <v>55</v>
      </c>
      <c r="F16404" s="1" t="s">
        <v>4697</v>
      </c>
      <c r="G16404">
        <v>0</v>
      </c>
      <c r="H16404">
        <v>0</v>
      </c>
      <c r="I16404">
        <v>0.01</v>
      </c>
      <c r="J16404">
        <v>0</v>
      </c>
      <c r="K16404">
        <v>0.01</v>
      </c>
    </row>
    <row r="16405" spans="1:11" x14ac:dyDescent="0.25">
      <c r="A16405" s="1" t="s">
        <v>28545</v>
      </c>
      <c r="B16405" s="1" t="s">
        <v>5287</v>
      </c>
      <c r="C16405" s="1" t="s">
        <v>730</v>
      </c>
      <c r="D16405" s="16">
        <v>40909</v>
      </c>
      <c r="E16405" s="1" t="s">
        <v>106</v>
      </c>
      <c r="F16405" s="1" t="s">
        <v>76</v>
      </c>
      <c r="G16405">
        <v>0.01</v>
      </c>
      <c r="H16405">
        <v>0</v>
      </c>
      <c r="I16405">
        <v>0</v>
      </c>
      <c r="J16405">
        <v>0</v>
      </c>
      <c r="K16405">
        <v>0.01</v>
      </c>
    </row>
    <row r="16406" spans="1:11" x14ac:dyDescent="0.25">
      <c r="A16406" s="1" t="s">
        <v>28546</v>
      </c>
      <c r="B16406" s="1" t="s">
        <v>12016</v>
      </c>
      <c r="C16406" s="1" t="s">
        <v>58</v>
      </c>
      <c r="D16406" s="16">
        <v>39083</v>
      </c>
      <c r="E16406" s="1" t="s">
        <v>106</v>
      </c>
      <c r="F16406" s="1" t="s">
        <v>1008</v>
      </c>
      <c r="G16406">
        <v>0</v>
      </c>
      <c r="H16406">
        <v>0</v>
      </c>
      <c r="I16406">
        <v>0.01</v>
      </c>
      <c r="J16406">
        <v>0</v>
      </c>
      <c r="K16406">
        <v>0.01</v>
      </c>
    </row>
    <row r="16407" spans="1:11" x14ac:dyDescent="0.25">
      <c r="A16407" s="1" t="s">
        <v>28547</v>
      </c>
      <c r="B16407" s="1" t="s">
        <v>12017</v>
      </c>
      <c r="C16407" s="1" t="s">
        <v>32</v>
      </c>
      <c r="D16407" s="16">
        <v>39083</v>
      </c>
      <c r="E16407" s="1" t="s">
        <v>55</v>
      </c>
      <c r="F16407" s="1" t="s">
        <v>547</v>
      </c>
      <c r="G16407">
        <v>0.01</v>
      </c>
      <c r="H16407">
        <v>0</v>
      </c>
      <c r="I16407">
        <v>0</v>
      </c>
      <c r="J16407">
        <v>0</v>
      </c>
      <c r="K16407">
        <v>0.01</v>
      </c>
    </row>
    <row r="16408" spans="1:11" x14ac:dyDescent="0.25">
      <c r="A16408" s="1" t="s">
        <v>28548</v>
      </c>
      <c r="B16408" s="1" t="s">
        <v>2921</v>
      </c>
      <c r="C16408" s="1" t="s">
        <v>144</v>
      </c>
      <c r="D16408" s="16">
        <v>41640</v>
      </c>
      <c r="E16408" s="1" t="s">
        <v>55</v>
      </c>
      <c r="F16408" s="1" t="s">
        <v>79</v>
      </c>
      <c r="G16408">
        <v>0</v>
      </c>
      <c r="H16408">
        <v>0.01</v>
      </c>
      <c r="I16408">
        <v>0</v>
      </c>
      <c r="J16408">
        <v>0</v>
      </c>
      <c r="K16408">
        <v>0.01</v>
      </c>
    </row>
    <row r="16409" spans="1:11" x14ac:dyDescent="0.25">
      <c r="A16409" s="1" t="s">
        <v>28549</v>
      </c>
      <c r="B16409" s="1" t="s">
        <v>12018</v>
      </c>
      <c r="C16409" s="1" t="s">
        <v>157</v>
      </c>
      <c r="D16409" s="16">
        <v>40909</v>
      </c>
      <c r="E16409" s="1" t="s">
        <v>93</v>
      </c>
      <c r="F16409" s="1" t="s">
        <v>332</v>
      </c>
      <c r="G16409">
        <v>0</v>
      </c>
      <c r="H16409">
        <v>0</v>
      </c>
      <c r="I16409">
        <v>0.01</v>
      </c>
      <c r="J16409">
        <v>0</v>
      </c>
      <c r="K16409">
        <v>0.01</v>
      </c>
    </row>
    <row r="16410" spans="1:11" x14ac:dyDescent="0.25">
      <c r="A16410" s="1" t="s">
        <v>28550</v>
      </c>
      <c r="B16410" s="1" t="s">
        <v>2569</v>
      </c>
      <c r="C16410" s="1" t="s">
        <v>144</v>
      </c>
      <c r="D16410" s="16">
        <v>39083</v>
      </c>
      <c r="E16410" s="1" t="s">
        <v>21</v>
      </c>
      <c r="F16410" s="1" t="s">
        <v>147</v>
      </c>
      <c r="G16410">
        <v>0</v>
      </c>
      <c r="H16410">
        <v>0.01</v>
      </c>
      <c r="I16410">
        <v>0</v>
      </c>
      <c r="J16410">
        <v>0</v>
      </c>
      <c r="K16410">
        <v>0.01</v>
      </c>
    </row>
    <row r="16411" spans="1:11" x14ac:dyDescent="0.25">
      <c r="A16411" s="1" t="s">
        <v>28551</v>
      </c>
      <c r="B16411" s="1" t="s">
        <v>12019</v>
      </c>
      <c r="C16411" s="1" t="s">
        <v>32</v>
      </c>
      <c r="D16411" s="16">
        <v>39448</v>
      </c>
      <c r="E16411" s="1" t="s">
        <v>106</v>
      </c>
      <c r="F16411" s="1" t="s">
        <v>4773</v>
      </c>
      <c r="G16411">
        <v>0</v>
      </c>
      <c r="H16411">
        <v>0.01</v>
      </c>
      <c r="I16411">
        <v>0</v>
      </c>
      <c r="J16411">
        <v>0</v>
      </c>
      <c r="K16411">
        <v>0.01</v>
      </c>
    </row>
    <row r="16412" spans="1:11" x14ac:dyDescent="0.25">
      <c r="A16412" s="1" t="s">
        <v>28552</v>
      </c>
      <c r="B16412" s="1" t="s">
        <v>12020</v>
      </c>
      <c r="C16412" s="1" t="s">
        <v>53</v>
      </c>
      <c r="D16412" s="16">
        <v>41640</v>
      </c>
      <c r="E16412" s="1" t="s">
        <v>93</v>
      </c>
      <c r="F16412" s="1" t="s">
        <v>332</v>
      </c>
      <c r="G16412">
        <v>0</v>
      </c>
      <c r="H16412">
        <v>0</v>
      </c>
      <c r="I16412">
        <v>0.01</v>
      </c>
      <c r="J16412">
        <v>0</v>
      </c>
      <c r="K16412">
        <v>0.01</v>
      </c>
    </row>
    <row r="16413" spans="1:11" x14ac:dyDescent="0.25">
      <c r="A16413" s="1" t="s">
        <v>28553</v>
      </c>
      <c r="B16413" s="1" t="s">
        <v>12021</v>
      </c>
      <c r="C16413" s="1" t="s">
        <v>84</v>
      </c>
      <c r="D16413" s="16">
        <v>41275</v>
      </c>
      <c r="E16413" s="1" t="s">
        <v>55</v>
      </c>
      <c r="F16413" s="1" t="s">
        <v>79</v>
      </c>
      <c r="G16413">
        <v>0.01</v>
      </c>
      <c r="H16413">
        <v>0</v>
      </c>
      <c r="I16413">
        <v>0</v>
      </c>
      <c r="J16413">
        <v>0</v>
      </c>
      <c r="K16413">
        <v>0.01</v>
      </c>
    </row>
    <row r="16414" spans="1:11" x14ac:dyDescent="0.25">
      <c r="A16414" s="1" t="s">
        <v>28554</v>
      </c>
      <c r="B16414" s="1" t="s">
        <v>12022</v>
      </c>
      <c r="C16414" s="1" t="s">
        <v>49</v>
      </c>
      <c r="D16414" s="16">
        <v>39814</v>
      </c>
      <c r="E16414" s="1" t="s">
        <v>106</v>
      </c>
      <c r="F16414" s="1" t="s">
        <v>9422</v>
      </c>
      <c r="G16414">
        <v>0</v>
      </c>
      <c r="H16414">
        <v>0</v>
      </c>
      <c r="I16414">
        <v>0.01</v>
      </c>
      <c r="J16414">
        <v>0</v>
      </c>
      <c r="K16414">
        <v>0.01</v>
      </c>
    </row>
    <row r="16415" spans="1:11" x14ac:dyDescent="0.25">
      <c r="A16415" s="1" t="s">
        <v>28555</v>
      </c>
      <c r="B16415" s="1" t="s">
        <v>3241</v>
      </c>
      <c r="C16415" s="1" t="s">
        <v>49</v>
      </c>
      <c r="D16415" s="16">
        <v>38718</v>
      </c>
      <c r="E16415" s="1" t="s">
        <v>55</v>
      </c>
      <c r="F16415" s="1" t="s">
        <v>136</v>
      </c>
      <c r="G16415">
        <v>0</v>
      </c>
      <c r="H16415">
        <v>0</v>
      </c>
      <c r="I16415">
        <v>0.01</v>
      </c>
      <c r="J16415">
        <v>0</v>
      </c>
      <c r="K16415">
        <v>0.01</v>
      </c>
    </row>
    <row r="16416" spans="1:11" x14ac:dyDescent="0.25">
      <c r="A16416" s="1" t="s">
        <v>28556</v>
      </c>
      <c r="B16416" s="1" t="s">
        <v>12023</v>
      </c>
      <c r="C16416" s="1" t="s">
        <v>32</v>
      </c>
      <c r="D16416" s="16">
        <v>40544</v>
      </c>
      <c r="E16416" s="1" t="s">
        <v>34</v>
      </c>
      <c r="F16416" s="1" t="s">
        <v>3672</v>
      </c>
      <c r="G16416">
        <v>0.01</v>
      </c>
      <c r="H16416">
        <v>0</v>
      </c>
      <c r="I16416">
        <v>0</v>
      </c>
      <c r="J16416">
        <v>0</v>
      </c>
      <c r="K16416">
        <v>0.01</v>
      </c>
    </row>
    <row r="16417" spans="1:11" x14ac:dyDescent="0.25">
      <c r="A16417" s="1" t="s">
        <v>28557</v>
      </c>
      <c r="B16417" s="1" t="s">
        <v>12024</v>
      </c>
      <c r="C16417" s="1" t="s">
        <v>58</v>
      </c>
      <c r="D16417" s="16">
        <v>39083</v>
      </c>
      <c r="E16417" s="1" t="s">
        <v>93</v>
      </c>
      <c r="F16417" s="1" t="s">
        <v>2869</v>
      </c>
      <c r="G16417">
        <v>0</v>
      </c>
      <c r="H16417">
        <v>0</v>
      </c>
      <c r="I16417">
        <v>0.01</v>
      </c>
      <c r="J16417">
        <v>0</v>
      </c>
      <c r="K16417">
        <v>0.01</v>
      </c>
    </row>
    <row r="16418" spans="1:11" x14ac:dyDescent="0.25">
      <c r="A16418" s="1" t="s">
        <v>28558</v>
      </c>
      <c r="B16418" s="1" t="s">
        <v>9338</v>
      </c>
      <c r="C16418" s="1" t="s">
        <v>53</v>
      </c>
      <c r="D16418" s="16">
        <v>42005</v>
      </c>
      <c r="E16418" s="1" t="s">
        <v>106</v>
      </c>
      <c r="F16418" s="1" t="s">
        <v>7541</v>
      </c>
      <c r="G16418">
        <v>0</v>
      </c>
      <c r="H16418">
        <v>0</v>
      </c>
      <c r="I16418">
        <v>0.01</v>
      </c>
      <c r="J16418">
        <v>0</v>
      </c>
      <c r="K16418">
        <v>0.01</v>
      </c>
    </row>
    <row r="16419" spans="1:11" x14ac:dyDescent="0.25">
      <c r="A16419" s="1" t="s">
        <v>28559</v>
      </c>
      <c r="B16419" s="1" t="s">
        <v>12025</v>
      </c>
      <c r="C16419" s="1" t="s">
        <v>12</v>
      </c>
      <c r="D16419" s="16">
        <v>39814</v>
      </c>
      <c r="E16419" s="1" t="s">
        <v>30</v>
      </c>
      <c r="F16419" s="1" t="s">
        <v>4720</v>
      </c>
      <c r="G16419">
        <v>0.01</v>
      </c>
      <c r="H16419">
        <v>0</v>
      </c>
      <c r="I16419">
        <v>0</v>
      </c>
      <c r="J16419">
        <v>0</v>
      </c>
      <c r="K16419">
        <v>0.01</v>
      </c>
    </row>
    <row r="16420" spans="1:11" x14ac:dyDescent="0.25">
      <c r="A16420" s="1" t="s">
        <v>28560</v>
      </c>
      <c r="B16420" s="1" t="s">
        <v>12026</v>
      </c>
      <c r="C16420" s="1" t="s">
        <v>32</v>
      </c>
      <c r="D16420" s="16">
        <v>39814</v>
      </c>
      <c r="E16420" s="1" t="s">
        <v>14</v>
      </c>
      <c r="F16420" s="1" t="s">
        <v>214</v>
      </c>
      <c r="G16420">
        <v>0</v>
      </c>
      <c r="H16420">
        <v>0</v>
      </c>
      <c r="I16420">
        <v>0.01</v>
      </c>
      <c r="J16420">
        <v>0</v>
      </c>
      <c r="K16420">
        <v>0.01</v>
      </c>
    </row>
    <row r="16421" spans="1:11" x14ac:dyDescent="0.25">
      <c r="A16421" s="1" t="s">
        <v>28561</v>
      </c>
      <c r="B16421" s="1" t="s">
        <v>12027</v>
      </c>
      <c r="C16421" s="1" t="s">
        <v>58</v>
      </c>
      <c r="D16421" s="16">
        <v>39083</v>
      </c>
      <c r="E16421" s="1" t="s">
        <v>106</v>
      </c>
      <c r="F16421" s="1" t="s">
        <v>6748</v>
      </c>
      <c r="G16421">
        <v>0</v>
      </c>
      <c r="H16421">
        <v>0</v>
      </c>
      <c r="I16421">
        <v>0.01</v>
      </c>
      <c r="J16421">
        <v>0</v>
      </c>
      <c r="K16421">
        <v>0.01</v>
      </c>
    </row>
    <row r="16422" spans="1:11" x14ac:dyDescent="0.25">
      <c r="A16422" s="1" t="s">
        <v>28562</v>
      </c>
      <c r="B16422" s="1" t="s">
        <v>316</v>
      </c>
      <c r="C16422" s="1" t="s">
        <v>144</v>
      </c>
      <c r="D16422" s="16">
        <v>38718</v>
      </c>
      <c r="E16422" s="1" t="s">
        <v>14</v>
      </c>
      <c r="F16422" s="1" t="s">
        <v>214</v>
      </c>
      <c r="G16422">
        <v>0</v>
      </c>
      <c r="H16422">
        <v>0.01</v>
      </c>
      <c r="I16422">
        <v>0</v>
      </c>
      <c r="J16422">
        <v>0</v>
      </c>
      <c r="K16422">
        <v>0.01</v>
      </c>
    </row>
    <row r="16423" spans="1:11" x14ac:dyDescent="0.25">
      <c r="A16423" s="1" t="s">
        <v>28563</v>
      </c>
      <c r="B16423" s="1" t="s">
        <v>12028</v>
      </c>
      <c r="C16423" s="1" t="s">
        <v>32</v>
      </c>
      <c r="D16423" s="16">
        <v>39814</v>
      </c>
      <c r="E16423" s="1" t="s">
        <v>106</v>
      </c>
      <c r="F16423" s="1" t="s">
        <v>1008</v>
      </c>
      <c r="G16423">
        <v>0</v>
      </c>
      <c r="H16423">
        <v>0</v>
      </c>
      <c r="I16423">
        <v>0.01</v>
      </c>
      <c r="J16423">
        <v>0</v>
      </c>
      <c r="K16423">
        <v>0.01</v>
      </c>
    </row>
    <row r="16424" spans="1:11" x14ac:dyDescent="0.25">
      <c r="A16424" s="1" t="s">
        <v>28564</v>
      </c>
      <c r="B16424" s="1" t="s">
        <v>12029</v>
      </c>
      <c r="C16424" s="1" t="s">
        <v>53</v>
      </c>
      <c r="D16424" s="16">
        <v>38718</v>
      </c>
      <c r="E16424" s="1" t="s">
        <v>41</v>
      </c>
      <c r="F16424" s="1" t="s">
        <v>12030</v>
      </c>
      <c r="G16424">
        <v>0</v>
      </c>
      <c r="H16424">
        <v>0</v>
      </c>
      <c r="I16424">
        <v>0.01</v>
      </c>
      <c r="J16424">
        <v>0</v>
      </c>
      <c r="K16424">
        <v>0.01</v>
      </c>
    </row>
    <row r="16425" spans="1:11" x14ac:dyDescent="0.25">
      <c r="A16425" s="1" t="s">
        <v>28565</v>
      </c>
      <c r="B16425" s="1" t="s">
        <v>12031</v>
      </c>
      <c r="C16425" s="1" t="s">
        <v>84</v>
      </c>
      <c r="D16425" s="16">
        <v>41640</v>
      </c>
      <c r="E16425" s="1" t="s">
        <v>106</v>
      </c>
      <c r="F16425" s="1" t="s">
        <v>10324</v>
      </c>
      <c r="G16425">
        <v>0</v>
      </c>
      <c r="H16425">
        <v>0</v>
      </c>
      <c r="I16425">
        <v>0.01</v>
      </c>
      <c r="J16425">
        <v>0</v>
      </c>
      <c r="K16425">
        <v>0.01</v>
      </c>
    </row>
    <row r="16426" spans="1:11" x14ac:dyDescent="0.25">
      <c r="A16426" s="1" t="s">
        <v>28566</v>
      </c>
      <c r="B16426" s="1" t="s">
        <v>12032</v>
      </c>
      <c r="C16426" s="1" t="s">
        <v>32</v>
      </c>
      <c r="D16426" s="16">
        <v>40544</v>
      </c>
      <c r="E16426" s="1" t="s">
        <v>30</v>
      </c>
      <c r="F16426" s="1" t="s">
        <v>915</v>
      </c>
      <c r="G16426">
        <v>0</v>
      </c>
      <c r="H16426">
        <v>0.01</v>
      </c>
      <c r="I16426">
        <v>0</v>
      </c>
      <c r="J16426">
        <v>0</v>
      </c>
      <c r="K16426">
        <v>0.01</v>
      </c>
    </row>
    <row r="16427" spans="1:11" x14ac:dyDescent="0.25">
      <c r="A16427" s="1" t="s">
        <v>28567</v>
      </c>
      <c r="B16427" s="1" t="s">
        <v>12033</v>
      </c>
      <c r="C16427" s="1" t="s">
        <v>157</v>
      </c>
      <c r="D16427" s="16">
        <v>40909</v>
      </c>
      <c r="E16427" s="1" t="s">
        <v>106</v>
      </c>
      <c r="F16427" s="1" t="s">
        <v>7541</v>
      </c>
      <c r="G16427">
        <v>0</v>
      </c>
      <c r="H16427">
        <v>0</v>
      </c>
      <c r="I16427">
        <v>0.01</v>
      </c>
      <c r="J16427">
        <v>0</v>
      </c>
      <c r="K16427">
        <v>0.01</v>
      </c>
    </row>
    <row r="16428" spans="1:11" x14ac:dyDescent="0.25">
      <c r="A16428" s="1" t="s">
        <v>28568</v>
      </c>
      <c r="B16428" s="1" t="s">
        <v>10235</v>
      </c>
      <c r="C16428" s="1" t="s">
        <v>139</v>
      </c>
      <c r="D16428" s="16">
        <v>37257</v>
      </c>
      <c r="E16428" s="1" t="s">
        <v>14</v>
      </c>
      <c r="F16428" s="1" t="s">
        <v>214</v>
      </c>
      <c r="G16428">
        <v>0.01</v>
      </c>
      <c r="H16428">
        <v>0</v>
      </c>
      <c r="I16428">
        <v>0</v>
      </c>
      <c r="J16428">
        <v>0</v>
      </c>
      <c r="K16428">
        <v>0.01</v>
      </c>
    </row>
    <row r="16429" spans="1:11" hidden="1" x14ac:dyDescent="0.25">
      <c r="A16429" s="1" t="s">
        <v>28569</v>
      </c>
      <c r="B16429" s="1" t="s">
        <v>11431</v>
      </c>
      <c r="C16429" s="1" t="s">
        <v>175</v>
      </c>
      <c r="E16429" s="1" t="s">
        <v>27</v>
      </c>
      <c r="F16429" s="1" t="s">
        <v>915</v>
      </c>
      <c r="G16429">
        <v>0.01</v>
      </c>
      <c r="H16429">
        <v>0</v>
      </c>
      <c r="I16429">
        <v>0</v>
      </c>
      <c r="J16429">
        <v>0</v>
      </c>
      <c r="K16429">
        <v>0.01</v>
      </c>
    </row>
    <row r="16430" spans="1:11" x14ac:dyDescent="0.25">
      <c r="A16430" s="1" t="s">
        <v>28570</v>
      </c>
      <c r="B16430" s="1" t="s">
        <v>12034</v>
      </c>
      <c r="C16430" s="1" t="s">
        <v>12</v>
      </c>
      <c r="D16430" s="16">
        <v>40544</v>
      </c>
      <c r="E16430" s="1" t="s">
        <v>21</v>
      </c>
      <c r="F16430" s="1" t="s">
        <v>2255</v>
      </c>
      <c r="G16430">
        <v>0.01</v>
      </c>
      <c r="H16430">
        <v>0</v>
      </c>
      <c r="I16430">
        <v>0</v>
      </c>
      <c r="J16430">
        <v>0</v>
      </c>
      <c r="K16430">
        <v>0.01</v>
      </c>
    </row>
    <row r="16431" spans="1:11" x14ac:dyDescent="0.25">
      <c r="A16431" s="1" t="s">
        <v>28571</v>
      </c>
      <c r="B16431" s="1" t="s">
        <v>12035</v>
      </c>
      <c r="C16431" s="1" t="s">
        <v>168</v>
      </c>
      <c r="D16431" s="16">
        <v>42370</v>
      </c>
      <c r="E16431" s="1" t="s">
        <v>41</v>
      </c>
      <c r="F16431" s="1" t="s">
        <v>1867</v>
      </c>
      <c r="G16431">
        <v>0</v>
      </c>
      <c r="H16431">
        <v>0.01</v>
      </c>
      <c r="I16431">
        <v>0</v>
      </c>
      <c r="J16431">
        <v>0</v>
      </c>
      <c r="K16431">
        <v>0.01</v>
      </c>
    </row>
    <row r="16432" spans="1:11" x14ac:dyDescent="0.25">
      <c r="A16432" s="1" t="s">
        <v>28572</v>
      </c>
      <c r="B16432" s="1" t="s">
        <v>12036</v>
      </c>
      <c r="C16432" s="1" t="s">
        <v>730</v>
      </c>
      <c r="D16432" s="16">
        <v>41640</v>
      </c>
      <c r="E16432" s="1" t="s">
        <v>106</v>
      </c>
      <c r="F16432" s="1" t="s">
        <v>9342</v>
      </c>
      <c r="G16432">
        <v>0</v>
      </c>
      <c r="H16432">
        <v>0</v>
      </c>
      <c r="I16432">
        <v>0.01</v>
      </c>
      <c r="J16432">
        <v>0</v>
      </c>
      <c r="K16432">
        <v>0.01</v>
      </c>
    </row>
    <row r="16433" spans="1:11" x14ac:dyDescent="0.25">
      <c r="A16433" s="1" t="s">
        <v>28573</v>
      </c>
      <c r="B16433" s="1" t="s">
        <v>12037</v>
      </c>
      <c r="C16433" s="1" t="s">
        <v>730</v>
      </c>
      <c r="D16433" s="16">
        <v>42370</v>
      </c>
      <c r="E16433" s="1" t="s">
        <v>106</v>
      </c>
      <c r="F16433" s="1" t="s">
        <v>6639</v>
      </c>
      <c r="G16433">
        <v>0</v>
      </c>
      <c r="H16433">
        <v>0</v>
      </c>
      <c r="I16433">
        <v>0.01</v>
      </c>
      <c r="J16433">
        <v>0</v>
      </c>
      <c r="K16433">
        <v>0.01</v>
      </c>
    </row>
    <row r="16434" spans="1:11" x14ac:dyDescent="0.25">
      <c r="A16434" s="1" t="s">
        <v>28574</v>
      </c>
      <c r="B16434" s="1" t="s">
        <v>12038</v>
      </c>
      <c r="C16434" s="1" t="s">
        <v>157</v>
      </c>
      <c r="D16434" s="16">
        <v>39814</v>
      </c>
      <c r="E16434" s="1" t="s">
        <v>106</v>
      </c>
      <c r="F16434" s="1" t="s">
        <v>9886</v>
      </c>
      <c r="G16434">
        <v>0</v>
      </c>
      <c r="H16434">
        <v>0</v>
      </c>
      <c r="I16434">
        <v>0.01</v>
      </c>
      <c r="J16434">
        <v>0</v>
      </c>
      <c r="K16434">
        <v>0.01</v>
      </c>
    </row>
    <row r="16435" spans="1:11" x14ac:dyDescent="0.25">
      <c r="A16435" s="1" t="s">
        <v>28575</v>
      </c>
      <c r="B16435" s="1" t="s">
        <v>4280</v>
      </c>
      <c r="C16435" s="1" t="s">
        <v>144</v>
      </c>
      <c r="D16435" s="16">
        <v>39083</v>
      </c>
      <c r="E16435" s="1" t="s">
        <v>38</v>
      </c>
      <c r="F16435" s="1" t="s">
        <v>551</v>
      </c>
      <c r="G16435">
        <v>0</v>
      </c>
      <c r="H16435">
        <v>0.01</v>
      </c>
      <c r="I16435">
        <v>0</v>
      </c>
      <c r="J16435">
        <v>0</v>
      </c>
      <c r="K16435">
        <v>0.01</v>
      </c>
    </row>
    <row r="16436" spans="1:11" x14ac:dyDescent="0.25">
      <c r="A16436" s="1" t="s">
        <v>28576</v>
      </c>
      <c r="B16436" s="1" t="s">
        <v>12039</v>
      </c>
      <c r="C16436" s="1" t="s">
        <v>157</v>
      </c>
      <c r="D16436" s="16">
        <v>40179</v>
      </c>
      <c r="E16436" s="1" t="s">
        <v>106</v>
      </c>
      <c r="F16436" s="1" t="s">
        <v>1615</v>
      </c>
      <c r="G16436">
        <v>0</v>
      </c>
      <c r="H16436">
        <v>0</v>
      </c>
      <c r="I16436">
        <v>0.01</v>
      </c>
      <c r="J16436">
        <v>0</v>
      </c>
      <c r="K16436">
        <v>0.01</v>
      </c>
    </row>
    <row r="16437" spans="1:11" x14ac:dyDescent="0.25">
      <c r="A16437" s="1" t="s">
        <v>28577</v>
      </c>
      <c r="B16437" s="1" t="s">
        <v>12040</v>
      </c>
      <c r="C16437" s="1" t="s">
        <v>730</v>
      </c>
      <c r="D16437" s="16">
        <v>41275</v>
      </c>
      <c r="E16437" s="1" t="s">
        <v>106</v>
      </c>
      <c r="F16437" s="1" t="s">
        <v>4571</v>
      </c>
      <c r="G16437">
        <v>0</v>
      </c>
      <c r="H16437">
        <v>0</v>
      </c>
      <c r="I16437">
        <v>0.01</v>
      </c>
      <c r="J16437">
        <v>0</v>
      </c>
      <c r="K16437">
        <v>0.01</v>
      </c>
    </row>
    <row r="16438" spans="1:11" x14ac:dyDescent="0.25">
      <c r="A16438" s="1" t="s">
        <v>28578</v>
      </c>
      <c r="B16438" s="1" t="s">
        <v>12041</v>
      </c>
      <c r="C16438" s="1" t="s">
        <v>144</v>
      </c>
      <c r="D16438" s="16">
        <v>35431</v>
      </c>
      <c r="E16438" s="1" t="s">
        <v>242</v>
      </c>
      <c r="F16438" s="1" t="s">
        <v>1709</v>
      </c>
      <c r="G16438">
        <v>0</v>
      </c>
      <c r="H16438">
        <v>0.01</v>
      </c>
      <c r="I16438">
        <v>0</v>
      </c>
      <c r="J16438">
        <v>0</v>
      </c>
      <c r="K16438">
        <v>0.01</v>
      </c>
    </row>
    <row r="16439" spans="1:11" x14ac:dyDescent="0.25">
      <c r="A16439" s="1" t="s">
        <v>28579</v>
      </c>
      <c r="B16439" s="1" t="s">
        <v>12042</v>
      </c>
      <c r="C16439" s="1" t="s">
        <v>12</v>
      </c>
      <c r="D16439" s="16">
        <v>40179</v>
      </c>
      <c r="E16439" s="1" t="s">
        <v>14</v>
      </c>
      <c r="F16439" s="1" t="s">
        <v>214</v>
      </c>
      <c r="G16439">
        <v>0.01</v>
      </c>
      <c r="H16439">
        <v>0</v>
      </c>
      <c r="I16439">
        <v>0</v>
      </c>
      <c r="J16439">
        <v>0</v>
      </c>
      <c r="K16439">
        <v>0.01</v>
      </c>
    </row>
    <row r="16440" spans="1:11" x14ac:dyDescent="0.25">
      <c r="A16440" s="1" t="s">
        <v>28580</v>
      </c>
      <c r="B16440" s="1" t="s">
        <v>12043</v>
      </c>
      <c r="C16440" s="1" t="s">
        <v>730</v>
      </c>
      <c r="D16440" s="16">
        <v>42736</v>
      </c>
      <c r="E16440" s="1" t="s">
        <v>55</v>
      </c>
      <c r="F16440" s="1" t="s">
        <v>5809</v>
      </c>
      <c r="G16440">
        <v>0</v>
      </c>
      <c r="H16440">
        <v>0</v>
      </c>
      <c r="I16440">
        <v>0.01</v>
      </c>
      <c r="J16440">
        <v>0</v>
      </c>
      <c r="K16440">
        <v>0.01</v>
      </c>
    </row>
    <row r="16441" spans="1:11" x14ac:dyDescent="0.25">
      <c r="A16441" s="1" t="s">
        <v>28581</v>
      </c>
      <c r="B16441" s="1" t="s">
        <v>12044</v>
      </c>
      <c r="C16441" s="1" t="s">
        <v>49</v>
      </c>
      <c r="D16441" s="16">
        <v>38353</v>
      </c>
      <c r="E16441" s="1" t="s">
        <v>55</v>
      </c>
      <c r="F16441" s="1" t="s">
        <v>788</v>
      </c>
      <c r="G16441">
        <v>0</v>
      </c>
      <c r="H16441">
        <v>0</v>
      </c>
      <c r="I16441">
        <v>0.01</v>
      </c>
      <c r="J16441">
        <v>0</v>
      </c>
      <c r="K16441">
        <v>0.01</v>
      </c>
    </row>
    <row r="16442" spans="1:11" x14ac:dyDescent="0.25">
      <c r="A16442" s="1" t="s">
        <v>28582</v>
      </c>
      <c r="B16442" s="1" t="s">
        <v>12045</v>
      </c>
      <c r="C16442" s="1" t="s">
        <v>49</v>
      </c>
      <c r="D16442" s="16">
        <v>40544</v>
      </c>
      <c r="E16442" s="1" t="s">
        <v>38</v>
      </c>
      <c r="F16442" s="1" t="s">
        <v>7541</v>
      </c>
      <c r="G16442">
        <v>0</v>
      </c>
      <c r="H16442">
        <v>0</v>
      </c>
      <c r="I16442">
        <v>0.01</v>
      </c>
      <c r="J16442">
        <v>0</v>
      </c>
      <c r="K16442">
        <v>0.01</v>
      </c>
    </row>
    <row r="16443" spans="1:11" x14ac:dyDescent="0.25">
      <c r="A16443" s="1" t="s">
        <v>28583</v>
      </c>
      <c r="B16443" s="1" t="s">
        <v>12046</v>
      </c>
      <c r="C16443" s="1" t="s">
        <v>58</v>
      </c>
      <c r="D16443" s="16">
        <v>39083</v>
      </c>
      <c r="E16443" s="1" t="s">
        <v>14</v>
      </c>
      <c r="F16443" s="1" t="s">
        <v>788</v>
      </c>
      <c r="G16443">
        <v>0</v>
      </c>
      <c r="H16443">
        <v>0</v>
      </c>
      <c r="I16443">
        <v>0.01</v>
      </c>
      <c r="J16443">
        <v>0</v>
      </c>
      <c r="K16443">
        <v>0.01</v>
      </c>
    </row>
    <row r="16444" spans="1:11" x14ac:dyDescent="0.25">
      <c r="A16444" s="1" t="s">
        <v>28584</v>
      </c>
      <c r="B16444" s="1" t="s">
        <v>12047</v>
      </c>
      <c r="C16444" s="1" t="s">
        <v>157</v>
      </c>
      <c r="D16444" s="16">
        <v>38353</v>
      </c>
      <c r="E16444" s="1" t="s">
        <v>21</v>
      </c>
      <c r="F16444" s="1" t="s">
        <v>551</v>
      </c>
      <c r="G16444">
        <v>0</v>
      </c>
      <c r="H16444">
        <v>0</v>
      </c>
      <c r="I16444">
        <v>0.01</v>
      </c>
      <c r="J16444">
        <v>0</v>
      </c>
      <c r="K16444">
        <v>0.01</v>
      </c>
    </row>
    <row r="16445" spans="1:11" x14ac:dyDescent="0.25">
      <c r="A16445" s="1" t="s">
        <v>28585</v>
      </c>
      <c r="B16445" s="1" t="s">
        <v>12048</v>
      </c>
      <c r="C16445" s="1" t="s">
        <v>157</v>
      </c>
      <c r="D16445" s="16">
        <v>41640</v>
      </c>
      <c r="E16445" s="1" t="s">
        <v>106</v>
      </c>
      <c r="F16445" s="1" t="s">
        <v>10452</v>
      </c>
      <c r="G16445">
        <v>0</v>
      </c>
      <c r="H16445">
        <v>0</v>
      </c>
      <c r="I16445">
        <v>0.01</v>
      </c>
      <c r="J16445">
        <v>0</v>
      </c>
      <c r="K16445">
        <v>0.01</v>
      </c>
    </row>
    <row r="16446" spans="1:11" x14ac:dyDescent="0.25">
      <c r="A16446" s="1" t="s">
        <v>28586</v>
      </c>
      <c r="B16446" s="1" t="s">
        <v>2280</v>
      </c>
      <c r="C16446" s="1" t="s">
        <v>144</v>
      </c>
      <c r="D16446" s="16">
        <v>39448</v>
      </c>
      <c r="E16446" s="1" t="s">
        <v>55</v>
      </c>
      <c r="F16446" s="1" t="s">
        <v>79</v>
      </c>
      <c r="G16446">
        <v>0.01</v>
      </c>
      <c r="H16446">
        <v>0</v>
      </c>
      <c r="I16446">
        <v>0</v>
      </c>
      <c r="J16446">
        <v>0</v>
      </c>
      <c r="K16446">
        <v>0.01</v>
      </c>
    </row>
    <row r="16447" spans="1:11" x14ac:dyDescent="0.25">
      <c r="A16447" s="1" t="s">
        <v>28587</v>
      </c>
      <c r="B16447" s="1" t="s">
        <v>12049</v>
      </c>
      <c r="C16447" s="1" t="s">
        <v>71</v>
      </c>
      <c r="D16447" s="16">
        <v>37987</v>
      </c>
      <c r="E16447" s="1" t="s">
        <v>14</v>
      </c>
      <c r="F16447" s="1" t="s">
        <v>3964</v>
      </c>
      <c r="G16447">
        <v>0.01</v>
      </c>
      <c r="H16447">
        <v>0</v>
      </c>
      <c r="I16447">
        <v>0</v>
      </c>
      <c r="J16447">
        <v>0</v>
      </c>
      <c r="K16447">
        <v>0.01</v>
      </c>
    </row>
    <row r="16448" spans="1:11" x14ac:dyDescent="0.25">
      <c r="A16448" s="1" t="s">
        <v>28588</v>
      </c>
      <c r="B16448" s="1" t="s">
        <v>12050</v>
      </c>
      <c r="C16448" s="1" t="s">
        <v>58</v>
      </c>
      <c r="D16448" s="16">
        <v>39448</v>
      </c>
      <c r="E16448" s="1" t="s">
        <v>106</v>
      </c>
      <c r="F16448" s="1" t="s">
        <v>4373</v>
      </c>
      <c r="G16448">
        <v>0</v>
      </c>
      <c r="H16448">
        <v>0</v>
      </c>
      <c r="I16448">
        <v>0.01</v>
      </c>
      <c r="J16448">
        <v>0</v>
      </c>
      <c r="K16448">
        <v>0.01</v>
      </c>
    </row>
    <row r="16449" spans="1:11" x14ac:dyDescent="0.25">
      <c r="A16449" s="1" t="s">
        <v>28589</v>
      </c>
      <c r="B16449" s="1" t="s">
        <v>2992</v>
      </c>
      <c r="C16449" s="1" t="s">
        <v>144</v>
      </c>
      <c r="D16449" s="16">
        <v>37622</v>
      </c>
      <c r="E16449" s="1" t="s">
        <v>55</v>
      </c>
      <c r="F16449" s="1" t="s">
        <v>253</v>
      </c>
      <c r="G16449">
        <v>0</v>
      </c>
      <c r="H16449">
        <v>0.01</v>
      </c>
      <c r="I16449">
        <v>0</v>
      </c>
      <c r="J16449">
        <v>0</v>
      </c>
      <c r="K16449">
        <v>0.01</v>
      </c>
    </row>
    <row r="16450" spans="1:11" x14ac:dyDescent="0.25">
      <c r="A16450" s="1" t="s">
        <v>28590</v>
      </c>
      <c r="B16450" s="1" t="s">
        <v>7211</v>
      </c>
      <c r="C16450" s="1" t="s">
        <v>168</v>
      </c>
      <c r="D16450" s="16">
        <v>42370</v>
      </c>
      <c r="E16450" s="1" t="s">
        <v>55</v>
      </c>
      <c r="F16450" s="1" t="s">
        <v>117</v>
      </c>
      <c r="G16450">
        <v>0</v>
      </c>
      <c r="H16450">
        <v>0.01</v>
      </c>
      <c r="I16450">
        <v>0</v>
      </c>
      <c r="J16450">
        <v>0</v>
      </c>
      <c r="K16450">
        <v>0.01</v>
      </c>
    </row>
    <row r="16451" spans="1:11" x14ac:dyDescent="0.25">
      <c r="A16451" s="1" t="s">
        <v>28591</v>
      </c>
      <c r="B16451" s="1" t="s">
        <v>12051</v>
      </c>
      <c r="C16451" s="1" t="s">
        <v>144</v>
      </c>
      <c r="D16451" s="16">
        <v>39814</v>
      </c>
      <c r="E16451" s="1" t="s">
        <v>27</v>
      </c>
      <c r="F16451" s="1" t="s">
        <v>9431</v>
      </c>
      <c r="G16451">
        <v>0</v>
      </c>
      <c r="H16451">
        <v>0.01</v>
      </c>
      <c r="I16451">
        <v>0</v>
      </c>
      <c r="J16451">
        <v>0</v>
      </c>
      <c r="K16451">
        <v>0.01</v>
      </c>
    </row>
    <row r="16452" spans="1:11" x14ac:dyDescent="0.25">
      <c r="A16452" s="1" t="s">
        <v>28592</v>
      </c>
      <c r="B16452" s="1" t="s">
        <v>9766</v>
      </c>
      <c r="C16452" s="1" t="s">
        <v>53</v>
      </c>
      <c r="D16452" s="16">
        <v>40544</v>
      </c>
      <c r="E16452" s="1" t="s">
        <v>55</v>
      </c>
      <c r="F16452" s="1" t="s">
        <v>2357</v>
      </c>
      <c r="G16452">
        <v>0</v>
      </c>
      <c r="H16452">
        <v>0.01</v>
      </c>
      <c r="I16452">
        <v>0</v>
      </c>
      <c r="J16452">
        <v>0</v>
      </c>
      <c r="K16452">
        <v>0.01</v>
      </c>
    </row>
    <row r="16453" spans="1:11" x14ac:dyDescent="0.25">
      <c r="A16453" s="1" t="s">
        <v>28593</v>
      </c>
      <c r="B16453" s="1" t="s">
        <v>12052</v>
      </c>
      <c r="C16453" s="1" t="s">
        <v>53</v>
      </c>
      <c r="D16453" s="16">
        <v>41640</v>
      </c>
      <c r="E16453" s="1" t="s">
        <v>106</v>
      </c>
      <c r="F16453" s="1" t="s">
        <v>11098</v>
      </c>
      <c r="G16453">
        <v>0</v>
      </c>
      <c r="H16453">
        <v>0</v>
      </c>
      <c r="I16453">
        <v>0.01</v>
      </c>
      <c r="J16453">
        <v>0</v>
      </c>
      <c r="K16453">
        <v>0.01</v>
      </c>
    </row>
    <row r="16454" spans="1:11" x14ac:dyDescent="0.25">
      <c r="A16454" s="1" t="s">
        <v>28594</v>
      </c>
      <c r="B16454" s="1" t="s">
        <v>10310</v>
      </c>
      <c r="C16454" s="1" t="s">
        <v>168</v>
      </c>
      <c r="D16454" s="16">
        <v>42005</v>
      </c>
      <c r="E16454" s="1" t="s">
        <v>55</v>
      </c>
      <c r="F16454" s="1" t="s">
        <v>7220</v>
      </c>
      <c r="G16454">
        <v>0</v>
      </c>
      <c r="H16454">
        <v>0.01</v>
      </c>
      <c r="I16454">
        <v>0</v>
      </c>
      <c r="J16454">
        <v>0</v>
      </c>
      <c r="K16454">
        <v>0.01</v>
      </c>
    </row>
    <row r="16455" spans="1:11" x14ac:dyDescent="0.25">
      <c r="A16455" s="1" t="s">
        <v>28595</v>
      </c>
      <c r="B16455" s="1" t="s">
        <v>11267</v>
      </c>
      <c r="C16455" s="1" t="s">
        <v>84</v>
      </c>
      <c r="D16455" s="16">
        <v>41640</v>
      </c>
      <c r="E16455" s="1" t="s">
        <v>55</v>
      </c>
      <c r="F16455" s="1" t="s">
        <v>332</v>
      </c>
      <c r="G16455">
        <v>0</v>
      </c>
      <c r="H16455">
        <v>0.01</v>
      </c>
      <c r="I16455">
        <v>0</v>
      </c>
      <c r="J16455">
        <v>0</v>
      </c>
      <c r="K16455">
        <v>0.01</v>
      </c>
    </row>
    <row r="16456" spans="1:11" x14ac:dyDescent="0.25">
      <c r="A16456" s="1" t="s">
        <v>28596</v>
      </c>
      <c r="B16456" s="1" t="s">
        <v>12013</v>
      </c>
      <c r="C16456" s="1" t="s">
        <v>58</v>
      </c>
      <c r="D16456" s="16">
        <v>39448</v>
      </c>
      <c r="E16456" s="1" t="s">
        <v>106</v>
      </c>
      <c r="F16456" s="1" t="s">
        <v>9422</v>
      </c>
      <c r="G16456">
        <v>0</v>
      </c>
      <c r="H16456">
        <v>0</v>
      </c>
      <c r="I16456">
        <v>0.01</v>
      </c>
      <c r="J16456">
        <v>0</v>
      </c>
      <c r="K16456">
        <v>0.01</v>
      </c>
    </row>
    <row r="16457" spans="1:11" x14ac:dyDescent="0.25">
      <c r="A16457" s="1" t="s">
        <v>28597</v>
      </c>
      <c r="B16457" s="1" t="s">
        <v>12053</v>
      </c>
      <c r="C16457" s="1" t="s">
        <v>58</v>
      </c>
      <c r="D16457" s="16">
        <v>39083</v>
      </c>
      <c r="E16457" s="1" t="s">
        <v>93</v>
      </c>
      <c r="F16457" s="1" t="s">
        <v>206</v>
      </c>
      <c r="G16457">
        <v>0</v>
      </c>
      <c r="H16457">
        <v>0</v>
      </c>
      <c r="I16457">
        <v>0.01</v>
      </c>
      <c r="J16457">
        <v>0</v>
      </c>
      <c r="K16457">
        <v>0.01</v>
      </c>
    </row>
    <row r="16458" spans="1:11" x14ac:dyDescent="0.25">
      <c r="A16458" s="1" t="s">
        <v>28598</v>
      </c>
      <c r="B16458" s="1" t="s">
        <v>12054</v>
      </c>
      <c r="C16458" s="1" t="s">
        <v>177</v>
      </c>
      <c r="D16458" s="16">
        <v>42005</v>
      </c>
      <c r="E16458" s="1" t="s">
        <v>34</v>
      </c>
      <c r="F16458" s="1" t="s">
        <v>15</v>
      </c>
      <c r="G16458">
        <v>0</v>
      </c>
      <c r="H16458">
        <v>0</v>
      </c>
      <c r="I16458">
        <v>0.01</v>
      </c>
      <c r="J16458">
        <v>0</v>
      </c>
      <c r="K16458">
        <v>0.01</v>
      </c>
    </row>
    <row r="16459" spans="1:11" x14ac:dyDescent="0.25">
      <c r="A16459" s="1" t="s">
        <v>28599</v>
      </c>
      <c r="B16459" s="1" t="s">
        <v>12055</v>
      </c>
      <c r="C16459" s="1" t="s">
        <v>32</v>
      </c>
      <c r="D16459" s="16">
        <v>39448</v>
      </c>
      <c r="E16459" s="1" t="s">
        <v>34</v>
      </c>
      <c r="F16459" s="1" t="s">
        <v>12056</v>
      </c>
      <c r="G16459">
        <v>0</v>
      </c>
      <c r="H16459">
        <v>0</v>
      </c>
      <c r="I16459">
        <v>0.01</v>
      </c>
      <c r="J16459">
        <v>0</v>
      </c>
      <c r="K16459">
        <v>0.01</v>
      </c>
    </row>
    <row r="16460" spans="1:11" x14ac:dyDescent="0.25">
      <c r="A16460" s="1" t="s">
        <v>28600</v>
      </c>
      <c r="B16460" s="1" t="s">
        <v>11419</v>
      </c>
      <c r="C16460" s="1" t="s">
        <v>12</v>
      </c>
      <c r="D16460" s="16">
        <v>39448</v>
      </c>
      <c r="E16460" s="1" t="s">
        <v>55</v>
      </c>
      <c r="F16460" s="1" t="s">
        <v>4373</v>
      </c>
      <c r="G16460">
        <v>0</v>
      </c>
      <c r="H16460">
        <v>0</v>
      </c>
      <c r="I16460">
        <v>0.01</v>
      </c>
      <c r="J16460">
        <v>0</v>
      </c>
      <c r="K16460">
        <v>0.01</v>
      </c>
    </row>
    <row r="16461" spans="1:11" x14ac:dyDescent="0.25">
      <c r="A16461" s="1" t="s">
        <v>28601</v>
      </c>
      <c r="B16461" s="1" t="s">
        <v>8569</v>
      </c>
      <c r="C16461" s="1" t="s">
        <v>144</v>
      </c>
      <c r="D16461" s="16">
        <v>42005</v>
      </c>
      <c r="E16461" s="1" t="s">
        <v>14</v>
      </c>
      <c r="F16461" s="1" t="s">
        <v>117</v>
      </c>
      <c r="G16461">
        <v>0</v>
      </c>
      <c r="H16461">
        <v>0.01</v>
      </c>
      <c r="I16461">
        <v>0</v>
      </c>
      <c r="J16461">
        <v>0</v>
      </c>
      <c r="K16461">
        <v>0.01</v>
      </c>
    </row>
    <row r="16462" spans="1:11" x14ac:dyDescent="0.25">
      <c r="A16462" s="1" t="s">
        <v>28602</v>
      </c>
      <c r="B16462" s="1" t="s">
        <v>12057</v>
      </c>
      <c r="C16462" s="1" t="s">
        <v>84</v>
      </c>
      <c r="D16462" s="16">
        <v>42005</v>
      </c>
      <c r="E16462" s="1" t="s">
        <v>55</v>
      </c>
      <c r="F16462" s="1" t="s">
        <v>915</v>
      </c>
      <c r="G16462">
        <v>0</v>
      </c>
      <c r="H16462">
        <v>0.01</v>
      </c>
      <c r="I16462">
        <v>0</v>
      </c>
      <c r="J16462">
        <v>0</v>
      </c>
      <c r="K16462">
        <v>0.01</v>
      </c>
    </row>
    <row r="16463" spans="1:11" x14ac:dyDescent="0.25">
      <c r="A16463" s="1" t="s">
        <v>28603</v>
      </c>
      <c r="B16463" s="1" t="s">
        <v>3300</v>
      </c>
      <c r="C16463" s="1" t="s">
        <v>71</v>
      </c>
      <c r="D16463" s="16">
        <v>36892</v>
      </c>
      <c r="E16463" s="1" t="s">
        <v>14</v>
      </c>
      <c r="F16463" s="1" t="s">
        <v>117</v>
      </c>
      <c r="G16463">
        <v>0.01</v>
      </c>
      <c r="H16463">
        <v>0</v>
      </c>
      <c r="I16463">
        <v>0</v>
      </c>
      <c r="J16463">
        <v>0</v>
      </c>
      <c r="K16463">
        <v>0.01</v>
      </c>
    </row>
    <row r="16464" spans="1:11" x14ac:dyDescent="0.25">
      <c r="A16464" s="1" t="s">
        <v>28604</v>
      </c>
      <c r="B16464" s="1" t="s">
        <v>12058</v>
      </c>
      <c r="C16464" s="1" t="s">
        <v>84</v>
      </c>
      <c r="D16464" s="16">
        <v>40544</v>
      </c>
      <c r="E16464" s="1" t="s">
        <v>14</v>
      </c>
      <c r="F16464" s="1" t="s">
        <v>3464</v>
      </c>
      <c r="G16464">
        <v>0.01</v>
      </c>
      <c r="H16464">
        <v>0</v>
      </c>
      <c r="I16464">
        <v>0</v>
      </c>
      <c r="J16464">
        <v>0</v>
      </c>
      <c r="K16464">
        <v>0.01</v>
      </c>
    </row>
    <row r="16465" spans="1:11" x14ac:dyDescent="0.25">
      <c r="A16465" s="1" t="s">
        <v>28605</v>
      </c>
      <c r="B16465" s="1" t="s">
        <v>12059</v>
      </c>
      <c r="C16465" s="1" t="s">
        <v>32</v>
      </c>
      <c r="D16465" s="16">
        <v>39448</v>
      </c>
      <c r="E16465" s="1" t="s">
        <v>106</v>
      </c>
      <c r="F16465" s="1" t="s">
        <v>1008</v>
      </c>
      <c r="G16465">
        <v>0</v>
      </c>
      <c r="H16465">
        <v>0</v>
      </c>
      <c r="I16465">
        <v>0.01</v>
      </c>
      <c r="J16465">
        <v>0</v>
      </c>
      <c r="K16465">
        <v>0.01</v>
      </c>
    </row>
    <row r="16466" spans="1:11" x14ac:dyDescent="0.25">
      <c r="A16466" s="1" t="s">
        <v>28606</v>
      </c>
      <c r="B16466" s="1" t="s">
        <v>10441</v>
      </c>
      <c r="C16466" s="1" t="s">
        <v>175</v>
      </c>
      <c r="D16466" s="16">
        <v>37257</v>
      </c>
      <c r="E16466" s="1" t="s">
        <v>30</v>
      </c>
      <c r="F16466" s="1" t="s">
        <v>3705</v>
      </c>
      <c r="G16466">
        <v>0.01</v>
      </c>
      <c r="H16466">
        <v>0</v>
      </c>
      <c r="I16466">
        <v>0</v>
      </c>
      <c r="J16466">
        <v>0</v>
      </c>
      <c r="K16466">
        <v>0.01</v>
      </c>
    </row>
    <row r="16467" spans="1:11" x14ac:dyDescent="0.25">
      <c r="A16467" s="1" t="s">
        <v>28607</v>
      </c>
      <c r="B16467" s="1" t="s">
        <v>12060</v>
      </c>
      <c r="C16467" s="1" t="s">
        <v>12</v>
      </c>
      <c r="D16467" s="16">
        <v>39448</v>
      </c>
      <c r="E16467" s="1" t="s">
        <v>41</v>
      </c>
      <c r="F16467" s="1" t="s">
        <v>1184</v>
      </c>
      <c r="G16467">
        <v>0</v>
      </c>
      <c r="H16467">
        <v>0.01</v>
      </c>
      <c r="I16467">
        <v>0.01</v>
      </c>
      <c r="J16467">
        <v>0</v>
      </c>
      <c r="K16467">
        <v>0.01</v>
      </c>
    </row>
    <row r="16468" spans="1:11" x14ac:dyDescent="0.25">
      <c r="A16468" s="1" t="s">
        <v>28608</v>
      </c>
      <c r="B16468" s="1" t="s">
        <v>12061</v>
      </c>
      <c r="C16468" s="1" t="s">
        <v>58</v>
      </c>
      <c r="D16468" s="16">
        <v>39083</v>
      </c>
      <c r="E16468" s="1" t="s">
        <v>27</v>
      </c>
      <c r="F16468" s="1" t="s">
        <v>2916</v>
      </c>
      <c r="G16468">
        <v>0</v>
      </c>
      <c r="H16468">
        <v>0</v>
      </c>
      <c r="I16468">
        <v>0.01</v>
      </c>
      <c r="J16468">
        <v>0</v>
      </c>
      <c r="K16468">
        <v>0.01</v>
      </c>
    </row>
    <row r="16469" spans="1:11" x14ac:dyDescent="0.25">
      <c r="A16469" s="1" t="s">
        <v>28609</v>
      </c>
      <c r="B16469" s="1" t="s">
        <v>12062</v>
      </c>
      <c r="C16469" s="1" t="s">
        <v>157</v>
      </c>
      <c r="D16469" s="16">
        <v>39814</v>
      </c>
      <c r="E16469" s="1" t="s">
        <v>106</v>
      </c>
      <c r="F16469" s="1" t="s">
        <v>7541</v>
      </c>
      <c r="G16469">
        <v>0</v>
      </c>
      <c r="H16469">
        <v>0</v>
      </c>
      <c r="I16469">
        <v>0.01</v>
      </c>
      <c r="J16469">
        <v>0</v>
      </c>
      <c r="K16469">
        <v>0.01</v>
      </c>
    </row>
    <row r="16470" spans="1:11" x14ac:dyDescent="0.25">
      <c r="A16470" s="1" t="s">
        <v>28610</v>
      </c>
      <c r="B16470" s="1" t="s">
        <v>10397</v>
      </c>
      <c r="C16470" s="1" t="s">
        <v>84</v>
      </c>
      <c r="D16470" s="16">
        <v>41275</v>
      </c>
      <c r="E16470" s="1" t="s">
        <v>27</v>
      </c>
      <c r="F16470" s="1" t="s">
        <v>5022</v>
      </c>
      <c r="G16470">
        <v>0</v>
      </c>
      <c r="H16470">
        <v>0</v>
      </c>
      <c r="I16470">
        <v>0.01</v>
      </c>
      <c r="J16470">
        <v>0</v>
      </c>
      <c r="K16470">
        <v>0.01</v>
      </c>
    </row>
    <row r="16471" spans="1:11" x14ac:dyDescent="0.25">
      <c r="A16471" s="1" t="s">
        <v>28611</v>
      </c>
      <c r="B16471" s="1" t="s">
        <v>12063</v>
      </c>
      <c r="C16471" s="1" t="s">
        <v>58</v>
      </c>
      <c r="D16471" s="16">
        <v>39814</v>
      </c>
      <c r="E16471" s="1" t="s">
        <v>106</v>
      </c>
      <c r="F16471" s="1" t="s">
        <v>7541</v>
      </c>
      <c r="G16471">
        <v>0</v>
      </c>
      <c r="H16471">
        <v>0</v>
      </c>
      <c r="I16471">
        <v>0.01</v>
      </c>
      <c r="J16471">
        <v>0</v>
      </c>
      <c r="K16471">
        <v>0.01</v>
      </c>
    </row>
    <row r="16472" spans="1:11" x14ac:dyDescent="0.25">
      <c r="A16472" s="1" t="s">
        <v>28612</v>
      </c>
      <c r="B16472" s="1" t="s">
        <v>9666</v>
      </c>
      <c r="C16472" s="1" t="s">
        <v>730</v>
      </c>
      <c r="D16472" s="16">
        <v>41640</v>
      </c>
      <c r="E16472" s="1" t="s">
        <v>34</v>
      </c>
      <c r="F16472" s="1" t="s">
        <v>5809</v>
      </c>
      <c r="G16472">
        <v>0</v>
      </c>
      <c r="H16472">
        <v>0</v>
      </c>
      <c r="I16472">
        <v>0.01</v>
      </c>
      <c r="J16472">
        <v>0</v>
      </c>
      <c r="K16472">
        <v>0.01</v>
      </c>
    </row>
    <row r="16473" spans="1:11" x14ac:dyDescent="0.25">
      <c r="A16473" s="1" t="s">
        <v>28613</v>
      </c>
      <c r="B16473" s="1" t="s">
        <v>6162</v>
      </c>
      <c r="C16473" s="1" t="s">
        <v>49</v>
      </c>
      <c r="D16473" s="16">
        <v>42005</v>
      </c>
      <c r="E16473" s="1" t="s">
        <v>21</v>
      </c>
      <c r="F16473" s="1" t="s">
        <v>5432</v>
      </c>
      <c r="G16473">
        <v>0</v>
      </c>
      <c r="H16473">
        <v>0.01</v>
      </c>
      <c r="I16473">
        <v>0</v>
      </c>
      <c r="J16473">
        <v>0</v>
      </c>
      <c r="K16473">
        <v>0.01</v>
      </c>
    </row>
    <row r="16474" spans="1:11" x14ac:dyDescent="0.25">
      <c r="A16474" s="1" t="s">
        <v>28614</v>
      </c>
      <c r="B16474" s="1" t="s">
        <v>12064</v>
      </c>
      <c r="C16474" s="1" t="s">
        <v>84</v>
      </c>
      <c r="D16474" s="16">
        <v>42370</v>
      </c>
      <c r="E16474" s="1" t="s">
        <v>55</v>
      </c>
      <c r="F16474" s="1" t="s">
        <v>12065</v>
      </c>
      <c r="G16474">
        <v>0</v>
      </c>
      <c r="H16474">
        <v>0</v>
      </c>
      <c r="I16474">
        <v>0.01</v>
      </c>
      <c r="J16474">
        <v>0</v>
      </c>
      <c r="K16474">
        <v>0.01</v>
      </c>
    </row>
    <row r="16475" spans="1:11" x14ac:dyDescent="0.25">
      <c r="A16475" s="1" t="s">
        <v>28615</v>
      </c>
      <c r="B16475" s="1" t="s">
        <v>12066</v>
      </c>
      <c r="C16475" s="1" t="s">
        <v>12</v>
      </c>
      <c r="D16475" s="16">
        <v>39448</v>
      </c>
      <c r="E16475" s="1" t="s">
        <v>106</v>
      </c>
      <c r="F16475" s="1" t="s">
        <v>15</v>
      </c>
      <c r="G16475">
        <v>0</v>
      </c>
      <c r="H16475">
        <v>0</v>
      </c>
      <c r="I16475">
        <v>0.01</v>
      </c>
      <c r="J16475">
        <v>0</v>
      </c>
      <c r="K16475">
        <v>0.01</v>
      </c>
    </row>
    <row r="16476" spans="1:11" x14ac:dyDescent="0.25">
      <c r="A16476" s="1" t="s">
        <v>28616</v>
      </c>
      <c r="B16476" s="1" t="s">
        <v>12067</v>
      </c>
      <c r="C16476" s="1" t="s">
        <v>144</v>
      </c>
      <c r="D16476" s="16">
        <v>42370</v>
      </c>
      <c r="E16476" s="1" t="s">
        <v>242</v>
      </c>
      <c r="F16476" s="1" t="s">
        <v>1867</v>
      </c>
      <c r="G16476">
        <v>0</v>
      </c>
      <c r="H16476">
        <v>0.01</v>
      </c>
      <c r="I16476">
        <v>0</v>
      </c>
      <c r="J16476">
        <v>0</v>
      </c>
      <c r="K16476">
        <v>0.01</v>
      </c>
    </row>
    <row r="16477" spans="1:11" x14ac:dyDescent="0.25">
      <c r="A16477" s="1" t="s">
        <v>28617</v>
      </c>
      <c r="B16477" s="1" t="s">
        <v>12068</v>
      </c>
      <c r="C16477" s="1" t="s">
        <v>175</v>
      </c>
      <c r="D16477" s="16">
        <v>37622</v>
      </c>
      <c r="E16477" s="1" t="s">
        <v>38</v>
      </c>
      <c r="F16477" s="1" t="s">
        <v>1661</v>
      </c>
      <c r="G16477">
        <v>0.01</v>
      </c>
      <c r="H16477">
        <v>0</v>
      </c>
      <c r="I16477">
        <v>0</v>
      </c>
      <c r="J16477">
        <v>0</v>
      </c>
      <c r="K16477">
        <v>0.01</v>
      </c>
    </row>
    <row r="16478" spans="1:11" x14ac:dyDescent="0.25">
      <c r="A16478" s="1" t="s">
        <v>28618</v>
      </c>
      <c r="B16478" s="1" t="s">
        <v>12069</v>
      </c>
      <c r="C16478" s="1" t="s">
        <v>49</v>
      </c>
      <c r="D16478" s="16">
        <v>40544</v>
      </c>
      <c r="E16478" s="1" t="s">
        <v>38</v>
      </c>
      <c r="F16478" s="1" t="s">
        <v>7572</v>
      </c>
      <c r="G16478">
        <v>0</v>
      </c>
      <c r="H16478">
        <v>0</v>
      </c>
      <c r="I16478">
        <v>0.01</v>
      </c>
      <c r="J16478">
        <v>0</v>
      </c>
      <c r="K16478">
        <v>0.01</v>
      </c>
    </row>
    <row r="16479" spans="1:11" x14ac:dyDescent="0.25">
      <c r="A16479" s="1" t="s">
        <v>28619</v>
      </c>
      <c r="B16479" s="1" t="s">
        <v>12070</v>
      </c>
      <c r="C16479" s="1" t="s">
        <v>730</v>
      </c>
      <c r="D16479" s="16">
        <v>42005</v>
      </c>
      <c r="E16479" s="1" t="s">
        <v>55</v>
      </c>
      <c r="F16479" s="1" t="s">
        <v>5809</v>
      </c>
      <c r="G16479">
        <v>0</v>
      </c>
      <c r="H16479">
        <v>0</v>
      </c>
      <c r="I16479">
        <v>0.01</v>
      </c>
      <c r="J16479">
        <v>0</v>
      </c>
      <c r="K16479">
        <v>0.01</v>
      </c>
    </row>
    <row r="16480" spans="1:11" x14ac:dyDescent="0.25">
      <c r="A16480" s="1" t="s">
        <v>28620</v>
      </c>
      <c r="B16480" s="1" t="s">
        <v>12071</v>
      </c>
      <c r="C16480" s="1" t="s">
        <v>32</v>
      </c>
      <c r="D16480" s="16">
        <v>40179</v>
      </c>
      <c r="E16480" s="1" t="s">
        <v>242</v>
      </c>
      <c r="F16480" s="1" t="s">
        <v>788</v>
      </c>
      <c r="G16480">
        <v>0</v>
      </c>
      <c r="H16480">
        <v>0</v>
      </c>
      <c r="I16480">
        <v>0.01</v>
      </c>
      <c r="J16480">
        <v>0</v>
      </c>
      <c r="K16480">
        <v>0.01</v>
      </c>
    </row>
    <row r="16481" spans="1:11" x14ac:dyDescent="0.25">
      <c r="A16481" s="1" t="s">
        <v>28621</v>
      </c>
      <c r="B16481" s="1" t="s">
        <v>12072</v>
      </c>
      <c r="C16481" s="1" t="s">
        <v>144</v>
      </c>
      <c r="D16481" s="16">
        <v>39814</v>
      </c>
      <c r="E16481" s="1" t="s">
        <v>106</v>
      </c>
      <c r="F16481" s="1" t="s">
        <v>5489</v>
      </c>
      <c r="G16481">
        <v>0</v>
      </c>
      <c r="H16481">
        <v>0.01</v>
      </c>
      <c r="I16481">
        <v>0</v>
      </c>
      <c r="J16481">
        <v>0</v>
      </c>
      <c r="K16481">
        <v>0.01</v>
      </c>
    </row>
    <row r="16482" spans="1:11" x14ac:dyDescent="0.25">
      <c r="A16482" s="1" t="s">
        <v>28622</v>
      </c>
      <c r="B16482" s="1" t="s">
        <v>12073</v>
      </c>
      <c r="C16482" s="1" t="s">
        <v>53</v>
      </c>
      <c r="D16482" s="16">
        <v>40909</v>
      </c>
      <c r="E16482" s="1" t="s">
        <v>41</v>
      </c>
      <c r="F16482" s="1" t="s">
        <v>7541</v>
      </c>
      <c r="G16482">
        <v>0</v>
      </c>
      <c r="H16482">
        <v>0</v>
      </c>
      <c r="I16482">
        <v>0.01</v>
      </c>
      <c r="J16482">
        <v>0</v>
      </c>
      <c r="K16482">
        <v>0.01</v>
      </c>
    </row>
    <row r="16483" spans="1:11" x14ac:dyDescent="0.25">
      <c r="A16483" s="1" t="s">
        <v>28623</v>
      </c>
      <c r="B16483" s="1" t="s">
        <v>12074</v>
      </c>
      <c r="C16483" s="1" t="s">
        <v>32</v>
      </c>
      <c r="D16483" s="16">
        <v>40544</v>
      </c>
      <c r="E16483" s="1" t="s">
        <v>27</v>
      </c>
      <c r="F16483" s="1" t="s">
        <v>9342</v>
      </c>
      <c r="G16483">
        <v>0</v>
      </c>
      <c r="H16483">
        <v>0</v>
      </c>
      <c r="I16483">
        <v>0.01</v>
      </c>
      <c r="J16483">
        <v>0</v>
      </c>
      <c r="K16483">
        <v>0.01</v>
      </c>
    </row>
    <row r="16484" spans="1:11" x14ac:dyDescent="0.25">
      <c r="A16484" s="1" t="s">
        <v>28624</v>
      </c>
      <c r="B16484" s="1" t="s">
        <v>12075</v>
      </c>
      <c r="C16484" s="1" t="s">
        <v>49</v>
      </c>
      <c r="D16484" s="16">
        <v>40909</v>
      </c>
      <c r="E16484" s="1" t="s">
        <v>93</v>
      </c>
      <c r="F16484" s="1" t="s">
        <v>332</v>
      </c>
      <c r="G16484">
        <v>0.01</v>
      </c>
      <c r="H16484">
        <v>0</v>
      </c>
      <c r="I16484">
        <v>0</v>
      </c>
      <c r="J16484">
        <v>0</v>
      </c>
      <c r="K16484">
        <v>0.01</v>
      </c>
    </row>
    <row r="16485" spans="1:11" x14ac:dyDescent="0.25">
      <c r="A16485" s="1" t="s">
        <v>28625</v>
      </c>
      <c r="B16485" s="1" t="s">
        <v>12076</v>
      </c>
      <c r="C16485" s="1" t="s">
        <v>144</v>
      </c>
      <c r="D16485" s="16">
        <v>39083</v>
      </c>
      <c r="E16485" s="1" t="s">
        <v>242</v>
      </c>
      <c r="F16485" s="1" t="s">
        <v>551</v>
      </c>
      <c r="G16485">
        <v>0</v>
      </c>
      <c r="H16485">
        <v>0.01</v>
      </c>
      <c r="I16485">
        <v>0</v>
      </c>
      <c r="J16485">
        <v>0</v>
      </c>
      <c r="K16485">
        <v>0.01</v>
      </c>
    </row>
    <row r="16486" spans="1:11" x14ac:dyDescent="0.25">
      <c r="A16486" s="1" t="s">
        <v>28626</v>
      </c>
      <c r="B16486" s="1" t="s">
        <v>12077</v>
      </c>
      <c r="C16486" s="1" t="s">
        <v>32</v>
      </c>
      <c r="D16486" s="16">
        <v>39448</v>
      </c>
      <c r="E16486" s="1" t="s">
        <v>34</v>
      </c>
      <c r="F16486" s="1" t="s">
        <v>5996</v>
      </c>
      <c r="G16486">
        <v>0.01</v>
      </c>
      <c r="H16486">
        <v>0</v>
      </c>
      <c r="I16486">
        <v>0</v>
      </c>
      <c r="J16486">
        <v>0</v>
      </c>
      <c r="K16486">
        <v>0.01</v>
      </c>
    </row>
    <row r="16487" spans="1:11" x14ac:dyDescent="0.25">
      <c r="A16487" s="1" t="s">
        <v>28627</v>
      </c>
      <c r="B16487" s="1" t="s">
        <v>12078</v>
      </c>
      <c r="C16487" s="1" t="s">
        <v>157</v>
      </c>
      <c r="D16487" s="16">
        <v>40909</v>
      </c>
      <c r="E16487" s="1" t="s">
        <v>55</v>
      </c>
      <c r="F16487" s="1" t="s">
        <v>6639</v>
      </c>
      <c r="G16487">
        <v>0</v>
      </c>
      <c r="H16487">
        <v>0</v>
      </c>
      <c r="I16487">
        <v>0.01</v>
      </c>
      <c r="J16487">
        <v>0</v>
      </c>
      <c r="K16487">
        <v>0.01</v>
      </c>
    </row>
    <row r="16488" spans="1:11" x14ac:dyDescent="0.25">
      <c r="A16488" s="1" t="s">
        <v>28628</v>
      </c>
      <c r="B16488" s="1" t="s">
        <v>12079</v>
      </c>
      <c r="C16488" s="1" t="s">
        <v>12</v>
      </c>
      <c r="D16488" s="16">
        <v>39083</v>
      </c>
      <c r="E16488" s="1" t="s">
        <v>106</v>
      </c>
      <c r="F16488" s="1" t="s">
        <v>2231</v>
      </c>
      <c r="G16488">
        <v>0</v>
      </c>
      <c r="H16488">
        <v>0</v>
      </c>
      <c r="I16488">
        <v>0.01</v>
      </c>
      <c r="J16488">
        <v>0</v>
      </c>
      <c r="K16488">
        <v>0.01</v>
      </c>
    </row>
    <row r="16489" spans="1:11" x14ac:dyDescent="0.25">
      <c r="A16489" s="1" t="s">
        <v>28629</v>
      </c>
      <c r="B16489" s="1" t="s">
        <v>12080</v>
      </c>
      <c r="C16489" s="1" t="s">
        <v>157</v>
      </c>
      <c r="D16489" s="16">
        <v>40179</v>
      </c>
      <c r="E16489" s="1" t="s">
        <v>34</v>
      </c>
      <c r="F16489" s="1" t="s">
        <v>11198</v>
      </c>
      <c r="G16489">
        <v>0</v>
      </c>
      <c r="H16489">
        <v>0</v>
      </c>
      <c r="I16489">
        <v>0.01</v>
      </c>
      <c r="J16489">
        <v>0</v>
      </c>
      <c r="K16489">
        <v>0.01</v>
      </c>
    </row>
    <row r="16490" spans="1:11" x14ac:dyDescent="0.25">
      <c r="A16490" s="1" t="s">
        <v>28630</v>
      </c>
      <c r="B16490" s="1" t="s">
        <v>1766</v>
      </c>
      <c r="C16490" s="1" t="s">
        <v>12</v>
      </c>
      <c r="D16490" s="16">
        <v>39448</v>
      </c>
      <c r="E16490" s="1" t="s">
        <v>30</v>
      </c>
      <c r="F16490" s="1" t="s">
        <v>2172</v>
      </c>
      <c r="G16490">
        <v>0</v>
      </c>
      <c r="H16490">
        <v>0</v>
      </c>
      <c r="I16490">
        <v>0.01</v>
      </c>
      <c r="J16490">
        <v>0</v>
      </c>
      <c r="K16490">
        <v>0.01</v>
      </c>
    </row>
    <row r="16491" spans="1:11" x14ac:dyDescent="0.25">
      <c r="A16491" s="1" t="s">
        <v>28631</v>
      </c>
      <c r="B16491" s="1" t="s">
        <v>11369</v>
      </c>
      <c r="C16491" s="1" t="s">
        <v>58</v>
      </c>
      <c r="D16491" s="16">
        <v>38718</v>
      </c>
      <c r="E16491" s="1" t="s">
        <v>21</v>
      </c>
      <c r="F16491" s="1" t="s">
        <v>551</v>
      </c>
      <c r="G16491">
        <v>0.01</v>
      </c>
      <c r="H16491">
        <v>0</v>
      </c>
      <c r="I16491">
        <v>0</v>
      </c>
      <c r="J16491">
        <v>0</v>
      </c>
      <c r="K16491">
        <v>0.01</v>
      </c>
    </row>
    <row r="16492" spans="1:11" x14ac:dyDescent="0.25">
      <c r="A16492" s="1" t="s">
        <v>28632</v>
      </c>
      <c r="B16492" s="1" t="s">
        <v>5051</v>
      </c>
      <c r="C16492" s="1" t="s">
        <v>157</v>
      </c>
      <c r="D16492" s="16">
        <v>39448</v>
      </c>
      <c r="E16492" s="1" t="s">
        <v>21</v>
      </c>
      <c r="F16492" s="1" t="s">
        <v>3814</v>
      </c>
      <c r="G16492">
        <v>0.01</v>
      </c>
      <c r="H16492">
        <v>0</v>
      </c>
      <c r="I16492">
        <v>0</v>
      </c>
      <c r="J16492">
        <v>0</v>
      </c>
      <c r="K16492">
        <v>0.01</v>
      </c>
    </row>
    <row r="16493" spans="1:11" x14ac:dyDescent="0.25">
      <c r="A16493" s="1" t="s">
        <v>28633</v>
      </c>
      <c r="B16493" s="1" t="s">
        <v>12081</v>
      </c>
      <c r="C16493" s="1" t="s">
        <v>144</v>
      </c>
      <c r="D16493" s="16">
        <v>39448</v>
      </c>
      <c r="E16493" s="1" t="s">
        <v>14</v>
      </c>
      <c r="F16493" s="1" t="s">
        <v>4773</v>
      </c>
      <c r="G16493">
        <v>0</v>
      </c>
      <c r="H16493">
        <v>0.01</v>
      </c>
      <c r="I16493">
        <v>0</v>
      </c>
      <c r="J16493">
        <v>0</v>
      </c>
      <c r="K16493">
        <v>0.01</v>
      </c>
    </row>
    <row r="16494" spans="1:11" x14ac:dyDescent="0.25">
      <c r="A16494" s="1" t="s">
        <v>28634</v>
      </c>
      <c r="B16494" s="1" t="s">
        <v>12082</v>
      </c>
      <c r="C16494" s="1" t="s">
        <v>58</v>
      </c>
      <c r="D16494" s="16">
        <v>39448</v>
      </c>
      <c r="E16494" s="1" t="s">
        <v>34</v>
      </c>
      <c r="F16494" s="1" t="s">
        <v>7658</v>
      </c>
      <c r="G16494">
        <v>0</v>
      </c>
      <c r="H16494">
        <v>0</v>
      </c>
      <c r="I16494">
        <v>0.01</v>
      </c>
      <c r="J16494">
        <v>0</v>
      </c>
      <c r="K16494">
        <v>0.01</v>
      </c>
    </row>
    <row r="16495" spans="1:11" hidden="1" x14ac:dyDescent="0.25">
      <c r="A16495" s="1" t="s">
        <v>28635</v>
      </c>
      <c r="B16495" s="1" t="s">
        <v>3522</v>
      </c>
      <c r="C16495" s="1" t="s">
        <v>84</v>
      </c>
      <c r="E16495" s="1" t="s">
        <v>55</v>
      </c>
      <c r="F16495" s="1" t="s">
        <v>915</v>
      </c>
      <c r="G16495">
        <v>0</v>
      </c>
      <c r="H16495">
        <v>0.01</v>
      </c>
      <c r="I16495">
        <v>0</v>
      </c>
      <c r="J16495">
        <v>0</v>
      </c>
      <c r="K16495">
        <v>0.01</v>
      </c>
    </row>
    <row r="16496" spans="1:11" x14ac:dyDescent="0.25">
      <c r="A16496" s="1" t="s">
        <v>28636</v>
      </c>
      <c r="B16496" s="1" t="s">
        <v>12083</v>
      </c>
      <c r="C16496" s="1" t="s">
        <v>84</v>
      </c>
      <c r="D16496" s="16">
        <v>41640</v>
      </c>
      <c r="E16496" s="1" t="s">
        <v>30</v>
      </c>
      <c r="F16496" s="1" t="s">
        <v>255</v>
      </c>
      <c r="G16496">
        <v>0</v>
      </c>
      <c r="H16496">
        <v>0.01</v>
      </c>
      <c r="I16496">
        <v>0</v>
      </c>
      <c r="J16496">
        <v>0</v>
      </c>
      <c r="K16496">
        <v>0.01</v>
      </c>
    </row>
    <row r="16497" spans="1:11" x14ac:dyDescent="0.25">
      <c r="A16497" s="1" t="s">
        <v>28637</v>
      </c>
      <c r="B16497" s="1" t="s">
        <v>12084</v>
      </c>
      <c r="C16497" s="1" t="s">
        <v>157</v>
      </c>
      <c r="D16497" s="16">
        <v>40909</v>
      </c>
      <c r="E16497" s="1" t="s">
        <v>55</v>
      </c>
      <c r="F16497" s="1" t="s">
        <v>9075</v>
      </c>
      <c r="G16497">
        <v>0</v>
      </c>
      <c r="H16497">
        <v>0</v>
      </c>
      <c r="I16497">
        <v>0.01</v>
      </c>
      <c r="J16497">
        <v>0</v>
      </c>
      <c r="K16497">
        <v>0.01</v>
      </c>
    </row>
    <row r="16498" spans="1:11" x14ac:dyDescent="0.25">
      <c r="A16498" s="1" t="s">
        <v>28638</v>
      </c>
      <c r="B16498" s="1" t="s">
        <v>12085</v>
      </c>
      <c r="C16498" s="1" t="s">
        <v>157</v>
      </c>
      <c r="D16498" s="16">
        <v>40544</v>
      </c>
      <c r="E16498" s="1" t="s">
        <v>242</v>
      </c>
      <c r="F16498" s="1" t="s">
        <v>11638</v>
      </c>
      <c r="G16498">
        <v>0</v>
      </c>
      <c r="H16498">
        <v>0</v>
      </c>
      <c r="I16498">
        <v>0.01</v>
      </c>
      <c r="J16498">
        <v>0</v>
      </c>
      <c r="K16498">
        <v>0.01</v>
      </c>
    </row>
    <row r="16499" spans="1:11" x14ac:dyDescent="0.25">
      <c r="A16499" s="1" t="s">
        <v>28639</v>
      </c>
      <c r="B16499" s="1" t="s">
        <v>7907</v>
      </c>
      <c r="C16499" s="1" t="s">
        <v>71</v>
      </c>
      <c r="D16499" s="16">
        <v>38353</v>
      </c>
      <c r="E16499" s="1" t="s">
        <v>30</v>
      </c>
      <c r="F16499" s="1" t="s">
        <v>1536</v>
      </c>
      <c r="G16499">
        <v>0.01</v>
      </c>
      <c r="H16499">
        <v>0</v>
      </c>
      <c r="I16499">
        <v>0</v>
      </c>
      <c r="J16499">
        <v>0</v>
      </c>
      <c r="K16499">
        <v>0.01</v>
      </c>
    </row>
    <row r="16500" spans="1:11" x14ac:dyDescent="0.25">
      <c r="A16500" s="1" t="s">
        <v>28640</v>
      </c>
      <c r="B16500" s="1" t="s">
        <v>12086</v>
      </c>
      <c r="C16500" s="1" t="s">
        <v>71</v>
      </c>
      <c r="D16500" s="16">
        <v>38718</v>
      </c>
      <c r="E16500" s="1" t="s">
        <v>2</v>
      </c>
      <c r="F16500" s="1" t="s">
        <v>1903</v>
      </c>
      <c r="G16500">
        <v>0.01</v>
      </c>
      <c r="H16500">
        <v>0</v>
      </c>
      <c r="I16500">
        <v>0</v>
      </c>
      <c r="J16500">
        <v>0</v>
      </c>
      <c r="K16500">
        <v>0.01</v>
      </c>
    </row>
    <row r="16501" spans="1:11" x14ac:dyDescent="0.25">
      <c r="A16501" s="1" t="s">
        <v>28641</v>
      </c>
      <c r="B16501" s="1" t="s">
        <v>12087</v>
      </c>
      <c r="C16501" s="1" t="s">
        <v>730</v>
      </c>
      <c r="D16501" s="16">
        <v>42005</v>
      </c>
      <c r="E16501" s="1" t="s">
        <v>55</v>
      </c>
      <c r="F16501" s="1" t="s">
        <v>11540</v>
      </c>
      <c r="G16501">
        <v>0</v>
      </c>
      <c r="H16501">
        <v>0</v>
      </c>
      <c r="I16501">
        <v>0.01</v>
      </c>
      <c r="J16501">
        <v>0</v>
      </c>
      <c r="K16501">
        <v>0.01</v>
      </c>
    </row>
    <row r="16502" spans="1:11" x14ac:dyDescent="0.25">
      <c r="A16502" s="1" t="s">
        <v>28642</v>
      </c>
      <c r="B16502" s="1" t="s">
        <v>12088</v>
      </c>
      <c r="C16502" s="1" t="s">
        <v>157</v>
      </c>
      <c r="D16502" s="16">
        <v>41640</v>
      </c>
      <c r="E16502" s="1" t="s">
        <v>106</v>
      </c>
      <c r="F16502" s="1" t="s">
        <v>10452</v>
      </c>
      <c r="G16502">
        <v>0</v>
      </c>
      <c r="H16502">
        <v>0</v>
      </c>
      <c r="I16502">
        <v>0.01</v>
      </c>
      <c r="J16502">
        <v>0</v>
      </c>
      <c r="K16502">
        <v>0.01</v>
      </c>
    </row>
    <row r="16503" spans="1:11" x14ac:dyDescent="0.25">
      <c r="A16503" s="1" t="s">
        <v>28643</v>
      </c>
      <c r="B16503" s="1" t="s">
        <v>2766</v>
      </c>
      <c r="C16503" s="1" t="s">
        <v>144</v>
      </c>
      <c r="D16503" s="16">
        <v>40179</v>
      </c>
      <c r="E16503" s="1" t="s">
        <v>38</v>
      </c>
      <c r="F16503" s="1" t="s">
        <v>79</v>
      </c>
      <c r="G16503">
        <v>0.01</v>
      </c>
      <c r="H16503">
        <v>0</v>
      </c>
      <c r="I16503">
        <v>0</v>
      </c>
      <c r="J16503">
        <v>0</v>
      </c>
      <c r="K16503">
        <v>0.01</v>
      </c>
    </row>
    <row r="16504" spans="1:11" x14ac:dyDescent="0.25">
      <c r="A16504" s="1" t="s">
        <v>28644</v>
      </c>
      <c r="B16504" s="1" t="s">
        <v>12089</v>
      </c>
      <c r="C16504" s="1" t="s">
        <v>58</v>
      </c>
      <c r="D16504" s="16">
        <v>39448</v>
      </c>
      <c r="E16504" s="1" t="s">
        <v>106</v>
      </c>
      <c r="F16504" s="1" t="s">
        <v>2357</v>
      </c>
      <c r="G16504">
        <v>0</v>
      </c>
      <c r="H16504">
        <v>0</v>
      </c>
      <c r="I16504">
        <v>0.01</v>
      </c>
      <c r="J16504">
        <v>0</v>
      </c>
      <c r="K16504">
        <v>0.01</v>
      </c>
    </row>
    <row r="16505" spans="1:11" x14ac:dyDescent="0.25">
      <c r="A16505" s="1" t="s">
        <v>28645</v>
      </c>
      <c r="B16505" s="1" t="s">
        <v>12090</v>
      </c>
      <c r="C16505" s="1" t="s">
        <v>157</v>
      </c>
      <c r="D16505" s="16">
        <v>40544</v>
      </c>
      <c r="E16505" s="1" t="s">
        <v>106</v>
      </c>
      <c r="F16505" s="1" t="s">
        <v>12091</v>
      </c>
      <c r="G16505">
        <v>0</v>
      </c>
      <c r="H16505">
        <v>0</v>
      </c>
      <c r="I16505">
        <v>0.01</v>
      </c>
      <c r="J16505">
        <v>0</v>
      </c>
      <c r="K16505">
        <v>0.01</v>
      </c>
    </row>
    <row r="16506" spans="1:11" x14ac:dyDescent="0.25">
      <c r="A16506" s="1" t="s">
        <v>28646</v>
      </c>
      <c r="B16506" s="1" t="s">
        <v>12092</v>
      </c>
      <c r="C16506" s="1" t="s">
        <v>58</v>
      </c>
      <c r="D16506" s="16">
        <v>38718</v>
      </c>
      <c r="E16506" s="1" t="s">
        <v>106</v>
      </c>
      <c r="F16506" s="1" t="s">
        <v>9563</v>
      </c>
      <c r="G16506">
        <v>0</v>
      </c>
      <c r="H16506">
        <v>0</v>
      </c>
      <c r="I16506">
        <v>0.01</v>
      </c>
      <c r="J16506">
        <v>0</v>
      </c>
      <c r="K16506">
        <v>0.01</v>
      </c>
    </row>
    <row r="16507" spans="1:11" x14ac:dyDescent="0.25">
      <c r="A16507" s="1" t="s">
        <v>28647</v>
      </c>
      <c r="B16507" s="1" t="s">
        <v>11441</v>
      </c>
      <c r="C16507" s="1" t="s">
        <v>168</v>
      </c>
      <c r="D16507" s="16">
        <v>41640</v>
      </c>
      <c r="E16507" s="1" t="s">
        <v>34</v>
      </c>
      <c r="F16507" s="1" t="s">
        <v>117</v>
      </c>
      <c r="G16507">
        <v>0</v>
      </c>
      <c r="H16507">
        <v>0.01</v>
      </c>
      <c r="I16507">
        <v>0</v>
      </c>
      <c r="J16507">
        <v>0</v>
      </c>
      <c r="K16507">
        <v>0.01</v>
      </c>
    </row>
    <row r="16508" spans="1:11" x14ac:dyDescent="0.25">
      <c r="A16508" s="1" t="s">
        <v>28648</v>
      </c>
      <c r="B16508" s="1" t="s">
        <v>12093</v>
      </c>
      <c r="C16508" s="1" t="s">
        <v>109</v>
      </c>
      <c r="D16508" s="16">
        <v>36161</v>
      </c>
      <c r="E16508" s="1" t="s">
        <v>93</v>
      </c>
      <c r="F16508" s="1" t="s">
        <v>5001</v>
      </c>
      <c r="G16508">
        <v>0.01</v>
      </c>
      <c r="H16508">
        <v>0</v>
      </c>
      <c r="I16508">
        <v>0</v>
      </c>
      <c r="J16508">
        <v>0</v>
      </c>
      <c r="K16508">
        <v>0.01</v>
      </c>
    </row>
    <row r="16509" spans="1:11" x14ac:dyDescent="0.25">
      <c r="A16509" s="1" t="s">
        <v>28649</v>
      </c>
      <c r="B16509" s="1" t="s">
        <v>12094</v>
      </c>
      <c r="C16509" s="1" t="s">
        <v>157</v>
      </c>
      <c r="D16509" s="16">
        <v>41275</v>
      </c>
      <c r="E16509" s="1" t="s">
        <v>106</v>
      </c>
      <c r="F16509" s="1" t="s">
        <v>10452</v>
      </c>
      <c r="G16509">
        <v>0</v>
      </c>
      <c r="H16509">
        <v>0</v>
      </c>
      <c r="I16509">
        <v>0.01</v>
      </c>
      <c r="J16509">
        <v>0</v>
      </c>
      <c r="K16509">
        <v>0.01</v>
      </c>
    </row>
    <row r="16510" spans="1:11" x14ac:dyDescent="0.25">
      <c r="A16510" s="1" t="s">
        <v>28650</v>
      </c>
      <c r="B16510" s="1" t="s">
        <v>5723</v>
      </c>
      <c r="C16510" s="1" t="s">
        <v>144</v>
      </c>
      <c r="D16510" s="16">
        <v>39448</v>
      </c>
      <c r="E16510" s="1" t="s">
        <v>27</v>
      </c>
      <c r="F16510" s="1" t="s">
        <v>551</v>
      </c>
      <c r="G16510">
        <v>0</v>
      </c>
      <c r="H16510">
        <v>0.01</v>
      </c>
      <c r="I16510">
        <v>0</v>
      </c>
      <c r="J16510">
        <v>0</v>
      </c>
      <c r="K16510">
        <v>0.01</v>
      </c>
    </row>
    <row r="16511" spans="1:11" x14ac:dyDescent="0.25">
      <c r="A16511" s="1" t="s">
        <v>28651</v>
      </c>
      <c r="B16511" s="1" t="s">
        <v>12095</v>
      </c>
      <c r="C16511" s="1" t="s">
        <v>144</v>
      </c>
      <c r="D16511" s="16">
        <v>39814</v>
      </c>
      <c r="E16511" s="1" t="s">
        <v>55</v>
      </c>
      <c r="F16511" s="1" t="s">
        <v>2231</v>
      </c>
      <c r="G16511">
        <v>0</v>
      </c>
      <c r="H16511">
        <v>0.01</v>
      </c>
      <c r="I16511">
        <v>0</v>
      </c>
      <c r="J16511">
        <v>0</v>
      </c>
      <c r="K16511">
        <v>0.01</v>
      </c>
    </row>
    <row r="16512" spans="1:11" x14ac:dyDescent="0.25">
      <c r="A16512" s="1" t="s">
        <v>28652</v>
      </c>
      <c r="B16512" s="1" t="s">
        <v>12096</v>
      </c>
      <c r="C16512" s="1" t="s">
        <v>58</v>
      </c>
      <c r="D16512" s="16">
        <v>39083</v>
      </c>
      <c r="E16512" s="1" t="s">
        <v>242</v>
      </c>
      <c r="F16512" s="1" t="s">
        <v>12097</v>
      </c>
      <c r="G16512">
        <v>0</v>
      </c>
      <c r="H16512">
        <v>0</v>
      </c>
      <c r="I16512">
        <v>0.01</v>
      </c>
      <c r="J16512">
        <v>0</v>
      </c>
      <c r="K16512">
        <v>0.01</v>
      </c>
    </row>
    <row r="16513" spans="1:11" x14ac:dyDescent="0.25">
      <c r="A16513" s="1" t="s">
        <v>28653</v>
      </c>
      <c r="B16513" s="1" t="s">
        <v>4108</v>
      </c>
      <c r="C16513" s="1" t="s">
        <v>144</v>
      </c>
      <c r="D16513" s="16">
        <v>39814</v>
      </c>
      <c r="E16513" s="1" t="s">
        <v>41</v>
      </c>
      <c r="F16513" s="1" t="s">
        <v>253</v>
      </c>
      <c r="G16513">
        <v>0</v>
      </c>
      <c r="H16513">
        <v>0.01</v>
      </c>
      <c r="I16513">
        <v>0</v>
      </c>
      <c r="J16513">
        <v>0</v>
      </c>
      <c r="K16513">
        <v>0.01</v>
      </c>
    </row>
    <row r="16514" spans="1:11" x14ac:dyDescent="0.25">
      <c r="A16514" s="1" t="s">
        <v>28654</v>
      </c>
      <c r="B16514" s="1" t="s">
        <v>12098</v>
      </c>
      <c r="C16514" s="1" t="s">
        <v>84</v>
      </c>
      <c r="D16514" s="16">
        <v>40909</v>
      </c>
      <c r="E16514" s="1" t="s">
        <v>30</v>
      </c>
      <c r="F16514" s="1" t="s">
        <v>5996</v>
      </c>
      <c r="G16514">
        <v>0.01</v>
      </c>
      <c r="H16514">
        <v>0</v>
      </c>
      <c r="I16514">
        <v>0</v>
      </c>
      <c r="J16514">
        <v>0</v>
      </c>
      <c r="K16514">
        <v>0.01</v>
      </c>
    </row>
    <row r="16515" spans="1:11" x14ac:dyDescent="0.25">
      <c r="A16515" s="1" t="s">
        <v>28655</v>
      </c>
      <c r="B16515" s="1" t="s">
        <v>996</v>
      </c>
      <c r="C16515" s="1" t="s">
        <v>144</v>
      </c>
      <c r="D16515" s="16">
        <v>38718</v>
      </c>
      <c r="E16515" s="1" t="s">
        <v>34</v>
      </c>
      <c r="F16515" s="1" t="s">
        <v>1449</v>
      </c>
      <c r="G16515">
        <v>0</v>
      </c>
      <c r="H16515">
        <v>0.01</v>
      </c>
      <c r="I16515">
        <v>0</v>
      </c>
      <c r="J16515">
        <v>0</v>
      </c>
      <c r="K16515">
        <v>0.01</v>
      </c>
    </row>
    <row r="16516" spans="1:11" x14ac:dyDescent="0.25">
      <c r="A16516" s="1" t="s">
        <v>28656</v>
      </c>
      <c r="B16516" s="1" t="s">
        <v>12099</v>
      </c>
      <c r="C16516" s="1" t="s">
        <v>32</v>
      </c>
      <c r="D16516" s="16">
        <v>39448</v>
      </c>
      <c r="E16516" s="1" t="s">
        <v>41</v>
      </c>
      <c r="F16516" s="1" t="s">
        <v>117</v>
      </c>
      <c r="G16516">
        <v>0</v>
      </c>
      <c r="H16516">
        <v>0</v>
      </c>
      <c r="I16516">
        <v>0.01</v>
      </c>
      <c r="J16516">
        <v>0</v>
      </c>
      <c r="K16516">
        <v>0.01</v>
      </c>
    </row>
    <row r="16517" spans="1:11" x14ac:dyDescent="0.25">
      <c r="A16517" s="1" t="s">
        <v>28657</v>
      </c>
      <c r="B16517" s="1" t="s">
        <v>12100</v>
      </c>
      <c r="C16517" s="1" t="s">
        <v>32</v>
      </c>
      <c r="D16517" s="16">
        <v>39448</v>
      </c>
      <c r="E16517" s="1" t="s">
        <v>27</v>
      </c>
      <c r="F16517" s="1" t="s">
        <v>6834</v>
      </c>
      <c r="G16517">
        <v>0</v>
      </c>
      <c r="H16517">
        <v>0</v>
      </c>
      <c r="I16517">
        <v>0.01</v>
      </c>
      <c r="J16517">
        <v>0</v>
      </c>
      <c r="K16517">
        <v>0.01</v>
      </c>
    </row>
    <row r="16518" spans="1:11" x14ac:dyDescent="0.25">
      <c r="A16518" s="1" t="s">
        <v>28658</v>
      </c>
      <c r="B16518" s="1" t="s">
        <v>12101</v>
      </c>
      <c r="C16518" s="1" t="s">
        <v>730</v>
      </c>
      <c r="D16518" s="16">
        <v>40909</v>
      </c>
      <c r="E16518" s="1" t="s">
        <v>34</v>
      </c>
      <c r="F16518" s="1" t="s">
        <v>9886</v>
      </c>
      <c r="G16518">
        <v>0</v>
      </c>
      <c r="H16518">
        <v>0</v>
      </c>
      <c r="I16518">
        <v>0.01</v>
      </c>
      <c r="J16518">
        <v>0</v>
      </c>
      <c r="K16518">
        <v>0.01</v>
      </c>
    </row>
    <row r="16519" spans="1:11" x14ac:dyDescent="0.25">
      <c r="A16519" s="1" t="s">
        <v>28659</v>
      </c>
      <c r="B16519" s="1" t="s">
        <v>341</v>
      </c>
      <c r="C16519" s="1" t="s">
        <v>12</v>
      </c>
      <c r="D16519" s="16">
        <v>39083</v>
      </c>
      <c r="E16519" s="1" t="s">
        <v>55</v>
      </c>
      <c r="F16519" s="1" t="s">
        <v>214</v>
      </c>
      <c r="G16519">
        <v>0</v>
      </c>
      <c r="H16519">
        <v>0.01</v>
      </c>
      <c r="I16519">
        <v>0</v>
      </c>
      <c r="J16519">
        <v>0</v>
      </c>
      <c r="K16519">
        <v>0.01</v>
      </c>
    </row>
    <row r="16520" spans="1:11" x14ac:dyDescent="0.25">
      <c r="A16520" s="1" t="s">
        <v>28660</v>
      </c>
      <c r="B16520" s="1" t="s">
        <v>12102</v>
      </c>
      <c r="C16520" s="1" t="s">
        <v>109</v>
      </c>
      <c r="D16520" s="16">
        <v>36526</v>
      </c>
      <c r="E16520" s="1" t="s">
        <v>30</v>
      </c>
      <c r="F16520" s="1" t="s">
        <v>1578</v>
      </c>
      <c r="G16520">
        <v>0.01</v>
      </c>
      <c r="H16520">
        <v>0</v>
      </c>
      <c r="I16520">
        <v>0</v>
      </c>
      <c r="J16520">
        <v>0</v>
      </c>
      <c r="K16520">
        <v>0.01</v>
      </c>
    </row>
    <row r="16521" spans="1:11" x14ac:dyDescent="0.25">
      <c r="A16521" s="1" t="s">
        <v>28661</v>
      </c>
      <c r="B16521" s="1" t="s">
        <v>11376</v>
      </c>
      <c r="C16521" s="1" t="s">
        <v>157</v>
      </c>
      <c r="D16521" s="16">
        <v>41640</v>
      </c>
      <c r="E16521" s="1" t="s">
        <v>34</v>
      </c>
      <c r="F16521" s="1" t="s">
        <v>4373</v>
      </c>
      <c r="G16521">
        <v>0</v>
      </c>
      <c r="H16521">
        <v>0</v>
      </c>
      <c r="I16521">
        <v>0.01</v>
      </c>
      <c r="J16521">
        <v>0</v>
      </c>
      <c r="K16521">
        <v>0.01</v>
      </c>
    </row>
    <row r="16522" spans="1:11" x14ac:dyDescent="0.25">
      <c r="A16522" s="1" t="s">
        <v>28662</v>
      </c>
      <c r="B16522" s="1" t="s">
        <v>12103</v>
      </c>
      <c r="C16522" s="1" t="s">
        <v>157</v>
      </c>
      <c r="D16522" s="16">
        <v>38718</v>
      </c>
      <c r="E16522" s="1" t="s">
        <v>27</v>
      </c>
      <c r="F16522" s="1" t="s">
        <v>1184</v>
      </c>
      <c r="G16522">
        <v>0</v>
      </c>
      <c r="H16522">
        <v>0</v>
      </c>
      <c r="I16522">
        <v>0.01</v>
      </c>
      <c r="J16522">
        <v>0</v>
      </c>
      <c r="K16522">
        <v>0.01</v>
      </c>
    </row>
    <row r="16523" spans="1:11" x14ac:dyDescent="0.25">
      <c r="A16523" s="1" t="s">
        <v>28663</v>
      </c>
      <c r="B16523" s="1" t="s">
        <v>12033</v>
      </c>
      <c r="C16523" s="1" t="s">
        <v>53</v>
      </c>
      <c r="D16523" s="16">
        <v>40909</v>
      </c>
      <c r="E16523" s="1" t="s">
        <v>106</v>
      </c>
      <c r="F16523" s="1" t="s">
        <v>7541</v>
      </c>
      <c r="G16523">
        <v>0</v>
      </c>
      <c r="H16523">
        <v>0</v>
      </c>
      <c r="I16523">
        <v>0.01</v>
      </c>
      <c r="J16523">
        <v>0</v>
      </c>
      <c r="K16523">
        <v>0.01</v>
      </c>
    </row>
    <row r="16524" spans="1:11" x14ac:dyDescent="0.25">
      <c r="A16524" s="1" t="s">
        <v>28664</v>
      </c>
      <c r="B16524" s="1" t="s">
        <v>12104</v>
      </c>
      <c r="C16524" s="1" t="s">
        <v>71</v>
      </c>
      <c r="D16524" s="16">
        <v>37622</v>
      </c>
      <c r="E16524" s="1" t="s">
        <v>21</v>
      </c>
      <c r="F16524" s="1" t="s">
        <v>3134</v>
      </c>
      <c r="G16524">
        <v>0.01</v>
      </c>
      <c r="H16524">
        <v>0</v>
      </c>
      <c r="I16524">
        <v>0</v>
      </c>
      <c r="J16524">
        <v>0</v>
      </c>
      <c r="K16524">
        <v>0.01</v>
      </c>
    </row>
    <row r="16525" spans="1:11" x14ac:dyDescent="0.25">
      <c r="A16525" s="1" t="s">
        <v>28665</v>
      </c>
      <c r="B16525" s="1" t="s">
        <v>12105</v>
      </c>
      <c r="C16525" s="1" t="s">
        <v>32</v>
      </c>
      <c r="D16525" s="16">
        <v>38718</v>
      </c>
      <c r="E16525" s="1" t="s">
        <v>34</v>
      </c>
      <c r="F16525" s="1" t="s">
        <v>332</v>
      </c>
      <c r="G16525">
        <v>0</v>
      </c>
      <c r="H16525">
        <v>0</v>
      </c>
      <c r="I16525">
        <v>0.01</v>
      </c>
      <c r="J16525">
        <v>0</v>
      </c>
      <c r="K16525">
        <v>0.01</v>
      </c>
    </row>
    <row r="16526" spans="1:11" x14ac:dyDescent="0.25">
      <c r="A16526" s="1" t="s">
        <v>28666</v>
      </c>
      <c r="B16526" s="1" t="s">
        <v>12106</v>
      </c>
      <c r="C16526" s="1" t="s">
        <v>58</v>
      </c>
      <c r="D16526" s="16">
        <v>39448</v>
      </c>
      <c r="E16526" s="1" t="s">
        <v>106</v>
      </c>
      <c r="F16526" s="1" t="s">
        <v>1615</v>
      </c>
      <c r="G16526">
        <v>0</v>
      </c>
      <c r="H16526">
        <v>0</v>
      </c>
      <c r="I16526">
        <v>0.01</v>
      </c>
      <c r="J16526">
        <v>0</v>
      </c>
      <c r="K16526">
        <v>0.01</v>
      </c>
    </row>
    <row r="16527" spans="1:11" x14ac:dyDescent="0.25">
      <c r="A16527" s="1" t="s">
        <v>28667</v>
      </c>
      <c r="B16527" s="1" t="s">
        <v>12107</v>
      </c>
      <c r="C16527" s="1" t="s">
        <v>32</v>
      </c>
      <c r="D16527" s="16">
        <v>39448</v>
      </c>
      <c r="E16527" s="1" t="s">
        <v>27</v>
      </c>
      <c r="F16527" s="1" t="s">
        <v>147</v>
      </c>
      <c r="G16527">
        <v>0</v>
      </c>
      <c r="H16527">
        <v>0</v>
      </c>
      <c r="I16527">
        <v>0.01</v>
      </c>
      <c r="J16527">
        <v>0</v>
      </c>
      <c r="K16527">
        <v>0.01</v>
      </c>
    </row>
    <row r="16528" spans="1:11" x14ac:dyDescent="0.25">
      <c r="A16528" s="1" t="s">
        <v>28668</v>
      </c>
      <c r="B16528" s="1" t="s">
        <v>12108</v>
      </c>
      <c r="C16528" s="1" t="s">
        <v>157</v>
      </c>
      <c r="D16528" s="16">
        <v>41275</v>
      </c>
      <c r="E16528" s="1" t="s">
        <v>106</v>
      </c>
      <c r="F16528" s="1" t="s">
        <v>1466</v>
      </c>
      <c r="G16528">
        <v>0</v>
      </c>
      <c r="H16528">
        <v>0</v>
      </c>
      <c r="I16528">
        <v>0.01</v>
      </c>
      <c r="J16528">
        <v>0</v>
      </c>
      <c r="K16528">
        <v>0.01</v>
      </c>
    </row>
    <row r="16529" spans="1:11" x14ac:dyDescent="0.25">
      <c r="A16529" s="1" t="s">
        <v>28669</v>
      </c>
      <c r="B16529" s="1" t="s">
        <v>12109</v>
      </c>
      <c r="C16529" s="1" t="s">
        <v>32</v>
      </c>
      <c r="D16529" s="16">
        <v>39448</v>
      </c>
      <c r="E16529" s="1" t="s">
        <v>106</v>
      </c>
      <c r="F16529" s="1" t="s">
        <v>1008</v>
      </c>
      <c r="G16529">
        <v>0</v>
      </c>
      <c r="H16529">
        <v>0</v>
      </c>
      <c r="I16529">
        <v>0.01</v>
      </c>
      <c r="J16529">
        <v>0</v>
      </c>
      <c r="K16529">
        <v>0.01</v>
      </c>
    </row>
    <row r="16530" spans="1:11" x14ac:dyDescent="0.25">
      <c r="A16530" s="1" t="s">
        <v>28670</v>
      </c>
      <c r="B16530" s="1" t="s">
        <v>7845</v>
      </c>
      <c r="C16530" s="1" t="s">
        <v>84</v>
      </c>
      <c r="D16530" s="16">
        <v>42005</v>
      </c>
      <c r="E16530" s="1" t="s">
        <v>106</v>
      </c>
      <c r="F16530" s="1" t="s">
        <v>788</v>
      </c>
      <c r="G16530">
        <v>0</v>
      </c>
      <c r="H16530">
        <v>0</v>
      </c>
      <c r="I16530">
        <v>0.01</v>
      </c>
      <c r="J16530">
        <v>0</v>
      </c>
      <c r="K16530">
        <v>0.01</v>
      </c>
    </row>
    <row r="16531" spans="1:11" x14ac:dyDescent="0.25">
      <c r="A16531" s="1" t="s">
        <v>28671</v>
      </c>
      <c r="B16531" s="1" t="s">
        <v>12110</v>
      </c>
      <c r="C16531" s="1" t="s">
        <v>32</v>
      </c>
      <c r="D16531" s="16">
        <v>39814</v>
      </c>
      <c r="E16531" s="1" t="s">
        <v>55</v>
      </c>
      <c r="F16531" s="1" t="s">
        <v>332</v>
      </c>
      <c r="G16531">
        <v>0</v>
      </c>
      <c r="H16531">
        <v>0</v>
      </c>
      <c r="I16531">
        <v>0.01</v>
      </c>
      <c r="J16531">
        <v>0</v>
      </c>
      <c r="K16531">
        <v>0.01</v>
      </c>
    </row>
    <row r="16532" spans="1:11" x14ac:dyDescent="0.25">
      <c r="A16532" s="1" t="s">
        <v>28672</v>
      </c>
      <c r="B16532" s="1" t="s">
        <v>9754</v>
      </c>
      <c r="C16532" s="1" t="s">
        <v>168</v>
      </c>
      <c r="D16532" s="16">
        <v>42370</v>
      </c>
      <c r="E16532" s="1" t="s">
        <v>21</v>
      </c>
      <c r="F16532" s="1" t="s">
        <v>9755</v>
      </c>
      <c r="G16532">
        <v>0</v>
      </c>
      <c r="H16532">
        <v>0.01</v>
      </c>
      <c r="I16532">
        <v>0</v>
      </c>
      <c r="J16532">
        <v>0</v>
      </c>
      <c r="K16532">
        <v>0.01</v>
      </c>
    </row>
    <row r="16533" spans="1:11" x14ac:dyDescent="0.25">
      <c r="A16533" s="1" t="s">
        <v>28673</v>
      </c>
      <c r="B16533" s="1" t="s">
        <v>9858</v>
      </c>
      <c r="C16533" s="1" t="s">
        <v>168</v>
      </c>
      <c r="D16533" s="16">
        <v>42370</v>
      </c>
      <c r="E16533" s="1" t="s">
        <v>55</v>
      </c>
      <c r="F16533" s="1" t="s">
        <v>222</v>
      </c>
      <c r="G16533">
        <v>0</v>
      </c>
      <c r="H16533">
        <v>0.01</v>
      </c>
      <c r="I16533">
        <v>0</v>
      </c>
      <c r="J16533">
        <v>0</v>
      </c>
      <c r="K16533">
        <v>0.01</v>
      </c>
    </row>
    <row r="16534" spans="1:11" x14ac:dyDescent="0.25">
      <c r="A16534" s="1" t="s">
        <v>28674</v>
      </c>
      <c r="B16534" s="1" t="s">
        <v>12111</v>
      </c>
      <c r="C16534" s="1" t="s">
        <v>144</v>
      </c>
      <c r="D16534" s="16">
        <v>40544</v>
      </c>
      <c r="E16534" s="1" t="s">
        <v>242</v>
      </c>
      <c r="F16534" s="1" t="s">
        <v>915</v>
      </c>
      <c r="G16534">
        <v>0</v>
      </c>
      <c r="H16534">
        <v>0.01</v>
      </c>
      <c r="I16534">
        <v>0</v>
      </c>
      <c r="J16534">
        <v>0</v>
      </c>
      <c r="K16534">
        <v>0.01</v>
      </c>
    </row>
    <row r="16535" spans="1:11" x14ac:dyDescent="0.25">
      <c r="A16535" s="1" t="s">
        <v>28675</v>
      </c>
      <c r="B16535" s="1" t="s">
        <v>3193</v>
      </c>
      <c r="C16535" s="1" t="s">
        <v>49</v>
      </c>
      <c r="D16535" s="16">
        <v>40544</v>
      </c>
      <c r="E16535" s="1" t="s">
        <v>55</v>
      </c>
      <c r="F16535" s="1" t="s">
        <v>214</v>
      </c>
      <c r="G16535">
        <v>0</v>
      </c>
      <c r="H16535">
        <v>0</v>
      </c>
      <c r="I16535">
        <v>0.01</v>
      </c>
      <c r="J16535">
        <v>0</v>
      </c>
      <c r="K16535">
        <v>0.01</v>
      </c>
    </row>
    <row r="16536" spans="1:11" x14ac:dyDescent="0.25">
      <c r="A16536" s="1" t="s">
        <v>28676</v>
      </c>
      <c r="B16536" s="1" t="s">
        <v>9665</v>
      </c>
      <c r="C16536" s="1" t="s">
        <v>157</v>
      </c>
      <c r="D16536" s="16">
        <v>40909</v>
      </c>
      <c r="E16536" s="1" t="s">
        <v>106</v>
      </c>
      <c r="F16536" s="1" t="s">
        <v>603</v>
      </c>
      <c r="G16536">
        <v>0</v>
      </c>
      <c r="H16536">
        <v>0</v>
      </c>
      <c r="I16536">
        <v>0.01</v>
      </c>
      <c r="J16536">
        <v>0</v>
      </c>
      <c r="K16536">
        <v>0.01</v>
      </c>
    </row>
    <row r="16537" spans="1:11" x14ac:dyDescent="0.25">
      <c r="A16537" s="1" t="s">
        <v>28677</v>
      </c>
      <c r="B16537" s="1" t="s">
        <v>12112</v>
      </c>
      <c r="C16537" s="1" t="s">
        <v>84</v>
      </c>
      <c r="D16537" s="16">
        <v>41275</v>
      </c>
      <c r="E16537" s="1" t="s">
        <v>55</v>
      </c>
      <c r="F16537" s="1" t="s">
        <v>332</v>
      </c>
      <c r="G16537">
        <v>0</v>
      </c>
      <c r="H16537">
        <v>0</v>
      </c>
      <c r="I16537">
        <v>0.01</v>
      </c>
      <c r="J16537">
        <v>0</v>
      </c>
      <c r="K16537">
        <v>0.01</v>
      </c>
    </row>
    <row r="16538" spans="1:11" x14ac:dyDescent="0.25">
      <c r="A16538" s="1" t="s">
        <v>28678</v>
      </c>
      <c r="B16538" s="1" t="s">
        <v>12113</v>
      </c>
      <c r="C16538" s="1" t="s">
        <v>144</v>
      </c>
      <c r="D16538" s="16">
        <v>40544</v>
      </c>
      <c r="E16538" s="1" t="s">
        <v>34</v>
      </c>
      <c r="F16538" s="1" t="s">
        <v>3943</v>
      </c>
      <c r="G16538">
        <v>0</v>
      </c>
      <c r="H16538">
        <v>0.01</v>
      </c>
      <c r="I16538">
        <v>0</v>
      </c>
      <c r="J16538">
        <v>0</v>
      </c>
      <c r="K16538">
        <v>0.01</v>
      </c>
    </row>
    <row r="16539" spans="1:11" x14ac:dyDescent="0.25">
      <c r="A16539" s="1" t="s">
        <v>28679</v>
      </c>
      <c r="B16539" s="1" t="s">
        <v>3430</v>
      </c>
      <c r="C16539" s="1" t="s">
        <v>144</v>
      </c>
      <c r="D16539" s="16">
        <v>40909</v>
      </c>
      <c r="E16539" s="1" t="s">
        <v>55</v>
      </c>
      <c r="F16539" s="1" t="s">
        <v>79</v>
      </c>
      <c r="G16539">
        <v>0.01</v>
      </c>
      <c r="H16539">
        <v>0</v>
      </c>
      <c r="I16539">
        <v>0</v>
      </c>
      <c r="J16539">
        <v>0</v>
      </c>
      <c r="K16539">
        <v>0.01</v>
      </c>
    </row>
    <row r="16540" spans="1:11" x14ac:dyDescent="0.25">
      <c r="A16540" s="1" t="s">
        <v>28680</v>
      </c>
      <c r="B16540" s="1" t="s">
        <v>9488</v>
      </c>
      <c r="C16540" s="1" t="s">
        <v>32</v>
      </c>
      <c r="D16540" s="16">
        <v>39083</v>
      </c>
      <c r="E16540" s="1" t="s">
        <v>106</v>
      </c>
      <c r="F16540" s="1" t="s">
        <v>6202</v>
      </c>
      <c r="G16540">
        <v>0.01</v>
      </c>
      <c r="H16540">
        <v>0</v>
      </c>
      <c r="I16540">
        <v>0</v>
      </c>
      <c r="J16540">
        <v>0</v>
      </c>
      <c r="K16540">
        <v>0.01</v>
      </c>
    </row>
    <row r="16541" spans="1:11" x14ac:dyDescent="0.25">
      <c r="A16541" s="1" t="s">
        <v>28681</v>
      </c>
      <c r="B16541" s="1" t="s">
        <v>12114</v>
      </c>
      <c r="C16541" s="1" t="s">
        <v>144</v>
      </c>
      <c r="D16541" s="16">
        <v>39814</v>
      </c>
      <c r="E16541" s="1" t="s">
        <v>242</v>
      </c>
      <c r="F16541" s="1" t="s">
        <v>136</v>
      </c>
      <c r="G16541">
        <v>0</v>
      </c>
      <c r="H16541">
        <v>0.01</v>
      </c>
      <c r="I16541">
        <v>0</v>
      </c>
      <c r="J16541">
        <v>0</v>
      </c>
      <c r="K16541">
        <v>0.01</v>
      </c>
    </row>
    <row r="16542" spans="1:11" x14ac:dyDescent="0.25">
      <c r="A16542" s="1" t="s">
        <v>28682</v>
      </c>
      <c r="B16542" s="1" t="s">
        <v>12115</v>
      </c>
      <c r="C16542" s="1" t="s">
        <v>144</v>
      </c>
      <c r="D16542" s="16">
        <v>39814</v>
      </c>
      <c r="E16542" s="1" t="s">
        <v>106</v>
      </c>
      <c r="F16542" s="1" t="s">
        <v>4773</v>
      </c>
      <c r="G16542">
        <v>0</v>
      </c>
      <c r="H16542">
        <v>0.01</v>
      </c>
      <c r="I16542">
        <v>0</v>
      </c>
      <c r="J16542">
        <v>0</v>
      </c>
      <c r="K16542">
        <v>0.01</v>
      </c>
    </row>
    <row r="16543" spans="1:11" x14ac:dyDescent="0.25">
      <c r="A16543" s="1" t="s">
        <v>28683</v>
      </c>
      <c r="B16543" s="1" t="s">
        <v>8086</v>
      </c>
      <c r="C16543" s="1" t="s">
        <v>53</v>
      </c>
      <c r="D16543" s="16">
        <v>39448</v>
      </c>
      <c r="E16543" s="1" t="s">
        <v>93</v>
      </c>
      <c r="F16543" s="1" t="s">
        <v>187</v>
      </c>
      <c r="G16543">
        <v>0</v>
      </c>
      <c r="H16543">
        <v>0</v>
      </c>
      <c r="I16543">
        <v>0.01</v>
      </c>
      <c r="J16543">
        <v>0</v>
      </c>
      <c r="K16543">
        <v>0.01</v>
      </c>
    </row>
    <row r="16544" spans="1:11" x14ac:dyDescent="0.25">
      <c r="A16544" s="1" t="s">
        <v>28684</v>
      </c>
      <c r="B16544" s="1" t="s">
        <v>12116</v>
      </c>
      <c r="C16544" s="1" t="s">
        <v>84</v>
      </c>
      <c r="D16544" s="16">
        <v>42005</v>
      </c>
      <c r="E16544" s="1" t="s">
        <v>34</v>
      </c>
      <c r="F16544" s="1" t="s">
        <v>15</v>
      </c>
      <c r="G16544">
        <v>0</v>
      </c>
      <c r="H16544">
        <v>0</v>
      </c>
      <c r="I16544">
        <v>0.01</v>
      </c>
      <c r="J16544">
        <v>0</v>
      </c>
      <c r="K16544">
        <v>0.01</v>
      </c>
    </row>
    <row r="16545" spans="1:11" x14ac:dyDescent="0.25">
      <c r="A16545" s="1" t="s">
        <v>28685</v>
      </c>
      <c r="B16545" s="1" t="s">
        <v>12117</v>
      </c>
      <c r="C16545" s="1" t="s">
        <v>144</v>
      </c>
      <c r="D16545" s="16">
        <v>40544</v>
      </c>
      <c r="E16545" s="1" t="s">
        <v>21</v>
      </c>
      <c r="F16545" s="1" t="s">
        <v>255</v>
      </c>
      <c r="G16545">
        <v>0</v>
      </c>
      <c r="H16545">
        <v>0.01</v>
      </c>
      <c r="I16545">
        <v>0</v>
      </c>
      <c r="J16545">
        <v>0</v>
      </c>
      <c r="K16545">
        <v>0.01</v>
      </c>
    </row>
    <row r="16546" spans="1:11" x14ac:dyDescent="0.25">
      <c r="A16546" s="1" t="s">
        <v>28686</v>
      </c>
      <c r="B16546" s="1" t="s">
        <v>12118</v>
      </c>
      <c r="C16546" s="1" t="s">
        <v>32</v>
      </c>
      <c r="D16546" s="16">
        <v>39083</v>
      </c>
      <c r="E16546" s="1" t="s">
        <v>14</v>
      </c>
      <c r="F16546" s="1" t="s">
        <v>117</v>
      </c>
      <c r="G16546">
        <v>0</v>
      </c>
      <c r="H16546">
        <v>0</v>
      </c>
      <c r="I16546">
        <v>0.01</v>
      </c>
      <c r="J16546">
        <v>0</v>
      </c>
      <c r="K16546">
        <v>0.01</v>
      </c>
    </row>
    <row r="16547" spans="1:11" x14ac:dyDescent="0.25">
      <c r="A16547" s="1" t="s">
        <v>28687</v>
      </c>
      <c r="B16547" s="1" t="s">
        <v>12119</v>
      </c>
      <c r="C16547" s="1" t="s">
        <v>144</v>
      </c>
      <c r="D16547" s="16">
        <v>40544</v>
      </c>
      <c r="E16547" s="1" t="s">
        <v>30</v>
      </c>
      <c r="F16547" s="1" t="s">
        <v>915</v>
      </c>
      <c r="G16547">
        <v>0.01</v>
      </c>
      <c r="H16547">
        <v>0</v>
      </c>
      <c r="I16547">
        <v>0</v>
      </c>
      <c r="J16547">
        <v>0</v>
      </c>
      <c r="K16547">
        <v>0.01</v>
      </c>
    </row>
    <row r="16548" spans="1:11" x14ac:dyDescent="0.25">
      <c r="A16548" s="1" t="s">
        <v>28688</v>
      </c>
      <c r="B16548" s="1" t="s">
        <v>12120</v>
      </c>
      <c r="C16548" s="1" t="s">
        <v>157</v>
      </c>
      <c r="D16548" s="16">
        <v>40909</v>
      </c>
      <c r="E16548" s="1" t="s">
        <v>55</v>
      </c>
      <c r="F16548" s="1" t="s">
        <v>10452</v>
      </c>
      <c r="G16548">
        <v>0</v>
      </c>
      <c r="H16548">
        <v>0</v>
      </c>
      <c r="I16548">
        <v>0.01</v>
      </c>
      <c r="J16548">
        <v>0</v>
      </c>
      <c r="K16548">
        <v>0.01</v>
      </c>
    </row>
    <row r="16549" spans="1:11" x14ac:dyDescent="0.25">
      <c r="A16549" s="1" t="s">
        <v>28689</v>
      </c>
      <c r="B16549" s="1" t="s">
        <v>12121</v>
      </c>
      <c r="C16549" s="1" t="s">
        <v>144</v>
      </c>
      <c r="D16549" s="16">
        <v>38718</v>
      </c>
      <c r="E16549" s="1" t="s">
        <v>30</v>
      </c>
      <c r="F16549" s="1" t="s">
        <v>4096</v>
      </c>
      <c r="G16549">
        <v>0.01</v>
      </c>
      <c r="H16549">
        <v>0</v>
      </c>
      <c r="I16549">
        <v>0</v>
      </c>
      <c r="J16549">
        <v>0</v>
      </c>
      <c r="K16549">
        <v>0.01</v>
      </c>
    </row>
    <row r="16550" spans="1:11" x14ac:dyDescent="0.25">
      <c r="A16550" s="1" t="s">
        <v>28690</v>
      </c>
      <c r="B16550" s="1" t="s">
        <v>12122</v>
      </c>
      <c r="C16550" s="1" t="s">
        <v>730</v>
      </c>
      <c r="D16550" s="16">
        <v>42005</v>
      </c>
      <c r="E16550" s="1" t="s">
        <v>55</v>
      </c>
      <c r="F16550" s="1" t="s">
        <v>5809</v>
      </c>
      <c r="G16550">
        <v>0</v>
      </c>
      <c r="H16550">
        <v>0</v>
      </c>
      <c r="I16550">
        <v>0.01</v>
      </c>
      <c r="J16550">
        <v>0</v>
      </c>
      <c r="K16550">
        <v>0.01</v>
      </c>
    </row>
    <row r="16551" spans="1:11" x14ac:dyDescent="0.25">
      <c r="A16551" s="1" t="s">
        <v>28691</v>
      </c>
      <c r="B16551" s="1" t="s">
        <v>12123</v>
      </c>
      <c r="C16551" s="1" t="s">
        <v>71</v>
      </c>
      <c r="D16551" s="16">
        <v>36892</v>
      </c>
      <c r="E16551" s="1" t="s">
        <v>55</v>
      </c>
      <c r="F16551" s="1" t="s">
        <v>4309</v>
      </c>
      <c r="G16551">
        <v>0.01</v>
      </c>
      <c r="H16551">
        <v>0</v>
      </c>
      <c r="I16551">
        <v>0</v>
      </c>
      <c r="J16551">
        <v>0</v>
      </c>
      <c r="K16551">
        <v>0.01</v>
      </c>
    </row>
    <row r="16552" spans="1:11" x14ac:dyDescent="0.25">
      <c r="A16552" s="1" t="s">
        <v>28692</v>
      </c>
      <c r="B16552" s="1" t="s">
        <v>12124</v>
      </c>
      <c r="C16552" s="1" t="s">
        <v>86</v>
      </c>
      <c r="D16552" s="16">
        <v>42370</v>
      </c>
      <c r="E16552" s="1" t="s">
        <v>55</v>
      </c>
      <c r="F16552" s="1" t="s">
        <v>332</v>
      </c>
      <c r="G16552">
        <v>0</v>
      </c>
      <c r="H16552">
        <v>0</v>
      </c>
      <c r="I16552">
        <v>0.01</v>
      </c>
      <c r="J16552">
        <v>0</v>
      </c>
      <c r="K16552">
        <v>0.01</v>
      </c>
    </row>
    <row r="16553" spans="1:11" x14ac:dyDescent="0.25">
      <c r="A16553" s="1" t="s">
        <v>28693</v>
      </c>
      <c r="B16553" s="1" t="s">
        <v>12125</v>
      </c>
      <c r="C16553" s="1" t="s">
        <v>58</v>
      </c>
      <c r="D16553" s="16">
        <v>39814</v>
      </c>
      <c r="E16553" s="1" t="s">
        <v>106</v>
      </c>
      <c r="F16553" s="1" t="s">
        <v>2887</v>
      </c>
      <c r="G16553">
        <v>0</v>
      </c>
      <c r="H16553">
        <v>0</v>
      </c>
      <c r="I16553">
        <v>0.01</v>
      </c>
      <c r="J16553">
        <v>0</v>
      </c>
      <c r="K16553">
        <v>0.01</v>
      </c>
    </row>
    <row r="16554" spans="1:11" x14ac:dyDescent="0.25">
      <c r="A16554" s="1" t="s">
        <v>28694</v>
      </c>
      <c r="B16554" s="1" t="s">
        <v>12126</v>
      </c>
      <c r="C16554" s="1" t="s">
        <v>12</v>
      </c>
      <c r="D16554" s="16">
        <v>39083</v>
      </c>
      <c r="E16554" s="1" t="s">
        <v>93</v>
      </c>
      <c r="F16554" s="1" t="s">
        <v>4373</v>
      </c>
      <c r="G16554">
        <v>0</v>
      </c>
      <c r="H16554">
        <v>0</v>
      </c>
      <c r="I16554">
        <v>0.01</v>
      </c>
      <c r="J16554">
        <v>0</v>
      </c>
      <c r="K16554">
        <v>0.01</v>
      </c>
    </row>
    <row r="16555" spans="1:11" x14ac:dyDescent="0.25">
      <c r="A16555" s="1" t="s">
        <v>28695</v>
      </c>
      <c r="B16555" s="1" t="s">
        <v>5727</v>
      </c>
      <c r="C16555" s="1" t="s">
        <v>49</v>
      </c>
      <c r="D16555" s="16">
        <v>41640</v>
      </c>
      <c r="E16555" s="1" t="s">
        <v>27</v>
      </c>
      <c r="F16555" s="1" t="s">
        <v>255</v>
      </c>
      <c r="G16555">
        <v>0</v>
      </c>
      <c r="H16555">
        <v>0.01</v>
      </c>
      <c r="I16555">
        <v>0</v>
      </c>
      <c r="J16555">
        <v>0</v>
      </c>
      <c r="K16555">
        <v>0.01</v>
      </c>
    </row>
    <row r="16556" spans="1:11" x14ac:dyDescent="0.25">
      <c r="A16556" s="1" t="s">
        <v>28696</v>
      </c>
      <c r="B16556" s="1" t="s">
        <v>12127</v>
      </c>
      <c r="C16556" s="1" t="s">
        <v>109</v>
      </c>
      <c r="D16556" s="16">
        <v>34700</v>
      </c>
      <c r="E16556" s="1" t="s">
        <v>106</v>
      </c>
      <c r="F16556" s="1" t="s">
        <v>136</v>
      </c>
      <c r="G16556">
        <v>0.01</v>
      </c>
      <c r="H16556">
        <v>0</v>
      </c>
      <c r="I16556">
        <v>0</v>
      </c>
      <c r="J16556">
        <v>0</v>
      </c>
      <c r="K16556">
        <v>0.01</v>
      </c>
    </row>
    <row r="16557" spans="1:11" x14ac:dyDescent="0.25">
      <c r="A16557" s="1" t="s">
        <v>28697</v>
      </c>
      <c r="B16557" s="1" t="s">
        <v>12128</v>
      </c>
      <c r="C16557" s="1" t="s">
        <v>144</v>
      </c>
      <c r="D16557" s="16">
        <v>42370</v>
      </c>
      <c r="E16557" s="1" t="s">
        <v>242</v>
      </c>
      <c r="F16557" s="1" t="s">
        <v>2200</v>
      </c>
      <c r="G16557">
        <v>0</v>
      </c>
      <c r="H16557">
        <v>0.01</v>
      </c>
      <c r="I16557">
        <v>0</v>
      </c>
      <c r="J16557">
        <v>0</v>
      </c>
      <c r="K16557">
        <v>0.01</v>
      </c>
    </row>
    <row r="16558" spans="1:11" x14ac:dyDescent="0.25">
      <c r="A16558" s="1" t="s">
        <v>28698</v>
      </c>
      <c r="B16558" s="1" t="s">
        <v>12129</v>
      </c>
      <c r="C16558" s="1" t="s">
        <v>71</v>
      </c>
      <c r="D16558" s="16">
        <v>37257</v>
      </c>
      <c r="E16558" s="1" t="s">
        <v>27</v>
      </c>
      <c r="F16558" s="1" t="s">
        <v>1006</v>
      </c>
      <c r="G16558">
        <v>0.01</v>
      </c>
      <c r="H16558">
        <v>0</v>
      </c>
      <c r="I16558">
        <v>0</v>
      </c>
      <c r="J16558">
        <v>0</v>
      </c>
      <c r="K16558">
        <v>0.01</v>
      </c>
    </row>
    <row r="16559" spans="1:11" x14ac:dyDescent="0.25">
      <c r="A16559" s="1" t="s">
        <v>28699</v>
      </c>
      <c r="B16559" s="1" t="s">
        <v>12130</v>
      </c>
      <c r="C16559" s="1" t="s">
        <v>730</v>
      </c>
      <c r="D16559" s="16">
        <v>41640</v>
      </c>
      <c r="E16559" s="1" t="s">
        <v>106</v>
      </c>
      <c r="F16559" s="1" t="s">
        <v>11941</v>
      </c>
      <c r="G16559">
        <v>0</v>
      </c>
      <c r="H16559">
        <v>0</v>
      </c>
      <c r="I16559">
        <v>0.01</v>
      </c>
      <c r="J16559">
        <v>0</v>
      </c>
      <c r="K16559">
        <v>0.01</v>
      </c>
    </row>
    <row r="16560" spans="1:11" x14ac:dyDescent="0.25">
      <c r="A16560" s="1" t="s">
        <v>28700</v>
      </c>
      <c r="B16560" s="1" t="s">
        <v>411</v>
      </c>
      <c r="C16560" s="1" t="s">
        <v>144</v>
      </c>
      <c r="D16560" s="16">
        <v>39083</v>
      </c>
      <c r="E16560" s="1" t="s">
        <v>14</v>
      </c>
      <c r="F16560" s="1" t="s">
        <v>214</v>
      </c>
      <c r="G16560">
        <v>0</v>
      </c>
      <c r="H16560">
        <v>0.01</v>
      </c>
      <c r="I16560">
        <v>0</v>
      </c>
      <c r="J16560">
        <v>0</v>
      </c>
      <c r="K16560">
        <v>0.01</v>
      </c>
    </row>
    <row r="16561" spans="1:11" x14ac:dyDescent="0.25">
      <c r="A16561" s="1" t="s">
        <v>28701</v>
      </c>
      <c r="B16561" s="1" t="s">
        <v>12131</v>
      </c>
      <c r="C16561" s="1" t="s">
        <v>58</v>
      </c>
      <c r="D16561" s="16">
        <v>39448</v>
      </c>
      <c r="E16561" s="1" t="s">
        <v>106</v>
      </c>
      <c r="F16561" s="1" t="s">
        <v>1466</v>
      </c>
      <c r="G16561">
        <v>0</v>
      </c>
      <c r="H16561">
        <v>0</v>
      </c>
      <c r="I16561">
        <v>0.01</v>
      </c>
      <c r="J16561">
        <v>0</v>
      </c>
      <c r="K16561">
        <v>0.01</v>
      </c>
    </row>
    <row r="16562" spans="1:11" x14ac:dyDescent="0.25">
      <c r="A16562" s="1" t="s">
        <v>28702</v>
      </c>
      <c r="B16562" s="1" t="s">
        <v>12132</v>
      </c>
      <c r="C16562" s="1" t="s">
        <v>730</v>
      </c>
      <c r="D16562" s="16">
        <v>41640</v>
      </c>
      <c r="E16562" s="1" t="s">
        <v>106</v>
      </c>
      <c r="F16562" s="1" t="s">
        <v>7541</v>
      </c>
      <c r="G16562">
        <v>0</v>
      </c>
      <c r="H16562">
        <v>0</v>
      </c>
      <c r="I16562">
        <v>0.01</v>
      </c>
      <c r="J16562">
        <v>0</v>
      </c>
      <c r="K16562">
        <v>0.01</v>
      </c>
    </row>
    <row r="16563" spans="1:11" x14ac:dyDescent="0.25">
      <c r="A16563" s="1" t="s">
        <v>28703</v>
      </c>
      <c r="B16563" s="1" t="s">
        <v>12133</v>
      </c>
      <c r="C16563" s="1" t="s">
        <v>58</v>
      </c>
      <c r="D16563" s="16">
        <v>39448</v>
      </c>
      <c r="E16563" s="1" t="s">
        <v>106</v>
      </c>
      <c r="F16563" s="1" t="s">
        <v>7541</v>
      </c>
      <c r="G16563">
        <v>0</v>
      </c>
      <c r="H16563">
        <v>0</v>
      </c>
      <c r="I16563">
        <v>0.01</v>
      </c>
      <c r="J16563">
        <v>0</v>
      </c>
      <c r="K16563">
        <v>0.01</v>
      </c>
    </row>
    <row r="16564" spans="1:11" x14ac:dyDescent="0.25">
      <c r="A16564" s="1" t="s">
        <v>28704</v>
      </c>
      <c r="B16564" s="1" t="s">
        <v>9703</v>
      </c>
      <c r="C16564" s="1" t="s">
        <v>168</v>
      </c>
      <c r="D16564" s="16">
        <v>42370</v>
      </c>
      <c r="E16564" s="1" t="s">
        <v>2</v>
      </c>
      <c r="F16564" s="1" t="s">
        <v>687</v>
      </c>
      <c r="G16564">
        <v>0.01</v>
      </c>
      <c r="H16564">
        <v>0</v>
      </c>
      <c r="I16564">
        <v>0</v>
      </c>
      <c r="J16564">
        <v>0</v>
      </c>
      <c r="K16564">
        <v>0.01</v>
      </c>
    </row>
    <row r="16565" spans="1:11" x14ac:dyDescent="0.25">
      <c r="A16565" s="1" t="s">
        <v>28705</v>
      </c>
      <c r="B16565" s="1" t="s">
        <v>653</v>
      </c>
      <c r="C16565" s="1" t="s">
        <v>71</v>
      </c>
      <c r="D16565" s="16">
        <v>37257</v>
      </c>
      <c r="E16565" s="1" t="s">
        <v>93</v>
      </c>
      <c r="F16565" s="1" t="s">
        <v>645</v>
      </c>
      <c r="G16565">
        <v>0.01</v>
      </c>
      <c r="H16565">
        <v>0</v>
      </c>
      <c r="I16565">
        <v>0</v>
      </c>
      <c r="J16565">
        <v>0</v>
      </c>
      <c r="K16565">
        <v>0.01</v>
      </c>
    </row>
    <row r="16566" spans="1:11" x14ac:dyDescent="0.25">
      <c r="A16566" s="1" t="s">
        <v>28706</v>
      </c>
      <c r="B16566" s="1" t="s">
        <v>12134</v>
      </c>
      <c r="C16566" s="1" t="s">
        <v>32</v>
      </c>
      <c r="D16566" s="16">
        <v>39083</v>
      </c>
      <c r="E16566" s="1" t="s">
        <v>55</v>
      </c>
      <c r="F16566" s="1" t="s">
        <v>3964</v>
      </c>
      <c r="G16566">
        <v>0.01</v>
      </c>
      <c r="H16566">
        <v>0</v>
      </c>
      <c r="I16566">
        <v>0</v>
      </c>
      <c r="J16566">
        <v>0</v>
      </c>
      <c r="K16566">
        <v>0.01</v>
      </c>
    </row>
    <row r="16567" spans="1:11" x14ac:dyDescent="0.25">
      <c r="A16567" s="1" t="s">
        <v>28707</v>
      </c>
      <c r="B16567" s="1" t="s">
        <v>12135</v>
      </c>
      <c r="C16567" s="1" t="s">
        <v>730</v>
      </c>
      <c r="D16567" s="16">
        <v>42005</v>
      </c>
      <c r="E16567" s="1" t="s">
        <v>2</v>
      </c>
      <c r="F16567" s="1" t="s">
        <v>12136</v>
      </c>
      <c r="G16567">
        <v>0</v>
      </c>
      <c r="H16567">
        <v>0.01</v>
      </c>
      <c r="I16567">
        <v>0</v>
      </c>
      <c r="J16567">
        <v>0</v>
      </c>
      <c r="K16567">
        <v>0.01</v>
      </c>
    </row>
    <row r="16568" spans="1:11" x14ac:dyDescent="0.25">
      <c r="A16568" s="1" t="s">
        <v>28708</v>
      </c>
      <c r="B16568" s="1" t="s">
        <v>12137</v>
      </c>
      <c r="C16568" s="1" t="s">
        <v>144</v>
      </c>
      <c r="D16568" s="16">
        <v>40909</v>
      </c>
      <c r="E16568" s="1" t="s">
        <v>242</v>
      </c>
      <c r="F16568" s="1" t="s">
        <v>2812</v>
      </c>
      <c r="G16568">
        <v>0.01</v>
      </c>
      <c r="H16568">
        <v>0</v>
      </c>
      <c r="I16568">
        <v>0</v>
      </c>
      <c r="J16568">
        <v>0</v>
      </c>
      <c r="K16568">
        <v>0.01</v>
      </c>
    </row>
    <row r="16569" spans="1:11" x14ac:dyDescent="0.25">
      <c r="A16569" s="1" t="s">
        <v>28709</v>
      </c>
      <c r="B16569" s="1" t="s">
        <v>12138</v>
      </c>
      <c r="C16569" s="1" t="s">
        <v>84</v>
      </c>
      <c r="D16569" s="16">
        <v>41640</v>
      </c>
      <c r="E16569" s="1" t="s">
        <v>55</v>
      </c>
      <c r="F16569" s="1" t="s">
        <v>332</v>
      </c>
      <c r="G16569">
        <v>0</v>
      </c>
      <c r="H16569">
        <v>0</v>
      </c>
      <c r="I16569">
        <v>0.01</v>
      </c>
      <c r="J16569">
        <v>0</v>
      </c>
      <c r="K16569">
        <v>0.01</v>
      </c>
    </row>
    <row r="16570" spans="1:11" x14ac:dyDescent="0.25">
      <c r="A16570" s="1" t="s">
        <v>28710</v>
      </c>
      <c r="B16570" s="1" t="s">
        <v>12139</v>
      </c>
      <c r="C16570" s="1" t="s">
        <v>157</v>
      </c>
      <c r="D16570" s="16">
        <v>38718</v>
      </c>
      <c r="E16570" s="1" t="s">
        <v>30</v>
      </c>
      <c r="F16570" s="1" t="s">
        <v>76</v>
      </c>
      <c r="G16570">
        <v>0</v>
      </c>
      <c r="H16570">
        <v>0</v>
      </c>
      <c r="I16570">
        <v>0.01</v>
      </c>
      <c r="J16570">
        <v>0</v>
      </c>
      <c r="K16570">
        <v>0.01</v>
      </c>
    </row>
    <row r="16571" spans="1:11" x14ac:dyDescent="0.25">
      <c r="A16571" s="1" t="s">
        <v>28711</v>
      </c>
      <c r="B16571" s="1" t="s">
        <v>10228</v>
      </c>
      <c r="C16571" s="1" t="s">
        <v>168</v>
      </c>
      <c r="D16571" s="16">
        <v>42370</v>
      </c>
      <c r="E16571" s="1" t="s">
        <v>38</v>
      </c>
      <c r="F16571" s="1" t="s">
        <v>206</v>
      </c>
      <c r="G16571">
        <v>0.01</v>
      </c>
      <c r="H16571">
        <v>0</v>
      </c>
      <c r="I16571">
        <v>0</v>
      </c>
      <c r="J16571">
        <v>0</v>
      </c>
      <c r="K16571">
        <v>0.01</v>
      </c>
    </row>
    <row r="16572" spans="1:11" x14ac:dyDescent="0.25">
      <c r="A16572" s="1" t="s">
        <v>28712</v>
      </c>
      <c r="B16572" s="1" t="s">
        <v>12140</v>
      </c>
      <c r="C16572" s="1" t="s">
        <v>86</v>
      </c>
      <c r="D16572" s="16">
        <v>42370</v>
      </c>
      <c r="E16572" s="1" t="s">
        <v>41</v>
      </c>
      <c r="F16572" s="1" t="s">
        <v>12141</v>
      </c>
      <c r="G16572">
        <v>0</v>
      </c>
      <c r="H16572">
        <v>0.01</v>
      </c>
      <c r="I16572">
        <v>0</v>
      </c>
      <c r="J16572">
        <v>0</v>
      </c>
      <c r="K16572">
        <v>0.01</v>
      </c>
    </row>
    <row r="16573" spans="1:11" x14ac:dyDescent="0.25">
      <c r="A16573" s="1" t="s">
        <v>28713</v>
      </c>
      <c r="B16573" s="1" t="s">
        <v>12142</v>
      </c>
      <c r="C16573" s="1" t="s">
        <v>157</v>
      </c>
      <c r="D16573" s="16">
        <v>41275</v>
      </c>
      <c r="E16573" s="1" t="s">
        <v>106</v>
      </c>
      <c r="F16573" s="1" t="s">
        <v>9422</v>
      </c>
      <c r="G16573">
        <v>0</v>
      </c>
      <c r="H16573">
        <v>0</v>
      </c>
      <c r="I16573">
        <v>0.01</v>
      </c>
      <c r="J16573">
        <v>0</v>
      </c>
      <c r="K16573">
        <v>0.01</v>
      </c>
    </row>
    <row r="16574" spans="1:11" x14ac:dyDescent="0.25">
      <c r="A16574" s="1" t="s">
        <v>28714</v>
      </c>
      <c r="B16574" s="1" t="s">
        <v>12143</v>
      </c>
      <c r="C16574" s="1" t="s">
        <v>58</v>
      </c>
      <c r="D16574" s="16">
        <v>39448</v>
      </c>
      <c r="E16574" s="1" t="s">
        <v>106</v>
      </c>
      <c r="F16574" s="1" t="s">
        <v>2887</v>
      </c>
      <c r="G16574">
        <v>0</v>
      </c>
      <c r="H16574">
        <v>0</v>
      </c>
      <c r="I16574">
        <v>0.01</v>
      </c>
      <c r="J16574">
        <v>0</v>
      </c>
      <c r="K16574">
        <v>0.01</v>
      </c>
    </row>
    <row r="16575" spans="1:11" x14ac:dyDescent="0.25">
      <c r="A16575" s="1" t="s">
        <v>28715</v>
      </c>
      <c r="B16575" s="1" t="s">
        <v>12144</v>
      </c>
      <c r="C16575" s="1" t="s">
        <v>12</v>
      </c>
      <c r="D16575" s="16">
        <v>39083</v>
      </c>
      <c r="E16575" s="1" t="s">
        <v>21</v>
      </c>
      <c r="F16575" s="1" t="s">
        <v>6225</v>
      </c>
      <c r="G16575">
        <v>0.01</v>
      </c>
      <c r="H16575">
        <v>0</v>
      </c>
      <c r="I16575">
        <v>0</v>
      </c>
      <c r="J16575">
        <v>0</v>
      </c>
      <c r="K16575">
        <v>0.01</v>
      </c>
    </row>
    <row r="16576" spans="1:11" x14ac:dyDescent="0.25">
      <c r="A16576" s="1" t="s">
        <v>28716</v>
      </c>
      <c r="B16576" s="1" t="s">
        <v>12145</v>
      </c>
      <c r="C16576" s="1" t="s">
        <v>12</v>
      </c>
      <c r="D16576" s="16">
        <v>39448</v>
      </c>
      <c r="E16576" s="1" t="s">
        <v>21</v>
      </c>
      <c r="F16576" s="1" t="s">
        <v>3873</v>
      </c>
      <c r="G16576">
        <v>0</v>
      </c>
      <c r="H16576">
        <v>0</v>
      </c>
      <c r="I16576">
        <v>0.01</v>
      </c>
      <c r="J16576">
        <v>0</v>
      </c>
      <c r="K16576">
        <v>0.01</v>
      </c>
    </row>
    <row r="16577" spans="1:11" x14ac:dyDescent="0.25">
      <c r="A16577" s="1" t="s">
        <v>28717</v>
      </c>
      <c r="B16577" s="1" t="s">
        <v>12146</v>
      </c>
      <c r="C16577" s="1" t="s">
        <v>157</v>
      </c>
      <c r="D16577" s="16">
        <v>39448</v>
      </c>
      <c r="E16577" s="1" t="s">
        <v>106</v>
      </c>
      <c r="F16577" s="1" t="s">
        <v>788</v>
      </c>
      <c r="G16577">
        <v>0</v>
      </c>
      <c r="H16577">
        <v>0</v>
      </c>
      <c r="I16577">
        <v>0.01</v>
      </c>
      <c r="J16577">
        <v>0</v>
      </c>
      <c r="K16577">
        <v>0.01</v>
      </c>
    </row>
    <row r="16578" spans="1:11" x14ac:dyDescent="0.25">
      <c r="A16578" s="1" t="s">
        <v>28718</v>
      </c>
      <c r="B16578" s="1" t="s">
        <v>9740</v>
      </c>
      <c r="C16578" s="1" t="s">
        <v>168</v>
      </c>
      <c r="D16578" s="16">
        <v>42370</v>
      </c>
      <c r="E16578" s="1" t="s">
        <v>14</v>
      </c>
      <c r="F16578" s="1" t="s">
        <v>8553</v>
      </c>
      <c r="G16578">
        <v>0</v>
      </c>
      <c r="H16578">
        <v>0.01</v>
      </c>
      <c r="I16578">
        <v>0</v>
      </c>
      <c r="J16578">
        <v>0</v>
      </c>
      <c r="K16578">
        <v>0.01</v>
      </c>
    </row>
    <row r="16579" spans="1:11" x14ac:dyDescent="0.25">
      <c r="A16579" s="1" t="s">
        <v>28719</v>
      </c>
      <c r="B16579" s="1" t="s">
        <v>7971</v>
      </c>
      <c r="C16579" s="1" t="s">
        <v>144</v>
      </c>
      <c r="D16579" s="16">
        <v>39814</v>
      </c>
      <c r="E16579" s="1" t="s">
        <v>38</v>
      </c>
      <c r="F16579" s="1" t="s">
        <v>551</v>
      </c>
      <c r="G16579">
        <v>0</v>
      </c>
      <c r="H16579">
        <v>0.01</v>
      </c>
      <c r="I16579">
        <v>0</v>
      </c>
      <c r="J16579">
        <v>0</v>
      </c>
      <c r="K16579">
        <v>0.01</v>
      </c>
    </row>
    <row r="16580" spans="1:11" x14ac:dyDescent="0.25">
      <c r="A16580" s="1" t="s">
        <v>28720</v>
      </c>
      <c r="B16580" s="1" t="s">
        <v>12147</v>
      </c>
      <c r="C16580" s="1" t="s">
        <v>84</v>
      </c>
      <c r="D16580" s="16">
        <v>40544</v>
      </c>
      <c r="E16580" s="1" t="s">
        <v>14</v>
      </c>
      <c r="F16580" s="1" t="s">
        <v>3464</v>
      </c>
      <c r="G16580">
        <v>0.01</v>
      </c>
      <c r="H16580">
        <v>0</v>
      </c>
      <c r="I16580">
        <v>0</v>
      </c>
      <c r="J16580">
        <v>0</v>
      </c>
      <c r="K16580">
        <v>0.01</v>
      </c>
    </row>
    <row r="16581" spans="1:11" x14ac:dyDescent="0.25">
      <c r="A16581" s="1" t="s">
        <v>28721</v>
      </c>
      <c r="B16581" s="1" t="s">
        <v>12148</v>
      </c>
      <c r="C16581" s="1" t="s">
        <v>100</v>
      </c>
      <c r="D16581" s="16">
        <v>36526</v>
      </c>
      <c r="E16581" s="1" t="s">
        <v>14</v>
      </c>
      <c r="F16581" s="1" t="s">
        <v>824</v>
      </c>
      <c r="G16581">
        <v>0.01</v>
      </c>
      <c r="H16581">
        <v>0</v>
      </c>
      <c r="I16581">
        <v>0</v>
      </c>
      <c r="J16581">
        <v>0</v>
      </c>
      <c r="K16581">
        <v>0.01</v>
      </c>
    </row>
    <row r="16582" spans="1:11" x14ac:dyDescent="0.25">
      <c r="A16582" s="1" t="s">
        <v>28722</v>
      </c>
      <c r="B16582" s="1" t="s">
        <v>12149</v>
      </c>
      <c r="C16582" s="1" t="s">
        <v>58</v>
      </c>
      <c r="D16582" s="16">
        <v>39448</v>
      </c>
      <c r="E16582" s="1" t="s">
        <v>106</v>
      </c>
      <c r="F16582" s="1" t="s">
        <v>2887</v>
      </c>
      <c r="G16582">
        <v>0</v>
      </c>
      <c r="H16582">
        <v>0</v>
      </c>
      <c r="I16582">
        <v>0.01</v>
      </c>
      <c r="J16582">
        <v>0</v>
      </c>
      <c r="K16582">
        <v>0.01</v>
      </c>
    </row>
    <row r="16583" spans="1:11" x14ac:dyDescent="0.25">
      <c r="A16583" s="1" t="s">
        <v>28723</v>
      </c>
      <c r="B16583" s="1" t="s">
        <v>12150</v>
      </c>
      <c r="C16583" s="1" t="s">
        <v>12</v>
      </c>
      <c r="D16583" s="16">
        <v>40544</v>
      </c>
      <c r="E16583" s="1" t="s">
        <v>14</v>
      </c>
      <c r="F16583" s="1" t="s">
        <v>915</v>
      </c>
      <c r="G16583">
        <v>0</v>
      </c>
      <c r="H16583">
        <v>0.01</v>
      </c>
      <c r="I16583">
        <v>0</v>
      </c>
      <c r="J16583">
        <v>0</v>
      </c>
      <c r="K16583">
        <v>0.01</v>
      </c>
    </row>
    <row r="16584" spans="1:11" x14ac:dyDescent="0.25">
      <c r="A16584" s="1" t="s">
        <v>28724</v>
      </c>
      <c r="B16584" s="1" t="s">
        <v>12151</v>
      </c>
      <c r="C16584" s="1" t="s">
        <v>71</v>
      </c>
      <c r="D16584" s="16">
        <v>36892</v>
      </c>
      <c r="E16584" s="1" t="s">
        <v>55</v>
      </c>
      <c r="F16584" s="1" t="s">
        <v>1913</v>
      </c>
      <c r="G16584">
        <v>0.01</v>
      </c>
      <c r="H16584">
        <v>0</v>
      </c>
      <c r="I16584">
        <v>0</v>
      </c>
      <c r="J16584">
        <v>0</v>
      </c>
      <c r="K16584">
        <v>0.01</v>
      </c>
    </row>
    <row r="16585" spans="1:11" x14ac:dyDescent="0.25">
      <c r="A16585" s="1" t="s">
        <v>28725</v>
      </c>
      <c r="B16585" s="1" t="s">
        <v>12152</v>
      </c>
      <c r="C16585" s="1" t="s">
        <v>100</v>
      </c>
      <c r="D16585" s="16">
        <v>36161</v>
      </c>
      <c r="E16585" s="1" t="s">
        <v>55</v>
      </c>
      <c r="F16585" s="1" t="s">
        <v>228</v>
      </c>
      <c r="G16585">
        <v>0.01</v>
      </c>
      <c r="H16585">
        <v>0</v>
      </c>
      <c r="I16585">
        <v>0</v>
      </c>
      <c r="J16585">
        <v>0</v>
      </c>
      <c r="K16585">
        <v>0.01</v>
      </c>
    </row>
    <row r="16586" spans="1:11" x14ac:dyDescent="0.25">
      <c r="A16586" s="1" t="s">
        <v>28726</v>
      </c>
      <c r="B16586" s="1" t="s">
        <v>12153</v>
      </c>
      <c r="C16586" s="1" t="s">
        <v>175</v>
      </c>
      <c r="D16586" s="16">
        <v>37622</v>
      </c>
      <c r="E16586" s="1" t="s">
        <v>30</v>
      </c>
      <c r="F16586" s="1" t="s">
        <v>117</v>
      </c>
      <c r="G16586">
        <v>0.01</v>
      </c>
      <c r="H16586">
        <v>0</v>
      </c>
      <c r="I16586">
        <v>0</v>
      </c>
      <c r="J16586">
        <v>0</v>
      </c>
      <c r="K16586">
        <v>0.01</v>
      </c>
    </row>
    <row r="16587" spans="1:11" x14ac:dyDescent="0.25">
      <c r="A16587" s="1" t="s">
        <v>28727</v>
      </c>
      <c r="B16587" s="1" t="s">
        <v>12154</v>
      </c>
      <c r="C16587" s="1" t="s">
        <v>144</v>
      </c>
      <c r="D16587" s="16">
        <v>40544</v>
      </c>
      <c r="E16587" s="1" t="s">
        <v>38</v>
      </c>
      <c r="F16587" s="1" t="s">
        <v>2904</v>
      </c>
      <c r="G16587">
        <v>0.01</v>
      </c>
      <c r="H16587">
        <v>0</v>
      </c>
      <c r="I16587">
        <v>0</v>
      </c>
      <c r="J16587">
        <v>0</v>
      </c>
      <c r="K16587">
        <v>0.01</v>
      </c>
    </row>
    <row r="16588" spans="1:11" x14ac:dyDescent="0.25">
      <c r="A16588" s="1" t="s">
        <v>28728</v>
      </c>
      <c r="B16588" s="1" t="s">
        <v>10052</v>
      </c>
      <c r="C16588" s="1" t="s">
        <v>32</v>
      </c>
      <c r="D16588" s="16">
        <v>39814</v>
      </c>
      <c r="E16588" s="1" t="s">
        <v>106</v>
      </c>
      <c r="F16588" s="1" t="s">
        <v>687</v>
      </c>
      <c r="G16588">
        <v>0</v>
      </c>
      <c r="H16588">
        <v>0.01</v>
      </c>
      <c r="I16588">
        <v>0</v>
      </c>
      <c r="J16588">
        <v>0</v>
      </c>
      <c r="K16588">
        <v>0.01</v>
      </c>
    </row>
    <row r="16589" spans="1:11" x14ac:dyDescent="0.25">
      <c r="A16589" s="1" t="s">
        <v>28729</v>
      </c>
      <c r="B16589" s="1" t="s">
        <v>12155</v>
      </c>
      <c r="C16589" s="1" t="s">
        <v>32</v>
      </c>
      <c r="D16589" s="16">
        <v>39814</v>
      </c>
      <c r="E16589" s="1" t="s">
        <v>14</v>
      </c>
      <c r="F16589" s="1" t="s">
        <v>1184</v>
      </c>
      <c r="G16589">
        <v>0</v>
      </c>
      <c r="H16589">
        <v>0</v>
      </c>
      <c r="I16589">
        <v>0.01</v>
      </c>
      <c r="J16589">
        <v>0</v>
      </c>
      <c r="K16589">
        <v>0.01</v>
      </c>
    </row>
    <row r="16590" spans="1:11" x14ac:dyDescent="0.25">
      <c r="A16590" s="1" t="s">
        <v>28730</v>
      </c>
      <c r="B16590" s="1" t="s">
        <v>12156</v>
      </c>
      <c r="C16590" s="1" t="s">
        <v>32</v>
      </c>
      <c r="D16590" s="16">
        <v>39448</v>
      </c>
      <c r="E16590" s="1" t="s">
        <v>30</v>
      </c>
      <c r="F16590" s="1" t="s">
        <v>547</v>
      </c>
      <c r="G16590">
        <v>0.01</v>
      </c>
      <c r="H16590">
        <v>0</v>
      </c>
      <c r="I16590">
        <v>0</v>
      </c>
      <c r="J16590">
        <v>0</v>
      </c>
      <c r="K16590">
        <v>0.01</v>
      </c>
    </row>
    <row r="16591" spans="1:11" x14ac:dyDescent="0.25">
      <c r="A16591" s="1" t="s">
        <v>28731</v>
      </c>
      <c r="B16591" s="1" t="s">
        <v>12157</v>
      </c>
      <c r="C16591" s="1" t="s">
        <v>730</v>
      </c>
      <c r="D16591" s="16">
        <v>42370</v>
      </c>
      <c r="E16591" s="1" t="s">
        <v>55</v>
      </c>
      <c r="F16591" s="1" t="s">
        <v>10470</v>
      </c>
      <c r="G16591">
        <v>0</v>
      </c>
      <c r="H16591">
        <v>0</v>
      </c>
      <c r="I16591">
        <v>0.01</v>
      </c>
      <c r="J16591">
        <v>0</v>
      </c>
      <c r="K16591">
        <v>0.01</v>
      </c>
    </row>
    <row r="16592" spans="1:11" x14ac:dyDescent="0.25">
      <c r="A16592" s="1" t="s">
        <v>28732</v>
      </c>
      <c r="B16592" s="1" t="s">
        <v>12158</v>
      </c>
      <c r="C16592" s="1" t="s">
        <v>157</v>
      </c>
      <c r="D16592" s="16">
        <v>39083</v>
      </c>
      <c r="E16592" s="1" t="s">
        <v>27</v>
      </c>
      <c r="F16592" s="1" t="s">
        <v>5324</v>
      </c>
      <c r="G16592">
        <v>0</v>
      </c>
      <c r="H16592">
        <v>0</v>
      </c>
      <c r="I16592">
        <v>0.01</v>
      </c>
      <c r="J16592">
        <v>0</v>
      </c>
      <c r="K16592">
        <v>0.01</v>
      </c>
    </row>
    <row r="16593" spans="1:11" x14ac:dyDescent="0.25">
      <c r="A16593" s="1" t="s">
        <v>28733</v>
      </c>
      <c r="B16593" s="1" t="s">
        <v>9353</v>
      </c>
      <c r="C16593" s="1" t="s">
        <v>144</v>
      </c>
      <c r="D16593" s="16">
        <v>37987</v>
      </c>
      <c r="E16593" s="1" t="s">
        <v>106</v>
      </c>
      <c r="F16593" s="1" t="s">
        <v>117</v>
      </c>
      <c r="G16593">
        <v>0.01</v>
      </c>
      <c r="H16593">
        <v>0</v>
      </c>
      <c r="I16593">
        <v>0</v>
      </c>
      <c r="J16593">
        <v>0</v>
      </c>
      <c r="K16593">
        <v>0.01</v>
      </c>
    </row>
    <row r="16594" spans="1:11" x14ac:dyDescent="0.25">
      <c r="A16594" s="1" t="s">
        <v>28734</v>
      </c>
      <c r="B16594" s="1" t="s">
        <v>12159</v>
      </c>
      <c r="C16594" s="1" t="s">
        <v>32</v>
      </c>
      <c r="D16594" s="16">
        <v>39448</v>
      </c>
      <c r="E16594" s="1" t="s">
        <v>41</v>
      </c>
      <c r="F16594" s="1" t="s">
        <v>2904</v>
      </c>
      <c r="G16594">
        <v>0.01</v>
      </c>
      <c r="H16594">
        <v>0</v>
      </c>
      <c r="I16594">
        <v>0</v>
      </c>
      <c r="J16594">
        <v>0</v>
      </c>
      <c r="K16594">
        <v>0.01</v>
      </c>
    </row>
    <row r="16595" spans="1:11" x14ac:dyDescent="0.25">
      <c r="A16595" s="1" t="s">
        <v>28735</v>
      </c>
      <c r="B16595" s="1" t="s">
        <v>12160</v>
      </c>
      <c r="C16595" s="1" t="s">
        <v>71</v>
      </c>
      <c r="D16595" s="16">
        <v>37257</v>
      </c>
      <c r="E16595" s="1" t="s">
        <v>2</v>
      </c>
      <c r="F16595" s="1" t="s">
        <v>3705</v>
      </c>
      <c r="G16595">
        <v>0.01</v>
      </c>
      <c r="H16595">
        <v>0</v>
      </c>
      <c r="I16595">
        <v>0</v>
      </c>
      <c r="J16595">
        <v>0</v>
      </c>
      <c r="K16595">
        <v>0.01</v>
      </c>
    </row>
    <row r="16596" spans="1:11" x14ac:dyDescent="0.25">
      <c r="A16596" s="1" t="s">
        <v>28736</v>
      </c>
      <c r="B16596" s="1" t="s">
        <v>3149</v>
      </c>
      <c r="C16596" s="1" t="s">
        <v>175</v>
      </c>
      <c r="D16596" s="16">
        <v>37622</v>
      </c>
      <c r="E16596" s="1" t="s">
        <v>38</v>
      </c>
      <c r="F16596" s="1" t="s">
        <v>824</v>
      </c>
      <c r="G16596">
        <v>0.01</v>
      </c>
      <c r="H16596">
        <v>0</v>
      </c>
      <c r="I16596">
        <v>0</v>
      </c>
      <c r="J16596">
        <v>0</v>
      </c>
      <c r="K16596">
        <v>0.01</v>
      </c>
    </row>
    <row r="16597" spans="1:11" x14ac:dyDescent="0.25">
      <c r="A16597" s="1" t="s">
        <v>28737</v>
      </c>
      <c r="B16597" s="1" t="s">
        <v>7056</v>
      </c>
      <c r="C16597" s="1" t="s">
        <v>58</v>
      </c>
      <c r="D16597" s="16">
        <v>39448</v>
      </c>
      <c r="E16597" s="1" t="s">
        <v>21</v>
      </c>
      <c r="F16597" s="1" t="s">
        <v>79</v>
      </c>
      <c r="G16597">
        <v>0</v>
      </c>
      <c r="H16597">
        <v>0</v>
      </c>
      <c r="I16597">
        <v>0</v>
      </c>
      <c r="J16597">
        <v>0</v>
      </c>
      <c r="K16597">
        <v>0.01</v>
      </c>
    </row>
    <row r="16598" spans="1:11" x14ac:dyDescent="0.25">
      <c r="A16598" s="1" t="s">
        <v>28738</v>
      </c>
      <c r="B16598" s="1" t="s">
        <v>12161</v>
      </c>
      <c r="C16598" s="1" t="s">
        <v>32</v>
      </c>
      <c r="D16598" s="16">
        <v>40179</v>
      </c>
      <c r="E16598" s="1" t="s">
        <v>30</v>
      </c>
      <c r="F16598" s="1" t="s">
        <v>10682</v>
      </c>
      <c r="G16598">
        <v>0</v>
      </c>
      <c r="H16598">
        <v>0.01</v>
      </c>
      <c r="I16598">
        <v>0</v>
      </c>
      <c r="J16598">
        <v>0</v>
      </c>
      <c r="K16598">
        <v>0.01</v>
      </c>
    </row>
    <row r="16599" spans="1:11" x14ac:dyDescent="0.25">
      <c r="A16599" s="1" t="s">
        <v>28739</v>
      </c>
      <c r="B16599" s="1" t="s">
        <v>11450</v>
      </c>
      <c r="C16599" s="1" t="s">
        <v>71</v>
      </c>
      <c r="D16599" s="16">
        <v>37622</v>
      </c>
      <c r="E16599" s="1" t="s">
        <v>2</v>
      </c>
      <c r="F16599" s="1" t="s">
        <v>3304</v>
      </c>
      <c r="G16599">
        <v>0.01</v>
      </c>
      <c r="H16599">
        <v>0</v>
      </c>
      <c r="I16599">
        <v>0</v>
      </c>
      <c r="J16599">
        <v>0</v>
      </c>
      <c r="K16599">
        <v>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B6F54-C0FD-4556-941E-D5AE6508CD64}">
  <dimension ref="A1:K1003"/>
  <sheetViews>
    <sheetView workbookViewId="0"/>
  </sheetViews>
  <sheetFormatPr defaultRowHeight="15" x14ac:dyDescent="0.25"/>
  <cols>
    <col min="1" max="1" width="15.5703125" bestFit="1" customWidth="1"/>
    <col min="2" max="2" width="79.140625" bestFit="1" customWidth="1"/>
    <col min="3" max="3" width="19" bestFit="1" customWidth="1"/>
    <col min="4" max="4" width="15.140625" bestFit="1" customWidth="1"/>
    <col min="5" max="5" width="16.85546875" bestFit="1" customWidth="1"/>
    <col min="6" max="6" width="28.42578125" bestFit="1" customWidth="1"/>
    <col min="7" max="7" width="19.7109375" bestFit="1" customWidth="1"/>
    <col min="8" max="8" width="19.28515625" bestFit="1" customWidth="1"/>
    <col min="9" max="9" width="18.7109375" bestFit="1" customWidth="1"/>
    <col min="10" max="10" width="22.140625" bestFit="1" customWidth="1"/>
    <col min="11" max="11" width="22.85546875" bestFit="1" customWidth="1"/>
  </cols>
  <sheetData>
    <row r="1" spans="1:11" x14ac:dyDescent="0.25">
      <c r="A1" t="s">
        <v>12179</v>
      </c>
    </row>
    <row r="3" spans="1:11" x14ac:dyDescent="0.25">
      <c r="A3" t="s">
        <v>12168</v>
      </c>
      <c r="B3" t="s">
        <v>12169</v>
      </c>
      <c r="C3" t="s">
        <v>12170</v>
      </c>
      <c r="D3" t="s">
        <v>12171</v>
      </c>
      <c r="E3" t="s">
        <v>12172</v>
      </c>
      <c r="F3" t="s">
        <v>12173</v>
      </c>
      <c r="G3" t="s">
        <v>12174</v>
      </c>
      <c r="H3" t="s">
        <v>12175</v>
      </c>
      <c r="I3" t="s">
        <v>12176</v>
      </c>
      <c r="J3" t="s">
        <v>12177</v>
      </c>
      <c r="K3" t="s">
        <v>12178</v>
      </c>
    </row>
    <row r="4" spans="1:11" x14ac:dyDescent="0.25">
      <c r="A4">
        <v>5</v>
      </c>
      <c r="B4" t="s">
        <v>24</v>
      </c>
      <c r="C4" t="s">
        <v>25</v>
      </c>
      <c r="D4" t="s">
        <v>26</v>
      </c>
      <c r="E4" t="s">
        <v>27</v>
      </c>
      <c r="F4" t="s">
        <v>15</v>
      </c>
      <c r="G4">
        <v>11.27</v>
      </c>
      <c r="H4">
        <v>8.89</v>
      </c>
      <c r="I4">
        <v>10.220000000000001</v>
      </c>
      <c r="J4">
        <v>1</v>
      </c>
      <c r="K4">
        <v>31.37</v>
      </c>
    </row>
    <row r="5" spans="1:11" x14ac:dyDescent="0.25">
      <c r="A5">
        <v>13</v>
      </c>
      <c r="B5" t="s">
        <v>43</v>
      </c>
      <c r="C5" t="s">
        <v>25</v>
      </c>
      <c r="D5" t="s">
        <v>44</v>
      </c>
      <c r="E5" t="s">
        <v>27</v>
      </c>
      <c r="F5" t="s">
        <v>15</v>
      </c>
      <c r="G5">
        <v>9</v>
      </c>
      <c r="H5">
        <v>6.18</v>
      </c>
      <c r="I5">
        <v>7.2</v>
      </c>
      <c r="J5">
        <v>0.71</v>
      </c>
      <c r="K5">
        <v>23.1</v>
      </c>
    </row>
    <row r="6" spans="1:11" x14ac:dyDescent="0.25">
      <c r="A6">
        <v>21</v>
      </c>
      <c r="B6" t="s">
        <v>64</v>
      </c>
      <c r="C6" t="s">
        <v>32</v>
      </c>
      <c r="D6" t="s">
        <v>13</v>
      </c>
      <c r="E6" t="s">
        <v>27</v>
      </c>
      <c r="F6" t="s">
        <v>15</v>
      </c>
      <c r="G6">
        <v>6.42</v>
      </c>
      <c r="H6">
        <v>4.5199999999999996</v>
      </c>
      <c r="I6">
        <v>6.04</v>
      </c>
      <c r="J6">
        <v>1.37</v>
      </c>
      <c r="K6">
        <v>18.36</v>
      </c>
    </row>
    <row r="7" spans="1:11" x14ac:dyDescent="0.25">
      <c r="A7">
        <v>26</v>
      </c>
      <c r="B7" t="s">
        <v>70</v>
      </c>
      <c r="C7" t="s">
        <v>71</v>
      </c>
      <c r="D7" t="s">
        <v>69</v>
      </c>
      <c r="E7" t="s">
        <v>27</v>
      </c>
      <c r="F7" t="s">
        <v>15</v>
      </c>
      <c r="G7">
        <v>6.06</v>
      </c>
      <c r="H7">
        <v>3.9</v>
      </c>
      <c r="I7">
        <v>5.38</v>
      </c>
      <c r="J7">
        <v>0.5</v>
      </c>
      <c r="K7">
        <v>15.85</v>
      </c>
    </row>
    <row r="8" spans="1:11" x14ac:dyDescent="0.25">
      <c r="A8">
        <v>27</v>
      </c>
      <c r="B8" t="s">
        <v>72</v>
      </c>
      <c r="C8" t="s">
        <v>32</v>
      </c>
      <c r="D8" t="s">
        <v>50</v>
      </c>
      <c r="E8" t="s">
        <v>27</v>
      </c>
      <c r="F8" t="s">
        <v>15</v>
      </c>
      <c r="G8">
        <v>5.57</v>
      </c>
      <c r="H8">
        <v>3.28</v>
      </c>
      <c r="I8">
        <v>5.65</v>
      </c>
      <c r="J8">
        <v>0.82</v>
      </c>
      <c r="K8">
        <v>15.32</v>
      </c>
    </row>
    <row r="9" spans="1:11" x14ac:dyDescent="0.25">
      <c r="A9">
        <v>31</v>
      </c>
      <c r="B9" t="s">
        <v>80</v>
      </c>
      <c r="C9" t="s">
        <v>25</v>
      </c>
      <c r="D9" t="s">
        <v>81</v>
      </c>
      <c r="E9" t="s">
        <v>27</v>
      </c>
      <c r="F9" t="s">
        <v>15</v>
      </c>
      <c r="G9">
        <v>5.89</v>
      </c>
      <c r="H9">
        <v>5.04</v>
      </c>
      <c r="I9">
        <v>3.12</v>
      </c>
      <c r="J9">
        <v>0.59</v>
      </c>
      <c r="K9">
        <v>14.64</v>
      </c>
    </row>
    <row r="10" spans="1:11" x14ac:dyDescent="0.25">
      <c r="A10">
        <v>33</v>
      </c>
      <c r="B10" t="s">
        <v>83</v>
      </c>
      <c r="C10" t="s">
        <v>84</v>
      </c>
      <c r="D10" t="s">
        <v>54</v>
      </c>
      <c r="E10" t="s">
        <v>27</v>
      </c>
      <c r="F10" t="s">
        <v>15</v>
      </c>
      <c r="G10">
        <v>5.17</v>
      </c>
      <c r="H10">
        <v>4.05</v>
      </c>
      <c r="I10">
        <v>4.34</v>
      </c>
      <c r="J10">
        <v>0.79</v>
      </c>
      <c r="K10">
        <v>14.35</v>
      </c>
    </row>
    <row r="11" spans="1:11" x14ac:dyDescent="0.25">
      <c r="A11">
        <v>50</v>
      </c>
      <c r="B11" t="s">
        <v>103</v>
      </c>
      <c r="C11" t="s">
        <v>84</v>
      </c>
      <c r="D11" t="s">
        <v>97</v>
      </c>
      <c r="E11" t="s">
        <v>27</v>
      </c>
      <c r="F11" t="s">
        <v>15</v>
      </c>
      <c r="G11">
        <v>4.2300000000000004</v>
      </c>
      <c r="H11">
        <v>3.37</v>
      </c>
      <c r="I11">
        <v>3.08</v>
      </c>
      <c r="J11">
        <v>0.65</v>
      </c>
      <c r="K11">
        <v>11.33</v>
      </c>
    </row>
    <row r="12" spans="1:11" x14ac:dyDescent="0.25">
      <c r="A12">
        <v>59</v>
      </c>
      <c r="B12" t="s">
        <v>115</v>
      </c>
      <c r="C12" t="s">
        <v>71</v>
      </c>
      <c r="D12" t="s">
        <v>59</v>
      </c>
      <c r="E12" t="s">
        <v>27</v>
      </c>
      <c r="F12" t="s">
        <v>15</v>
      </c>
      <c r="G12">
        <v>4.34</v>
      </c>
      <c r="H12">
        <v>2.65</v>
      </c>
      <c r="I12">
        <v>3.15</v>
      </c>
      <c r="J12">
        <v>0.35</v>
      </c>
      <c r="K12">
        <v>10.49</v>
      </c>
    </row>
    <row r="13" spans="1:11" x14ac:dyDescent="0.25">
      <c r="A13">
        <v>67</v>
      </c>
      <c r="B13" t="s">
        <v>123</v>
      </c>
      <c r="C13" t="s">
        <v>109</v>
      </c>
      <c r="D13" t="s">
        <v>110</v>
      </c>
      <c r="E13" t="s">
        <v>27</v>
      </c>
      <c r="F13" t="s">
        <v>76</v>
      </c>
      <c r="G13">
        <v>3.01</v>
      </c>
      <c r="H13">
        <v>2.4700000000000002</v>
      </c>
      <c r="I13">
        <v>3.28</v>
      </c>
      <c r="J13">
        <v>0.96</v>
      </c>
      <c r="K13">
        <v>9.7200000000000006</v>
      </c>
    </row>
    <row r="14" spans="1:11" x14ac:dyDescent="0.25">
      <c r="A14">
        <v>76</v>
      </c>
      <c r="B14" t="s">
        <v>132</v>
      </c>
      <c r="C14" t="s">
        <v>49</v>
      </c>
      <c r="D14" t="s">
        <v>78</v>
      </c>
      <c r="E14" t="s">
        <v>27</v>
      </c>
      <c r="F14" t="s">
        <v>133</v>
      </c>
      <c r="G14">
        <v>5.03</v>
      </c>
      <c r="H14">
        <v>2.86</v>
      </c>
      <c r="I14">
        <v>0.1</v>
      </c>
      <c r="J14">
        <v>0.85</v>
      </c>
      <c r="K14">
        <v>8.84</v>
      </c>
    </row>
    <row r="15" spans="1:11" x14ac:dyDescent="0.25">
      <c r="A15">
        <v>82</v>
      </c>
      <c r="B15" t="s">
        <v>141</v>
      </c>
      <c r="C15" t="s">
        <v>32</v>
      </c>
      <c r="D15" t="s">
        <v>89</v>
      </c>
      <c r="E15" t="s">
        <v>27</v>
      </c>
      <c r="F15" t="s">
        <v>15</v>
      </c>
      <c r="G15">
        <v>2.91</v>
      </c>
      <c r="H15">
        <v>1.86</v>
      </c>
      <c r="I15">
        <v>3.14</v>
      </c>
      <c r="J15">
        <v>0.43</v>
      </c>
      <c r="K15">
        <v>8.33</v>
      </c>
    </row>
    <row r="16" spans="1:11" x14ac:dyDescent="0.25">
      <c r="A16">
        <v>87</v>
      </c>
      <c r="B16" t="s">
        <v>148</v>
      </c>
      <c r="C16" t="s">
        <v>58</v>
      </c>
      <c r="D16" t="s">
        <v>75</v>
      </c>
      <c r="E16" t="s">
        <v>27</v>
      </c>
      <c r="F16" t="s">
        <v>76</v>
      </c>
      <c r="G16">
        <v>2.91</v>
      </c>
      <c r="H16">
        <v>2.0699999999999998</v>
      </c>
      <c r="I16">
        <v>2.73</v>
      </c>
      <c r="J16">
        <v>0.33</v>
      </c>
      <c r="K16">
        <v>8.0500000000000007</v>
      </c>
    </row>
    <row r="17" spans="1:11" x14ac:dyDescent="0.25">
      <c r="A17">
        <v>88</v>
      </c>
      <c r="B17" t="s">
        <v>149</v>
      </c>
      <c r="C17" t="s">
        <v>109</v>
      </c>
      <c r="D17" t="s">
        <v>44</v>
      </c>
      <c r="E17" t="s">
        <v>27</v>
      </c>
      <c r="F17" t="s">
        <v>150</v>
      </c>
      <c r="G17">
        <v>2.2799999999999998</v>
      </c>
      <c r="H17">
        <v>1.72</v>
      </c>
      <c r="I17">
        <v>3.63</v>
      </c>
      <c r="J17">
        <v>0.23</v>
      </c>
      <c r="K17">
        <v>7.86</v>
      </c>
    </row>
    <row r="18" spans="1:11" x14ac:dyDescent="0.25">
      <c r="A18">
        <v>89</v>
      </c>
      <c r="B18" t="s">
        <v>151</v>
      </c>
      <c r="C18" t="s">
        <v>32</v>
      </c>
      <c r="D18" t="s">
        <v>20</v>
      </c>
      <c r="E18" t="s">
        <v>27</v>
      </c>
      <c r="F18" t="s">
        <v>15</v>
      </c>
      <c r="G18">
        <v>2.82</v>
      </c>
      <c r="H18">
        <v>1.78</v>
      </c>
      <c r="I18">
        <v>2.69</v>
      </c>
      <c r="J18">
        <v>0.55000000000000004</v>
      </c>
      <c r="K18">
        <v>7.84</v>
      </c>
    </row>
    <row r="19" spans="1:11" x14ac:dyDescent="0.25">
      <c r="A19">
        <v>110</v>
      </c>
      <c r="B19" t="s">
        <v>178</v>
      </c>
      <c r="C19" t="s">
        <v>86</v>
      </c>
      <c r="D19" t="s">
        <v>87</v>
      </c>
      <c r="E19" t="s">
        <v>27</v>
      </c>
      <c r="F19" t="s">
        <v>133</v>
      </c>
      <c r="G19">
        <v>2.4700000000000002</v>
      </c>
      <c r="H19">
        <v>3.15</v>
      </c>
      <c r="I19">
        <v>0.24</v>
      </c>
      <c r="J19">
        <v>1.1000000000000001</v>
      </c>
      <c r="K19">
        <v>6.96</v>
      </c>
    </row>
    <row r="20" spans="1:11" x14ac:dyDescent="0.25">
      <c r="A20">
        <v>127</v>
      </c>
      <c r="B20" t="s">
        <v>132</v>
      </c>
      <c r="C20" t="s">
        <v>53</v>
      </c>
      <c r="D20" t="s">
        <v>78</v>
      </c>
      <c r="E20" t="s">
        <v>27</v>
      </c>
      <c r="F20" t="s">
        <v>133</v>
      </c>
      <c r="G20">
        <v>2.5499999999999998</v>
      </c>
      <c r="H20">
        <v>2.71</v>
      </c>
      <c r="I20">
        <v>0.25</v>
      </c>
      <c r="J20">
        <v>1.05</v>
      </c>
      <c r="K20">
        <v>6.56</v>
      </c>
    </row>
    <row r="21" spans="1:11" x14ac:dyDescent="0.25">
      <c r="A21">
        <v>131</v>
      </c>
      <c r="B21" t="s">
        <v>199</v>
      </c>
      <c r="C21" t="s">
        <v>71</v>
      </c>
      <c r="D21" t="s">
        <v>59</v>
      </c>
      <c r="E21" t="s">
        <v>27</v>
      </c>
      <c r="F21" t="s">
        <v>15</v>
      </c>
      <c r="G21">
        <v>2.57</v>
      </c>
      <c r="H21">
        <v>1.58</v>
      </c>
      <c r="I21">
        <v>2.06</v>
      </c>
      <c r="J21">
        <v>0.21</v>
      </c>
      <c r="K21">
        <v>6.41</v>
      </c>
    </row>
    <row r="22" spans="1:11" x14ac:dyDescent="0.25">
      <c r="A22">
        <v>132</v>
      </c>
      <c r="B22" t="s">
        <v>200</v>
      </c>
      <c r="C22" t="s">
        <v>58</v>
      </c>
      <c r="D22" t="s">
        <v>69</v>
      </c>
      <c r="E22" t="s">
        <v>27</v>
      </c>
      <c r="F22" t="s">
        <v>76</v>
      </c>
      <c r="G22">
        <v>3.64</v>
      </c>
      <c r="H22">
        <v>1.2</v>
      </c>
      <c r="I22">
        <v>1.49</v>
      </c>
      <c r="J22">
        <v>7.0000000000000007E-2</v>
      </c>
      <c r="K22">
        <v>6.4</v>
      </c>
    </row>
    <row r="23" spans="1:11" x14ac:dyDescent="0.25">
      <c r="A23">
        <v>133</v>
      </c>
      <c r="B23" t="s">
        <v>201</v>
      </c>
      <c r="C23" t="s">
        <v>25</v>
      </c>
      <c r="D23" t="s">
        <v>202</v>
      </c>
      <c r="E23" t="s">
        <v>27</v>
      </c>
      <c r="F23" t="s">
        <v>15</v>
      </c>
      <c r="G23">
        <v>2.5499999999999998</v>
      </c>
      <c r="H23">
        <v>1.56</v>
      </c>
      <c r="I23">
        <v>1.29</v>
      </c>
      <c r="J23">
        <v>0.99</v>
      </c>
      <c r="K23">
        <v>6.39</v>
      </c>
    </row>
    <row r="24" spans="1:11" x14ac:dyDescent="0.25">
      <c r="A24">
        <v>138</v>
      </c>
      <c r="B24" t="s">
        <v>207</v>
      </c>
      <c r="C24" t="s">
        <v>144</v>
      </c>
      <c r="D24" t="s">
        <v>59</v>
      </c>
      <c r="E24" t="s">
        <v>27</v>
      </c>
      <c r="F24" t="s">
        <v>79</v>
      </c>
      <c r="G24">
        <v>7.0000000000000007E-2</v>
      </c>
      <c r="H24">
        <v>6.21</v>
      </c>
      <c r="I24">
        <v>0</v>
      </c>
      <c r="J24">
        <v>0</v>
      </c>
      <c r="K24">
        <v>6.28</v>
      </c>
    </row>
    <row r="25" spans="1:11" x14ac:dyDescent="0.25">
      <c r="A25">
        <v>148</v>
      </c>
      <c r="B25" t="s">
        <v>221</v>
      </c>
      <c r="C25" t="s">
        <v>58</v>
      </c>
      <c r="D25" t="s">
        <v>13</v>
      </c>
      <c r="E25" t="s">
        <v>27</v>
      </c>
      <c r="F25" t="s">
        <v>222</v>
      </c>
      <c r="G25">
        <v>1.88</v>
      </c>
      <c r="H25">
        <v>0</v>
      </c>
      <c r="I25">
        <v>2.33</v>
      </c>
      <c r="J25">
        <v>1.74</v>
      </c>
      <c r="K25">
        <v>5.95</v>
      </c>
    </row>
    <row r="26" spans="1:11" x14ac:dyDescent="0.25">
      <c r="A26">
        <v>150</v>
      </c>
      <c r="B26" t="s">
        <v>224</v>
      </c>
      <c r="C26" t="s">
        <v>32</v>
      </c>
      <c r="D26" t="s">
        <v>23</v>
      </c>
      <c r="E26" t="s">
        <v>27</v>
      </c>
      <c r="F26" t="s">
        <v>15</v>
      </c>
      <c r="G26">
        <v>0.66</v>
      </c>
      <c r="H26">
        <v>0.69</v>
      </c>
      <c r="I26">
        <v>4.3499999999999996</v>
      </c>
      <c r="J26">
        <v>0.15</v>
      </c>
      <c r="K26">
        <v>5.84</v>
      </c>
    </row>
    <row r="27" spans="1:11" x14ac:dyDescent="0.25">
      <c r="A27">
        <v>162</v>
      </c>
      <c r="B27" t="s">
        <v>238</v>
      </c>
      <c r="C27" t="s">
        <v>157</v>
      </c>
      <c r="D27" t="s">
        <v>20</v>
      </c>
      <c r="E27" t="s">
        <v>27</v>
      </c>
      <c r="F27" t="s">
        <v>206</v>
      </c>
      <c r="G27">
        <v>0.47</v>
      </c>
      <c r="H27">
        <v>0.56999999999999995</v>
      </c>
      <c r="I27">
        <v>4.13</v>
      </c>
      <c r="J27">
        <v>0.34</v>
      </c>
      <c r="K27">
        <v>5.5</v>
      </c>
    </row>
    <row r="28" spans="1:11" x14ac:dyDescent="0.25">
      <c r="A28">
        <v>170</v>
      </c>
      <c r="B28" t="s">
        <v>245</v>
      </c>
      <c r="C28" t="s">
        <v>53</v>
      </c>
      <c r="D28" t="s">
        <v>23</v>
      </c>
      <c r="E28" t="s">
        <v>27</v>
      </c>
      <c r="F28" t="s">
        <v>222</v>
      </c>
      <c r="G28">
        <v>1.74</v>
      </c>
      <c r="H28">
        <v>1.24</v>
      </c>
      <c r="I28">
        <v>1.87</v>
      </c>
      <c r="J28">
        <v>0.52</v>
      </c>
      <c r="K28">
        <v>5.36</v>
      </c>
    </row>
    <row r="29" spans="1:11" x14ac:dyDescent="0.25">
      <c r="A29">
        <v>174</v>
      </c>
      <c r="B29" t="s">
        <v>248</v>
      </c>
      <c r="C29" t="s">
        <v>109</v>
      </c>
      <c r="D29" t="s">
        <v>202</v>
      </c>
      <c r="E29" t="s">
        <v>27</v>
      </c>
      <c r="F29" t="s">
        <v>150</v>
      </c>
      <c r="G29">
        <v>1.62</v>
      </c>
      <c r="H29">
        <v>0.77</v>
      </c>
      <c r="I29">
        <v>2.78</v>
      </c>
      <c r="J29">
        <v>0.14000000000000001</v>
      </c>
      <c r="K29">
        <v>5.3</v>
      </c>
    </row>
    <row r="30" spans="1:11" x14ac:dyDescent="0.25">
      <c r="A30">
        <v>175</v>
      </c>
      <c r="B30" t="s">
        <v>249</v>
      </c>
      <c r="C30" t="s">
        <v>58</v>
      </c>
      <c r="D30" t="s">
        <v>171</v>
      </c>
      <c r="E30" t="s">
        <v>27</v>
      </c>
      <c r="F30" t="s">
        <v>136</v>
      </c>
      <c r="G30">
        <v>1.92</v>
      </c>
      <c r="H30">
        <v>1.08</v>
      </c>
      <c r="I30">
        <v>2.11</v>
      </c>
      <c r="J30">
        <v>0.17</v>
      </c>
      <c r="K30">
        <v>5.29</v>
      </c>
    </row>
    <row r="31" spans="1:11" x14ac:dyDescent="0.25">
      <c r="A31">
        <v>181</v>
      </c>
      <c r="B31" t="s">
        <v>256</v>
      </c>
      <c r="C31" t="s">
        <v>58</v>
      </c>
      <c r="D31" t="s">
        <v>59</v>
      </c>
      <c r="E31" t="s">
        <v>27</v>
      </c>
      <c r="F31" t="s">
        <v>222</v>
      </c>
      <c r="G31">
        <v>0.65</v>
      </c>
      <c r="H31">
        <v>0.75</v>
      </c>
      <c r="I31">
        <v>3.61</v>
      </c>
      <c r="J31">
        <v>0.2</v>
      </c>
      <c r="K31">
        <v>5.21</v>
      </c>
    </row>
    <row r="32" spans="1:11" x14ac:dyDescent="0.25">
      <c r="A32">
        <v>182</v>
      </c>
      <c r="B32" t="s">
        <v>257</v>
      </c>
      <c r="C32" t="s">
        <v>144</v>
      </c>
      <c r="D32" t="s">
        <v>89</v>
      </c>
      <c r="E32" t="s">
        <v>27</v>
      </c>
      <c r="F32" t="s">
        <v>79</v>
      </c>
      <c r="G32">
        <v>2.4300000000000002</v>
      </c>
      <c r="H32">
        <v>2.15</v>
      </c>
      <c r="I32">
        <v>0</v>
      </c>
      <c r="J32">
        <v>0.62</v>
      </c>
      <c r="K32">
        <v>5.2</v>
      </c>
    </row>
    <row r="33" spans="1:11" x14ac:dyDescent="0.25">
      <c r="A33">
        <v>193</v>
      </c>
      <c r="B33" t="s">
        <v>266</v>
      </c>
      <c r="C33" t="s">
        <v>49</v>
      </c>
      <c r="D33" t="s">
        <v>50</v>
      </c>
      <c r="E33" t="s">
        <v>27</v>
      </c>
      <c r="F33" t="s">
        <v>51</v>
      </c>
      <c r="G33">
        <v>3.59</v>
      </c>
      <c r="H33">
        <v>1.1100000000000001</v>
      </c>
      <c r="I33">
        <v>0.05</v>
      </c>
      <c r="J33">
        <v>0.38</v>
      </c>
      <c r="K33">
        <v>5.13</v>
      </c>
    </row>
    <row r="34" spans="1:11" x14ac:dyDescent="0.25">
      <c r="A34">
        <v>209</v>
      </c>
      <c r="B34" t="s">
        <v>279</v>
      </c>
      <c r="C34" t="s">
        <v>49</v>
      </c>
      <c r="D34" t="s">
        <v>20</v>
      </c>
      <c r="E34" t="s">
        <v>27</v>
      </c>
      <c r="F34" t="s">
        <v>133</v>
      </c>
      <c r="G34">
        <v>3.39</v>
      </c>
      <c r="H34">
        <v>1.03</v>
      </c>
      <c r="I34">
        <v>0.09</v>
      </c>
      <c r="J34">
        <v>0.44</v>
      </c>
      <c r="K34">
        <v>4.96</v>
      </c>
    </row>
    <row r="35" spans="1:11" x14ac:dyDescent="0.25">
      <c r="A35">
        <v>210</v>
      </c>
      <c r="B35" t="s">
        <v>280</v>
      </c>
      <c r="C35" t="s">
        <v>32</v>
      </c>
      <c r="D35" t="s">
        <v>46</v>
      </c>
      <c r="E35" t="s">
        <v>27</v>
      </c>
      <c r="F35" t="s">
        <v>15</v>
      </c>
      <c r="G35">
        <v>1.85</v>
      </c>
      <c r="H35">
        <v>1.2</v>
      </c>
      <c r="I35">
        <v>1.54</v>
      </c>
      <c r="J35">
        <v>0.37</v>
      </c>
      <c r="K35">
        <v>4.96</v>
      </c>
    </row>
    <row r="36" spans="1:11" x14ac:dyDescent="0.25">
      <c r="A36">
        <v>215</v>
      </c>
      <c r="B36" t="s">
        <v>284</v>
      </c>
      <c r="C36" t="s">
        <v>157</v>
      </c>
      <c r="D36" t="s">
        <v>50</v>
      </c>
      <c r="E36" t="s">
        <v>27</v>
      </c>
      <c r="F36" t="s">
        <v>206</v>
      </c>
      <c r="G36">
        <v>0</v>
      </c>
      <c r="H36">
        <v>0</v>
      </c>
      <c r="I36">
        <v>4.87</v>
      </c>
      <c r="J36">
        <v>0</v>
      </c>
      <c r="K36">
        <v>4.87</v>
      </c>
    </row>
    <row r="37" spans="1:11" x14ac:dyDescent="0.25">
      <c r="A37">
        <v>243</v>
      </c>
      <c r="B37" t="s">
        <v>309</v>
      </c>
      <c r="C37" t="s">
        <v>109</v>
      </c>
      <c r="D37" t="s">
        <v>202</v>
      </c>
      <c r="E37" t="s">
        <v>27</v>
      </c>
      <c r="F37" t="s">
        <v>310</v>
      </c>
      <c r="G37">
        <v>0.2</v>
      </c>
      <c r="H37">
        <v>0.14000000000000001</v>
      </c>
      <c r="I37">
        <v>4.0999999999999996</v>
      </c>
      <c r="J37">
        <v>0.02</v>
      </c>
      <c r="K37">
        <v>4.47</v>
      </c>
    </row>
    <row r="38" spans="1:11" x14ac:dyDescent="0.25">
      <c r="A38">
        <v>251</v>
      </c>
      <c r="B38" t="s">
        <v>317</v>
      </c>
      <c r="C38" t="s">
        <v>49</v>
      </c>
      <c r="D38" t="s">
        <v>13</v>
      </c>
      <c r="E38" t="s">
        <v>27</v>
      </c>
      <c r="F38" t="s">
        <v>56</v>
      </c>
      <c r="G38">
        <v>2.82</v>
      </c>
      <c r="H38">
        <v>1.05</v>
      </c>
      <c r="I38">
        <v>0.13</v>
      </c>
      <c r="J38">
        <v>0.4</v>
      </c>
      <c r="K38">
        <v>4.3899999999999997</v>
      </c>
    </row>
    <row r="39" spans="1:11" x14ac:dyDescent="0.25">
      <c r="A39">
        <v>256</v>
      </c>
      <c r="B39" t="s">
        <v>323</v>
      </c>
      <c r="C39" t="s">
        <v>58</v>
      </c>
      <c r="D39" t="s">
        <v>40</v>
      </c>
      <c r="E39" t="s">
        <v>27</v>
      </c>
      <c r="F39" t="s">
        <v>222</v>
      </c>
      <c r="G39">
        <v>2.2000000000000002</v>
      </c>
      <c r="H39">
        <v>0.57999999999999996</v>
      </c>
      <c r="I39">
        <v>1.38</v>
      </c>
      <c r="J39">
        <v>0.17</v>
      </c>
      <c r="K39">
        <v>4.33</v>
      </c>
    </row>
    <row r="40" spans="1:11" x14ac:dyDescent="0.25">
      <c r="A40">
        <v>260</v>
      </c>
      <c r="B40" t="s">
        <v>326</v>
      </c>
      <c r="C40" t="s">
        <v>49</v>
      </c>
      <c r="D40" t="s">
        <v>20</v>
      </c>
      <c r="E40" t="s">
        <v>27</v>
      </c>
      <c r="F40" t="s">
        <v>51</v>
      </c>
      <c r="G40">
        <v>2.5099999999999998</v>
      </c>
      <c r="H40">
        <v>1.27</v>
      </c>
      <c r="I40">
        <v>0.11</v>
      </c>
      <c r="J40">
        <v>0.41</v>
      </c>
      <c r="K40">
        <v>4.3099999999999996</v>
      </c>
    </row>
    <row r="41" spans="1:11" x14ac:dyDescent="0.25">
      <c r="A41">
        <v>288</v>
      </c>
      <c r="B41" t="s">
        <v>178</v>
      </c>
      <c r="C41" t="s">
        <v>168</v>
      </c>
      <c r="D41" t="s">
        <v>87</v>
      </c>
      <c r="E41" t="s">
        <v>27</v>
      </c>
      <c r="F41" t="s">
        <v>133</v>
      </c>
      <c r="G41">
        <v>2.4500000000000002</v>
      </c>
      <c r="H41">
        <v>1.26</v>
      </c>
      <c r="I41">
        <v>0.01</v>
      </c>
      <c r="J41">
        <v>0.37</v>
      </c>
      <c r="K41">
        <v>4.09</v>
      </c>
    </row>
    <row r="42" spans="1:11" x14ac:dyDescent="0.25">
      <c r="A42">
        <v>289</v>
      </c>
      <c r="B42" t="s">
        <v>354</v>
      </c>
      <c r="C42" t="s">
        <v>144</v>
      </c>
      <c r="D42" t="s">
        <v>46</v>
      </c>
      <c r="E42" t="s">
        <v>27</v>
      </c>
      <c r="F42" t="s">
        <v>79</v>
      </c>
      <c r="G42">
        <v>2.57</v>
      </c>
      <c r="H42">
        <v>1.52</v>
      </c>
      <c r="I42">
        <v>0</v>
      </c>
      <c r="J42">
        <v>0</v>
      </c>
      <c r="K42">
        <v>4.09</v>
      </c>
    </row>
    <row r="43" spans="1:11" x14ac:dyDescent="0.25">
      <c r="A43">
        <v>290</v>
      </c>
      <c r="B43" t="s">
        <v>355</v>
      </c>
      <c r="C43" t="s">
        <v>49</v>
      </c>
      <c r="D43" t="s">
        <v>50</v>
      </c>
      <c r="E43" t="s">
        <v>27</v>
      </c>
      <c r="F43" t="s">
        <v>133</v>
      </c>
      <c r="G43">
        <v>2.65</v>
      </c>
      <c r="H43">
        <v>1.06</v>
      </c>
      <c r="I43">
        <v>0.04</v>
      </c>
      <c r="J43">
        <v>0.33</v>
      </c>
      <c r="K43">
        <v>4.08</v>
      </c>
    </row>
    <row r="44" spans="1:11" x14ac:dyDescent="0.25">
      <c r="A44">
        <v>300</v>
      </c>
      <c r="B44" t="s">
        <v>279</v>
      </c>
      <c r="C44" t="s">
        <v>53</v>
      </c>
      <c r="D44" t="s">
        <v>20</v>
      </c>
      <c r="E44" t="s">
        <v>27</v>
      </c>
      <c r="F44" t="s">
        <v>133</v>
      </c>
      <c r="G44">
        <v>2.15</v>
      </c>
      <c r="H44">
        <v>1.2</v>
      </c>
      <c r="I44">
        <v>7.0000000000000007E-2</v>
      </c>
      <c r="J44">
        <v>0.59</v>
      </c>
      <c r="K44">
        <v>4.01</v>
      </c>
    </row>
    <row r="45" spans="1:11" x14ac:dyDescent="0.25">
      <c r="A45">
        <v>309</v>
      </c>
      <c r="B45" t="s">
        <v>372</v>
      </c>
      <c r="C45" t="s">
        <v>84</v>
      </c>
      <c r="D45" t="s">
        <v>97</v>
      </c>
      <c r="E45" t="s">
        <v>27</v>
      </c>
      <c r="F45" t="s">
        <v>15</v>
      </c>
      <c r="G45">
        <v>0.67</v>
      </c>
      <c r="H45">
        <v>0.49</v>
      </c>
      <c r="I45">
        <v>2.62</v>
      </c>
      <c r="J45">
        <v>0.11</v>
      </c>
      <c r="K45">
        <v>3.89</v>
      </c>
    </row>
    <row r="46" spans="1:11" x14ac:dyDescent="0.25">
      <c r="A46">
        <v>311</v>
      </c>
      <c r="B46" t="s">
        <v>132</v>
      </c>
      <c r="C46" t="s">
        <v>144</v>
      </c>
      <c r="D46" t="s">
        <v>78</v>
      </c>
      <c r="E46" t="s">
        <v>27</v>
      </c>
      <c r="F46" t="s">
        <v>133</v>
      </c>
      <c r="G46">
        <v>1.1499999999999999</v>
      </c>
      <c r="H46">
        <v>2.09</v>
      </c>
      <c r="I46">
        <v>0</v>
      </c>
      <c r="J46">
        <v>0.64</v>
      </c>
      <c r="K46">
        <v>3.88</v>
      </c>
    </row>
    <row r="47" spans="1:11" x14ac:dyDescent="0.25">
      <c r="A47">
        <v>313</v>
      </c>
      <c r="B47" t="s">
        <v>375</v>
      </c>
      <c r="C47" t="s">
        <v>17</v>
      </c>
      <c r="D47" t="s">
        <v>67</v>
      </c>
      <c r="E47" t="s">
        <v>27</v>
      </c>
      <c r="F47" t="s">
        <v>310</v>
      </c>
      <c r="G47">
        <v>0.1</v>
      </c>
      <c r="H47">
        <v>0</v>
      </c>
      <c r="I47">
        <v>3.77</v>
      </c>
      <c r="J47">
        <v>0</v>
      </c>
      <c r="K47">
        <v>3.87</v>
      </c>
    </row>
    <row r="48" spans="1:11" x14ac:dyDescent="0.25">
      <c r="A48">
        <v>320</v>
      </c>
      <c r="B48" t="s">
        <v>382</v>
      </c>
      <c r="C48" t="s">
        <v>32</v>
      </c>
      <c r="D48" t="s">
        <v>23</v>
      </c>
      <c r="E48" t="s">
        <v>27</v>
      </c>
      <c r="F48" t="s">
        <v>15</v>
      </c>
      <c r="G48">
        <v>2.2599999999999998</v>
      </c>
      <c r="H48">
        <v>0.48</v>
      </c>
      <c r="I48">
        <v>0.81</v>
      </c>
      <c r="J48">
        <v>0.27</v>
      </c>
      <c r="K48">
        <v>3.83</v>
      </c>
    </row>
    <row r="49" spans="1:11" x14ac:dyDescent="0.25">
      <c r="A49">
        <v>332</v>
      </c>
      <c r="B49" t="s">
        <v>394</v>
      </c>
      <c r="C49" t="s">
        <v>86</v>
      </c>
      <c r="D49" t="s">
        <v>87</v>
      </c>
      <c r="E49" t="s">
        <v>27</v>
      </c>
      <c r="F49" t="s">
        <v>332</v>
      </c>
      <c r="G49">
        <v>0.96</v>
      </c>
      <c r="H49">
        <v>2</v>
      </c>
      <c r="I49">
        <v>0.21</v>
      </c>
      <c r="J49">
        <v>0.56000000000000005</v>
      </c>
      <c r="K49">
        <v>3.73</v>
      </c>
    </row>
    <row r="50" spans="1:11" x14ac:dyDescent="0.25">
      <c r="A50">
        <v>384</v>
      </c>
      <c r="B50" t="s">
        <v>439</v>
      </c>
      <c r="C50" t="s">
        <v>84</v>
      </c>
      <c r="D50" t="s">
        <v>54</v>
      </c>
      <c r="E50" t="s">
        <v>27</v>
      </c>
      <c r="F50" t="s">
        <v>206</v>
      </c>
      <c r="G50">
        <v>0</v>
      </c>
      <c r="H50">
        <v>0</v>
      </c>
      <c r="I50">
        <v>3.44</v>
      </c>
      <c r="J50">
        <v>0</v>
      </c>
      <c r="K50">
        <v>3.44</v>
      </c>
    </row>
    <row r="51" spans="1:11" x14ac:dyDescent="0.25">
      <c r="A51">
        <v>390</v>
      </c>
      <c r="B51" t="s">
        <v>444</v>
      </c>
      <c r="C51" t="s">
        <v>61</v>
      </c>
      <c r="D51" t="s">
        <v>128</v>
      </c>
      <c r="E51" t="s">
        <v>27</v>
      </c>
      <c r="F51" t="s">
        <v>150</v>
      </c>
      <c r="G51">
        <v>0.86</v>
      </c>
      <c r="H51">
        <v>0</v>
      </c>
      <c r="I51">
        <v>2.5499999999999998</v>
      </c>
      <c r="J51">
        <v>0.02</v>
      </c>
      <c r="K51">
        <v>3.42</v>
      </c>
    </row>
    <row r="52" spans="1:11" x14ac:dyDescent="0.25">
      <c r="A52">
        <v>420</v>
      </c>
      <c r="B52" t="s">
        <v>472</v>
      </c>
      <c r="C52" t="s">
        <v>84</v>
      </c>
      <c r="D52" t="s">
        <v>97</v>
      </c>
      <c r="E52" t="s">
        <v>27</v>
      </c>
      <c r="F52" t="s">
        <v>15</v>
      </c>
      <c r="G52">
        <v>0.03</v>
      </c>
      <c r="H52">
        <v>0</v>
      </c>
      <c r="I52">
        <v>3.18</v>
      </c>
      <c r="J52">
        <v>0</v>
      </c>
      <c r="K52">
        <v>3.22</v>
      </c>
    </row>
    <row r="53" spans="1:11" x14ac:dyDescent="0.25">
      <c r="A53">
        <v>425</v>
      </c>
      <c r="B53" t="s">
        <v>478</v>
      </c>
      <c r="C53" t="s">
        <v>157</v>
      </c>
      <c r="D53" t="s">
        <v>46</v>
      </c>
      <c r="E53" t="s">
        <v>27</v>
      </c>
      <c r="F53" t="s">
        <v>222</v>
      </c>
      <c r="G53">
        <v>1.35</v>
      </c>
      <c r="H53">
        <v>0.6</v>
      </c>
      <c r="I53">
        <v>0.8</v>
      </c>
      <c r="J53">
        <v>0.44</v>
      </c>
      <c r="K53">
        <v>3.19</v>
      </c>
    </row>
    <row r="54" spans="1:11" x14ac:dyDescent="0.25">
      <c r="A54">
        <v>427</v>
      </c>
      <c r="B54" t="s">
        <v>480</v>
      </c>
      <c r="C54" t="s">
        <v>61</v>
      </c>
      <c r="D54" t="s">
        <v>262</v>
      </c>
      <c r="E54" t="s">
        <v>27</v>
      </c>
      <c r="F54" t="s">
        <v>310</v>
      </c>
      <c r="G54">
        <v>0</v>
      </c>
      <c r="H54">
        <v>0</v>
      </c>
      <c r="I54">
        <v>3.19</v>
      </c>
      <c r="J54">
        <v>0</v>
      </c>
      <c r="K54">
        <v>3.19</v>
      </c>
    </row>
    <row r="55" spans="1:11" x14ac:dyDescent="0.25">
      <c r="A55">
        <v>431</v>
      </c>
      <c r="B55" t="s">
        <v>355</v>
      </c>
      <c r="C55" t="s">
        <v>53</v>
      </c>
      <c r="D55" t="s">
        <v>50</v>
      </c>
      <c r="E55" t="s">
        <v>27</v>
      </c>
      <c r="F55" t="s">
        <v>133</v>
      </c>
      <c r="G55">
        <v>1.52</v>
      </c>
      <c r="H55">
        <v>1.08</v>
      </c>
      <c r="I55">
        <v>0.1</v>
      </c>
      <c r="J55">
        <v>0.47</v>
      </c>
      <c r="K55">
        <v>3.17</v>
      </c>
    </row>
    <row r="56" spans="1:11" x14ac:dyDescent="0.25">
      <c r="A56">
        <v>446</v>
      </c>
      <c r="B56" t="s">
        <v>317</v>
      </c>
      <c r="C56" t="s">
        <v>53</v>
      </c>
      <c r="D56" t="s">
        <v>46</v>
      </c>
      <c r="E56" t="s">
        <v>27</v>
      </c>
      <c r="F56" t="s">
        <v>117</v>
      </c>
      <c r="G56">
        <v>1.69</v>
      </c>
      <c r="H56">
        <v>0.87</v>
      </c>
      <c r="I56">
        <v>0.14000000000000001</v>
      </c>
      <c r="J56">
        <v>0.42</v>
      </c>
      <c r="K56">
        <v>3.12</v>
      </c>
    </row>
    <row r="57" spans="1:11" x14ac:dyDescent="0.25">
      <c r="A57">
        <v>447</v>
      </c>
      <c r="B57" t="s">
        <v>498</v>
      </c>
      <c r="C57" t="s">
        <v>17</v>
      </c>
      <c r="D57" t="s">
        <v>62</v>
      </c>
      <c r="E57" t="s">
        <v>27</v>
      </c>
      <c r="F57" t="s">
        <v>310</v>
      </c>
      <c r="G57">
        <v>0.08</v>
      </c>
      <c r="H57">
        <v>0</v>
      </c>
      <c r="I57">
        <v>3.03</v>
      </c>
      <c r="J57">
        <v>0.01</v>
      </c>
      <c r="K57">
        <v>3.12</v>
      </c>
    </row>
    <row r="58" spans="1:11" x14ac:dyDescent="0.25">
      <c r="A58">
        <v>449</v>
      </c>
      <c r="B58" t="s">
        <v>500</v>
      </c>
      <c r="C58" t="s">
        <v>49</v>
      </c>
      <c r="D58" t="s">
        <v>50</v>
      </c>
      <c r="E58" t="s">
        <v>27</v>
      </c>
      <c r="F58" t="s">
        <v>136</v>
      </c>
      <c r="G58">
        <v>1.99</v>
      </c>
      <c r="H58">
        <v>0.82</v>
      </c>
      <c r="I58">
        <v>0.03</v>
      </c>
      <c r="J58">
        <v>0.27</v>
      </c>
      <c r="K58">
        <v>3.11</v>
      </c>
    </row>
    <row r="59" spans="1:11" x14ac:dyDescent="0.25">
      <c r="A59">
        <v>458</v>
      </c>
      <c r="B59" t="s">
        <v>508</v>
      </c>
      <c r="C59" t="s">
        <v>49</v>
      </c>
      <c r="D59" t="s">
        <v>89</v>
      </c>
      <c r="E59" t="s">
        <v>27</v>
      </c>
      <c r="F59" t="s">
        <v>136</v>
      </c>
      <c r="G59">
        <v>1.94</v>
      </c>
      <c r="H59">
        <v>0.86</v>
      </c>
      <c r="I59">
        <v>0.03</v>
      </c>
      <c r="J59">
        <v>0.24</v>
      </c>
      <c r="K59">
        <v>3.07</v>
      </c>
    </row>
    <row r="60" spans="1:11" x14ac:dyDescent="0.25">
      <c r="A60">
        <v>480</v>
      </c>
      <c r="B60" t="s">
        <v>528</v>
      </c>
      <c r="C60" t="s">
        <v>144</v>
      </c>
      <c r="D60" t="s">
        <v>78</v>
      </c>
      <c r="E60" t="s">
        <v>27</v>
      </c>
      <c r="F60" t="s">
        <v>136</v>
      </c>
      <c r="G60">
        <v>1.58</v>
      </c>
      <c r="H60">
        <v>1.01</v>
      </c>
      <c r="I60">
        <v>0</v>
      </c>
      <c r="J60">
        <v>0.38</v>
      </c>
      <c r="K60">
        <v>2.97</v>
      </c>
    </row>
    <row r="61" spans="1:11" x14ac:dyDescent="0.25">
      <c r="A61">
        <v>490</v>
      </c>
      <c r="B61" t="s">
        <v>537</v>
      </c>
      <c r="C61" t="s">
        <v>49</v>
      </c>
      <c r="D61" t="s">
        <v>46</v>
      </c>
      <c r="E61" t="s">
        <v>27</v>
      </c>
      <c r="F61" t="s">
        <v>51</v>
      </c>
      <c r="G61">
        <v>1.83</v>
      </c>
      <c r="H61">
        <v>0.8</v>
      </c>
      <c r="I61">
        <v>0.03</v>
      </c>
      <c r="J61">
        <v>0.27</v>
      </c>
      <c r="K61">
        <v>2.93</v>
      </c>
    </row>
    <row r="62" spans="1:11" x14ac:dyDescent="0.25">
      <c r="A62">
        <v>508</v>
      </c>
      <c r="B62" t="s">
        <v>553</v>
      </c>
      <c r="C62" t="s">
        <v>139</v>
      </c>
      <c r="D62" t="s">
        <v>69</v>
      </c>
      <c r="E62" t="s">
        <v>27</v>
      </c>
      <c r="F62" t="s">
        <v>117</v>
      </c>
      <c r="G62">
        <v>2.09</v>
      </c>
      <c r="H62">
        <v>0.63</v>
      </c>
      <c r="I62">
        <v>0.03</v>
      </c>
      <c r="J62">
        <v>0.11</v>
      </c>
      <c r="K62">
        <v>2.86</v>
      </c>
    </row>
    <row r="63" spans="1:11" x14ac:dyDescent="0.25">
      <c r="A63">
        <v>532</v>
      </c>
      <c r="B63" t="s">
        <v>576</v>
      </c>
      <c r="C63" t="s">
        <v>61</v>
      </c>
      <c r="D63" t="s">
        <v>105</v>
      </c>
      <c r="E63" t="s">
        <v>27</v>
      </c>
      <c r="F63" t="s">
        <v>310</v>
      </c>
      <c r="G63">
        <v>0</v>
      </c>
      <c r="H63">
        <v>0</v>
      </c>
      <c r="I63">
        <v>2.78</v>
      </c>
      <c r="J63">
        <v>0.01</v>
      </c>
      <c r="K63">
        <v>2.79</v>
      </c>
    </row>
    <row r="64" spans="1:11" x14ac:dyDescent="0.25">
      <c r="A64">
        <v>537</v>
      </c>
      <c r="B64" t="s">
        <v>580</v>
      </c>
      <c r="C64" t="s">
        <v>84</v>
      </c>
      <c r="D64" t="s">
        <v>78</v>
      </c>
      <c r="E64" t="s">
        <v>27</v>
      </c>
      <c r="F64" t="s">
        <v>15</v>
      </c>
      <c r="G64">
        <v>0.46</v>
      </c>
      <c r="H64">
        <v>0.28999999999999998</v>
      </c>
      <c r="I64">
        <v>1.96</v>
      </c>
      <c r="J64">
        <v>7.0000000000000007E-2</v>
      </c>
      <c r="K64">
        <v>2.79</v>
      </c>
    </row>
    <row r="65" spans="1:11" x14ac:dyDescent="0.25">
      <c r="A65">
        <v>562</v>
      </c>
      <c r="B65" t="s">
        <v>602</v>
      </c>
      <c r="C65" t="s">
        <v>84</v>
      </c>
      <c r="D65" t="s">
        <v>97</v>
      </c>
      <c r="E65" t="s">
        <v>27</v>
      </c>
      <c r="F65" t="s">
        <v>603</v>
      </c>
      <c r="G65">
        <v>0</v>
      </c>
      <c r="H65">
        <v>0</v>
      </c>
      <c r="I65">
        <v>2.68</v>
      </c>
      <c r="J65">
        <v>0</v>
      </c>
      <c r="K65">
        <v>2.68</v>
      </c>
    </row>
    <row r="66" spans="1:11" x14ac:dyDescent="0.25">
      <c r="A66">
        <v>564</v>
      </c>
      <c r="B66" t="s">
        <v>605</v>
      </c>
      <c r="C66" t="s">
        <v>53</v>
      </c>
      <c r="D66" t="s">
        <v>78</v>
      </c>
      <c r="E66" t="s">
        <v>27</v>
      </c>
      <c r="F66" t="s">
        <v>222</v>
      </c>
      <c r="G66">
        <v>0.78</v>
      </c>
      <c r="H66">
        <v>0.75</v>
      </c>
      <c r="I66">
        <v>0.89</v>
      </c>
      <c r="J66">
        <v>0.26</v>
      </c>
      <c r="K66">
        <v>2.68</v>
      </c>
    </row>
    <row r="67" spans="1:11" x14ac:dyDescent="0.25">
      <c r="A67">
        <v>569</v>
      </c>
      <c r="B67" t="s">
        <v>608</v>
      </c>
      <c r="C67" t="s">
        <v>139</v>
      </c>
      <c r="D67" t="s">
        <v>59</v>
      </c>
      <c r="E67" t="s">
        <v>27</v>
      </c>
      <c r="F67" t="s">
        <v>51</v>
      </c>
      <c r="G67">
        <v>1.99</v>
      </c>
      <c r="H67">
        <v>0.57999999999999996</v>
      </c>
      <c r="I67">
        <v>0</v>
      </c>
      <c r="J67">
        <v>0.09</v>
      </c>
      <c r="K67">
        <v>2.66</v>
      </c>
    </row>
    <row r="68" spans="1:11" x14ac:dyDescent="0.25">
      <c r="A68">
        <v>596</v>
      </c>
      <c r="B68" t="s">
        <v>630</v>
      </c>
      <c r="C68" t="s">
        <v>157</v>
      </c>
      <c r="D68" t="s">
        <v>46</v>
      </c>
      <c r="E68" t="s">
        <v>27</v>
      </c>
      <c r="F68" t="s">
        <v>206</v>
      </c>
      <c r="G68">
        <v>0.37</v>
      </c>
      <c r="H68">
        <v>0.27</v>
      </c>
      <c r="I68">
        <v>1.75</v>
      </c>
      <c r="J68">
        <v>0.18</v>
      </c>
      <c r="K68">
        <v>2.58</v>
      </c>
    </row>
    <row r="69" spans="1:11" x14ac:dyDescent="0.25">
      <c r="A69">
        <v>600</v>
      </c>
      <c r="B69" t="s">
        <v>634</v>
      </c>
      <c r="C69" t="s">
        <v>49</v>
      </c>
      <c r="D69" t="s">
        <v>23</v>
      </c>
      <c r="E69" t="s">
        <v>27</v>
      </c>
      <c r="F69" t="s">
        <v>136</v>
      </c>
      <c r="G69">
        <v>1.76</v>
      </c>
      <c r="H69">
        <v>0.56000000000000005</v>
      </c>
      <c r="I69">
        <v>0.03</v>
      </c>
      <c r="J69">
        <v>0.22</v>
      </c>
      <c r="K69">
        <v>2.57</v>
      </c>
    </row>
    <row r="70" spans="1:11" x14ac:dyDescent="0.25">
      <c r="A70">
        <v>603</v>
      </c>
      <c r="B70" t="s">
        <v>637</v>
      </c>
      <c r="C70" t="s">
        <v>17</v>
      </c>
      <c r="D70" t="s">
        <v>319</v>
      </c>
      <c r="E70" t="s">
        <v>27</v>
      </c>
      <c r="F70" t="s">
        <v>310</v>
      </c>
      <c r="G70">
        <v>0.15</v>
      </c>
      <c r="H70">
        <v>0</v>
      </c>
      <c r="I70">
        <v>2.41</v>
      </c>
      <c r="J70">
        <v>0</v>
      </c>
      <c r="K70">
        <v>2.56</v>
      </c>
    </row>
    <row r="71" spans="1:11" x14ac:dyDescent="0.25">
      <c r="A71">
        <v>605</v>
      </c>
      <c r="B71" t="s">
        <v>638</v>
      </c>
      <c r="C71" t="s">
        <v>175</v>
      </c>
      <c r="D71" t="s">
        <v>171</v>
      </c>
      <c r="E71" t="s">
        <v>27</v>
      </c>
      <c r="F71" t="s">
        <v>15</v>
      </c>
      <c r="G71">
        <v>1.21</v>
      </c>
      <c r="H71">
        <v>0.56999999999999995</v>
      </c>
      <c r="I71">
        <v>0.7</v>
      </c>
      <c r="J71">
        <v>7.0000000000000007E-2</v>
      </c>
      <c r="K71">
        <v>2.54</v>
      </c>
    </row>
    <row r="72" spans="1:11" x14ac:dyDescent="0.25">
      <c r="A72">
        <v>612</v>
      </c>
      <c r="B72" t="s">
        <v>646</v>
      </c>
      <c r="C72" t="s">
        <v>17</v>
      </c>
      <c r="D72" t="s">
        <v>196</v>
      </c>
      <c r="E72" t="s">
        <v>27</v>
      </c>
      <c r="F72" t="s">
        <v>206</v>
      </c>
      <c r="G72">
        <v>0.49</v>
      </c>
      <c r="H72">
        <v>0</v>
      </c>
      <c r="I72">
        <v>0.52</v>
      </c>
      <c r="J72">
        <v>1.51</v>
      </c>
      <c r="K72">
        <v>2.52</v>
      </c>
    </row>
    <row r="73" spans="1:11" x14ac:dyDescent="0.25">
      <c r="A73">
        <v>614</v>
      </c>
      <c r="B73" t="s">
        <v>648</v>
      </c>
      <c r="C73" t="s">
        <v>49</v>
      </c>
      <c r="D73" t="s">
        <v>13</v>
      </c>
      <c r="E73" t="s">
        <v>27</v>
      </c>
      <c r="F73" t="s">
        <v>79</v>
      </c>
      <c r="G73">
        <v>2.29</v>
      </c>
      <c r="H73">
        <v>0.02</v>
      </c>
      <c r="I73">
        <v>0</v>
      </c>
      <c r="J73">
        <v>0.19</v>
      </c>
      <c r="K73">
        <v>2.5</v>
      </c>
    </row>
    <row r="74" spans="1:11" x14ac:dyDescent="0.25">
      <c r="A74">
        <v>630</v>
      </c>
      <c r="B74" t="s">
        <v>662</v>
      </c>
      <c r="C74" t="s">
        <v>61</v>
      </c>
      <c r="D74" t="s">
        <v>105</v>
      </c>
      <c r="E74" t="s">
        <v>27</v>
      </c>
      <c r="F74" t="s">
        <v>150</v>
      </c>
      <c r="G74">
        <v>0</v>
      </c>
      <c r="H74">
        <v>0</v>
      </c>
      <c r="I74">
        <v>2.4300000000000002</v>
      </c>
      <c r="J74">
        <v>0.02</v>
      </c>
      <c r="K74">
        <v>2.4500000000000002</v>
      </c>
    </row>
    <row r="75" spans="1:11" x14ac:dyDescent="0.25">
      <c r="A75">
        <v>631</v>
      </c>
      <c r="B75" t="s">
        <v>663</v>
      </c>
      <c r="C75" t="s">
        <v>109</v>
      </c>
      <c r="D75" t="s">
        <v>110</v>
      </c>
      <c r="E75" t="s">
        <v>27</v>
      </c>
      <c r="F75" t="s">
        <v>150</v>
      </c>
      <c r="G75">
        <v>0.93</v>
      </c>
      <c r="H75">
        <v>0.12</v>
      </c>
      <c r="I75">
        <v>1.34</v>
      </c>
      <c r="J75">
        <v>0.06</v>
      </c>
      <c r="K75">
        <v>2.4500000000000002</v>
      </c>
    </row>
    <row r="76" spans="1:11" x14ac:dyDescent="0.25">
      <c r="A76">
        <v>675</v>
      </c>
      <c r="B76" t="s">
        <v>700</v>
      </c>
      <c r="C76" t="s">
        <v>25</v>
      </c>
      <c r="D76" t="s">
        <v>81</v>
      </c>
      <c r="E76" t="s">
        <v>27</v>
      </c>
      <c r="F76" t="s">
        <v>253</v>
      </c>
      <c r="G76">
        <v>0</v>
      </c>
      <c r="H76">
        <v>0</v>
      </c>
      <c r="I76">
        <v>2.34</v>
      </c>
      <c r="J76">
        <v>0.01</v>
      </c>
      <c r="K76">
        <v>2.35</v>
      </c>
    </row>
    <row r="77" spans="1:11" x14ac:dyDescent="0.25">
      <c r="A77">
        <v>690</v>
      </c>
      <c r="B77" t="s">
        <v>712</v>
      </c>
      <c r="C77" t="s">
        <v>61</v>
      </c>
      <c r="D77" t="s">
        <v>262</v>
      </c>
      <c r="E77" t="s">
        <v>27</v>
      </c>
      <c r="F77" t="s">
        <v>150</v>
      </c>
      <c r="G77">
        <v>0.28000000000000003</v>
      </c>
      <c r="H77">
        <v>0</v>
      </c>
      <c r="I77">
        <v>2.02</v>
      </c>
      <c r="J77">
        <v>0.01</v>
      </c>
      <c r="K77">
        <v>2.31</v>
      </c>
    </row>
    <row r="78" spans="1:11" x14ac:dyDescent="0.25">
      <c r="A78">
        <v>694</v>
      </c>
      <c r="B78" t="s">
        <v>718</v>
      </c>
      <c r="C78" t="s">
        <v>32</v>
      </c>
      <c r="D78" t="s">
        <v>20</v>
      </c>
      <c r="E78" t="s">
        <v>27</v>
      </c>
      <c r="F78" t="s">
        <v>15</v>
      </c>
      <c r="G78">
        <v>0.95</v>
      </c>
      <c r="H78">
        <v>0.54</v>
      </c>
      <c r="I78">
        <v>0.62</v>
      </c>
      <c r="J78">
        <v>0.18</v>
      </c>
      <c r="K78">
        <v>2.2999999999999998</v>
      </c>
    </row>
    <row r="79" spans="1:11" x14ac:dyDescent="0.25">
      <c r="A79">
        <v>707</v>
      </c>
      <c r="B79" t="s">
        <v>725</v>
      </c>
      <c r="C79" t="s">
        <v>84</v>
      </c>
      <c r="D79" t="s">
        <v>89</v>
      </c>
      <c r="E79" t="s">
        <v>27</v>
      </c>
      <c r="F79" t="s">
        <v>15</v>
      </c>
      <c r="G79">
        <v>1.1200000000000001</v>
      </c>
      <c r="H79">
        <v>0.39</v>
      </c>
      <c r="I79">
        <v>0.64</v>
      </c>
      <c r="J79">
        <v>0.12</v>
      </c>
      <c r="K79">
        <v>2.27</v>
      </c>
    </row>
    <row r="80" spans="1:11" x14ac:dyDescent="0.25">
      <c r="A80">
        <v>718</v>
      </c>
      <c r="B80" t="s">
        <v>734</v>
      </c>
      <c r="C80" t="s">
        <v>175</v>
      </c>
      <c r="D80" t="s">
        <v>59</v>
      </c>
      <c r="E80" t="s">
        <v>27</v>
      </c>
      <c r="F80" t="s">
        <v>15</v>
      </c>
      <c r="G80">
        <v>1.48</v>
      </c>
      <c r="H80">
        <v>0.25</v>
      </c>
      <c r="I80">
        <v>0.46</v>
      </c>
      <c r="J80">
        <v>0.06</v>
      </c>
      <c r="K80">
        <v>2.25</v>
      </c>
    </row>
    <row r="81" spans="1:11" x14ac:dyDescent="0.25">
      <c r="A81">
        <v>720</v>
      </c>
      <c r="B81" t="s">
        <v>580</v>
      </c>
      <c r="C81" t="s">
        <v>12</v>
      </c>
      <c r="D81" t="s">
        <v>23</v>
      </c>
      <c r="E81" t="s">
        <v>27</v>
      </c>
      <c r="F81" t="s">
        <v>15</v>
      </c>
      <c r="G81">
        <v>0.67</v>
      </c>
      <c r="H81">
        <v>0.41</v>
      </c>
      <c r="I81">
        <v>1.05</v>
      </c>
      <c r="J81">
        <v>0.11</v>
      </c>
      <c r="K81">
        <v>2.25</v>
      </c>
    </row>
    <row r="82" spans="1:11" x14ac:dyDescent="0.25">
      <c r="A82">
        <v>744</v>
      </c>
      <c r="B82" t="s">
        <v>754</v>
      </c>
      <c r="C82" t="s">
        <v>139</v>
      </c>
      <c r="D82" t="s">
        <v>171</v>
      </c>
      <c r="E82" t="s">
        <v>27</v>
      </c>
      <c r="F82" t="s">
        <v>79</v>
      </c>
      <c r="G82">
        <v>1.68</v>
      </c>
      <c r="H82">
        <v>0.44</v>
      </c>
      <c r="I82">
        <v>0</v>
      </c>
      <c r="J82">
        <v>0.08</v>
      </c>
      <c r="K82">
        <v>2.19</v>
      </c>
    </row>
    <row r="83" spans="1:11" x14ac:dyDescent="0.25">
      <c r="A83">
        <v>748</v>
      </c>
      <c r="B83" t="s">
        <v>757</v>
      </c>
      <c r="C83" t="s">
        <v>25</v>
      </c>
      <c r="D83" t="s">
        <v>202</v>
      </c>
      <c r="E83" t="s">
        <v>27</v>
      </c>
      <c r="F83" t="s">
        <v>214</v>
      </c>
      <c r="G83">
        <v>0</v>
      </c>
      <c r="H83">
        <v>0</v>
      </c>
      <c r="I83">
        <v>2.17</v>
      </c>
      <c r="J83">
        <v>0.01</v>
      </c>
      <c r="K83">
        <v>2.1800000000000002</v>
      </c>
    </row>
    <row r="84" spans="1:11" x14ac:dyDescent="0.25">
      <c r="A84">
        <v>752</v>
      </c>
      <c r="B84" t="s">
        <v>761</v>
      </c>
      <c r="C84" t="s">
        <v>32</v>
      </c>
      <c r="D84" t="s">
        <v>13</v>
      </c>
      <c r="E84" t="s">
        <v>27</v>
      </c>
      <c r="F84" t="s">
        <v>15</v>
      </c>
      <c r="G84">
        <v>1.29</v>
      </c>
      <c r="H84">
        <v>0.04</v>
      </c>
      <c r="I84">
        <v>0.73</v>
      </c>
      <c r="J84">
        <v>0.12</v>
      </c>
      <c r="K84">
        <v>2.1800000000000002</v>
      </c>
    </row>
    <row r="85" spans="1:11" x14ac:dyDescent="0.25">
      <c r="A85">
        <v>753</v>
      </c>
      <c r="B85" t="s">
        <v>762</v>
      </c>
      <c r="C85" t="s">
        <v>71</v>
      </c>
      <c r="D85" t="s">
        <v>171</v>
      </c>
      <c r="E85" t="s">
        <v>27</v>
      </c>
      <c r="F85" t="s">
        <v>15</v>
      </c>
      <c r="G85">
        <v>1.48</v>
      </c>
      <c r="H85">
        <v>0.17</v>
      </c>
      <c r="I85">
        <v>0.47</v>
      </c>
      <c r="J85">
        <v>0.06</v>
      </c>
      <c r="K85">
        <v>2.17</v>
      </c>
    </row>
    <row r="86" spans="1:11" x14ac:dyDescent="0.25">
      <c r="A86">
        <v>754</v>
      </c>
      <c r="B86" t="s">
        <v>245</v>
      </c>
      <c r="C86" t="s">
        <v>49</v>
      </c>
      <c r="D86" t="s">
        <v>50</v>
      </c>
      <c r="E86" t="s">
        <v>27</v>
      </c>
      <c r="F86" t="s">
        <v>222</v>
      </c>
      <c r="G86">
        <v>1.27</v>
      </c>
      <c r="H86">
        <v>0.68</v>
      </c>
      <c r="I86">
        <v>0.01</v>
      </c>
      <c r="J86">
        <v>0.2</v>
      </c>
      <c r="K86">
        <v>2.17</v>
      </c>
    </row>
    <row r="87" spans="1:11" x14ac:dyDescent="0.25">
      <c r="A87">
        <v>764</v>
      </c>
      <c r="B87" t="s">
        <v>771</v>
      </c>
      <c r="C87" t="s">
        <v>61</v>
      </c>
      <c r="D87" t="s">
        <v>26</v>
      </c>
      <c r="E87" t="s">
        <v>27</v>
      </c>
      <c r="F87" t="s">
        <v>15</v>
      </c>
      <c r="G87">
        <v>0.66</v>
      </c>
      <c r="H87">
        <v>0</v>
      </c>
      <c r="I87">
        <v>1.45</v>
      </c>
      <c r="J87">
        <v>0.03</v>
      </c>
      <c r="K87">
        <v>2.14</v>
      </c>
    </row>
    <row r="88" spans="1:11" x14ac:dyDescent="0.25">
      <c r="A88">
        <v>771</v>
      </c>
      <c r="B88" t="s">
        <v>780</v>
      </c>
      <c r="C88" t="s">
        <v>71</v>
      </c>
      <c r="D88" t="s">
        <v>171</v>
      </c>
      <c r="E88" t="s">
        <v>27</v>
      </c>
      <c r="F88" t="s">
        <v>150</v>
      </c>
      <c r="G88">
        <v>0.82</v>
      </c>
      <c r="H88">
        <v>0.37</v>
      </c>
      <c r="I88">
        <v>0.89</v>
      </c>
      <c r="J88">
        <v>0.05</v>
      </c>
      <c r="K88">
        <v>2.13</v>
      </c>
    </row>
    <row r="89" spans="1:11" x14ac:dyDescent="0.25">
      <c r="A89">
        <v>774</v>
      </c>
      <c r="B89" t="s">
        <v>444</v>
      </c>
      <c r="C89" t="s">
        <v>32</v>
      </c>
      <c r="D89" t="s">
        <v>13</v>
      </c>
      <c r="E89" t="s">
        <v>27</v>
      </c>
      <c r="F89" t="s">
        <v>222</v>
      </c>
      <c r="G89">
        <v>0.91</v>
      </c>
      <c r="H89">
        <v>0.05</v>
      </c>
      <c r="I89">
        <v>1.07</v>
      </c>
      <c r="J89">
        <v>0.09</v>
      </c>
      <c r="K89">
        <v>2.12</v>
      </c>
    </row>
    <row r="90" spans="1:11" x14ac:dyDescent="0.25">
      <c r="A90">
        <v>787</v>
      </c>
      <c r="B90" t="s">
        <v>789</v>
      </c>
      <c r="C90" t="s">
        <v>109</v>
      </c>
      <c r="D90" t="s">
        <v>81</v>
      </c>
      <c r="E90" t="s">
        <v>27</v>
      </c>
      <c r="F90" t="s">
        <v>150</v>
      </c>
      <c r="G90">
        <v>0.94</v>
      </c>
      <c r="H90">
        <v>7.0000000000000007E-2</v>
      </c>
      <c r="I90">
        <v>1.05</v>
      </c>
      <c r="J90">
        <v>0.04</v>
      </c>
      <c r="K90">
        <v>2.1</v>
      </c>
    </row>
    <row r="91" spans="1:11" x14ac:dyDescent="0.25">
      <c r="A91">
        <v>801</v>
      </c>
      <c r="B91" t="s">
        <v>805</v>
      </c>
      <c r="C91" t="s">
        <v>144</v>
      </c>
      <c r="D91" t="s">
        <v>50</v>
      </c>
      <c r="E91" t="s">
        <v>27</v>
      </c>
      <c r="F91" t="s">
        <v>79</v>
      </c>
      <c r="G91">
        <v>1.77</v>
      </c>
      <c r="H91">
        <v>0.32</v>
      </c>
      <c r="I91">
        <v>0</v>
      </c>
      <c r="J91">
        <v>0</v>
      </c>
      <c r="K91">
        <v>2.08</v>
      </c>
    </row>
    <row r="92" spans="1:11" x14ac:dyDescent="0.25">
      <c r="A92">
        <v>811</v>
      </c>
      <c r="B92" t="s">
        <v>813</v>
      </c>
      <c r="C92" t="s">
        <v>157</v>
      </c>
      <c r="D92" t="s">
        <v>50</v>
      </c>
      <c r="E92" t="s">
        <v>27</v>
      </c>
      <c r="F92" t="s">
        <v>222</v>
      </c>
      <c r="G92">
        <v>0.63</v>
      </c>
      <c r="H92">
        <v>0.42</v>
      </c>
      <c r="I92">
        <v>0.75</v>
      </c>
      <c r="J92">
        <v>0.26</v>
      </c>
      <c r="K92">
        <v>2.0699999999999998</v>
      </c>
    </row>
    <row r="93" spans="1:11" x14ac:dyDescent="0.25">
      <c r="A93">
        <v>813</v>
      </c>
      <c r="B93" t="s">
        <v>815</v>
      </c>
      <c r="C93" t="s">
        <v>53</v>
      </c>
      <c r="D93" t="s">
        <v>78</v>
      </c>
      <c r="E93" t="s">
        <v>27</v>
      </c>
      <c r="F93" t="s">
        <v>332</v>
      </c>
      <c r="G93">
        <v>0.75</v>
      </c>
      <c r="H93">
        <v>0.54</v>
      </c>
      <c r="I93">
        <v>0.54</v>
      </c>
      <c r="J93">
        <v>0.23</v>
      </c>
      <c r="K93">
        <v>2.0699999999999998</v>
      </c>
    </row>
    <row r="94" spans="1:11" x14ac:dyDescent="0.25">
      <c r="A94">
        <v>818</v>
      </c>
      <c r="B94" t="s">
        <v>818</v>
      </c>
      <c r="C94" t="s">
        <v>71</v>
      </c>
      <c r="D94" t="s">
        <v>40</v>
      </c>
      <c r="E94" t="s">
        <v>27</v>
      </c>
      <c r="F94" t="s">
        <v>15</v>
      </c>
      <c r="G94">
        <v>0.71</v>
      </c>
      <c r="H94">
        <v>0.52</v>
      </c>
      <c r="I94">
        <v>0.74</v>
      </c>
      <c r="J94">
        <v>0.08</v>
      </c>
      <c r="K94">
        <v>2.06</v>
      </c>
    </row>
    <row r="95" spans="1:11" x14ac:dyDescent="0.25">
      <c r="A95">
        <v>822</v>
      </c>
      <c r="B95" t="s">
        <v>821</v>
      </c>
      <c r="C95" t="s">
        <v>84</v>
      </c>
      <c r="D95" t="s">
        <v>54</v>
      </c>
      <c r="E95" t="s">
        <v>27</v>
      </c>
      <c r="F95" t="s">
        <v>15</v>
      </c>
      <c r="G95">
        <v>0.89</v>
      </c>
      <c r="H95">
        <v>0.56999999999999995</v>
      </c>
      <c r="I95">
        <v>0.46</v>
      </c>
      <c r="J95">
        <v>0.13</v>
      </c>
      <c r="K95">
        <v>2.06</v>
      </c>
    </row>
    <row r="96" spans="1:11" x14ac:dyDescent="0.25">
      <c r="A96">
        <v>826</v>
      </c>
      <c r="B96" t="s">
        <v>822</v>
      </c>
      <c r="C96" t="s">
        <v>32</v>
      </c>
      <c r="D96" t="s">
        <v>40</v>
      </c>
      <c r="E96" t="s">
        <v>27</v>
      </c>
      <c r="F96" t="s">
        <v>15</v>
      </c>
      <c r="G96">
        <v>1.1599999999999999</v>
      </c>
      <c r="H96">
        <v>0.06</v>
      </c>
      <c r="I96">
        <v>0.83</v>
      </c>
      <c r="J96">
        <v>0</v>
      </c>
      <c r="K96">
        <v>2.0499999999999998</v>
      </c>
    </row>
    <row r="97" spans="1:11" x14ac:dyDescent="0.25">
      <c r="A97">
        <v>828</v>
      </c>
      <c r="B97" t="s">
        <v>257</v>
      </c>
      <c r="C97" t="s">
        <v>53</v>
      </c>
      <c r="D97" t="s">
        <v>54</v>
      </c>
      <c r="E97" t="s">
        <v>27</v>
      </c>
      <c r="F97" t="s">
        <v>79</v>
      </c>
      <c r="G97">
        <v>0.71</v>
      </c>
      <c r="H97">
        <v>0.83</v>
      </c>
      <c r="I97">
        <v>0.15</v>
      </c>
      <c r="J97">
        <v>0.35</v>
      </c>
      <c r="K97">
        <v>2.0499999999999998</v>
      </c>
    </row>
    <row r="98" spans="1:11" x14ac:dyDescent="0.25">
      <c r="A98">
        <v>831</v>
      </c>
      <c r="B98" t="s">
        <v>827</v>
      </c>
      <c r="C98" t="s">
        <v>32</v>
      </c>
      <c r="D98" t="s">
        <v>23</v>
      </c>
      <c r="E98" t="s">
        <v>27</v>
      </c>
      <c r="F98" t="s">
        <v>222</v>
      </c>
      <c r="G98">
        <v>1.1100000000000001</v>
      </c>
      <c r="H98">
        <v>0.27</v>
      </c>
      <c r="I98">
        <v>0.53</v>
      </c>
      <c r="J98">
        <v>0.14000000000000001</v>
      </c>
      <c r="K98">
        <v>2.04</v>
      </c>
    </row>
    <row r="99" spans="1:11" x14ac:dyDescent="0.25">
      <c r="A99">
        <v>849</v>
      </c>
      <c r="B99" t="s">
        <v>840</v>
      </c>
      <c r="C99" t="s">
        <v>84</v>
      </c>
      <c r="D99" t="s">
        <v>89</v>
      </c>
      <c r="E99" t="s">
        <v>27</v>
      </c>
      <c r="F99" t="s">
        <v>15</v>
      </c>
      <c r="G99">
        <v>0.89</v>
      </c>
      <c r="H99">
        <v>0.45</v>
      </c>
      <c r="I99">
        <v>0.53</v>
      </c>
      <c r="J99">
        <v>0.13</v>
      </c>
      <c r="K99">
        <v>2</v>
      </c>
    </row>
    <row r="100" spans="1:11" x14ac:dyDescent="0.25">
      <c r="A100">
        <v>860</v>
      </c>
      <c r="B100" t="s">
        <v>846</v>
      </c>
      <c r="C100" t="s">
        <v>86</v>
      </c>
      <c r="D100" t="s">
        <v>97</v>
      </c>
      <c r="E100" t="s">
        <v>27</v>
      </c>
      <c r="F100" t="s">
        <v>136</v>
      </c>
      <c r="G100">
        <v>0.72</v>
      </c>
      <c r="H100">
        <v>0.86</v>
      </c>
      <c r="I100">
        <v>0.08</v>
      </c>
      <c r="J100">
        <v>0.32</v>
      </c>
      <c r="K100">
        <v>1.97</v>
      </c>
    </row>
    <row r="101" spans="1:11" x14ac:dyDescent="0.25">
      <c r="A101">
        <v>886</v>
      </c>
      <c r="B101" t="s">
        <v>868</v>
      </c>
      <c r="C101" t="s">
        <v>58</v>
      </c>
      <c r="D101" t="s">
        <v>59</v>
      </c>
      <c r="E101" t="s">
        <v>27</v>
      </c>
      <c r="F101" t="s">
        <v>79</v>
      </c>
      <c r="G101">
        <v>1</v>
      </c>
      <c r="H101">
        <v>0.72</v>
      </c>
      <c r="I101">
        <v>0</v>
      </c>
      <c r="J101">
        <v>0.21</v>
      </c>
      <c r="K101">
        <v>1.93</v>
      </c>
    </row>
    <row r="102" spans="1:11" x14ac:dyDescent="0.25">
      <c r="A102">
        <v>913</v>
      </c>
      <c r="B102" t="s">
        <v>887</v>
      </c>
      <c r="C102" t="s">
        <v>84</v>
      </c>
      <c r="D102" t="s">
        <v>54</v>
      </c>
      <c r="E102" t="s">
        <v>27</v>
      </c>
      <c r="F102" t="s">
        <v>15</v>
      </c>
      <c r="G102">
        <v>0.21</v>
      </c>
      <c r="H102">
        <v>0.3</v>
      </c>
      <c r="I102">
        <v>1.33</v>
      </c>
      <c r="J102">
        <v>0.04</v>
      </c>
      <c r="K102">
        <v>1.89</v>
      </c>
    </row>
    <row r="103" spans="1:11" x14ac:dyDescent="0.25">
      <c r="A103">
        <v>915</v>
      </c>
      <c r="B103" t="s">
        <v>889</v>
      </c>
      <c r="C103" t="s">
        <v>109</v>
      </c>
      <c r="D103" t="s">
        <v>44</v>
      </c>
      <c r="E103" t="s">
        <v>27</v>
      </c>
      <c r="F103" t="s">
        <v>214</v>
      </c>
      <c r="G103">
        <v>1.37</v>
      </c>
      <c r="H103">
        <v>0.44</v>
      </c>
      <c r="I103">
        <v>0</v>
      </c>
      <c r="J103">
        <v>0.08</v>
      </c>
      <c r="K103">
        <v>1.88</v>
      </c>
    </row>
    <row r="104" spans="1:11" x14ac:dyDescent="0.25">
      <c r="A104">
        <v>928</v>
      </c>
      <c r="B104" t="s">
        <v>900</v>
      </c>
      <c r="C104" t="s">
        <v>109</v>
      </c>
      <c r="D104" t="s">
        <v>44</v>
      </c>
      <c r="E104" t="s">
        <v>27</v>
      </c>
      <c r="F104" t="s">
        <v>76</v>
      </c>
      <c r="G104">
        <v>0.94</v>
      </c>
      <c r="H104">
        <v>0.44</v>
      </c>
      <c r="I104">
        <v>0.39</v>
      </c>
      <c r="J104">
        <v>0.1</v>
      </c>
      <c r="K104">
        <v>1.86</v>
      </c>
    </row>
    <row r="105" spans="1:11" x14ac:dyDescent="0.25">
      <c r="A105">
        <v>934</v>
      </c>
      <c r="B105" t="s">
        <v>906</v>
      </c>
      <c r="C105" t="s">
        <v>109</v>
      </c>
      <c r="D105" t="s">
        <v>44</v>
      </c>
      <c r="E105" t="s">
        <v>27</v>
      </c>
      <c r="F105" t="s">
        <v>150</v>
      </c>
      <c r="G105">
        <v>0.62</v>
      </c>
      <c r="H105">
        <v>0.42</v>
      </c>
      <c r="I105">
        <v>0.69</v>
      </c>
      <c r="J105">
        <v>0.12</v>
      </c>
      <c r="K105">
        <v>1.86</v>
      </c>
    </row>
    <row r="106" spans="1:11" x14ac:dyDescent="0.25">
      <c r="A106">
        <v>939</v>
      </c>
      <c r="B106" t="s">
        <v>911</v>
      </c>
      <c r="C106" t="s">
        <v>71</v>
      </c>
      <c r="D106" t="s">
        <v>59</v>
      </c>
      <c r="E106" t="s">
        <v>27</v>
      </c>
      <c r="F106" t="s">
        <v>222</v>
      </c>
      <c r="G106">
        <v>1.26</v>
      </c>
      <c r="H106">
        <v>0.18</v>
      </c>
      <c r="I106">
        <v>0.35</v>
      </c>
      <c r="J106">
        <v>0.06</v>
      </c>
      <c r="K106">
        <v>1.85</v>
      </c>
    </row>
    <row r="107" spans="1:11" x14ac:dyDescent="0.25">
      <c r="A107">
        <v>943</v>
      </c>
      <c r="B107" t="s">
        <v>916</v>
      </c>
      <c r="C107" t="s">
        <v>53</v>
      </c>
      <c r="D107" t="s">
        <v>23</v>
      </c>
      <c r="E107" t="s">
        <v>27</v>
      </c>
      <c r="F107" t="s">
        <v>332</v>
      </c>
      <c r="G107">
        <v>0.97</v>
      </c>
      <c r="H107">
        <v>0.34</v>
      </c>
      <c r="I107">
        <v>0.35</v>
      </c>
      <c r="J107">
        <v>0.18</v>
      </c>
      <c r="K107">
        <v>1.84</v>
      </c>
    </row>
    <row r="108" spans="1:11" x14ac:dyDescent="0.25">
      <c r="A108">
        <v>947</v>
      </c>
      <c r="B108" t="s">
        <v>920</v>
      </c>
      <c r="C108" t="s">
        <v>144</v>
      </c>
      <c r="D108" t="s">
        <v>89</v>
      </c>
      <c r="E108" t="s">
        <v>27</v>
      </c>
      <c r="F108" t="s">
        <v>79</v>
      </c>
      <c r="G108">
        <v>0.84</v>
      </c>
      <c r="H108">
        <v>0.76</v>
      </c>
      <c r="I108">
        <v>0</v>
      </c>
      <c r="J108">
        <v>0.23</v>
      </c>
      <c r="K108">
        <v>1.83</v>
      </c>
    </row>
    <row r="109" spans="1:11" x14ac:dyDescent="0.25">
      <c r="A109">
        <v>950</v>
      </c>
      <c r="B109" t="s">
        <v>923</v>
      </c>
      <c r="C109" t="s">
        <v>61</v>
      </c>
      <c r="D109" t="s">
        <v>114</v>
      </c>
      <c r="E109" t="s">
        <v>27</v>
      </c>
      <c r="F109" t="s">
        <v>150</v>
      </c>
      <c r="G109">
        <v>0.25</v>
      </c>
      <c r="H109">
        <v>7.0000000000000007E-2</v>
      </c>
      <c r="I109">
        <v>1.49</v>
      </c>
      <c r="J109">
        <v>0.02</v>
      </c>
      <c r="K109">
        <v>1.83</v>
      </c>
    </row>
    <row r="110" spans="1:11" x14ac:dyDescent="0.25">
      <c r="A110">
        <v>958</v>
      </c>
      <c r="B110" t="s">
        <v>930</v>
      </c>
      <c r="C110" t="s">
        <v>32</v>
      </c>
      <c r="D110" t="s">
        <v>50</v>
      </c>
      <c r="E110" t="s">
        <v>27</v>
      </c>
      <c r="F110" t="s">
        <v>15</v>
      </c>
      <c r="G110">
        <v>0.22</v>
      </c>
      <c r="H110">
        <v>0.21</v>
      </c>
      <c r="I110">
        <v>1.35</v>
      </c>
      <c r="J110">
        <v>0.03</v>
      </c>
      <c r="K110">
        <v>1.81</v>
      </c>
    </row>
    <row r="111" spans="1:11" x14ac:dyDescent="0.25">
      <c r="A111">
        <v>974</v>
      </c>
      <c r="B111" t="s">
        <v>941</v>
      </c>
      <c r="C111" t="s">
        <v>32</v>
      </c>
      <c r="D111" t="s">
        <v>13</v>
      </c>
      <c r="E111" t="s">
        <v>27</v>
      </c>
      <c r="F111" t="s">
        <v>222</v>
      </c>
      <c r="G111">
        <v>0.23</v>
      </c>
      <c r="H111">
        <v>0.03</v>
      </c>
      <c r="I111">
        <v>1.49</v>
      </c>
      <c r="J111">
        <v>0.03</v>
      </c>
      <c r="K111">
        <v>1.78</v>
      </c>
    </row>
    <row r="112" spans="1:11" x14ac:dyDescent="0.25">
      <c r="A112">
        <v>979</v>
      </c>
      <c r="B112" t="s">
        <v>946</v>
      </c>
      <c r="C112" t="s">
        <v>53</v>
      </c>
      <c r="D112" t="s">
        <v>89</v>
      </c>
      <c r="E112" t="s">
        <v>27</v>
      </c>
      <c r="F112" t="s">
        <v>206</v>
      </c>
      <c r="G112">
        <v>0.41</v>
      </c>
      <c r="H112">
        <v>0.46</v>
      </c>
      <c r="I112">
        <v>0.72</v>
      </c>
      <c r="J112">
        <v>0.19</v>
      </c>
      <c r="K112">
        <v>1.78</v>
      </c>
    </row>
    <row r="113" spans="1:11" x14ac:dyDescent="0.25">
      <c r="A113">
        <v>985</v>
      </c>
      <c r="B113" t="s">
        <v>949</v>
      </c>
      <c r="C113" t="s">
        <v>61</v>
      </c>
      <c r="D113" t="s">
        <v>299</v>
      </c>
      <c r="E113" t="s">
        <v>27</v>
      </c>
      <c r="F113" t="s">
        <v>950</v>
      </c>
      <c r="G113">
        <v>0.24</v>
      </c>
      <c r="H113">
        <v>0.09</v>
      </c>
      <c r="I113">
        <v>1.33</v>
      </c>
      <c r="J113">
        <v>0.12</v>
      </c>
      <c r="K113">
        <v>1.77</v>
      </c>
    </row>
    <row r="114" spans="1:11" x14ac:dyDescent="0.25">
      <c r="A114">
        <v>992</v>
      </c>
      <c r="B114" t="s">
        <v>956</v>
      </c>
      <c r="C114" t="s">
        <v>71</v>
      </c>
      <c r="D114" t="s">
        <v>75</v>
      </c>
      <c r="E114" t="s">
        <v>27</v>
      </c>
      <c r="F114" t="s">
        <v>15</v>
      </c>
      <c r="G114">
        <v>0.93</v>
      </c>
      <c r="H114">
        <v>0.38</v>
      </c>
      <c r="I114">
        <v>0.4</v>
      </c>
      <c r="J114">
        <v>0.06</v>
      </c>
      <c r="K114">
        <v>1.76</v>
      </c>
    </row>
    <row r="115" spans="1:11" x14ac:dyDescent="0.25">
      <c r="A115">
        <v>1006</v>
      </c>
      <c r="B115" t="s">
        <v>200</v>
      </c>
      <c r="C115" t="s">
        <v>53</v>
      </c>
      <c r="D115" t="s">
        <v>54</v>
      </c>
      <c r="E115" t="s">
        <v>27</v>
      </c>
      <c r="F115" t="s">
        <v>222</v>
      </c>
      <c r="G115">
        <v>0.9</v>
      </c>
      <c r="H115">
        <v>0.37</v>
      </c>
      <c r="I115">
        <v>0.25</v>
      </c>
      <c r="J115">
        <v>0.24</v>
      </c>
      <c r="K115">
        <v>1.75</v>
      </c>
    </row>
    <row r="116" spans="1:11" x14ac:dyDescent="0.25">
      <c r="A116">
        <v>1017</v>
      </c>
      <c r="B116" t="s">
        <v>974</v>
      </c>
      <c r="C116" t="s">
        <v>58</v>
      </c>
      <c r="D116" t="s">
        <v>69</v>
      </c>
      <c r="E116" t="s">
        <v>27</v>
      </c>
      <c r="F116" t="s">
        <v>332</v>
      </c>
      <c r="G116">
        <v>0.63</v>
      </c>
      <c r="H116">
        <v>0.49</v>
      </c>
      <c r="I116">
        <v>0.45</v>
      </c>
      <c r="J116">
        <v>0.17</v>
      </c>
      <c r="K116">
        <v>1.74</v>
      </c>
    </row>
    <row r="117" spans="1:11" x14ac:dyDescent="0.25">
      <c r="A117">
        <v>1024</v>
      </c>
      <c r="B117" t="s">
        <v>257</v>
      </c>
      <c r="C117" t="s">
        <v>86</v>
      </c>
      <c r="D117" t="s">
        <v>97</v>
      </c>
      <c r="E117" t="s">
        <v>27</v>
      </c>
      <c r="F117" t="s">
        <v>79</v>
      </c>
      <c r="G117">
        <v>0.49</v>
      </c>
      <c r="H117">
        <v>0.88</v>
      </c>
      <c r="I117">
        <v>0.06</v>
      </c>
      <c r="J117">
        <v>0.3</v>
      </c>
      <c r="K117">
        <v>1.74</v>
      </c>
    </row>
    <row r="118" spans="1:11" x14ac:dyDescent="0.25">
      <c r="A118">
        <v>1036</v>
      </c>
      <c r="B118" t="s">
        <v>989</v>
      </c>
      <c r="C118" t="s">
        <v>86</v>
      </c>
      <c r="D118" t="s">
        <v>87</v>
      </c>
      <c r="E118" t="s">
        <v>27</v>
      </c>
      <c r="F118" t="s">
        <v>133</v>
      </c>
      <c r="G118">
        <v>0.66</v>
      </c>
      <c r="H118">
        <v>0.78</v>
      </c>
      <c r="I118">
        <v>0</v>
      </c>
      <c r="J118">
        <v>0.28000000000000003</v>
      </c>
      <c r="K118">
        <v>1.72</v>
      </c>
    </row>
    <row r="119" spans="1:11" x14ac:dyDescent="0.25">
      <c r="A119">
        <v>1041</v>
      </c>
      <c r="B119" t="s">
        <v>992</v>
      </c>
      <c r="C119" t="s">
        <v>58</v>
      </c>
      <c r="D119" t="s">
        <v>171</v>
      </c>
      <c r="E119" t="s">
        <v>27</v>
      </c>
      <c r="F119" t="s">
        <v>117</v>
      </c>
      <c r="G119">
        <v>0.8</v>
      </c>
      <c r="H119">
        <v>0.21</v>
      </c>
      <c r="I119">
        <v>0.55000000000000004</v>
      </c>
      <c r="J119">
        <v>0.15</v>
      </c>
      <c r="K119">
        <v>1.72</v>
      </c>
    </row>
    <row r="120" spans="1:11" x14ac:dyDescent="0.25">
      <c r="A120">
        <v>1064</v>
      </c>
      <c r="B120" t="s">
        <v>634</v>
      </c>
      <c r="C120" t="s">
        <v>53</v>
      </c>
      <c r="D120" t="s">
        <v>23</v>
      </c>
      <c r="E120" t="s">
        <v>27</v>
      </c>
      <c r="F120" t="s">
        <v>136</v>
      </c>
      <c r="G120">
        <v>0.96</v>
      </c>
      <c r="H120">
        <v>0.44</v>
      </c>
      <c r="I120">
        <v>0.08</v>
      </c>
      <c r="J120">
        <v>0.22</v>
      </c>
      <c r="K120">
        <v>1.69</v>
      </c>
    </row>
    <row r="121" spans="1:11" x14ac:dyDescent="0.25">
      <c r="A121">
        <v>1070</v>
      </c>
      <c r="B121" t="s">
        <v>1015</v>
      </c>
      <c r="C121" t="s">
        <v>71</v>
      </c>
      <c r="D121" t="s">
        <v>69</v>
      </c>
      <c r="E121" t="s">
        <v>27</v>
      </c>
      <c r="F121" t="s">
        <v>824</v>
      </c>
      <c r="G121">
        <v>1.52</v>
      </c>
      <c r="H121">
        <v>0.12</v>
      </c>
      <c r="I121">
        <v>0</v>
      </c>
      <c r="J121">
        <v>0.05</v>
      </c>
      <c r="K121">
        <v>1.69</v>
      </c>
    </row>
    <row r="122" spans="1:11" x14ac:dyDescent="0.25">
      <c r="A122">
        <v>1112</v>
      </c>
      <c r="B122" t="s">
        <v>576</v>
      </c>
      <c r="C122" t="s">
        <v>58</v>
      </c>
      <c r="D122" t="s">
        <v>59</v>
      </c>
      <c r="E122" t="s">
        <v>27</v>
      </c>
      <c r="F122" t="s">
        <v>310</v>
      </c>
      <c r="G122">
        <v>0</v>
      </c>
      <c r="H122">
        <v>0</v>
      </c>
      <c r="I122">
        <v>1.65</v>
      </c>
      <c r="J122">
        <v>0</v>
      </c>
      <c r="K122">
        <v>1.65</v>
      </c>
    </row>
    <row r="123" spans="1:11" x14ac:dyDescent="0.25">
      <c r="A123">
        <v>1114</v>
      </c>
      <c r="B123" t="s">
        <v>1054</v>
      </c>
      <c r="C123" t="s">
        <v>32</v>
      </c>
      <c r="D123" t="s">
        <v>46</v>
      </c>
      <c r="E123" t="s">
        <v>27</v>
      </c>
      <c r="F123" t="s">
        <v>222</v>
      </c>
      <c r="G123">
        <v>0.32</v>
      </c>
      <c r="H123">
        <v>0.02</v>
      </c>
      <c r="I123">
        <v>1.27</v>
      </c>
      <c r="J123">
        <v>0.03</v>
      </c>
      <c r="K123">
        <v>1.64</v>
      </c>
    </row>
    <row r="124" spans="1:11" x14ac:dyDescent="0.25">
      <c r="A124">
        <v>1141</v>
      </c>
      <c r="B124" t="s">
        <v>1077</v>
      </c>
      <c r="C124" t="s">
        <v>12</v>
      </c>
      <c r="D124" t="s">
        <v>13</v>
      </c>
      <c r="E124" t="s">
        <v>27</v>
      </c>
      <c r="F124" t="s">
        <v>15</v>
      </c>
      <c r="G124">
        <v>0.8</v>
      </c>
      <c r="H124">
        <v>0.38</v>
      </c>
      <c r="I124">
        <v>0.3</v>
      </c>
      <c r="J124">
        <v>0.13</v>
      </c>
      <c r="K124">
        <v>1.61</v>
      </c>
    </row>
    <row r="125" spans="1:11" x14ac:dyDescent="0.25">
      <c r="A125">
        <v>1157</v>
      </c>
      <c r="B125" t="s">
        <v>1092</v>
      </c>
      <c r="C125" t="s">
        <v>32</v>
      </c>
      <c r="D125" t="s">
        <v>20</v>
      </c>
      <c r="E125" t="s">
        <v>27</v>
      </c>
      <c r="F125" t="s">
        <v>222</v>
      </c>
      <c r="G125">
        <v>0.19</v>
      </c>
      <c r="H125">
        <v>0.02</v>
      </c>
      <c r="I125">
        <v>1.36</v>
      </c>
      <c r="J125">
        <v>0.02</v>
      </c>
      <c r="K125">
        <v>1.6</v>
      </c>
    </row>
    <row r="126" spans="1:11" x14ac:dyDescent="0.25">
      <c r="A126">
        <v>1161</v>
      </c>
      <c r="B126" t="s">
        <v>1097</v>
      </c>
      <c r="C126" t="s">
        <v>144</v>
      </c>
      <c r="D126" t="s">
        <v>26</v>
      </c>
      <c r="E126" t="s">
        <v>27</v>
      </c>
      <c r="F126" t="s">
        <v>79</v>
      </c>
      <c r="G126">
        <v>0.01</v>
      </c>
      <c r="H126">
        <v>1.58</v>
      </c>
      <c r="I126">
        <v>0</v>
      </c>
      <c r="J126">
        <v>0</v>
      </c>
      <c r="K126">
        <v>1.59</v>
      </c>
    </row>
    <row r="127" spans="1:11" x14ac:dyDescent="0.25">
      <c r="A127">
        <v>1180</v>
      </c>
      <c r="B127" t="s">
        <v>1111</v>
      </c>
      <c r="C127" t="s">
        <v>32</v>
      </c>
      <c r="D127" t="s">
        <v>23</v>
      </c>
      <c r="E127" t="s">
        <v>27</v>
      </c>
      <c r="F127" t="s">
        <v>15</v>
      </c>
      <c r="G127">
        <v>0.57999999999999996</v>
      </c>
      <c r="H127">
        <v>0.44</v>
      </c>
      <c r="I127">
        <v>0.44</v>
      </c>
      <c r="J127">
        <v>0.12</v>
      </c>
      <c r="K127">
        <v>1.58</v>
      </c>
    </row>
    <row r="128" spans="1:11" x14ac:dyDescent="0.25">
      <c r="A128">
        <v>1191</v>
      </c>
      <c r="B128" t="s">
        <v>1121</v>
      </c>
      <c r="C128" t="s">
        <v>86</v>
      </c>
      <c r="D128" t="s">
        <v>289</v>
      </c>
      <c r="E128" t="s">
        <v>27</v>
      </c>
      <c r="F128" t="s">
        <v>332</v>
      </c>
      <c r="G128">
        <v>0.57999999999999996</v>
      </c>
      <c r="H128">
        <v>0.44</v>
      </c>
      <c r="I128">
        <v>0.33</v>
      </c>
      <c r="J128">
        <v>0.21</v>
      </c>
      <c r="K128">
        <v>1.56</v>
      </c>
    </row>
    <row r="129" spans="1:11" x14ac:dyDescent="0.25">
      <c r="A129">
        <v>1193</v>
      </c>
      <c r="B129" t="s">
        <v>1123</v>
      </c>
      <c r="C129" t="s">
        <v>25</v>
      </c>
      <c r="D129" t="s">
        <v>75</v>
      </c>
      <c r="E129" t="s">
        <v>27</v>
      </c>
      <c r="F129" t="s">
        <v>310</v>
      </c>
      <c r="G129">
        <v>0</v>
      </c>
      <c r="H129">
        <v>0</v>
      </c>
      <c r="I129">
        <v>1.56</v>
      </c>
      <c r="J129">
        <v>0</v>
      </c>
      <c r="K129">
        <v>1.56</v>
      </c>
    </row>
    <row r="130" spans="1:11" x14ac:dyDescent="0.25">
      <c r="A130">
        <v>1206</v>
      </c>
      <c r="B130" t="s">
        <v>1132</v>
      </c>
      <c r="C130" t="s">
        <v>53</v>
      </c>
      <c r="D130" t="s">
        <v>78</v>
      </c>
      <c r="E130" t="s">
        <v>27</v>
      </c>
      <c r="F130" t="s">
        <v>332</v>
      </c>
      <c r="G130">
        <v>0.6</v>
      </c>
      <c r="H130">
        <v>0.51</v>
      </c>
      <c r="I130">
        <v>0.21</v>
      </c>
      <c r="J130">
        <v>0.23</v>
      </c>
      <c r="K130">
        <v>1.55</v>
      </c>
    </row>
    <row r="131" spans="1:11" x14ac:dyDescent="0.25">
      <c r="A131">
        <v>1212</v>
      </c>
      <c r="B131" t="s">
        <v>1139</v>
      </c>
      <c r="C131" t="s">
        <v>84</v>
      </c>
      <c r="D131" t="s">
        <v>87</v>
      </c>
      <c r="E131" t="s">
        <v>27</v>
      </c>
      <c r="F131" t="s">
        <v>15</v>
      </c>
      <c r="G131">
        <v>0.71</v>
      </c>
      <c r="H131">
        <v>0.22</v>
      </c>
      <c r="I131">
        <v>0.52</v>
      </c>
      <c r="J131">
        <v>0.1</v>
      </c>
      <c r="K131">
        <v>1.54</v>
      </c>
    </row>
    <row r="132" spans="1:11" x14ac:dyDescent="0.25">
      <c r="A132">
        <v>1213</v>
      </c>
      <c r="B132" t="s">
        <v>1140</v>
      </c>
      <c r="C132" t="s">
        <v>58</v>
      </c>
      <c r="D132" t="s">
        <v>202</v>
      </c>
      <c r="E132" t="s">
        <v>27</v>
      </c>
      <c r="F132" t="s">
        <v>76</v>
      </c>
      <c r="G132">
        <v>0.83</v>
      </c>
      <c r="H132">
        <v>0.44</v>
      </c>
      <c r="I132">
        <v>0.08</v>
      </c>
      <c r="J132">
        <v>0.19</v>
      </c>
      <c r="K132">
        <v>1.54</v>
      </c>
    </row>
    <row r="133" spans="1:11" x14ac:dyDescent="0.25">
      <c r="A133">
        <v>1247</v>
      </c>
      <c r="B133" t="s">
        <v>1167</v>
      </c>
      <c r="C133" t="s">
        <v>84</v>
      </c>
      <c r="D133" t="s">
        <v>54</v>
      </c>
      <c r="E133" t="s">
        <v>27</v>
      </c>
      <c r="F133" t="s">
        <v>1168</v>
      </c>
      <c r="G133">
        <v>0</v>
      </c>
      <c r="H133">
        <v>0</v>
      </c>
      <c r="I133">
        <v>1.51</v>
      </c>
      <c r="J133">
        <v>0</v>
      </c>
      <c r="K133">
        <v>1.51</v>
      </c>
    </row>
    <row r="134" spans="1:11" x14ac:dyDescent="0.25">
      <c r="A134">
        <v>1256</v>
      </c>
      <c r="B134" t="s">
        <v>1175</v>
      </c>
      <c r="C134" t="s">
        <v>144</v>
      </c>
      <c r="D134" t="s">
        <v>50</v>
      </c>
      <c r="E134" t="s">
        <v>27</v>
      </c>
      <c r="F134" t="s">
        <v>222</v>
      </c>
      <c r="G134">
        <v>0.86</v>
      </c>
      <c r="H134">
        <v>0.48</v>
      </c>
      <c r="I134">
        <v>0</v>
      </c>
      <c r="J134">
        <v>0.17</v>
      </c>
      <c r="K134">
        <v>1.5</v>
      </c>
    </row>
    <row r="135" spans="1:11" x14ac:dyDescent="0.25">
      <c r="A135">
        <v>1269</v>
      </c>
      <c r="B135" t="s">
        <v>1188</v>
      </c>
      <c r="C135" t="s">
        <v>175</v>
      </c>
      <c r="D135" t="s">
        <v>171</v>
      </c>
      <c r="E135" t="s">
        <v>27</v>
      </c>
      <c r="F135" t="s">
        <v>15</v>
      </c>
      <c r="G135">
        <v>0.72</v>
      </c>
      <c r="H135">
        <v>0.38</v>
      </c>
      <c r="I135">
        <v>0.36</v>
      </c>
      <c r="J135">
        <v>0.04</v>
      </c>
      <c r="K135">
        <v>1.49</v>
      </c>
    </row>
    <row r="136" spans="1:11" x14ac:dyDescent="0.25">
      <c r="A136">
        <v>1283</v>
      </c>
      <c r="B136" t="s">
        <v>500</v>
      </c>
      <c r="C136" t="s">
        <v>53</v>
      </c>
      <c r="D136" t="s">
        <v>78</v>
      </c>
      <c r="E136" t="s">
        <v>27</v>
      </c>
      <c r="F136" t="s">
        <v>136</v>
      </c>
      <c r="G136">
        <v>0.78</v>
      </c>
      <c r="H136">
        <v>0.47</v>
      </c>
      <c r="I136">
        <v>0.03</v>
      </c>
      <c r="J136">
        <v>0.2</v>
      </c>
      <c r="K136">
        <v>1.48</v>
      </c>
    </row>
    <row r="137" spans="1:11" x14ac:dyDescent="0.25">
      <c r="A137">
        <v>1294</v>
      </c>
      <c r="B137" t="s">
        <v>712</v>
      </c>
      <c r="C137" t="s">
        <v>32</v>
      </c>
      <c r="D137" t="s">
        <v>20</v>
      </c>
      <c r="E137" t="s">
        <v>27</v>
      </c>
      <c r="F137" t="s">
        <v>222</v>
      </c>
      <c r="G137">
        <v>0.69</v>
      </c>
      <c r="H137">
        <v>0.2</v>
      </c>
      <c r="I137">
        <v>0.49</v>
      </c>
      <c r="J137">
        <v>0.09</v>
      </c>
      <c r="K137">
        <v>1.47</v>
      </c>
    </row>
    <row r="138" spans="1:11" x14ac:dyDescent="0.25">
      <c r="A138">
        <v>1299</v>
      </c>
      <c r="B138" t="s">
        <v>1210</v>
      </c>
      <c r="C138" t="s">
        <v>109</v>
      </c>
      <c r="D138" t="s">
        <v>81</v>
      </c>
      <c r="E138" t="s">
        <v>27</v>
      </c>
      <c r="F138" t="s">
        <v>150</v>
      </c>
      <c r="G138">
        <v>0.28999999999999998</v>
      </c>
      <c r="H138">
        <v>0.19</v>
      </c>
      <c r="I138">
        <v>0.89</v>
      </c>
      <c r="J138">
        <v>0.1</v>
      </c>
      <c r="K138">
        <v>1.46</v>
      </c>
    </row>
    <row r="139" spans="1:11" x14ac:dyDescent="0.25">
      <c r="A139">
        <v>1311</v>
      </c>
      <c r="B139" t="s">
        <v>508</v>
      </c>
      <c r="C139" t="s">
        <v>53</v>
      </c>
      <c r="D139" t="s">
        <v>89</v>
      </c>
      <c r="E139" t="s">
        <v>27</v>
      </c>
      <c r="F139" t="s">
        <v>136</v>
      </c>
      <c r="G139">
        <v>0.63</v>
      </c>
      <c r="H139">
        <v>0.59</v>
      </c>
      <c r="I139">
        <v>0.03</v>
      </c>
      <c r="J139">
        <v>0.21</v>
      </c>
      <c r="K139">
        <v>1.46</v>
      </c>
    </row>
    <row r="140" spans="1:11" x14ac:dyDescent="0.25">
      <c r="A140">
        <v>1318</v>
      </c>
      <c r="B140" t="s">
        <v>257</v>
      </c>
      <c r="C140" t="s">
        <v>49</v>
      </c>
      <c r="D140" t="s">
        <v>54</v>
      </c>
      <c r="E140" t="s">
        <v>27</v>
      </c>
      <c r="F140" t="s">
        <v>79</v>
      </c>
      <c r="G140">
        <v>0.89</v>
      </c>
      <c r="H140">
        <v>0.44</v>
      </c>
      <c r="I140">
        <v>0</v>
      </c>
      <c r="J140">
        <v>0.12</v>
      </c>
      <c r="K140">
        <v>1.45</v>
      </c>
    </row>
    <row r="141" spans="1:11" x14ac:dyDescent="0.25">
      <c r="A141">
        <v>1331</v>
      </c>
      <c r="B141" t="s">
        <v>1236</v>
      </c>
      <c r="C141" t="s">
        <v>32</v>
      </c>
      <c r="D141" t="s">
        <v>50</v>
      </c>
      <c r="E141" t="s">
        <v>27</v>
      </c>
      <c r="F141" t="s">
        <v>222</v>
      </c>
      <c r="G141">
        <v>0.11</v>
      </c>
      <c r="H141">
        <v>0.08</v>
      </c>
      <c r="I141">
        <v>1.24</v>
      </c>
      <c r="J141">
        <v>0.02</v>
      </c>
      <c r="K141">
        <v>1.45</v>
      </c>
    </row>
    <row r="142" spans="1:11" x14ac:dyDescent="0.25">
      <c r="A142">
        <v>1355</v>
      </c>
      <c r="B142" t="s">
        <v>309</v>
      </c>
      <c r="C142" t="s">
        <v>84</v>
      </c>
      <c r="D142" t="s">
        <v>54</v>
      </c>
      <c r="E142" t="s">
        <v>27</v>
      </c>
      <c r="F142" t="s">
        <v>222</v>
      </c>
      <c r="G142">
        <v>7.0000000000000007E-2</v>
      </c>
      <c r="H142">
        <v>0.04</v>
      </c>
      <c r="I142">
        <v>1.3</v>
      </c>
      <c r="J142">
        <v>0.01</v>
      </c>
      <c r="K142">
        <v>1.42</v>
      </c>
    </row>
    <row r="143" spans="1:11" x14ac:dyDescent="0.25">
      <c r="A143">
        <v>1366</v>
      </c>
      <c r="B143" t="s">
        <v>1262</v>
      </c>
      <c r="C143" t="s">
        <v>32</v>
      </c>
      <c r="D143" t="s">
        <v>23</v>
      </c>
      <c r="E143" t="s">
        <v>27</v>
      </c>
      <c r="F143" t="s">
        <v>15</v>
      </c>
      <c r="G143">
        <v>0</v>
      </c>
      <c r="H143">
        <v>0.21</v>
      </c>
      <c r="I143">
        <v>1.18</v>
      </c>
      <c r="J143">
        <v>0.03</v>
      </c>
      <c r="K143">
        <v>1.42</v>
      </c>
    </row>
    <row r="144" spans="1:11" x14ac:dyDescent="0.25">
      <c r="A144">
        <v>1387</v>
      </c>
      <c r="B144" t="s">
        <v>444</v>
      </c>
      <c r="C144" t="s">
        <v>17</v>
      </c>
      <c r="D144" t="s">
        <v>62</v>
      </c>
      <c r="E144" t="s">
        <v>27</v>
      </c>
      <c r="F144" t="s">
        <v>150</v>
      </c>
      <c r="G144">
        <v>0</v>
      </c>
      <c r="H144">
        <v>0</v>
      </c>
      <c r="I144">
        <v>1.39</v>
      </c>
      <c r="J144">
        <v>0.01</v>
      </c>
      <c r="K144">
        <v>1.4</v>
      </c>
    </row>
    <row r="145" spans="1:11" x14ac:dyDescent="0.25">
      <c r="A145">
        <v>1392</v>
      </c>
      <c r="B145" t="s">
        <v>1274</v>
      </c>
      <c r="C145" t="s">
        <v>32</v>
      </c>
      <c r="D145" t="s">
        <v>46</v>
      </c>
      <c r="E145" t="s">
        <v>27</v>
      </c>
      <c r="F145" t="s">
        <v>222</v>
      </c>
      <c r="G145">
        <v>0.34</v>
      </c>
      <c r="H145">
        <v>0.42</v>
      </c>
      <c r="I145">
        <v>0.54</v>
      </c>
      <c r="J145">
        <v>0.1</v>
      </c>
      <c r="K145">
        <v>1.39</v>
      </c>
    </row>
    <row r="146" spans="1:11" x14ac:dyDescent="0.25">
      <c r="A146">
        <v>1403</v>
      </c>
      <c r="B146" t="s">
        <v>1282</v>
      </c>
      <c r="C146" t="s">
        <v>100</v>
      </c>
      <c r="D146" t="s">
        <v>202</v>
      </c>
      <c r="E146" t="s">
        <v>27</v>
      </c>
      <c r="F146" t="s">
        <v>15</v>
      </c>
      <c r="G146">
        <v>0.57999999999999996</v>
      </c>
      <c r="H146">
        <v>0.18</v>
      </c>
      <c r="I146">
        <v>0.59</v>
      </c>
      <c r="J146">
        <v>0.02</v>
      </c>
      <c r="K146">
        <v>1.38</v>
      </c>
    </row>
    <row r="147" spans="1:11" x14ac:dyDescent="0.25">
      <c r="A147">
        <v>1404</v>
      </c>
      <c r="B147" t="s">
        <v>1283</v>
      </c>
      <c r="C147" t="s">
        <v>84</v>
      </c>
      <c r="D147" t="s">
        <v>89</v>
      </c>
      <c r="E147" t="s">
        <v>27</v>
      </c>
      <c r="F147" t="s">
        <v>15</v>
      </c>
      <c r="G147">
        <v>0.5</v>
      </c>
      <c r="H147">
        <v>0.32</v>
      </c>
      <c r="I147">
        <v>0.49</v>
      </c>
      <c r="J147">
        <v>7.0000000000000007E-2</v>
      </c>
      <c r="K147">
        <v>1.38</v>
      </c>
    </row>
    <row r="148" spans="1:11" x14ac:dyDescent="0.25">
      <c r="A148">
        <v>1407</v>
      </c>
      <c r="B148" t="s">
        <v>1285</v>
      </c>
      <c r="C148" t="s">
        <v>730</v>
      </c>
      <c r="D148" t="s">
        <v>89</v>
      </c>
      <c r="E148" t="s">
        <v>27</v>
      </c>
      <c r="F148" t="s">
        <v>1286</v>
      </c>
      <c r="G148">
        <v>0.46</v>
      </c>
      <c r="H148">
        <v>0.34</v>
      </c>
      <c r="I148">
        <v>0.38</v>
      </c>
      <c r="J148">
        <v>0.21</v>
      </c>
      <c r="K148">
        <v>1.38</v>
      </c>
    </row>
    <row r="149" spans="1:11" x14ac:dyDescent="0.25">
      <c r="A149">
        <v>1421</v>
      </c>
      <c r="B149" t="s">
        <v>1296</v>
      </c>
      <c r="C149" t="s">
        <v>139</v>
      </c>
      <c r="D149" t="s">
        <v>59</v>
      </c>
      <c r="E149" t="s">
        <v>27</v>
      </c>
      <c r="F149" t="s">
        <v>79</v>
      </c>
      <c r="G149">
        <v>0.99</v>
      </c>
      <c r="H149">
        <v>0.33</v>
      </c>
      <c r="I149">
        <v>0</v>
      </c>
      <c r="J149">
        <v>0.05</v>
      </c>
      <c r="K149">
        <v>1.37</v>
      </c>
    </row>
    <row r="150" spans="1:11" x14ac:dyDescent="0.25">
      <c r="A150">
        <v>1430</v>
      </c>
      <c r="B150" t="s">
        <v>1302</v>
      </c>
      <c r="C150" t="s">
        <v>61</v>
      </c>
      <c r="D150" t="s">
        <v>26</v>
      </c>
      <c r="E150" t="s">
        <v>27</v>
      </c>
      <c r="F150" t="s">
        <v>310</v>
      </c>
      <c r="G150">
        <v>0</v>
      </c>
      <c r="H150">
        <v>0</v>
      </c>
      <c r="I150">
        <v>1.36</v>
      </c>
      <c r="J150">
        <v>0</v>
      </c>
      <c r="K150">
        <v>1.36</v>
      </c>
    </row>
    <row r="151" spans="1:11" x14ac:dyDescent="0.25">
      <c r="A151">
        <v>1451</v>
      </c>
      <c r="B151" t="s">
        <v>1316</v>
      </c>
      <c r="C151" t="s">
        <v>157</v>
      </c>
      <c r="D151" t="s">
        <v>40</v>
      </c>
      <c r="E151" t="s">
        <v>27</v>
      </c>
      <c r="F151" t="s">
        <v>206</v>
      </c>
      <c r="G151">
        <v>0.24</v>
      </c>
      <c r="H151">
        <v>0.04</v>
      </c>
      <c r="I151">
        <v>1.03</v>
      </c>
      <c r="J151">
        <v>0.04</v>
      </c>
      <c r="K151">
        <v>1.35</v>
      </c>
    </row>
    <row r="152" spans="1:11" x14ac:dyDescent="0.25">
      <c r="A152">
        <v>1453</v>
      </c>
      <c r="B152" t="s">
        <v>1318</v>
      </c>
      <c r="C152" t="s">
        <v>109</v>
      </c>
      <c r="D152" t="s">
        <v>110</v>
      </c>
      <c r="E152" t="s">
        <v>27</v>
      </c>
      <c r="F152" t="s">
        <v>150</v>
      </c>
      <c r="G152">
        <v>0.15</v>
      </c>
      <c r="H152">
        <v>0.04</v>
      </c>
      <c r="I152">
        <v>1.07</v>
      </c>
      <c r="J152">
        <v>0.09</v>
      </c>
      <c r="K152">
        <v>1.35</v>
      </c>
    </row>
    <row r="153" spans="1:11" x14ac:dyDescent="0.25">
      <c r="A153">
        <v>1458</v>
      </c>
      <c r="B153" t="s">
        <v>1322</v>
      </c>
      <c r="C153" t="s">
        <v>32</v>
      </c>
      <c r="D153" t="s">
        <v>40</v>
      </c>
      <c r="E153" t="s">
        <v>27</v>
      </c>
      <c r="F153" t="s">
        <v>15</v>
      </c>
      <c r="G153">
        <v>0.77</v>
      </c>
      <c r="H153">
        <v>7.0000000000000007E-2</v>
      </c>
      <c r="I153">
        <v>0.43</v>
      </c>
      <c r="J153">
        <v>0.08</v>
      </c>
      <c r="K153">
        <v>1.34</v>
      </c>
    </row>
    <row r="154" spans="1:11" x14ac:dyDescent="0.25">
      <c r="A154">
        <v>1480</v>
      </c>
      <c r="B154" t="s">
        <v>1333</v>
      </c>
      <c r="C154" t="s">
        <v>53</v>
      </c>
      <c r="D154" t="s">
        <v>54</v>
      </c>
      <c r="E154" t="s">
        <v>27</v>
      </c>
      <c r="F154" t="s">
        <v>222</v>
      </c>
      <c r="G154">
        <v>0.43</v>
      </c>
      <c r="H154">
        <v>0.4</v>
      </c>
      <c r="I154">
        <v>0.32</v>
      </c>
      <c r="J154">
        <v>0.18</v>
      </c>
      <c r="K154">
        <v>1.33</v>
      </c>
    </row>
    <row r="155" spans="1:11" x14ac:dyDescent="0.25">
      <c r="A155">
        <v>1483</v>
      </c>
      <c r="B155" t="s">
        <v>1337</v>
      </c>
      <c r="C155" t="s">
        <v>32</v>
      </c>
      <c r="D155" t="s">
        <v>50</v>
      </c>
      <c r="E155" t="s">
        <v>27</v>
      </c>
      <c r="F155" t="s">
        <v>15</v>
      </c>
      <c r="G155">
        <v>0.51</v>
      </c>
      <c r="H155">
        <v>0.17</v>
      </c>
      <c r="I155">
        <v>0.57999999999999996</v>
      </c>
      <c r="J155">
        <v>0.06</v>
      </c>
      <c r="K155">
        <v>1.33</v>
      </c>
    </row>
    <row r="156" spans="1:11" x14ac:dyDescent="0.25">
      <c r="A156">
        <v>1487</v>
      </c>
      <c r="B156" t="s">
        <v>1339</v>
      </c>
      <c r="C156" t="s">
        <v>53</v>
      </c>
      <c r="D156" t="s">
        <v>97</v>
      </c>
      <c r="E156" t="s">
        <v>27</v>
      </c>
      <c r="F156" t="s">
        <v>332</v>
      </c>
      <c r="G156">
        <v>0.4</v>
      </c>
      <c r="H156">
        <v>0.36</v>
      </c>
      <c r="I156">
        <v>0.4</v>
      </c>
      <c r="J156">
        <v>0.17</v>
      </c>
      <c r="K156">
        <v>1.32</v>
      </c>
    </row>
    <row r="157" spans="1:11" x14ac:dyDescent="0.25">
      <c r="A157">
        <v>1488</v>
      </c>
      <c r="B157" t="s">
        <v>1340</v>
      </c>
      <c r="C157" t="s">
        <v>144</v>
      </c>
      <c r="D157" t="s">
        <v>20</v>
      </c>
      <c r="E157" t="s">
        <v>27</v>
      </c>
      <c r="F157" t="s">
        <v>79</v>
      </c>
      <c r="G157">
        <v>0.01</v>
      </c>
      <c r="H157">
        <v>0.13</v>
      </c>
      <c r="I157">
        <v>0</v>
      </c>
      <c r="J157">
        <v>1.18</v>
      </c>
      <c r="K157">
        <v>1.32</v>
      </c>
    </row>
    <row r="158" spans="1:11" x14ac:dyDescent="0.25">
      <c r="A158">
        <v>1489</v>
      </c>
      <c r="B158" t="s">
        <v>323</v>
      </c>
      <c r="C158" t="s">
        <v>53</v>
      </c>
      <c r="D158" t="s">
        <v>97</v>
      </c>
      <c r="E158" t="s">
        <v>27</v>
      </c>
      <c r="F158" t="s">
        <v>222</v>
      </c>
      <c r="G158">
        <v>0.52</v>
      </c>
      <c r="H158">
        <v>0.43</v>
      </c>
      <c r="I158">
        <v>0.18</v>
      </c>
      <c r="J158">
        <v>0.19</v>
      </c>
      <c r="K158">
        <v>1.32</v>
      </c>
    </row>
    <row r="159" spans="1:11" x14ac:dyDescent="0.25">
      <c r="A159">
        <v>1495</v>
      </c>
      <c r="B159" t="s">
        <v>1346</v>
      </c>
      <c r="C159" t="s">
        <v>71</v>
      </c>
      <c r="D159" t="s">
        <v>171</v>
      </c>
      <c r="E159" t="s">
        <v>27</v>
      </c>
      <c r="F159" t="s">
        <v>206</v>
      </c>
      <c r="G159">
        <v>0.31</v>
      </c>
      <c r="H159">
        <v>0.04</v>
      </c>
      <c r="I159">
        <v>0.96</v>
      </c>
      <c r="J159">
        <v>0.01</v>
      </c>
      <c r="K159">
        <v>1.32</v>
      </c>
    </row>
    <row r="160" spans="1:11" x14ac:dyDescent="0.25">
      <c r="A160">
        <v>1516</v>
      </c>
      <c r="B160" t="s">
        <v>1362</v>
      </c>
      <c r="C160" t="s">
        <v>71</v>
      </c>
      <c r="D160" t="s">
        <v>69</v>
      </c>
      <c r="E160" t="s">
        <v>27</v>
      </c>
      <c r="F160" t="s">
        <v>214</v>
      </c>
      <c r="G160">
        <v>0.94</v>
      </c>
      <c r="H160">
        <v>0.35</v>
      </c>
      <c r="I160">
        <v>0</v>
      </c>
      <c r="J160">
        <v>0.02</v>
      </c>
      <c r="K160">
        <v>1.3</v>
      </c>
    </row>
    <row r="161" spans="1:11" x14ac:dyDescent="0.25">
      <c r="A161">
        <v>1523</v>
      </c>
      <c r="B161" t="s">
        <v>1368</v>
      </c>
      <c r="C161" t="s">
        <v>61</v>
      </c>
      <c r="D161" t="s">
        <v>262</v>
      </c>
      <c r="E161" t="s">
        <v>27</v>
      </c>
      <c r="F161" t="s">
        <v>150</v>
      </c>
      <c r="G161">
        <v>0</v>
      </c>
      <c r="H161">
        <v>0</v>
      </c>
      <c r="I161">
        <v>1.29</v>
      </c>
      <c r="J161">
        <v>0.01</v>
      </c>
      <c r="K161">
        <v>1.3</v>
      </c>
    </row>
    <row r="162" spans="1:11" x14ac:dyDescent="0.25">
      <c r="A162">
        <v>1525</v>
      </c>
      <c r="B162" t="s">
        <v>1370</v>
      </c>
      <c r="C162" t="s">
        <v>109</v>
      </c>
      <c r="D162" t="s">
        <v>44</v>
      </c>
      <c r="E162" t="s">
        <v>27</v>
      </c>
      <c r="F162" t="s">
        <v>332</v>
      </c>
      <c r="G162">
        <v>0.56000000000000005</v>
      </c>
      <c r="H162">
        <v>0.38</v>
      </c>
      <c r="I162">
        <v>0.28000000000000003</v>
      </c>
      <c r="J162">
        <v>0.08</v>
      </c>
      <c r="K162">
        <v>1.3</v>
      </c>
    </row>
    <row r="163" spans="1:11" x14ac:dyDescent="0.25">
      <c r="A163">
        <v>1529</v>
      </c>
      <c r="B163" t="s">
        <v>1373</v>
      </c>
      <c r="C163" t="s">
        <v>71</v>
      </c>
      <c r="D163" t="s">
        <v>69</v>
      </c>
      <c r="E163" t="s">
        <v>27</v>
      </c>
      <c r="F163" t="s">
        <v>206</v>
      </c>
      <c r="G163">
        <v>0.39</v>
      </c>
      <c r="H163">
        <v>0.02</v>
      </c>
      <c r="I163">
        <v>0.85</v>
      </c>
      <c r="J163">
        <v>0.03</v>
      </c>
      <c r="K163">
        <v>1.29</v>
      </c>
    </row>
    <row r="164" spans="1:11" x14ac:dyDescent="0.25">
      <c r="A164">
        <v>1538</v>
      </c>
      <c r="B164" t="s">
        <v>1380</v>
      </c>
      <c r="C164" t="s">
        <v>53</v>
      </c>
      <c r="D164" t="s">
        <v>20</v>
      </c>
      <c r="E164" t="s">
        <v>27</v>
      </c>
      <c r="F164" t="s">
        <v>147</v>
      </c>
      <c r="G164">
        <v>0.71</v>
      </c>
      <c r="H164">
        <v>0.2</v>
      </c>
      <c r="I164">
        <v>0.24</v>
      </c>
      <c r="J164">
        <v>0.13</v>
      </c>
      <c r="K164">
        <v>1.29</v>
      </c>
    </row>
    <row r="165" spans="1:11" x14ac:dyDescent="0.25">
      <c r="A165">
        <v>1540</v>
      </c>
      <c r="B165" t="s">
        <v>1382</v>
      </c>
      <c r="C165" t="s">
        <v>58</v>
      </c>
      <c r="D165" t="s">
        <v>59</v>
      </c>
      <c r="E165" t="s">
        <v>27</v>
      </c>
      <c r="F165" t="s">
        <v>1383</v>
      </c>
      <c r="G165">
        <v>0.63</v>
      </c>
      <c r="H165">
        <v>0.49</v>
      </c>
      <c r="I165">
        <v>0</v>
      </c>
      <c r="J165">
        <v>0.16</v>
      </c>
      <c r="K165">
        <v>1.28</v>
      </c>
    </row>
    <row r="166" spans="1:11" x14ac:dyDescent="0.25">
      <c r="A166">
        <v>1557</v>
      </c>
      <c r="B166" t="s">
        <v>1397</v>
      </c>
      <c r="C166" t="s">
        <v>84</v>
      </c>
      <c r="D166" t="s">
        <v>89</v>
      </c>
      <c r="E166" t="s">
        <v>27</v>
      </c>
      <c r="F166" t="s">
        <v>15</v>
      </c>
      <c r="G166">
        <v>0.44</v>
      </c>
      <c r="H166">
        <v>0.3</v>
      </c>
      <c r="I166">
        <v>0.47</v>
      </c>
      <c r="J166">
        <v>0.06</v>
      </c>
      <c r="K166">
        <v>1.27</v>
      </c>
    </row>
    <row r="167" spans="1:11" x14ac:dyDescent="0.25">
      <c r="A167">
        <v>1563</v>
      </c>
      <c r="B167" t="s">
        <v>989</v>
      </c>
      <c r="C167" t="s">
        <v>168</v>
      </c>
      <c r="D167" t="s">
        <v>87</v>
      </c>
      <c r="E167" t="s">
        <v>27</v>
      </c>
      <c r="F167" t="s">
        <v>133</v>
      </c>
      <c r="G167">
        <v>0.77</v>
      </c>
      <c r="H167">
        <v>0.38</v>
      </c>
      <c r="I167">
        <v>0</v>
      </c>
      <c r="J167">
        <v>0.12</v>
      </c>
      <c r="K167">
        <v>1.27</v>
      </c>
    </row>
    <row r="168" spans="1:11" x14ac:dyDescent="0.25">
      <c r="A168">
        <v>1565</v>
      </c>
      <c r="B168" t="s">
        <v>1403</v>
      </c>
      <c r="C168" t="s">
        <v>58</v>
      </c>
      <c r="D168" t="s">
        <v>69</v>
      </c>
      <c r="E168" t="s">
        <v>27</v>
      </c>
      <c r="F168" t="s">
        <v>155</v>
      </c>
      <c r="G168">
        <v>0.49</v>
      </c>
      <c r="H168">
        <v>0.38</v>
      </c>
      <c r="I168">
        <v>0.26</v>
      </c>
      <c r="J168">
        <v>0.13</v>
      </c>
      <c r="K168">
        <v>1.27</v>
      </c>
    </row>
    <row r="169" spans="1:11" x14ac:dyDescent="0.25">
      <c r="A169">
        <v>1589</v>
      </c>
      <c r="B169" t="s">
        <v>1424</v>
      </c>
      <c r="C169" t="s">
        <v>17</v>
      </c>
      <c r="D169" t="s">
        <v>67</v>
      </c>
      <c r="E169" t="s">
        <v>27</v>
      </c>
      <c r="F169" t="s">
        <v>332</v>
      </c>
      <c r="G169">
        <v>0</v>
      </c>
      <c r="H169">
        <v>0</v>
      </c>
      <c r="I169">
        <v>1.25</v>
      </c>
      <c r="J169">
        <v>0</v>
      </c>
      <c r="K169">
        <v>1.25</v>
      </c>
    </row>
    <row r="170" spans="1:11" x14ac:dyDescent="0.25">
      <c r="A170">
        <v>1590</v>
      </c>
      <c r="B170" t="s">
        <v>1425</v>
      </c>
      <c r="C170" t="s">
        <v>17</v>
      </c>
      <c r="D170" t="s">
        <v>319</v>
      </c>
      <c r="E170" t="s">
        <v>27</v>
      </c>
      <c r="F170" t="s">
        <v>332</v>
      </c>
      <c r="G170">
        <v>0</v>
      </c>
      <c r="H170">
        <v>0</v>
      </c>
      <c r="I170">
        <v>1.25</v>
      </c>
      <c r="J170">
        <v>0</v>
      </c>
      <c r="K170">
        <v>1.25</v>
      </c>
    </row>
    <row r="171" spans="1:11" x14ac:dyDescent="0.25">
      <c r="A171">
        <v>1593</v>
      </c>
      <c r="B171" t="s">
        <v>1428</v>
      </c>
      <c r="C171" t="s">
        <v>175</v>
      </c>
      <c r="D171" t="s">
        <v>40</v>
      </c>
      <c r="E171" t="s">
        <v>27</v>
      </c>
      <c r="F171" t="s">
        <v>15</v>
      </c>
      <c r="G171">
        <v>0.71</v>
      </c>
      <c r="H171">
        <v>0.19</v>
      </c>
      <c r="I171">
        <v>0.31</v>
      </c>
      <c r="J171">
        <v>0.03</v>
      </c>
      <c r="K171">
        <v>1.25</v>
      </c>
    </row>
    <row r="172" spans="1:11" x14ac:dyDescent="0.25">
      <c r="A172">
        <v>1600</v>
      </c>
      <c r="B172" t="s">
        <v>1434</v>
      </c>
      <c r="C172" t="s">
        <v>58</v>
      </c>
      <c r="D172" t="s">
        <v>75</v>
      </c>
      <c r="E172" t="s">
        <v>27</v>
      </c>
      <c r="F172" t="s">
        <v>228</v>
      </c>
      <c r="G172">
        <v>0.61</v>
      </c>
      <c r="H172">
        <v>0.48</v>
      </c>
      <c r="I172">
        <v>0</v>
      </c>
      <c r="J172">
        <v>0.16</v>
      </c>
      <c r="K172">
        <v>1.24</v>
      </c>
    </row>
    <row r="173" spans="1:11" x14ac:dyDescent="0.25">
      <c r="A173">
        <v>1602</v>
      </c>
      <c r="B173" t="s">
        <v>1436</v>
      </c>
      <c r="C173" t="s">
        <v>53</v>
      </c>
      <c r="D173" t="s">
        <v>78</v>
      </c>
      <c r="E173" t="s">
        <v>27</v>
      </c>
      <c r="F173" t="s">
        <v>332</v>
      </c>
      <c r="G173">
        <v>0.28999999999999998</v>
      </c>
      <c r="H173">
        <v>0.19</v>
      </c>
      <c r="I173">
        <v>0.67</v>
      </c>
      <c r="J173">
        <v>0.09</v>
      </c>
      <c r="K173">
        <v>1.24</v>
      </c>
    </row>
    <row r="174" spans="1:11" x14ac:dyDescent="0.25">
      <c r="A174">
        <v>1607</v>
      </c>
      <c r="B174" t="s">
        <v>394</v>
      </c>
      <c r="C174" t="s">
        <v>168</v>
      </c>
      <c r="D174" t="s">
        <v>87</v>
      </c>
      <c r="E174" t="s">
        <v>27</v>
      </c>
      <c r="F174" t="s">
        <v>332</v>
      </c>
      <c r="G174">
        <v>0.66</v>
      </c>
      <c r="H174">
        <v>0.47</v>
      </c>
      <c r="I174">
        <v>0</v>
      </c>
      <c r="J174">
        <v>0.11</v>
      </c>
      <c r="K174">
        <v>1.24</v>
      </c>
    </row>
    <row r="175" spans="1:11" x14ac:dyDescent="0.25">
      <c r="A175">
        <v>1632</v>
      </c>
      <c r="B175" t="s">
        <v>178</v>
      </c>
      <c r="C175" t="s">
        <v>144</v>
      </c>
      <c r="D175" t="s">
        <v>87</v>
      </c>
      <c r="E175" t="s">
        <v>27</v>
      </c>
      <c r="F175" t="s">
        <v>133</v>
      </c>
      <c r="G175">
        <v>0.5</v>
      </c>
      <c r="H175">
        <v>0.63</v>
      </c>
      <c r="I175">
        <v>0</v>
      </c>
      <c r="J175">
        <v>0.1</v>
      </c>
      <c r="K175">
        <v>1.23</v>
      </c>
    </row>
    <row r="176" spans="1:11" x14ac:dyDescent="0.25">
      <c r="A176">
        <v>1645</v>
      </c>
      <c r="B176" t="s">
        <v>1470</v>
      </c>
      <c r="C176" t="s">
        <v>109</v>
      </c>
      <c r="D176" t="s">
        <v>110</v>
      </c>
      <c r="E176" t="s">
        <v>27</v>
      </c>
      <c r="F176" t="s">
        <v>150</v>
      </c>
      <c r="G176">
        <v>0</v>
      </c>
      <c r="H176">
        <v>0</v>
      </c>
      <c r="I176">
        <v>1.1399999999999999</v>
      </c>
      <c r="J176">
        <v>0.08</v>
      </c>
      <c r="K176">
        <v>1.22</v>
      </c>
    </row>
    <row r="177" spans="1:11" x14ac:dyDescent="0.25">
      <c r="A177">
        <v>1646</v>
      </c>
      <c r="B177" t="s">
        <v>1471</v>
      </c>
      <c r="C177" t="s">
        <v>71</v>
      </c>
      <c r="D177" t="s">
        <v>69</v>
      </c>
      <c r="E177" t="s">
        <v>27</v>
      </c>
      <c r="F177" t="s">
        <v>15</v>
      </c>
      <c r="G177">
        <v>0.61</v>
      </c>
      <c r="H177">
        <v>0.27</v>
      </c>
      <c r="I177">
        <v>0.27</v>
      </c>
      <c r="J177">
        <v>7.0000000000000007E-2</v>
      </c>
      <c r="K177">
        <v>1.22</v>
      </c>
    </row>
    <row r="178" spans="1:11" x14ac:dyDescent="0.25">
      <c r="A178">
        <v>1660</v>
      </c>
      <c r="B178" t="s">
        <v>1479</v>
      </c>
      <c r="C178" t="s">
        <v>109</v>
      </c>
      <c r="D178" t="s">
        <v>75</v>
      </c>
      <c r="E178" t="s">
        <v>27</v>
      </c>
      <c r="F178" t="s">
        <v>310</v>
      </c>
      <c r="G178">
        <v>0</v>
      </c>
      <c r="H178">
        <v>0</v>
      </c>
      <c r="I178">
        <v>1.2</v>
      </c>
      <c r="J178">
        <v>0.01</v>
      </c>
      <c r="K178">
        <v>1.21</v>
      </c>
    </row>
    <row r="179" spans="1:11" x14ac:dyDescent="0.25">
      <c r="A179">
        <v>1702</v>
      </c>
      <c r="B179" t="s">
        <v>1511</v>
      </c>
      <c r="C179" t="s">
        <v>71</v>
      </c>
      <c r="D179" t="s">
        <v>59</v>
      </c>
      <c r="E179" t="s">
        <v>27</v>
      </c>
      <c r="F179" t="s">
        <v>15</v>
      </c>
      <c r="G179">
        <v>0.64</v>
      </c>
      <c r="H179">
        <v>0.24</v>
      </c>
      <c r="I179">
        <v>0.28999999999999998</v>
      </c>
      <c r="J179">
        <v>0.02</v>
      </c>
      <c r="K179">
        <v>1.19</v>
      </c>
    </row>
    <row r="180" spans="1:11" x14ac:dyDescent="0.25">
      <c r="A180">
        <v>1704</v>
      </c>
      <c r="B180" t="s">
        <v>1513</v>
      </c>
      <c r="C180" t="s">
        <v>84</v>
      </c>
      <c r="D180" t="s">
        <v>87</v>
      </c>
      <c r="E180" t="s">
        <v>27</v>
      </c>
      <c r="F180" t="s">
        <v>15</v>
      </c>
      <c r="G180">
        <v>0.46</v>
      </c>
      <c r="H180">
        <v>0.31</v>
      </c>
      <c r="I180">
        <v>0.33</v>
      </c>
      <c r="J180">
        <v>0.08</v>
      </c>
      <c r="K180">
        <v>1.19</v>
      </c>
    </row>
    <row r="181" spans="1:11" x14ac:dyDescent="0.25">
      <c r="A181">
        <v>1731</v>
      </c>
      <c r="B181" t="s">
        <v>1534</v>
      </c>
      <c r="C181" t="s">
        <v>61</v>
      </c>
      <c r="D181" t="s">
        <v>114</v>
      </c>
      <c r="E181" t="s">
        <v>27</v>
      </c>
      <c r="F181" t="s">
        <v>150</v>
      </c>
      <c r="G181">
        <v>0</v>
      </c>
      <c r="H181">
        <v>0</v>
      </c>
      <c r="I181">
        <v>1.17</v>
      </c>
      <c r="J181">
        <v>0</v>
      </c>
      <c r="K181">
        <v>1.17</v>
      </c>
    </row>
    <row r="182" spans="1:11" x14ac:dyDescent="0.25">
      <c r="A182">
        <v>1743</v>
      </c>
      <c r="B182" t="s">
        <v>355</v>
      </c>
      <c r="C182" t="s">
        <v>144</v>
      </c>
      <c r="D182" t="s">
        <v>50</v>
      </c>
      <c r="E182" t="s">
        <v>27</v>
      </c>
      <c r="F182" t="s">
        <v>133</v>
      </c>
      <c r="G182">
        <v>0.57999999999999996</v>
      </c>
      <c r="H182">
        <v>0.45</v>
      </c>
      <c r="I182">
        <v>0</v>
      </c>
      <c r="J182">
        <v>0.14000000000000001</v>
      </c>
      <c r="K182">
        <v>1.1599999999999999</v>
      </c>
    </row>
    <row r="183" spans="1:11" x14ac:dyDescent="0.25">
      <c r="A183">
        <v>1745</v>
      </c>
      <c r="B183" t="s">
        <v>1545</v>
      </c>
      <c r="C183" t="s">
        <v>157</v>
      </c>
      <c r="D183" t="s">
        <v>46</v>
      </c>
      <c r="E183" t="s">
        <v>27</v>
      </c>
      <c r="F183" t="s">
        <v>222</v>
      </c>
      <c r="G183">
        <v>0.45</v>
      </c>
      <c r="H183">
        <v>0.25</v>
      </c>
      <c r="I183">
        <v>0.3</v>
      </c>
      <c r="J183">
        <v>0.16</v>
      </c>
      <c r="K183">
        <v>1.1599999999999999</v>
      </c>
    </row>
    <row r="184" spans="1:11" x14ac:dyDescent="0.25">
      <c r="A184">
        <v>1754</v>
      </c>
      <c r="B184" t="s">
        <v>1552</v>
      </c>
      <c r="C184" t="s">
        <v>71</v>
      </c>
      <c r="D184" t="s">
        <v>69</v>
      </c>
      <c r="E184" t="s">
        <v>27</v>
      </c>
      <c r="F184" t="s">
        <v>214</v>
      </c>
      <c r="G184">
        <v>0.84</v>
      </c>
      <c r="H184">
        <v>0.27</v>
      </c>
      <c r="I184">
        <v>0</v>
      </c>
      <c r="J184">
        <v>0.05</v>
      </c>
      <c r="K184">
        <v>1.1599999999999999</v>
      </c>
    </row>
    <row r="185" spans="1:11" x14ac:dyDescent="0.25">
      <c r="A185">
        <v>1779</v>
      </c>
      <c r="B185" t="s">
        <v>1576</v>
      </c>
      <c r="C185" t="s">
        <v>61</v>
      </c>
      <c r="D185" t="s">
        <v>114</v>
      </c>
      <c r="E185" t="s">
        <v>27</v>
      </c>
      <c r="F185" t="s">
        <v>310</v>
      </c>
      <c r="G185">
        <v>0</v>
      </c>
      <c r="H185">
        <v>0</v>
      </c>
      <c r="I185">
        <v>1.1499999999999999</v>
      </c>
      <c r="J185">
        <v>0</v>
      </c>
      <c r="K185">
        <v>1.1499999999999999</v>
      </c>
    </row>
    <row r="186" spans="1:11" x14ac:dyDescent="0.25">
      <c r="A186">
        <v>1787</v>
      </c>
      <c r="B186" t="s">
        <v>1585</v>
      </c>
      <c r="C186" t="s">
        <v>109</v>
      </c>
      <c r="D186" t="s">
        <v>81</v>
      </c>
      <c r="E186" t="s">
        <v>27</v>
      </c>
      <c r="F186" t="s">
        <v>150</v>
      </c>
      <c r="G186">
        <v>0.25</v>
      </c>
      <c r="H186">
        <v>0.17</v>
      </c>
      <c r="I186">
        <v>0.65</v>
      </c>
      <c r="J186">
        <v>7.0000000000000007E-2</v>
      </c>
      <c r="K186">
        <v>1.1399999999999999</v>
      </c>
    </row>
    <row r="187" spans="1:11" x14ac:dyDescent="0.25">
      <c r="A187">
        <v>1799</v>
      </c>
      <c r="B187" t="s">
        <v>1594</v>
      </c>
      <c r="C187" t="s">
        <v>58</v>
      </c>
      <c r="D187" t="s">
        <v>40</v>
      </c>
      <c r="E187" t="s">
        <v>27</v>
      </c>
      <c r="F187" t="s">
        <v>56</v>
      </c>
      <c r="G187">
        <v>0</v>
      </c>
      <c r="H187">
        <v>0.51</v>
      </c>
      <c r="I187">
        <v>0</v>
      </c>
      <c r="J187">
        <v>0.62</v>
      </c>
      <c r="K187">
        <v>1.1399999999999999</v>
      </c>
    </row>
    <row r="188" spans="1:11" x14ac:dyDescent="0.25">
      <c r="A188">
        <v>1808</v>
      </c>
      <c r="B188" t="s">
        <v>1599</v>
      </c>
      <c r="C188" t="s">
        <v>84</v>
      </c>
      <c r="D188" t="s">
        <v>89</v>
      </c>
      <c r="E188" t="s">
        <v>27</v>
      </c>
      <c r="F188" t="s">
        <v>15</v>
      </c>
      <c r="G188">
        <v>0.33</v>
      </c>
      <c r="H188">
        <v>0.37</v>
      </c>
      <c r="I188">
        <v>0.37</v>
      </c>
      <c r="J188">
        <v>0.06</v>
      </c>
      <c r="K188">
        <v>1.1299999999999999</v>
      </c>
    </row>
    <row r="189" spans="1:11" x14ac:dyDescent="0.25">
      <c r="A189">
        <v>1816</v>
      </c>
      <c r="B189" t="s">
        <v>1605</v>
      </c>
      <c r="C189" t="s">
        <v>71</v>
      </c>
      <c r="D189" t="s">
        <v>40</v>
      </c>
      <c r="E189" t="s">
        <v>27</v>
      </c>
      <c r="F189" t="s">
        <v>15</v>
      </c>
      <c r="G189">
        <v>0.81</v>
      </c>
      <c r="H189">
        <v>0.3</v>
      </c>
      <c r="I189">
        <v>0</v>
      </c>
      <c r="J189">
        <v>0.02</v>
      </c>
      <c r="K189">
        <v>1.1299999999999999</v>
      </c>
    </row>
    <row r="190" spans="1:11" x14ac:dyDescent="0.25">
      <c r="A190">
        <v>1823</v>
      </c>
      <c r="B190" t="s">
        <v>1175</v>
      </c>
      <c r="C190" t="s">
        <v>53</v>
      </c>
      <c r="D190" t="s">
        <v>54</v>
      </c>
      <c r="E190" t="s">
        <v>27</v>
      </c>
      <c r="F190" t="s">
        <v>222</v>
      </c>
      <c r="G190">
        <v>0.36</v>
      </c>
      <c r="H190">
        <v>0.33</v>
      </c>
      <c r="I190">
        <v>0.28000000000000003</v>
      </c>
      <c r="J190">
        <v>0.15</v>
      </c>
      <c r="K190">
        <v>1.1200000000000001</v>
      </c>
    </row>
    <row r="191" spans="1:11" x14ac:dyDescent="0.25">
      <c r="A191">
        <v>1842</v>
      </c>
      <c r="B191" t="s">
        <v>1624</v>
      </c>
      <c r="C191" t="s">
        <v>109</v>
      </c>
      <c r="D191" t="s">
        <v>262</v>
      </c>
      <c r="E191" t="s">
        <v>27</v>
      </c>
      <c r="F191" t="s">
        <v>76</v>
      </c>
      <c r="G191">
        <v>0</v>
      </c>
      <c r="H191">
        <v>0</v>
      </c>
      <c r="I191">
        <v>1.1000000000000001</v>
      </c>
      <c r="J191">
        <v>0.01</v>
      </c>
      <c r="K191">
        <v>1.1100000000000001</v>
      </c>
    </row>
    <row r="192" spans="1:11" x14ac:dyDescent="0.25">
      <c r="A192">
        <v>1846</v>
      </c>
      <c r="B192" t="s">
        <v>1627</v>
      </c>
      <c r="C192" t="s">
        <v>109</v>
      </c>
      <c r="D192" t="s">
        <v>44</v>
      </c>
      <c r="E192" t="s">
        <v>27</v>
      </c>
      <c r="F192" t="s">
        <v>150</v>
      </c>
      <c r="G192">
        <v>0.18</v>
      </c>
      <c r="H192">
        <v>0.13</v>
      </c>
      <c r="I192">
        <v>0.73</v>
      </c>
      <c r="J192">
        <v>7.0000000000000007E-2</v>
      </c>
      <c r="K192">
        <v>1.1100000000000001</v>
      </c>
    </row>
    <row r="193" spans="1:11" x14ac:dyDescent="0.25">
      <c r="A193">
        <v>1860</v>
      </c>
      <c r="B193" t="s">
        <v>1637</v>
      </c>
      <c r="C193" t="s">
        <v>25</v>
      </c>
      <c r="D193" t="s">
        <v>29</v>
      </c>
      <c r="E193" t="s">
        <v>27</v>
      </c>
      <c r="F193" t="s">
        <v>150</v>
      </c>
      <c r="G193">
        <v>0</v>
      </c>
      <c r="H193">
        <v>0</v>
      </c>
      <c r="I193">
        <v>1.1000000000000001</v>
      </c>
      <c r="J193">
        <v>0</v>
      </c>
      <c r="K193">
        <v>1.1000000000000001</v>
      </c>
    </row>
    <row r="194" spans="1:11" x14ac:dyDescent="0.25">
      <c r="A194">
        <v>1861</v>
      </c>
      <c r="B194" t="s">
        <v>1638</v>
      </c>
      <c r="C194" t="s">
        <v>17</v>
      </c>
      <c r="D194" t="s">
        <v>29</v>
      </c>
      <c r="E194" t="s">
        <v>27</v>
      </c>
      <c r="F194" t="s">
        <v>332</v>
      </c>
      <c r="G194">
        <v>0</v>
      </c>
      <c r="H194">
        <v>0</v>
      </c>
      <c r="I194">
        <v>1.1000000000000001</v>
      </c>
      <c r="J194">
        <v>0</v>
      </c>
      <c r="K194">
        <v>1.1000000000000001</v>
      </c>
    </row>
    <row r="195" spans="1:11" x14ac:dyDescent="0.25">
      <c r="A195">
        <v>1868</v>
      </c>
      <c r="B195" t="s">
        <v>1644</v>
      </c>
      <c r="C195" t="s">
        <v>175</v>
      </c>
      <c r="D195" t="s">
        <v>171</v>
      </c>
      <c r="E195" t="s">
        <v>27</v>
      </c>
      <c r="F195" t="s">
        <v>15</v>
      </c>
      <c r="G195">
        <v>0.54</v>
      </c>
      <c r="H195">
        <v>0.21</v>
      </c>
      <c r="I195">
        <v>0.31</v>
      </c>
      <c r="J195">
        <v>0.04</v>
      </c>
      <c r="K195">
        <v>1.1000000000000001</v>
      </c>
    </row>
    <row r="196" spans="1:11" x14ac:dyDescent="0.25">
      <c r="A196">
        <v>1869</v>
      </c>
      <c r="B196" t="s">
        <v>1645</v>
      </c>
      <c r="C196" t="s">
        <v>157</v>
      </c>
      <c r="D196" t="s">
        <v>40</v>
      </c>
      <c r="E196" t="s">
        <v>27</v>
      </c>
      <c r="F196" t="s">
        <v>79</v>
      </c>
      <c r="G196">
        <v>0.54</v>
      </c>
      <c r="H196">
        <v>0.33</v>
      </c>
      <c r="I196">
        <v>0.01</v>
      </c>
      <c r="J196">
        <v>0.22</v>
      </c>
      <c r="K196">
        <v>1.1000000000000001</v>
      </c>
    </row>
    <row r="197" spans="1:11" x14ac:dyDescent="0.25">
      <c r="A197">
        <v>1870</v>
      </c>
      <c r="B197" t="s">
        <v>1646</v>
      </c>
      <c r="C197" t="s">
        <v>109</v>
      </c>
      <c r="D197" t="s">
        <v>81</v>
      </c>
      <c r="E197" t="s">
        <v>27</v>
      </c>
      <c r="F197" t="s">
        <v>76</v>
      </c>
      <c r="G197">
        <v>0.26</v>
      </c>
      <c r="H197">
        <v>0.1</v>
      </c>
      <c r="I197">
        <v>0.72</v>
      </c>
      <c r="J197">
        <v>0.02</v>
      </c>
      <c r="K197">
        <v>1.1000000000000001</v>
      </c>
    </row>
    <row r="198" spans="1:11" x14ac:dyDescent="0.25">
      <c r="A198">
        <v>1871</v>
      </c>
      <c r="B198" t="s">
        <v>1647</v>
      </c>
      <c r="C198" t="s">
        <v>53</v>
      </c>
      <c r="D198" t="s">
        <v>54</v>
      </c>
      <c r="E198" t="s">
        <v>27</v>
      </c>
      <c r="F198" t="s">
        <v>222</v>
      </c>
      <c r="G198">
        <v>0.31</v>
      </c>
      <c r="H198">
        <v>0.22</v>
      </c>
      <c r="I198">
        <v>0.45</v>
      </c>
      <c r="J198">
        <v>0.12</v>
      </c>
      <c r="K198">
        <v>1.1000000000000001</v>
      </c>
    </row>
    <row r="199" spans="1:11" x14ac:dyDescent="0.25">
      <c r="A199">
        <v>1877</v>
      </c>
      <c r="B199" t="s">
        <v>1651</v>
      </c>
      <c r="C199" t="s">
        <v>71</v>
      </c>
      <c r="D199" t="s">
        <v>171</v>
      </c>
      <c r="E199" t="s">
        <v>27</v>
      </c>
      <c r="F199" t="s">
        <v>155</v>
      </c>
      <c r="G199">
        <v>0.78</v>
      </c>
      <c r="H199">
        <v>0.28999999999999998</v>
      </c>
      <c r="I199">
        <v>0</v>
      </c>
      <c r="J199">
        <v>0.02</v>
      </c>
      <c r="K199">
        <v>1.0900000000000001</v>
      </c>
    </row>
    <row r="200" spans="1:11" x14ac:dyDescent="0.25">
      <c r="A200">
        <v>1959</v>
      </c>
      <c r="B200" t="s">
        <v>1714</v>
      </c>
      <c r="C200" t="s">
        <v>144</v>
      </c>
      <c r="D200" t="s">
        <v>75</v>
      </c>
      <c r="E200" t="s">
        <v>27</v>
      </c>
      <c r="F200" t="s">
        <v>292</v>
      </c>
      <c r="G200">
        <v>1.03</v>
      </c>
      <c r="H200">
        <v>0.02</v>
      </c>
      <c r="I200">
        <v>0</v>
      </c>
      <c r="J200">
        <v>0</v>
      </c>
      <c r="K200">
        <v>1.06</v>
      </c>
    </row>
    <row r="201" spans="1:11" x14ac:dyDescent="0.25">
      <c r="A201">
        <v>1974</v>
      </c>
      <c r="B201" t="s">
        <v>1727</v>
      </c>
      <c r="C201" t="s">
        <v>109</v>
      </c>
      <c r="D201" t="s">
        <v>26</v>
      </c>
      <c r="E201" t="s">
        <v>27</v>
      </c>
      <c r="F201" t="s">
        <v>76</v>
      </c>
      <c r="G201">
        <v>0</v>
      </c>
      <c r="H201">
        <v>0</v>
      </c>
      <c r="I201">
        <v>0.92</v>
      </c>
      <c r="J201">
        <v>0.13</v>
      </c>
      <c r="K201">
        <v>1.05</v>
      </c>
    </row>
    <row r="202" spans="1:11" x14ac:dyDescent="0.25">
      <c r="A202">
        <v>1988</v>
      </c>
      <c r="B202" t="s">
        <v>1737</v>
      </c>
      <c r="C202" t="s">
        <v>32</v>
      </c>
      <c r="D202" t="s">
        <v>89</v>
      </c>
      <c r="E202" t="s">
        <v>27</v>
      </c>
      <c r="F202" t="s">
        <v>15</v>
      </c>
      <c r="G202">
        <v>0.57999999999999996</v>
      </c>
      <c r="H202">
        <v>0.06</v>
      </c>
      <c r="I202">
        <v>0.37</v>
      </c>
      <c r="J202">
        <v>0.04</v>
      </c>
      <c r="K202">
        <v>1.05</v>
      </c>
    </row>
    <row r="203" spans="1:11" x14ac:dyDescent="0.25">
      <c r="A203">
        <v>1995</v>
      </c>
      <c r="B203" t="s">
        <v>1742</v>
      </c>
      <c r="C203" t="s">
        <v>109</v>
      </c>
      <c r="D203" t="s">
        <v>110</v>
      </c>
      <c r="E203" t="s">
        <v>27</v>
      </c>
      <c r="F203" t="s">
        <v>332</v>
      </c>
      <c r="G203">
        <v>0.09</v>
      </c>
      <c r="H203">
        <v>0.06</v>
      </c>
      <c r="I203">
        <v>0.83</v>
      </c>
      <c r="J203">
        <v>7.0000000000000007E-2</v>
      </c>
      <c r="K203">
        <v>1.04</v>
      </c>
    </row>
    <row r="204" spans="1:11" x14ac:dyDescent="0.25">
      <c r="A204">
        <v>2034</v>
      </c>
      <c r="B204" t="s">
        <v>1773</v>
      </c>
      <c r="C204" t="s">
        <v>53</v>
      </c>
      <c r="D204" t="s">
        <v>50</v>
      </c>
      <c r="E204" t="s">
        <v>27</v>
      </c>
      <c r="F204" t="s">
        <v>332</v>
      </c>
      <c r="G204">
        <v>0.28000000000000003</v>
      </c>
      <c r="H204">
        <v>0.21</v>
      </c>
      <c r="I204">
        <v>0.45</v>
      </c>
      <c r="J204">
        <v>0.08</v>
      </c>
      <c r="K204">
        <v>1.02</v>
      </c>
    </row>
    <row r="205" spans="1:11" x14ac:dyDescent="0.25">
      <c r="A205">
        <v>2058</v>
      </c>
      <c r="B205" t="s">
        <v>1790</v>
      </c>
      <c r="C205" t="s">
        <v>109</v>
      </c>
      <c r="D205" t="s">
        <v>110</v>
      </c>
      <c r="E205" t="s">
        <v>27</v>
      </c>
      <c r="F205" t="s">
        <v>206</v>
      </c>
      <c r="G205">
        <v>0.28999999999999998</v>
      </c>
      <c r="H205">
        <v>0.19</v>
      </c>
      <c r="I205">
        <v>0.46</v>
      </c>
      <c r="J205">
        <v>7.0000000000000007E-2</v>
      </c>
      <c r="K205">
        <v>1</v>
      </c>
    </row>
    <row r="206" spans="1:11" x14ac:dyDescent="0.25">
      <c r="A206">
        <v>2080</v>
      </c>
      <c r="B206" t="s">
        <v>815</v>
      </c>
      <c r="C206" t="s">
        <v>49</v>
      </c>
      <c r="D206" t="s">
        <v>78</v>
      </c>
      <c r="E206" t="s">
        <v>27</v>
      </c>
      <c r="F206" t="s">
        <v>332</v>
      </c>
      <c r="G206">
        <v>0.64</v>
      </c>
      <c r="H206">
        <v>0.28000000000000003</v>
      </c>
      <c r="I206">
        <v>0</v>
      </c>
      <c r="J206">
        <v>0.08</v>
      </c>
      <c r="K206">
        <v>1</v>
      </c>
    </row>
    <row r="207" spans="1:11" x14ac:dyDescent="0.25">
      <c r="A207">
        <v>2105</v>
      </c>
      <c r="B207" t="s">
        <v>279</v>
      </c>
      <c r="C207" t="s">
        <v>144</v>
      </c>
      <c r="D207" t="s">
        <v>20</v>
      </c>
      <c r="E207" t="s">
        <v>27</v>
      </c>
      <c r="F207" t="s">
        <v>133</v>
      </c>
      <c r="G207">
        <v>0.02</v>
      </c>
      <c r="H207">
        <v>0.88</v>
      </c>
      <c r="I207">
        <v>0</v>
      </c>
      <c r="J207">
        <v>0.08</v>
      </c>
      <c r="K207">
        <v>0.99</v>
      </c>
    </row>
    <row r="208" spans="1:11" x14ac:dyDescent="0.25">
      <c r="A208">
        <v>2109</v>
      </c>
      <c r="B208" t="s">
        <v>1825</v>
      </c>
      <c r="C208" t="s">
        <v>12</v>
      </c>
      <c r="D208" t="s">
        <v>50</v>
      </c>
      <c r="E208" t="s">
        <v>27</v>
      </c>
      <c r="F208" t="s">
        <v>15</v>
      </c>
      <c r="G208">
        <v>0.49</v>
      </c>
      <c r="H208">
        <v>0.26</v>
      </c>
      <c r="I208">
        <v>0.16</v>
      </c>
      <c r="J208">
        <v>0.08</v>
      </c>
      <c r="K208">
        <v>0.98</v>
      </c>
    </row>
    <row r="209" spans="1:11" x14ac:dyDescent="0.25">
      <c r="A209">
        <v>2116</v>
      </c>
      <c r="B209" t="s">
        <v>1829</v>
      </c>
      <c r="C209" t="s">
        <v>58</v>
      </c>
      <c r="D209" t="s">
        <v>255</v>
      </c>
      <c r="E209" t="s">
        <v>27</v>
      </c>
      <c r="F209" t="s">
        <v>915</v>
      </c>
      <c r="G209">
        <v>0.28999999999999998</v>
      </c>
      <c r="H209">
        <v>0.23</v>
      </c>
      <c r="I209">
        <v>0.38</v>
      </c>
      <c r="J209">
        <v>0.08</v>
      </c>
      <c r="K209">
        <v>0.98</v>
      </c>
    </row>
    <row r="210" spans="1:11" x14ac:dyDescent="0.25">
      <c r="A210">
        <v>2117</v>
      </c>
      <c r="B210" t="s">
        <v>1830</v>
      </c>
      <c r="C210" t="s">
        <v>32</v>
      </c>
      <c r="D210" t="s">
        <v>50</v>
      </c>
      <c r="E210" t="s">
        <v>27</v>
      </c>
      <c r="F210" t="s">
        <v>222</v>
      </c>
      <c r="G210">
        <v>0.56000000000000005</v>
      </c>
      <c r="H210">
        <v>0.1</v>
      </c>
      <c r="I210">
        <v>0.27</v>
      </c>
      <c r="J210">
        <v>0.05</v>
      </c>
      <c r="K210">
        <v>0.98</v>
      </c>
    </row>
    <row r="211" spans="1:11" x14ac:dyDescent="0.25">
      <c r="A211">
        <v>2118</v>
      </c>
      <c r="B211" t="s">
        <v>1831</v>
      </c>
      <c r="C211" t="s">
        <v>53</v>
      </c>
      <c r="D211" t="s">
        <v>97</v>
      </c>
      <c r="E211" t="s">
        <v>27</v>
      </c>
      <c r="F211" t="s">
        <v>117</v>
      </c>
      <c r="G211">
        <v>0.42</v>
      </c>
      <c r="H211">
        <v>0.38</v>
      </c>
      <c r="I211">
        <v>0</v>
      </c>
      <c r="J211">
        <v>0.17</v>
      </c>
      <c r="K211">
        <v>0.98</v>
      </c>
    </row>
    <row r="212" spans="1:11" x14ac:dyDescent="0.25">
      <c r="A212">
        <v>2129</v>
      </c>
      <c r="B212" t="s">
        <v>1837</v>
      </c>
      <c r="C212" t="s">
        <v>86</v>
      </c>
      <c r="D212" t="s">
        <v>87</v>
      </c>
      <c r="E212" t="s">
        <v>27</v>
      </c>
      <c r="F212" t="s">
        <v>222</v>
      </c>
      <c r="G212">
        <v>0.37</v>
      </c>
      <c r="H212">
        <v>0.32</v>
      </c>
      <c r="I212">
        <v>0.15</v>
      </c>
      <c r="J212">
        <v>0.14000000000000001</v>
      </c>
      <c r="K212">
        <v>0.97</v>
      </c>
    </row>
    <row r="213" spans="1:11" x14ac:dyDescent="0.25">
      <c r="A213">
        <v>2133</v>
      </c>
      <c r="B213" t="s">
        <v>508</v>
      </c>
      <c r="C213" t="s">
        <v>144</v>
      </c>
      <c r="D213" t="s">
        <v>89</v>
      </c>
      <c r="E213" t="s">
        <v>27</v>
      </c>
      <c r="F213" t="s">
        <v>136</v>
      </c>
      <c r="G213">
        <v>0.4</v>
      </c>
      <c r="H213">
        <v>0.44</v>
      </c>
      <c r="I213">
        <v>0</v>
      </c>
      <c r="J213">
        <v>0.13</v>
      </c>
      <c r="K213">
        <v>0.97</v>
      </c>
    </row>
    <row r="214" spans="1:11" x14ac:dyDescent="0.25">
      <c r="A214">
        <v>2144</v>
      </c>
      <c r="B214" t="s">
        <v>1844</v>
      </c>
      <c r="C214" t="s">
        <v>61</v>
      </c>
      <c r="D214" t="s">
        <v>105</v>
      </c>
      <c r="E214" t="s">
        <v>27</v>
      </c>
      <c r="F214" t="s">
        <v>150</v>
      </c>
      <c r="G214">
        <v>0</v>
      </c>
      <c r="H214">
        <v>0</v>
      </c>
      <c r="I214">
        <v>0.97</v>
      </c>
      <c r="J214">
        <v>0</v>
      </c>
      <c r="K214">
        <v>0.97</v>
      </c>
    </row>
    <row r="215" spans="1:11" x14ac:dyDescent="0.25">
      <c r="A215">
        <v>2148</v>
      </c>
      <c r="B215" t="s">
        <v>1333</v>
      </c>
      <c r="C215" t="s">
        <v>730</v>
      </c>
      <c r="D215" t="s">
        <v>54</v>
      </c>
      <c r="E215" t="s">
        <v>27</v>
      </c>
      <c r="F215" t="s">
        <v>222</v>
      </c>
      <c r="G215">
        <v>0.21</v>
      </c>
      <c r="H215">
        <v>0.31</v>
      </c>
      <c r="I215">
        <v>0.28000000000000003</v>
      </c>
      <c r="J215">
        <v>0.16</v>
      </c>
      <c r="K215">
        <v>0.97</v>
      </c>
    </row>
    <row r="216" spans="1:11" x14ac:dyDescent="0.25">
      <c r="A216">
        <v>2151</v>
      </c>
      <c r="B216" t="s">
        <v>1847</v>
      </c>
      <c r="C216" t="s">
        <v>58</v>
      </c>
      <c r="D216" t="s">
        <v>69</v>
      </c>
      <c r="E216" t="s">
        <v>27</v>
      </c>
      <c r="F216" t="s">
        <v>76</v>
      </c>
      <c r="G216">
        <v>0.38</v>
      </c>
      <c r="H216">
        <v>0.25</v>
      </c>
      <c r="I216">
        <v>0.26</v>
      </c>
      <c r="J216">
        <v>7.0000000000000007E-2</v>
      </c>
      <c r="K216">
        <v>0.96</v>
      </c>
    </row>
    <row r="217" spans="1:11" x14ac:dyDescent="0.25">
      <c r="A217">
        <v>2156</v>
      </c>
      <c r="B217" t="s">
        <v>1852</v>
      </c>
      <c r="C217" t="s">
        <v>12</v>
      </c>
      <c r="D217" t="s">
        <v>89</v>
      </c>
      <c r="E217" t="s">
        <v>27</v>
      </c>
      <c r="F217" t="s">
        <v>222</v>
      </c>
      <c r="G217">
        <v>0</v>
      </c>
      <c r="H217">
        <v>0</v>
      </c>
      <c r="I217">
        <v>0.96</v>
      </c>
      <c r="J217">
        <v>0</v>
      </c>
      <c r="K217">
        <v>0.96</v>
      </c>
    </row>
    <row r="218" spans="1:11" x14ac:dyDescent="0.25">
      <c r="A218">
        <v>2164</v>
      </c>
      <c r="B218" t="s">
        <v>1857</v>
      </c>
      <c r="C218" t="s">
        <v>84</v>
      </c>
      <c r="D218" t="s">
        <v>89</v>
      </c>
      <c r="E218" t="s">
        <v>27</v>
      </c>
      <c r="F218" t="s">
        <v>222</v>
      </c>
      <c r="G218">
        <v>0</v>
      </c>
      <c r="H218">
        <v>0</v>
      </c>
      <c r="I218">
        <v>0.96</v>
      </c>
      <c r="J218">
        <v>0</v>
      </c>
      <c r="K218">
        <v>0.96</v>
      </c>
    </row>
    <row r="219" spans="1:11" x14ac:dyDescent="0.25">
      <c r="A219">
        <v>2179</v>
      </c>
      <c r="B219" t="s">
        <v>1831</v>
      </c>
      <c r="C219" t="s">
        <v>49</v>
      </c>
      <c r="D219" t="s">
        <v>97</v>
      </c>
      <c r="E219" t="s">
        <v>27</v>
      </c>
      <c r="F219" t="s">
        <v>117</v>
      </c>
      <c r="G219">
        <v>0.56999999999999995</v>
      </c>
      <c r="H219">
        <v>0.3</v>
      </c>
      <c r="I219">
        <v>0</v>
      </c>
      <c r="J219">
        <v>0.08</v>
      </c>
      <c r="K219">
        <v>0.95</v>
      </c>
    </row>
    <row r="220" spans="1:11" x14ac:dyDescent="0.25">
      <c r="A220">
        <v>2183</v>
      </c>
      <c r="B220" t="s">
        <v>1868</v>
      </c>
      <c r="C220" t="s">
        <v>109</v>
      </c>
      <c r="D220" t="s">
        <v>26</v>
      </c>
      <c r="E220" t="s">
        <v>27</v>
      </c>
      <c r="F220" t="s">
        <v>76</v>
      </c>
      <c r="G220">
        <v>0.26</v>
      </c>
      <c r="H220">
        <v>0.17</v>
      </c>
      <c r="I220">
        <v>0.46</v>
      </c>
      <c r="J220">
        <v>0.06</v>
      </c>
      <c r="K220">
        <v>0.95</v>
      </c>
    </row>
    <row r="221" spans="1:11" x14ac:dyDescent="0.25">
      <c r="A221">
        <v>2211</v>
      </c>
      <c r="B221" t="s">
        <v>1886</v>
      </c>
      <c r="C221" t="s">
        <v>109</v>
      </c>
      <c r="D221" t="s">
        <v>44</v>
      </c>
      <c r="E221" t="s">
        <v>27</v>
      </c>
      <c r="F221" t="s">
        <v>150</v>
      </c>
      <c r="G221">
        <v>0.1</v>
      </c>
      <c r="H221">
        <v>7.0000000000000007E-2</v>
      </c>
      <c r="I221">
        <v>0.71</v>
      </c>
      <c r="J221">
        <v>0.06</v>
      </c>
      <c r="K221">
        <v>0.94</v>
      </c>
    </row>
    <row r="222" spans="1:11" x14ac:dyDescent="0.25">
      <c r="A222">
        <v>2217</v>
      </c>
      <c r="B222" t="s">
        <v>1891</v>
      </c>
      <c r="C222" t="s">
        <v>157</v>
      </c>
      <c r="D222" t="s">
        <v>20</v>
      </c>
      <c r="E222" t="s">
        <v>27</v>
      </c>
      <c r="F222" t="s">
        <v>147</v>
      </c>
      <c r="G222">
        <v>0.19</v>
      </c>
      <c r="H222">
        <v>0.06</v>
      </c>
      <c r="I222">
        <v>0.63</v>
      </c>
      <c r="J222">
        <v>0.05</v>
      </c>
      <c r="K222">
        <v>0.94</v>
      </c>
    </row>
    <row r="223" spans="1:11" x14ac:dyDescent="0.25">
      <c r="A223">
        <v>2228</v>
      </c>
      <c r="B223" t="s">
        <v>1900</v>
      </c>
      <c r="C223" t="s">
        <v>53</v>
      </c>
      <c r="D223" t="s">
        <v>20</v>
      </c>
      <c r="E223" t="s">
        <v>27</v>
      </c>
      <c r="F223" t="s">
        <v>76</v>
      </c>
      <c r="G223">
        <v>0.33</v>
      </c>
      <c r="H223">
        <v>0.16</v>
      </c>
      <c r="I223">
        <v>0.36</v>
      </c>
      <c r="J223">
        <v>0.08</v>
      </c>
      <c r="K223">
        <v>0.93</v>
      </c>
    </row>
    <row r="224" spans="1:11" x14ac:dyDescent="0.25">
      <c r="A224">
        <v>2243</v>
      </c>
      <c r="B224" t="s">
        <v>1909</v>
      </c>
      <c r="C224" t="s">
        <v>32</v>
      </c>
      <c r="D224" t="s">
        <v>50</v>
      </c>
      <c r="E224" t="s">
        <v>27</v>
      </c>
      <c r="F224" t="s">
        <v>603</v>
      </c>
      <c r="G224">
        <v>0</v>
      </c>
      <c r="H224">
        <v>0</v>
      </c>
      <c r="I224">
        <v>0.93</v>
      </c>
      <c r="J224">
        <v>0</v>
      </c>
      <c r="K224">
        <v>0.93</v>
      </c>
    </row>
    <row r="225" spans="1:11" x14ac:dyDescent="0.25">
      <c r="A225">
        <v>2248</v>
      </c>
      <c r="B225" t="s">
        <v>1914</v>
      </c>
      <c r="C225" t="s">
        <v>49</v>
      </c>
      <c r="D225" t="s">
        <v>13</v>
      </c>
      <c r="E225" t="s">
        <v>27</v>
      </c>
      <c r="F225" t="s">
        <v>51</v>
      </c>
      <c r="G225">
        <v>0.3</v>
      </c>
      <c r="H225">
        <v>0.33</v>
      </c>
      <c r="I225">
        <v>0.21</v>
      </c>
      <c r="J225">
        <v>0.08</v>
      </c>
      <c r="K225">
        <v>0.92</v>
      </c>
    </row>
    <row r="226" spans="1:11" x14ac:dyDescent="0.25">
      <c r="A226">
        <v>2272</v>
      </c>
      <c r="B226" t="s">
        <v>1928</v>
      </c>
      <c r="C226" t="s">
        <v>49</v>
      </c>
      <c r="D226" t="s">
        <v>46</v>
      </c>
      <c r="E226" t="s">
        <v>27</v>
      </c>
      <c r="F226" t="s">
        <v>51</v>
      </c>
      <c r="G226">
        <v>0.45</v>
      </c>
      <c r="H226">
        <v>0.27</v>
      </c>
      <c r="I226">
        <v>0.11</v>
      </c>
      <c r="J226">
        <v>0.09</v>
      </c>
      <c r="K226">
        <v>0.92</v>
      </c>
    </row>
    <row r="227" spans="1:11" x14ac:dyDescent="0.25">
      <c r="A227">
        <v>2289</v>
      </c>
      <c r="B227" t="s">
        <v>1944</v>
      </c>
      <c r="C227" t="s">
        <v>49</v>
      </c>
      <c r="D227" t="s">
        <v>23</v>
      </c>
      <c r="E227" t="s">
        <v>27</v>
      </c>
      <c r="F227" t="s">
        <v>79</v>
      </c>
      <c r="G227">
        <v>0.68</v>
      </c>
      <c r="H227">
        <v>0.15</v>
      </c>
      <c r="I227">
        <v>0</v>
      </c>
      <c r="J227">
        <v>0.08</v>
      </c>
      <c r="K227">
        <v>0.91</v>
      </c>
    </row>
    <row r="228" spans="1:11" x14ac:dyDescent="0.25">
      <c r="A228">
        <v>2294</v>
      </c>
      <c r="B228" t="s">
        <v>846</v>
      </c>
      <c r="C228" t="s">
        <v>168</v>
      </c>
      <c r="D228" t="s">
        <v>97</v>
      </c>
      <c r="E228" t="s">
        <v>27</v>
      </c>
      <c r="F228" t="s">
        <v>136</v>
      </c>
      <c r="G228">
        <v>0.55000000000000004</v>
      </c>
      <c r="H228">
        <v>0.28000000000000003</v>
      </c>
      <c r="I228">
        <v>0</v>
      </c>
      <c r="J228">
        <v>7.0000000000000007E-2</v>
      </c>
      <c r="K228">
        <v>0.91</v>
      </c>
    </row>
    <row r="229" spans="1:11" x14ac:dyDescent="0.25">
      <c r="A229">
        <v>2317</v>
      </c>
      <c r="B229" t="s">
        <v>989</v>
      </c>
      <c r="C229" t="s">
        <v>144</v>
      </c>
      <c r="D229" t="s">
        <v>97</v>
      </c>
      <c r="E229" t="s">
        <v>27</v>
      </c>
      <c r="F229" t="s">
        <v>133</v>
      </c>
      <c r="G229">
        <v>0.32</v>
      </c>
      <c r="H229">
        <v>0.48</v>
      </c>
      <c r="I229">
        <v>0</v>
      </c>
      <c r="J229">
        <v>0.09</v>
      </c>
      <c r="K229">
        <v>0.9</v>
      </c>
    </row>
    <row r="230" spans="1:11" x14ac:dyDescent="0.25">
      <c r="A230">
        <v>2320</v>
      </c>
      <c r="B230" t="s">
        <v>1962</v>
      </c>
      <c r="C230" t="s">
        <v>32</v>
      </c>
      <c r="D230" t="s">
        <v>20</v>
      </c>
      <c r="E230" t="s">
        <v>27</v>
      </c>
      <c r="F230" t="s">
        <v>15</v>
      </c>
      <c r="G230">
        <v>0.84</v>
      </c>
      <c r="H230">
        <v>0</v>
      </c>
      <c r="I230">
        <v>0</v>
      </c>
      <c r="J230">
        <v>0.06</v>
      </c>
      <c r="K230">
        <v>0.9</v>
      </c>
    </row>
    <row r="231" spans="1:11" x14ac:dyDescent="0.25">
      <c r="A231">
        <v>2322</v>
      </c>
      <c r="B231" t="s">
        <v>868</v>
      </c>
      <c r="C231" t="s">
        <v>139</v>
      </c>
      <c r="D231" t="s">
        <v>59</v>
      </c>
      <c r="E231" t="s">
        <v>27</v>
      </c>
      <c r="F231" t="s">
        <v>79</v>
      </c>
      <c r="G231">
        <v>0.62</v>
      </c>
      <c r="H231">
        <v>0.24</v>
      </c>
      <c r="I231">
        <v>0</v>
      </c>
      <c r="J231">
        <v>0.04</v>
      </c>
      <c r="K231">
        <v>0.9</v>
      </c>
    </row>
    <row r="232" spans="1:11" x14ac:dyDescent="0.25">
      <c r="A232">
        <v>2333</v>
      </c>
      <c r="B232" t="s">
        <v>1970</v>
      </c>
      <c r="C232" t="s">
        <v>32</v>
      </c>
      <c r="D232" t="s">
        <v>20</v>
      </c>
      <c r="E232" t="s">
        <v>27</v>
      </c>
      <c r="F232" t="s">
        <v>147</v>
      </c>
      <c r="G232">
        <v>0.51</v>
      </c>
      <c r="H232">
        <v>0.28999999999999998</v>
      </c>
      <c r="I232">
        <v>0.01</v>
      </c>
      <c r="J232">
        <v>0.09</v>
      </c>
      <c r="K232">
        <v>0.89</v>
      </c>
    </row>
    <row r="233" spans="1:11" x14ac:dyDescent="0.25">
      <c r="A233">
        <v>2351</v>
      </c>
      <c r="B233" t="s">
        <v>1984</v>
      </c>
      <c r="C233" t="s">
        <v>49</v>
      </c>
      <c r="D233" t="s">
        <v>89</v>
      </c>
      <c r="E233" t="s">
        <v>27</v>
      </c>
      <c r="F233" t="s">
        <v>136</v>
      </c>
      <c r="G233">
        <v>0.55000000000000004</v>
      </c>
      <c r="H233">
        <v>0.25</v>
      </c>
      <c r="I233">
        <v>0.01</v>
      </c>
      <c r="J233">
        <v>7.0000000000000007E-2</v>
      </c>
      <c r="K233">
        <v>0.89</v>
      </c>
    </row>
    <row r="234" spans="1:11" x14ac:dyDescent="0.25">
      <c r="A234">
        <v>2355</v>
      </c>
      <c r="B234" t="s">
        <v>1987</v>
      </c>
      <c r="C234" t="s">
        <v>61</v>
      </c>
      <c r="D234" t="s">
        <v>262</v>
      </c>
      <c r="E234" t="s">
        <v>27</v>
      </c>
      <c r="F234" t="s">
        <v>150</v>
      </c>
      <c r="G234">
        <v>0</v>
      </c>
      <c r="H234">
        <v>0</v>
      </c>
      <c r="I234">
        <v>0.89</v>
      </c>
      <c r="J234">
        <v>0</v>
      </c>
      <c r="K234">
        <v>0.89</v>
      </c>
    </row>
    <row r="235" spans="1:11" x14ac:dyDescent="0.25">
      <c r="A235">
        <v>2375</v>
      </c>
      <c r="B235" t="s">
        <v>2003</v>
      </c>
      <c r="C235" t="s">
        <v>157</v>
      </c>
      <c r="D235" t="s">
        <v>23</v>
      </c>
      <c r="E235" t="s">
        <v>27</v>
      </c>
      <c r="F235" t="s">
        <v>147</v>
      </c>
      <c r="G235">
        <v>0.08</v>
      </c>
      <c r="H235">
        <v>0.11</v>
      </c>
      <c r="I235">
        <v>0.62</v>
      </c>
      <c r="J235">
        <v>0.06</v>
      </c>
      <c r="K235">
        <v>0.88</v>
      </c>
    </row>
    <row r="236" spans="1:11" x14ac:dyDescent="0.25">
      <c r="A236">
        <v>2387</v>
      </c>
      <c r="B236" t="s">
        <v>2014</v>
      </c>
      <c r="C236" t="s">
        <v>58</v>
      </c>
      <c r="D236" t="s">
        <v>20</v>
      </c>
      <c r="E236" t="s">
        <v>27</v>
      </c>
      <c r="F236" t="s">
        <v>222</v>
      </c>
      <c r="G236">
        <v>0.73</v>
      </c>
      <c r="H236">
        <v>0.03</v>
      </c>
      <c r="I236">
        <v>0</v>
      </c>
      <c r="J236">
        <v>0.12</v>
      </c>
      <c r="K236">
        <v>0.87</v>
      </c>
    </row>
    <row r="237" spans="1:11" x14ac:dyDescent="0.25">
      <c r="A237">
        <v>2390</v>
      </c>
      <c r="B237" t="s">
        <v>1984</v>
      </c>
      <c r="C237" t="s">
        <v>53</v>
      </c>
      <c r="D237" t="s">
        <v>89</v>
      </c>
      <c r="E237" t="s">
        <v>27</v>
      </c>
      <c r="F237" t="s">
        <v>136</v>
      </c>
      <c r="G237">
        <v>0.37</v>
      </c>
      <c r="H237">
        <v>0.3</v>
      </c>
      <c r="I237">
        <v>0.09</v>
      </c>
      <c r="J237">
        <v>0.11</v>
      </c>
      <c r="K237">
        <v>0.87</v>
      </c>
    </row>
    <row r="238" spans="1:11" x14ac:dyDescent="0.25">
      <c r="A238">
        <v>2404</v>
      </c>
      <c r="B238" t="s">
        <v>2026</v>
      </c>
      <c r="C238" t="s">
        <v>109</v>
      </c>
      <c r="D238" t="s">
        <v>202</v>
      </c>
      <c r="E238" t="s">
        <v>27</v>
      </c>
      <c r="F238" t="s">
        <v>1174</v>
      </c>
      <c r="G238">
        <v>0.3</v>
      </c>
      <c r="H238">
        <v>0.2</v>
      </c>
      <c r="I238">
        <v>0.3</v>
      </c>
      <c r="J238">
        <v>0.06</v>
      </c>
      <c r="K238">
        <v>0.87</v>
      </c>
    </row>
    <row r="239" spans="1:11" x14ac:dyDescent="0.25">
      <c r="A239">
        <v>2409</v>
      </c>
      <c r="B239" t="s">
        <v>2031</v>
      </c>
      <c r="C239" t="s">
        <v>53</v>
      </c>
      <c r="D239" t="s">
        <v>89</v>
      </c>
      <c r="E239" t="s">
        <v>27</v>
      </c>
      <c r="F239" t="s">
        <v>332</v>
      </c>
      <c r="G239">
        <v>0.2</v>
      </c>
      <c r="H239">
        <v>0.15</v>
      </c>
      <c r="I239">
        <v>0.45</v>
      </c>
      <c r="J239">
        <v>7.0000000000000007E-2</v>
      </c>
      <c r="K239">
        <v>0.87</v>
      </c>
    </row>
    <row r="240" spans="1:11" x14ac:dyDescent="0.25">
      <c r="A240">
        <v>2416</v>
      </c>
      <c r="B240" t="s">
        <v>2037</v>
      </c>
      <c r="C240" t="s">
        <v>32</v>
      </c>
      <c r="D240" t="s">
        <v>46</v>
      </c>
      <c r="E240" t="s">
        <v>27</v>
      </c>
      <c r="F240" t="s">
        <v>222</v>
      </c>
      <c r="G240">
        <v>0.54</v>
      </c>
      <c r="H240">
        <v>0.06</v>
      </c>
      <c r="I240">
        <v>0.21</v>
      </c>
      <c r="J240">
        <v>0.05</v>
      </c>
      <c r="K240">
        <v>0.86</v>
      </c>
    </row>
    <row r="241" spans="1:11" x14ac:dyDescent="0.25">
      <c r="A241">
        <v>2419</v>
      </c>
      <c r="B241" t="s">
        <v>256</v>
      </c>
      <c r="C241" t="s">
        <v>84</v>
      </c>
      <c r="D241" t="s">
        <v>87</v>
      </c>
      <c r="E241" t="s">
        <v>27</v>
      </c>
      <c r="F241" t="s">
        <v>222</v>
      </c>
      <c r="G241">
        <v>0</v>
      </c>
      <c r="H241">
        <v>0</v>
      </c>
      <c r="I241">
        <v>0.86</v>
      </c>
      <c r="J241">
        <v>0</v>
      </c>
      <c r="K241">
        <v>0.86</v>
      </c>
    </row>
    <row r="242" spans="1:11" x14ac:dyDescent="0.25">
      <c r="A242">
        <v>2456</v>
      </c>
      <c r="B242" t="s">
        <v>2065</v>
      </c>
      <c r="C242" t="s">
        <v>32</v>
      </c>
      <c r="D242" t="s">
        <v>50</v>
      </c>
      <c r="E242" t="s">
        <v>27</v>
      </c>
      <c r="F242" t="s">
        <v>15</v>
      </c>
      <c r="G242">
        <v>0.56000000000000005</v>
      </c>
      <c r="H242">
        <v>0.11</v>
      </c>
      <c r="I242">
        <v>0.13</v>
      </c>
      <c r="J242">
        <v>0.05</v>
      </c>
      <c r="K242">
        <v>0.84</v>
      </c>
    </row>
    <row r="243" spans="1:11" x14ac:dyDescent="0.25">
      <c r="A243">
        <v>2461</v>
      </c>
      <c r="B243" t="s">
        <v>2069</v>
      </c>
      <c r="C243" t="s">
        <v>177</v>
      </c>
      <c r="D243" t="s">
        <v>87</v>
      </c>
      <c r="E243" t="s">
        <v>27</v>
      </c>
      <c r="F243" t="s">
        <v>15</v>
      </c>
      <c r="G243">
        <v>0.36</v>
      </c>
      <c r="H243">
        <v>0.28000000000000003</v>
      </c>
      <c r="I243">
        <v>0.14000000000000001</v>
      </c>
      <c r="J243">
        <v>0.06</v>
      </c>
      <c r="K243">
        <v>0.84</v>
      </c>
    </row>
    <row r="244" spans="1:11" x14ac:dyDescent="0.25">
      <c r="A244">
        <v>2468</v>
      </c>
      <c r="B244" t="s">
        <v>2073</v>
      </c>
      <c r="C244" t="s">
        <v>17</v>
      </c>
      <c r="D244" t="s">
        <v>319</v>
      </c>
      <c r="E244" t="s">
        <v>27</v>
      </c>
      <c r="F244" t="s">
        <v>150</v>
      </c>
      <c r="G244">
        <v>0.32</v>
      </c>
      <c r="H244">
        <v>0</v>
      </c>
      <c r="I244">
        <v>0.52</v>
      </c>
      <c r="J244">
        <v>0</v>
      </c>
      <c r="K244">
        <v>0.84</v>
      </c>
    </row>
    <row r="245" spans="1:11" x14ac:dyDescent="0.25">
      <c r="A245">
        <v>2474</v>
      </c>
      <c r="B245" t="s">
        <v>2079</v>
      </c>
      <c r="C245" t="s">
        <v>58</v>
      </c>
      <c r="D245" t="s">
        <v>40</v>
      </c>
      <c r="E245" t="s">
        <v>27</v>
      </c>
      <c r="F245" t="s">
        <v>76</v>
      </c>
      <c r="G245">
        <v>0.24</v>
      </c>
      <c r="H245">
        <v>0.16</v>
      </c>
      <c r="I245">
        <v>0.39</v>
      </c>
      <c r="J245">
        <v>0.05</v>
      </c>
      <c r="K245">
        <v>0.84</v>
      </c>
    </row>
    <row r="246" spans="1:11" x14ac:dyDescent="0.25">
      <c r="A246">
        <v>2510</v>
      </c>
      <c r="B246" t="s">
        <v>648</v>
      </c>
      <c r="C246" t="s">
        <v>58</v>
      </c>
      <c r="D246" t="s">
        <v>13</v>
      </c>
      <c r="E246" t="s">
        <v>27</v>
      </c>
      <c r="F246" t="s">
        <v>79</v>
      </c>
      <c r="G246">
        <v>0.69</v>
      </c>
      <c r="H246">
        <v>0.03</v>
      </c>
      <c r="I246">
        <v>0</v>
      </c>
      <c r="J246">
        <v>0.11</v>
      </c>
      <c r="K246">
        <v>0.82</v>
      </c>
    </row>
    <row r="247" spans="1:11" x14ac:dyDescent="0.25">
      <c r="A247">
        <v>2521</v>
      </c>
      <c r="B247" t="s">
        <v>2117</v>
      </c>
      <c r="C247" t="s">
        <v>84</v>
      </c>
      <c r="D247" t="s">
        <v>78</v>
      </c>
      <c r="E247" t="s">
        <v>27</v>
      </c>
      <c r="F247" t="s">
        <v>332</v>
      </c>
      <c r="G247">
        <v>0.42</v>
      </c>
      <c r="H247">
        <v>0.19</v>
      </c>
      <c r="I247">
        <v>0.14000000000000001</v>
      </c>
      <c r="J247">
        <v>0.06</v>
      </c>
      <c r="K247">
        <v>0.82</v>
      </c>
    </row>
    <row r="248" spans="1:11" x14ac:dyDescent="0.25">
      <c r="A248">
        <v>2528</v>
      </c>
      <c r="B248" t="s">
        <v>2122</v>
      </c>
      <c r="C248" t="s">
        <v>58</v>
      </c>
      <c r="D248" t="s">
        <v>20</v>
      </c>
      <c r="E248" t="s">
        <v>27</v>
      </c>
      <c r="F248" t="s">
        <v>1286</v>
      </c>
      <c r="G248">
        <v>0.34</v>
      </c>
      <c r="H248">
        <v>0.04</v>
      </c>
      <c r="I248">
        <v>0.36</v>
      </c>
      <c r="J248">
        <v>0.08</v>
      </c>
      <c r="K248">
        <v>0.82</v>
      </c>
    </row>
    <row r="249" spans="1:11" x14ac:dyDescent="0.25">
      <c r="A249">
        <v>2533</v>
      </c>
      <c r="B249" t="s">
        <v>375</v>
      </c>
      <c r="C249" t="s">
        <v>25</v>
      </c>
      <c r="D249" t="s">
        <v>202</v>
      </c>
      <c r="E249" t="s">
        <v>27</v>
      </c>
      <c r="F249" t="s">
        <v>310</v>
      </c>
      <c r="G249">
        <v>0</v>
      </c>
      <c r="H249">
        <v>0</v>
      </c>
      <c r="I249">
        <v>0.81</v>
      </c>
      <c r="J249">
        <v>0</v>
      </c>
      <c r="K249">
        <v>0.81</v>
      </c>
    </row>
    <row r="250" spans="1:11" x14ac:dyDescent="0.25">
      <c r="A250">
        <v>2538</v>
      </c>
      <c r="B250" t="s">
        <v>2131</v>
      </c>
      <c r="C250" t="s">
        <v>109</v>
      </c>
      <c r="D250" t="s">
        <v>202</v>
      </c>
      <c r="E250" t="s">
        <v>27</v>
      </c>
      <c r="F250" t="s">
        <v>332</v>
      </c>
      <c r="G250">
        <v>0.06</v>
      </c>
      <c r="H250">
        <v>0.04</v>
      </c>
      <c r="I250">
        <v>0.66</v>
      </c>
      <c r="J250">
        <v>0.05</v>
      </c>
      <c r="K250">
        <v>0.81</v>
      </c>
    </row>
    <row r="251" spans="1:11" x14ac:dyDescent="0.25">
      <c r="A251">
        <v>2545</v>
      </c>
      <c r="B251" t="s">
        <v>2138</v>
      </c>
      <c r="C251" t="s">
        <v>109</v>
      </c>
      <c r="D251" t="s">
        <v>44</v>
      </c>
      <c r="E251" t="s">
        <v>27</v>
      </c>
      <c r="F251" t="s">
        <v>310</v>
      </c>
      <c r="G251">
        <v>7.0000000000000007E-2</v>
      </c>
      <c r="H251">
        <v>0.05</v>
      </c>
      <c r="I251">
        <v>0.63</v>
      </c>
      <c r="J251">
        <v>0.05</v>
      </c>
      <c r="K251">
        <v>0.81</v>
      </c>
    </row>
    <row r="252" spans="1:11" x14ac:dyDescent="0.25">
      <c r="A252">
        <v>2546</v>
      </c>
      <c r="B252" t="s">
        <v>1837</v>
      </c>
      <c r="C252" t="s">
        <v>157</v>
      </c>
      <c r="D252" t="s">
        <v>78</v>
      </c>
      <c r="E252" t="s">
        <v>27</v>
      </c>
      <c r="F252" t="s">
        <v>915</v>
      </c>
      <c r="G252">
        <v>0</v>
      </c>
      <c r="H252">
        <v>0</v>
      </c>
      <c r="I252">
        <v>0.81</v>
      </c>
      <c r="J252">
        <v>0</v>
      </c>
      <c r="K252">
        <v>0.81</v>
      </c>
    </row>
    <row r="253" spans="1:11" x14ac:dyDescent="0.25">
      <c r="A253">
        <v>2552</v>
      </c>
      <c r="B253" t="s">
        <v>2141</v>
      </c>
      <c r="C253" t="s">
        <v>61</v>
      </c>
      <c r="D253" t="s">
        <v>128</v>
      </c>
      <c r="E253" t="s">
        <v>27</v>
      </c>
      <c r="F253" t="s">
        <v>15</v>
      </c>
      <c r="G253">
        <v>0</v>
      </c>
      <c r="H253">
        <v>0</v>
      </c>
      <c r="I253">
        <v>0.81</v>
      </c>
      <c r="J253">
        <v>0</v>
      </c>
      <c r="K253">
        <v>0.81</v>
      </c>
    </row>
    <row r="254" spans="1:11" x14ac:dyDescent="0.25">
      <c r="A254">
        <v>2560</v>
      </c>
      <c r="B254" t="s">
        <v>2145</v>
      </c>
      <c r="C254" t="s">
        <v>58</v>
      </c>
      <c r="D254" t="s">
        <v>46</v>
      </c>
      <c r="E254" t="s">
        <v>27</v>
      </c>
      <c r="F254" t="s">
        <v>222</v>
      </c>
      <c r="G254">
        <v>0.35</v>
      </c>
      <c r="H254">
        <v>0.27</v>
      </c>
      <c r="I254">
        <v>0.09</v>
      </c>
      <c r="J254">
        <v>0.09</v>
      </c>
      <c r="K254">
        <v>0.81</v>
      </c>
    </row>
    <row r="255" spans="1:11" x14ac:dyDescent="0.25">
      <c r="A255">
        <v>2573</v>
      </c>
      <c r="B255" t="s">
        <v>2152</v>
      </c>
      <c r="C255" t="s">
        <v>109</v>
      </c>
      <c r="D255" t="s">
        <v>44</v>
      </c>
      <c r="E255" t="s">
        <v>27</v>
      </c>
      <c r="F255" t="s">
        <v>2153</v>
      </c>
      <c r="G255">
        <v>0.45</v>
      </c>
      <c r="H255">
        <v>0.3</v>
      </c>
      <c r="I255">
        <v>0</v>
      </c>
      <c r="J255">
        <v>0.05</v>
      </c>
      <c r="K255">
        <v>0.8</v>
      </c>
    </row>
    <row r="256" spans="1:11" x14ac:dyDescent="0.25">
      <c r="A256">
        <v>2583</v>
      </c>
      <c r="B256" t="s">
        <v>946</v>
      </c>
      <c r="C256" t="s">
        <v>49</v>
      </c>
      <c r="D256" t="s">
        <v>89</v>
      </c>
      <c r="E256" t="s">
        <v>27</v>
      </c>
      <c r="F256" t="s">
        <v>206</v>
      </c>
      <c r="G256">
        <v>0.42</v>
      </c>
      <c r="H256">
        <v>0.24</v>
      </c>
      <c r="I256">
        <v>7.0000000000000007E-2</v>
      </c>
      <c r="J256">
        <v>0.06</v>
      </c>
      <c r="K256">
        <v>0.8</v>
      </c>
    </row>
    <row r="257" spans="1:11" x14ac:dyDescent="0.25">
      <c r="A257">
        <v>2593</v>
      </c>
      <c r="B257" t="s">
        <v>2161</v>
      </c>
      <c r="C257" t="s">
        <v>58</v>
      </c>
      <c r="D257" t="s">
        <v>69</v>
      </c>
      <c r="E257" t="s">
        <v>27</v>
      </c>
      <c r="F257" t="s">
        <v>332</v>
      </c>
      <c r="G257">
        <v>0</v>
      </c>
      <c r="H257">
        <v>0</v>
      </c>
      <c r="I257">
        <v>0.8</v>
      </c>
      <c r="J257">
        <v>0</v>
      </c>
      <c r="K257">
        <v>0.8</v>
      </c>
    </row>
    <row r="258" spans="1:11" x14ac:dyDescent="0.25">
      <c r="A258">
        <v>2604</v>
      </c>
      <c r="B258" t="s">
        <v>2169</v>
      </c>
      <c r="C258" t="s">
        <v>32</v>
      </c>
      <c r="D258" t="s">
        <v>46</v>
      </c>
      <c r="E258" t="s">
        <v>27</v>
      </c>
      <c r="F258" t="s">
        <v>222</v>
      </c>
      <c r="G258">
        <v>0.42</v>
      </c>
      <c r="H258">
        <v>0.03</v>
      </c>
      <c r="I258">
        <v>0.3</v>
      </c>
      <c r="J258">
        <v>0.04</v>
      </c>
      <c r="K258">
        <v>0.79</v>
      </c>
    </row>
    <row r="259" spans="1:11" x14ac:dyDescent="0.25">
      <c r="A259">
        <v>2605</v>
      </c>
      <c r="B259" t="s">
        <v>2170</v>
      </c>
      <c r="C259" t="s">
        <v>175</v>
      </c>
      <c r="D259" t="s">
        <v>171</v>
      </c>
      <c r="E259" t="s">
        <v>27</v>
      </c>
      <c r="F259" t="s">
        <v>117</v>
      </c>
      <c r="G259">
        <v>0.61</v>
      </c>
      <c r="H259">
        <v>0.16</v>
      </c>
      <c r="I259">
        <v>0</v>
      </c>
      <c r="J259">
        <v>0.02</v>
      </c>
      <c r="K259">
        <v>0.79</v>
      </c>
    </row>
    <row r="260" spans="1:11" x14ac:dyDescent="0.25">
      <c r="A260">
        <v>2613</v>
      </c>
      <c r="B260" t="s">
        <v>2177</v>
      </c>
      <c r="C260" t="s">
        <v>49</v>
      </c>
      <c r="D260" t="s">
        <v>23</v>
      </c>
      <c r="E260" t="s">
        <v>27</v>
      </c>
      <c r="F260" t="s">
        <v>222</v>
      </c>
      <c r="G260">
        <v>0.32</v>
      </c>
      <c r="H260">
        <v>0.2</v>
      </c>
      <c r="I260">
        <v>0.21</v>
      </c>
      <c r="J260">
        <v>0.06</v>
      </c>
      <c r="K260">
        <v>0.79</v>
      </c>
    </row>
    <row r="261" spans="1:11" x14ac:dyDescent="0.25">
      <c r="A261">
        <v>2616</v>
      </c>
      <c r="B261" t="s">
        <v>1123</v>
      </c>
      <c r="C261" t="s">
        <v>84</v>
      </c>
      <c r="D261" t="s">
        <v>97</v>
      </c>
      <c r="E261" t="s">
        <v>27</v>
      </c>
      <c r="F261" t="s">
        <v>222</v>
      </c>
      <c r="G261">
        <v>0</v>
      </c>
      <c r="H261">
        <v>0</v>
      </c>
      <c r="I261">
        <v>0.79</v>
      </c>
      <c r="J261">
        <v>0</v>
      </c>
      <c r="K261">
        <v>0.79</v>
      </c>
    </row>
    <row r="262" spans="1:11" x14ac:dyDescent="0.25">
      <c r="A262">
        <v>2622</v>
      </c>
      <c r="B262" t="s">
        <v>2184</v>
      </c>
      <c r="C262" t="s">
        <v>49</v>
      </c>
      <c r="D262" t="s">
        <v>20</v>
      </c>
      <c r="E262" t="s">
        <v>27</v>
      </c>
      <c r="F262" t="s">
        <v>51</v>
      </c>
      <c r="G262">
        <v>0.38</v>
      </c>
      <c r="H262">
        <v>0.3</v>
      </c>
      <c r="I262">
        <v>0.03</v>
      </c>
      <c r="J262">
        <v>0.08</v>
      </c>
      <c r="K262">
        <v>0.79</v>
      </c>
    </row>
    <row r="263" spans="1:11" x14ac:dyDescent="0.25">
      <c r="A263">
        <v>2653</v>
      </c>
      <c r="B263" t="s">
        <v>2210</v>
      </c>
      <c r="C263" t="s">
        <v>61</v>
      </c>
      <c r="D263" t="s">
        <v>114</v>
      </c>
      <c r="E263" t="s">
        <v>27</v>
      </c>
      <c r="F263" t="s">
        <v>2129</v>
      </c>
      <c r="G263">
        <v>0</v>
      </c>
      <c r="H263">
        <v>0</v>
      </c>
      <c r="I263">
        <v>0.78</v>
      </c>
      <c r="J263">
        <v>0</v>
      </c>
      <c r="K263">
        <v>0.78</v>
      </c>
    </row>
    <row r="264" spans="1:11" x14ac:dyDescent="0.25">
      <c r="A264">
        <v>2669</v>
      </c>
      <c r="B264" t="s">
        <v>2221</v>
      </c>
      <c r="C264" t="s">
        <v>730</v>
      </c>
      <c r="D264" t="s">
        <v>97</v>
      </c>
      <c r="E264" t="s">
        <v>27</v>
      </c>
      <c r="F264" t="s">
        <v>76</v>
      </c>
      <c r="G264">
        <v>0.22</v>
      </c>
      <c r="H264">
        <v>0.14000000000000001</v>
      </c>
      <c r="I264">
        <v>0.32</v>
      </c>
      <c r="J264">
        <v>0.1</v>
      </c>
      <c r="K264">
        <v>0.77</v>
      </c>
    </row>
    <row r="265" spans="1:11" x14ac:dyDescent="0.25">
      <c r="A265">
        <v>2676</v>
      </c>
      <c r="B265" t="s">
        <v>2228</v>
      </c>
      <c r="C265" t="s">
        <v>25</v>
      </c>
      <c r="D265" t="s">
        <v>44</v>
      </c>
      <c r="E265" t="s">
        <v>27</v>
      </c>
      <c r="F265" t="s">
        <v>310</v>
      </c>
      <c r="G265">
        <v>0</v>
      </c>
      <c r="H265">
        <v>0</v>
      </c>
      <c r="I265">
        <v>0.77</v>
      </c>
      <c r="J265">
        <v>0</v>
      </c>
      <c r="K265">
        <v>0.77</v>
      </c>
    </row>
    <row r="266" spans="1:11" x14ac:dyDescent="0.25">
      <c r="A266">
        <v>2686</v>
      </c>
      <c r="B266" t="s">
        <v>2238</v>
      </c>
      <c r="C266" t="s">
        <v>58</v>
      </c>
      <c r="D266" t="s">
        <v>69</v>
      </c>
      <c r="E266" t="s">
        <v>27</v>
      </c>
      <c r="F266" t="s">
        <v>155</v>
      </c>
      <c r="G266">
        <v>0.1</v>
      </c>
      <c r="H266">
        <v>0.08</v>
      </c>
      <c r="I266">
        <v>0.56000000000000005</v>
      </c>
      <c r="J266">
        <v>0.03</v>
      </c>
      <c r="K266">
        <v>0.77</v>
      </c>
    </row>
    <row r="267" spans="1:11" x14ac:dyDescent="0.25">
      <c r="A267">
        <v>2706</v>
      </c>
      <c r="B267" t="s">
        <v>949</v>
      </c>
      <c r="C267" t="s">
        <v>17</v>
      </c>
      <c r="D267" t="s">
        <v>67</v>
      </c>
      <c r="E267" t="s">
        <v>27</v>
      </c>
      <c r="F267" t="s">
        <v>150</v>
      </c>
      <c r="G267">
        <v>0</v>
      </c>
      <c r="H267">
        <v>0</v>
      </c>
      <c r="I267">
        <v>0.76</v>
      </c>
      <c r="J267">
        <v>0</v>
      </c>
      <c r="K267">
        <v>0.76</v>
      </c>
    </row>
    <row r="268" spans="1:11" x14ac:dyDescent="0.25">
      <c r="A268">
        <v>2709</v>
      </c>
      <c r="B268" t="s">
        <v>2252</v>
      </c>
      <c r="C268" t="s">
        <v>71</v>
      </c>
      <c r="D268" t="s">
        <v>40</v>
      </c>
      <c r="E268" t="s">
        <v>27</v>
      </c>
      <c r="F268" t="s">
        <v>206</v>
      </c>
      <c r="G268">
        <v>0.09</v>
      </c>
      <c r="H268">
        <v>0.03</v>
      </c>
      <c r="I268">
        <v>0.62</v>
      </c>
      <c r="J268">
        <v>0.02</v>
      </c>
      <c r="K268">
        <v>0.76</v>
      </c>
    </row>
    <row r="269" spans="1:11" x14ac:dyDescent="0.25">
      <c r="A269">
        <v>2722</v>
      </c>
      <c r="B269" t="s">
        <v>1339</v>
      </c>
      <c r="C269" t="s">
        <v>49</v>
      </c>
      <c r="D269" t="s">
        <v>97</v>
      </c>
      <c r="E269" t="s">
        <v>27</v>
      </c>
      <c r="F269" t="s">
        <v>332</v>
      </c>
      <c r="G269">
        <v>0.48</v>
      </c>
      <c r="H269">
        <v>0.2</v>
      </c>
      <c r="I269">
        <v>0.01</v>
      </c>
      <c r="J269">
        <v>0.06</v>
      </c>
      <c r="K269">
        <v>0.76</v>
      </c>
    </row>
    <row r="270" spans="1:11" x14ac:dyDescent="0.25">
      <c r="A270">
        <v>2729</v>
      </c>
      <c r="B270" t="s">
        <v>2265</v>
      </c>
      <c r="C270" t="s">
        <v>25</v>
      </c>
      <c r="D270" t="s">
        <v>299</v>
      </c>
      <c r="E270" t="s">
        <v>27</v>
      </c>
      <c r="F270" t="s">
        <v>150</v>
      </c>
      <c r="G270">
        <v>0</v>
      </c>
      <c r="H270">
        <v>0</v>
      </c>
      <c r="I270">
        <v>0.76</v>
      </c>
      <c r="J270">
        <v>0</v>
      </c>
      <c r="K270">
        <v>0.76</v>
      </c>
    </row>
    <row r="271" spans="1:11" x14ac:dyDescent="0.25">
      <c r="A271">
        <v>2732</v>
      </c>
      <c r="B271" t="s">
        <v>2268</v>
      </c>
      <c r="C271" t="s">
        <v>32</v>
      </c>
      <c r="D271" t="s">
        <v>46</v>
      </c>
      <c r="E271" t="s">
        <v>27</v>
      </c>
      <c r="F271" t="s">
        <v>488</v>
      </c>
      <c r="G271">
        <v>0.67</v>
      </c>
      <c r="H271">
        <v>0.03</v>
      </c>
      <c r="I271">
        <v>0</v>
      </c>
      <c r="J271">
        <v>0.06</v>
      </c>
      <c r="K271">
        <v>0.75</v>
      </c>
    </row>
    <row r="272" spans="1:11" x14ac:dyDescent="0.25">
      <c r="A272">
        <v>2752</v>
      </c>
      <c r="B272" t="s">
        <v>2278</v>
      </c>
      <c r="C272" t="s">
        <v>49</v>
      </c>
      <c r="D272" t="s">
        <v>20</v>
      </c>
      <c r="E272" t="s">
        <v>27</v>
      </c>
      <c r="F272" t="s">
        <v>155</v>
      </c>
      <c r="G272">
        <v>0.32</v>
      </c>
      <c r="H272">
        <v>0.18</v>
      </c>
      <c r="I272">
        <v>0.19</v>
      </c>
      <c r="J272">
        <v>0.05</v>
      </c>
      <c r="K272">
        <v>0.75</v>
      </c>
    </row>
    <row r="273" spans="1:11" x14ac:dyDescent="0.25">
      <c r="A273">
        <v>2761</v>
      </c>
      <c r="B273" t="s">
        <v>1944</v>
      </c>
      <c r="C273" t="s">
        <v>53</v>
      </c>
      <c r="D273" t="s">
        <v>23</v>
      </c>
      <c r="E273" t="s">
        <v>27</v>
      </c>
      <c r="F273" t="s">
        <v>79</v>
      </c>
      <c r="G273">
        <v>0.49</v>
      </c>
      <c r="H273">
        <v>0.16</v>
      </c>
      <c r="I273">
        <v>0</v>
      </c>
      <c r="J273">
        <v>0.09</v>
      </c>
      <c r="K273">
        <v>0.75</v>
      </c>
    </row>
    <row r="274" spans="1:11" x14ac:dyDescent="0.25">
      <c r="A274">
        <v>2767</v>
      </c>
      <c r="B274" t="s">
        <v>2288</v>
      </c>
      <c r="C274" t="s">
        <v>53</v>
      </c>
      <c r="D274" t="s">
        <v>50</v>
      </c>
      <c r="E274" t="s">
        <v>27</v>
      </c>
      <c r="F274" t="s">
        <v>147</v>
      </c>
      <c r="G274">
        <v>0.2</v>
      </c>
      <c r="H274">
        <v>0.22</v>
      </c>
      <c r="I274">
        <v>0.24</v>
      </c>
      <c r="J274">
        <v>0.09</v>
      </c>
      <c r="K274">
        <v>0.74</v>
      </c>
    </row>
    <row r="275" spans="1:11" x14ac:dyDescent="0.25">
      <c r="A275">
        <v>2770</v>
      </c>
      <c r="B275" t="s">
        <v>605</v>
      </c>
      <c r="C275" t="s">
        <v>49</v>
      </c>
      <c r="D275" t="s">
        <v>78</v>
      </c>
      <c r="E275" t="s">
        <v>27</v>
      </c>
      <c r="F275" t="s">
        <v>222</v>
      </c>
      <c r="G275">
        <v>0.36</v>
      </c>
      <c r="H275">
        <v>0.3</v>
      </c>
      <c r="I275">
        <v>0.02</v>
      </c>
      <c r="J275">
        <v>0.06</v>
      </c>
      <c r="K275">
        <v>0.74</v>
      </c>
    </row>
    <row r="276" spans="1:11" x14ac:dyDescent="0.25">
      <c r="A276">
        <v>2773</v>
      </c>
      <c r="B276" t="s">
        <v>2291</v>
      </c>
      <c r="C276" t="s">
        <v>84</v>
      </c>
      <c r="D276" t="s">
        <v>87</v>
      </c>
      <c r="E276" t="s">
        <v>27</v>
      </c>
      <c r="F276" t="s">
        <v>15</v>
      </c>
      <c r="G276">
        <v>0.16</v>
      </c>
      <c r="H276">
        <v>0.3</v>
      </c>
      <c r="I276">
        <v>0.25</v>
      </c>
      <c r="J276">
        <v>0.04</v>
      </c>
      <c r="K276">
        <v>0.74</v>
      </c>
    </row>
    <row r="277" spans="1:11" x14ac:dyDescent="0.25">
      <c r="A277">
        <v>2792</v>
      </c>
      <c r="B277" t="s">
        <v>2303</v>
      </c>
      <c r="C277" t="s">
        <v>71</v>
      </c>
      <c r="D277" t="s">
        <v>171</v>
      </c>
      <c r="E277" t="s">
        <v>27</v>
      </c>
      <c r="F277" t="s">
        <v>15</v>
      </c>
      <c r="G277">
        <v>0.31</v>
      </c>
      <c r="H277">
        <v>0.11</v>
      </c>
      <c r="I277">
        <v>0.3</v>
      </c>
      <c r="J277">
        <v>0.02</v>
      </c>
      <c r="K277">
        <v>0.74</v>
      </c>
    </row>
    <row r="278" spans="1:11" x14ac:dyDescent="0.25">
      <c r="A278">
        <v>2794</v>
      </c>
      <c r="B278" t="s">
        <v>2305</v>
      </c>
      <c r="C278" t="s">
        <v>53</v>
      </c>
      <c r="D278" t="s">
        <v>50</v>
      </c>
      <c r="E278" t="s">
        <v>27</v>
      </c>
      <c r="F278" t="s">
        <v>222</v>
      </c>
      <c r="G278">
        <v>0.28000000000000003</v>
      </c>
      <c r="H278">
        <v>0.16</v>
      </c>
      <c r="I278">
        <v>0.22</v>
      </c>
      <c r="J278">
        <v>0.08</v>
      </c>
      <c r="K278">
        <v>0.73</v>
      </c>
    </row>
    <row r="279" spans="1:11" x14ac:dyDescent="0.25">
      <c r="A279">
        <v>2810</v>
      </c>
      <c r="B279" t="s">
        <v>846</v>
      </c>
      <c r="C279" t="s">
        <v>144</v>
      </c>
      <c r="D279" t="s">
        <v>97</v>
      </c>
      <c r="E279" t="s">
        <v>27</v>
      </c>
      <c r="F279" t="s">
        <v>136</v>
      </c>
      <c r="G279">
        <v>0.32</v>
      </c>
      <c r="H279">
        <v>0.34</v>
      </c>
      <c r="I279">
        <v>0</v>
      </c>
      <c r="J279">
        <v>7.0000000000000007E-2</v>
      </c>
      <c r="K279">
        <v>0.73</v>
      </c>
    </row>
    <row r="280" spans="1:11" x14ac:dyDescent="0.25">
      <c r="A280">
        <v>2832</v>
      </c>
      <c r="B280" t="s">
        <v>1175</v>
      </c>
      <c r="C280" t="s">
        <v>86</v>
      </c>
      <c r="D280" t="s">
        <v>97</v>
      </c>
      <c r="E280" t="s">
        <v>27</v>
      </c>
      <c r="F280" t="s">
        <v>222</v>
      </c>
      <c r="G280">
        <v>0.32</v>
      </c>
      <c r="H280">
        <v>0.22</v>
      </c>
      <c r="I280">
        <v>0.08</v>
      </c>
      <c r="J280">
        <v>0.1</v>
      </c>
      <c r="K280">
        <v>0.72</v>
      </c>
    </row>
    <row r="281" spans="1:11" x14ac:dyDescent="0.25">
      <c r="A281">
        <v>2852</v>
      </c>
      <c r="B281" t="s">
        <v>580</v>
      </c>
      <c r="C281" t="s">
        <v>177</v>
      </c>
      <c r="D281" t="s">
        <v>89</v>
      </c>
      <c r="E281" t="s">
        <v>27</v>
      </c>
      <c r="F281" t="s">
        <v>15</v>
      </c>
      <c r="G281">
        <v>0.26</v>
      </c>
      <c r="H281">
        <v>0.19</v>
      </c>
      <c r="I281">
        <v>0.22</v>
      </c>
      <c r="J281">
        <v>0.04</v>
      </c>
      <c r="K281">
        <v>0.72</v>
      </c>
    </row>
    <row r="282" spans="1:11" x14ac:dyDescent="0.25">
      <c r="A282">
        <v>2861</v>
      </c>
      <c r="B282" t="s">
        <v>2347</v>
      </c>
      <c r="C282" t="s">
        <v>12</v>
      </c>
      <c r="D282" t="s">
        <v>46</v>
      </c>
      <c r="E282" t="s">
        <v>27</v>
      </c>
      <c r="F282" t="s">
        <v>222</v>
      </c>
      <c r="G282">
        <v>0.18</v>
      </c>
      <c r="H282">
        <v>0.01</v>
      </c>
      <c r="I282">
        <v>0.5</v>
      </c>
      <c r="J282">
        <v>0.02</v>
      </c>
      <c r="K282">
        <v>0.71</v>
      </c>
    </row>
    <row r="283" spans="1:11" x14ac:dyDescent="0.25">
      <c r="A283">
        <v>2870</v>
      </c>
      <c r="B283" t="s">
        <v>2356</v>
      </c>
      <c r="C283" t="s">
        <v>84</v>
      </c>
      <c r="D283" t="s">
        <v>97</v>
      </c>
      <c r="E283" t="s">
        <v>27</v>
      </c>
      <c r="F283" t="s">
        <v>2357</v>
      </c>
      <c r="G283">
        <v>0.33</v>
      </c>
      <c r="H283">
        <v>7.0000000000000007E-2</v>
      </c>
      <c r="I283">
        <v>0.27</v>
      </c>
      <c r="J283">
        <v>0.04</v>
      </c>
      <c r="K283">
        <v>0.71</v>
      </c>
    </row>
    <row r="284" spans="1:11" x14ac:dyDescent="0.25">
      <c r="A284">
        <v>2877</v>
      </c>
      <c r="B284" t="s">
        <v>2362</v>
      </c>
      <c r="C284" t="s">
        <v>86</v>
      </c>
      <c r="D284" t="s">
        <v>87</v>
      </c>
      <c r="E284" t="s">
        <v>27</v>
      </c>
      <c r="F284" t="s">
        <v>222</v>
      </c>
      <c r="G284">
        <v>0.28999999999999998</v>
      </c>
      <c r="H284">
        <v>0.25</v>
      </c>
      <c r="I284">
        <v>0.06</v>
      </c>
      <c r="J284">
        <v>0.11</v>
      </c>
      <c r="K284">
        <v>0.71</v>
      </c>
    </row>
    <row r="285" spans="1:11" x14ac:dyDescent="0.25">
      <c r="A285">
        <v>2889</v>
      </c>
      <c r="B285" t="s">
        <v>2372</v>
      </c>
      <c r="C285" t="s">
        <v>61</v>
      </c>
      <c r="D285" t="s">
        <v>262</v>
      </c>
      <c r="E285" t="s">
        <v>27</v>
      </c>
      <c r="F285" t="s">
        <v>2373</v>
      </c>
      <c r="G285">
        <v>0</v>
      </c>
      <c r="H285">
        <v>0</v>
      </c>
      <c r="I285">
        <v>0.71</v>
      </c>
      <c r="J285">
        <v>0</v>
      </c>
      <c r="K285">
        <v>0.71</v>
      </c>
    </row>
    <row r="286" spans="1:11" x14ac:dyDescent="0.25">
      <c r="A286">
        <v>2897</v>
      </c>
      <c r="B286" t="s">
        <v>2378</v>
      </c>
      <c r="C286" t="s">
        <v>49</v>
      </c>
      <c r="D286" t="s">
        <v>46</v>
      </c>
      <c r="E286" t="s">
        <v>27</v>
      </c>
      <c r="F286" t="s">
        <v>1488</v>
      </c>
      <c r="G286">
        <v>0.41</v>
      </c>
      <c r="H286">
        <v>0.23</v>
      </c>
      <c r="I286">
        <v>0</v>
      </c>
      <c r="J286">
        <v>7.0000000000000007E-2</v>
      </c>
      <c r="K286">
        <v>0.71</v>
      </c>
    </row>
    <row r="287" spans="1:11" x14ac:dyDescent="0.25">
      <c r="A287">
        <v>2907</v>
      </c>
      <c r="B287" t="s">
        <v>2386</v>
      </c>
      <c r="C287" t="s">
        <v>49</v>
      </c>
      <c r="D287" t="s">
        <v>20</v>
      </c>
      <c r="E287" t="s">
        <v>27</v>
      </c>
      <c r="F287" t="s">
        <v>222</v>
      </c>
      <c r="G287">
        <v>0.34</v>
      </c>
      <c r="H287">
        <v>0.18</v>
      </c>
      <c r="I287">
        <v>0.12</v>
      </c>
      <c r="J287">
        <v>0.06</v>
      </c>
      <c r="K287">
        <v>0.7</v>
      </c>
    </row>
    <row r="288" spans="1:11" x14ac:dyDescent="0.25">
      <c r="A288">
        <v>2919</v>
      </c>
      <c r="B288" t="s">
        <v>2396</v>
      </c>
      <c r="C288" t="s">
        <v>139</v>
      </c>
      <c r="D288" t="s">
        <v>40</v>
      </c>
      <c r="E288" t="s">
        <v>27</v>
      </c>
      <c r="F288" t="s">
        <v>51</v>
      </c>
      <c r="G288">
        <v>0.48</v>
      </c>
      <c r="H288">
        <v>0.19</v>
      </c>
      <c r="I288">
        <v>0</v>
      </c>
      <c r="J288">
        <v>0.03</v>
      </c>
      <c r="K288">
        <v>0.7</v>
      </c>
    </row>
    <row r="289" spans="1:11" x14ac:dyDescent="0.25">
      <c r="A289">
        <v>2924</v>
      </c>
      <c r="B289" t="s">
        <v>2399</v>
      </c>
      <c r="C289" t="s">
        <v>109</v>
      </c>
      <c r="D289" t="s">
        <v>81</v>
      </c>
      <c r="E289" t="s">
        <v>27</v>
      </c>
      <c r="F289" t="s">
        <v>150</v>
      </c>
      <c r="G289">
        <v>0.04</v>
      </c>
      <c r="H289">
        <v>0.03</v>
      </c>
      <c r="I289">
        <v>0.57999999999999996</v>
      </c>
      <c r="J289">
        <v>0.05</v>
      </c>
      <c r="K289">
        <v>0.7</v>
      </c>
    </row>
    <row r="290" spans="1:11" x14ac:dyDescent="0.25">
      <c r="A290">
        <v>2940</v>
      </c>
      <c r="B290" t="s">
        <v>2414</v>
      </c>
      <c r="C290" t="s">
        <v>61</v>
      </c>
      <c r="D290" t="s">
        <v>128</v>
      </c>
      <c r="E290" t="s">
        <v>27</v>
      </c>
      <c r="F290" t="s">
        <v>15</v>
      </c>
      <c r="G290">
        <v>0</v>
      </c>
      <c r="H290">
        <v>0</v>
      </c>
      <c r="I290">
        <v>0.7</v>
      </c>
      <c r="J290">
        <v>0</v>
      </c>
      <c r="K290">
        <v>0.7</v>
      </c>
    </row>
    <row r="291" spans="1:11" x14ac:dyDescent="0.25">
      <c r="A291">
        <v>2969</v>
      </c>
      <c r="B291" t="s">
        <v>2434</v>
      </c>
      <c r="C291" t="s">
        <v>49</v>
      </c>
      <c r="D291" t="s">
        <v>20</v>
      </c>
      <c r="E291" t="s">
        <v>27</v>
      </c>
      <c r="F291" t="s">
        <v>222</v>
      </c>
      <c r="G291">
        <v>0.25</v>
      </c>
      <c r="H291">
        <v>0.2</v>
      </c>
      <c r="I291">
        <v>0.18</v>
      </c>
      <c r="J291">
        <v>0.06</v>
      </c>
      <c r="K291">
        <v>0.69</v>
      </c>
    </row>
    <row r="292" spans="1:11" x14ac:dyDescent="0.25">
      <c r="A292">
        <v>2972</v>
      </c>
      <c r="B292" t="s">
        <v>2437</v>
      </c>
      <c r="C292" t="s">
        <v>58</v>
      </c>
      <c r="D292" t="s">
        <v>59</v>
      </c>
      <c r="E292" t="s">
        <v>27</v>
      </c>
      <c r="F292" t="s">
        <v>2104</v>
      </c>
      <c r="G292">
        <v>0.34</v>
      </c>
      <c r="H292">
        <v>0.26</v>
      </c>
      <c r="I292">
        <v>0</v>
      </c>
      <c r="J292">
        <v>0.09</v>
      </c>
      <c r="K292">
        <v>0.68</v>
      </c>
    </row>
    <row r="293" spans="1:11" x14ac:dyDescent="0.25">
      <c r="A293">
        <v>2978</v>
      </c>
      <c r="B293" t="s">
        <v>2440</v>
      </c>
      <c r="C293" t="s">
        <v>12</v>
      </c>
      <c r="D293" t="s">
        <v>78</v>
      </c>
      <c r="E293" t="s">
        <v>27</v>
      </c>
      <c r="F293" t="s">
        <v>15</v>
      </c>
      <c r="G293">
        <v>0.32</v>
      </c>
      <c r="H293">
        <v>0.13</v>
      </c>
      <c r="I293">
        <v>0.18</v>
      </c>
      <c r="J293">
        <v>0.04</v>
      </c>
      <c r="K293">
        <v>0.68</v>
      </c>
    </row>
    <row r="294" spans="1:11" x14ac:dyDescent="0.25">
      <c r="A294">
        <v>2990</v>
      </c>
      <c r="B294" t="s">
        <v>2448</v>
      </c>
      <c r="C294" t="s">
        <v>32</v>
      </c>
      <c r="D294" t="s">
        <v>50</v>
      </c>
      <c r="E294" t="s">
        <v>27</v>
      </c>
      <c r="F294" t="s">
        <v>15</v>
      </c>
      <c r="G294">
        <v>0.32</v>
      </c>
      <c r="H294">
        <v>0</v>
      </c>
      <c r="I294">
        <v>0.34</v>
      </c>
      <c r="J294">
        <v>0.02</v>
      </c>
      <c r="K294">
        <v>0.68</v>
      </c>
    </row>
    <row r="295" spans="1:11" x14ac:dyDescent="0.25">
      <c r="A295">
        <v>2995</v>
      </c>
      <c r="B295" t="s">
        <v>2451</v>
      </c>
      <c r="C295" t="s">
        <v>109</v>
      </c>
      <c r="D295" t="s">
        <v>81</v>
      </c>
      <c r="E295" t="s">
        <v>27</v>
      </c>
      <c r="F295" t="s">
        <v>214</v>
      </c>
      <c r="G295">
        <v>0.15</v>
      </c>
      <c r="H295">
        <v>0.1</v>
      </c>
      <c r="I295">
        <v>0.38</v>
      </c>
      <c r="J295">
        <v>0.04</v>
      </c>
      <c r="K295">
        <v>0.68</v>
      </c>
    </row>
    <row r="296" spans="1:11" x14ac:dyDescent="0.25">
      <c r="A296">
        <v>3003</v>
      </c>
      <c r="B296" t="s">
        <v>537</v>
      </c>
      <c r="C296" t="s">
        <v>144</v>
      </c>
      <c r="D296" t="s">
        <v>20</v>
      </c>
      <c r="E296" t="s">
        <v>27</v>
      </c>
      <c r="F296" t="s">
        <v>136</v>
      </c>
      <c r="G296">
        <v>0</v>
      </c>
      <c r="H296">
        <v>0.59</v>
      </c>
      <c r="I296">
        <v>0</v>
      </c>
      <c r="J296">
        <v>0.09</v>
      </c>
      <c r="K296">
        <v>0.68</v>
      </c>
    </row>
    <row r="297" spans="1:11" x14ac:dyDescent="0.25">
      <c r="A297">
        <v>3004</v>
      </c>
      <c r="B297" t="s">
        <v>2456</v>
      </c>
      <c r="C297" t="s">
        <v>58</v>
      </c>
      <c r="D297" t="s">
        <v>69</v>
      </c>
      <c r="E297" t="s">
        <v>27</v>
      </c>
      <c r="F297" t="s">
        <v>155</v>
      </c>
      <c r="G297">
        <v>0.23</v>
      </c>
      <c r="H297">
        <v>0.18</v>
      </c>
      <c r="I297">
        <v>0.2</v>
      </c>
      <c r="J297">
        <v>0.06</v>
      </c>
      <c r="K297">
        <v>0.68</v>
      </c>
    </row>
    <row r="298" spans="1:11" x14ac:dyDescent="0.25">
      <c r="A298">
        <v>3010</v>
      </c>
      <c r="B298" t="s">
        <v>2462</v>
      </c>
      <c r="C298" t="s">
        <v>32</v>
      </c>
      <c r="D298" t="s">
        <v>46</v>
      </c>
      <c r="E298" t="s">
        <v>27</v>
      </c>
      <c r="F298" t="s">
        <v>222</v>
      </c>
      <c r="G298">
        <v>0.22</v>
      </c>
      <c r="H298">
        <v>0.01</v>
      </c>
      <c r="I298">
        <v>0.42</v>
      </c>
      <c r="J298">
        <v>0.02</v>
      </c>
      <c r="K298">
        <v>0.67</v>
      </c>
    </row>
    <row r="299" spans="1:11" x14ac:dyDescent="0.25">
      <c r="A299">
        <v>3028</v>
      </c>
      <c r="B299" t="s">
        <v>394</v>
      </c>
      <c r="C299" t="s">
        <v>144</v>
      </c>
      <c r="D299" t="s">
        <v>87</v>
      </c>
      <c r="E299" t="s">
        <v>27</v>
      </c>
      <c r="F299" t="s">
        <v>332</v>
      </c>
      <c r="G299">
        <v>0.2</v>
      </c>
      <c r="H299">
        <v>0.42</v>
      </c>
      <c r="I299">
        <v>0</v>
      </c>
      <c r="J299">
        <v>0.05</v>
      </c>
      <c r="K299">
        <v>0.67</v>
      </c>
    </row>
    <row r="300" spans="1:11" x14ac:dyDescent="0.25">
      <c r="A300">
        <v>3032</v>
      </c>
      <c r="B300" t="s">
        <v>2479</v>
      </c>
      <c r="C300" t="s">
        <v>144</v>
      </c>
      <c r="D300" t="s">
        <v>78</v>
      </c>
      <c r="E300" t="s">
        <v>27</v>
      </c>
      <c r="F300" t="s">
        <v>915</v>
      </c>
      <c r="G300">
        <v>0.44</v>
      </c>
      <c r="H300">
        <v>0.16</v>
      </c>
      <c r="I300">
        <v>0</v>
      </c>
      <c r="J300">
        <v>7.0000000000000007E-2</v>
      </c>
      <c r="K300">
        <v>0.67</v>
      </c>
    </row>
    <row r="301" spans="1:11" x14ac:dyDescent="0.25">
      <c r="A301">
        <v>3033</v>
      </c>
      <c r="B301" t="s">
        <v>2480</v>
      </c>
      <c r="C301" t="s">
        <v>109</v>
      </c>
      <c r="D301" t="s">
        <v>44</v>
      </c>
      <c r="E301" t="s">
        <v>27</v>
      </c>
      <c r="F301" t="s">
        <v>76</v>
      </c>
      <c r="G301">
        <v>0.19</v>
      </c>
      <c r="H301">
        <v>0.13</v>
      </c>
      <c r="I301">
        <v>0.31</v>
      </c>
      <c r="J301">
        <v>0.04</v>
      </c>
      <c r="K301">
        <v>0.67</v>
      </c>
    </row>
    <row r="302" spans="1:11" x14ac:dyDescent="0.25">
      <c r="A302">
        <v>3061</v>
      </c>
      <c r="B302" t="s">
        <v>2500</v>
      </c>
      <c r="C302" t="s">
        <v>109</v>
      </c>
      <c r="D302" t="s">
        <v>75</v>
      </c>
      <c r="E302" t="s">
        <v>27</v>
      </c>
      <c r="F302" t="s">
        <v>136</v>
      </c>
      <c r="G302">
        <v>0.37</v>
      </c>
      <c r="H302">
        <v>0.25</v>
      </c>
      <c r="I302">
        <v>0</v>
      </c>
      <c r="J302">
        <v>0.04</v>
      </c>
      <c r="K302">
        <v>0.66</v>
      </c>
    </row>
    <row r="303" spans="1:11" x14ac:dyDescent="0.25">
      <c r="A303">
        <v>3069</v>
      </c>
      <c r="B303" t="s">
        <v>2506</v>
      </c>
      <c r="C303" t="s">
        <v>71</v>
      </c>
      <c r="D303" t="s">
        <v>171</v>
      </c>
      <c r="E303" t="s">
        <v>27</v>
      </c>
      <c r="F303" t="s">
        <v>310</v>
      </c>
      <c r="G303">
        <v>0</v>
      </c>
      <c r="H303">
        <v>0</v>
      </c>
      <c r="I303">
        <v>0.64</v>
      </c>
      <c r="J303">
        <v>0.02</v>
      </c>
      <c r="K303">
        <v>0.66</v>
      </c>
    </row>
    <row r="304" spans="1:11" x14ac:dyDescent="0.25">
      <c r="A304">
        <v>3074</v>
      </c>
      <c r="B304" t="s">
        <v>2509</v>
      </c>
      <c r="C304" t="s">
        <v>109</v>
      </c>
      <c r="D304" t="s">
        <v>81</v>
      </c>
      <c r="E304" t="s">
        <v>27</v>
      </c>
      <c r="F304" t="s">
        <v>76</v>
      </c>
      <c r="G304">
        <v>0.37</v>
      </c>
      <c r="H304">
        <v>0.25</v>
      </c>
      <c r="I304">
        <v>0</v>
      </c>
      <c r="J304">
        <v>0.04</v>
      </c>
      <c r="K304">
        <v>0.66</v>
      </c>
    </row>
    <row r="305" spans="1:11" x14ac:dyDescent="0.25">
      <c r="A305">
        <v>3085</v>
      </c>
      <c r="B305" t="s">
        <v>2517</v>
      </c>
      <c r="C305" t="s">
        <v>58</v>
      </c>
      <c r="D305" t="s">
        <v>59</v>
      </c>
      <c r="E305" t="s">
        <v>27</v>
      </c>
      <c r="F305" t="s">
        <v>214</v>
      </c>
      <c r="G305">
        <v>0.17</v>
      </c>
      <c r="H305">
        <v>0.13</v>
      </c>
      <c r="I305">
        <v>0.3</v>
      </c>
      <c r="J305">
        <v>0.05</v>
      </c>
      <c r="K305">
        <v>0.66</v>
      </c>
    </row>
    <row r="306" spans="1:11" x14ac:dyDescent="0.25">
      <c r="A306">
        <v>3102</v>
      </c>
      <c r="B306" t="s">
        <v>2526</v>
      </c>
      <c r="C306" t="s">
        <v>58</v>
      </c>
      <c r="D306" t="s">
        <v>40</v>
      </c>
      <c r="E306" t="s">
        <v>27</v>
      </c>
      <c r="F306" t="s">
        <v>222</v>
      </c>
      <c r="G306">
        <v>0.18</v>
      </c>
      <c r="H306">
        <v>0.14000000000000001</v>
      </c>
      <c r="I306">
        <v>0.28999999999999998</v>
      </c>
      <c r="J306">
        <v>0.05</v>
      </c>
      <c r="K306">
        <v>0.65</v>
      </c>
    </row>
    <row r="307" spans="1:11" x14ac:dyDescent="0.25">
      <c r="A307">
        <v>3111</v>
      </c>
      <c r="B307" t="s">
        <v>2534</v>
      </c>
      <c r="C307" t="s">
        <v>109</v>
      </c>
      <c r="D307" t="s">
        <v>44</v>
      </c>
      <c r="E307" t="s">
        <v>27</v>
      </c>
      <c r="F307" t="s">
        <v>310</v>
      </c>
      <c r="G307">
        <v>0.02</v>
      </c>
      <c r="H307">
        <v>0.01</v>
      </c>
      <c r="I307">
        <v>0.57999999999999996</v>
      </c>
      <c r="J307">
        <v>0.04</v>
      </c>
      <c r="K307">
        <v>0.65</v>
      </c>
    </row>
    <row r="308" spans="1:11" x14ac:dyDescent="0.25">
      <c r="A308">
        <v>3116</v>
      </c>
      <c r="B308" t="s">
        <v>2538</v>
      </c>
      <c r="C308" t="s">
        <v>32</v>
      </c>
      <c r="D308" t="s">
        <v>20</v>
      </c>
      <c r="E308" t="s">
        <v>27</v>
      </c>
      <c r="F308" t="s">
        <v>15</v>
      </c>
      <c r="G308">
        <v>0.31</v>
      </c>
      <c r="H308">
        <v>0.03</v>
      </c>
      <c r="I308">
        <v>0.27</v>
      </c>
      <c r="J308">
        <v>0.03</v>
      </c>
      <c r="K308">
        <v>0.65</v>
      </c>
    </row>
    <row r="309" spans="1:11" x14ac:dyDescent="0.25">
      <c r="A309">
        <v>3118</v>
      </c>
      <c r="B309" t="s">
        <v>2539</v>
      </c>
      <c r="C309" t="s">
        <v>58</v>
      </c>
      <c r="D309" t="s">
        <v>171</v>
      </c>
      <c r="E309" t="s">
        <v>27</v>
      </c>
      <c r="F309" t="s">
        <v>222</v>
      </c>
      <c r="G309">
        <v>0.19</v>
      </c>
      <c r="H309">
        <v>0.15</v>
      </c>
      <c r="I309">
        <v>0.26</v>
      </c>
      <c r="J309">
        <v>0.05</v>
      </c>
      <c r="K309">
        <v>0.65</v>
      </c>
    </row>
    <row r="310" spans="1:11" x14ac:dyDescent="0.25">
      <c r="A310">
        <v>3121</v>
      </c>
      <c r="B310" t="s">
        <v>2542</v>
      </c>
      <c r="C310" t="s">
        <v>58</v>
      </c>
      <c r="D310" t="s">
        <v>40</v>
      </c>
      <c r="E310" t="s">
        <v>27</v>
      </c>
      <c r="F310" t="s">
        <v>1383</v>
      </c>
      <c r="G310">
        <v>0.32</v>
      </c>
      <c r="H310">
        <v>0.25</v>
      </c>
      <c r="I310">
        <v>0</v>
      </c>
      <c r="J310">
        <v>0.08</v>
      </c>
      <c r="K310">
        <v>0.65</v>
      </c>
    </row>
    <row r="311" spans="1:11" x14ac:dyDescent="0.25">
      <c r="A311">
        <v>3128</v>
      </c>
      <c r="B311" t="s">
        <v>2548</v>
      </c>
      <c r="C311" t="s">
        <v>157</v>
      </c>
      <c r="D311" t="s">
        <v>46</v>
      </c>
      <c r="E311" t="s">
        <v>27</v>
      </c>
      <c r="F311" t="s">
        <v>222</v>
      </c>
      <c r="G311">
        <v>0.2</v>
      </c>
      <c r="H311">
        <v>0.14000000000000001</v>
      </c>
      <c r="I311">
        <v>0.22</v>
      </c>
      <c r="J311">
        <v>0.09</v>
      </c>
      <c r="K311">
        <v>0.65</v>
      </c>
    </row>
    <row r="312" spans="1:11" x14ac:dyDescent="0.25">
      <c r="A312">
        <v>3130</v>
      </c>
      <c r="B312" t="s">
        <v>846</v>
      </c>
      <c r="C312" t="s">
        <v>53</v>
      </c>
      <c r="D312" t="s">
        <v>97</v>
      </c>
      <c r="E312" t="s">
        <v>27</v>
      </c>
      <c r="F312" t="s">
        <v>136</v>
      </c>
      <c r="G312">
        <v>0.26</v>
      </c>
      <c r="H312">
        <v>0.23</v>
      </c>
      <c r="I312">
        <v>0.05</v>
      </c>
      <c r="J312">
        <v>0.1</v>
      </c>
      <c r="K312">
        <v>0.65</v>
      </c>
    </row>
    <row r="313" spans="1:11" x14ac:dyDescent="0.25">
      <c r="A313">
        <v>3138</v>
      </c>
      <c r="B313" t="s">
        <v>257</v>
      </c>
      <c r="C313" t="s">
        <v>168</v>
      </c>
      <c r="D313" t="s">
        <v>97</v>
      </c>
      <c r="E313" t="s">
        <v>27</v>
      </c>
      <c r="F313" t="s">
        <v>79</v>
      </c>
      <c r="G313">
        <v>0.35</v>
      </c>
      <c r="H313">
        <v>0.24</v>
      </c>
      <c r="I313">
        <v>0</v>
      </c>
      <c r="J313">
        <v>0.05</v>
      </c>
      <c r="K313">
        <v>0.64</v>
      </c>
    </row>
    <row r="314" spans="1:11" x14ac:dyDescent="0.25">
      <c r="A314">
        <v>3165</v>
      </c>
      <c r="B314" t="s">
        <v>2567</v>
      </c>
      <c r="C314" t="s">
        <v>53</v>
      </c>
      <c r="D314" t="s">
        <v>50</v>
      </c>
      <c r="E314" t="s">
        <v>27</v>
      </c>
      <c r="F314" t="s">
        <v>222</v>
      </c>
      <c r="G314">
        <v>0.17</v>
      </c>
      <c r="H314">
        <v>0.2</v>
      </c>
      <c r="I314">
        <v>0.2</v>
      </c>
      <c r="J314">
        <v>7.0000000000000007E-2</v>
      </c>
      <c r="K314">
        <v>0.64</v>
      </c>
    </row>
    <row r="315" spans="1:11" x14ac:dyDescent="0.25">
      <c r="A315">
        <v>3171</v>
      </c>
      <c r="B315" t="s">
        <v>2573</v>
      </c>
      <c r="C315" t="s">
        <v>53</v>
      </c>
      <c r="D315" t="s">
        <v>50</v>
      </c>
      <c r="E315" t="s">
        <v>27</v>
      </c>
      <c r="F315" t="s">
        <v>76</v>
      </c>
      <c r="G315">
        <v>0.23</v>
      </c>
      <c r="H315">
        <v>0.09</v>
      </c>
      <c r="I315">
        <v>0.27</v>
      </c>
      <c r="J315">
        <v>0.05</v>
      </c>
      <c r="K315">
        <v>0.64</v>
      </c>
    </row>
    <row r="316" spans="1:11" x14ac:dyDescent="0.25">
      <c r="A316">
        <v>3186</v>
      </c>
      <c r="B316" t="s">
        <v>2585</v>
      </c>
      <c r="C316" t="s">
        <v>58</v>
      </c>
      <c r="D316" t="s">
        <v>40</v>
      </c>
      <c r="E316" t="s">
        <v>27</v>
      </c>
      <c r="F316" t="s">
        <v>79</v>
      </c>
      <c r="G316">
        <v>0.53</v>
      </c>
      <c r="H316">
        <v>0.02</v>
      </c>
      <c r="I316">
        <v>0</v>
      </c>
      <c r="J316">
        <v>0.09</v>
      </c>
      <c r="K316">
        <v>0.63</v>
      </c>
    </row>
    <row r="317" spans="1:11" x14ac:dyDescent="0.25">
      <c r="A317">
        <v>3196</v>
      </c>
      <c r="B317" t="s">
        <v>2591</v>
      </c>
      <c r="C317" t="s">
        <v>58</v>
      </c>
      <c r="D317" t="s">
        <v>255</v>
      </c>
      <c r="E317" t="s">
        <v>27</v>
      </c>
      <c r="F317" t="s">
        <v>206</v>
      </c>
      <c r="G317">
        <v>0</v>
      </c>
      <c r="H317">
        <v>0</v>
      </c>
      <c r="I317">
        <v>0.63</v>
      </c>
      <c r="J317">
        <v>0</v>
      </c>
      <c r="K317">
        <v>0.63</v>
      </c>
    </row>
    <row r="318" spans="1:11" x14ac:dyDescent="0.25">
      <c r="A318">
        <v>3223</v>
      </c>
      <c r="B318" t="s">
        <v>2607</v>
      </c>
      <c r="C318" t="s">
        <v>84</v>
      </c>
      <c r="D318" t="s">
        <v>289</v>
      </c>
      <c r="E318" t="s">
        <v>27</v>
      </c>
      <c r="F318" t="s">
        <v>222</v>
      </c>
      <c r="G318">
        <v>0</v>
      </c>
      <c r="H318">
        <v>0</v>
      </c>
      <c r="I318">
        <v>0.63</v>
      </c>
      <c r="J318">
        <v>0</v>
      </c>
      <c r="K318">
        <v>0.63</v>
      </c>
    </row>
    <row r="319" spans="1:11" x14ac:dyDescent="0.25">
      <c r="A319">
        <v>3225</v>
      </c>
      <c r="B319" t="s">
        <v>2609</v>
      </c>
      <c r="C319" t="s">
        <v>58</v>
      </c>
      <c r="D319" t="s">
        <v>46</v>
      </c>
      <c r="E319" t="s">
        <v>27</v>
      </c>
      <c r="F319" t="s">
        <v>788</v>
      </c>
      <c r="G319">
        <v>0.22</v>
      </c>
      <c r="H319">
        <v>0.2</v>
      </c>
      <c r="I319">
        <v>0.16</v>
      </c>
      <c r="J319">
        <v>0.05</v>
      </c>
      <c r="K319">
        <v>0.63</v>
      </c>
    </row>
    <row r="320" spans="1:11" x14ac:dyDescent="0.25">
      <c r="A320">
        <v>3227</v>
      </c>
      <c r="B320" t="s">
        <v>2611</v>
      </c>
      <c r="C320" t="s">
        <v>157</v>
      </c>
      <c r="D320" t="s">
        <v>23</v>
      </c>
      <c r="E320" t="s">
        <v>27</v>
      </c>
      <c r="F320" t="s">
        <v>2612</v>
      </c>
      <c r="G320">
        <v>0.18</v>
      </c>
      <c r="H320">
        <v>0.06</v>
      </c>
      <c r="I320">
        <v>0.34</v>
      </c>
      <c r="J320">
        <v>0.04</v>
      </c>
      <c r="K320">
        <v>0.63</v>
      </c>
    </row>
    <row r="321" spans="1:11" x14ac:dyDescent="0.25">
      <c r="A321">
        <v>3228</v>
      </c>
      <c r="B321" t="s">
        <v>2613</v>
      </c>
      <c r="C321" t="s">
        <v>109</v>
      </c>
      <c r="D321" t="s">
        <v>110</v>
      </c>
      <c r="E321" t="s">
        <v>27</v>
      </c>
      <c r="F321" t="s">
        <v>950</v>
      </c>
      <c r="G321">
        <v>0</v>
      </c>
      <c r="H321">
        <v>0</v>
      </c>
      <c r="I321">
        <v>0.59</v>
      </c>
      <c r="J321">
        <v>0.04</v>
      </c>
      <c r="K321">
        <v>0.63</v>
      </c>
    </row>
    <row r="322" spans="1:11" x14ac:dyDescent="0.25">
      <c r="A322">
        <v>3245</v>
      </c>
      <c r="B322" t="s">
        <v>2623</v>
      </c>
      <c r="C322" t="s">
        <v>58</v>
      </c>
      <c r="D322" t="s">
        <v>69</v>
      </c>
      <c r="E322" t="s">
        <v>27</v>
      </c>
      <c r="F322" t="s">
        <v>117</v>
      </c>
      <c r="G322">
        <v>0.16</v>
      </c>
      <c r="H322">
        <v>0.13</v>
      </c>
      <c r="I322">
        <v>0.28999999999999998</v>
      </c>
      <c r="J322">
        <v>0.04</v>
      </c>
      <c r="K322">
        <v>0.62</v>
      </c>
    </row>
    <row r="323" spans="1:11" x14ac:dyDescent="0.25">
      <c r="A323">
        <v>3247</v>
      </c>
      <c r="B323" t="s">
        <v>2625</v>
      </c>
      <c r="C323" t="s">
        <v>53</v>
      </c>
      <c r="D323" t="s">
        <v>23</v>
      </c>
      <c r="E323" t="s">
        <v>27</v>
      </c>
      <c r="F323" t="s">
        <v>687</v>
      </c>
      <c r="G323">
        <v>0.22</v>
      </c>
      <c r="H323">
        <v>0.23</v>
      </c>
      <c r="I323">
        <v>0.08</v>
      </c>
      <c r="J323">
        <v>0.09</v>
      </c>
      <c r="K323">
        <v>0.62</v>
      </c>
    </row>
    <row r="324" spans="1:11" x14ac:dyDescent="0.25">
      <c r="A324">
        <v>3277</v>
      </c>
      <c r="B324" t="s">
        <v>2643</v>
      </c>
      <c r="C324" t="s">
        <v>61</v>
      </c>
      <c r="D324" t="s">
        <v>26</v>
      </c>
      <c r="E324" t="s">
        <v>27</v>
      </c>
      <c r="F324" t="s">
        <v>150</v>
      </c>
      <c r="G324">
        <v>0</v>
      </c>
      <c r="H324">
        <v>0</v>
      </c>
      <c r="I324">
        <v>0.62</v>
      </c>
      <c r="J324">
        <v>0</v>
      </c>
      <c r="K324">
        <v>0.62</v>
      </c>
    </row>
    <row r="325" spans="1:11" x14ac:dyDescent="0.25">
      <c r="A325">
        <v>3281</v>
      </c>
      <c r="B325" t="s">
        <v>2645</v>
      </c>
      <c r="C325" t="s">
        <v>32</v>
      </c>
      <c r="D325" t="s">
        <v>78</v>
      </c>
      <c r="E325" t="s">
        <v>27</v>
      </c>
      <c r="F325" t="s">
        <v>222</v>
      </c>
      <c r="G325">
        <v>0</v>
      </c>
      <c r="H325">
        <v>0</v>
      </c>
      <c r="I325">
        <v>0.62</v>
      </c>
      <c r="J325">
        <v>0</v>
      </c>
      <c r="K325">
        <v>0.62</v>
      </c>
    </row>
    <row r="326" spans="1:11" x14ac:dyDescent="0.25">
      <c r="A326">
        <v>3285</v>
      </c>
      <c r="B326" t="s">
        <v>2649</v>
      </c>
      <c r="C326" t="s">
        <v>12</v>
      </c>
      <c r="D326" t="s">
        <v>23</v>
      </c>
      <c r="E326" t="s">
        <v>27</v>
      </c>
      <c r="F326" t="s">
        <v>1240</v>
      </c>
      <c r="G326">
        <v>0.33</v>
      </c>
      <c r="H326">
        <v>0.13</v>
      </c>
      <c r="I326">
        <v>0.11</v>
      </c>
      <c r="J326">
        <v>0.04</v>
      </c>
      <c r="K326">
        <v>0.61</v>
      </c>
    </row>
    <row r="327" spans="1:11" x14ac:dyDescent="0.25">
      <c r="A327">
        <v>3319</v>
      </c>
      <c r="B327" t="s">
        <v>2676</v>
      </c>
      <c r="C327" t="s">
        <v>71</v>
      </c>
      <c r="D327" t="s">
        <v>40</v>
      </c>
      <c r="E327" t="s">
        <v>27</v>
      </c>
      <c r="F327" t="s">
        <v>15</v>
      </c>
      <c r="G327">
        <v>0.27</v>
      </c>
      <c r="H327">
        <v>0.1</v>
      </c>
      <c r="I327">
        <v>0.22</v>
      </c>
      <c r="J327">
        <v>0.01</v>
      </c>
      <c r="K327">
        <v>0.61</v>
      </c>
    </row>
    <row r="328" spans="1:11" x14ac:dyDescent="0.25">
      <c r="A328">
        <v>3343</v>
      </c>
      <c r="B328" t="s">
        <v>2691</v>
      </c>
      <c r="C328" t="s">
        <v>157</v>
      </c>
      <c r="D328" t="s">
        <v>50</v>
      </c>
      <c r="E328" t="s">
        <v>27</v>
      </c>
      <c r="F328" t="s">
        <v>206</v>
      </c>
      <c r="G328">
        <v>0</v>
      </c>
      <c r="H328">
        <v>0</v>
      </c>
      <c r="I328">
        <v>0.6</v>
      </c>
      <c r="J328">
        <v>0</v>
      </c>
      <c r="K328">
        <v>0.6</v>
      </c>
    </row>
    <row r="329" spans="1:11" x14ac:dyDescent="0.25">
      <c r="A329">
        <v>3354</v>
      </c>
      <c r="B329" t="s">
        <v>2697</v>
      </c>
      <c r="C329" t="s">
        <v>109</v>
      </c>
      <c r="D329" t="s">
        <v>262</v>
      </c>
      <c r="E329" t="s">
        <v>27</v>
      </c>
      <c r="F329" t="s">
        <v>214</v>
      </c>
      <c r="G329">
        <v>0.21</v>
      </c>
      <c r="H329">
        <v>0.14000000000000001</v>
      </c>
      <c r="I329">
        <v>0.21</v>
      </c>
      <c r="J329">
        <v>0.04</v>
      </c>
      <c r="K329">
        <v>0.6</v>
      </c>
    </row>
    <row r="330" spans="1:11" x14ac:dyDescent="0.25">
      <c r="A330">
        <v>3396</v>
      </c>
      <c r="B330" t="s">
        <v>2722</v>
      </c>
      <c r="C330" t="s">
        <v>32</v>
      </c>
      <c r="D330" t="s">
        <v>23</v>
      </c>
      <c r="E330" t="s">
        <v>27</v>
      </c>
      <c r="F330" t="s">
        <v>222</v>
      </c>
      <c r="G330">
        <v>0.23</v>
      </c>
      <c r="H330">
        <v>0.11</v>
      </c>
      <c r="I330">
        <v>0.23</v>
      </c>
      <c r="J330">
        <v>0.03</v>
      </c>
      <c r="K330">
        <v>0.59</v>
      </c>
    </row>
    <row r="331" spans="1:11" x14ac:dyDescent="0.25">
      <c r="A331">
        <v>3418</v>
      </c>
      <c r="B331" t="s">
        <v>2737</v>
      </c>
      <c r="C331" t="s">
        <v>58</v>
      </c>
      <c r="D331" t="s">
        <v>59</v>
      </c>
      <c r="E331" t="s">
        <v>27</v>
      </c>
      <c r="F331" t="s">
        <v>332</v>
      </c>
      <c r="G331">
        <v>0</v>
      </c>
      <c r="H331">
        <v>0</v>
      </c>
      <c r="I331">
        <v>0.59</v>
      </c>
      <c r="J331">
        <v>0</v>
      </c>
      <c r="K331">
        <v>0.59</v>
      </c>
    </row>
    <row r="332" spans="1:11" x14ac:dyDescent="0.25">
      <c r="A332">
        <v>3421</v>
      </c>
      <c r="B332" t="s">
        <v>2738</v>
      </c>
      <c r="C332" t="s">
        <v>53</v>
      </c>
      <c r="D332" t="s">
        <v>87</v>
      </c>
      <c r="E332" t="s">
        <v>27</v>
      </c>
      <c r="F332" t="s">
        <v>332</v>
      </c>
      <c r="G332">
        <v>0.05</v>
      </c>
      <c r="H332">
        <v>0.09</v>
      </c>
      <c r="I332">
        <v>0.42</v>
      </c>
      <c r="J332">
        <v>0.03</v>
      </c>
      <c r="K332">
        <v>0.59</v>
      </c>
    </row>
    <row r="333" spans="1:11" x14ac:dyDescent="0.25">
      <c r="A333">
        <v>3429</v>
      </c>
      <c r="B333" t="s">
        <v>2745</v>
      </c>
      <c r="C333" t="s">
        <v>157</v>
      </c>
      <c r="D333" t="s">
        <v>46</v>
      </c>
      <c r="E333" t="s">
        <v>27</v>
      </c>
      <c r="F333" t="s">
        <v>222</v>
      </c>
      <c r="G333">
        <v>0.39</v>
      </c>
      <c r="H333">
        <v>0.02</v>
      </c>
      <c r="I333">
        <v>0.13</v>
      </c>
      <c r="J333">
        <v>0.04</v>
      </c>
      <c r="K333">
        <v>0.59</v>
      </c>
    </row>
    <row r="334" spans="1:11" x14ac:dyDescent="0.25">
      <c r="A334">
        <v>3430</v>
      </c>
      <c r="B334" t="s">
        <v>1339</v>
      </c>
      <c r="C334" t="s">
        <v>86</v>
      </c>
      <c r="D334" t="s">
        <v>87</v>
      </c>
      <c r="E334" t="s">
        <v>27</v>
      </c>
      <c r="F334" t="s">
        <v>332</v>
      </c>
      <c r="G334">
        <v>0.2</v>
      </c>
      <c r="H334">
        <v>0.22</v>
      </c>
      <c r="I334">
        <v>0.08</v>
      </c>
      <c r="J334">
        <v>0.08</v>
      </c>
      <c r="K334">
        <v>0.59</v>
      </c>
    </row>
    <row r="335" spans="1:11" x14ac:dyDescent="0.25">
      <c r="A335">
        <v>3446</v>
      </c>
      <c r="B335" t="s">
        <v>1097</v>
      </c>
      <c r="C335" t="s">
        <v>109</v>
      </c>
      <c r="D335" t="s">
        <v>110</v>
      </c>
      <c r="E335" t="s">
        <v>27</v>
      </c>
      <c r="F335" t="s">
        <v>136</v>
      </c>
      <c r="G335">
        <v>0.28999999999999998</v>
      </c>
      <c r="H335">
        <v>0.19</v>
      </c>
      <c r="I335">
        <v>7.0000000000000007E-2</v>
      </c>
      <c r="J335">
        <v>0.04</v>
      </c>
      <c r="K335">
        <v>0.57999999999999996</v>
      </c>
    </row>
    <row r="336" spans="1:11" x14ac:dyDescent="0.25">
      <c r="A336">
        <v>3450</v>
      </c>
      <c r="B336" t="s">
        <v>1844</v>
      </c>
      <c r="C336" t="s">
        <v>58</v>
      </c>
      <c r="D336" t="s">
        <v>40</v>
      </c>
      <c r="E336" t="s">
        <v>27</v>
      </c>
      <c r="F336" t="s">
        <v>222</v>
      </c>
      <c r="G336">
        <v>0.06</v>
      </c>
      <c r="H336">
        <v>0.04</v>
      </c>
      <c r="I336">
        <v>0.47</v>
      </c>
      <c r="J336">
        <v>0.01</v>
      </c>
      <c r="K336">
        <v>0.57999999999999996</v>
      </c>
    </row>
    <row r="337" spans="1:11" x14ac:dyDescent="0.25">
      <c r="A337">
        <v>3451</v>
      </c>
      <c r="B337" t="s">
        <v>2757</v>
      </c>
      <c r="C337" t="s">
        <v>58</v>
      </c>
      <c r="D337" t="s">
        <v>59</v>
      </c>
      <c r="E337" t="s">
        <v>27</v>
      </c>
      <c r="F337" t="s">
        <v>136</v>
      </c>
      <c r="G337">
        <v>0.49</v>
      </c>
      <c r="H337">
        <v>0.02</v>
      </c>
      <c r="I337">
        <v>0</v>
      </c>
      <c r="J337">
        <v>0.08</v>
      </c>
      <c r="K337">
        <v>0.57999999999999996</v>
      </c>
    </row>
    <row r="338" spans="1:11" x14ac:dyDescent="0.25">
      <c r="A338">
        <v>3472</v>
      </c>
      <c r="B338" t="s">
        <v>2773</v>
      </c>
      <c r="C338" t="s">
        <v>109</v>
      </c>
      <c r="D338" t="s">
        <v>202</v>
      </c>
      <c r="E338" t="s">
        <v>27</v>
      </c>
      <c r="F338" t="s">
        <v>332</v>
      </c>
      <c r="G338">
        <v>0.23</v>
      </c>
      <c r="H338">
        <v>0.16</v>
      </c>
      <c r="I338">
        <v>0.16</v>
      </c>
      <c r="J338">
        <v>0.04</v>
      </c>
      <c r="K338">
        <v>0.57999999999999996</v>
      </c>
    </row>
    <row r="339" spans="1:11" x14ac:dyDescent="0.25">
      <c r="A339">
        <v>3473</v>
      </c>
      <c r="B339" t="s">
        <v>2774</v>
      </c>
      <c r="C339" t="s">
        <v>109</v>
      </c>
      <c r="D339" t="s">
        <v>81</v>
      </c>
      <c r="E339" t="s">
        <v>27</v>
      </c>
      <c r="F339" t="s">
        <v>332</v>
      </c>
      <c r="G339">
        <v>0</v>
      </c>
      <c r="H339">
        <v>0</v>
      </c>
      <c r="I339">
        <v>0.54</v>
      </c>
      <c r="J339">
        <v>0.04</v>
      </c>
      <c r="K339">
        <v>0.57999999999999996</v>
      </c>
    </row>
    <row r="340" spans="1:11" x14ac:dyDescent="0.25">
      <c r="A340">
        <v>3475</v>
      </c>
      <c r="B340" t="s">
        <v>2775</v>
      </c>
      <c r="C340" t="s">
        <v>58</v>
      </c>
      <c r="D340" t="s">
        <v>59</v>
      </c>
      <c r="E340" t="s">
        <v>27</v>
      </c>
      <c r="F340" t="s">
        <v>76</v>
      </c>
      <c r="G340">
        <v>0.28000000000000003</v>
      </c>
      <c r="H340">
        <v>0.22</v>
      </c>
      <c r="I340">
        <v>0</v>
      </c>
      <c r="J340">
        <v>7.0000000000000007E-2</v>
      </c>
      <c r="K340">
        <v>0.57999999999999996</v>
      </c>
    </row>
    <row r="341" spans="1:11" x14ac:dyDescent="0.25">
      <c r="A341">
        <v>3483</v>
      </c>
      <c r="B341" t="s">
        <v>2784</v>
      </c>
      <c r="C341" t="s">
        <v>61</v>
      </c>
      <c r="D341" t="s">
        <v>105</v>
      </c>
      <c r="E341" t="s">
        <v>27</v>
      </c>
      <c r="F341" t="s">
        <v>332</v>
      </c>
      <c r="G341">
        <v>0</v>
      </c>
      <c r="H341">
        <v>0</v>
      </c>
      <c r="I341">
        <v>0.57999999999999996</v>
      </c>
      <c r="J341">
        <v>0</v>
      </c>
      <c r="K341">
        <v>0.57999999999999996</v>
      </c>
    </row>
    <row r="342" spans="1:11" x14ac:dyDescent="0.25">
      <c r="A342">
        <v>3489</v>
      </c>
      <c r="B342" t="s">
        <v>2787</v>
      </c>
      <c r="C342" t="s">
        <v>53</v>
      </c>
      <c r="D342" t="s">
        <v>78</v>
      </c>
      <c r="E342" t="s">
        <v>27</v>
      </c>
      <c r="F342" t="s">
        <v>2357</v>
      </c>
      <c r="G342">
        <v>0.27</v>
      </c>
      <c r="H342">
        <v>0.11</v>
      </c>
      <c r="I342">
        <v>0.14000000000000001</v>
      </c>
      <c r="J342">
        <v>0.06</v>
      </c>
      <c r="K342">
        <v>0.57999999999999996</v>
      </c>
    </row>
    <row r="343" spans="1:11" x14ac:dyDescent="0.25">
      <c r="A343">
        <v>3499</v>
      </c>
      <c r="B343" t="s">
        <v>2796</v>
      </c>
      <c r="C343" t="s">
        <v>109</v>
      </c>
      <c r="D343" t="s">
        <v>44</v>
      </c>
      <c r="E343" t="s">
        <v>27</v>
      </c>
      <c r="F343" t="s">
        <v>150</v>
      </c>
      <c r="G343">
        <v>0.32</v>
      </c>
      <c r="H343">
        <v>0.22</v>
      </c>
      <c r="I343">
        <v>0</v>
      </c>
      <c r="J343">
        <v>0.04</v>
      </c>
      <c r="K343">
        <v>0.57999999999999996</v>
      </c>
    </row>
    <row r="344" spans="1:11" x14ac:dyDescent="0.25">
      <c r="A344">
        <v>3506</v>
      </c>
      <c r="B344" t="s">
        <v>2798</v>
      </c>
      <c r="C344" t="s">
        <v>84</v>
      </c>
      <c r="D344" t="s">
        <v>54</v>
      </c>
      <c r="E344" t="s">
        <v>27</v>
      </c>
      <c r="F344" t="s">
        <v>1286</v>
      </c>
      <c r="G344">
        <v>0.28000000000000003</v>
      </c>
      <c r="H344">
        <v>0</v>
      </c>
      <c r="I344">
        <v>0.27</v>
      </c>
      <c r="J344">
        <v>0.02</v>
      </c>
      <c r="K344">
        <v>0.56999999999999995</v>
      </c>
    </row>
    <row r="345" spans="1:11" x14ac:dyDescent="0.25">
      <c r="A345">
        <v>3515</v>
      </c>
      <c r="B345" t="s">
        <v>2117</v>
      </c>
      <c r="C345" t="s">
        <v>58</v>
      </c>
      <c r="D345" t="s">
        <v>40</v>
      </c>
      <c r="E345" t="s">
        <v>27</v>
      </c>
      <c r="F345" t="s">
        <v>332</v>
      </c>
      <c r="G345">
        <v>0</v>
      </c>
      <c r="H345">
        <v>0</v>
      </c>
      <c r="I345">
        <v>0.56999999999999995</v>
      </c>
      <c r="J345">
        <v>0</v>
      </c>
      <c r="K345">
        <v>0.56999999999999995</v>
      </c>
    </row>
    <row r="346" spans="1:11" x14ac:dyDescent="0.25">
      <c r="A346">
        <v>3522</v>
      </c>
      <c r="B346" t="s">
        <v>2806</v>
      </c>
      <c r="C346" t="s">
        <v>109</v>
      </c>
      <c r="D346" t="s">
        <v>262</v>
      </c>
      <c r="E346" t="s">
        <v>27</v>
      </c>
      <c r="F346" t="s">
        <v>76</v>
      </c>
      <c r="G346">
        <v>0.11</v>
      </c>
      <c r="H346">
        <v>0.08</v>
      </c>
      <c r="I346">
        <v>0.35</v>
      </c>
      <c r="J346">
        <v>0.04</v>
      </c>
      <c r="K346">
        <v>0.56999999999999995</v>
      </c>
    </row>
    <row r="347" spans="1:11" x14ac:dyDescent="0.25">
      <c r="A347">
        <v>3533</v>
      </c>
      <c r="B347" t="s">
        <v>2813</v>
      </c>
      <c r="C347" t="s">
        <v>53</v>
      </c>
      <c r="D347" t="s">
        <v>23</v>
      </c>
      <c r="E347" t="s">
        <v>27</v>
      </c>
      <c r="F347" t="s">
        <v>1488</v>
      </c>
      <c r="G347">
        <v>0.36</v>
      </c>
      <c r="H347">
        <v>0.12</v>
      </c>
      <c r="I347">
        <v>0.03</v>
      </c>
      <c r="J347">
        <v>7.0000000000000007E-2</v>
      </c>
      <c r="K347">
        <v>0.56999999999999995</v>
      </c>
    </row>
    <row r="348" spans="1:11" x14ac:dyDescent="0.25">
      <c r="A348">
        <v>3561</v>
      </c>
      <c r="B348" t="s">
        <v>2833</v>
      </c>
      <c r="C348" t="s">
        <v>109</v>
      </c>
      <c r="D348" t="s">
        <v>202</v>
      </c>
      <c r="E348" t="s">
        <v>27</v>
      </c>
      <c r="F348" t="s">
        <v>206</v>
      </c>
      <c r="G348">
        <v>0.11</v>
      </c>
      <c r="H348">
        <v>0.08</v>
      </c>
      <c r="I348">
        <v>0.34</v>
      </c>
      <c r="J348">
        <v>0.04</v>
      </c>
      <c r="K348">
        <v>0.56000000000000005</v>
      </c>
    </row>
    <row r="349" spans="1:11" x14ac:dyDescent="0.25">
      <c r="A349">
        <v>3563</v>
      </c>
      <c r="B349" t="s">
        <v>2834</v>
      </c>
      <c r="C349" t="s">
        <v>58</v>
      </c>
      <c r="D349" t="s">
        <v>46</v>
      </c>
      <c r="E349" t="s">
        <v>27</v>
      </c>
      <c r="F349" t="s">
        <v>222</v>
      </c>
      <c r="G349">
        <v>0.23</v>
      </c>
      <c r="H349">
        <v>0.18</v>
      </c>
      <c r="I349">
        <v>0.09</v>
      </c>
      <c r="J349">
        <v>0.06</v>
      </c>
      <c r="K349">
        <v>0.56000000000000005</v>
      </c>
    </row>
    <row r="350" spans="1:11" x14ac:dyDescent="0.25">
      <c r="A350">
        <v>3595</v>
      </c>
      <c r="B350" t="s">
        <v>1825</v>
      </c>
      <c r="C350" t="s">
        <v>84</v>
      </c>
      <c r="D350" t="s">
        <v>87</v>
      </c>
      <c r="E350" t="s">
        <v>27</v>
      </c>
      <c r="F350" t="s">
        <v>15</v>
      </c>
      <c r="G350">
        <v>0.26</v>
      </c>
      <c r="H350">
        <v>0.14000000000000001</v>
      </c>
      <c r="I350">
        <v>0.12</v>
      </c>
      <c r="J350">
        <v>0.04</v>
      </c>
      <c r="K350">
        <v>0.56000000000000005</v>
      </c>
    </row>
    <row r="351" spans="1:11" x14ac:dyDescent="0.25">
      <c r="A351">
        <v>3596</v>
      </c>
      <c r="B351" t="s">
        <v>2857</v>
      </c>
      <c r="C351" t="s">
        <v>58</v>
      </c>
      <c r="D351" t="s">
        <v>171</v>
      </c>
      <c r="E351" t="s">
        <v>27</v>
      </c>
      <c r="F351" t="s">
        <v>222</v>
      </c>
      <c r="G351">
        <v>0.15</v>
      </c>
      <c r="H351">
        <v>0.12</v>
      </c>
      <c r="I351">
        <v>0.26</v>
      </c>
      <c r="J351">
        <v>0.04</v>
      </c>
      <c r="K351">
        <v>0.56000000000000005</v>
      </c>
    </row>
    <row r="352" spans="1:11" x14ac:dyDescent="0.25">
      <c r="A352">
        <v>3598</v>
      </c>
      <c r="B352" t="s">
        <v>2858</v>
      </c>
      <c r="C352" t="s">
        <v>157</v>
      </c>
      <c r="D352" t="s">
        <v>78</v>
      </c>
      <c r="E352" t="s">
        <v>27</v>
      </c>
      <c r="F352" t="s">
        <v>222</v>
      </c>
      <c r="G352">
        <v>0.13</v>
      </c>
      <c r="H352">
        <v>0.09</v>
      </c>
      <c r="I352">
        <v>0.27</v>
      </c>
      <c r="J352">
        <v>0.06</v>
      </c>
      <c r="K352">
        <v>0.56000000000000005</v>
      </c>
    </row>
    <row r="353" spans="1:11" x14ac:dyDescent="0.25">
      <c r="A353">
        <v>3601</v>
      </c>
      <c r="B353" t="s">
        <v>2861</v>
      </c>
      <c r="C353" t="s">
        <v>25</v>
      </c>
      <c r="D353" t="s">
        <v>75</v>
      </c>
      <c r="E353" t="s">
        <v>27</v>
      </c>
      <c r="F353" t="s">
        <v>15</v>
      </c>
      <c r="G353">
        <v>0</v>
      </c>
      <c r="H353">
        <v>0</v>
      </c>
      <c r="I353">
        <v>0.56000000000000005</v>
      </c>
      <c r="J353">
        <v>0</v>
      </c>
      <c r="K353">
        <v>0.56000000000000005</v>
      </c>
    </row>
    <row r="354" spans="1:11" x14ac:dyDescent="0.25">
      <c r="A354">
        <v>3617</v>
      </c>
      <c r="B354" t="s">
        <v>2876</v>
      </c>
      <c r="C354" t="s">
        <v>730</v>
      </c>
      <c r="D354" t="s">
        <v>54</v>
      </c>
      <c r="E354" t="s">
        <v>27</v>
      </c>
      <c r="F354" t="s">
        <v>76</v>
      </c>
      <c r="G354">
        <v>0.18</v>
      </c>
      <c r="H354">
        <v>0.09</v>
      </c>
      <c r="I354">
        <v>0.22</v>
      </c>
      <c r="J354">
        <v>0.06</v>
      </c>
      <c r="K354">
        <v>0.56000000000000005</v>
      </c>
    </row>
    <row r="355" spans="1:11" x14ac:dyDescent="0.25">
      <c r="A355">
        <v>3621</v>
      </c>
      <c r="B355" t="s">
        <v>2879</v>
      </c>
      <c r="C355" t="s">
        <v>32</v>
      </c>
      <c r="D355" t="s">
        <v>13</v>
      </c>
      <c r="E355" t="s">
        <v>27</v>
      </c>
      <c r="F355" t="s">
        <v>1240</v>
      </c>
      <c r="G355">
        <v>0.37</v>
      </c>
      <c r="H355">
        <v>0.02</v>
      </c>
      <c r="I355">
        <v>0.14000000000000001</v>
      </c>
      <c r="J355">
        <v>0.03</v>
      </c>
      <c r="K355">
        <v>0.56000000000000005</v>
      </c>
    </row>
    <row r="356" spans="1:11" x14ac:dyDescent="0.25">
      <c r="A356">
        <v>3629</v>
      </c>
      <c r="B356" t="s">
        <v>2886</v>
      </c>
      <c r="C356" t="s">
        <v>109</v>
      </c>
      <c r="D356" t="s">
        <v>81</v>
      </c>
      <c r="E356" t="s">
        <v>27</v>
      </c>
      <c r="F356" t="s">
        <v>2887</v>
      </c>
      <c r="G356">
        <v>0.27</v>
      </c>
      <c r="H356">
        <v>0.18</v>
      </c>
      <c r="I356">
        <v>0.06</v>
      </c>
      <c r="J356">
        <v>0.04</v>
      </c>
      <c r="K356">
        <v>0.55000000000000004</v>
      </c>
    </row>
    <row r="357" spans="1:11" x14ac:dyDescent="0.25">
      <c r="A357">
        <v>3633</v>
      </c>
      <c r="B357" t="s">
        <v>846</v>
      </c>
      <c r="C357" t="s">
        <v>49</v>
      </c>
      <c r="D357" t="s">
        <v>97</v>
      </c>
      <c r="E357" t="s">
        <v>27</v>
      </c>
      <c r="F357" t="s">
        <v>136</v>
      </c>
      <c r="G357">
        <v>0.35</v>
      </c>
      <c r="H357">
        <v>0.16</v>
      </c>
      <c r="I357">
        <v>0</v>
      </c>
      <c r="J357">
        <v>0.05</v>
      </c>
      <c r="K357">
        <v>0.55000000000000004</v>
      </c>
    </row>
    <row r="358" spans="1:11" x14ac:dyDescent="0.25">
      <c r="A358">
        <v>3642</v>
      </c>
      <c r="B358" t="s">
        <v>2898</v>
      </c>
      <c r="C358" t="s">
        <v>109</v>
      </c>
      <c r="D358" t="s">
        <v>26</v>
      </c>
      <c r="E358" t="s">
        <v>27</v>
      </c>
      <c r="F358" t="s">
        <v>1006</v>
      </c>
      <c r="G358">
        <v>0</v>
      </c>
      <c r="H358">
        <v>0</v>
      </c>
      <c r="I358">
        <v>0.52</v>
      </c>
      <c r="J358">
        <v>0.04</v>
      </c>
      <c r="K358">
        <v>0.55000000000000004</v>
      </c>
    </row>
    <row r="359" spans="1:11" x14ac:dyDescent="0.25">
      <c r="A359">
        <v>3676</v>
      </c>
      <c r="B359" t="s">
        <v>2927</v>
      </c>
      <c r="C359" t="s">
        <v>84</v>
      </c>
      <c r="D359" t="s">
        <v>89</v>
      </c>
      <c r="E359" t="s">
        <v>27</v>
      </c>
      <c r="F359" t="s">
        <v>2928</v>
      </c>
      <c r="G359">
        <v>0.31</v>
      </c>
      <c r="H359">
        <v>0</v>
      </c>
      <c r="I359">
        <v>0.21</v>
      </c>
      <c r="J359">
        <v>0.03</v>
      </c>
      <c r="K359">
        <v>0.55000000000000004</v>
      </c>
    </row>
    <row r="360" spans="1:11" x14ac:dyDescent="0.25">
      <c r="A360">
        <v>3697</v>
      </c>
      <c r="B360" t="s">
        <v>2940</v>
      </c>
      <c r="C360" t="s">
        <v>25</v>
      </c>
      <c r="D360" t="s">
        <v>44</v>
      </c>
      <c r="E360" t="s">
        <v>27</v>
      </c>
      <c r="F360" t="s">
        <v>2941</v>
      </c>
      <c r="G360">
        <v>0</v>
      </c>
      <c r="H360">
        <v>0</v>
      </c>
      <c r="I360">
        <v>0.54</v>
      </c>
      <c r="J360">
        <v>0</v>
      </c>
      <c r="K360">
        <v>0.54</v>
      </c>
    </row>
    <row r="361" spans="1:11" x14ac:dyDescent="0.25">
      <c r="A361">
        <v>3699</v>
      </c>
      <c r="B361" t="s">
        <v>2625</v>
      </c>
      <c r="C361" t="s">
        <v>49</v>
      </c>
      <c r="D361" t="s">
        <v>23</v>
      </c>
      <c r="E361" t="s">
        <v>27</v>
      </c>
      <c r="F361" t="s">
        <v>687</v>
      </c>
      <c r="G361">
        <v>0.28999999999999998</v>
      </c>
      <c r="H361">
        <v>0.17</v>
      </c>
      <c r="I361">
        <v>0.04</v>
      </c>
      <c r="J361">
        <v>0.05</v>
      </c>
      <c r="K361">
        <v>0.54</v>
      </c>
    </row>
    <row r="362" spans="1:11" x14ac:dyDescent="0.25">
      <c r="A362">
        <v>3704</v>
      </c>
      <c r="B362" t="s">
        <v>2947</v>
      </c>
      <c r="C362" t="s">
        <v>49</v>
      </c>
      <c r="D362" t="s">
        <v>78</v>
      </c>
      <c r="E362" t="s">
        <v>27</v>
      </c>
      <c r="F362" t="s">
        <v>915</v>
      </c>
      <c r="G362">
        <v>0.4</v>
      </c>
      <c r="H362">
        <v>0.08</v>
      </c>
      <c r="I362">
        <v>0.03</v>
      </c>
      <c r="J362">
        <v>0.04</v>
      </c>
      <c r="K362">
        <v>0.54</v>
      </c>
    </row>
    <row r="363" spans="1:11" x14ac:dyDescent="0.25">
      <c r="A363">
        <v>3710</v>
      </c>
      <c r="B363" t="s">
        <v>2950</v>
      </c>
      <c r="C363" t="s">
        <v>32</v>
      </c>
      <c r="D363" t="s">
        <v>20</v>
      </c>
      <c r="E363" t="s">
        <v>27</v>
      </c>
      <c r="F363" t="s">
        <v>15</v>
      </c>
      <c r="G363">
        <v>0</v>
      </c>
      <c r="H363">
        <v>0.14000000000000001</v>
      </c>
      <c r="I363">
        <v>0.38</v>
      </c>
      <c r="J363">
        <v>0.02</v>
      </c>
      <c r="K363">
        <v>0.54</v>
      </c>
    </row>
    <row r="364" spans="1:11" x14ac:dyDescent="0.25">
      <c r="A364">
        <v>3711</v>
      </c>
      <c r="B364" t="s">
        <v>2951</v>
      </c>
      <c r="C364" t="s">
        <v>32</v>
      </c>
      <c r="D364" t="s">
        <v>50</v>
      </c>
      <c r="E364" t="s">
        <v>27</v>
      </c>
      <c r="F364" t="s">
        <v>603</v>
      </c>
      <c r="G364">
        <v>0</v>
      </c>
      <c r="H364">
        <v>0</v>
      </c>
      <c r="I364">
        <v>0.54</v>
      </c>
      <c r="J364">
        <v>0</v>
      </c>
      <c r="K364">
        <v>0.54</v>
      </c>
    </row>
    <row r="365" spans="1:11" x14ac:dyDescent="0.25">
      <c r="A365">
        <v>3723</v>
      </c>
      <c r="B365" t="s">
        <v>1644</v>
      </c>
      <c r="C365" t="s">
        <v>53</v>
      </c>
      <c r="D365" t="s">
        <v>54</v>
      </c>
      <c r="E365" t="s">
        <v>27</v>
      </c>
      <c r="F365" t="s">
        <v>332</v>
      </c>
      <c r="G365">
        <v>0.21</v>
      </c>
      <c r="H365">
        <v>0.13</v>
      </c>
      <c r="I365">
        <v>0.13</v>
      </c>
      <c r="J365">
        <v>0.06</v>
      </c>
      <c r="K365">
        <v>0.54</v>
      </c>
    </row>
    <row r="366" spans="1:11" x14ac:dyDescent="0.25">
      <c r="A366">
        <v>3726</v>
      </c>
      <c r="B366" t="s">
        <v>2962</v>
      </c>
      <c r="C366" t="s">
        <v>58</v>
      </c>
      <c r="D366" t="s">
        <v>69</v>
      </c>
      <c r="E366" t="s">
        <v>27</v>
      </c>
      <c r="F366" t="s">
        <v>310</v>
      </c>
      <c r="G366">
        <v>0</v>
      </c>
      <c r="H366">
        <v>0</v>
      </c>
      <c r="I366">
        <v>0.54</v>
      </c>
      <c r="J366">
        <v>0</v>
      </c>
      <c r="K366">
        <v>0.54</v>
      </c>
    </row>
    <row r="367" spans="1:11" x14ac:dyDescent="0.25">
      <c r="A367">
        <v>3730</v>
      </c>
      <c r="B367" t="s">
        <v>2966</v>
      </c>
      <c r="C367" t="s">
        <v>157</v>
      </c>
      <c r="D367" t="s">
        <v>50</v>
      </c>
      <c r="E367" t="s">
        <v>27</v>
      </c>
      <c r="F367" t="s">
        <v>147</v>
      </c>
      <c r="G367">
        <v>0.12</v>
      </c>
      <c r="H367">
        <v>0.16</v>
      </c>
      <c r="I367">
        <v>0.18</v>
      </c>
      <c r="J367">
        <v>0.09</v>
      </c>
      <c r="K367">
        <v>0.54</v>
      </c>
    </row>
    <row r="368" spans="1:11" x14ac:dyDescent="0.25">
      <c r="A368">
        <v>3733</v>
      </c>
      <c r="B368" t="s">
        <v>2967</v>
      </c>
      <c r="C368" t="s">
        <v>32</v>
      </c>
      <c r="D368" t="s">
        <v>20</v>
      </c>
      <c r="E368" t="s">
        <v>27</v>
      </c>
      <c r="F368" t="s">
        <v>1240</v>
      </c>
      <c r="G368">
        <v>0.33</v>
      </c>
      <c r="H368">
        <v>0.03</v>
      </c>
      <c r="I368">
        <v>0.15</v>
      </c>
      <c r="J368">
        <v>0.03</v>
      </c>
      <c r="K368">
        <v>0.54</v>
      </c>
    </row>
    <row r="369" spans="1:11" x14ac:dyDescent="0.25">
      <c r="A369">
        <v>3745</v>
      </c>
      <c r="B369" t="s">
        <v>2976</v>
      </c>
      <c r="C369" t="s">
        <v>84</v>
      </c>
      <c r="D369" t="s">
        <v>78</v>
      </c>
      <c r="E369" t="s">
        <v>27</v>
      </c>
      <c r="F369" t="s">
        <v>15</v>
      </c>
      <c r="G369">
        <v>0</v>
      </c>
      <c r="H369">
        <v>0.05</v>
      </c>
      <c r="I369">
        <v>0.48</v>
      </c>
      <c r="J369">
        <v>0</v>
      </c>
      <c r="K369">
        <v>0.54</v>
      </c>
    </row>
    <row r="370" spans="1:11" x14ac:dyDescent="0.25">
      <c r="A370">
        <v>3751</v>
      </c>
      <c r="B370" t="s">
        <v>2980</v>
      </c>
      <c r="C370" t="s">
        <v>32</v>
      </c>
      <c r="D370" t="s">
        <v>20</v>
      </c>
      <c r="E370" t="s">
        <v>27</v>
      </c>
      <c r="F370" t="s">
        <v>214</v>
      </c>
      <c r="G370">
        <v>0.04</v>
      </c>
      <c r="H370">
        <v>0.01</v>
      </c>
      <c r="I370">
        <v>0.48</v>
      </c>
      <c r="J370">
        <v>0</v>
      </c>
      <c r="K370">
        <v>0.54</v>
      </c>
    </row>
    <row r="371" spans="1:11" x14ac:dyDescent="0.25">
      <c r="A371">
        <v>3754</v>
      </c>
      <c r="B371" t="s">
        <v>2983</v>
      </c>
      <c r="C371" t="s">
        <v>12</v>
      </c>
      <c r="D371" t="s">
        <v>20</v>
      </c>
      <c r="E371" t="s">
        <v>27</v>
      </c>
      <c r="F371" t="s">
        <v>332</v>
      </c>
      <c r="G371">
        <v>0.22</v>
      </c>
      <c r="H371">
        <v>0.05</v>
      </c>
      <c r="I371">
        <v>0.24</v>
      </c>
      <c r="J371">
        <v>0.03</v>
      </c>
      <c r="K371">
        <v>0.54</v>
      </c>
    </row>
    <row r="372" spans="1:11" x14ac:dyDescent="0.25">
      <c r="A372">
        <v>3765</v>
      </c>
      <c r="B372" t="s">
        <v>2991</v>
      </c>
      <c r="C372" t="s">
        <v>53</v>
      </c>
      <c r="D372" t="s">
        <v>54</v>
      </c>
      <c r="E372" t="s">
        <v>27</v>
      </c>
      <c r="F372" t="s">
        <v>2357</v>
      </c>
      <c r="G372">
        <v>0.25</v>
      </c>
      <c r="H372">
        <v>7.0000000000000007E-2</v>
      </c>
      <c r="I372">
        <v>0.17</v>
      </c>
      <c r="J372">
        <v>0.05</v>
      </c>
      <c r="K372">
        <v>0.53</v>
      </c>
    </row>
    <row r="373" spans="1:11" x14ac:dyDescent="0.25">
      <c r="A373">
        <v>3766</v>
      </c>
      <c r="B373" t="s">
        <v>2372</v>
      </c>
      <c r="C373" t="s">
        <v>157</v>
      </c>
      <c r="D373" t="s">
        <v>50</v>
      </c>
      <c r="E373" t="s">
        <v>27</v>
      </c>
      <c r="F373" t="s">
        <v>222</v>
      </c>
      <c r="G373">
        <v>0.15</v>
      </c>
      <c r="H373">
        <v>7.0000000000000007E-2</v>
      </c>
      <c r="I373">
        <v>0.27</v>
      </c>
      <c r="J373">
        <v>0.05</v>
      </c>
      <c r="K373">
        <v>0.53</v>
      </c>
    </row>
    <row r="374" spans="1:11" x14ac:dyDescent="0.25">
      <c r="A374">
        <v>3773</v>
      </c>
      <c r="B374" t="s">
        <v>2998</v>
      </c>
      <c r="C374" t="s">
        <v>32</v>
      </c>
      <c r="D374" t="s">
        <v>13</v>
      </c>
      <c r="E374" t="s">
        <v>27</v>
      </c>
      <c r="F374" t="s">
        <v>147</v>
      </c>
      <c r="G374">
        <v>0.18</v>
      </c>
      <c r="H374">
        <v>0</v>
      </c>
      <c r="I374">
        <v>0.33</v>
      </c>
      <c r="J374">
        <v>0.02</v>
      </c>
      <c r="K374">
        <v>0.53</v>
      </c>
    </row>
    <row r="375" spans="1:11" x14ac:dyDescent="0.25">
      <c r="A375">
        <v>3799</v>
      </c>
      <c r="B375" t="s">
        <v>868</v>
      </c>
      <c r="C375" t="s">
        <v>175</v>
      </c>
      <c r="D375" t="s">
        <v>59</v>
      </c>
      <c r="E375" t="s">
        <v>27</v>
      </c>
      <c r="F375" t="s">
        <v>79</v>
      </c>
      <c r="G375">
        <v>0.41</v>
      </c>
      <c r="H375">
        <v>0.11</v>
      </c>
      <c r="I375">
        <v>0</v>
      </c>
      <c r="J375">
        <v>0.01</v>
      </c>
      <c r="K375">
        <v>0.53</v>
      </c>
    </row>
    <row r="376" spans="1:11" x14ac:dyDescent="0.25">
      <c r="A376">
        <v>3829</v>
      </c>
      <c r="B376" t="s">
        <v>1742</v>
      </c>
      <c r="C376" t="s">
        <v>58</v>
      </c>
      <c r="D376" t="s">
        <v>13</v>
      </c>
      <c r="E376" t="s">
        <v>27</v>
      </c>
      <c r="F376" t="s">
        <v>332</v>
      </c>
      <c r="G376">
        <v>0</v>
      </c>
      <c r="H376">
        <v>0</v>
      </c>
      <c r="I376">
        <v>0.52</v>
      </c>
      <c r="J376">
        <v>0</v>
      </c>
      <c r="K376">
        <v>0.52</v>
      </c>
    </row>
    <row r="377" spans="1:11" x14ac:dyDescent="0.25">
      <c r="A377">
        <v>3830</v>
      </c>
      <c r="B377" t="s">
        <v>3034</v>
      </c>
      <c r="C377" t="s">
        <v>32</v>
      </c>
      <c r="D377" t="s">
        <v>20</v>
      </c>
      <c r="E377" t="s">
        <v>27</v>
      </c>
      <c r="F377" t="s">
        <v>488</v>
      </c>
      <c r="G377">
        <v>0.37</v>
      </c>
      <c r="H377">
        <v>0.11</v>
      </c>
      <c r="I377">
        <v>0</v>
      </c>
      <c r="J377">
        <v>0.04</v>
      </c>
      <c r="K377">
        <v>0.52</v>
      </c>
    </row>
    <row r="378" spans="1:11" x14ac:dyDescent="0.25">
      <c r="A378">
        <v>3835</v>
      </c>
      <c r="B378" t="s">
        <v>3037</v>
      </c>
      <c r="C378" t="s">
        <v>109</v>
      </c>
      <c r="D378" t="s">
        <v>75</v>
      </c>
      <c r="E378" t="s">
        <v>27</v>
      </c>
      <c r="F378" t="s">
        <v>950</v>
      </c>
      <c r="G378">
        <v>0.28999999999999998</v>
      </c>
      <c r="H378">
        <v>0.2</v>
      </c>
      <c r="I378">
        <v>0</v>
      </c>
      <c r="J378">
        <v>0.03</v>
      </c>
      <c r="K378">
        <v>0.52</v>
      </c>
    </row>
    <row r="379" spans="1:11" x14ac:dyDescent="0.25">
      <c r="A379">
        <v>3844</v>
      </c>
      <c r="B379" t="s">
        <v>3042</v>
      </c>
      <c r="C379" t="s">
        <v>53</v>
      </c>
      <c r="D379" t="s">
        <v>78</v>
      </c>
      <c r="E379" t="s">
        <v>27</v>
      </c>
      <c r="F379" t="s">
        <v>1383</v>
      </c>
      <c r="G379">
        <v>0.35</v>
      </c>
      <c r="H379">
        <v>0.12</v>
      </c>
      <c r="I379">
        <v>0</v>
      </c>
      <c r="J379">
        <v>0.06</v>
      </c>
      <c r="K379">
        <v>0.52</v>
      </c>
    </row>
    <row r="380" spans="1:11" x14ac:dyDescent="0.25">
      <c r="A380">
        <v>3848</v>
      </c>
      <c r="B380" t="s">
        <v>3044</v>
      </c>
      <c r="C380" t="s">
        <v>84</v>
      </c>
      <c r="D380" t="s">
        <v>97</v>
      </c>
      <c r="E380" t="s">
        <v>27</v>
      </c>
      <c r="F380" t="s">
        <v>222</v>
      </c>
      <c r="G380">
        <v>0.15</v>
      </c>
      <c r="H380">
        <v>7.0000000000000007E-2</v>
      </c>
      <c r="I380">
        <v>0.28000000000000003</v>
      </c>
      <c r="J380">
        <v>0.02</v>
      </c>
      <c r="K380">
        <v>0.52</v>
      </c>
    </row>
    <row r="381" spans="1:11" x14ac:dyDescent="0.25">
      <c r="A381">
        <v>3880</v>
      </c>
      <c r="B381" t="s">
        <v>634</v>
      </c>
      <c r="C381" t="s">
        <v>144</v>
      </c>
      <c r="D381" t="s">
        <v>23</v>
      </c>
      <c r="E381" t="s">
        <v>27</v>
      </c>
      <c r="F381" t="s">
        <v>136</v>
      </c>
      <c r="G381">
        <v>0</v>
      </c>
      <c r="H381">
        <v>0.46</v>
      </c>
      <c r="I381">
        <v>0</v>
      </c>
      <c r="J381">
        <v>0.06</v>
      </c>
      <c r="K381">
        <v>0.51</v>
      </c>
    </row>
    <row r="382" spans="1:11" x14ac:dyDescent="0.25">
      <c r="A382">
        <v>3885</v>
      </c>
      <c r="B382" t="s">
        <v>3064</v>
      </c>
      <c r="C382" t="s">
        <v>157</v>
      </c>
      <c r="D382" t="s">
        <v>50</v>
      </c>
      <c r="E382" t="s">
        <v>27</v>
      </c>
      <c r="F382" t="s">
        <v>222</v>
      </c>
      <c r="G382">
        <v>0.13</v>
      </c>
      <c r="H382">
        <v>7.0000000000000007E-2</v>
      </c>
      <c r="I382">
        <v>0.27</v>
      </c>
      <c r="J382">
        <v>0.05</v>
      </c>
      <c r="K382">
        <v>0.51</v>
      </c>
    </row>
    <row r="383" spans="1:11" x14ac:dyDescent="0.25">
      <c r="A383">
        <v>3894</v>
      </c>
      <c r="B383" t="s">
        <v>3073</v>
      </c>
      <c r="C383" t="s">
        <v>86</v>
      </c>
      <c r="D383" t="s">
        <v>97</v>
      </c>
      <c r="E383" t="s">
        <v>27</v>
      </c>
      <c r="F383" t="s">
        <v>222</v>
      </c>
      <c r="G383">
        <v>0.17</v>
      </c>
      <c r="H383">
        <v>0.23</v>
      </c>
      <c r="I383">
        <v>0.02</v>
      </c>
      <c r="J383">
        <v>0.09</v>
      </c>
      <c r="K383">
        <v>0.51</v>
      </c>
    </row>
    <row r="384" spans="1:11" x14ac:dyDescent="0.25">
      <c r="A384">
        <v>3900</v>
      </c>
      <c r="B384" t="s">
        <v>3076</v>
      </c>
      <c r="C384" t="s">
        <v>58</v>
      </c>
      <c r="D384" t="s">
        <v>202</v>
      </c>
      <c r="E384" t="s">
        <v>27</v>
      </c>
      <c r="F384" t="s">
        <v>421</v>
      </c>
      <c r="G384">
        <v>0.25</v>
      </c>
      <c r="H384">
        <v>0.2</v>
      </c>
      <c r="I384">
        <v>0</v>
      </c>
      <c r="J384">
        <v>7.0000000000000007E-2</v>
      </c>
      <c r="K384">
        <v>0.51</v>
      </c>
    </row>
    <row r="385" spans="1:11" x14ac:dyDescent="0.25">
      <c r="A385">
        <v>3922</v>
      </c>
      <c r="B385" t="s">
        <v>3092</v>
      </c>
      <c r="C385" t="s">
        <v>53</v>
      </c>
      <c r="D385" t="s">
        <v>20</v>
      </c>
      <c r="E385" t="s">
        <v>27</v>
      </c>
      <c r="F385" t="s">
        <v>222</v>
      </c>
      <c r="G385">
        <v>0.32</v>
      </c>
      <c r="H385">
        <v>0.04</v>
      </c>
      <c r="I385">
        <v>0.11</v>
      </c>
      <c r="J385">
        <v>0.04</v>
      </c>
      <c r="K385">
        <v>0.51</v>
      </c>
    </row>
    <row r="386" spans="1:11" x14ac:dyDescent="0.25">
      <c r="A386">
        <v>3926</v>
      </c>
      <c r="B386" t="s">
        <v>3095</v>
      </c>
      <c r="C386" t="s">
        <v>157</v>
      </c>
      <c r="D386" t="s">
        <v>46</v>
      </c>
      <c r="E386" t="s">
        <v>27</v>
      </c>
      <c r="F386" t="s">
        <v>222</v>
      </c>
      <c r="G386">
        <v>0.36</v>
      </c>
      <c r="H386">
        <v>0.03</v>
      </c>
      <c r="I386">
        <v>7.0000000000000007E-2</v>
      </c>
      <c r="J386">
        <v>0.04</v>
      </c>
      <c r="K386">
        <v>0.51</v>
      </c>
    </row>
    <row r="387" spans="1:11" x14ac:dyDescent="0.25">
      <c r="A387">
        <v>3933</v>
      </c>
      <c r="B387" t="s">
        <v>2073</v>
      </c>
      <c r="C387" t="s">
        <v>3099</v>
      </c>
      <c r="D387" t="s">
        <v>202</v>
      </c>
      <c r="E387" t="s">
        <v>27</v>
      </c>
      <c r="F387" t="s">
        <v>150</v>
      </c>
      <c r="G387">
        <v>0</v>
      </c>
      <c r="H387">
        <v>0</v>
      </c>
      <c r="I387">
        <v>0.51</v>
      </c>
      <c r="J387">
        <v>0</v>
      </c>
      <c r="K387">
        <v>0.51</v>
      </c>
    </row>
    <row r="388" spans="1:11" x14ac:dyDescent="0.25">
      <c r="A388">
        <v>3960</v>
      </c>
      <c r="B388" t="s">
        <v>3114</v>
      </c>
      <c r="C388" t="s">
        <v>53</v>
      </c>
      <c r="D388" t="s">
        <v>23</v>
      </c>
      <c r="E388" t="s">
        <v>27</v>
      </c>
      <c r="F388" t="s">
        <v>2357</v>
      </c>
      <c r="G388">
        <v>0.22</v>
      </c>
      <c r="H388">
        <v>0.12</v>
      </c>
      <c r="I388">
        <v>0.11</v>
      </c>
      <c r="J388">
        <v>0.05</v>
      </c>
      <c r="K388">
        <v>0.5</v>
      </c>
    </row>
    <row r="389" spans="1:11" x14ac:dyDescent="0.25">
      <c r="A389">
        <v>3961</v>
      </c>
      <c r="B389" t="s">
        <v>630</v>
      </c>
      <c r="C389" t="s">
        <v>53</v>
      </c>
      <c r="D389" t="s">
        <v>78</v>
      </c>
      <c r="E389" t="s">
        <v>27</v>
      </c>
      <c r="F389" t="s">
        <v>206</v>
      </c>
      <c r="G389">
        <v>0</v>
      </c>
      <c r="H389">
        <v>0</v>
      </c>
      <c r="I389">
        <v>0.5</v>
      </c>
      <c r="J389">
        <v>0</v>
      </c>
      <c r="K389">
        <v>0.5</v>
      </c>
    </row>
    <row r="390" spans="1:11" x14ac:dyDescent="0.25">
      <c r="A390">
        <v>3981</v>
      </c>
      <c r="B390" t="s">
        <v>3129</v>
      </c>
      <c r="C390" t="s">
        <v>71</v>
      </c>
      <c r="D390" t="s">
        <v>75</v>
      </c>
      <c r="E390" t="s">
        <v>27</v>
      </c>
      <c r="F390" t="s">
        <v>15</v>
      </c>
      <c r="G390">
        <v>0.13</v>
      </c>
      <c r="H390">
        <v>0.05</v>
      </c>
      <c r="I390">
        <v>0.31</v>
      </c>
      <c r="J390">
        <v>0.01</v>
      </c>
      <c r="K390">
        <v>0.5</v>
      </c>
    </row>
    <row r="391" spans="1:11" x14ac:dyDescent="0.25">
      <c r="A391">
        <v>3989</v>
      </c>
      <c r="B391" t="s">
        <v>3136</v>
      </c>
      <c r="C391" t="s">
        <v>109</v>
      </c>
      <c r="D391" t="s">
        <v>110</v>
      </c>
      <c r="E391" t="s">
        <v>27</v>
      </c>
      <c r="F391" t="s">
        <v>797</v>
      </c>
      <c r="G391">
        <v>0.11</v>
      </c>
      <c r="H391">
        <v>7.0000000000000007E-2</v>
      </c>
      <c r="I391">
        <v>0.28999999999999998</v>
      </c>
      <c r="J391">
        <v>0.03</v>
      </c>
      <c r="K391">
        <v>0.5</v>
      </c>
    </row>
    <row r="392" spans="1:11" x14ac:dyDescent="0.25">
      <c r="A392">
        <v>3999</v>
      </c>
      <c r="B392" t="s">
        <v>3139</v>
      </c>
      <c r="C392" t="s">
        <v>58</v>
      </c>
      <c r="D392" t="s">
        <v>59</v>
      </c>
      <c r="E392" t="s">
        <v>27</v>
      </c>
      <c r="F392" t="s">
        <v>206</v>
      </c>
      <c r="G392">
        <v>0.11</v>
      </c>
      <c r="H392">
        <v>0.08</v>
      </c>
      <c r="I392">
        <v>0.28000000000000003</v>
      </c>
      <c r="J392">
        <v>0.03</v>
      </c>
      <c r="K392">
        <v>0.5</v>
      </c>
    </row>
    <row r="393" spans="1:11" x14ac:dyDescent="0.25">
      <c r="A393">
        <v>4009</v>
      </c>
      <c r="B393" t="s">
        <v>3147</v>
      </c>
      <c r="C393" t="s">
        <v>109</v>
      </c>
      <c r="D393" t="s">
        <v>26</v>
      </c>
      <c r="E393" t="s">
        <v>27</v>
      </c>
      <c r="F393" t="s">
        <v>76</v>
      </c>
      <c r="G393">
        <v>0</v>
      </c>
      <c r="H393">
        <v>0</v>
      </c>
      <c r="I393">
        <v>0.46</v>
      </c>
      <c r="J393">
        <v>0.03</v>
      </c>
      <c r="K393">
        <v>0.5</v>
      </c>
    </row>
    <row r="394" spans="1:11" x14ac:dyDescent="0.25">
      <c r="A394">
        <v>4040</v>
      </c>
      <c r="B394" t="s">
        <v>3164</v>
      </c>
      <c r="C394" t="s">
        <v>58</v>
      </c>
      <c r="D394" t="s">
        <v>40</v>
      </c>
      <c r="E394" t="s">
        <v>27</v>
      </c>
      <c r="F394" t="s">
        <v>222</v>
      </c>
      <c r="G394">
        <v>0.12</v>
      </c>
      <c r="H394">
        <v>0.1</v>
      </c>
      <c r="I394">
        <v>0.24</v>
      </c>
      <c r="J394">
        <v>0.03</v>
      </c>
      <c r="K394">
        <v>0.49</v>
      </c>
    </row>
    <row r="395" spans="1:11" x14ac:dyDescent="0.25">
      <c r="A395">
        <v>4075</v>
      </c>
      <c r="B395" t="s">
        <v>3189</v>
      </c>
      <c r="C395" t="s">
        <v>58</v>
      </c>
      <c r="D395" t="s">
        <v>40</v>
      </c>
      <c r="E395" t="s">
        <v>27</v>
      </c>
      <c r="F395" t="s">
        <v>332</v>
      </c>
      <c r="G395">
        <v>7.0000000000000007E-2</v>
      </c>
      <c r="H395">
        <v>0.05</v>
      </c>
      <c r="I395">
        <v>0.35</v>
      </c>
      <c r="J395">
        <v>0.02</v>
      </c>
      <c r="K395">
        <v>0.49</v>
      </c>
    </row>
    <row r="396" spans="1:11" x14ac:dyDescent="0.25">
      <c r="A396">
        <v>4089</v>
      </c>
      <c r="B396" t="s">
        <v>3194</v>
      </c>
      <c r="C396" t="s">
        <v>32</v>
      </c>
      <c r="D396" t="s">
        <v>13</v>
      </c>
      <c r="E396" t="s">
        <v>27</v>
      </c>
      <c r="F396" t="s">
        <v>15</v>
      </c>
      <c r="G396">
        <v>0.16</v>
      </c>
      <c r="H396">
        <v>0.01</v>
      </c>
      <c r="I396">
        <v>0.28999999999999998</v>
      </c>
      <c r="J396">
        <v>0.02</v>
      </c>
      <c r="K396">
        <v>0.48</v>
      </c>
    </row>
    <row r="397" spans="1:11" x14ac:dyDescent="0.25">
      <c r="A397">
        <v>4095</v>
      </c>
      <c r="B397" t="s">
        <v>3198</v>
      </c>
      <c r="C397" t="s">
        <v>109</v>
      </c>
      <c r="D397" t="s">
        <v>44</v>
      </c>
      <c r="E397" t="s">
        <v>27</v>
      </c>
      <c r="F397" t="s">
        <v>214</v>
      </c>
      <c r="G397">
        <v>0</v>
      </c>
      <c r="H397">
        <v>0</v>
      </c>
      <c r="I397">
        <v>0.45</v>
      </c>
      <c r="J397">
        <v>0.03</v>
      </c>
      <c r="K397">
        <v>0.48</v>
      </c>
    </row>
    <row r="398" spans="1:11" x14ac:dyDescent="0.25">
      <c r="A398">
        <v>4123</v>
      </c>
      <c r="B398" t="s">
        <v>2947</v>
      </c>
      <c r="C398" t="s">
        <v>53</v>
      </c>
      <c r="D398" t="s">
        <v>78</v>
      </c>
      <c r="E398" t="s">
        <v>27</v>
      </c>
      <c r="F398" t="s">
        <v>915</v>
      </c>
      <c r="G398">
        <v>0.26</v>
      </c>
      <c r="H398">
        <v>0.11</v>
      </c>
      <c r="I398">
        <v>0.06</v>
      </c>
      <c r="J398">
        <v>0.05</v>
      </c>
      <c r="K398">
        <v>0.48</v>
      </c>
    </row>
    <row r="399" spans="1:11" x14ac:dyDescent="0.25">
      <c r="A399">
        <v>4136</v>
      </c>
      <c r="B399" t="s">
        <v>3227</v>
      </c>
      <c r="C399" t="s">
        <v>32</v>
      </c>
      <c r="D399" t="s">
        <v>23</v>
      </c>
      <c r="E399" t="s">
        <v>27</v>
      </c>
      <c r="F399" t="s">
        <v>222</v>
      </c>
      <c r="G399">
        <v>0.12</v>
      </c>
      <c r="H399">
        <v>0.06</v>
      </c>
      <c r="I399">
        <v>0.27</v>
      </c>
      <c r="J399">
        <v>0.02</v>
      </c>
      <c r="K399">
        <v>0.48</v>
      </c>
    </row>
    <row r="400" spans="1:11" x14ac:dyDescent="0.25">
      <c r="A400">
        <v>4137</v>
      </c>
      <c r="B400" t="s">
        <v>608</v>
      </c>
      <c r="C400" t="s">
        <v>49</v>
      </c>
      <c r="D400" t="s">
        <v>97</v>
      </c>
      <c r="E400" t="s">
        <v>27</v>
      </c>
      <c r="F400" t="s">
        <v>51</v>
      </c>
      <c r="G400">
        <v>0.25</v>
      </c>
      <c r="H400">
        <v>0.19</v>
      </c>
      <c r="I400">
        <v>0.01</v>
      </c>
      <c r="J400">
        <v>0.04</v>
      </c>
      <c r="K400">
        <v>0.48</v>
      </c>
    </row>
    <row r="401" spans="1:11" x14ac:dyDescent="0.25">
      <c r="A401">
        <v>4152</v>
      </c>
      <c r="B401" t="s">
        <v>3237</v>
      </c>
      <c r="C401" t="s">
        <v>84</v>
      </c>
      <c r="D401" t="s">
        <v>87</v>
      </c>
      <c r="E401" t="s">
        <v>27</v>
      </c>
      <c r="F401" t="s">
        <v>15</v>
      </c>
      <c r="G401">
        <v>0.16</v>
      </c>
      <c r="H401">
        <v>0.11</v>
      </c>
      <c r="I401">
        <v>0.18</v>
      </c>
      <c r="J401">
        <v>0.03</v>
      </c>
      <c r="K401">
        <v>0.47</v>
      </c>
    </row>
    <row r="402" spans="1:11" x14ac:dyDescent="0.25">
      <c r="A402">
        <v>4161</v>
      </c>
      <c r="B402" t="s">
        <v>3243</v>
      </c>
      <c r="C402" t="s">
        <v>49</v>
      </c>
      <c r="D402" t="s">
        <v>50</v>
      </c>
      <c r="E402" t="s">
        <v>27</v>
      </c>
      <c r="F402" t="s">
        <v>136</v>
      </c>
      <c r="G402">
        <v>0.33</v>
      </c>
      <c r="H402">
        <v>0.1</v>
      </c>
      <c r="I402">
        <v>0</v>
      </c>
      <c r="J402">
        <v>0.04</v>
      </c>
      <c r="K402">
        <v>0.47</v>
      </c>
    </row>
    <row r="403" spans="1:11" x14ac:dyDescent="0.25">
      <c r="A403">
        <v>4172</v>
      </c>
      <c r="B403" t="s">
        <v>3251</v>
      </c>
      <c r="C403" t="s">
        <v>12</v>
      </c>
      <c r="D403" t="s">
        <v>78</v>
      </c>
      <c r="E403" t="s">
        <v>27</v>
      </c>
      <c r="F403" t="s">
        <v>222</v>
      </c>
      <c r="G403">
        <v>0</v>
      </c>
      <c r="H403">
        <v>0</v>
      </c>
      <c r="I403">
        <v>0.47</v>
      </c>
      <c r="J403">
        <v>0</v>
      </c>
      <c r="K403">
        <v>0.47</v>
      </c>
    </row>
    <row r="404" spans="1:11" x14ac:dyDescent="0.25">
      <c r="A404">
        <v>4177</v>
      </c>
      <c r="B404" t="s">
        <v>3255</v>
      </c>
      <c r="C404" t="s">
        <v>58</v>
      </c>
      <c r="D404" t="s">
        <v>13</v>
      </c>
      <c r="E404" t="s">
        <v>27</v>
      </c>
      <c r="F404" t="s">
        <v>222</v>
      </c>
      <c r="G404">
        <v>0.04</v>
      </c>
      <c r="H404">
        <v>0.03</v>
      </c>
      <c r="I404">
        <v>0.39</v>
      </c>
      <c r="J404">
        <v>0.01</v>
      </c>
      <c r="K404">
        <v>0.47</v>
      </c>
    </row>
    <row r="405" spans="1:11" x14ac:dyDescent="0.25">
      <c r="A405">
        <v>4179</v>
      </c>
      <c r="B405" t="s">
        <v>3257</v>
      </c>
      <c r="C405" t="s">
        <v>49</v>
      </c>
      <c r="D405" t="s">
        <v>46</v>
      </c>
      <c r="E405" t="s">
        <v>27</v>
      </c>
      <c r="F405" t="s">
        <v>51</v>
      </c>
      <c r="G405">
        <v>0.41</v>
      </c>
      <c r="H405">
        <v>0.02</v>
      </c>
      <c r="I405">
        <v>0</v>
      </c>
      <c r="J405">
        <v>0.04</v>
      </c>
      <c r="K405">
        <v>0.47</v>
      </c>
    </row>
    <row r="406" spans="1:11" x14ac:dyDescent="0.25">
      <c r="A406">
        <v>4190</v>
      </c>
      <c r="B406" t="s">
        <v>3265</v>
      </c>
      <c r="C406" t="s">
        <v>100</v>
      </c>
      <c r="D406" t="s">
        <v>81</v>
      </c>
      <c r="E406" t="s">
        <v>27</v>
      </c>
      <c r="F406" t="s">
        <v>214</v>
      </c>
      <c r="G406">
        <v>0.38</v>
      </c>
      <c r="H406">
        <v>0.08</v>
      </c>
      <c r="I406">
        <v>0</v>
      </c>
      <c r="J406">
        <v>0.01</v>
      </c>
      <c r="K406">
        <v>0.47</v>
      </c>
    </row>
    <row r="407" spans="1:11" x14ac:dyDescent="0.25">
      <c r="A407">
        <v>4215</v>
      </c>
      <c r="B407" t="s">
        <v>3282</v>
      </c>
      <c r="C407" t="s">
        <v>84</v>
      </c>
      <c r="D407" t="s">
        <v>89</v>
      </c>
      <c r="E407" t="s">
        <v>27</v>
      </c>
      <c r="F407" t="s">
        <v>603</v>
      </c>
      <c r="G407">
        <v>0</v>
      </c>
      <c r="H407">
        <v>0.01</v>
      </c>
      <c r="I407">
        <v>0.46</v>
      </c>
      <c r="J407">
        <v>0</v>
      </c>
      <c r="K407">
        <v>0.47</v>
      </c>
    </row>
    <row r="408" spans="1:11" x14ac:dyDescent="0.25">
      <c r="A408">
        <v>4289</v>
      </c>
      <c r="B408" t="s">
        <v>3333</v>
      </c>
      <c r="C408" t="s">
        <v>730</v>
      </c>
      <c r="D408" t="s">
        <v>87</v>
      </c>
      <c r="E408" t="s">
        <v>27</v>
      </c>
      <c r="F408" t="s">
        <v>332</v>
      </c>
      <c r="G408">
        <v>0.08</v>
      </c>
      <c r="H408">
        <v>0.1</v>
      </c>
      <c r="I408">
        <v>0.23</v>
      </c>
      <c r="J408">
        <v>0.05</v>
      </c>
      <c r="K408">
        <v>0.46</v>
      </c>
    </row>
    <row r="409" spans="1:11" x14ac:dyDescent="0.25">
      <c r="A409">
        <v>4296</v>
      </c>
      <c r="B409" t="s">
        <v>3339</v>
      </c>
      <c r="C409" t="s">
        <v>58</v>
      </c>
      <c r="D409" t="s">
        <v>69</v>
      </c>
      <c r="E409" t="s">
        <v>27</v>
      </c>
      <c r="F409" t="s">
        <v>155</v>
      </c>
      <c r="G409">
        <v>0.14000000000000001</v>
      </c>
      <c r="H409">
        <v>0.11</v>
      </c>
      <c r="I409">
        <v>0.17</v>
      </c>
      <c r="J409">
        <v>0.04</v>
      </c>
      <c r="K409">
        <v>0.46</v>
      </c>
    </row>
    <row r="410" spans="1:11" x14ac:dyDescent="0.25">
      <c r="A410">
        <v>4298</v>
      </c>
      <c r="B410" t="s">
        <v>3340</v>
      </c>
      <c r="C410" t="s">
        <v>71</v>
      </c>
      <c r="D410" t="s">
        <v>171</v>
      </c>
      <c r="E410" t="s">
        <v>27</v>
      </c>
      <c r="F410" t="s">
        <v>15</v>
      </c>
      <c r="G410">
        <v>0</v>
      </c>
      <c r="H410">
        <v>0</v>
      </c>
      <c r="I410">
        <v>0.45</v>
      </c>
      <c r="J410">
        <v>0.01</v>
      </c>
      <c r="K410">
        <v>0.46</v>
      </c>
    </row>
    <row r="411" spans="1:11" x14ac:dyDescent="0.25">
      <c r="A411">
        <v>4299</v>
      </c>
      <c r="B411" t="s">
        <v>3341</v>
      </c>
      <c r="C411" t="s">
        <v>53</v>
      </c>
      <c r="D411" t="s">
        <v>50</v>
      </c>
      <c r="E411" t="s">
        <v>27</v>
      </c>
      <c r="F411" t="s">
        <v>788</v>
      </c>
      <c r="G411">
        <v>0.22</v>
      </c>
      <c r="H411">
        <v>0.11</v>
      </c>
      <c r="I411">
        <v>7.0000000000000007E-2</v>
      </c>
      <c r="J411">
        <v>0.05</v>
      </c>
      <c r="K411">
        <v>0.46</v>
      </c>
    </row>
    <row r="412" spans="1:11" x14ac:dyDescent="0.25">
      <c r="A412">
        <v>4310</v>
      </c>
      <c r="B412" t="s">
        <v>2278</v>
      </c>
      <c r="C412" t="s">
        <v>53</v>
      </c>
      <c r="D412" t="s">
        <v>23</v>
      </c>
      <c r="E412" t="s">
        <v>27</v>
      </c>
      <c r="F412" t="s">
        <v>332</v>
      </c>
      <c r="G412">
        <v>0</v>
      </c>
      <c r="H412">
        <v>0</v>
      </c>
      <c r="I412">
        <v>0.45</v>
      </c>
      <c r="J412">
        <v>0</v>
      </c>
      <c r="K412">
        <v>0.45</v>
      </c>
    </row>
    <row r="413" spans="1:11" x14ac:dyDescent="0.25">
      <c r="A413">
        <v>4314</v>
      </c>
      <c r="B413" t="s">
        <v>3350</v>
      </c>
      <c r="C413" t="s">
        <v>730</v>
      </c>
      <c r="D413" t="s">
        <v>54</v>
      </c>
      <c r="E413" t="s">
        <v>27</v>
      </c>
      <c r="F413" t="s">
        <v>332</v>
      </c>
      <c r="G413">
        <v>0.15</v>
      </c>
      <c r="H413">
        <v>0.13</v>
      </c>
      <c r="I413">
        <v>0.09</v>
      </c>
      <c r="J413">
        <v>0.08</v>
      </c>
      <c r="K413">
        <v>0.45</v>
      </c>
    </row>
    <row r="414" spans="1:11" x14ac:dyDescent="0.25">
      <c r="A414">
        <v>4326</v>
      </c>
      <c r="B414" t="s">
        <v>3358</v>
      </c>
      <c r="C414" t="s">
        <v>175</v>
      </c>
      <c r="D414" t="s">
        <v>69</v>
      </c>
      <c r="E414" t="s">
        <v>27</v>
      </c>
      <c r="F414" t="s">
        <v>824</v>
      </c>
      <c r="G414">
        <v>0.23</v>
      </c>
      <c r="H414">
        <v>0.06</v>
      </c>
      <c r="I414">
        <v>0.16</v>
      </c>
      <c r="J414">
        <v>0.01</v>
      </c>
      <c r="K414">
        <v>0.45</v>
      </c>
    </row>
    <row r="415" spans="1:11" x14ac:dyDescent="0.25">
      <c r="A415">
        <v>4360</v>
      </c>
      <c r="B415" t="s">
        <v>3385</v>
      </c>
      <c r="C415" t="s">
        <v>730</v>
      </c>
      <c r="D415" t="s">
        <v>54</v>
      </c>
      <c r="E415" t="s">
        <v>27</v>
      </c>
      <c r="F415" t="s">
        <v>332</v>
      </c>
      <c r="G415">
        <v>0</v>
      </c>
      <c r="H415">
        <v>0</v>
      </c>
      <c r="I415">
        <v>0.45</v>
      </c>
      <c r="J415">
        <v>0</v>
      </c>
      <c r="K415">
        <v>0.45</v>
      </c>
    </row>
    <row r="416" spans="1:11" x14ac:dyDescent="0.25">
      <c r="A416">
        <v>4368</v>
      </c>
      <c r="B416" t="s">
        <v>3392</v>
      </c>
      <c r="C416" t="s">
        <v>53</v>
      </c>
      <c r="D416" t="s">
        <v>20</v>
      </c>
      <c r="E416" t="s">
        <v>27</v>
      </c>
      <c r="F416" t="s">
        <v>155</v>
      </c>
      <c r="G416">
        <v>0.19</v>
      </c>
      <c r="H416">
        <v>0.13</v>
      </c>
      <c r="I416">
        <v>7.0000000000000007E-2</v>
      </c>
      <c r="J416">
        <v>0.06</v>
      </c>
      <c r="K416">
        <v>0.45</v>
      </c>
    </row>
    <row r="417" spans="1:11" x14ac:dyDescent="0.25">
      <c r="A417">
        <v>4374</v>
      </c>
      <c r="B417" t="s">
        <v>3396</v>
      </c>
      <c r="C417" t="s">
        <v>58</v>
      </c>
      <c r="D417" t="s">
        <v>13</v>
      </c>
      <c r="E417" t="s">
        <v>27</v>
      </c>
      <c r="F417" t="s">
        <v>788</v>
      </c>
      <c r="G417">
        <v>0.22</v>
      </c>
      <c r="H417">
        <v>0.03</v>
      </c>
      <c r="I417">
        <v>0</v>
      </c>
      <c r="J417">
        <v>0.2</v>
      </c>
      <c r="K417">
        <v>0.45</v>
      </c>
    </row>
    <row r="418" spans="1:11" x14ac:dyDescent="0.25">
      <c r="A418">
        <v>4375</v>
      </c>
      <c r="B418" t="s">
        <v>3397</v>
      </c>
      <c r="C418" t="s">
        <v>109</v>
      </c>
      <c r="D418" t="s">
        <v>262</v>
      </c>
      <c r="E418" t="s">
        <v>27</v>
      </c>
      <c r="F418" t="s">
        <v>1286</v>
      </c>
      <c r="G418">
        <v>0</v>
      </c>
      <c r="H418">
        <v>0</v>
      </c>
      <c r="I418">
        <v>0.42</v>
      </c>
      <c r="J418">
        <v>0.03</v>
      </c>
      <c r="K418">
        <v>0.45</v>
      </c>
    </row>
    <row r="419" spans="1:11" x14ac:dyDescent="0.25">
      <c r="A419">
        <v>4385</v>
      </c>
      <c r="B419" t="s">
        <v>3404</v>
      </c>
      <c r="C419" t="s">
        <v>109</v>
      </c>
      <c r="D419" t="s">
        <v>44</v>
      </c>
      <c r="E419" t="s">
        <v>27</v>
      </c>
      <c r="F419" t="s">
        <v>950</v>
      </c>
      <c r="G419">
        <v>0</v>
      </c>
      <c r="H419">
        <v>0</v>
      </c>
      <c r="I419">
        <v>0.42</v>
      </c>
      <c r="J419">
        <v>0.03</v>
      </c>
      <c r="K419">
        <v>0.45</v>
      </c>
    </row>
    <row r="420" spans="1:11" x14ac:dyDescent="0.25">
      <c r="A420">
        <v>4401</v>
      </c>
      <c r="B420" t="s">
        <v>3414</v>
      </c>
      <c r="C420" t="s">
        <v>109</v>
      </c>
      <c r="D420" t="s">
        <v>26</v>
      </c>
      <c r="E420" t="s">
        <v>27</v>
      </c>
      <c r="F420" t="s">
        <v>214</v>
      </c>
      <c r="G420">
        <v>0.14000000000000001</v>
      </c>
      <c r="H420">
        <v>0.09</v>
      </c>
      <c r="I420">
        <v>0.19</v>
      </c>
      <c r="J420">
        <v>0.03</v>
      </c>
      <c r="K420">
        <v>0.45</v>
      </c>
    </row>
    <row r="421" spans="1:11" x14ac:dyDescent="0.25">
      <c r="A421">
        <v>4424</v>
      </c>
      <c r="B421" t="s">
        <v>2585</v>
      </c>
      <c r="C421" t="s">
        <v>139</v>
      </c>
      <c r="D421" t="s">
        <v>40</v>
      </c>
      <c r="E421" t="s">
        <v>27</v>
      </c>
      <c r="F421" t="s">
        <v>79</v>
      </c>
      <c r="G421">
        <v>0.3</v>
      </c>
      <c r="H421">
        <v>0.12</v>
      </c>
      <c r="I421">
        <v>0</v>
      </c>
      <c r="J421">
        <v>0.02</v>
      </c>
      <c r="K421">
        <v>0.44</v>
      </c>
    </row>
    <row r="422" spans="1:11" x14ac:dyDescent="0.25">
      <c r="A422">
        <v>4451</v>
      </c>
      <c r="B422" t="s">
        <v>3444</v>
      </c>
      <c r="C422" t="s">
        <v>109</v>
      </c>
      <c r="D422" t="s">
        <v>26</v>
      </c>
      <c r="E422" t="s">
        <v>27</v>
      </c>
      <c r="F422" t="s">
        <v>2008</v>
      </c>
      <c r="G422">
        <v>0.25</v>
      </c>
      <c r="H422">
        <v>0.17</v>
      </c>
      <c r="I422">
        <v>0</v>
      </c>
      <c r="J422">
        <v>0.03</v>
      </c>
      <c r="K422">
        <v>0.44</v>
      </c>
    </row>
    <row r="423" spans="1:11" x14ac:dyDescent="0.25">
      <c r="A423">
        <v>4495</v>
      </c>
      <c r="B423" t="s">
        <v>3480</v>
      </c>
      <c r="C423" t="s">
        <v>53</v>
      </c>
      <c r="D423" t="s">
        <v>50</v>
      </c>
      <c r="E423" t="s">
        <v>27</v>
      </c>
      <c r="F423" t="s">
        <v>147</v>
      </c>
      <c r="G423">
        <v>0.19</v>
      </c>
      <c r="H423">
        <v>0.18</v>
      </c>
      <c r="I423">
        <v>0</v>
      </c>
      <c r="J423">
        <v>7.0000000000000007E-2</v>
      </c>
      <c r="K423">
        <v>0.43</v>
      </c>
    </row>
    <row r="424" spans="1:11" x14ac:dyDescent="0.25">
      <c r="A424">
        <v>4520</v>
      </c>
      <c r="B424" t="s">
        <v>3495</v>
      </c>
      <c r="C424" t="s">
        <v>58</v>
      </c>
      <c r="D424" t="s">
        <v>59</v>
      </c>
      <c r="E424" t="s">
        <v>27</v>
      </c>
      <c r="F424" t="s">
        <v>332</v>
      </c>
      <c r="G424">
        <v>0.21</v>
      </c>
      <c r="H424">
        <v>0.17</v>
      </c>
      <c r="I424">
        <v>0</v>
      </c>
      <c r="J424">
        <v>0.06</v>
      </c>
      <c r="K424">
        <v>0.43</v>
      </c>
    </row>
    <row r="425" spans="1:11" x14ac:dyDescent="0.25">
      <c r="A425">
        <v>4521</v>
      </c>
      <c r="B425" t="s">
        <v>3496</v>
      </c>
      <c r="C425" t="s">
        <v>32</v>
      </c>
      <c r="D425" t="s">
        <v>23</v>
      </c>
      <c r="E425" t="s">
        <v>27</v>
      </c>
      <c r="F425" t="s">
        <v>1240</v>
      </c>
      <c r="G425">
        <v>0.28000000000000003</v>
      </c>
      <c r="H425">
        <v>0.03</v>
      </c>
      <c r="I425">
        <v>0.1</v>
      </c>
      <c r="J425">
        <v>0.02</v>
      </c>
      <c r="K425">
        <v>0.43</v>
      </c>
    </row>
    <row r="426" spans="1:11" x14ac:dyDescent="0.25">
      <c r="A426">
        <v>4526</v>
      </c>
      <c r="B426" t="s">
        <v>3500</v>
      </c>
      <c r="C426" t="s">
        <v>53</v>
      </c>
      <c r="D426" t="s">
        <v>50</v>
      </c>
      <c r="E426" t="s">
        <v>27</v>
      </c>
      <c r="F426" t="s">
        <v>2357</v>
      </c>
      <c r="G426">
        <v>0.12</v>
      </c>
      <c r="H426">
        <v>7.0000000000000007E-2</v>
      </c>
      <c r="I426">
        <v>0.21</v>
      </c>
      <c r="J426">
        <v>0.03</v>
      </c>
      <c r="K426">
        <v>0.43</v>
      </c>
    </row>
    <row r="427" spans="1:11" x14ac:dyDescent="0.25">
      <c r="A427">
        <v>4541</v>
      </c>
      <c r="B427" t="s">
        <v>3510</v>
      </c>
      <c r="C427" t="s">
        <v>58</v>
      </c>
      <c r="D427" t="s">
        <v>171</v>
      </c>
      <c r="E427" t="s">
        <v>27</v>
      </c>
      <c r="F427" t="s">
        <v>1383</v>
      </c>
      <c r="G427">
        <v>0.21</v>
      </c>
      <c r="H427">
        <v>0.16</v>
      </c>
      <c r="I427">
        <v>0</v>
      </c>
      <c r="J427">
        <v>0.05</v>
      </c>
      <c r="K427">
        <v>0.43</v>
      </c>
    </row>
    <row r="428" spans="1:11" x14ac:dyDescent="0.25">
      <c r="A428">
        <v>4547</v>
      </c>
      <c r="B428" t="s">
        <v>3516</v>
      </c>
      <c r="C428" t="s">
        <v>157</v>
      </c>
      <c r="D428" t="s">
        <v>13</v>
      </c>
      <c r="E428" t="s">
        <v>27</v>
      </c>
      <c r="F428" t="s">
        <v>117</v>
      </c>
      <c r="G428">
        <v>0.17</v>
      </c>
      <c r="H428">
        <v>0.01</v>
      </c>
      <c r="I428">
        <v>0.23</v>
      </c>
      <c r="J428">
        <v>0.02</v>
      </c>
      <c r="K428">
        <v>0.43</v>
      </c>
    </row>
    <row r="429" spans="1:11" x14ac:dyDescent="0.25">
      <c r="A429">
        <v>4549</v>
      </c>
      <c r="B429" t="s">
        <v>3517</v>
      </c>
      <c r="C429" t="s">
        <v>58</v>
      </c>
      <c r="D429" t="s">
        <v>13</v>
      </c>
      <c r="E429" t="s">
        <v>27</v>
      </c>
      <c r="F429" t="s">
        <v>222</v>
      </c>
      <c r="G429">
        <v>7.0000000000000007E-2</v>
      </c>
      <c r="H429">
        <v>0.05</v>
      </c>
      <c r="I429">
        <v>0.28999999999999998</v>
      </c>
      <c r="J429">
        <v>0.02</v>
      </c>
      <c r="K429">
        <v>0.43</v>
      </c>
    </row>
    <row r="430" spans="1:11" x14ac:dyDescent="0.25">
      <c r="A430">
        <v>4569</v>
      </c>
      <c r="B430" t="s">
        <v>3527</v>
      </c>
      <c r="C430" t="s">
        <v>871</v>
      </c>
      <c r="D430" t="s">
        <v>110</v>
      </c>
      <c r="E430" t="s">
        <v>27</v>
      </c>
      <c r="F430" t="s">
        <v>147</v>
      </c>
      <c r="G430">
        <v>0</v>
      </c>
      <c r="H430">
        <v>0</v>
      </c>
      <c r="I430">
        <v>0.42</v>
      </c>
      <c r="J430">
        <v>0</v>
      </c>
      <c r="K430">
        <v>0.42</v>
      </c>
    </row>
    <row r="431" spans="1:11" x14ac:dyDescent="0.25">
      <c r="A431">
        <v>4574</v>
      </c>
      <c r="B431" t="s">
        <v>3529</v>
      </c>
      <c r="C431" t="s">
        <v>32</v>
      </c>
      <c r="D431" t="s">
        <v>20</v>
      </c>
      <c r="E431" t="s">
        <v>27</v>
      </c>
      <c r="F431" t="s">
        <v>222</v>
      </c>
      <c r="G431">
        <v>0.23</v>
      </c>
      <c r="H431">
        <v>0.02</v>
      </c>
      <c r="I431">
        <v>0.16</v>
      </c>
      <c r="J431">
        <v>0.02</v>
      </c>
      <c r="K431">
        <v>0.42</v>
      </c>
    </row>
    <row r="432" spans="1:11" x14ac:dyDescent="0.25">
      <c r="A432">
        <v>4576</v>
      </c>
      <c r="B432" t="s">
        <v>3531</v>
      </c>
      <c r="C432" t="s">
        <v>71</v>
      </c>
      <c r="D432" t="s">
        <v>75</v>
      </c>
      <c r="E432" t="s">
        <v>27</v>
      </c>
      <c r="F432" t="s">
        <v>206</v>
      </c>
      <c r="G432">
        <v>0.14000000000000001</v>
      </c>
      <c r="H432">
        <v>0.05</v>
      </c>
      <c r="I432">
        <v>0.22</v>
      </c>
      <c r="J432">
        <v>0.01</v>
      </c>
      <c r="K432">
        <v>0.42</v>
      </c>
    </row>
    <row r="433" spans="1:11" x14ac:dyDescent="0.25">
      <c r="A433">
        <v>4587</v>
      </c>
      <c r="B433" t="s">
        <v>3538</v>
      </c>
      <c r="C433" t="s">
        <v>84</v>
      </c>
      <c r="D433" t="s">
        <v>54</v>
      </c>
      <c r="E433" t="s">
        <v>27</v>
      </c>
      <c r="F433" t="s">
        <v>1240</v>
      </c>
      <c r="G433">
        <v>0.22</v>
      </c>
      <c r="H433">
        <v>0.13</v>
      </c>
      <c r="I433">
        <v>0.04</v>
      </c>
      <c r="J433">
        <v>0.04</v>
      </c>
      <c r="K433">
        <v>0.42</v>
      </c>
    </row>
    <row r="434" spans="1:11" x14ac:dyDescent="0.25">
      <c r="A434">
        <v>4597</v>
      </c>
      <c r="B434" t="s">
        <v>3544</v>
      </c>
      <c r="C434" t="s">
        <v>730</v>
      </c>
      <c r="D434" t="s">
        <v>89</v>
      </c>
      <c r="E434" t="s">
        <v>27</v>
      </c>
      <c r="F434" t="s">
        <v>1168</v>
      </c>
      <c r="G434">
        <v>0.22</v>
      </c>
      <c r="H434">
        <v>0.01</v>
      </c>
      <c r="I434">
        <v>0.16</v>
      </c>
      <c r="J434">
        <v>0.03</v>
      </c>
      <c r="K434">
        <v>0.42</v>
      </c>
    </row>
    <row r="435" spans="1:11" x14ac:dyDescent="0.25">
      <c r="A435">
        <v>4602</v>
      </c>
      <c r="B435" t="s">
        <v>3547</v>
      </c>
      <c r="C435" t="s">
        <v>871</v>
      </c>
      <c r="D435" t="s">
        <v>110</v>
      </c>
      <c r="E435" t="s">
        <v>27</v>
      </c>
      <c r="F435" t="s">
        <v>3548</v>
      </c>
      <c r="G435">
        <v>0</v>
      </c>
      <c r="H435">
        <v>0</v>
      </c>
      <c r="I435">
        <v>0.42</v>
      </c>
      <c r="J435">
        <v>0</v>
      </c>
      <c r="K435">
        <v>0.42</v>
      </c>
    </row>
    <row r="436" spans="1:11" x14ac:dyDescent="0.25">
      <c r="A436">
        <v>4616</v>
      </c>
      <c r="B436" t="s">
        <v>3559</v>
      </c>
      <c r="C436" t="s">
        <v>109</v>
      </c>
      <c r="D436" t="s">
        <v>44</v>
      </c>
      <c r="E436" t="s">
        <v>27</v>
      </c>
      <c r="F436" t="s">
        <v>76</v>
      </c>
      <c r="G436">
        <v>0</v>
      </c>
      <c r="H436">
        <v>0</v>
      </c>
      <c r="I436">
        <v>0.39</v>
      </c>
      <c r="J436">
        <v>0.03</v>
      </c>
      <c r="K436">
        <v>0.42</v>
      </c>
    </row>
    <row r="437" spans="1:11" x14ac:dyDescent="0.25">
      <c r="A437">
        <v>4664</v>
      </c>
      <c r="B437" t="s">
        <v>3594</v>
      </c>
      <c r="C437" t="s">
        <v>139</v>
      </c>
      <c r="D437" t="s">
        <v>59</v>
      </c>
      <c r="E437" t="s">
        <v>27</v>
      </c>
      <c r="F437" t="s">
        <v>136</v>
      </c>
      <c r="G437">
        <v>0.31</v>
      </c>
      <c r="H437">
        <v>0.09</v>
      </c>
      <c r="I437">
        <v>0</v>
      </c>
      <c r="J437">
        <v>0.01</v>
      </c>
      <c r="K437">
        <v>0.42</v>
      </c>
    </row>
    <row r="438" spans="1:11" x14ac:dyDescent="0.25">
      <c r="A438">
        <v>4685</v>
      </c>
      <c r="B438" t="s">
        <v>3614</v>
      </c>
      <c r="C438" t="s">
        <v>144</v>
      </c>
      <c r="D438" t="s">
        <v>255</v>
      </c>
      <c r="E438" t="s">
        <v>27</v>
      </c>
      <c r="F438" t="s">
        <v>915</v>
      </c>
      <c r="G438">
        <v>0.24</v>
      </c>
      <c r="H438">
        <v>0.12</v>
      </c>
      <c r="I438">
        <v>0</v>
      </c>
      <c r="J438">
        <v>0.05</v>
      </c>
      <c r="K438">
        <v>0.41</v>
      </c>
    </row>
    <row r="439" spans="1:11" x14ac:dyDescent="0.25">
      <c r="A439">
        <v>4730</v>
      </c>
      <c r="B439" t="s">
        <v>3641</v>
      </c>
      <c r="C439" t="s">
        <v>100</v>
      </c>
      <c r="D439" t="s">
        <v>44</v>
      </c>
      <c r="E439" t="s">
        <v>27</v>
      </c>
      <c r="F439" t="s">
        <v>15</v>
      </c>
      <c r="G439">
        <v>0.1</v>
      </c>
      <c r="H439">
        <v>0.02</v>
      </c>
      <c r="I439">
        <v>0.25</v>
      </c>
      <c r="J439">
        <v>0.04</v>
      </c>
      <c r="K439">
        <v>0.41</v>
      </c>
    </row>
    <row r="440" spans="1:11" x14ac:dyDescent="0.25">
      <c r="A440">
        <v>4735</v>
      </c>
      <c r="B440" t="s">
        <v>3645</v>
      </c>
      <c r="C440" t="s">
        <v>58</v>
      </c>
      <c r="D440" t="s">
        <v>46</v>
      </c>
      <c r="E440" t="s">
        <v>27</v>
      </c>
      <c r="F440" t="s">
        <v>76</v>
      </c>
      <c r="G440">
        <v>0.2</v>
      </c>
      <c r="H440">
        <v>0.16</v>
      </c>
      <c r="I440">
        <v>0</v>
      </c>
      <c r="J440">
        <v>0.05</v>
      </c>
      <c r="K440">
        <v>0.41</v>
      </c>
    </row>
    <row r="441" spans="1:11" x14ac:dyDescent="0.25">
      <c r="A441">
        <v>4752</v>
      </c>
      <c r="B441" t="s">
        <v>648</v>
      </c>
      <c r="C441" t="s">
        <v>12</v>
      </c>
      <c r="D441" t="s">
        <v>13</v>
      </c>
      <c r="E441" t="s">
        <v>27</v>
      </c>
      <c r="F441" t="s">
        <v>79</v>
      </c>
      <c r="G441">
        <v>0.37</v>
      </c>
      <c r="H441">
        <v>0.01</v>
      </c>
      <c r="I441">
        <v>0</v>
      </c>
      <c r="J441">
        <v>0.03</v>
      </c>
      <c r="K441">
        <v>0.41</v>
      </c>
    </row>
    <row r="442" spans="1:11" x14ac:dyDescent="0.25">
      <c r="A442">
        <v>4766</v>
      </c>
      <c r="B442" t="s">
        <v>1944</v>
      </c>
      <c r="C442" t="s">
        <v>58</v>
      </c>
      <c r="D442" t="s">
        <v>23</v>
      </c>
      <c r="E442" t="s">
        <v>27</v>
      </c>
      <c r="F442" t="s">
        <v>79</v>
      </c>
      <c r="G442">
        <v>0.23</v>
      </c>
      <c r="H442">
        <v>0.02</v>
      </c>
      <c r="I442">
        <v>0</v>
      </c>
      <c r="J442">
        <v>0.16</v>
      </c>
      <c r="K442">
        <v>0.41</v>
      </c>
    </row>
    <row r="443" spans="1:11" x14ac:dyDescent="0.25">
      <c r="A443">
        <v>4794</v>
      </c>
      <c r="B443" t="s">
        <v>1852</v>
      </c>
      <c r="C443" t="s">
        <v>177</v>
      </c>
      <c r="D443" t="s">
        <v>54</v>
      </c>
      <c r="E443" t="s">
        <v>27</v>
      </c>
      <c r="F443" t="s">
        <v>222</v>
      </c>
      <c r="G443">
        <v>0</v>
      </c>
      <c r="H443">
        <v>0</v>
      </c>
      <c r="I443">
        <v>0.4</v>
      </c>
      <c r="J443">
        <v>0</v>
      </c>
      <c r="K443">
        <v>0.4</v>
      </c>
    </row>
    <row r="444" spans="1:11" x14ac:dyDescent="0.25">
      <c r="A444">
        <v>4796</v>
      </c>
      <c r="B444" t="s">
        <v>3683</v>
      </c>
      <c r="C444" t="s">
        <v>25</v>
      </c>
      <c r="D444" t="s">
        <v>110</v>
      </c>
      <c r="E444" t="s">
        <v>27</v>
      </c>
      <c r="F444" t="s">
        <v>2941</v>
      </c>
      <c r="G444">
        <v>0</v>
      </c>
      <c r="H444">
        <v>0</v>
      </c>
      <c r="I444">
        <v>0.4</v>
      </c>
      <c r="J444">
        <v>0</v>
      </c>
      <c r="K444">
        <v>0.4</v>
      </c>
    </row>
    <row r="445" spans="1:11" x14ac:dyDescent="0.25">
      <c r="A445">
        <v>4804</v>
      </c>
      <c r="B445" t="s">
        <v>3688</v>
      </c>
      <c r="C445" t="s">
        <v>58</v>
      </c>
      <c r="D445" t="s">
        <v>40</v>
      </c>
      <c r="E445" t="s">
        <v>27</v>
      </c>
      <c r="F445" t="s">
        <v>645</v>
      </c>
      <c r="G445">
        <v>0.2</v>
      </c>
      <c r="H445">
        <v>0.15</v>
      </c>
      <c r="I445">
        <v>0</v>
      </c>
      <c r="J445">
        <v>0.05</v>
      </c>
      <c r="K445">
        <v>0.4</v>
      </c>
    </row>
    <row r="446" spans="1:11" x14ac:dyDescent="0.25">
      <c r="A446">
        <v>4849</v>
      </c>
      <c r="B446" t="s">
        <v>3717</v>
      </c>
      <c r="C446" t="s">
        <v>71</v>
      </c>
      <c r="D446" t="s">
        <v>13</v>
      </c>
      <c r="E446" t="s">
        <v>27</v>
      </c>
      <c r="F446" t="s">
        <v>15</v>
      </c>
      <c r="G446">
        <v>0</v>
      </c>
      <c r="H446">
        <v>0</v>
      </c>
      <c r="I446">
        <v>0.39</v>
      </c>
      <c r="J446">
        <v>0.01</v>
      </c>
      <c r="K446">
        <v>0.4</v>
      </c>
    </row>
    <row r="447" spans="1:11" x14ac:dyDescent="0.25">
      <c r="A447">
        <v>4857</v>
      </c>
      <c r="B447" t="s">
        <v>2998</v>
      </c>
      <c r="C447" t="s">
        <v>61</v>
      </c>
      <c r="D447" t="s">
        <v>262</v>
      </c>
      <c r="E447" t="s">
        <v>27</v>
      </c>
      <c r="F447" t="s">
        <v>2129</v>
      </c>
      <c r="G447">
        <v>0</v>
      </c>
      <c r="H447">
        <v>0</v>
      </c>
      <c r="I447">
        <v>0.4</v>
      </c>
      <c r="J447">
        <v>0</v>
      </c>
      <c r="K447">
        <v>0.4</v>
      </c>
    </row>
    <row r="448" spans="1:11" x14ac:dyDescent="0.25">
      <c r="A448">
        <v>4869</v>
      </c>
      <c r="B448" t="s">
        <v>500</v>
      </c>
      <c r="C448" t="s">
        <v>144</v>
      </c>
      <c r="D448" t="s">
        <v>50</v>
      </c>
      <c r="E448" t="s">
        <v>27</v>
      </c>
      <c r="F448" t="s">
        <v>136</v>
      </c>
      <c r="G448">
        <v>0.01</v>
      </c>
      <c r="H448">
        <v>0.32</v>
      </c>
      <c r="I448">
        <v>0</v>
      </c>
      <c r="J448">
        <v>7.0000000000000007E-2</v>
      </c>
      <c r="K448">
        <v>0.4</v>
      </c>
    </row>
    <row r="449" spans="1:11" x14ac:dyDescent="0.25">
      <c r="A449">
        <v>4873</v>
      </c>
      <c r="B449" t="s">
        <v>3729</v>
      </c>
      <c r="C449" t="s">
        <v>32</v>
      </c>
      <c r="D449" t="s">
        <v>46</v>
      </c>
      <c r="E449" t="s">
        <v>27</v>
      </c>
      <c r="F449" t="s">
        <v>1008</v>
      </c>
      <c r="G449">
        <v>0.37</v>
      </c>
      <c r="H449">
        <v>0</v>
      </c>
      <c r="I449">
        <v>0</v>
      </c>
      <c r="J449">
        <v>0.03</v>
      </c>
      <c r="K449">
        <v>0.4</v>
      </c>
    </row>
    <row r="450" spans="1:11" x14ac:dyDescent="0.25">
      <c r="A450">
        <v>4876</v>
      </c>
      <c r="B450" t="s">
        <v>2774</v>
      </c>
      <c r="C450" t="s">
        <v>61</v>
      </c>
      <c r="D450" t="s">
        <v>262</v>
      </c>
      <c r="E450" t="s">
        <v>27</v>
      </c>
      <c r="F450" t="s">
        <v>332</v>
      </c>
      <c r="G450">
        <v>0</v>
      </c>
      <c r="H450">
        <v>0</v>
      </c>
      <c r="I450">
        <v>0.4</v>
      </c>
      <c r="J450">
        <v>0</v>
      </c>
      <c r="K450">
        <v>0.4</v>
      </c>
    </row>
    <row r="451" spans="1:11" x14ac:dyDescent="0.25">
      <c r="A451">
        <v>4877</v>
      </c>
      <c r="B451" t="s">
        <v>3480</v>
      </c>
      <c r="C451" t="s">
        <v>49</v>
      </c>
      <c r="D451" t="s">
        <v>50</v>
      </c>
      <c r="E451" t="s">
        <v>27</v>
      </c>
      <c r="F451" t="s">
        <v>147</v>
      </c>
      <c r="G451">
        <v>0.23</v>
      </c>
      <c r="H451">
        <v>0.13</v>
      </c>
      <c r="I451">
        <v>0</v>
      </c>
      <c r="J451">
        <v>0.04</v>
      </c>
      <c r="K451">
        <v>0.4</v>
      </c>
    </row>
    <row r="452" spans="1:11" x14ac:dyDescent="0.25">
      <c r="A452">
        <v>4889</v>
      </c>
      <c r="B452" t="s">
        <v>3734</v>
      </c>
      <c r="C452" t="s">
        <v>53</v>
      </c>
      <c r="D452" t="s">
        <v>78</v>
      </c>
      <c r="E452" t="s">
        <v>27</v>
      </c>
      <c r="F452" t="s">
        <v>222</v>
      </c>
      <c r="G452">
        <v>0.17</v>
      </c>
      <c r="H452">
        <v>0.14000000000000001</v>
      </c>
      <c r="I452">
        <v>0.03</v>
      </c>
      <c r="J452">
        <v>0.06</v>
      </c>
      <c r="K452">
        <v>0.39</v>
      </c>
    </row>
    <row r="453" spans="1:11" x14ac:dyDescent="0.25">
      <c r="A453">
        <v>4893</v>
      </c>
      <c r="B453" t="s">
        <v>3735</v>
      </c>
      <c r="C453" t="s">
        <v>157</v>
      </c>
      <c r="D453" t="s">
        <v>78</v>
      </c>
      <c r="E453" t="s">
        <v>27</v>
      </c>
      <c r="F453" t="s">
        <v>603</v>
      </c>
      <c r="G453">
        <v>0</v>
      </c>
      <c r="H453">
        <v>0</v>
      </c>
      <c r="I453">
        <v>0.39</v>
      </c>
      <c r="J453">
        <v>0</v>
      </c>
      <c r="K453">
        <v>0.39</v>
      </c>
    </row>
    <row r="454" spans="1:11" x14ac:dyDescent="0.25">
      <c r="A454">
        <v>4903</v>
      </c>
      <c r="B454" t="s">
        <v>3743</v>
      </c>
      <c r="C454" t="s">
        <v>12</v>
      </c>
      <c r="D454" t="s">
        <v>20</v>
      </c>
      <c r="E454" t="s">
        <v>27</v>
      </c>
      <c r="F454" t="s">
        <v>1240</v>
      </c>
      <c r="G454">
        <v>0.18</v>
      </c>
      <c r="H454">
        <v>0.14000000000000001</v>
      </c>
      <c r="I454">
        <v>0.04</v>
      </c>
      <c r="J454">
        <v>0.04</v>
      </c>
      <c r="K454">
        <v>0.39</v>
      </c>
    </row>
    <row r="455" spans="1:11" x14ac:dyDescent="0.25">
      <c r="A455">
        <v>4904</v>
      </c>
      <c r="B455" t="s">
        <v>3744</v>
      </c>
      <c r="C455" t="s">
        <v>71</v>
      </c>
      <c r="D455" t="s">
        <v>69</v>
      </c>
      <c r="E455" t="s">
        <v>27</v>
      </c>
      <c r="F455" t="s">
        <v>15</v>
      </c>
      <c r="G455">
        <v>0</v>
      </c>
      <c r="H455">
        <v>0</v>
      </c>
      <c r="I455">
        <v>0.39</v>
      </c>
      <c r="J455">
        <v>0</v>
      </c>
      <c r="K455">
        <v>0.39</v>
      </c>
    </row>
    <row r="456" spans="1:11" x14ac:dyDescent="0.25">
      <c r="A456">
        <v>4918</v>
      </c>
      <c r="B456" t="s">
        <v>3753</v>
      </c>
      <c r="C456" t="s">
        <v>109</v>
      </c>
      <c r="D456" t="s">
        <v>75</v>
      </c>
      <c r="E456" t="s">
        <v>27</v>
      </c>
      <c r="F456" t="s">
        <v>2916</v>
      </c>
      <c r="G456">
        <v>0</v>
      </c>
      <c r="H456">
        <v>0</v>
      </c>
      <c r="I456">
        <v>0.37</v>
      </c>
      <c r="J456">
        <v>0.03</v>
      </c>
      <c r="K456">
        <v>0.39</v>
      </c>
    </row>
    <row r="457" spans="1:11" x14ac:dyDescent="0.25">
      <c r="A457">
        <v>4919</v>
      </c>
      <c r="B457" t="s">
        <v>3754</v>
      </c>
      <c r="C457" t="s">
        <v>84</v>
      </c>
      <c r="D457" t="s">
        <v>89</v>
      </c>
      <c r="E457" t="s">
        <v>27</v>
      </c>
      <c r="F457" t="s">
        <v>332</v>
      </c>
      <c r="G457">
        <v>0.18</v>
      </c>
      <c r="H457">
        <v>0.04</v>
      </c>
      <c r="I457">
        <v>0.15</v>
      </c>
      <c r="J457">
        <v>0.02</v>
      </c>
      <c r="K457">
        <v>0.39</v>
      </c>
    </row>
    <row r="458" spans="1:11" x14ac:dyDescent="0.25">
      <c r="A458">
        <v>4948</v>
      </c>
      <c r="B458" t="s">
        <v>648</v>
      </c>
      <c r="C458" t="s">
        <v>53</v>
      </c>
      <c r="D458" t="s">
        <v>13</v>
      </c>
      <c r="E458" t="s">
        <v>27</v>
      </c>
      <c r="F458" t="s">
        <v>79</v>
      </c>
      <c r="G458">
        <v>0.33</v>
      </c>
      <c r="H458">
        <v>0.02</v>
      </c>
      <c r="I458">
        <v>0</v>
      </c>
      <c r="J458">
        <v>0.04</v>
      </c>
      <c r="K458">
        <v>0.39</v>
      </c>
    </row>
    <row r="459" spans="1:11" x14ac:dyDescent="0.25">
      <c r="A459">
        <v>4956</v>
      </c>
      <c r="B459" t="s">
        <v>3780</v>
      </c>
      <c r="C459" t="s">
        <v>25</v>
      </c>
      <c r="D459" t="s">
        <v>75</v>
      </c>
      <c r="E459" t="s">
        <v>27</v>
      </c>
      <c r="F459" t="s">
        <v>1006</v>
      </c>
      <c r="G459">
        <v>0</v>
      </c>
      <c r="H459">
        <v>0</v>
      </c>
      <c r="I459">
        <v>0.39</v>
      </c>
      <c r="J459">
        <v>0</v>
      </c>
      <c r="K459">
        <v>0.39</v>
      </c>
    </row>
    <row r="460" spans="1:11" x14ac:dyDescent="0.25">
      <c r="A460">
        <v>4980</v>
      </c>
      <c r="B460" t="s">
        <v>3799</v>
      </c>
      <c r="C460" t="s">
        <v>32</v>
      </c>
      <c r="D460" t="s">
        <v>20</v>
      </c>
      <c r="E460" t="s">
        <v>27</v>
      </c>
      <c r="F460" t="s">
        <v>147</v>
      </c>
      <c r="G460">
        <v>0.16</v>
      </c>
      <c r="H460">
        <v>0</v>
      </c>
      <c r="I460">
        <v>0.2</v>
      </c>
      <c r="J460">
        <v>0.01</v>
      </c>
      <c r="K460">
        <v>0.38</v>
      </c>
    </row>
    <row r="461" spans="1:11" x14ac:dyDescent="0.25">
      <c r="A461">
        <v>4984</v>
      </c>
      <c r="B461" t="s">
        <v>3804</v>
      </c>
      <c r="C461" t="s">
        <v>58</v>
      </c>
      <c r="D461" t="s">
        <v>171</v>
      </c>
      <c r="E461" t="s">
        <v>27</v>
      </c>
      <c r="F461" t="s">
        <v>2612</v>
      </c>
      <c r="G461">
        <v>7.0000000000000007E-2</v>
      </c>
      <c r="H461">
        <v>0.05</v>
      </c>
      <c r="I461">
        <v>0.25</v>
      </c>
      <c r="J461">
        <v>0.02</v>
      </c>
      <c r="K461">
        <v>0.38</v>
      </c>
    </row>
    <row r="462" spans="1:11" x14ac:dyDescent="0.25">
      <c r="A462">
        <v>4987</v>
      </c>
      <c r="B462" t="s">
        <v>2991</v>
      </c>
      <c r="C462" t="s">
        <v>730</v>
      </c>
      <c r="D462" t="s">
        <v>54</v>
      </c>
      <c r="E462" t="s">
        <v>27</v>
      </c>
      <c r="F462" t="s">
        <v>2357</v>
      </c>
      <c r="G462">
        <v>0.16</v>
      </c>
      <c r="H462">
        <v>0.05</v>
      </c>
      <c r="I462">
        <v>0.12</v>
      </c>
      <c r="J462">
        <v>0.05</v>
      </c>
      <c r="K462">
        <v>0.38</v>
      </c>
    </row>
    <row r="463" spans="1:11" x14ac:dyDescent="0.25">
      <c r="A463">
        <v>4993</v>
      </c>
      <c r="B463" t="s">
        <v>3810</v>
      </c>
      <c r="C463" t="s">
        <v>12</v>
      </c>
      <c r="D463" t="s">
        <v>23</v>
      </c>
      <c r="E463" t="s">
        <v>27</v>
      </c>
      <c r="F463" t="s">
        <v>1240</v>
      </c>
      <c r="G463">
        <v>0.17</v>
      </c>
      <c r="H463">
        <v>0.12</v>
      </c>
      <c r="I463">
        <v>0.06</v>
      </c>
      <c r="J463">
        <v>0.03</v>
      </c>
      <c r="K463">
        <v>0.38</v>
      </c>
    </row>
    <row r="464" spans="1:11" x14ac:dyDescent="0.25">
      <c r="A464">
        <v>4998</v>
      </c>
      <c r="B464" t="s">
        <v>3812</v>
      </c>
      <c r="C464" t="s">
        <v>730</v>
      </c>
      <c r="D464" t="s">
        <v>87</v>
      </c>
      <c r="E464" t="s">
        <v>27</v>
      </c>
      <c r="F464" t="s">
        <v>332</v>
      </c>
      <c r="G464">
        <v>0</v>
      </c>
      <c r="H464">
        <v>0.01</v>
      </c>
      <c r="I464">
        <v>0.37</v>
      </c>
      <c r="J464">
        <v>0</v>
      </c>
      <c r="K464">
        <v>0.38</v>
      </c>
    </row>
    <row r="465" spans="1:11" x14ac:dyDescent="0.25">
      <c r="A465">
        <v>5011</v>
      </c>
      <c r="B465" t="s">
        <v>3822</v>
      </c>
      <c r="C465" t="s">
        <v>871</v>
      </c>
      <c r="D465" t="s">
        <v>262</v>
      </c>
      <c r="E465" t="s">
        <v>27</v>
      </c>
      <c r="F465" t="s">
        <v>1286</v>
      </c>
      <c r="G465">
        <v>0</v>
      </c>
      <c r="H465">
        <v>0</v>
      </c>
      <c r="I465">
        <v>0.38</v>
      </c>
      <c r="J465">
        <v>0</v>
      </c>
      <c r="K465">
        <v>0.38</v>
      </c>
    </row>
    <row r="466" spans="1:11" x14ac:dyDescent="0.25">
      <c r="A466">
        <v>5026</v>
      </c>
      <c r="B466" t="s">
        <v>2738</v>
      </c>
      <c r="C466" t="s">
        <v>86</v>
      </c>
      <c r="D466" t="s">
        <v>87</v>
      </c>
      <c r="E466" t="s">
        <v>27</v>
      </c>
      <c r="F466" t="s">
        <v>332</v>
      </c>
      <c r="G466">
        <v>0.16</v>
      </c>
      <c r="H466">
        <v>0.15</v>
      </c>
      <c r="I466">
        <v>0.02</v>
      </c>
      <c r="J466">
        <v>0.06</v>
      </c>
      <c r="K466">
        <v>0.38</v>
      </c>
    </row>
    <row r="467" spans="1:11" x14ac:dyDescent="0.25">
      <c r="A467">
        <v>5033</v>
      </c>
      <c r="B467" t="s">
        <v>3836</v>
      </c>
      <c r="C467" t="s">
        <v>58</v>
      </c>
      <c r="D467" t="s">
        <v>69</v>
      </c>
      <c r="E467" t="s">
        <v>27</v>
      </c>
      <c r="F467" t="s">
        <v>310</v>
      </c>
      <c r="G467">
        <v>7.0000000000000007E-2</v>
      </c>
      <c r="H467">
        <v>0.05</v>
      </c>
      <c r="I467">
        <v>0.25</v>
      </c>
      <c r="J467">
        <v>0.02</v>
      </c>
      <c r="K467">
        <v>0.38</v>
      </c>
    </row>
    <row r="468" spans="1:11" x14ac:dyDescent="0.25">
      <c r="A468">
        <v>5035</v>
      </c>
      <c r="B468" t="s">
        <v>3838</v>
      </c>
      <c r="C468" t="s">
        <v>25</v>
      </c>
      <c r="D468" t="s">
        <v>299</v>
      </c>
      <c r="E468" t="s">
        <v>27</v>
      </c>
      <c r="F468" t="s">
        <v>150</v>
      </c>
      <c r="G468">
        <v>0</v>
      </c>
      <c r="H468">
        <v>0</v>
      </c>
      <c r="I468">
        <v>0.38</v>
      </c>
      <c r="J468">
        <v>0</v>
      </c>
      <c r="K468">
        <v>0.38</v>
      </c>
    </row>
    <row r="469" spans="1:11" x14ac:dyDescent="0.25">
      <c r="A469">
        <v>5054</v>
      </c>
      <c r="B469" t="s">
        <v>3848</v>
      </c>
      <c r="C469" t="s">
        <v>84</v>
      </c>
      <c r="D469" t="s">
        <v>89</v>
      </c>
      <c r="E469" t="s">
        <v>27</v>
      </c>
      <c r="F469" t="s">
        <v>1286</v>
      </c>
      <c r="G469">
        <v>0.12</v>
      </c>
      <c r="H469">
        <v>0.05</v>
      </c>
      <c r="I469">
        <v>0.2</v>
      </c>
      <c r="J469">
        <v>0.01</v>
      </c>
      <c r="K469">
        <v>0.38</v>
      </c>
    </row>
    <row r="470" spans="1:11" x14ac:dyDescent="0.25">
      <c r="A470">
        <v>5076</v>
      </c>
      <c r="B470" t="s">
        <v>3862</v>
      </c>
      <c r="C470" t="s">
        <v>84</v>
      </c>
      <c r="D470" t="s">
        <v>78</v>
      </c>
      <c r="E470" t="s">
        <v>27</v>
      </c>
      <c r="F470" t="s">
        <v>2612</v>
      </c>
      <c r="G470">
        <v>0.28000000000000003</v>
      </c>
      <c r="H470">
        <v>0.01</v>
      </c>
      <c r="I470">
        <v>0.06</v>
      </c>
      <c r="J470">
        <v>0.02</v>
      </c>
      <c r="K470">
        <v>0.38</v>
      </c>
    </row>
    <row r="471" spans="1:11" x14ac:dyDescent="0.25">
      <c r="A471">
        <v>5077</v>
      </c>
      <c r="B471" t="s">
        <v>3863</v>
      </c>
      <c r="C471" t="s">
        <v>32</v>
      </c>
      <c r="D471" t="s">
        <v>23</v>
      </c>
      <c r="E471" t="s">
        <v>27</v>
      </c>
      <c r="F471" t="s">
        <v>332</v>
      </c>
      <c r="G471">
        <v>0.13</v>
      </c>
      <c r="H471">
        <v>0.02</v>
      </c>
      <c r="I471">
        <v>0.21</v>
      </c>
      <c r="J471">
        <v>0.01</v>
      </c>
      <c r="K471">
        <v>0.38</v>
      </c>
    </row>
    <row r="472" spans="1:11" x14ac:dyDescent="0.25">
      <c r="A472">
        <v>5099</v>
      </c>
      <c r="B472" t="s">
        <v>3878</v>
      </c>
      <c r="C472" t="s">
        <v>49</v>
      </c>
      <c r="D472" t="s">
        <v>46</v>
      </c>
      <c r="E472" t="s">
        <v>27</v>
      </c>
      <c r="F472" t="s">
        <v>51</v>
      </c>
      <c r="G472">
        <v>0.18</v>
      </c>
      <c r="H472">
        <v>0.12</v>
      </c>
      <c r="I472">
        <v>0.04</v>
      </c>
      <c r="J472">
        <v>0.04</v>
      </c>
      <c r="K472">
        <v>0.37</v>
      </c>
    </row>
    <row r="473" spans="1:11" x14ac:dyDescent="0.25">
      <c r="A473">
        <v>5107</v>
      </c>
      <c r="B473" t="s">
        <v>3882</v>
      </c>
      <c r="C473" t="s">
        <v>157</v>
      </c>
      <c r="D473" t="s">
        <v>78</v>
      </c>
      <c r="E473" t="s">
        <v>27</v>
      </c>
      <c r="F473" t="s">
        <v>147</v>
      </c>
      <c r="G473">
        <v>0</v>
      </c>
      <c r="H473">
        <v>0</v>
      </c>
      <c r="I473">
        <v>0.37</v>
      </c>
      <c r="J473">
        <v>0</v>
      </c>
      <c r="K473">
        <v>0.37</v>
      </c>
    </row>
    <row r="474" spans="1:11" x14ac:dyDescent="0.25">
      <c r="A474">
        <v>5123</v>
      </c>
      <c r="B474" t="s">
        <v>3734</v>
      </c>
      <c r="C474" t="s">
        <v>49</v>
      </c>
      <c r="D474" t="s">
        <v>78</v>
      </c>
      <c r="E474" t="s">
        <v>27</v>
      </c>
      <c r="F474" t="s">
        <v>222</v>
      </c>
      <c r="G474">
        <v>0.21</v>
      </c>
      <c r="H474">
        <v>0.12</v>
      </c>
      <c r="I474">
        <v>0.01</v>
      </c>
      <c r="J474">
        <v>0.03</v>
      </c>
      <c r="K474">
        <v>0.37</v>
      </c>
    </row>
    <row r="475" spans="1:11" x14ac:dyDescent="0.25">
      <c r="A475">
        <v>5126</v>
      </c>
      <c r="B475" t="s">
        <v>3892</v>
      </c>
      <c r="C475" t="s">
        <v>100</v>
      </c>
      <c r="D475" t="s">
        <v>202</v>
      </c>
      <c r="E475" t="s">
        <v>27</v>
      </c>
      <c r="F475" t="s">
        <v>2129</v>
      </c>
      <c r="G475">
        <v>0</v>
      </c>
      <c r="H475">
        <v>0</v>
      </c>
      <c r="I475">
        <v>0.32</v>
      </c>
      <c r="J475">
        <v>0.05</v>
      </c>
      <c r="K475">
        <v>0.37</v>
      </c>
    </row>
    <row r="476" spans="1:11" x14ac:dyDescent="0.25">
      <c r="A476">
        <v>5130</v>
      </c>
      <c r="B476" t="s">
        <v>3896</v>
      </c>
      <c r="C476" t="s">
        <v>175</v>
      </c>
      <c r="D476" t="s">
        <v>59</v>
      </c>
      <c r="E476" t="s">
        <v>27</v>
      </c>
      <c r="F476" t="s">
        <v>15</v>
      </c>
      <c r="G476">
        <v>0.28999999999999998</v>
      </c>
      <c r="H476">
        <v>7.0000000000000007E-2</v>
      </c>
      <c r="I476">
        <v>0</v>
      </c>
      <c r="J476">
        <v>0.01</v>
      </c>
      <c r="K476">
        <v>0.37</v>
      </c>
    </row>
    <row r="477" spans="1:11" x14ac:dyDescent="0.25">
      <c r="A477">
        <v>5142</v>
      </c>
      <c r="B477" t="s">
        <v>648</v>
      </c>
      <c r="C477" t="s">
        <v>157</v>
      </c>
      <c r="D477" t="s">
        <v>13</v>
      </c>
      <c r="E477" t="s">
        <v>27</v>
      </c>
      <c r="F477" t="s">
        <v>79</v>
      </c>
      <c r="G477">
        <v>0.33</v>
      </c>
      <c r="H477">
        <v>0</v>
      </c>
      <c r="I477">
        <v>0</v>
      </c>
      <c r="J477">
        <v>0.03</v>
      </c>
      <c r="K477">
        <v>0.37</v>
      </c>
    </row>
    <row r="478" spans="1:11" x14ac:dyDescent="0.25">
      <c r="A478">
        <v>5149</v>
      </c>
      <c r="B478" t="s">
        <v>3910</v>
      </c>
      <c r="C478" t="s">
        <v>61</v>
      </c>
      <c r="D478" t="s">
        <v>128</v>
      </c>
      <c r="E478" t="s">
        <v>27</v>
      </c>
      <c r="F478" t="s">
        <v>1286</v>
      </c>
      <c r="G478">
        <v>0</v>
      </c>
      <c r="H478">
        <v>0</v>
      </c>
      <c r="I478">
        <v>0.37</v>
      </c>
      <c r="J478">
        <v>0</v>
      </c>
      <c r="K478">
        <v>0.37</v>
      </c>
    </row>
    <row r="479" spans="1:11" x14ac:dyDescent="0.25">
      <c r="A479">
        <v>5150</v>
      </c>
      <c r="B479" t="s">
        <v>3911</v>
      </c>
      <c r="C479" t="s">
        <v>58</v>
      </c>
      <c r="D479" t="s">
        <v>13</v>
      </c>
      <c r="E479" t="s">
        <v>27</v>
      </c>
      <c r="F479" t="s">
        <v>332</v>
      </c>
      <c r="G479">
        <v>0.09</v>
      </c>
      <c r="H479">
        <v>7.0000000000000007E-2</v>
      </c>
      <c r="I479">
        <v>0.18</v>
      </c>
      <c r="J479">
        <v>0.02</v>
      </c>
      <c r="K479">
        <v>0.37</v>
      </c>
    </row>
    <row r="480" spans="1:11" x14ac:dyDescent="0.25">
      <c r="A480">
        <v>5182</v>
      </c>
      <c r="B480" t="s">
        <v>3932</v>
      </c>
      <c r="C480" t="s">
        <v>157</v>
      </c>
      <c r="D480" t="s">
        <v>13</v>
      </c>
      <c r="E480" t="s">
        <v>27</v>
      </c>
      <c r="F480" t="s">
        <v>222</v>
      </c>
      <c r="G480">
        <v>0.17</v>
      </c>
      <c r="H480">
        <v>0.01</v>
      </c>
      <c r="I480">
        <v>0.16</v>
      </c>
      <c r="J480">
        <v>0.02</v>
      </c>
      <c r="K480">
        <v>0.36</v>
      </c>
    </row>
    <row r="481" spans="1:11" x14ac:dyDescent="0.25">
      <c r="A481">
        <v>5194</v>
      </c>
      <c r="B481" t="s">
        <v>3938</v>
      </c>
      <c r="C481" t="s">
        <v>58</v>
      </c>
      <c r="D481" t="s">
        <v>75</v>
      </c>
      <c r="E481" t="s">
        <v>27</v>
      </c>
      <c r="F481" t="s">
        <v>76</v>
      </c>
      <c r="G481">
        <v>0.14000000000000001</v>
      </c>
      <c r="H481">
        <v>0.11</v>
      </c>
      <c r="I481">
        <v>0.08</v>
      </c>
      <c r="J481">
        <v>0.04</v>
      </c>
      <c r="K481">
        <v>0.36</v>
      </c>
    </row>
    <row r="482" spans="1:11" x14ac:dyDescent="0.25">
      <c r="A482">
        <v>5219</v>
      </c>
      <c r="B482" t="s">
        <v>3960</v>
      </c>
      <c r="C482" t="s">
        <v>61</v>
      </c>
      <c r="D482" t="s">
        <v>128</v>
      </c>
      <c r="E482" t="s">
        <v>27</v>
      </c>
      <c r="F482" t="s">
        <v>2855</v>
      </c>
      <c r="G482">
        <v>0</v>
      </c>
      <c r="H482">
        <v>0</v>
      </c>
      <c r="I482">
        <v>0.36</v>
      </c>
      <c r="J482">
        <v>0</v>
      </c>
      <c r="K482">
        <v>0.36</v>
      </c>
    </row>
    <row r="483" spans="1:11" x14ac:dyDescent="0.25">
      <c r="A483">
        <v>5237</v>
      </c>
      <c r="B483" t="s">
        <v>3972</v>
      </c>
      <c r="C483" t="s">
        <v>58</v>
      </c>
      <c r="D483" t="s">
        <v>171</v>
      </c>
      <c r="E483" t="s">
        <v>27</v>
      </c>
      <c r="F483" t="s">
        <v>76</v>
      </c>
      <c r="G483">
        <v>0.18</v>
      </c>
      <c r="H483">
        <v>0.14000000000000001</v>
      </c>
      <c r="I483">
        <v>0</v>
      </c>
      <c r="J483">
        <v>0.05</v>
      </c>
      <c r="K483">
        <v>0.36</v>
      </c>
    </row>
    <row r="484" spans="1:11" x14ac:dyDescent="0.25">
      <c r="A484">
        <v>5252</v>
      </c>
      <c r="B484" t="s">
        <v>3984</v>
      </c>
      <c r="C484" t="s">
        <v>157</v>
      </c>
      <c r="D484" t="s">
        <v>78</v>
      </c>
      <c r="E484" t="s">
        <v>27</v>
      </c>
      <c r="F484" t="s">
        <v>332</v>
      </c>
      <c r="G484">
        <v>0</v>
      </c>
      <c r="H484">
        <v>0</v>
      </c>
      <c r="I484">
        <v>0.36</v>
      </c>
      <c r="J484">
        <v>0</v>
      </c>
      <c r="K484">
        <v>0.36</v>
      </c>
    </row>
    <row r="485" spans="1:11" x14ac:dyDescent="0.25">
      <c r="A485">
        <v>5270</v>
      </c>
      <c r="B485" t="s">
        <v>1121</v>
      </c>
      <c r="C485" t="s">
        <v>168</v>
      </c>
      <c r="D485" t="s">
        <v>289</v>
      </c>
      <c r="E485" t="s">
        <v>27</v>
      </c>
      <c r="F485" t="s">
        <v>332</v>
      </c>
      <c r="G485">
        <v>0.23</v>
      </c>
      <c r="H485">
        <v>0.09</v>
      </c>
      <c r="I485">
        <v>0</v>
      </c>
      <c r="J485">
        <v>0.03</v>
      </c>
      <c r="K485">
        <v>0.35</v>
      </c>
    </row>
    <row r="486" spans="1:11" x14ac:dyDescent="0.25">
      <c r="A486">
        <v>5273</v>
      </c>
      <c r="B486" t="s">
        <v>4000</v>
      </c>
      <c r="C486" t="s">
        <v>58</v>
      </c>
      <c r="D486" t="s">
        <v>13</v>
      </c>
      <c r="E486" t="s">
        <v>27</v>
      </c>
      <c r="F486" t="s">
        <v>214</v>
      </c>
      <c r="G486">
        <v>0.08</v>
      </c>
      <c r="H486">
        <v>0.06</v>
      </c>
      <c r="I486">
        <v>0.19</v>
      </c>
      <c r="J486">
        <v>0.02</v>
      </c>
      <c r="K486">
        <v>0.35</v>
      </c>
    </row>
    <row r="487" spans="1:11" x14ac:dyDescent="0.25">
      <c r="A487">
        <v>5289</v>
      </c>
      <c r="B487" t="s">
        <v>4012</v>
      </c>
      <c r="C487" t="s">
        <v>84</v>
      </c>
      <c r="D487" t="s">
        <v>97</v>
      </c>
      <c r="E487" t="s">
        <v>27</v>
      </c>
      <c r="F487" t="s">
        <v>15</v>
      </c>
      <c r="G487">
        <v>0.08</v>
      </c>
      <c r="H487">
        <v>0.04</v>
      </c>
      <c r="I487">
        <v>0.23</v>
      </c>
      <c r="J487">
        <v>0.01</v>
      </c>
      <c r="K487">
        <v>0.35</v>
      </c>
    </row>
    <row r="488" spans="1:11" x14ac:dyDescent="0.25">
      <c r="A488">
        <v>5296</v>
      </c>
      <c r="B488" t="s">
        <v>4018</v>
      </c>
      <c r="C488" t="s">
        <v>109</v>
      </c>
      <c r="D488" t="s">
        <v>202</v>
      </c>
      <c r="E488" t="s">
        <v>27</v>
      </c>
      <c r="F488" t="s">
        <v>1286</v>
      </c>
      <c r="G488">
        <v>0.03</v>
      </c>
      <c r="H488">
        <v>0.02</v>
      </c>
      <c r="I488">
        <v>0.28000000000000003</v>
      </c>
      <c r="J488">
        <v>0.02</v>
      </c>
      <c r="K488">
        <v>0.35</v>
      </c>
    </row>
    <row r="489" spans="1:11" x14ac:dyDescent="0.25">
      <c r="A489">
        <v>5327</v>
      </c>
      <c r="B489" t="s">
        <v>4038</v>
      </c>
      <c r="C489" t="s">
        <v>109</v>
      </c>
      <c r="D489" t="s">
        <v>75</v>
      </c>
      <c r="E489" t="s">
        <v>27</v>
      </c>
      <c r="F489" t="s">
        <v>332</v>
      </c>
      <c r="G489">
        <v>0</v>
      </c>
      <c r="H489">
        <v>0</v>
      </c>
      <c r="I489">
        <v>0.32</v>
      </c>
      <c r="J489">
        <v>0.02</v>
      </c>
      <c r="K489">
        <v>0.35</v>
      </c>
    </row>
    <row r="490" spans="1:11" x14ac:dyDescent="0.25">
      <c r="A490">
        <v>5337</v>
      </c>
      <c r="B490" t="s">
        <v>4046</v>
      </c>
      <c r="C490" t="s">
        <v>58</v>
      </c>
      <c r="D490" t="s">
        <v>202</v>
      </c>
      <c r="E490" t="s">
        <v>27</v>
      </c>
      <c r="F490" t="s">
        <v>117</v>
      </c>
      <c r="G490">
        <v>0.1</v>
      </c>
      <c r="H490">
        <v>0.08</v>
      </c>
      <c r="I490">
        <v>0.15</v>
      </c>
      <c r="J490">
        <v>0.03</v>
      </c>
      <c r="K490">
        <v>0.35</v>
      </c>
    </row>
    <row r="491" spans="1:11" x14ac:dyDescent="0.25">
      <c r="A491">
        <v>5339</v>
      </c>
      <c r="B491" t="s">
        <v>4047</v>
      </c>
      <c r="C491" t="s">
        <v>109</v>
      </c>
      <c r="D491" t="s">
        <v>44</v>
      </c>
      <c r="E491" t="s">
        <v>27</v>
      </c>
      <c r="F491" t="s">
        <v>2887</v>
      </c>
      <c r="G491">
        <v>0.19</v>
      </c>
      <c r="H491">
        <v>0.13</v>
      </c>
      <c r="I491">
        <v>0</v>
      </c>
      <c r="J491">
        <v>0.02</v>
      </c>
      <c r="K491">
        <v>0.35</v>
      </c>
    </row>
    <row r="492" spans="1:11" x14ac:dyDescent="0.25">
      <c r="A492">
        <v>5361</v>
      </c>
      <c r="B492" t="s">
        <v>4061</v>
      </c>
      <c r="C492" t="s">
        <v>32</v>
      </c>
      <c r="D492" t="s">
        <v>46</v>
      </c>
      <c r="E492" t="s">
        <v>27</v>
      </c>
      <c r="F492" t="s">
        <v>15</v>
      </c>
      <c r="G492">
        <v>0.2</v>
      </c>
      <c r="H492">
        <v>0.03</v>
      </c>
      <c r="I492">
        <v>0.09</v>
      </c>
      <c r="J492">
        <v>0.02</v>
      </c>
      <c r="K492">
        <v>0.34</v>
      </c>
    </row>
    <row r="493" spans="1:11" x14ac:dyDescent="0.25">
      <c r="A493">
        <v>5378</v>
      </c>
      <c r="B493" t="s">
        <v>4071</v>
      </c>
      <c r="C493" t="s">
        <v>32</v>
      </c>
      <c r="D493" t="s">
        <v>50</v>
      </c>
      <c r="E493" t="s">
        <v>27</v>
      </c>
      <c r="F493" t="s">
        <v>1286</v>
      </c>
      <c r="G493">
        <v>0.24</v>
      </c>
      <c r="H493">
        <v>0</v>
      </c>
      <c r="I493">
        <v>0.09</v>
      </c>
      <c r="J493">
        <v>0.02</v>
      </c>
      <c r="K493">
        <v>0.34</v>
      </c>
    </row>
    <row r="494" spans="1:11" x14ac:dyDescent="0.25">
      <c r="A494">
        <v>5413</v>
      </c>
      <c r="B494" t="s">
        <v>4099</v>
      </c>
      <c r="C494" t="s">
        <v>157</v>
      </c>
      <c r="D494" t="s">
        <v>20</v>
      </c>
      <c r="E494" t="s">
        <v>27</v>
      </c>
      <c r="F494" t="s">
        <v>222</v>
      </c>
      <c r="G494">
        <v>0.14000000000000001</v>
      </c>
      <c r="H494">
        <v>0.02</v>
      </c>
      <c r="I494">
        <v>0.16</v>
      </c>
      <c r="J494">
        <v>0.02</v>
      </c>
      <c r="K494">
        <v>0.34</v>
      </c>
    </row>
    <row r="495" spans="1:11" x14ac:dyDescent="0.25">
      <c r="A495">
        <v>5428</v>
      </c>
      <c r="B495" t="s">
        <v>4110</v>
      </c>
      <c r="C495" t="s">
        <v>86</v>
      </c>
      <c r="D495" t="s">
        <v>289</v>
      </c>
      <c r="E495" t="s">
        <v>27</v>
      </c>
      <c r="F495" t="s">
        <v>1286</v>
      </c>
      <c r="G495">
        <v>0</v>
      </c>
      <c r="H495">
        <v>0</v>
      </c>
      <c r="I495">
        <v>0.34</v>
      </c>
      <c r="J495">
        <v>0</v>
      </c>
      <c r="K495">
        <v>0.34</v>
      </c>
    </row>
    <row r="496" spans="1:11" x14ac:dyDescent="0.25">
      <c r="A496">
        <v>5448</v>
      </c>
      <c r="B496" t="s">
        <v>4124</v>
      </c>
      <c r="C496" t="s">
        <v>12</v>
      </c>
      <c r="D496" t="s">
        <v>78</v>
      </c>
      <c r="E496" t="s">
        <v>27</v>
      </c>
      <c r="F496" t="s">
        <v>15</v>
      </c>
      <c r="G496">
        <v>0.13</v>
      </c>
      <c r="H496">
        <v>0.1</v>
      </c>
      <c r="I496">
        <v>0.08</v>
      </c>
      <c r="J496">
        <v>0.03</v>
      </c>
      <c r="K496">
        <v>0.33</v>
      </c>
    </row>
    <row r="497" spans="1:11" x14ac:dyDescent="0.25">
      <c r="A497">
        <v>5455</v>
      </c>
      <c r="B497" t="s">
        <v>4131</v>
      </c>
      <c r="C497" t="s">
        <v>32</v>
      </c>
      <c r="D497" t="s">
        <v>46</v>
      </c>
      <c r="E497" t="s">
        <v>27</v>
      </c>
      <c r="F497" t="s">
        <v>332</v>
      </c>
      <c r="G497">
        <v>0.14000000000000001</v>
      </c>
      <c r="H497">
        <v>0</v>
      </c>
      <c r="I497">
        <v>0.18</v>
      </c>
      <c r="J497">
        <v>0.01</v>
      </c>
      <c r="K497">
        <v>0.33</v>
      </c>
    </row>
    <row r="498" spans="1:11" x14ac:dyDescent="0.25">
      <c r="A498">
        <v>5457</v>
      </c>
      <c r="B498" t="s">
        <v>4133</v>
      </c>
      <c r="C498" t="s">
        <v>157</v>
      </c>
      <c r="D498" t="s">
        <v>13</v>
      </c>
      <c r="E498" t="s">
        <v>27</v>
      </c>
      <c r="F498" t="s">
        <v>117</v>
      </c>
      <c r="G498">
        <v>0.14000000000000001</v>
      </c>
      <c r="H498">
        <v>0.12</v>
      </c>
      <c r="I498">
        <v>0</v>
      </c>
      <c r="J498">
        <v>0.08</v>
      </c>
      <c r="K498">
        <v>0.33</v>
      </c>
    </row>
    <row r="499" spans="1:11" x14ac:dyDescent="0.25">
      <c r="A499">
        <v>5460</v>
      </c>
      <c r="B499" t="s">
        <v>4135</v>
      </c>
      <c r="C499" t="s">
        <v>157</v>
      </c>
      <c r="D499" t="s">
        <v>23</v>
      </c>
      <c r="E499" t="s">
        <v>27</v>
      </c>
      <c r="F499" t="s">
        <v>332</v>
      </c>
      <c r="G499">
        <v>0</v>
      </c>
      <c r="H499">
        <v>0</v>
      </c>
      <c r="I499">
        <v>0.33</v>
      </c>
      <c r="J499">
        <v>0</v>
      </c>
      <c r="K499">
        <v>0.33</v>
      </c>
    </row>
    <row r="500" spans="1:11" x14ac:dyDescent="0.25">
      <c r="A500">
        <v>5466</v>
      </c>
      <c r="B500" t="s">
        <v>1944</v>
      </c>
      <c r="C500" t="s">
        <v>12</v>
      </c>
      <c r="D500" t="s">
        <v>23</v>
      </c>
      <c r="E500" t="s">
        <v>27</v>
      </c>
      <c r="F500" t="s">
        <v>79</v>
      </c>
      <c r="G500">
        <v>0.26</v>
      </c>
      <c r="H500">
        <v>0.05</v>
      </c>
      <c r="I500">
        <v>0</v>
      </c>
      <c r="J500">
        <v>0.03</v>
      </c>
      <c r="K500">
        <v>0.33</v>
      </c>
    </row>
    <row r="501" spans="1:11" x14ac:dyDescent="0.25">
      <c r="A501">
        <v>5477</v>
      </c>
      <c r="B501" t="s">
        <v>2288</v>
      </c>
      <c r="C501" t="s">
        <v>49</v>
      </c>
      <c r="D501" t="s">
        <v>50</v>
      </c>
      <c r="E501" t="s">
        <v>27</v>
      </c>
      <c r="F501" t="s">
        <v>147</v>
      </c>
      <c r="G501">
        <v>0.12</v>
      </c>
      <c r="H501">
        <v>0.13</v>
      </c>
      <c r="I501">
        <v>0.06</v>
      </c>
      <c r="J501">
        <v>0.03</v>
      </c>
      <c r="K501">
        <v>0.33</v>
      </c>
    </row>
    <row r="502" spans="1:11" x14ac:dyDescent="0.25">
      <c r="A502">
        <v>5481</v>
      </c>
      <c r="B502" t="s">
        <v>4147</v>
      </c>
      <c r="C502" t="s">
        <v>157</v>
      </c>
      <c r="D502" t="s">
        <v>13</v>
      </c>
      <c r="E502" t="s">
        <v>27</v>
      </c>
      <c r="F502" t="s">
        <v>76</v>
      </c>
      <c r="G502">
        <v>0.21</v>
      </c>
      <c r="H502">
        <v>0</v>
      </c>
      <c r="I502">
        <v>0.1</v>
      </c>
      <c r="J502">
        <v>0.02</v>
      </c>
      <c r="K502">
        <v>0.33</v>
      </c>
    </row>
    <row r="503" spans="1:11" x14ac:dyDescent="0.25">
      <c r="A503">
        <v>5501</v>
      </c>
      <c r="B503" t="s">
        <v>4159</v>
      </c>
      <c r="C503" t="s">
        <v>86</v>
      </c>
      <c r="D503" t="s">
        <v>289</v>
      </c>
      <c r="E503" t="s">
        <v>27</v>
      </c>
      <c r="F503" t="s">
        <v>222</v>
      </c>
      <c r="G503">
        <v>0.1</v>
      </c>
      <c r="H503">
        <v>0.18</v>
      </c>
      <c r="I503">
        <v>0</v>
      </c>
      <c r="J503">
        <v>0.05</v>
      </c>
      <c r="K503">
        <v>0.33</v>
      </c>
    </row>
    <row r="504" spans="1:11" x14ac:dyDescent="0.25">
      <c r="A504">
        <v>5510</v>
      </c>
      <c r="B504" t="s">
        <v>3896</v>
      </c>
      <c r="C504" t="s">
        <v>100</v>
      </c>
      <c r="D504" t="s">
        <v>255</v>
      </c>
      <c r="E504" t="s">
        <v>27</v>
      </c>
      <c r="F504" t="s">
        <v>15</v>
      </c>
      <c r="G504">
        <v>0</v>
      </c>
      <c r="H504">
        <v>0</v>
      </c>
      <c r="I504">
        <v>0.28999999999999998</v>
      </c>
      <c r="J504">
        <v>0.04</v>
      </c>
      <c r="K504">
        <v>0.33</v>
      </c>
    </row>
    <row r="505" spans="1:11" x14ac:dyDescent="0.25">
      <c r="A505">
        <v>5515</v>
      </c>
      <c r="B505" t="s">
        <v>4169</v>
      </c>
      <c r="C505" t="s">
        <v>58</v>
      </c>
      <c r="D505" t="s">
        <v>13</v>
      </c>
      <c r="E505" t="s">
        <v>27</v>
      </c>
      <c r="F505" t="s">
        <v>788</v>
      </c>
      <c r="G505">
        <v>0.09</v>
      </c>
      <c r="H505">
        <v>7.0000000000000007E-2</v>
      </c>
      <c r="I505">
        <v>0.15</v>
      </c>
      <c r="J505">
        <v>0.02</v>
      </c>
      <c r="K505">
        <v>0.33</v>
      </c>
    </row>
    <row r="506" spans="1:11" x14ac:dyDescent="0.25">
      <c r="A506">
        <v>5526</v>
      </c>
      <c r="B506" t="s">
        <v>4176</v>
      </c>
      <c r="C506" t="s">
        <v>58</v>
      </c>
      <c r="D506" t="s">
        <v>171</v>
      </c>
      <c r="E506" t="s">
        <v>27</v>
      </c>
      <c r="F506" t="s">
        <v>788</v>
      </c>
      <c r="G506">
        <v>0.16</v>
      </c>
      <c r="H506">
        <v>0.13</v>
      </c>
      <c r="I506">
        <v>0</v>
      </c>
      <c r="J506">
        <v>0.04</v>
      </c>
      <c r="K506">
        <v>0.33</v>
      </c>
    </row>
    <row r="507" spans="1:11" x14ac:dyDescent="0.25">
      <c r="A507">
        <v>5550</v>
      </c>
      <c r="B507" t="s">
        <v>3392</v>
      </c>
      <c r="C507" t="s">
        <v>49</v>
      </c>
      <c r="D507" t="s">
        <v>46</v>
      </c>
      <c r="E507" t="s">
        <v>27</v>
      </c>
      <c r="F507" t="s">
        <v>155</v>
      </c>
      <c r="G507">
        <v>0.19</v>
      </c>
      <c r="H507">
        <v>0.04</v>
      </c>
      <c r="I507">
        <v>0.08</v>
      </c>
      <c r="J507">
        <v>0.02</v>
      </c>
      <c r="K507">
        <v>0.33</v>
      </c>
    </row>
    <row r="508" spans="1:11" x14ac:dyDescent="0.25">
      <c r="A508">
        <v>5555</v>
      </c>
      <c r="B508" t="s">
        <v>4196</v>
      </c>
      <c r="C508" t="s">
        <v>53</v>
      </c>
      <c r="D508" t="s">
        <v>46</v>
      </c>
      <c r="E508" t="s">
        <v>27</v>
      </c>
      <c r="F508" t="s">
        <v>76</v>
      </c>
      <c r="G508">
        <v>0.2</v>
      </c>
      <c r="H508">
        <v>0.05</v>
      </c>
      <c r="I508">
        <v>0.05</v>
      </c>
      <c r="J508">
        <v>0.03</v>
      </c>
      <c r="K508">
        <v>0.33</v>
      </c>
    </row>
    <row r="509" spans="1:11" x14ac:dyDescent="0.25">
      <c r="A509">
        <v>5562</v>
      </c>
      <c r="B509" t="s">
        <v>4202</v>
      </c>
      <c r="C509" t="s">
        <v>32</v>
      </c>
      <c r="D509" t="s">
        <v>50</v>
      </c>
      <c r="E509" t="s">
        <v>27</v>
      </c>
      <c r="F509" t="s">
        <v>1286</v>
      </c>
      <c r="G509">
        <v>0.13</v>
      </c>
      <c r="H509">
        <v>0</v>
      </c>
      <c r="I509">
        <v>0.19</v>
      </c>
      <c r="J509">
        <v>0.01</v>
      </c>
      <c r="K509">
        <v>0.33</v>
      </c>
    </row>
    <row r="510" spans="1:11" x14ac:dyDescent="0.25">
      <c r="A510">
        <v>5580</v>
      </c>
      <c r="B510" t="s">
        <v>4213</v>
      </c>
      <c r="C510" t="s">
        <v>144</v>
      </c>
      <c r="D510" t="s">
        <v>20</v>
      </c>
      <c r="E510" t="s">
        <v>27</v>
      </c>
      <c r="F510" t="s">
        <v>155</v>
      </c>
      <c r="G510">
        <v>0.32</v>
      </c>
      <c r="H510">
        <v>0.01</v>
      </c>
      <c r="I510">
        <v>0</v>
      </c>
      <c r="J510">
        <v>0</v>
      </c>
      <c r="K510">
        <v>0.32</v>
      </c>
    </row>
    <row r="511" spans="1:11" x14ac:dyDescent="0.25">
      <c r="A511">
        <v>5594</v>
      </c>
      <c r="B511" t="s">
        <v>4219</v>
      </c>
      <c r="C511" t="s">
        <v>32</v>
      </c>
      <c r="D511" t="s">
        <v>78</v>
      </c>
      <c r="E511" t="s">
        <v>27</v>
      </c>
      <c r="F511" t="s">
        <v>2612</v>
      </c>
      <c r="G511">
        <v>0.17</v>
      </c>
      <c r="H511">
        <v>0.01</v>
      </c>
      <c r="I511">
        <v>0.12</v>
      </c>
      <c r="J511">
        <v>0.01</v>
      </c>
      <c r="K511">
        <v>0.32</v>
      </c>
    </row>
    <row r="512" spans="1:11" x14ac:dyDescent="0.25">
      <c r="A512">
        <v>5604</v>
      </c>
      <c r="B512" t="s">
        <v>4225</v>
      </c>
      <c r="C512" t="s">
        <v>109</v>
      </c>
      <c r="D512" t="s">
        <v>69</v>
      </c>
      <c r="E512" t="s">
        <v>27</v>
      </c>
      <c r="F512" t="s">
        <v>310</v>
      </c>
      <c r="G512">
        <v>0</v>
      </c>
      <c r="H512">
        <v>0</v>
      </c>
      <c r="I512">
        <v>0.3</v>
      </c>
      <c r="J512">
        <v>0.02</v>
      </c>
      <c r="K512">
        <v>0.32</v>
      </c>
    </row>
    <row r="513" spans="1:11" x14ac:dyDescent="0.25">
      <c r="A513">
        <v>5620</v>
      </c>
      <c r="B513" t="s">
        <v>4235</v>
      </c>
      <c r="C513" t="s">
        <v>58</v>
      </c>
      <c r="D513" t="s">
        <v>255</v>
      </c>
      <c r="E513" t="s">
        <v>27</v>
      </c>
      <c r="F513" t="s">
        <v>915</v>
      </c>
      <c r="G513">
        <v>0.08</v>
      </c>
      <c r="H513">
        <v>0.06</v>
      </c>
      <c r="I513">
        <v>0.15</v>
      </c>
      <c r="J513">
        <v>0.02</v>
      </c>
      <c r="K513">
        <v>0.32</v>
      </c>
    </row>
    <row r="514" spans="1:11" x14ac:dyDescent="0.25">
      <c r="A514">
        <v>5666</v>
      </c>
      <c r="B514" t="s">
        <v>4270</v>
      </c>
      <c r="C514" t="s">
        <v>12</v>
      </c>
      <c r="D514" t="s">
        <v>20</v>
      </c>
      <c r="E514" t="s">
        <v>27</v>
      </c>
      <c r="F514" t="s">
        <v>253</v>
      </c>
      <c r="G514">
        <v>0.28000000000000003</v>
      </c>
      <c r="H514">
        <v>0.02</v>
      </c>
      <c r="I514">
        <v>0</v>
      </c>
      <c r="J514">
        <v>0.02</v>
      </c>
      <c r="K514">
        <v>0.32</v>
      </c>
    </row>
    <row r="515" spans="1:11" x14ac:dyDescent="0.25">
      <c r="A515">
        <v>5668</v>
      </c>
      <c r="B515" t="s">
        <v>4272</v>
      </c>
      <c r="C515" t="s">
        <v>61</v>
      </c>
      <c r="D515" t="s">
        <v>114</v>
      </c>
      <c r="E515" t="s">
        <v>27</v>
      </c>
      <c r="F515" t="s">
        <v>1184</v>
      </c>
      <c r="G515">
        <v>0</v>
      </c>
      <c r="H515">
        <v>0</v>
      </c>
      <c r="I515">
        <v>0.32</v>
      </c>
      <c r="J515">
        <v>0</v>
      </c>
      <c r="K515">
        <v>0.32</v>
      </c>
    </row>
    <row r="516" spans="1:11" x14ac:dyDescent="0.25">
      <c r="A516">
        <v>5674</v>
      </c>
      <c r="B516" t="s">
        <v>4278</v>
      </c>
      <c r="C516" t="s">
        <v>61</v>
      </c>
      <c r="D516" t="s">
        <v>128</v>
      </c>
      <c r="E516" t="s">
        <v>27</v>
      </c>
      <c r="F516" t="s">
        <v>150</v>
      </c>
      <c r="G516">
        <v>0</v>
      </c>
      <c r="H516">
        <v>0</v>
      </c>
      <c r="I516">
        <v>0.32</v>
      </c>
      <c r="J516">
        <v>0</v>
      </c>
      <c r="K516">
        <v>0.32</v>
      </c>
    </row>
    <row r="517" spans="1:11" x14ac:dyDescent="0.25">
      <c r="A517">
        <v>5700</v>
      </c>
      <c r="B517" t="s">
        <v>266</v>
      </c>
      <c r="C517" t="s">
        <v>144</v>
      </c>
      <c r="D517" t="s">
        <v>78</v>
      </c>
      <c r="E517" t="s">
        <v>27</v>
      </c>
      <c r="F517" t="s">
        <v>51</v>
      </c>
      <c r="G517">
        <v>0.09</v>
      </c>
      <c r="H517">
        <v>0.17</v>
      </c>
      <c r="I517">
        <v>0</v>
      </c>
      <c r="J517">
        <v>0.05</v>
      </c>
      <c r="K517">
        <v>0.32</v>
      </c>
    </row>
    <row r="518" spans="1:11" x14ac:dyDescent="0.25">
      <c r="A518">
        <v>5702</v>
      </c>
      <c r="B518" t="s">
        <v>4294</v>
      </c>
      <c r="C518" t="s">
        <v>144</v>
      </c>
      <c r="D518" t="s">
        <v>78</v>
      </c>
      <c r="E518" t="s">
        <v>27</v>
      </c>
      <c r="F518" t="s">
        <v>117</v>
      </c>
      <c r="G518">
        <v>0.12</v>
      </c>
      <c r="H518">
        <v>0.14000000000000001</v>
      </c>
      <c r="I518">
        <v>0</v>
      </c>
      <c r="J518">
        <v>0.05</v>
      </c>
      <c r="K518">
        <v>0.31</v>
      </c>
    </row>
    <row r="519" spans="1:11" x14ac:dyDescent="0.25">
      <c r="A519">
        <v>5706</v>
      </c>
      <c r="B519" t="s">
        <v>4298</v>
      </c>
      <c r="C519" t="s">
        <v>157</v>
      </c>
      <c r="D519" t="s">
        <v>78</v>
      </c>
      <c r="E519" t="s">
        <v>27</v>
      </c>
      <c r="F519" t="s">
        <v>206</v>
      </c>
      <c r="G519">
        <v>0</v>
      </c>
      <c r="H519">
        <v>0</v>
      </c>
      <c r="I519">
        <v>0.31</v>
      </c>
      <c r="J519">
        <v>0</v>
      </c>
      <c r="K519">
        <v>0.31</v>
      </c>
    </row>
    <row r="520" spans="1:11" x14ac:dyDescent="0.25">
      <c r="A520">
        <v>5754</v>
      </c>
      <c r="B520" t="s">
        <v>4334</v>
      </c>
      <c r="C520" t="s">
        <v>157</v>
      </c>
      <c r="D520" t="s">
        <v>50</v>
      </c>
      <c r="E520" t="s">
        <v>27</v>
      </c>
      <c r="F520" t="s">
        <v>222</v>
      </c>
      <c r="G520">
        <v>7.0000000000000007E-2</v>
      </c>
      <c r="H520">
        <v>0.04</v>
      </c>
      <c r="I520">
        <v>0.17</v>
      </c>
      <c r="J520">
        <v>0.03</v>
      </c>
      <c r="K520">
        <v>0.31</v>
      </c>
    </row>
    <row r="521" spans="1:11" x14ac:dyDescent="0.25">
      <c r="A521">
        <v>5780</v>
      </c>
      <c r="B521" t="s">
        <v>4353</v>
      </c>
      <c r="C521" t="s">
        <v>871</v>
      </c>
      <c r="D521" t="s">
        <v>110</v>
      </c>
      <c r="E521" t="s">
        <v>27</v>
      </c>
      <c r="F521" t="s">
        <v>1286</v>
      </c>
      <c r="G521">
        <v>0</v>
      </c>
      <c r="H521">
        <v>0</v>
      </c>
      <c r="I521">
        <v>0.31</v>
      </c>
      <c r="J521">
        <v>0</v>
      </c>
      <c r="K521">
        <v>0.31</v>
      </c>
    </row>
    <row r="522" spans="1:11" x14ac:dyDescent="0.25">
      <c r="A522">
        <v>5788</v>
      </c>
      <c r="B522" t="s">
        <v>1984</v>
      </c>
      <c r="C522" t="s">
        <v>144</v>
      </c>
      <c r="D522" t="s">
        <v>89</v>
      </c>
      <c r="E522" t="s">
        <v>27</v>
      </c>
      <c r="F522" t="s">
        <v>136</v>
      </c>
      <c r="G522">
        <v>0.14000000000000001</v>
      </c>
      <c r="H522">
        <v>0.13</v>
      </c>
      <c r="I522">
        <v>0</v>
      </c>
      <c r="J522">
        <v>0.04</v>
      </c>
      <c r="K522">
        <v>0.31</v>
      </c>
    </row>
    <row r="523" spans="1:11" x14ac:dyDescent="0.25">
      <c r="A523">
        <v>5805</v>
      </c>
      <c r="B523" t="s">
        <v>4371</v>
      </c>
      <c r="C523" t="s">
        <v>730</v>
      </c>
      <c r="D523" t="s">
        <v>54</v>
      </c>
      <c r="E523" t="s">
        <v>27</v>
      </c>
      <c r="F523" t="s">
        <v>2357</v>
      </c>
      <c r="G523">
        <v>0.08</v>
      </c>
      <c r="H523">
        <v>0.05</v>
      </c>
      <c r="I523">
        <v>0.14000000000000001</v>
      </c>
      <c r="J523">
        <v>0.04</v>
      </c>
      <c r="K523">
        <v>0.31</v>
      </c>
    </row>
    <row r="524" spans="1:11" x14ac:dyDescent="0.25">
      <c r="A524">
        <v>5806</v>
      </c>
      <c r="B524" t="s">
        <v>4372</v>
      </c>
      <c r="C524" t="s">
        <v>157</v>
      </c>
      <c r="D524" t="s">
        <v>50</v>
      </c>
      <c r="E524" t="s">
        <v>27</v>
      </c>
      <c r="F524" t="s">
        <v>4373</v>
      </c>
      <c r="G524">
        <v>0.18</v>
      </c>
      <c r="H524">
        <v>0.01</v>
      </c>
      <c r="I524">
        <v>0.1</v>
      </c>
      <c r="J524">
        <v>0.02</v>
      </c>
      <c r="K524">
        <v>0.31</v>
      </c>
    </row>
    <row r="525" spans="1:11" x14ac:dyDescent="0.25">
      <c r="A525">
        <v>5818</v>
      </c>
      <c r="B525" t="s">
        <v>4382</v>
      </c>
      <c r="C525" t="s">
        <v>61</v>
      </c>
      <c r="D525" t="s">
        <v>26</v>
      </c>
      <c r="E525" t="s">
        <v>27</v>
      </c>
      <c r="F525" t="s">
        <v>797</v>
      </c>
      <c r="G525">
        <v>0</v>
      </c>
      <c r="H525">
        <v>0</v>
      </c>
      <c r="I525">
        <v>0.31</v>
      </c>
      <c r="J525">
        <v>0</v>
      </c>
      <c r="K525">
        <v>0.31</v>
      </c>
    </row>
    <row r="526" spans="1:11" x14ac:dyDescent="0.25">
      <c r="A526">
        <v>5820</v>
      </c>
      <c r="B526" t="s">
        <v>4384</v>
      </c>
      <c r="C526" t="s">
        <v>58</v>
      </c>
      <c r="D526" t="s">
        <v>202</v>
      </c>
      <c r="E526" t="s">
        <v>27</v>
      </c>
      <c r="F526" t="s">
        <v>79</v>
      </c>
      <c r="G526">
        <v>0.15</v>
      </c>
      <c r="H526">
        <v>0.12</v>
      </c>
      <c r="I526">
        <v>0</v>
      </c>
      <c r="J526">
        <v>0.04</v>
      </c>
      <c r="K526">
        <v>0.31</v>
      </c>
    </row>
    <row r="527" spans="1:11" x14ac:dyDescent="0.25">
      <c r="A527">
        <v>5823</v>
      </c>
      <c r="B527" t="s">
        <v>4387</v>
      </c>
      <c r="C527" t="s">
        <v>49</v>
      </c>
      <c r="D527" t="s">
        <v>23</v>
      </c>
      <c r="E527" t="s">
        <v>27</v>
      </c>
      <c r="F527" t="s">
        <v>1006</v>
      </c>
      <c r="G527">
        <v>0.13</v>
      </c>
      <c r="H527">
        <v>0.08</v>
      </c>
      <c r="I527">
        <v>7.0000000000000007E-2</v>
      </c>
      <c r="J527">
        <v>0.02</v>
      </c>
      <c r="K527">
        <v>0.3</v>
      </c>
    </row>
    <row r="528" spans="1:11" x14ac:dyDescent="0.25">
      <c r="A528">
        <v>5856</v>
      </c>
      <c r="B528" t="s">
        <v>4412</v>
      </c>
      <c r="C528" t="s">
        <v>871</v>
      </c>
      <c r="D528" t="s">
        <v>262</v>
      </c>
      <c r="E528" t="s">
        <v>27</v>
      </c>
      <c r="F528" t="s">
        <v>147</v>
      </c>
      <c r="G528">
        <v>0</v>
      </c>
      <c r="H528">
        <v>0</v>
      </c>
      <c r="I528">
        <v>0.3</v>
      </c>
      <c r="J528">
        <v>0</v>
      </c>
      <c r="K528">
        <v>0.3</v>
      </c>
    </row>
    <row r="529" spans="1:11" x14ac:dyDescent="0.25">
      <c r="A529">
        <v>5869</v>
      </c>
      <c r="B529" t="s">
        <v>4424</v>
      </c>
      <c r="C529" t="s">
        <v>53</v>
      </c>
      <c r="D529" t="s">
        <v>54</v>
      </c>
      <c r="E529" t="s">
        <v>27</v>
      </c>
      <c r="F529" t="s">
        <v>222</v>
      </c>
      <c r="G529">
        <v>0.1</v>
      </c>
      <c r="H529">
        <v>0</v>
      </c>
      <c r="I529">
        <v>0.19</v>
      </c>
      <c r="J529">
        <v>0.02</v>
      </c>
      <c r="K529">
        <v>0.3</v>
      </c>
    </row>
    <row r="530" spans="1:11" x14ac:dyDescent="0.25">
      <c r="A530">
        <v>5872</v>
      </c>
      <c r="B530" t="s">
        <v>4426</v>
      </c>
      <c r="C530" t="s">
        <v>730</v>
      </c>
      <c r="D530" t="s">
        <v>255</v>
      </c>
      <c r="E530" t="s">
        <v>27</v>
      </c>
      <c r="F530" t="s">
        <v>2357</v>
      </c>
      <c r="G530">
        <v>0.13</v>
      </c>
      <c r="H530">
        <v>0.06</v>
      </c>
      <c r="I530">
        <v>7.0000000000000007E-2</v>
      </c>
      <c r="J530">
        <v>0.04</v>
      </c>
      <c r="K530">
        <v>0.3</v>
      </c>
    </row>
    <row r="531" spans="1:11" x14ac:dyDescent="0.25">
      <c r="A531">
        <v>5882</v>
      </c>
      <c r="B531" t="s">
        <v>4433</v>
      </c>
      <c r="C531" t="s">
        <v>32</v>
      </c>
      <c r="D531" t="s">
        <v>20</v>
      </c>
      <c r="E531" t="s">
        <v>27</v>
      </c>
      <c r="F531" t="s">
        <v>15</v>
      </c>
      <c r="G531">
        <v>0</v>
      </c>
      <c r="H531">
        <v>0</v>
      </c>
      <c r="I531">
        <v>0.3</v>
      </c>
      <c r="J531">
        <v>0</v>
      </c>
      <c r="K531">
        <v>0.3</v>
      </c>
    </row>
    <row r="532" spans="1:11" x14ac:dyDescent="0.25">
      <c r="A532">
        <v>5883</v>
      </c>
      <c r="B532" t="s">
        <v>4434</v>
      </c>
      <c r="C532" t="s">
        <v>61</v>
      </c>
      <c r="D532" t="s">
        <v>128</v>
      </c>
      <c r="E532" t="s">
        <v>27</v>
      </c>
      <c r="F532" t="s">
        <v>1184</v>
      </c>
      <c r="G532">
        <v>0</v>
      </c>
      <c r="H532">
        <v>0</v>
      </c>
      <c r="I532">
        <v>0.3</v>
      </c>
      <c r="J532">
        <v>0</v>
      </c>
      <c r="K532">
        <v>0.3</v>
      </c>
    </row>
    <row r="533" spans="1:11" x14ac:dyDescent="0.25">
      <c r="A533">
        <v>5886</v>
      </c>
      <c r="B533" t="s">
        <v>4437</v>
      </c>
      <c r="C533" t="s">
        <v>32</v>
      </c>
      <c r="D533" t="s">
        <v>20</v>
      </c>
      <c r="E533" t="s">
        <v>27</v>
      </c>
      <c r="F533" t="s">
        <v>15</v>
      </c>
      <c r="G533">
        <v>0.2</v>
      </c>
      <c r="H533">
        <v>0</v>
      </c>
      <c r="I533">
        <v>0.08</v>
      </c>
      <c r="J533">
        <v>0.01</v>
      </c>
      <c r="K533">
        <v>0.3</v>
      </c>
    </row>
    <row r="534" spans="1:11" x14ac:dyDescent="0.25">
      <c r="A534">
        <v>5900</v>
      </c>
      <c r="B534" t="s">
        <v>4448</v>
      </c>
      <c r="C534" t="s">
        <v>157</v>
      </c>
      <c r="D534" t="s">
        <v>78</v>
      </c>
      <c r="E534" t="s">
        <v>27</v>
      </c>
      <c r="F534" t="s">
        <v>1286</v>
      </c>
      <c r="G534">
        <v>0.13</v>
      </c>
      <c r="H534">
        <v>0.03</v>
      </c>
      <c r="I534">
        <v>0.11</v>
      </c>
      <c r="J534">
        <v>0.03</v>
      </c>
      <c r="K534">
        <v>0.3</v>
      </c>
    </row>
    <row r="535" spans="1:11" x14ac:dyDescent="0.25">
      <c r="A535">
        <v>5905</v>
      </c>
      <c r="B535" t="s">
        <v>4451</v>
      </c>
      <c r="C535" t="s">
        <v>58</v>
      </c>
      <c r="D535" t="s">
        <v>202</v>
      </c>
      <c r="E535" t="s">
        <v>27</v>
      </c>
      <c r="F535" t="s">
        <v>117</v>
      </c>
      <c r="G535">
        <v>0.1</v>
      </c>
      <c r="H535">
        <v>7.0000000000000007E-2</v>
      </c>
      <c r="I535">
        <v>0.1</v>
      </c>
      <c r="J535">
        <v>0.03</v>
      </c>
      <c r="K535">
        <v>0.3</v>
      </c>
    </row>
    <row r="536" spans="1:11" x14ac:dyDescent="0.25">
      <c r="A536">
        <v>5909</v>
      </c>
      <c r="B536" t="s">
        <v>4353</v>
      </c>
      <c r="C536" t="s">
        <v>84</v>
      </c>
      <c r="D536" t="s">
        <v>89</v>
      </c>
      <c r="E536" t="s">
        <v>27</v>
      </c>
      <c r="F536" t="s">
        <v>1286</v>
      </c>
      <c r="G536">
        <v>0.13</v>
      </c>
      <c r="H536">
        <v>0.02</v>
      </c>
      <c r="I536">
        <v>0.14000000000000001</v>
      </c>
      <c r="J536">
        <v>0.01</v>
      </c>
      <c r="K536">
        <v>0.3</v>
      </c>
    </row>
    <row r="537" spans="1:11" x14ac:dyDescent="0.25">
      <c r="A537">
        <v>5922</v>
      </c>
      <c r="B537" t="s">
        <v>4464</v>
      </c>
      <c r="C537" t="s">
        <v>61</v>
      </c>
      <c r="D537" t="s">
        <v>262</v>
      </c>
      <c r="E537" t="s">
        <v>27</v>
      </c>
      <c r="F537" t="s">
        <v>1184</v>
      </c>
      <c r="G537">
        <v>0</v>
      </c>
      <c r="H537">
        <v>0</v>
      </c>
      <c r="I537">
        <v>0.3</v>
      </c>
      <c r="J537">
        <v>0</v>
      </c>
      <c r="K537">
        <v>0.3</v>
      </c>
    </row>
    <row r="538" spans="1:11" x14ac:dyDescent="0.25">
      <c r="A538">
        <v>5923</v>
      </c>
      <c r="B538" t="s">
        <v>4465</v>
      </c>
      <c r="C538" t="s">
        <v>730</v>
      </c>
      <c r="D538" t="s">
        <v>97</v>
      </c>
      <c r="E538" t="s">
        <v>27</v>
      </c>
      <c r="F538" t="s">
        <v>332</v>
      </c>
      <c r="G538">
        <v>0</v>
      </c>
      <c r="H538">
        <v>0</v>
      </c>
      <c r="I538">
        <v>0.3</v>
      </c>
      <c r="J538">
        <v>0</v>
      </c>
      <c r="K538">
        <v>0.3</v>
      </c>
    </row>
    <row r="539" spans="1:11" x14ac:dyDescent="0.25">
      <c r="A539">
        <v>5924</v>
      </c>
      <c r="B539" t="s">
        <v>4466</v>
      </c>
      <c r="C539" t="s">
        <v>86</v>
      </c>
      <c r="D539" t="s">
        <v>289</v>
      </c>
      <c r="E539" t="s">
        <v>27</v>
      </c>
      <c r="F539" t="s">
        <v>222</v>
      </c>
      <c r="G539">
        <v>0.06</v>
      </c>
      <c r="H539">
        <v>7.0000000000000007E-2</v>
      </c>
      <c r="I539">
        <v>0.14000000000000001</v>
      </c>
      <c r="J539">
        <v>0.02</v>
      </c>
      <c r="K539">
        <v>0.3</v>
      </c>
    </row>
    <row r="540" spans="1:11" x14ac:dyDescent="0.25">
      <c r="A540">
        <v>5931</v>
      </c>
      <c r="B540" t="s">
        <v>4470</v>
      </c>
      <c r="C540" t="s">
        <v>730</v>
      </c>
      <c r="D540" t="s">
        <v>289</v>
      </c>
      <c r="E540" t="s">
        <v>27</v>
      </c>
      <c r="F540" t="s">
        <v>222</v>
      </c>
      <c r="G540">
        <v>0</v>
      </c>
      <c r="H540">
        <v>0</v>
      </c>
      <c r="I540">
        <v>0.3</v>
      </c>
      <c r="J540">
        <v>0</v>
      </c>
      <c r="K540">
        <v>0.3</v>
      </c>
    </row>
    <row r="541" spans="1:11" x14ac:dyDescent="0.25">
      <c r="A541">
        <v>5943</v>
      </c>
      <c r="B541" t="s">
        <v>2145</v>
      </c>
      <c r="C541" t="s">
        <v>49</v>
      </c>
      <c r="D541" t="s">
        <v>46</v>
      </c>
      <c r="E541" t="s">
        <v>27</v>
      </c>
      <c r="F541" t="s">
        <v>222</v>
      </c>
      <c r="G541">
        <v>0.25</v>
      </c>
      <c r="H541">
        <v>0</v>
      </c>
      <c r="I541">
        <v>0.02</v>
      </c>
      <c r="J541">
        <v>0.02</v>
      </c>
      <c r="K541">
        <v>0.3</v>
      </c>
    </row>
    <row r="542" spans="1:11" x14ac:dyDescent="0.25">
      <c r="A542">
        <v>5960</v>
      </c>
      <c r="B542" t="s">
        <v>4489</v>
      </c>
      <c r="C542" t="s">
        <v>58</v>
      </c>
      <c r="D542" t="s">
        <v>69</v>
      </c>
      <c r="E542" t="s">
        <v>27</v>
      </c>
      <c r="F542" t="s">
        <v>117</v>
      </c>
      <c r="G542">
        <v>0.14000000000000001</v>
      </c>
      <c r="H542">
        <v>0.11</v>
      </c>
      <c r="I542">
        <v>0</v>
      </c>
      <c r="J542">
        <v>0.04</v>
      </c>
      <c r="K542">
        <v>0.28999999999999998</v>
      </c>
    </row>
    <row r="543" spans="1:11" x14ac:dyDescent="0.25">
      <c r="A543">
        <v>5965</v>
      </c>
      <c r="B543" t="s">
        <v>2567</v>
      </c>
      <c r="C543" t="s">
        <v>49</v>
      </c>
      <c r="D543" t="s">
        <v>50</v>
      </c>
      <c r="E543" t="s">
        <v>27</v>
      </c>
      <c r="F543" t="s">
        <v>222</v>
      </c>
      <c r="G543">
        <v>0.13</v>
      </c>
      <c r="H543">
        <v>0.1</v>
      </c>
      <c r="I543">
        <v>0.04</v>
      </c>
      <c r="J543">
        <v>0.02</v>
      </c>
      <c r="K543">
        <v>0.28999999999999998</v>
      </c>
    </row>
    <row r="544" spans="1:11" x14ac:dyDescent="0.25">
      <c r="A544">
        <v>5967</v>
      </c>
      <c r="B544" t="s">
        <v>2585</v>
      </c>
      <c r="C544" t="s">
        <v>157</v>
      </c>
      <c r="D544" t="s">
        <v>40</v>
      </c>
      <c r="E544" t="s">
        <v>27</v>
      </c>
      <c r="F544" t="s">
        <v>79</v>
      </c>
      <c r="G544">
        <v>0.25</v>
      </c>
      <c r="H544">
        <v>0.01</v>
      </c>
      <c r="I544">
        <v>0</v>
      </c>
      <c r="J544">
        <v>0.03</v>
      </c>
      <c r="K544">
        <v>0.28999999999999998</v>
      </c>
    </row>
    <row r="545" spans="1:11" x14ac:dyDescent="0.25">
      <c r="A545">
        <v>5974</v>
      </c>
      <c r="B545" t="s">
        <v>4499</v>
      </c>
      <c r="C545" t="s">
        <v>871</v>
      </c>
      <c r="D545" t="s">
        <v>262</v>
      </c>
      <c r="E545" t="s">
        <v>27</v>
      </c>
      <c r="F545" t="s">
        <v>147</v>
      </c>
      <c r="G545">
        <v>0</v>
      </c>
      <c r="H545">
        <v>0</v>
      </c>
      <c r="I545">
        <v>0.28999999999999998</v>
      </c>
      <c r="J545">
        <v>0</v>
      </c>
      <c r="K545">
        <v>0.28999999999999998</v>
      </c>
    </row>
    <row r="546" spans="1:11" x14ac:dyDescent="0.25">
      <c r="A546">
        <v>5998</v>
      </c>
      <c r="B546" t="s">
        <v>4515</v>
      </c>
      <c r="C546" t="s">
        <v>32</v>
      </c>
      <c r="D546" t="s">
        <v>23</v>
      </c>
      <c r="E546" t="s">
        <v>27</v>
      </c>
      <c r="F546" t="s">
        <v>1286</v>
      </c>
      <c r="G546">
        <v>0.14000000000000001</v>
      </c>
      <c r="H546">
        <v>0</v>
      </c>
      <c r="I546">
        <v>0.14000000000000001</v>
      </c>
      <c r="J546">
        <v>0.01</v>
      </c>
      <c r="K546">
        <v>0.28999999999999998</v>
      </c>
    </row>
    <row r="547" spans="1:11" x14ac:dyDescent="0.25">
      <c r="A547">
        <v>6003</v>
      </c>
      <c r="B547" t="s">
        <v>4518</v>
      </c>
      <c r="C547" t="s">
        <v>58</v>
      </c>
      <c r="D547" t="s">
        <v>13</v>
      </c>
      <c r="E547" t="s">
        <v>27</v>
      </c>
      <c r="F547" t="s">
        <v>788</v>
      </c>
      <c r="G547">
        <v>0.14000000000000001</v>
      </c>
      <c r="H547">
        <v>0.11</v>
      </c>
      <c r="I547">
        <v>0</v>
      </c>
      <c r="J547">
        <v>0.04</v>
      </c>
      <c r="K547">
        <v>0.28999999999999998</v>
      </c>
    </row>
    <row r="548" spans="1:11" x14ac:dyDescent="0.25">
      <c r="A548">
        <v>6041</v>
      </c>
      <c r="B548" t="s">
        <v>2757</v>
      </c>
      <c r="C548" t="s">
        <v>175</v>
      </c>
      <c r="D548" t="s">
        <v>59</v>
      </c>
      <c r="E548" t="s">
        <v>27</v>
      </c>
      <c r="F548" t="s">
        <v>136</v>
      </c>
      <c r="G548">
        <v>0.22</v>
      </c>
      <c r="H548">
        <v>0.06</v>
      </c>
      <c r="I548">
        <v>0</v>
      </c>
      <c r="J548">
        <v>0.01</v>
      </c>
      <c r="K548">
        <v>0.28999999999999998</v>
      </c>
    </row>
    <row r="549" spans="1:11" x14ac:dyDescent="0.25">
      <c r="A549">
        <v>6043</v>
      </c>
      <c r="B549" t="s">
        <v>4551</v>
      </c>
      <c r="C549" t="s">
        <v>49</v>
      </c>
      <c r="D549" t="s">
        <v>89</v>
      </c>
      <c r="E549" t="s">
        <v>27</v>
      </c>
      <c r="F549" t="s">
        <v>51</v>
      </c>
      <c r="G549">
        <v>0.18</v>
      </c>
      <c r="H549">
        <v>0.09</v>
      </c>
      <c r="I549">
        <v>0</v>
      </c>
      <c r="J549">
        <v>0.02</v>
      </c>
      <c r="K549">
        <v>0.28999999999999998</v>
      </c>
    </row>
    <row r="550" spans="1:11" x14ac:dyDescent="0.25">
      <c r="A550">
        <v>6049</v>
      </c>
      <c r="B550" t="s">
        <v>4555</v>
      </c>
      <c r="C550" t="s">
        <v>139</v>
      </c>
      <c r="D550" t="s">
        <v>171</v>
      </c>
      <c r="E550" t="s">
        <v>27</v>
      </c>
      <c r="F550" t="s">
        <v>117</v>
      </c>
      <c r="G550">
        <v>0.22</v>
      </c>
      <c r="H550">
        <v>0.06</v>
      </c>
      <c r="I550">
        <v>0</v>
      </c>
      <c r="J550">
        <v>0.01</v>
      </c>
      <c r="K550">
        <v>0.28999999999999998</v>
      </c>
    </row>
    <row r="551" spans="1:11" x14ac:dyDescent="0.25">
      <c r="A551">
        <v>6055</v>
      </c>
      <c r="B551" t="s">
        <v>4557</v>
      </c>
      <c r="C551" t="s">
        <v>61</v>
      </c>
      <c r="D551" t="s">
        <v>299</v>
      </c>
      <c r="E551" t="s">
        <v>27</v>
      </c>
      <c r="F551" t="s">
        <v>4558</v>
      </c>
      <c r="G551">
        <v>0</v>
      </c>
      <c r="H551">
        <v>0</v>
      </c>
      <c r="I551">
        <v>0.28999999999999998</v>
      </c>
      <c r="J551">
        <v>0</v>
      </c>
      <c r="K551">
        <v>0.28999999999999998</v>
      </c>
    </row>
    <row r="552" spans="1:11" x14ac:dyDescent="0.25">
      <c r="A552">
        <v>6061</v>
      </c>
      <c r="B552" t="s">
        <v>4562</v>
      </c>
      <c r="C552" t="s">
        <v>58</v>
      </c>
      <c r="D552" t="s">
        <v>40</v>
      </c>
      <c r="E552" t="s">
        <v>27</v>
      </c>
      <c r="F552" t="s">
        <v>147</v>
      </c>
      <c r="G552">
        <v>7.0000000000000007E-2</v>
      </c>
      <c r="H552">
        <v>0.05</v>
      </c>
      <c r="I552">
        <v>0.15</v>
      </c>
      <c r="J552">
        <v>0.02</v>
      </c>
      <c r="K552">
        <v>0.28999999999999998</v>
      </c>
    </row>
    <row r="553" spans="1:11" x14ac:dyDescent="0.25">
      <c r="A553">
        <v>6064</v>
      </c>
      <c r="B553" t="s">
        <v>1647</v>
      </c>
      <c r="C553" t="s">
        <v>49</v>
      </c>
      <c r="D553" t="s">
        <v>54</v>
      </c>
      <c r="E553" t="s">
        <v>27</v>
      </c>
      <c r="F553" t="s">
        <v>222</v>
      </c>
      <c r="G553">
        <v>0.15</v>
      </c>
      <c r="H553">
        <v>0.1</v>
      </c>
      <c r="I553">
        <v>0.01</v>
      </c>
      <c r="J553">
        <v>0.02</v>
      </c>
      <c r="K553">
        <v>0.28999999999999998</v>
      </c>
    </row>
    <row r="554" spans="1:11" x14ac:dyDescent="0.25">
      <c r="A554">
        <v>6077</v>
      </c>
      <c r="B554" t="s">
        <v>4573</v>
      </c>
      <c r="C554" t="s">
        <v>58</v>
      </c>
      <c r="D554" t="s">
        <v>59</v>
      </c>
      <c r="E554" t="s">
        <v>27</v>
      </c>
      <c r="F554" t="s">
        <v>222</v>
      </c>
      <c r="G554">
        <v>0</v>
      </c>
      <c r="H554">
        <v>0</v>
      </c>
      <c r="I554">
        <v>0.28999999999999998</v>
      </c>
      <c r="J554">
        <v>0</v>
      </c>
      <c r="K554">
        <v>0.28999999999999998</v>
      </c>
    </row>
    <row r="555" spans="1:11" x14ac:dyDescent="0.25">
      <c r="A555">
        <v>6086</v>
      </c>
      <c r="B555" t="s">
        <v>4581</v>
      </c>
      <c r="C555" t="s">
        <v>58</v>
      </c>
      <c r="D555" t="s">
        <v>13</v>
      </c>
      <c r="E555" t="s">
        <v>27</v>
      </c>
      <c r="F555" t="s">
        <v>222</v>
      </c>
      <c r="G555">
        <v>0</v>
      </c>
      <c r="H555">
        <v>0</v>
      </c>
      <c r="I555">
        <v>0.28999999999999998</v>
      </c>
      <c r="J555">
        <v>0</v>
      </c>
      <c r="K555">
        <v>0.28999999999999998</v>
      </c>
    </row>
    <row r="556" spans="1:11" x14ac:dyDescent="0.25">
      <c r="A556">
        <v>6089</v>
      </c>
      <c r="B556" t="s">
        <v>4584</v>
      </c>
      <c r="C556" t="s">
        <v>144</v>
      </c>
      <c r="D556" t="s">
        <v>289</v>
      </c>
      <c r="E556" t="s">
        <v>27</v>
      </c>
      <c r="F556" t="s">
        <v>79</v>
      </c>
      <c r="G556">
        <v>0.14000000000000001</v>
      </c>
      <c r="H556">
        <v>0.12</v>
      </c>
      <c r="I556">
        <v>0</v>
      </c>
      <c r="J556">
        <v>0.02</v>
      </c>
      <c r="K556">
        <v>0.28999999999999998</v>
      </c>
    </row>
    <row r="557" spans="1:11" x14ac:dyDescent="0.25">
      <c r="A557">
        <v>6103</v>
      </c>
      <c r="B557" t="s">
        <v>2774</v>
      </c>
      <c r="C557" t="s">
        <v>71</v>
      </c>
      <c r="D557" t="s">
        <v>171</v>
      </c>
      <c r="E557" t="s">
        <v>27</v>
      </c>
      <c r="F557" t="s">
        <v>15</v>
      </c>
      <c r="G557">
        <v>0.08</v>
      </c>
      <c r="H557">
        <v>0.03</v>
      </c>
      <c r="I557">
        <v>0.17</v>
      </c>
      <c r="J557">
        <v>0.01</v>
      </c>
      <c r="K557">
        <v>0.28999999999999998</v>
      </c>
    </row>
    <row r="558" spans="1:11" x14ac:dyDescent="0.25">
      <c r="A558">
        <v>6124</v>
      </c>
      <c r="B558" t="s">
        <v>4608</v>
      </c>
      <c r="C558" t="s">
        <v>58</v>
      </c>
      <c r="D558" t="s">
        <v>75</v>
      </c>
      <c r="E558" t="s">
        <v>27</v>
      </c>
      <c r="F558" t="s">
        <v>645</v>
      </c>
      <c r="G558">
        <v>0.09</v>
      </c>
      <c r="H558">
        <v>7.0000000000000007E-2</v>
      </c>
      <c r="I558">
        <v>0.1</v>
      </c>
      <c r="J558">
        <v>0.02</v>
      </c>
      <c r="K558">
        <v>0.28000000000000003</v>
      </c>
    </row>
    <row r="559" spans="1:11" x14ac:dyDescent="0.25">
      <c r="A559">
        <v>6129</v>
      </c>
      <c r="B559" t="s">
        <v>4612</v>
      </c>
      <c r="C559" t="s">
        <v>71</v>
      </c>
      <c r="D559" t="s">
        <v>13</v>
      </c>
      <c r="E559" t="s">
        <v>27</v>
      </c>
      <c r="F559" t="s">
        <v>214</v>
      </c>
      <c r="G559">
        <v>0.2</v>
      </c>
      <c r="H559">
        <v>0.08</v>
      </c>
      <c r="I559">
        <v>0</v>
      </c>
      <c r="J559">
        <v>0.01</v>
      </c>
      <c r="K559">
        <v>0.28000000000000003</v>
      </c>
    </row>
    <row r="560" spans="1:11" x14ac:dyDescent="0.25">
      <c r="A560">
        <v>6135</v>
      </c>
      <c r="B560" t="s">
        <v>4616</v>
      </c>
      <c r="C560" t="s">
        <v>3099</v>
      </c>
      <c r="D560" t="s">
        <v>44</v>
      </c>
      <c r="E560" t="s">
        <v>27</v>
      </c>
      <c r="F560" t="s">
        <v>332</v>
      </c>
      <c r="G560">
        <v>0</v>
      </c>
      <c r="H560">
        <v>0</v>
      </c>
      <c r="I560">
        <v>0.28000000000000003</v>
      </c>
      <c r="J560">
        <v>0</v>
      </c>
      <c r="K560">
        <v>0.28000000000000003</v>
      </c>
    </row>
    <row r="561" spans="1:11" x14ac:dyDescent="0.25">
      <c r="A561">
        <v>6146</v>
      </c>
      <c r="B561" t="s">
        <v>4625</v>
      </c>
      <c r="C561" t="s">
        <v>71</v>
      </c>
      <c r="D561" t="s">
        <v>13</v>
      </c>
      <c r="E561" t="s">
        <v>27</v>
      </c>
      <c r="F561" t="s">
        <v>15</v>
      </c>
      <c r="G561">
        <v>0</v>
      </c>
      <c r="H561">
        <v>0</v>
      </c>
      <c r="I561">
        <v>0.28000000000000003</v>
      </c>
      <c r="J561">
        <v>0.01</v>
      </c>
      <c r="K561">
        <v>0.28000000000000003</v>
      </c>
    </row>
    <row r="562" spans="1:11" x14ac:dyDescent="0.25">
      <c r="A562">
        <v>6162</v>
      </c>
      <c r="B562" t="s">
        <v>4636</v>
      </c>
      <c r="C562" t="s">
        <v>157</v>
      </c>
      <c r="D562" t="s">
        <v>78</v>
      </c>
      <c r="E562" t="s">
        <v>27</v>
      </c>
      <c r="F562" t="s">
        <v>332</v>
      </c>
      <c r="G562">
        <v>0</v>
      </c>
      <c r="H562">
        <v>0</v>
      </c>
      <c r="I562">
        <v>0.28000000000000003</v>
      </c>
      <c r="J562">
        <v>0</v>
      </c>
      <c r="K562">
        <v>0.28000000000000003</v>
      </c>
    </row>
    <row r="563" spans="1:11" x14ac:dyDescent="0.25">
      <c r="A563">
        <v>6191</v>
      </c>
      <c r="B563" t="s">
        <v>4655</v>
      </c>
      <c r="C563" t="s">
        <v>58</v>
      </c>
      <c r="D563" t="s">
        <v>13</v>
      </c>
      <c r="E563" t="s">
        <v>27</v>
      </c>
      <c r="F563" t="s">
        <v>187</v>
      </c>
      <c r="G563">
        <v>0.14000000000000001</v>
      </c>
      <c r="H563">
        <v>0.11</v>
      </c>
      <c r="I563">
        <v>0</v>
      </c>
      <c r="J563">
        <v>0.04</v>
      </c>
      <c r="K563">
        <v>0.28000000000000003</v>
      </c>
    </row>
    <row r="564" spans="1:11" x14ac:dyDescent="0.25">
      <c r="A564">
        <v>6208</v>
      </c>
      <c r="B564" t="s">
        <v>4664</v>
      </c>
      <c r="C564" t="s">
        <v>58</v>
      </c>
      <c r="D564" t="s">
        <v>46</v>
      </c>
      <c r="E564" t="s">
        <v>27</v>
      </c>
      <c r="F564" t="s">
        <v>788</v>
      </c>
      <c r="G564">
        <v>0.14000000000000001</v>
      </c>
      <c r="H564">
        <v>0.11</v>
      </c>
      <c r="I564">
        <v>0</v>
      </c>
      <c r="J564">
        <v>0.04</v>
      </c>
      <c r="K564">
        <v>0.28000000000000003</v>
      </c>
    </row>
    <row r="565" spans="1:11" x14ac:dyDescent="0.25">
      <c r="A565">
        <v>6229</v>
      </c>
      <c r="B565" t="s">
        <v>508</v>
      </c>
      <c r="C565" t="s">
        <v>177</v>
      </c>
      <c r="D565" t="s">
        <v>89</v>
      </c>
      <c r="E565" t="s">
        <v>27</v>
      </c>
      <c r="F565" t="s">
        <v>136</v>
      </c>
      <c r="G565">
        <v>0.14000000000000001</v>
      </c>
      <c r="H565">
        <v>0.11</v>
      </c>
      <c r="I565">
        <v>0</v>
      </c>
      <c r="J565">
        <v>0.02</v>
      </c>
      <c r="K565">
        <v>0.28000000000000003</v>
      </c>
    </row>
    <row r="566" spans="1:11" x14ac:dyDescent="0.25">
      <c r="A566">
        <v>6235</v>
      </c>
      <c r="B566" t="s">
        <v>4682</v>
      </c>
      <c r="C566" t="s">
        <v>109</v>
      </c>
      <c r="D566" t="s">
        <v>81</v>
      </c>
      <c r="E566" t="s">
        <v>27</v>
      </c>
      <c r="F566" t="s">
        <v>214</v>
      </c>
      <c r="G566">
        <v>0</v>
      </c>
      <c r="H566">
        <v>0</v>
      </c>
      <c r="I566">
        <v>0.26</v>
      </c>
      <c r="J566">
        <v>0.02</v>
      </c>
      <c r="K566">
        <v>0.28000000000000003</v>
      </c>
    </row>
    <row r="567" spans="1:11" x14ac:dyDescent="0.25">
      <c r="A567">
        <v>6281</v>
      </c>
      <c r="B567" t="s">
        <v>4718</v>
      </c>
      <c r="C567" t="s">
        <v>58</v>
      </c>
      <c r="D567" t="s">
        <v>59</v>
      </c>
      <c r="E567" t="s">
        <v>27</v>
      </c>
      <c r="F567" t="s">
        <v>222</v>
      </c>
      <c r="G567">
        <v>0</v>
      </c>
      <c r="H567">
        <v>0</v>
      </c>
      <c r="I567">
        <v>0.27</v>
      </c>
      <c r="J567">
        <v>0</v>
      </c>
      <c r="K567">
        <v>0.27</v>
      </c>
    </row>
    <row r="568" spans="1:11" x14ac:dyDescent="0.25">
      <c r="A568">
        <v>6288</v>
      </c>
      <c r="B568" t="s">
        <v>4723</v>
      </c>
      <c r="C568" t="s">
        <v>32</v>
      </c>
      <c r="D568" t="s">
        <v>20</v>
      </c>
      <c r="E568" t="s">
        <v>27</v>
      </c>
      <c r="F568" t="s">
        <v>214</v>
      </c>
      <c r="G568">
        <v>0.09</v>
      </c>
      <c r="H568">
        <v>0.01</v>
      </c>
      <c r="I568">
        <v>0.15</v>
      </c>
      <c r="J568">
        <v>0.01</v>
      </c>
      <c r="K568">
        <v>0.27</v>
      </c>
    </row>
    <row r="569" spans="1:11" x14ac:dyDescent="0.25">
      <c r="A569">
        <v>6293</v>
      </c>
      <c r="B569" t="s">
        <v>4728</v>
      </c>
      <c r="C569" t="s">
        <v>86</v>
      </c>
      <c r="D569" t="s">
        <v>87</v>
      </c>
      <c r="E569" t="s">
        <v>27</v>
      </c>
      <c r="F569" t="s">
        <v>1449</v>
      </c>
      <c r="G569">
        <v>0.09</v>
      </c>
      <c r="H569">
        <v>0.12</v>
      </c>
      <c r="I569">
        <v>0.02</v>
      </c>
      <c r="J569">
        <v>0.04</v>
      </c>
      <c r="K569">
        <v>0.27</v>
      </c>
    </row>
    <row r="570" spans="1:11" x14ac:dyDescent="0.25">
      <c r="A570">
        <v>6307</v>
      </c>
      <c r="B570" t="s">
        <v>4739</v>
      </c>
      <c r="C570" t="s">
        <v>175</v>
      </c>
      <c r="D570" t="s">
        <v>171</v>
      </c>
      <c r="E570" t="s">
        <v>27</v>
      </c>
      <c r="F570" t="s">
        <v>15</v>
      </c>
      <c r="G570">
        <v>0.21</v>
      </c>
      <c r="H570">
        <v>0.05</v>
      </c>
      <c r="I570">
        <v>0</v>
      </c>
      <c r="J570">
        <v>0.01</v>
      </c>
      <c r="K570">
        <v>0.27</v>
      </c>
    </row>
    <row r="571" spans="1:11" x14ac:dyDescent="0.25">
      <c r="A571">
        <v>6324</v>
      </c>
      <c r="B571" t="s">
        <v>4750</v>
      </c>
      <c r="C571" t="s">
        <v>25</v>
      </c>
      <c r="D571" t="s">
        <v>26</v>
      </c>
      <c r="E571" t="s">
        <v>27</v>
      </c>
      <c r="F571" t="s">
        <v>2129</v>
      </c>
      <c r="G571">
        <v>0</v>
      </c>
      <c r="H571">
        <v>0</v>
      </c>
      <c r="I571">
        <v>0.27</v>
      </c>
      <c r="J571">
        <v>0</v>
      </c>
      <c r="K571">
        <v>0.27</v>
      </c>
    </row>
    <row r="572" spans="1:11" x14ac:dyDescent="0.25">
      <c r="A572">
        <v>6327</v>
      </c>
      <c r="B572" t="s">
        <v>4752</v>
      </c>
      <c r="C572" t="s">
        <v>86</v>
      </c>
      <c r="D572" t="s">
        <v>87</v>
      </c>
      <c r="E572" t="s">
        <v>27</v>
      </c>
      <c r="F572" t="s">
        <v>2357</v>
      </c>
      <c r="G572">
        <v>0.1</v>
      </c>
      <c r="H572">
        <v>0.08</v>
      </c>
      <c r="I572">
        <v>0.06</v>
      </c>
      <c r="J572">
        <v>0.04</v>
      </c>
      <c r="K572">
        <v>0.27</v>
      </c>
    </row>
    <row r="573" spans="1:11" x14ac:dyDescent="0.25">
      <c r="A573">
        <v>6332</v>
      </c>
      <c r="B573" t="s">
        <v>4755</v>
      </c>
      <c r="C573" t="s">
        <v>71</v>
      </c>
      <c r="D573" t="s">
        <v>69</v>
      </c>
      <c r="E573" t="s">
        <v>27</v>
      </c>
      <c r="F573" t="s">
        <v>214</v>
      </c>
      <c r="G573">
        <v>0</v>
      </c>
      <c r="H573">
        <v>0</v>
      </c>
      <c r="I573">
        <v>0.26</v>
      </c>
      <c r="J573">
        <v>0.01</v>
      </c>
      <c r="K573">
        <v>0.27</v>
      </c>
    </row>
    <row r="574" spans="1:11" x14ac:dyDescent="0.25">
      <c r="A574">
        <v>6334</v>
      </c>
      <c r="B574" t="s">
        <v>4757</v>
      </c>
      <c r="C574" t="s">
        <v>25</v>
      </c>
      <c r="D574" t="s">
        <v>202</v>
      </c>
      <c r="E574" t="s">
        <v>27</v>
      </c>
      <c r="F574" t="s">
        <v>2941</v>
      </c>
      <c r="G574">
        <v>0</v>
      </c>
      <c r="H574">
        <v>0</v>
      </c>
      <c r="I574">
        <v>0.27</v>
      </c>
      <c r="J574">
        <v>0</v>
      </c>
      <c r="K574">
        <v>0.27</v>
      </c>
    </row>
    <row r="575" spans="1:11" x14ac:dyDescent="0.25">
      <c r="A575">
        <v>6335</v>
      </c>
      <c r="B575" t="s">
        <v>4758</v>
      </c>
      <c r="C575" t="s">
        <v>58</v>
      </c>
      <c r="D575" t="s">
        <v>59</v>
      </c>
      <c r="E575" t="s">
        <v>27</v>
      </c>
      <c r="F575" t="s">
        <v>222</v>
      </c>
      <c r="G575">
        <v>0.13</v>
      </c>
      <c r="H575">
        <v>0.1</v>
      </c>
      <c r="I575">
        <v>0</v>
      </c>
      <c r="J575">
        <v>0.03</v>
      </c>
      <c r="K575">
        <v>0.27</v>
      </c>
    </row>
    <row r="576" spans="1:11" x14ac:dyDescent="0.25">
      <c r="A576">
        <v>6352</v>
      </c>
      <c r="B576" t="s">
        <v>4768</v>
      </c>
      <c r="C576" t="s">
        <v>157</v>
      </c>
      <c r="D576" t="s">
        <v>40</v>
      </c>
      <c r="E576" t="s">
        <v>27</v>
      </c>
      <c r="F576" t="s">
        <v>117</v>
      </c>
      <c r="G576">
        <v>0</v>
      </c>
      <c r="H576">
        <v>0.01</v>
      </c>
      <c r="I576">
        <v>0.25</v>
      </c>
      <c r="J576">
        <v>0.01</v>
      </c>
      <c r="K576">
        <v>0.27</v>
      </c>
    </row>
    <row r="577" spans="1:11" x14ac:dyDescent="0.25">
      <c r="A577">
        <v>6363</v>
      </c>
      <c r="B577" t="s">
        <v>4775</v>
      </c>
      <c r="C577" t="s">
        <v>32</v>
      </c>
      <c r="D577" t="s">
        <v>20</v>
      </c>
      <c r="E577" t="s">
        <v>27</v>
      </c>
      <c r="F577" t="s">
        <v>1286</v>
      </c>
      <c r="G577">
        <v>0.1</v>
      </c>
      <c r="H577">
        <v>0</v>
      </c>
      <c r="I577">
        <v>0.16</v>
      </c>
      <c r="J577">
        <v>0.01</v>
      </c>
      <c r="K577">
        <v>0.27</v>
      </c>
    </row>
    <row r="578" spans="1:11" x14ac:dyDescent="0.25">
      <c r="A578">
        <v>6371</v>
      </c>
      <c r="B578" t="s">
        <v>4779</v>
      </c>
      <c r="C578" t="s">
        <v>32</v>
      </c>
      <c r="D578" t="s">
        <v>23</v>
      </c>
      <c r="E578" t="s">
        <v>27</v>
      </c>
      <c r="F578" t="s">
        <v>1286</v>
      </c>
      <c r="G578">
        <v>0.14000000000000001</v>
      </c>
      <c r="H578">
        <v>0</v>
      </c>
      <c r="I578">
        <v>0.12</v>
      </c>
      <c r="J578">
        <v>0.01</v>
      </c>
      <c r="K578">
        <v>0.27</v>
      </c>
    </row>
    <row r="579" spans="1:11" x14ac:dyDescent="0.25">
      <c r="A579">
        <v>6372</v>
      </c>
      <c r="B579" t="s">
        <v>4780</v>
      </c>
      <c r="C579" t="s">
        <v>71</v>
      </c>
      <c r="D579" t="s">
        <v>75</v>
      </c>
      <c r="E579" t="s">
        <v>27</v>
      </c>
      <c r="F579" t="s">
        <v>15</v>
      </c>
      <c r="G579">
        <v>0</v>
      </c>
      <c r="H579">
        <v>0</v>
      </c>
      <c r="I579">
        <v>0.26</v>
      </c>
      <c r="J579">
        <v>0.01</v>
      </c>
      <c r="K579">
        <v>0.27</v>
      </c>
    </row>
    <row r="580" spans="1:11" x14ac:dyDescent="0.25">
      <c r="A580">
        <v>6380</v>
      </c>
      <c r="B580" t="s">
        <v>4785</v>
      </c>
      <c r="C580" t="s">
        <v>49</v>
      </c>
      <c r="D580" t="s">
        <v>23</v>
      </c>
      <c r="E580" t="s">
        <v>27</v>
      </c>
      <c r="F580" t="s">
        <v>222</v>
      </c>
      <c r="G580">
        <v>0.25</v>
      </c>
      <c r="H580">
        <v>0</v>
      </c>
      <c r="I580">
        <v>0</v>
      </c>
      <c r="J580">
        <v>0.02</v>
      </c>
      <c r="K580">
        <v>0.27</v>
      </c>
    </row>
    <row r="581" spans="1:11" x14ac:dyDescent="0.25">
      <c r="A581">
        <v>6388</v>
      </c>
      <c r="B581" t="s">
        <v>4790</v>
      </c>
      <c r="C581" t="s">
        <v>109</v>
      </c>
      <c r="D581" t="s">
        <v>44</v>
      </c>
      <c r="E581" t="s">
        <v>27</v>
      </c>
      <c r="F581" t="s">
        <v>79</v>
      </c>
      <c r="G581">
        <v>0.15</v>
      </c>
      <c r="H581">
        <v>0.1</v>
      </c>
      <c r="I581">
        <v>0</v>
      </c>
      <c r="J581">
        <v>0.02</v>
      </c>
      <c r="K581">
        <v>0.27</v>
      </c>
    </row>
    <row r="582" spans="1:11" x14ac:dyDescent="0.25">
      <c r="A582">
        <v>6414</v>
      </c>
      <c r="B582" t="s">
        <v>4806</v>
      </c>
      <c r="C582" t="s">
        <v>109</v>
      </c>
      <c r="D582" t="s">
        <v>81</v>
      </c>
      <c r="E582" t="s">
        <v>27</v>
      </c>
      <c r="F582" t="s">
        <v>1174</v>
      </c>
      <c r="G582">
        <v>0.15</v>
      </c>
      <c r="H582">
        <v>0.1</v>
      </c>
      <c r="I582">
        <v>0</v>
      </c>
      <c r="J582">
        <v>0.02</v>
      </c>
      <c r="K582">
        <v>0.27</v>
      </c>
    </row>
    <row r="583" spans="1:11" x14ac:dyDescent="0.25">
      <c r="A583">
        <v>6436</v>
      </c>
      <c r="B583" t="s">
        <v>4824</v>
      </c>
      <c r="C583" t="s">
        <v>53</v>
      </c>
      <c r="D583" t="s">
        <v>89</v>
      </c>
      <c r="E583" t="s">
        <v>27</v>
      </c>
      <c r="F583" t="s">
        <v>788</v>
      </c>
      <c r="G583">
        <v>0.06</v>
      </c>
      <c r="H583">
        <v>0.04</v>
      </c>
      <c r="I583">
        <v>0.14000000000000001</v>
      </c>
      <c r="J583">
        <v>0.02</v>
      </c>
      <c r="K583">
        <v>0.27</v>
      </c>
    </row>
    <row r="584" spans="1:11" x14ac:dyDescent="0.25">
      <c r="A584">
        <v>6446</v>
      </c>
      <c r="B584" t="s">
        <v>4833</v>
      </c>
      <c r="C584" t="s">
        <v>71</v>
      </c>
      <c r="D584" t="s">
        <v>69</v>
      </c>
      <c r="E584" t="s">
        <v>27</v>
      </c>
      <c r="F584" t="s">
        <v>155</v>
      </c>
      <c r="G584">
        <v>0.19</v>
      </c>
      <c r="H584">
        <v>7.0000000000000007E-2</v>
      </c>
      <c r="I584">
        <v>0</v>
      </c>
      <c r="J584">
        <v>0</v>
      </c>
      <c r="K584">
        <v>0.26</v>
      </c>
    </row>
    <row r="585" spans="1:11" x14ac:dyDescent="0.25">
      <c r="A585">
        <v>6459</v>
      </c>
      <c r="B585" t="s">
        <v>3243</v>
      </c>
      <c r="C585" t="s">
        <v>53</v>
      </c>
      <c r="D585" t="s">
        <v>50</v>
      </c>
      <c r="E585" t="s">
        <v>27</v>
      </c>
      <c r="F585" t="s">
        <v>2334</v>
      </c>
      <c r="G585">
        <v>0.24</v>
      </c>
      <c r="H585">
        <v>0</v>
      </c>
      <c r="I585">
        <v>0</v>
      </c>
      <c r="J585">
        <v>0.02</v>
      </c>
      <c r="K585">
        <v>0.26</v>
      </c>
    </row>
    <row r="586" spans="1:11" x14ac:dyDescent="0.25">
      <c r="A586">
        <v>6460</v>
      </c>
      <c r="B586" t="s">
        <v>4844</v>
      </c>
      <c r="C586" t="s">
        <v>109</v>
      </c>
      <c r="D586" t="s">
        <v>26</v>
      </c>
      <c r="E586" t="s">
        <v>27</v>
      </c>
      <c r="F586" t="s">
        <v>4697</v>
      </c>
      <c r="G586">
        <v>0.08</v>
      </c>
      <c r="H586">
        <v>0.06</v>
      </c>
      <c r="I586">
        <v>0.11</v>
      </c>
      <c r="J586">
        <v>0.02</v>
      </c>
      <c r="K586">
        <v>0.26</v>
      </c>
    </row>
    <row r="587" spans="1:11" x14ac:dyDescent="0.25">
      <c r="A587">
        <v>6463</v>
      </c>
      <c r="B587" t="s">
        <v>4847</v>
      </c>
      <c r="C587" t="s">
        <v>32</v>
      </c>
      <c r="D587" t="s">
        <v>23</v>
      </c>
      <c r="E587" t="s">
        <v>27</v>
      </c>
      <c r="F587" t="s">
        <v>1184</v>
      </c>
      <c r="G587">
        <v>0.08</v>
      </c>
      <c r="H587">
        <v>0.03</v>
      </c>
      <c r="I587">
        <v>0.14000000000000001</v>
      </c>
      <c r="J587">
        <v>0.01</v>
      </c>
      <c r="K587">
        <v>0.26</v>
      </c>
    </row>
    <row r="588" spans="1:11" x14ac:dyDescent="0.25">
      <c r="A588">
        <v>6471</v>
      </c>
      <c r="B588" t="s">
        <v>4853</v>
      </c>
      <c r="C588" t="s">
        <v>32</v>
      </c>
      <c r="D588" t="s">
        <v>46</v>
      </c>
      <c r="E588" t="s">
        <v>27</v>
      </c>
      <c r="F588" t="s">
        <v>332</v>
      </c>
      <c r="G588">
        <v>0</v>
      </c>
      <c r="H588">
        <v>0</v>
      </c>
      <c r="I588">
        <v>0.26</v>
      </c>
      <c r="J588">
        <v>0</v>
      </c>
      <c r="K588">
        <v>0.26</v>
      </c>
    </row>
    <row r="589" spans="1:11" x14ac:dyDescent="0.25">
      <c r="A589">
        <v>6485</v>
      </c>
      <c r="B589" t="s">
        <v>4863</v>
      </c>
      <c r="C589" t="s">
        <v>58</v>
      </c>
      <c r="D589" t="s">
        <v>46</v>
      </c>
      <c r="E589" t="s">
        <v>27</v>
      </c>
      <c r="F589" t="s">
        <v>147</v>
      </c>
      <c r="G589">
        <v>0.1</v>
      </c>
      <c r="H589">
        <v>0.08</v>
      </c>
      <c r="I589">
        <v>0.05</v>
      </c>
      <c r="J589">
        <v>0.03</v>
      </c>
      <c r="K589">
        <v>0.26</v>
      </c>
    </row>
    <row r="590" spans="1:11" x14ac:dyDescent="0.25">
      <c r="A590">
        <v>6491</v>
      </c>
      <c r="B590" t="s">
        <v>4869</v>
      </c>
      <c r="C590" t="s">
        <v>12</v>
      </c>
      <c r="D590" t="s">
        <v>78</v>
      </c>
      <c r="E590" t="s">
        <v>27</v>
      </c>
      <c r="F590" t="s">
        <v>15</v>
      </c>
      <c r="G590">
        <v>0</v>
      </c>
      <c r="H590">
        <v>0.01</v>
      </c>
      <c r="I590">
        <v>0.25</v>
      </c>
      <c r="J590">
        <v>0</v>
      </c>
      <c r="K590">
        <v>0.26</v>
      </c>
    </row>
    <row r="591" spans="1:11" x14ac:dyDescent="0.25">
      <c r="A591">
        <v>6493</v>
      </c>
      <c r="B591" t="s">
        <v>4871</v>
      </c>
      <c r="C591" t="s">
        <v>71</v>
      </c>
      <c r="D591" t="s">
        <v>13</v>
      </c>
      <c r="E591" t="s">
        <v>27</v>
      </c>
      <c r="F591" t="s">
        <v>15</v>
      </c>
      <c r="G591">
        <v>0</v>
      </c>
      <c r="H591">
        <v>0</v>
      </c>
      <c r="I591">
        <v>0.26</v>
      </c>
      <c r="J591">
        <v>0.01</v>
      </c>
      <c r="K591">
        <v>0.26</v>
      </c>
    </row>
    <row r="592" spans="1:11" x14ac:dyDescent="0.25">
      <c r="A592">
        <v>6497</v>
      </c>
      <c r="B592" t="s">
        <v>3227</v>
      </c>
      <c r="C592" t="s">
        <v>12</v>
      </c>
      <c r="D592" t="s">
        <v>23</v>
      </c>
      <c r="E592" t="s">
        <v>27</v>
      </c>
      <c r="F592" t="s">
        <v>222</v>
      </c>
      <c r="G592">
        <v>0.13</v>
      </c>
      <c r="H592">
        <v>0.06</v>
      </c>
      <c r="I592">
        <v>0.05</v>
      </c>
      <c r="J592">
        <v>0.02</v>
      </c>
      <c r="K592">
        <v>0.26</v>
      </c>
    </row>
    <row r="593" spans="1:11" x14ac:dyDescent="0.25">
      <c r="A593">
        <v>6507</v>
      </c>
      <c r="B593" t="s">
        <v>317</v>
      </c>
      <c r="C593" t="s">
        <v>144</v>
      </c>
      <c r="D593" t="s">
        <v>13</v>
      </c>
      <c r="E593" t="s">
        <v>27</v>
      </c>
      <c r="F593" t="s">
        <v>56</v>
      </c>
      <c r="G593">
        <v>0.01</v>
      </c>
      <c r="H593">
        <v>0.2</v>
      </c>
      <c r="I593">
        <v>0</v>
      </c>
      <c r="J593">
        <v>0.05</v>
      </c>
      <c r="K593">
        <v>0.26</v>
      </c>
    </row>
    <row r="594" spans="1:11" x14ac:dyDescent="0.25">
      <c r="A594">
        <v>6518</v>
      </c>
      <c r="B594" t="s">
        <v>4884</v>
      </c>
      <c r="C594" t="s">
        <v>84</v>
      </c>
      <c r="D594" t="s">
        <v>54</v>
      </c>
      <c r="E594" t="s">
        <v>27</v>
      </c>
      <c r="F594" t="s">
        <v>1286</v>
      </c>
      <c r="G594">
        <v>0.1</v>
      </c>
      <c r="H594">
        <v>0.01</v>
      </c>
      <c r="I594">
        <v>0.14000000000000001</v>
      </c>
      <c r="J594">
        <v>0.01</v>
      </c>
      <c r="K594">
        <v>0.26</v>
      </c>
    </row>
    <row r="595" spans="1:11" x14ac:dyDescent="0.25">
      <c r="A595">
        <v>6532</v>
      </c>
      <c r="B595" t="s">
        <v>2649</v>
      </c>
      <c r="C595" t="s">
        <v>730</v>
      </c>
      <c r="D595" t="s">
        <v>54</v>
      </c>
      <c r="E595" t="s">
        <v>27</v>
      </c>
      <c r="F595" t="s">
        <v>1934</v>
      </c>
      <c r="G595">
        <v>0.13</v>
      </c>
      <c r="H595">
        <v>0</v>
      </c>
      <c r="I595">
        <v>0.1</v>
      </c>
      <c r="J595">
        <v>0.03</v>
      </c>
      <c r="K595">
        <v>0.26</v>
      </c>
    </row>
    <row r="596" spans="1:11" x14ac:dyDescent="0.25">
      <c r="A596">
        <v>6544</v>
      </c>
      <c r="B596" t="s">
        <v>4901</v>
      </c>
      <c r="C596" t="s">
        <v>139</v>
      </c>
      <c r="D596" t="s">
        <v>171</v>
      </c>
      <c r="E596" t="s">
        <v>27</v>
      </c>
      <c r="F596" t="s">
        <v>155</v>
      </c>
      <c r="G596">
        <v>0.19</v>
      </c>
      <c r="H596">
        <v>0.06</v>
      </c>
      <c r="I596">
        <v>0</v>
      </c>
      <c r="J596">
        <v>0.01</v>
      </c>
      <c r="K596">
        <v>0.26</v>
      </c>
    </row>
    <row r="597" spans="1:11" x14ac:dyDescent="0.25">
      <c r="A597">
        <v>6546</v>
      </c>
      <c r="B597" t="s">
        <v>4903</v>
      </c>
      <c r="C597" t="s">
        <v>49</v>
      </c>
      <c r="D597" t="s">
        <v>89</v>
      </c>
      <c r="E597" t="s">
        <v>27</v>
      </c>
      <c r="F597" t="s">
        <v>1449</v>
      </c>
      <c r="G597">
        <v>0.15</v>
      </c>
      <c r="H597">
        <v>0.08</v>
      </c>
      <c r="I597">
        <v>0</v>
      </c>
      <c r="J597">
        <v>0.02</v>
      </c>
      <c r="K597">
        <v>0.26</v>
      </c>
    </row>
    <row r="598" spans="1:11" x14ac:dyDescent="0.25">
      <c r="A598">
        <v>6549</v>
      </c>
      <c r="B598" t="s">
        <v>4906</v>
      </c>
      <c r="C598" t="s">
        <v>58</v>
      </c>
      <c r="D598" t="s">
        <v>75</v>
      </c>
      <c r="E598" t="s">
        <v>27</v>
      </c>
      <c r="F598" t="s">
        <v>253</v>
      </c>
      <c r="G598">
        <v>0.13</v>
      </c>
      <c r="H598">
        <v>0.1</v>
      </c>
      <c r="I598">
        <v>0</v>
      </c>
      <c r="J598">
        <v>0.03</v>
      </c>
      <c r="K598">
        <v>0.26</v>
      </c>
    </row>
    <row r="599" spans="1:11" x14ac:dyDescent="0.25">
      <c r="A599">
        <v>6587</v>
      </c>
      <c r="B599" t="s">
        <v>4932</v>
      </c>
      <c r="C599" t="s">
        <v>871</v>
      </c>
      <c r="D599" t="s">
        <v>110</v>
      </c>
      <c r="E599" t="s">
        <v>27</v>
      </c>
      <c r="F599" t="s">
        <v>1184</v>
      </c>
      <c r="G599">
        <v>0</v>
      </c>
      <c r="H599">
        <v>0</v>
      </c>
      <c r="I599">
        <v>0.26</v>
      </c>
      <c r="J599">
        <v>0</v>
      </c>
      <c r="K599">
        <v>0.26</v>
      </c>
    </row>
    <row r="600" spans="1:11" x14ac:dyDescent="0.25">
      <c r="A600">
        <v>6606</v>
      </c>
      <c r="B600" t="s">
        <v>4947</v>
      </c>
      <c r="C600" t="s">
        <v>871</v>
      </c>
      <c r="D600" t="s">
        <v>26</v>
      </c>
      <c r="E600" t="s">
        <v>27</v>
      </c>
      <c r="F600" t="s">
        <v>4948</v>
      </c>
      <c r="G600">
        <v>0</v>
      </c>
      <c r="H600">
        <v>0</v>
      </c>
      <c r="I600">
        <v>0.26</v>
      </c>
      <c r="J600">
        <v>0</v>
      </c>
      <c r="K600">
        <v>0.26</v>
      </c>
    </row>
    <row r="601" spans="1:11" x14ac:dyDescent="0.25">
      <c r="A601">
        <v>6607</v>
      </c>
      <c r="B601" t="s">
        <v>2437</v>
      </c>
      <c r="C601" t="s">
        <v>139</v>
      </c>
      <c r="D601" t="s">
        <v>59</v>
      </c>
      <c r="E601" t="s">
        <v>27</v>
      </c>
      <c r="F601" t="s">
        <v>453</v>
      </c>
      <c r="G601">
        <v>0.19</v>
      </c>
      <c r="H601">
        <v>0.06</v>
      </c>
      <c r="I601">
        <v>0</v>
      </c>
      <c r="J601">
        <v>0.01</v>
      </c>
      <c r="K601">
        <v>0.26</v>
      </c>
    </row>
    <row r="602" spans="1:11" x14ac:dyDescent="0.25">
      <c r="A602">
        <v>6616</v>
      </c>
      <c r="B602" t="s">
        <v>4955</v>
      </c>
      <c r="C602" t="s">
        <v>32</v>
      </c>
      <c r="D602" t="s">
        <v>50</v>
      </c>
      <c r="E602" t="s">
        <v>27</v>
      </c>
      <c r="F602" t="s">
        <v>79</v>
      </c>
      <c r="G602">
        <v>0.22</v>
      </c>
      <c r="H602">
        <v>0.01</v>
      </c>
      <c r="I602">
        <v>0</v>
      </c>
      <c r="J602">
        <v>0.02</v>
      </c>
      <c r="K602">
        <v>0.25</v>
      </c>
    </row>
    <row r="603" spans="1:11" x14ac:dyDescent="0.25">
      <c r="A603">
        <v>6618</v>
      </c>
      <c r="B603" t="s">
        <v>4956</v>
      </c>
      <c r="C603" t="s">
        <v>109</v>
      </c>
      <c r="D603" t="s">
        <v>44</v>
      </c>
      <c r="E603" t="s">
        <v>27</v>
      </c>
      <c r="F603" t="s">
        <v>1388</v>
      </c>
      <c r="G603">
        <v>0.14000000000000001</v>
      </c>
      <c r="H603">
        <v>0.1</v>
      </c>
      <c r="I603">
        <v>0</v>
      </c>
      <c r="J603">
        <v>0.02</v>
      </c>
      <c r="K603">
        <v>0.25</v>
      </c>
    </row>
    <row r="604" spans="1:11" x14ac:dyDescent="0.25">
      <c r="A604">
        <v>6635</v>
      </c>
      <c r="B604" t="s">
        <v>4903</v>
      </c>
      <c r="C604" t="s">
        <v>53</v>
      </c>
      <c r="D604" t="s">
        <v>89</v>
      </c>
      <c r="E604" t="s">
        <v>27</v>
      </c>
      <c r="F604" t="s">
        <v>1449</v>
      </c>
      <c r="G604">
        <v>0.1</v>
      </c>
      <c r="H604">
        <v>0.11</v>
      </c>
      <c r="I604">
        <v>0</v>
      </c>
      <c r="J604">
        <v>0.04</v>
      </c>
      <c r="K604">
        <v>0.25</v>
      </c>
    </row>
    <row r="605" spans="1:11" x14ac:dyDescent="0.25">
      <c r="A605">
        <v>6671</v>
      </c>
      <c r="B605" t="s">
        <v>949</v>
      </c>
      <c r="C605" t="s">
        <v>3099</v>
      </c>
      <c r="D605" t="s">
        <v>75</v>
      </c>
      <c r="E605" t="s">
        <v>27</v>
      </c>
      <c r="F605" t="s">
        <v>150</v>
      </c>
      <c r="G605">
        <v>0</v>
      </c>
      <c r="H605">
        <v>0</v>
      </c>
      <c r="I605">
        <v>0.25</v>
      </c>
      <c r="J605">
        <v>0</v>
      </c>
      <c r="K605">
        <v>0.25</v>
      </c>
    </row>
    <row r="606" spans="1:11" x14ac:dyDescent="0.25">
      <c r="A606">
        <v>6675</v>
      </c>
      <c r="B606" t="s">
        <v>4993</v>
      </c>
      <c r="C606" t="s">
        <v>109</v>
      </c>
      <c r="D606" t="s">
        <v>110</v>
      </c>
      <c r="E606" t="s">
        <v>27</v>
      </c>
      <c r="F606" t="s">
        <v>4994</v>
      </c>
      <c r="G606">
        <v>0</v>
      </c>
      <c r="H606">
        <v>0</v>
      </c>
      <c r="I606">
        <v>0.23</v>
      </c>
      <c r="J606">
        <v>0.02</v>
      </c>
      <c r="K606">
        <v>0.25</v>
      </c>
    </row>
    <row r="607" spans="1:11" x14ac:dyDescent="0.25">
      <c r="A607">
        <v>6686</v>
      </c>
      <c r="B607" t="s">
        <v>5003</v>
      </c>
      <c r="C607" t="s">
        <v>100</v>
      </c>
      <c r="D607" t="s">
        <v>44</v>
      </c>
      <c r="E607" t="s">
        <v>27</v>
      </c>
      <c r="F607" t="s">
        <v>214</v>
      </c>
      <c r="G607">
        <v>0.16</v>
      </c>
      <c r="H607">
        <v>0.04</v>
      </c>
      <c r="I607">
        <v>0.05</v>
      </c>
      <c r="J607">
        <v>0</v>
      </c>
      <c r="K607">
        <v>0.25</v>
      </c>
    </row>
    <row r="608" spans="1:11" x14ac:dyDescent="0.25">
      <c r="A608">
        <v>6703</v>
      </c>
      <c r="B608" t="s">
        <v>1837</v>
      </c>
      <c r="C608" t="s">
        <v>168</v>
      </c>
      <c r="D608" t="s">
        <v>87</v>
      </c>
      <c r="E608" t="s">
        <v>27</v>
      </c>
      <c r="F608" t="s">
        <v>222</v>
      </c>
      <c r="G608">
        <v>0.15</v>
      </c>
      <c r="H608">
        <v>7.0000000000000007E-2</v>
      </c>
      <c r="I608">
        <v>0</v>
      </c>
      <c r="J608">
        <v>0.02</v>
      </c>
      <c r="K608">
        <v>0.25</v>
      </c>
    </row>
    <row r="609" spans="1:11" x14ac:dyDescent="0.25">
      <c r="A609">
        <v>6705</v>
      </c>
      <c r="B609" t="s">
        <v>5016</v>
      </c>
      <c r="C609" t="s">
        <v>32</v>
      </c>
      <c r="D609" t="s">
        <v>13</v>
      </c>
      <c r="E609" t="s">
        <v>27</v>
      </c>
      <c r="F609" t="s">
        <v>15</v>
      </c>
      <c r="G609">
        <v>0</v>
      </c>
      <c r="H609">
        <v>0.01</v>
      </c>
      <c r="I609">
        <v>0.24</v>
      </c>
      <c r="J609">
        <v>0</v>
      </c>
      <c r="K609">
        <v>0.25</v>
      </c>
    </row>
    <row r="610" spans="1:11" x14ac:dyDescent="0.25">
      <c r="A610">
        <v>6711</v>
      </c>
      <c r="B610" t="s">
        <v>1944</v>
      </c>
      <c r="C610" t="s">
        <v>157</v>
      </c>
      <c r="D610" t="s">
        <v>23</v>
      </c>
      <c r="E610" t="s">
        <v>27</v>
      </c>
      <c r="F610" t="s">
        <v>79</v>
      </c>
      <c r="G610">
        <v>0.17</v>
      </c>
      <c r="H610">
        <v>0.04</v>
      </c>
      <c r="I610">
        <v>0</v>
      </c>
      <c r="J610">
        <v>0.04</v>
      </c>
      <c r="K610">
        <v>0.25</v>
      </c>
    </row>
    <row r="611" spans="1:11" x14ac:dyDescent="0.25">
      <c r="A611">
        <v>6712</v>
      </c>
      <c r="B611" t="s">
        <v>5021</v>
      </c>
      <c r="C611" t="s">
        <v>84</v>
      </c>
      <c r="D611" t="s">
        <v>87</v>
      </c>
      <c r="E611" t="s">
        <v>27</v>
      </c>
      <c r="F611" t="s">
        <v>5022</v>
      </c>
      <c r="G611">
        <v>0.11</v>
      </c>
      <c r="H611">
        <v>0.02</v>
      </c>
      <c r="I611">
        <v>0.1</v>
      </c>
      <c r="J611">
        <v>0.01</v>
      </c>
      <c r="K611">
        <v>0.25</v>
      </c>
    </row>
    <row r="612" spans="1:11" x14ac:dyDescent="0.25">
      <c r="A612">
        <v>6713</v>
      </c>
      <c r="B612" t="s">
        <v>5023</v>
      </c>
      <c r="C612" t="s">
        <v>157</v>
      </c>
      <c r="D612" t="s">
        <v>23</v>
      </c>
      <c r="E612" t="s">
        <v>27</v>
      </c>
      <c r="F612" t="s">
        <v>2357</v>
      </c>
      <c r="G612">
        <v>0.1</v>
      </c>
      <c r="H612">
        <v>0.01</v>
      </c>
      <c r="I612">
        <v>0.12</v>
      </c>
      <c r="J612">
        <v>0.02</v>
      </c>
      <c r="K612">
        <v>0.25</v>
      </c>
    </row>
    <row r="613" spans="1:11" x14ac:dyDescent="0.25">
      <c r="A613">
        <v>6718</v>
      </c>
      <c r="B613" t="s">
        <v>5027</v>
      </c>
      <c r="C613" t="s">
        <v>71</v>
      </c>
      <c r="D613" t="s">
        <v>69</v>
      </c>
      <c r="E613" t="s">
        <v>27</v>
      </c>
      <c r="F613" t="s">
        <v>1427</v>
      </c>
      <c r="G613">
        <v>0.18</v>
      </c>
      <c r="H613">
        <v>7.0000000000000007E-2</v>
      </c>
      <c r="I613">
        <v>0</v>
      </c>
      <c r="J613">
        <v>0</v>
      </c>
      <c r="K613">
        <v>0.25</v>
      </c>
    </row>
    <row r="614" spans="1:11" x14ac:dyDescent="0.25">
      <c r="A614">
        <v>6732</v>
      </c>
      <c r="B614" t="s">
        <v>3547</v>
      </c>
      <c r="C614" t="s">
        <v>109</v>
      </c>
      <c r="D614" t="s">
        <v>44</v>
      </c>
      <c r="E614" t="s">
        <v>27</v>
      </c>
      <c r="F614" t="s">
        <v>117</v>
      </c>
      <c r="G614">
        <v>0.14000000000000001</v>
      </c>
      <c r="H614">
        <v>0.09</v>
      </c>
      <c r="I614">
        <v>0</v>
      </c>
      <c r="J614">
        <v>0.02</v>
      </c>
      <c r="K614">
        <v>0.25</v>
      </c>
    </row>
    <row r="615" spans="1:11" x14ac:dyDescent="0.25">
      <c r="A615">
        <v>6748</v>
      </c>
      <c r="B615" t="s">
        <v>5047</v>
      </c>
      <c r="C615" t="s">
        <v>12</v>
      </c>
      <c r="D615" t="s">
        <v>23</v>
      </c>
      <c r="E615" t="s">
        <v>27</v>
      </c>
      <c r="F615" t="s">
        <v>206</v>
      </c>
      <c r="G615">
        <v>0</v>
      </c>
      <c r="H615">
        <v>0</v>
      </c>
      <c r="I615">
        <v>0.25</v>
      </c>
      <c r="J615">
        <v>0</v>
      </c>
      <c r="K615">
        <v>0.25</v>
      </c>
    </row>
    <row r="616" spans="1:11" x14ac:dyDescent="0.25">
      <c r="A616">
        <v>6756</v>
      </c>
      <c r="B616" t="s">
        <v>5052</v>
      </c>
      <c r="C616" t="s">
        <v>58</v>
      </c>
      <c r="D616" t="s">
        <v>59</v>
      </c>
      <c r="E616" t="s">
        <v>27</v>
      </c>
      <c r="F616" t="s">
        <v>222</v>
      </c>
      <c r="G616">
        <v>0.12</v>
      </c>
      <c r="H616">
        <v>0.09</v>
      </c>
      <c r="I616">
        <v>0</v>
      </c>
      <c r="J616">
        <v>0.03</v>
      </c>
      <c r="K616">
        <v>0.25</v>
      </c>
    </row>
    <row r="617" spans="1:11" x14ac:dyDescent="0.25">
      <c r="A617">
        <v>6761</v>
      </c>
      <c r="B617" t="s">
        <v>2585</v>
      </c>
      <c r="C617" t="s">
        <v>175</v>
      </c>
      <c r="D617" t="s">
        <v>40</v>
      </c>
      <c r="E617" t="s">
        <v>27</v>
      </c>
      <c r="F617" t="s">
        <v>79</v>
      </c>
      <c r="G617">
        <v>0.19</v>
      </c>
      <c r="H617">
        <v>0.05</v>
      </c>
      <c r="I617">
        <v>0</v>
      </c>
      <c r="J617">
        <v>0.01</v>
      </c>
      <c r="K617">
        <v>0.25</v>
      </c>
    </row>
    <row r="618" spans="1:11" x14ac:dyDescent="0.25">
      <c r="A618">
        <v>6773</v>
      </c>
      <c r="B618" t="s">
        <v>3350</v>
      </c>
      <c r="C618" t="s">
        <v>32</v>
      </c>
      <c r="D618" t="s">
        <v>20</v>
      </c>
      <c r="E618" t="s">
        <v>27</v>
      </c>
      <c r="F618" t="s">
        <v>332</v>
      </c>
      <c r="G618">
        <v>0</v>
      </c>
      <c r="H618">
        <v>0</v>
      </c>
      <c r="I618">
        <v>0.24</v>
      </c>
      <c r="J618">
        <v>0</v>
      </c>
      <c r="K618">
        <v>0.24</v>
      </c>
    </row>
    <row r="619" spans="1:11" x14ac:dyDescent="0.25">
      <c r="A619">
        <v>6774</v>
      </c>
      <c r="B619" t="s">
        <v>5064</v>
      </c>
      <c r="C619" t="s">
        <v>58</v>
      </c>
      <c r="D619" t="s">
        <v>13</v>
      </c>
      <c r="E619" t="s">
        <v>27</v>
      </c>
      <c r="F619" t="s">
        <v>332</v>
      </c>
      <c r="G619">
        <v>0.12</v>
      </c>
      <c r="H619">
        <v>0.09</v>
      </c>
      <c r="I619">
        <v>0</v>
      </c>
      <c r="J619">
        <v>0.03</v>
      </c>
      <c r="K619">
        <v>0.24</v>
      </c>
    </row>
    <row r="620" spans="1:11" x14ac:dyDescent="0.25">
      <c r="A620">
        <v>6782</v>
      </c>
      <c r="B620" t="s">
        <v>5069</v>
      </c>
      <c r="C620" t="s">
        <v>32</v>
      </c>
      <c r="D620" t="s">
        <v>20</v>
      </c>
      <c r="E620" t="s">
        <v>27</v>
      </c>
      <c r="F620" t="s">
        <v>1240</v>
      </c>
      <c r="G620">
        <v>0.11</v>
      </c>
      <c r="H620">
        <v>0</v>
      </c>
      <c r="I620">
        <v>0.12</v>
      </c>
      <c r="J620">
        <v>0.01</v>
      </c>
      <c r="K620">
        <v>0.24</v>
      </c>
    </row>
    <row r="621" spans="1:11" x14ac:dyDescent="0.25">
      <c r="A621">
        <v>6822</v>
      </c>
      <c r="B621" t="s">
        <v>5098</v>
      </c>
      <c r="C621" t="s">
        <v>53</v>
      </c>
      <c r="D621" t="s">
        <v>78</v>
      </c>
      <c r="E621" t="s">
        <v>27</v>
      </c>
      <c r="F621" t="s">
        <v>2357</v>
      </c>
      <c r="G621">
        <v>0.05</v>
      </c>
      <c r="H621">
        <v>0</v>
      </c>
      <c r="I621">
        <v>0.18</v>
      </c>
      <c r="J621">
        <v>0.01</v>
      </c>
      <c r="K621">
        <v>0.24</v>
      </c>
    </row>
    <row r="622" spans="1:11" x14ac:dyDescent="0.25">
      <c r="A622">
        <v>6830</v>
      </c>
      <c r="B622" t="s">
        <v>5102</v>
      </c>
      <c r="C622" t="s">
        <v>157</v>
      </c>
      <c r="D622" t="s">
        <v>20</v>
      </c>
      <c r="E622" t="s">
        <v>27</v>
      </c>
      <c r="F622" t="s">
        <v>2357</v>
      </c>
      <c r="G622">
        <v>0.05</v>
      </c>
      <c r="H622">
        <v>0</v>
      </c>
      <c r="I622">
        <v>0.18</v>
      </c>
      <c r="J622">
        <v>0.01</v>
      </c>
      <c r="K622">
        <v>0.24</v>
      </c>
    </row>
    <row r="623" spans="1:11" x14ac:dyDescent="0.25">
      <c r="A623">
        <v>6841</v>
      </c>
      <c r="B623" t="s">
        <v>5106</v>
      </c>
      <c r="C623" t="s">
        <v>84</v>
      </c>
      <c r="D623" t="s">
        <v>87</v>
      </c>
      <c r="E623" t="s">
        <v>27</v>
      </c>
      <c r="F623" t="s">
        <v>1286</v>
      </c>
      <c r="G623">
        <v>0.16</v>
      </c>
      <c r="H623">
        <v>0.01</v>
      </c>
      <c r="I623">
        <v>0.05</v>
      </c>
      <c r="J623">
        <v>0.02</v>
      </c>
      <c r="K623">
        <v>0.24</v>
      </c>
    </row>
    <row r="624" spans="1:11" x14ac:dyDescent="0.25">
      <c r="A624">
        <v>6843</v>
      </c>
      <c r="B624" t="s">
        <v>5108</v>
      </c>
      <c r="C624" t="s">
        <v>58</v>
      </c>
      <c r="D624" t="s">
        <v>171</v>
      </c>
      <c r="E624" t="s">
        <v>27</v>
      </c>
      <c r="F624" t="s">
        <v>1006</v>
      </c>
      <c r="G624">
        <v>0</v>
      </c>
      <c r="H624">
        <v>0</v>
      </c>
      <c r="I624">
        <v>0.24</v>
      </c>
      <c r="J624">
        <v>0</v>
      </c>
      <c r="K624">
        <v>0.24</v>
      </c>
    </row>
    <row r="625" spans="1:11" x14ac:dyDescent="0.25">
      <c r="A625">
        <v>6850</v>
      </c>
      <c r="B625" t="s">
        <v>5114</v>
      </c>
      <c r="C625" t="s">
        <v>32</v>
      </c>
      <c r="D625" t="s">
        <v>46</v>
      </c>
      <c r="E625" t="s">
        <v>27</v>
      </c>
      <c r="F625" t="s">
        <v>1240</v>
      </c>
      <c r="G625">
        <v>0.16</v>
      </c>
      <c r="H625">
        <v>0</v>
      </c>
      <c r="I625">
        <v>0.06</v>
      </c>
      <c r="J625">
        <v>0.01</v>
      </c>
      <c r="K625">
        <v>0.24</v>
      </c>
    </row>
    <row r="626" spans="1:11" x14ac:dyDescent="0.25">
      <c r="A626">
        <v>6856</v>
      </c>
      <c r="B626" t="s">
        <v>5119</v>
      </c>
      <c r="C626" t="s">
        <v>58</v>
      </c>
      <c r="D626" t="s">
        <v>171</v>
      </c>
      <c r="E626" t="s">
        <v>27</v>
      </c>
      <c r="F626" t="s">
        <v>147</v>
      </c>
      <c r="G626">
        <v>0</v>
      </c>
      <c r="H626">
        <v>0</v>
      </c>
      <c r="I626">
        <v>0.24</v>
      </c>
      <c r="J626">
        <v>0</v>
      </c>
      <c r="K626">
        <v>0.24</v>
      </c>
    </row>
    <row r="627" spans="1:11" x14ac:dyDescent="0.25">
      <c r="A627">
        <v>6861</v>
      </c>
      <c r="B627" t="s">
        <v>5125</v>
      </c>
      <c r="C627" t="s">
        <v>157</v>
      </c>
      <c r="D627" t="s">
        <v>13</v>
      </c>
      <c r="E627" t="s">
        <v>27</v>
      </c>
      <c r="F627" t="s">
        <v>1240</v>
      </c>
      <c r="G627">
        <v>0.15</v>
      </c>
      <c r="H627">
        <v>0</v>
      </c>
      <c r="I627">
        <v>7.0000000000000007E-2</v>
      </c>
      <c r="J627">
        <v>0.01</v>
      </c>
      <c r="K627">
        <v>0.24</v>
      </c>
    </row>
    <row r="628" spans="1:11" x14ac:dyDescent="0.25">
      <c r="A628">
        <v>6862</v>
      </c>
      <c r="B628" t="s">
        <v>5126</v>
      </c>
      <c r="C628" t="s">
        <v>175</v>
      </c>
      <c r="D628" t="s">
        <v>59</v>
      </c>
      <c r="E628" t="s">
        <v>27</v>
      </c>
      <c r="F628" t="s">
        <v>4373</v>
      </c>
      <c r="G628">
        <v>0.19</v>
      </c>
      <c r="H628">
        <v>0.05</v>
      </c>
      <c r="I628">
        <v>0</v>
      </c>
      <c r="J628">
        <v>0.01</v>
      </c>
      <c r="K628">
        <v>0.24</v>
      </c>
    </row>
    <row r="629" spans="1:11" x14ac:dyDescent="0.25">
      <c r="A629">
        <v>6897</v>
      </c>
      <c r="B629" t="s">
        <v>5148</v>
      </c>
      <c r="C629" t="s">
        <v>49</v>
      </c>
      <c r="D629" t="s">
        <v>23</v>
      </c>
      <c r="E629" t="s">
        <v>27</v>
      </c>
      <c r="F629" t="s">
        <v>4773</v>
      </c>
      <c r="G629">
        <v>0.18</v>
      </c>
      <c r="H629">
        <v>0.04</v>
      </c>
      <c r="I629">
        <v>0</v>
      </c>
      <c r="J629">
        <v>0.02</v>
      </c>
      <c r="K629">
        <v>0.24</v>
      </c>
    </row>
    <row r="630" spans="1:11" x14ac:dyDescent="0.25">
      <c r="A630">
        <v>6899</v>
      </c>
      <c r="B630" t="s">
        <v>5150</v>
      </c>
      <c r="C630" t="s">
        <v>61</v>
      </c>
      <c r="D630" t="s">
        <v>26</v>
      </c>
      <c r="E630" t="s">
        <v>27</v>
      </c>
      <c r="F630" t="s">
        <v>150</v>
      </c>
      <c r="G630">
        <v>0</v>
      </c>
      <c r="H630">
        <v>0</v>
      </c>
      <c r="I630">
        <v>0.24</v>
      </c>
      <c r="J630">
        <v>0</v>
      </c>
      <c r="K630">
        <v>0.24</v>
      </c>
    </row>
    <row r="631" spans="1:11" x14ac:dyDescent="0.25">
      <c r="A631">
        <v>6905</v>
      </c>
      <c r="B631" t="s">
        <v>5155</v>
      </c>
      <c r="C631" t="s">
        <v>157</v>
      </c>
      <c r="D631" t="s">
        <v>23</v>
      </c>
      <c r="E631" t="s">
        <v>27</v>
      </c>
      <c r="F631" t="s">
        <v>1168</v>
      </c>
      <c r="G631">
        <v>0.19</v>
      </c>
      <c r="H631">
        <v>0</v>
      </c>
      <c r="I631">
        <v>0.03</v>
      </c>
      <c r="J631">
        <v>0.02</v>
      </c>
      <c r="K631">
        <v>0.24</v>
      </c>
    </row>
    <row r="632" spans="1:11" x14ac:dyDescent="0.25">
      <c r="A632">
        <v>6916</v>
      </c>
      <c r="B632" t="s">
        <v>5162</v>
      </c>
      <c r="C632" t="s">
        <v>58</v>
      </c>
      <c r="D632" t="s">
        <v>59</v>
      </c>
      <c r="E632" t="s">
        <v>27</v>
      </c>
      <c r="F632" t="s">
        <v>645</v>
      </c>
      <c r="G632">
        <v>0.12</v>
      </c>
      <c r="H632">
        <v>0.09</v>
      </c>
      <c r="I632">
        <v>0</v>
      </c>
      <c r="J632">
        <v>0.03</v>
      </c>
      <c r="K632">
        <v>0.24</v>
      </c>
    </row>
    <row r="633" spans="1:11" x14ac:dyDescent="0.25">
      <c r="A633">
        <v>6920</v>
      </c>
      <c r="B633" t="s">
        <v>5164</v>
      </c>
      <c r="C633" t="s">
        <v>53</v>
      </c>
      <c r="D633" t="s">
        <v>89</v>
      </c>
      <c r="E633" t="s">
        <v>27</v>
      </c>
      <c r="F633" t="s">
        <v>687</v>
      </c>
      <c r="G633">
        <v>0.04</v>
      </c>
      <c r="H633">
        <v>0.14000000000000001</v>
      </c>
      <c r="I633">
        <v>0.01</v>
      </c>
      <c r="J633">
        <v>0.05</v>
      </c>
      <c r="K633">
        <v>0.24</v>
      </c>
    </row>
    <row r="634" spans="1:11" x14ac:dyDescent="0.25">
      <c r="A634">
        <v>6926</v>
      </c>
      <c r="B634" t="s">
        <v>5168</v>
      </c>
      <c r="C634" t="s">
        <v>49</v>
      </c>
      <c r="D634" t="s">
        <v>23</v>
      </c>
      <c r="E634" t="s">
        <v>27</v>
      </c>
      <c r="F634" t="s">
        <v>133</v>
      </c>
      <c r="G634">
        <v>0.16</v>
      </c>
      <c r="H634">
        <v>0.06</v>
      </c>
      <c r="I634">
        <v>0</v>
      </c>
      <c r="J634">
        <v>0.02</v>
      </c>
      <c r="K634">
        <v>0.24</v>
      </c>
    </row>
    <row r="635" spans="1:11" x14ac:dyDescent="0.25">
      <c r="A635">
        <v>6935</v>
      </c>
      <c r="B635" t="s">
        <v>5175</v>
      </c>
      <c r="C635" t="s">
        <v>53</v>
      </c>
      <c r="D635" t="s">
        <v>50</v>
      </c>
      <c r="E635" t="s">
        <v>27</v>
      </c>
      <c r="F635" t="s">
        <v>788</v>
      </c>
      <c r="G635">
        <v>0.08</v>
      </c>
      <c r="H635">
        <v>0.01</v>
      </c>
      <c r="I635">
        <v>0.13</v>
      </c>
      <c r="J635">
        <v>0.01</v>
      </c>
      <c r="K635">
        <v>0.24</v>
      </c>
    </row>
    <row r="636" spans="1:11" x14ac:dyDescent="0.25">
      <c r="A636">
        <v>6938</v>
      </c>
      <c r="B636" t="s">
        <v>3385</v>
      </c>
      <c r="C636" t="s">
        <v>157</v>
      </c>
      <c r="D636" t="s">
        <v>54</v>
      </c>
      <c r="E636" t="s">
        <v>27</v>
      </c>
      <c r="F636" t="s">
        <v>332</v>
      </c>
      <c r="G636">
        <v>0</v>
      </c>
      <c r="H636">
        <v>0</v>
      </c>
      <c r="I636">
        <v>0.24</v>
      </c>
      <c r="J636">
        <v>0</v>
      </c>
      <c r="K636">
        <v>0.24</v>
      </c>
    </row>
    <row r="637" spans="1:11" x14ac:dyDescent="0.25">
      <c r="A637">
        <v>6946</v>
      </c>
      <c r="B637" t="s">
        <v>5183</v>
      </c>
      <c r="C637" t="s">
        <v>32</v>
      </c>
      <c r="D637" t="s">
        <v>20</v>
      </c>
      <c r="E637" t="s">
        <v>27</v>
      </c>
      <c r="F637" t="s">
        <v>147</v>
      </c>
      <c r="G637">
        <v>0.09</v>
      </c>
      <c r="H637">
        <v>0</v>
      </c>
      <c r="I637">
        <v>0.13</v>
      </c>
      <c r="J637">
        <v>0.01</v>
      </c>
      <c r="K637">
        <v>0.24</v>
      </c>
    </row>
    <row r="638" spans="1:11" x14ac:dyDescent="0.25">
      <c r="A638">
        <v>6949</v>
      </c>
      <c r="B638" t="s">
        <v>5185</v>
      </c>
      <c r="C638" t="s">
        <v>32</v>
      </c>
      <c r="D638" t="s">
        <v>13</v>
      </c>
      <c r="E638" t="s">
        <v>27</v>
      </c>
      <c r="F638" t="s">
        <v>214</v>
      </c>
      <c r="G638">
        <v>0.17</v>
      </c>
      <c r="H638">
        <v>0.01</v>
      </c>
      <c r="I638">
        <v>0.04</v>
      </c>
      <c r="J638">
        <v>0.02</v>
      </c>
      <c r="K638">
        <v>0.24</v>
      </c>
    </row>
    <row r="639" spans="1:11" x14ac:dyDescent="0.25">
      <c r="A639">
        <v>6952</v>
      </c>
      <c r="B639" t="s">
        <v>3042</v>
      </c>
      <c r="C639" t="s">
        <v>144</v>
      </c>
      <c r="D639" t="s">
        <v>78</v>
      </c>
      <c r="E639" t="s">
        <v>27</v>
      </c>
      <c r="F639" t="s">
        <v>1383</v>
      </c>
      <c r="G639">
        <v>0.16</v>
      </c>
      <c r="H639">
        <v>0.06</v>
      </c>
      <c r="I639">
        <v>0</v>
      </c>
      <c r="J639">
        <v>0.02</v>
      </c>
      <c r="K639">
        <v>0.24</v>
      </c>
    </row>
    <row r="640" spans="1:11" x14ac:dyDescent="0.25">
      <c r="A640">
        <v>6958</v>
      </c>
      <c r="B640" t="s">
        <v>5187</v>
      </c>
      <c r="C640" t="s">
        <v>32</v>
      </c>
      <c r="D640" t="s">
        <v>13</v>
      </c>
      <c r="E640" t="s">
        <v>27</v>
      </c>
      <c r="F640" t="s">
        <v>3873</v>
      </c>
      <c r="G640">
        <v>0.22</v>
      </c>
      <c r="H640">
        <v>0</v>
      </c>
      <c r="I640">
        <v>0</v>
      </c>
      <c r="J640">
        <v>0.02</v>
      </c>
      <c r="K640">
        <v>0.23</v>
      </c>
    </row>
    <row r="641" spans="1:11" x14ac:dyDescent="0.25">
      <c r="A641">
        <v>6963</v>
      </c>
      <c r="B641" t="s">
        <v>5192</v>
      </c>
      <c r="C641" t="s">
        <v>84</v>
      </c>
      <c r="D641" t="s">
        <v>87</v>
      </c>
      <c r="E641" t="s">
        <v>27</v>
      </c>
      <c r="F641" t="s">
        <v>2357</v>
      </c>
      <c r="G641">
        <v>0.09</v>
      </c>
      <c r="H641">
        <v>0.01</v>
      </c>
      <c r="I641">
        <v>0.12</v>
      </c>
      <c r="J641">
        <v>0.01</v>
      </c>
      <c r="K641">
        <v>0.23</v>
      </c>
    </row>
    <row r="642" spans="1:11" x14ac:dyDescent="0.25">
      <c r="A642">
        <v>6983</v>
      </c>
      <c r="B642" t="s">
        <v>5204</v>
      </c>
      <c r="C642" t="s">
        <v>53</v>
      </c>
      <c r="D642" t="s">
        <v>20</v>
      </c>
      <c r="E642" t="s">
        <v>27</v>
      </c>
      <c r="F642" t="s">
        <v>2357</v>
      </c>
      <c r="G642">
        <v>0.14000000000000001</v>
      </c>
      <c r="H642">
        <v>0.02</v>
      </c>
      <c r="I642">
        <v>0.05</v>
      </c>
      <c r="J642">
        <v>0.02</v>
      </c>
      <c r="K642">
        <v>0.23</v>
      </c>
    </row>
    <row r="643" spans="1:11" x14ac:dyDescent="0.25">
      <c r="A643">
        <v>7006</v>
      </c>
      <c r="B643" t="s">
        <v>5047</v>
      </c>
      <c r="C643" t="s">
        <v>58</v>
      </c>
      <c r="D643" t="s">
        <v>40</v>
      </c>
      <c r="E643" t="s">
        <v>27</v>
      </c>
      <c r="F643" t="s">
        <v>206</v>
      </c>
      <c r="G643">
        <v>0</v>
      </c>
      <c r="H643">
        <v>0</v>
      </c>
      <c r="I643">
        <v>0.23</v>
      </c>
      <c r="J643">
        <v>0</v>
      </c>
      <c r="K643">
        <v>0.23</v>
      </c>
    </row>
    <row r="644" spans="1:11" x14ac:dyDescent="0.25">
      <c r="A644">
        <v>7009</v>
      </c>
      <c r="B644" t="s">
        <v>3333</v>
      </c>
      <c r="C644" t="s">
        <v>86</v>
      </c>
      <c r="D644" t="s">
        <v>87</v>
      </c>
      <c r="E644" t="s">
        <v>27</v>
      </c>
      <c r="F644" t="s">
        <v>332</v>
      </c>
      <c r="G644">
        <v>0.09</v>
      </c>
      <c r="H644">
        <v>0.1</v>
      </c>
      <c r="I644">
        <v>0</v>
      </c>
      <c r="J644">
        <v>0.04</v>
      </c>
      <c r="K644">
        <v>0.23</v>
      </c>
    </row>
    <row r="645" spans="1:11" x14ac:dyDescent="0.25">
      <c r="A645">
        <v>7024</v>
      </c>
      <c r="B645" t="s">
        <v>5229</v>
      </c>
      <c r="C645" t="s">
        <v>871</v>
      </c>
      <c r="D645" t="s">
        <v>26</v>
      </c>
      <c r="E645" t="s">
        <v>27</v>
      </c>
      <c r="F645" t="s">
        <v>2887</v>
      </c>
      <c r="G645">
        <v>0</v>
      </c>
      <c r="H645">
        <v>0</v>
      </c>
      <c r="I645">
        <v>0.23</v>
      </c>
      <c r="J645">
        <v>0</v>
      </c>
      <c r="K645">
        <v>0.23</v>
      </c>
    </row>
    <row r="646" spans="1:11" x14ac:dyDescent="0.25">
      <c r="A646">
        <v>7049</v>
      </c>
      <c r="B646" t="s">
        <v>5246</v>
      </c>
      <c r="C646" t="s">
        <v>32</v>
      </c>
      <c r="D646" t="s">
        <v>20</v>
      </c>
      <c r="E646" t="s">
        <v>27</v>
      </c>
      <c r="F646" t="s">
        <v>1240</v>
      </c>
      <c r="G646">
        <v>0.21</v>
      </c>
      <c r="H646">
        <v>0</v>
      </c>
      <c r="I646">
        <v>0</v>
      </c>
      <c r="J646">
        <v>0.02</v>
      </c>
      <c r="K646">
        <v>0.23</v>
      </c>
    </row>
    <row r="647" spans="1:11" x14ac:dyDescent="0.25">
      <c r="A647">
        <v>7061</v>
      </c>
      <c r="B647" t="s">
        <v>5164</v>
      </c>
      <c r="C647" t="s">
        <v>144</v>
      </c>
      <c r="D647" t="s">
        <v>89</v>
      </c>
      <c r="E647" t="s">
        <v>27</v>
      </c>
      <c r="F647" t="s">
        <v>687</v>
      </c>
      <c r="G647">
        <v>0</v>
      </c>
      <c r="H647">
        <v>0.19</v>
      </c>
      <c r="I647">
        <v>0</v>
      </c>
      <c r="J647">
        <v>0.04</v>
      </c>
      <c r="K647">
        <v>0.23</v>
      </c>
    </row>
    <row r="648" spans="1:11" x14ac:dyDescent="0.25">
      <c r="A648">
        <v>7084</v>
      </c>
      <c r="B648" t="s">
        <v>5267</v>
      </c>
      <c r="C648" t="s">
        <v>71</v>
      </c>
      <c r="D648" t="s">
        <v>59</v>
      </c>
      <c r="E648" t="s">
        <v>27</v>
      </c>
      <c r="F648" t="s">
        <v>206</v>
      </c>
      <c r="G648">
        <v>0.16</v>
      </c>
      <c r="H648">
        <v>0.06</v>
      </c>
      <c r="I648">
        <v>0</v>
      </c>
      <c r="J648">
        <v>0</v>
      </c>
      <c r="K648">
        <v>0.23</v>
      </c>
    </row>
    <row r="649" spans="1:11" x14ac:dyDescent="0.25">
      <c r="A649">
        <v>7086</v>
      </c>
      <c r="B649" t="s">
        <v>5269</v>
      </c>
      <c r="C649" t="s">
        <v>61</v>
      </c>
      <c r="D649" t="s">
        <v>26</v>
      </c>
      <c r="E649" t="s">
        <v>27</v>
      </c>
      <c r="F649" t="s">
        <v>310</v>
      </c>
      <c r="G649">
        <v>0</v>
      </c>
      <c r="H649">
        <v>0</v>
      </c>
      <c r="I649">
        <v>0.23</v>
      </c>
      <c r="J649">
        <v>0</v>
      </c>
      <c r="K649">
        <v>0.23</v>
      </c>
    </row>
    <row r="650" spans="1:11" x14ac:dyDescent="0.25">
      <c r="A650">
        <v>7092</v>
      </c>
      <c r="B650" t="s">
        <v>5272</v>
      </c>
      <c r="C650" t="s">
        <v>58</v>
      </c>
      <c r="D650" t="s">
        <v>13</v>
      </c>
      <c r="E650" t="s">
        <v>27</v>
      </c>
      <c r="F650" t="s">
        <v>222</v>
      </c>
      <c r="G650">
        <v>0.06</v>
      </c>
      <c r="H650">
        <v>0.05</v>
      </c>
      <c r="I650">
        <v>0.1</v>
      </c>
      <c r="J650">
        <v>0.02</v>
      </c>
      <c r="K650">
        <v>0.23</v>
      </c>
    </row>
    <row r="651" spans="1:11" x14ac:dyDescent="0.25">
      <c r="A651">
        <v>7093</v>
      </c>
      <c r="B651" t="s">
        <v>5273</v>
      </c>
      <c r="C651" t="s">
        <v>109</v>
      </c>
      <c r="D651" t="s">
        <v>110</v>
      </c>
      <c r="E651" t="s">
        <v>27</v>
      </c>
      <c r="F651" t="s">
        <v>1541</v>
      </c>
      <c r="G651">
        <v>0.13</v>
      </c>
      <c r="H651">
        <v>0.09</v>
      </c>
      <c r="I651">
        <v>0</v>
      </c>
      <c r="J651">
        <v>0.01</v>
      </c>
      <c r="K651">
        <v>0.23</v>
      </c>
    </row>
    <row r="652" spans="1:11" x14ac:dyDescent="0.25">
      <c r="A652">
        <v>7108</v>
      </c>
      <c r="B652" t="s">
        <v>5284</v>
      </c>
      <c r="C652" t="s">
        <v>157</v>
      </c>
      <c r="D652" t="s">
        <v>20</v>
      </c>
      <c r="E652" t="s">
        <v>27</v>
      </c>
      <c r="F652" t="s">
        <v>1240</v>
      </c>
      <c r="G652">
        <v>0.09</v>
      </c>
      <c r="H652">
        <v>0</v>
      </c>
      <c r="I652">
        <v>0.12</v>
      </c>
      <c r="J652">
        <v>0.01</v>
      </c>
      <c r="K652">
        <v>0.23</v>
      </c>
    </row>
    <row r="653" spans="1:11" x14ac:dyDescent="0.25">
      <c r="A653">
        <v>7109</v>
      </c>
      <c r="B653" t="s">
        <v>5285</v>
      </c>
      <c r="C653" t="s">
        <v>58</v>
      </c>
      <c r="D653" t="s">
        <v>13</v>
      </c>
      <c r="E653" t="s">
        <v>27</v>
      </c>
      <c r="F653" t="s">
        <v>332</v>
      </c>
      <c r="G653">
        <v>0.11</v>
      </c>
      <c r="H653">
        <v>0.09</v>
      </c>
      <c r="I653">
        <v>0</v>
      </c>
      <c r="J653">
        <v>0.03</v>
      </c>
      <c r="K653">
        <v>0.23</v>
      </c>
    </row>
    <row r="654" spans="1:11" x14ac:dyDescent="0.25">
      <c r="A654">
        <v>7110</v>
      </c>
      <c r="B654" t="s">
        <v>5286</v>
      </c>
      <c r="C654" t="s">
        <v>157</v>
      </c>
      <c r="D654" t="s">
        <v>13</v>
      </c>
      <c r="E654" t="s">
        <v>27</v>
      </c>
      <c r="F654" t="s">
        <v>788</v>
      </c>
      <c r="G654">
        <v>0.15</v>
      </c>
      <c r="H654">
        <v>0.01</v>
      </c>
      <c r="I654">
        <v>0.04</v>
      </c>
      <c r="J654">
        <v>0.02</v>
      </c>
      <c r="K654">
        <v>0.23</v>
      </c>
    </row>
    <row r="655" spans="1:11" x14ac:dyDescent="0.25">
      <c r="A655">
        <v>7127</v>
      </c>
      <c r="B655" t="s">
        <v>5301</v>
      </c>
      <c r="C655" t="s">
        <v>32</v>
      </c>
      <c r="D655" t="s">
        <v>13</v>
      </c>
      <c r="E655" t="s">
        <v>27</v>
      </c>
      <c r="F655" t="s">
        <v>332</v>
      </c>
      <c r="G655">
        <v>0</v>
      </c>
      <c r="H655">
        <v>0</v>
      </c>
      <c r="I655">
        <v>0.23</v>
      </c>
      <c r="J655">
        <v>0</v>
      </c>
      <c r="K655">
        <v>0.23</v>
      </c>
    </row>
    <row r="656" spans="1:11" x14ac:dyDescent="0.25">
      <c r="A656">
        <v>7132</v>
      </c>
      <c r="B656" t="s">
        <v>5306</v>
      </c>
      <c r="C656" t="s">
        <v>53</v>
      </c>
      <c r="D656" t="s">
        <v>97</v>
      </c>
      <c r="E656" t="s">
        <v>27</v>
      </c>
      <c r="F656" t="s">
        <v>332</v>
      </c>
      <c r="G656">
        <v>0</v>
      </c>
      <c r="H656">
        <v>0</v>
      </c>
      <c r="I656">
        <v>0.23</v>
      </c>
      <c r="J656">
        <v>0</v>
      </c>
      <c r="K656">
        <v>0.23</v>
      </c>
    </row>
    <row r="657" spans="1:11" x14ac:dyDescent="0.25">
      <c r="A657">
        <v>7138</v>
      </c>
      <c r="B657" t="s">
        <v>5310</v>
      </c>
      <c r="C657" t="s">
        <v>157</v>
      </c>
      <c r="D657" t="s">
        <v>13</v>
      </c>
      <c r="E657" t="s">
        <v>27</v>
      </c>
      <c r="F657" t="s">
        <v>253</v>
      </c>
      <c r="G657">
        <v>0.2</v>
      </c>
      <c r="H657">
        <v>0.01</v>
      </c>
      <c r="I657">
        <v>0</v>
      </c>
      <c r="J657">
        <v>0.02</v>
      </c>
      <c r="K657">
        <v>0.22</v>
      </c>
    </row>
    <row r="658" spans="1:11" x14ac:dyDescent="0.25">
      <c r="A658">
        <v>7143</v>
      </c>
      <c r="B658" t="s">
        <v>5313</v>
      </c>
      <c r="C658" t="s">
        <v>157</v>
      </c>
      <c r="D658" t="s">
        <v>54</v>
      </c>
      <c r="E658" t="s">
        <v>27</v>
      </c>
      <c r="F658" t="s">
        <v>332</v>
      </c>
      <c r="G658">
        <v>0</v>
      </c>
      <c r="H658">
        <v>0</v>
      </c>
      <c r="I658">
        <v>0.22</v>
      </c>
      <c r="J658">
        <v>0</v>
      </c>
      <c r="K658">
        <v>0.22</v>
      </c>
    </row>
    <row r="659" spans="1:11" x14ac:dyDescent="0.25">
      <c r="A659">
        <v>7153</v>
      </c>
      <c r="B659" t="s">
        <v>5323</v>
      </c>
      <c r="C659" t="s">
        <v>157</v>
      </c>
      <c r="D659" t="s">
        <v>23</v>
      </c>
      <c r="E659" t="s">
        <v>27</v>
      </c>
      <c r="F659" t="s">
        <v>5324</v>
      </c>
      <c r="G659">
        <v>0.14000000000000001</v>
      </c>
      <c r="H659">
        <v>0</v>
      </c>
      <c r="I659">
        <v>0.08</v>
      </c>
      <c r="J659">
        <v>0.01</v>
      </c>
      <c r="K659">
        <v>0.22</v>
      </c>
    </row>
    <row r="660" spans="1:11" x14ac:dyDescent="0.25">
      <c r="A660">
        <v>7163</v>
      </c>
      <c r="B660" t="s">
        <v>1339</v>
      </c>
      <c r="C660" t="s">
        <v>168</v>
      </c>
      <c r="D660" t="s">
        <v>87</v>
      </c>
      <c r="E660" t="s">
        <v>27</v>
      </c>
      <c r="F660" t="s">
        <v>332</v>
      </c>
      <c r="G660">
        <v>0.13</v>
      </c>
      <c r="H660">
        <v>7.0000000000000007E-2</v>
      </c>
      <c r="I660">
        <v>0</v>
      </c>
      <c r="J660">
        <v>0.02</v>
      </c>
      <c r="K660">
        <v>0.22</v>
      </c>
    </row>
    <row r="661" spans="1:11" x14ac:dyDescent="0.25">
      <c r="A661">
        <v>7167</v>
      </c>
      <c r="B661" t="s">
        <v>5333</v>
      </c>
      <c r="C661" t="s">
        <v>175</v>
      </c>
      <c r="D661" t="s">
        <v>69</v>
      </c>
      <c r="E661" t="s">
        <v>27</v>
      </c>
      <c r="F661" t="s">
        <v>155</v>
      </c>
      <c r="G661">
        <v>0.17</v>
      </c>
      <c r="H661">
        <v>0.04</v>
      </c>
      <c r="I661">
        <v>0</v>
      </c>
      <c r="J661">
        <v>0.01</v>
      </c>
      <c r="K661">
        <v>0.22</v>
      </c>
    </row>
    <row r="662" spans="1:11" x14ac:dyDescent="0.25">
      <c r="A662">
        <v>7172</v>
      </c>
      <c r="B662" t="s">
        <v>5336</v>
      </c>
      <c r="C662" t="s">
        <v>71</v>
      </c>
      <c r="D662" t="s">
        <v>75</v>
      </c>
      <c r="E662" t="s">
        <v>27</v>
      </c>
      <c r="F662" t="s">
        <v>117</v>
      </c>
      <c r="G662">
        <v>0.11</v>
      </c>
      <c r="H662">
        <v>0.04</v>
      </c>
      <c r="I662">
        <v>0.06</v>
      </c>
      <c r="J662">
        <v>0</v>
      </c>
      <c r="K662">
        <v>0.22</v>
      </c>
    </row>
    <row r="663" spans="1:11" x14ac:dyDescent="0.25">
      <c r="A663">
        <v>7173</v>
      </c>
      <c r="B663" t="s">
        <v>5337</v>
      </c>
      <c r="C663" t="s">
        <v>32</v>
      </c>
      <c r="D663" t="s">
        <v>20</v>
      </c>
      <c r="E663" t="s">
        <v>27</v>
      </c>
      <c r="F663" t="s">
        <v>1168</v>
      </c>
      <c r="G663">
        <v>0.1</v>
      </c>
      <c r="H663">
        <v>0</v>
      </c>
      <c r="I663">
        <v>0.11</v>
      </c>
      <c r="J663">
        <v>0.01</v>
      </c>
      <c r="K663">
        <v>0.22</v>
      </c>
    </row>
    <row r="664" spans="1:11" x14ac:dyDescent="0.25">
      <c r="A664">
        <v>7180</v>
      </c>
      <c r="B664" t="s">
        <v>5343</v>
      </c>
      <c r="C664" t="s">
        <v>53</v>
      </c>
      <c r="D664" t="s">
        <v>78</v>
      </c>
      <c r="E664" t="s">
        <v>27</v>
      </c>
      <c r="F664" t="s">
        <v>4373</v>
      </c>
      <c r="G664">
        <v>0.14000000000000001</v>
      </c>
      <c r="H664">
        <v>0</v>
      </c>
      <c r="I664">
        <v>7.0000000000000007E-2</v>
      </c>
      <c r="J664">
        <v>0.01</v>
      </c>
      <c r="K664">
        <v>0.22</v>
      </c>
    </row>
    <row r="665" spans="1:11" x14ac:dyDescent="0.25">
      <c r="A665">
        <v>7184</v>
      </c>
      <c r="B665" t="s">
        <v>5347</v>
      </c>
      <c r="C665" t="s">
        <v>53</v>
      </c>
      <c r="D665" t="s">
        <v>54</v>
      </c>
      <c r="E665" t="s">
        <v>27</v>
      </c>
      <c r="F665" t="s">
        <v>788</v>
      </c>
      <c r="G665">
        <v>0.06</v>
      </c>
      <c r="H665">
        <v>0.04</v>
      </c>
      <c r="I665">
        <v>0.1</v>
      </c>
      <c r="J665">
        <v>0.02</v>
      </c>
      <c r="K665">
        <v>0.22</v>
      </c>
    </row>
    <row r="666" spans="1:11" x14ac:dyDescent="0.25">
      <c r="A666">
        <v>7212</v>
      </c>
      <c r="B666" t="s">
        <v>4371</v>
      </c>
      <c r="C666" t="s">
        <v>53</v>
      </c>
      <c r="D666" t="s">
        <v>54</v>
      </c>
      <c r="E666" t="s">
        <v>27</v>
      </c>
      <c r="F666" t="s">
        <v>2357</v>
      </c>
      <c r="G666">
        <v>0.05</v>
      </c>
      <c r="H666">
        <v>0.04</v>
      </c>
      <c r="I666">
        <v>0.12</v>
      </c>
      <c r="J666">
        <v>0.02</v>
      </c>
      <c r="K666">
        <v>0.22</v>
      </c>
    </row>
    <row r="667" spans="1:11" x14ac:dyDescent="0.25">
      <c r="A667">
        <v>7219</v>
      </c>
      <c r="B667" t="s">
        <v>2757</v>
      </c>
      <c r="C667" t="s">
        <v>71</v>
      </c>
      <c r="D667" t="s">
        <v>59</v>
      </c>
      <c r="E667" t="s">
        <v>27</v>
      </c>
      <c r="F667" t="s">
        <v>136</v>
      </c>
      <c r="G667">
        <v>0.16</v>
      </c>
      <c r="H667">
        <v>0.06</v>
      </c>
      <c r="I667">
        <v>0</v>
      </c>
      <c r="J667">
        <v>0</v>
      </c>
      <c r="K667">
        <v>0.22</v>
      </c>
    </row>
    <row r="668" spans="1:11" x14ac:dyDescent="0.25">
      <c r="A668">
        <v>7222</v>
      </c>
      <c r="B668" t="s">
        <v>4470</v>
      </c>
      <c r="C668" t="s">
        <v>86</v>
      </c>
      <c r="D668" t="s">
        <v>289</v>
      </c>
      <c r="E668" t="s">
        <v>27</v>
      </c>
      <c r="F668" t="s">
        <v>222</v>
      </c>
      <c r="G668">
        <v>0</v>
      </c>
      <c r="H668">
        <v>0</v>
      </c>
      <c r="I668">
        <v>0.22</v>
      </c>
      <c r="J668">
        <v>0</v>
      </c>
      <c r="K668">
        <v>0.22</v>
      </c>
    </row>
    <row r="669" spans="1:11" x14ac:dyDescent="0.25">
      <c r="A669">
        <v>7230</v>
      </c>
      <c r="B669" t="s">
        <v>5375</v>
      </c>
      <c r="C669" t="s">
        <v>12</v>
      </c>
      <c r="D669" t="s">
        <v>23</v>
      </c>
      <c r="E669" t="s">
        <v>27</v>
      </c>
      <c r="F669" t="s">
        <v>332</v>
      </c>
      <c r="G669">
        <v>0</v>
      </c>
      <c r="H669">
        <v>0</v>
      </c>
      <c r="I669">
        <v>0.22</v>
      </c>
      <c r="J669">
        <v>0</v>
      </c>
      <c r="K669">
        <v>0.22</v>
      </c>
    </row>
    <row r="670" spans="1:11" x14ac:dyDescent="0.25">
      <c r="A670">
        <v>7248</v>
      </c>
      <c r="B670" t="s">
        <v>5388</v>
      </c>
      <c r="C670" t="s">
        <v>86</v>
      </c>
      <c r="D670" t="s">
        <v>289</v>
      </c>
      <c r="E670" t="s">
        <v>27</v>
      </c>
      <c r="F670" t="s">
        <v>332</v>
      </c>
      <c r="G670">
        <v>0</v>
      </c>
      <c r="H670">
        <v>0</v>
      </c>
      <c r="I670">
        <v>0.22</v>
      </c>
      <c r="J670">
        <v>0</v>
      </c>
      <c r="K670">
        <v>0.22</v>
      </c>
    </row>
    <row r="671" spans="1:11" x14ac:dyDescent="0.25">
      <c r="A671">
        <v>7250</v>
      </c>
      <c r="B671" t="s">
        <v>5389</v>
      </c>
      <c r="C671" t="s">
        <v>58</v>
      </c>
      <c r="D671" t="s">
        <v>59</v>
      </c>
      <c r="E671" t="s">
        <v>27</v>
      </c>
      <c r="F671" t="s">
        <v>187</v>
      </c>
      <c r="G671">
        <v>0.11</v>
      </c>
      <c r="H671">
        <v>0.08</v>
      </c>
      <c r="I671">
        <v>0</v>
      </c>
      <c r="J671">
        <v>0.03</v>
      </c>
      <c r="K671">
        <v>0.22</v>
      </c>
    </row>
    <row r="672" spans="1:11" x14ac:dyDescent="0.25">
      <c r="A672">
        <v>7254</v>
      </c>
      <c r="B672" t="s">
        <v>5393</v>
      </c>
      <c r="C672" t="s">
        <v>32</v>
      </c>
      <c r="D672" t="s">
        <v>23</v>
      </c>
      <c r="E672" t="s">
        <v>27</v>
      </c>
      <c r="F672" t="s">
        <v>147</v>
      </c>
      <c r="G672">
        <v>7.0000000000000007E-2</v>
      </c>
      <c r="H672">
        <v>0.06</v>
      </c>
      <c r="I672">
        <v>7.0000000000000007E-2</v>
      </c>
      <c r="J672">
        <v>0.01</v>
      </c>
      <c r="K672">
        <v>0.22</v>
      </c>
    </row>
    <row r="673" spans="1:11" x14ac:dyDescent="0.25">
      <c r="A673">
        <v>7268</v>
      </c>
      <c r="B673" t="s">
        <v>5400</v>
      </c>
      <c r="C673" t="s">
        <v>58</v>
      </c>
      <c r="D673" t="s">
        <v>13</v>
      </c>
      <c r="E673" t="s">
        <v>27</v>
      </c>
      <c r="F673" t="s">
        <v>1240</v>
      </c>
      <c r="G673">
        <v>0.11</v>
      </c>
      <c r="H673">
        <v>0.08</v>
      </c>
      <c r="I673">
        <v>0</v>
      </c>
      <c r="J673">
        <v>0.03</v>
      </c>
      <c r="K673">
        <v>0.22</v>
      </c>
    </row>
    <row r="674" spans="1:11" x14ac:dyDescent="0.25">
      <c r="A674">
        <v>7270</v>
      </c>
      <c r="B674" t="s">
        <v>5401</v>
      </c>
      <c r="C674" t="s">
        <v>177</v>
      </c>
      <c r="D674" t="s">
        <v>87</v>
      </c>
      <c r="E674" t="s">
        <v>27</v>
      </c>
      <c r="F674" t="s">
        <v>15</v>
      </c>
      <c r="G674">
        <v>0.1</v>
      </c>
      <c r="H674">
        <v>0.04</v>
      </c>
      <c r="I674">
        <v>0.06</v>
      </c>
      <c r="J674">
        <v>0.01</v>
      </c>
      <c r="K674">
        <v>0.22</v>
      </c>
    </row>
    <row r="675" spans="1:11" x14ac:dyDescent="0.25">
      <c r="A675">
        <v>7276</v>
      </c>
      <c r="B675" t="s">
        <v>5406</v>
      </c>
      <c r="C675" t="s">
        <v>157</v>
      </c>
      <c r="D675" t="s">
        <v>23</v>
      </c>
      <c r="E675" t="s">
        <v>27</v>
      </c>
      <c r="F675" t="s">
        <v>1286</v>
      </c>
      <c r="G675">
        <v>0.08</v>
      </c>
      <c r="H675">
        <v>0</v>
      </c>
      <c r="I675">
        <v>0.13</v>
      </c>
      <c r="J675">
        <v>0.01</v>
      </c>
      <c r="K675">
        <v>0.22</v>
      </c>
    </row>
    <row r="676" spans="1:11" x14ac:dyDescent="0.25">
      <c r="A676">
        <v>7308</v>
      </c>
      <c r="B676" t="s">
        <v>5427</v>
      </c>
      <c r="C676" t="s">
        <v>144</v>
      </c>
      <c r="D676" t="s">
        <v>171</v>
      </c>
      <c r="E676" t="s">
        <v>27</v>
      </c>
      <c r="F676" t="s">
        <v>5428</v>
      </c>
      <c r="G676">
        <v>0</v>
      </c>
      <c r="H676">
        <v>0.19</v>
      </c>
      <c r="I676">
        <v>0</v>
      </c>
      <c r="J676">
        <v>0.02</v>
      </c>
      <c r="K676">
        <v>0.22</v>
      </c>
    </row>
    <row r="677" spans="1:11" x14ac:dyDescent="0.25">
      <c r="A677">
        <v>7312</v>
      </c>
      <c r="B677" t="s">
        <v>5433</v>
      </c>
      <c r="C677" t="s">
        <v>32</v>
      </c>
      <c r="D677" t="s">
        <v>20</v>
      </c>
      <c r="E677" t="s">
        <v>27</v>
      </c>
      <c r="F677" t="s">
        <v>2869</v>
      </c>
      <c r="G677">
        <v>0.12</v>
      </c>
      <c r="H677">
        <v>0.04</v>
      </c>
      <c r="I677">
        <v>0.05</v>
      </c>
      <c r="J677">
        <v>0.01</v>
      </c>
      <c r="K677">
        <v>0.22</v>
      </c>
    </row>
    <row r="678" spans="1:11" x14ac:dyDescent="0.25">
      <c r="A678">
        <v>7313</v>
      </c>
      <c r="B678" t="s">
        <v>3073</v>
      </c>
      <c r="C678" t="s">
        <v>168</v>
      </c>
      <c r="D678" t="s">
        <v>97</v>
      </c>
      <c r="E678" t="s">
        <v>27</v>
      </c>
      <c r="F678" t="s">
        <v>222</v>
      </c>
      <c r="G678">
        <v>0.1</v>
      </c>
      <c r="H678">
        <v>0.1</v>
      </c>
      <c r="I678">
        <v>0</v>
      </c>
      <c r="J678">
        <v>0.02</v>
      </c>
      <c r="K678">
        <v>0.22</v>
      </c>
    </row>
    <row r="679" spans="1:11" x14ac:dyDescent="0.25">
      <c r="A679">
        <v>7318</v>
      </c>
      <c r="B679" t="s">
        <v>5438</v>
      </c>
      <c r="C679" t="s">
        <v>157</v>
      </c>
      <c r="D679" t="s">
        <v>13</v>
      </c>
      <c r="E679" t="s">
        <v>27</v>
      </c>
      <c r="F679" t="s">
        <v>2612</v>
      </c>
      <c r="G679">
        <v>0.1</v>
      </c>
      <c r="H679">
        <v>0.03</v>
      </c>
      <c r="I679">
        <v>0.06</v>
      </c>
      <c r="J679">
        <v>0.03</v>
      </c>
      <c r="K679">
        <v>0.21</v>
      </c>
    </row>
    <row r="680" spans="1:11" x14ac:dyDescent="0.25">
      <c r="A680">
        <v>7330</v>
      </c>
      <c r="B680" t="s">
        <v>5447</v>
      </c>
      <c r="C680" t="s">
        <v>12</v>
      </c>
      <c r="D680" t="s">
        <v>46</v>
      </c>
      <c r="E680" t="s">
        <v>27</v>
      </c>
      <c r="F680" t="s">
        <v>222</v>
      </c>
      <c r="G680">
        <v>0.09</v>
      </c>
      <c r="H680">
        <v>0</v>
      </c>
      <c r="I680">
        <v>0.11</v>
      </c>
      <c r="J680">
        <v>0.01</v>
      </c>
      <c r="K680">
        <v>0.21</v>
      </c>
    </row>
    <row r="681" spans="1:11" x14ac:dyDescent="0.25">
      <c r="A681">
        <v>7331</v>
      </c>
      <c r="B681" t="s">
        <v>2886</v>
      </c>
      <c r="C681" t="s">
        <v>871</v>
      </c>
      <c r="D681" t="s">
        <v>110</v>
      </c>
      <c r="E681" t="s">
        <v>27</v>
      </c>
      <c r="F681" t="s">
        <v>2887</v>
      </c>
      <c r="G681">
        <v>0</v>
      </c>
      <c r="H681">
        <v>0</v>
      </c>
      <c r="I681">
        <v>0.21</v>
      </c>
      <c r="J681">
        <v>0</v>
      </c>
      <c r="K681">
        <v>0.21</v>
      </c>
    </row>
    <row r="682" spans="1:11" x14ac:dyDescent="0.25">
      <c r="A682">
        <v>7349</v>
      </c>
      <c r="B682" t="s">
        <v>5460</v>
      </c>
      <c r="C682" t="s">
        <v>58</v>
      </c>
      <c r="D682" t="s">
        <v>59</v>
      </c>
      <c r="E682" t="s">
        <v>27</v>
      </c>
      <c r="F682" t="s">
        <v>117</v>
      </c>
      <c r="G682">
        <v>0.1</v>
      </c>
      <c r="H682">
        <v>0.08</v>
      </c>
      <c r="I682">
        <v>0</v>
      </c>
      <c r="J682">
        <v>0.03</v>
      </c>
      <c r="K682">
        <v>0.21</v>
      </c>
    </row>
    <row r="683" spans="1:11" x14ac:dyDescent="0.25">
      <c r="A683">
        <v>7405</v>
      </c>
      <c r="B683" t="s">
        <v>5498</v>
      </c>
      <c r="C683" t="s">
        <v>58</v>
      </c>
      <c r="D683" t="s">
        <v>69</v>
      </c>
      <c r="E683" t="s">
        <v>27</v>
      </c>
      <c r="F683" t="s">
        <v>421</v>
      </c>
      <c r="G683">
        <v>0.1</v>
      </c>
      <c r="H683">
        <v>0.08</v>
      </c>
      <c r="I683">
        <v>0</v>
      </c>
      <c r="J683">
        <v>0.03</v>
      </c>
      <c r="K683">
        <v>0.21</v>
      </c>
    </row>
    <row r="684" spans="1:11" x14ac:dyDescent="0.25">
      <c r="A684">
        <v>7419</v>
      </c>
      <c r="B684" t="s">
        <v>5504</v>
      </c>
      <c r="C684" t="s">
        <v>84</v>
      </c>
      <c r="D684" t="s">
        <v>89</v>
      </c>
      <c r="E684" t="s">
        <v>27</v>
      </c>
      <c r="F684" t="s">
        <v>15</v>
      </c>
      <c r="G684">
        <v>0.13</v>
      </c>
      <c r="H684">
        <v>7.0000000000000007E-2</v>
      </c>
      <c r="I684">
        <v>0</v>
      </c>
      <c r="J684">
        <v>0.02</v>
      </c>
      <c r="K684">
        <v>0.21</v>
      </c>
    </row>
    <row r="685" spans="1:11" x14ac:dyDescent="0.25">
      <c r="A685">
        <v>7421</v>
      </c>
      <c r="B685" t="s">
        <v>5505</v>
      </c>
      <c r="C685" t="s">
        <v>109</v>
      </c>
      <c r="D685" t="s">
        <v>26</v>
      </c>
      <c r="E685" t="s">
        <v>27</v>
      </c>
      <c r="F685" t="s">
        <v>5506</v>
      </c>
      <c r="G685">
        <v>0</v>
      </c>
      <c r="H685">
        <v>0</v>
      </c>
      <c r="I685">
        <v>0.2</v>
      </c>
      <c r="J685">
        <v>0.01</v>
      </c>
      <c r="K685">
        <v>0.21</v>
      </c>
    </row>
    <row r="686" spans="1:11" x14ac:dyDescent="0.25">
      <c r="A686">
        <v>7426</v>
      </c>
      <c r="B686" t="s">
        <v>5509</v>
      </c>
      <c r="C686" t="s">
        <v>109</v>
      </c>
      <c r="D686" t="s">
        <v>110</v>
      </c>
      <c r="E686" t="s">
        <v>27</v>
      </c>
      <c r="F686" t="s">
        <v>5510</v>
      </c>
      <c r="G686">
        <v>0.12</v>
      </c>
      <c r="H686">
        <v>0.08</v>
      </c>
      <c r="I686">
        <v>0</v>
      </c>
      <c r="J686">
        <v>0.01</v>
      </c>
      <c r="K686">
        <v>0.21</v>
      </c>
    </row>
    <row r="687" spans="1:11" x14ac:dyDescent="0.25">
      <c r="A687">
        <v>7427</v>
      </c>
      <c r="B687" t="s">
        <v>5511</v>
      </c>
      <c r="C687" t="s">
        <v>109</v>
      </c>
      <c r="D687" t="s">
        <v>44</v>
      </c>
      <c r="E687" t="s">
        <v>27</v>
      </c>
      <c r="F687" t="s">
        <v>150</v>
      </c>
      <c r="G687">
        <v>0.12</v>
      </c>
      <c r="H687">
        <v>0.08</v>
      </c>
      <c r="I687">
        <v>0</v>
      </c>
      <c r="J687">
        <v>0.01</v>
      </c>
      <c r="K687">
        <v>0.21</v>
      </c>
    </row>
    <row r="688" spans="1:11" x14ac:dyDescent="0.25">
      <c r="A688">
        <v>7428</v>
      </c>
      <c r="B688" t="s">
        <v>5512</v>
      </c>
      <c r="C688" t="s">
        <v>109</v>
      </c>
      <c r="D688" t="s">
        <v>202</v>
      </c>
      <c r="E688" t="s">
        <v>27</v>
      </c>
      <c r="F688" t="s">
        <v>76</v>
      </c>
      <c r="G688">
        <v>0</v>
      </c>
      <c r="H688">
        <v>0</v>
      </c>
      <c r="I688">
        <v>0.2</v>
      </c>
      <c r="J688">
        <v>0.01</v>
      </c>
      <c r="K688">
        <v>0.21</v>
      </c>
    </row>
    <row r="689" spans="1:11" x14ac:dyDescent="0.25">
      <c r="A689">
        <v>7436</v>
      </c>
      <c r="B689" t="s">
        <v>5518</v>
      </c>
      <c r="C689" t="s">
        <v>53</v>
      </c>
      <c r="D689" t="s">
        <v>54</v>
      </c>
      <c r="E689" t="s">
        <v>27</v>
      </c>
      <c r="F689" t="s">
        <v>2357</v>
      </c>
      <c r="G689">
        <v>0.09</v>
      </c>
      <c r="H689">
        <v>0</v>
      </c>
      <c r="I689">
        <v>0.1</v>
      </c>
      <c r="J689">
        <v>0.01</v>
      </c>
      <c r="K689">
        <v>0.21</v>
      </c>
    </row>
    <row r="690" spans="1:11" x14ac:dyDescent="0.25">
      <c r="A690">
        <v>7441</v>
      </c>
      <c r="B690" t="s">
        <v>5522</v>
      </c>
      <c r="C690" t="s">
        <v>32</v>
      </c>
      <c r="D690" t="s">
        <v>50</v>
      </c>
      <c r="E690" t="s">
        <v>27</v>
      </c>
      <c r="F690" t="s">
        <v>15</v>
      </c>
      <c r="G690">
        <v>0.08</v>
      </c>
      <c r="H690">
        <v>0.04</v>
      </c>
      <c r="I690">
        <v>7.0000000000000007E-2</v>
      </c>
      <c r="J690">
        <v>0.01</v>
      </c>
      <c r="K690">
        <v>0.21</v>
      </c>
    </row>
    <row r="691" spans="1:11" x14ac:dyDescent="0.25">
      <c r="A691">
        <v>7442</v>
      </c>
      <c r="B691" t="s">
        <v>5523</v>
      </c>
      <c r="C691" t="s">
        <v>157</v>
      </c>
      <c r="D691" t="s">
        <v>50</v>
      </c>
      <c r="E691" t="s">
        <v>27</v>
      </c>
      <c r="F691" t="s">
        <v>332</v>
      </c>
      <c r="G691">
        <v>0</v>
      </c>
      <c r="H691">
        <v>0</v>
      </c>
      <c r="I691">
        <v>0.21</v>
      </c>
      <c r="J691">
        <v>0</v>
      </c>
      <c r="K691">
        <v>0.21</v>
      </c>
    </row>
    <row r="692" spans="1:11" x14ac:dyDescent="0.25">
      <c r="A692">
        <v>7456</v>
      </c>
      <c r="B692" t="s">
        <v>5533</v>
      </c>
      <c r="C692" t="s">
        <v>32</v>
      </c>
      <c r="D692" t="s">
        <v>46</v>
      </c>
      <c r="E692" t="s">
        <v>27</v>
      </c>
      <c r="F692" t="s">
        <v>332</v>
      </c>
      <c r="G692">
        <v>0.19</v>
      </c>
      <c r="H692">
        <v>0</v>
      </c>
      <c r="I692">
        <v>0</v>
      </c>
      <c r="J692">
        <v>0.02</v>
      </c>
      <c r="K692">
        <v>0.21</v>
      </c>
    </row>
    <row r="693" spans="1:11" x14ac:dyDescent="0.25">
      <c r="A693">
        <v>7459</v>
      </c>
      <c r="B693" t="s">
        <v>5535</v>
      </c>
      <c r="C693" t="s">
        <v>58</v>
      </c>
      <c r="D693" t="s">
        <v>13</v>
      </c>
      <c r="E693" t="s">
        <v>27</v>
      </c>
      <c r="F693" t="s">
        <v>788</v>
      </c>
      <c r="G693">
        <v>0</v>
      </c>
      <c r="H693">
        <v>0</v>
      </c>
      <c r="I693">
        <v>0.21</v>
      </c>
      <c r="J693">
        <v>0</v>
      </c>
      <c r="K693">
        <v>0.21</v>
      </c>
    </row>
    <row r="694" spans="1:11" x14ac:dyDescent="0.25">
      <c r="A694">
        <v>7476</v>
      </c>
      <c r="B694" t="s">
        <v>5343</v>
      </c>
      <c r="C694" t="s">
        <v>12</v>
      </c>
      <c r="D694" t="s">
        <v>78</v>
      </c>
      <c r="E694" t="s">
        <v>27</v>
      </c>
      <c r="F694" t="s">
        <v>4373</v>
      </c>
      <c r="G694">
        <v>0.14000000000000001</v>
      </c>
      <c r="H694">
        <v>0</v>
      </c>
      <c r="I694">
        <v>0.06</v>
      </c>
      <c r="J694">
        <v>0.01</v>
      </c>
      <c r="K694">
        <v>0.21</v>
      </c>
    </row>
    <row r="695" spans="1:11" x14ac:dyDescent="0.25">
      <c r="A695">
        <v>7504</v>
      </c>
      <c r="B695" t="s">
        <v>5563</v>
      </c>
      <c r="C695" t="s">
        <v>53</v>
      </c>
      <c r="D695" t="s">
        <v>46</v>
      </c>
      <c r="E695" t="s">
        <v>27</v>
      </c>
      <c r="F695" t="s">
        <v>117</v>
      </c>
      <c r="G695">
        <v>0.17</v>
      </c>
      <c r="H695">
        <v>0.01</v>
      </c>
      <c r="I695">
        <v>0</v>
      </c>
      <c r="J695">
        <v>0.02</v>
      </c>
      <c r="K695">
        <v>0.2</v>
      </c>
    </row>
    <row r="696" spans="1:11" x14ac:dyDescent="0.25">
      <c r="A696">
        <v>7523</v>
      </c>
      <c r="B696" t="s">
        <v>2947</v>
      </c>
      <c r="C696" t="s">
        <v>144</v>
      </c>
      <c r="D696" t="s">
        <v>78</v>
      </c>
      <c r="E696" t="s">
        <v>27</v>
      </c>
      <c r="F696" t="s">
        <v>915</v>
      </c>
      <c r="G696">
        <v>0.09</v>
      </c>
      <c r="H696">
        <v>0.09</v>
      </c>
      <c r="I696">
        <v>0</v>
      </c>
      <c r="J696">
        <v>0.03</v>
      </c>
      <c r="K696">
        <v>0.2</v>
      </c>
    </row>
    <row r="697" spans="1:11" x14ac:dyDescent="0.25">
      <c r="A697">
        <v>7528</v>
      </c>
      <c r="B697" t="s">
        <v>5579</v>
      </c>
      <c r="C697" t="s">
        <v>671</v>
      </c>
      <c r="D697" t="s">
        <v>202</v>
      </c>
      <c r="E697" t="s">
        <v>27</v>
      </c>
      <c r="F697" t="s">
        <v>147</v>
      </c>
      <c r="G697">
        <v>0</v>
      </c>
      <c r="H697">
        <v>0</v>
      </c>
      <c r="I697">
        <v>0.2</v>
      </c>
      <c r="J697">
        <v>0</v>
      </c>
      <c r="K697">
        <v>0.2</v>
      </c>
    </row>
    <row r="698" spans="1:11" x14ac:dyDescent="0.25">
      <c r="A698">
        <v>7530</v>
      </c>
      <c r="B698" t="s">
        <v>5581</v>
      </c>
      <c r="C698" t="s">
        <v>49</v>
      </c>
      <c r="D698" t="s">
        <v>20</v>
      </c>
      <c r="E698" t="s">
        <v>27</v>
      </c>
      <c r="F698" t="s">
        <v>117</v>
      </c>
      <c r="G698">
        <v>0.16</v>
      </c>
      <c r="H698">
        <v>0.02</v>
      </c>
      <c r="I698">
        <v>0.01</v>
      </c>
      <c r="J698">
        <v>0.02</v>
      </c>
      <c r="K698">
        <v>0.2</v>
      </c>
    </row>
    <row r="699" spans="1:11" x14ac:dyDescent="0.25">
      <c r="A699">
        <v>7538</v>
      </c>
      <c r="B699" t="s">
        <v>5587</v>
      </c>
      <c r="C699" t="s">
        <v>157</v>
      </c>
      <c r="D699" t="s">
        <v>89</v>
      </c>
      <c r="E699" t="s">
        <v>27</v>
      </c>
      <c r="F699" t="s">
        <v>147</v>
      </c>
      <c r="G699">
        <v>0</v>
      </c>
      <c r="H699">
        <v>0</v>
      </c>
      <c r="I699">
        <v>0.2</v>
      </c>
      <c r="J699">
        <v>0</v>
      </c>
      <c r="K699">
        <v>0.2</v>
      </c>
    </row>
    <row r="700" spans="1:11" x14ac:dyDescent="0.25">
      <c r="A700">
        <v>7539</v>
      </c>
      <c r="B700" t="s">
        <v>5588</v>
      </c>
      <c r="C700" t="s">
        <v>53</v>
      </c>
      <c r="D700" t="s">
        <v>54</v>
      </c>
      <c r="E700" t="s">
        <v>27</v>
      </c>
      <c r="F700" t="s">
        <v>2357</v>
      </c>
      <c r="G700">
        <v>0.05</v>
      </c>
      <c r="H700">
        <v>0.05</v>
      </c>
      <c r="I700">
        <v>0.09</v>
      </c>
      <c r="J700">
        <v>0.02</v>
      </c>
      <c r="K700">
        <v>0.2</v>
      </c>
    </row>
    <row r="701" spans="1:11" x14ac:dyDescent="0.25">
      <c r="A701">
        <v>7540</v>
      </c>
      <c r="B701" t="s">
        <v>5589</v>
      </c>
      <c r="C701" t="s">
        <v>53</v>
      </c>
      <c r="D701" t="s">
        <v>97</v>
      </c>
      <c r="E701" t="s">
        <v>27</v>
      </c>
      <c r="F701" t="s">
        <v>788</v>
      </c>
      <c r="G701">
        <v>0.06</v>
      </c>
      <c r="H701">
        <v>0.05</v>
      </c>
      <c r="I701">
        <v>0.08</v>
      </c>
      <c r="J701">
        <v>0.02</v>
      </c>
      <c r="K701">
        <v>0.2</v>
      </c>
    </row>
    <row r="702" spans="1:11" x14ac:dyDescent="0.25">
      <c r="A702">
        <v>7558</v>
      </c>
      <c r="B702" t="s">
        <v>5604</v>
      </c>
      <c r="C702" t="s">
        <v>12</v>
      </c>
      <c r="D702" t="s">
        <v>23</v>
      </c>
      <c r="E702" t="s">
        <v>27</v>
      </c>
      <c r="F702" t="s">
        <v>488</v>
      </c>
      <c r="G702">
        <v>0.16</v>
      </c>
      <c r="H702">
        <v>0.02</v>
      </c>
      <c r="I702">
        <v>0</v>
      </c>
      <c r="J702">
        <v>0.02</v>
      </c>
      <c r="K702">
        <v>0.2</v>
      </c>
    </row>
    <row r="703" spans="1:11" x14ac:dyDescent="0.25">
      <c r="A703">
        <v>7561</v>
      </c>
      <c r="B703" t="s">
        <v>1944</v>
      </c>
      <c r="C703" t="s">
        <v>32</v>
      </c>
      <c r="D703" t="s">
        <v>23</v>
      </c>
      <c r="E703" t="s">
        <v>27</v>
      </c>
      <c r="F703" t="s">
        <v>79</v>
      </c>
      <c r="G703">
        <v>0.16</v>
      </c>
      <c r="H703">
        <v>0.03</v>
      </c>
      <c r="I703">
        <v>0</v>
      </c>
      <c r="J703">
        <v>0.02</v>
      </c>
      <c r="K703">
        <v>0.2</v>
      </c>
    </row>
    <row r="704" spans="1:11" x14ac:dyDescent="0.25">
      <c r="A704">
        <v>7583</v>
      </c>
      <c r="B704" t="s">
        <v>5621</v>
      </c>
      <c r="C704" t="s">
        <v>157</v>
      </c>
      <c r="D704" t="s">
        <v>78</v>
      </c>
      <c r="E704" t="s">
        <v>27</v>
      </c>
      <c r="F704" t="s">
        <v>147</v>
      </c>
      <c r="G704">
        <v>0</v>
      </c>
      <c r="H704">
        <v>0</v>
      </c>
      <c r="I704">
        <v>0.2</v>
      </c>
      <c r="J704">
        <v>0</v>
      </c>
      <c r="K704">
        <v>0.2</v>
      </c>
    </row>
    <row r="705" spans="1:11" x14ac:dyDescent="0.25">
      <c r="A705">
        <v>7591</v>
      </c>
      <c r="B705" t="s">
        <v>5626</v>
      </c>
      <c r="C705" t="s">
        <v>109</v>
      </c>
      <c r="D705" t="s">
        <v>26</v>
      </c>
      <c r="E705" t="s">
        <v>27</v>
      </c>
      <c r="F705" t="s">
        <v>4973</v>
      </c>
      <c r="G705">
        <v>0.06</v>
      </c>
      <c r="H705">
        <v>0.04</v>
      </c>
      <c r="I705">
        <v>0.09</v>
      </c>
      <c r="J705">
        <v>0.01</v>
      </c>
      <c r="K705">
        <v>0.2</v>
      </c>
    </row>
    <row r="706" spans="1:11" x14ac:dyDescent="0.25">
      <c r="A706">
        <v>7606</v>
      </c>
      <c r="B706" t="s">
        <v>5634</v>
      </c>
      <c r="C706" t="s">
        <v>157</v>
      </c>
      <c r="D706" t="s">
        <v>78</v>
      </c>
      <c r="E706" t="s">
        <v>27</v>
      </c>
      <c r="F706" t="s">
        <v>5324</v>
      </c>
      <c r="G706">
        <v>0</v>
      </c>
      <c r="H706">
        <v>0</v>
      </c>
      <c r="I706">
        <v>0.2</v>
      </c>
      <c r="J706">
        <v>0</v>
      </c>
      <c r="K706">
        <v>0.2</v>
      </c>
    </row>
    <row r="707" spans="1:11" x14ac:dyDescent="0.25">
      <c r="A707">
        <v>7629</v>
      </c>
      <c r="B707" t="s">
        <v>5650</v>
      </c>
      <c r="C707" t="s">
        <v>157</v>
      </c>
      <c r="D707" t="s">
        <v>50</v>
      </c>
      <c r="E707" t="s">
        <v>27</v>
      </c>
      <c r="F707" t="s">
        <v>147</v>
      </c>
      <c r="G707">
        <v>0</v>
      </c>
      <c r="H707">
        <v>0</v>
      </c>
      <c r="I707">
        <v>0.2</v>
      </c>
      <c r="J707">
        <v>0</v>
      </c>
      <c r="K707">
        <v>0.2</v>
      </c>
    </row>
    <row r="708" spans="1:11" x14ac:dyDescent="0.25">
      <c r="A708">
        <v>7638</v>
      </c>
      <c r="B708" t="s">
        <v>5657</v>
      </c>
      <c r="C708" t="s">
        <v>53</v>
      </c>
      <c r="D708" t="s">
        <v>54</v>
      </c>
      <c r="E708" t="s">
        <v>27</v>
      </c>
      <c r="F708" t="s">
        <v>2357</v>
      </c>
      <c r="G708">
        <v>0.06</v>
      </c>
      <c r="H708">
        <v>0.02</v>
      </c>
      <c r="I708">
        <v>0.1</v>
      </c>
      <c r="J708">
        <v>0.01</v>
      </c>
      <c r="K708">
        <v>0.2</v>
      </c>
    </row>
    <row r="709" spans="1:11" x14ac:dyDescent="0.25">
      <c r="A709">
        <v>7646</v>
      </c>
      <c r="B709" t="s">
        <v>5661</v>
      </c>
      <c r="C709" t="s">
        <v>61</v>
      </c>
      <c r="D709" t="s">
        <v>26</v>
      </c>
      <c r="E709" t="s">
        <v>27</v>
      </c>
      <c r="F709" t="s">
        <v>150</v>
      </c>
      <c r="G709">
        <v>0</v>
      </c>
      <c r="H709">
        <v>0</v>
      </c>
      <c r="I709">
        <v>0.2</v>
      </c>
      <c r="J709">
        <v>0</v>
      </c>
      <c r="K709">
        <v>0.2</v>
      </c>
    </row>
    <row r="710" spans="1:11" x14ac:dyDescent="0.25">
      <c r="A710">
        <v>7647</v>
      </c>
      <c r="B710" t="s">
        <v>5662</v>
      </c>
      <c r="C710" t="s">
        <v>53</v>
      </c>
      <c r="D710" t="s">
        <v>13</v>
      </c>
      <c r="E710" t="s">
        <v>27</v>
      </c>
      <c r="F710" t="s">
        <v>136</v>
      </c>
      <c r="G710">
        <v>0.14000000000000001</v>
      </c>
      <c r="H710">
        <v>0.02</v>
      </c>
      <c r="I710">
        <v>0.02</v>
      </c>
      <c r="J710">
        <v>0.02</v>
      </c>
      <c r="K710">
        <v>0.2</v>
      </c>
    </row>
    <row r="711" spans="1:11" x14ac:dyDescent="0.25">
      <c r="A711">
        <v>7656</v>
      </c>
      <c r="B711" t="s">
        <v>4489</v>
      </c>
      <c r="C711" t="s">
        <v>671</v>
      </c>
      <c r="D711" t="s">
        <v>202</v>
      </c>
      <c r="E711" t="s">
        <v>27</v>
      </c>
      <c r="F711" t="s">
        <v>117</v>
      </c>
      <c r="G711">
        <v>0</v>
      </c>
      <c r="H711">
        <v>0</v>
      </c>
      <c r="I711">
        <v>0.2</v>
      </c>
      <c r="J711">
        <v>0</v>
      </c>
      <c r="K711">
        <v>0.2</v>
      </c>
    </row>
    <row r="712" spans="1:11" x14ac:dyDescent="0.25">
      <c r="A712">
        <v>7668</v>
      </c>
      <c r="B712" t="s">
        <v>5672</v>
      </c>
      <c r="C712" t="s">
        <v>32</v>
      </c>
      <c r="D712" t="s">
        <v>20</v>
      </c>
      <c r="E712" t="s">
        <v>27</v>
      </c>
      <c r="F712" t="s">
        <v>147</v>
      </c>
      <c r="G712">
        <v>0.1</v>
      </c>
      <c r="H712">
        <v>0.02</v>
      </c>
      <c r="I712">
        <v>7.0000000000000007E-2</v>
      </c>
      <c r="J712">
        <v>0.01</v>
      </c>
      <c r="K712">
        <v>0.2</v>
      </c>
    </row>
    <row r="713" spans="1:11" x14ac:dyDescent="0.25">
      <c r="A713">
        <v>7676</v>
      </c>
      <c r="B713" t="s">
        <v>5678</v>
      </c>
      <c r="C713" t="s">
        <v>49</v>
      </c>
      <c r="D713" t="s">
        <v>20</v>
      </c>
      <c r="E713" t="s">
        <v>27</v>
      </c>
      <c r="F713" t="s">
        <v>5679</v>
      </c>
      <c r="G713">
        <v>0.18</v>
      </c>
      <c r="H713">
        <v>0</v>
      </c>
      <c r="I713">
        <v>0.01</v>
      </c>
      <c r="J713">
        <v>0.01</v>
      </c>
      <c r="K713">
        <v>0.2</v>
      </c>
    </row>
    <row r="714" spans="1:11" x14ac:dyDescent="0.25">
      <c r="A714">
        <v>7684</v>
      </c>
      <c r="B714" t="s">
        <v>1831</v>
      </c>
      <c r="C714" t="s">
        <v>144</v>
      </c>
      <c r="D714" t="s">
        <v>97</v>
      </c>
      <c r="E714" t="s">
        <v>27</v>
      </c>
      <c r="F714" t="s">
        <v>117</v>
      </c>
      <c r="G714">
        <v>7.0000000000000007E-2</v>
      </c>
      <c r="H714">
        <v>0.1</v>
      </c>
      <c r="I714">
        <v>0</v>
      </c>
      <c r="J714">
        <v>0.02</v>
      </c>
      <c r="K714">
        <v>0.2</v>
      </c>
    </row>
    <row r="715" spans="1:11" x14ac:dyDescent="0.25">
      <c r="A715">
        <v>7700</v>
      </c>
      <c r="B715" t="s">
        <v>5695</v>
      </c>
      <c r="C715" t="s">
        <v>12</v>
      </c>
      <c r="D715" t="s">
        <v>20</v>
      </c>
      <c r="E715" t="s">
        <v>27</v>
      </c>
      <c r="F715" t="s">
        <v>147</v>
      </c>
      <c r="G715">
        <v>0.08</v>
      </c>
      <c r="H715">
        <v>0</v>
      </c>
      <c r="I715">
        <v>0.11</v>
      </c>
      <c r="J715">
        <v>0.01</v>
      </c>
      <c r="K715">
        <v>0.2</v>
      </c>
    </row>
    <row r="716" spans="1:11" x14ac:dyDescent="0.25">
      <c r="A716">
        <v>7701</v>
      </c>
      <c r="B716" t="s">
        <v>5696</v>
      </c>
      <c r="C716" t="s">
        <v>157</v>
      </c>
      <c r="D716" t="s">
        <v>78</v>
      </c>
      <c r="E716" t="s">
        <v>27</v>
      </c>
      <c r="F716" t="s">
        <v>76</v>
      </c>
      <c r="G716">
        <v>0</v>
      </c>
      <c r="H716">
        <v>0</v>
      </c>
      <c r="I716">
        <v>0.2</v>
      </c>
      <c r="J716">
        <v>0</v>
      </c>
      <c r="K716">
        <v>0.2</v>
      </c>
    </row>
    <row r="717" spans="1:11" x14ac:dyDescent="0.25">
      <c r="A717">
        <v>7716</v>
      </c>
      <c r="B717" t="s">
        <v>1434</v>
      </c>
      <c r="C717" t="s">
        <v>139</v>
      </c>
      <c r="D717" t="s">
        <v>69</v>
      </c>
      <c r="E717" t="s">
        <v>27</v>
      </c>
      <c r="F717" t="s">
        <v>228</v>
      </c>
      <c r="G717">
        <v>0.15</v>
      </c>
      <c r="H717">
        <v>0.04</v>
      </c>
      <c r="I717">
        <v>0</v>
      </c>
      <c r="J717">
        <v>0.01</v>
      </c>
      <c r="K717">
        <v>0.2</v>
      </c>
    </row>
    <row r="718" spans="1:11" x14ac:dyDescent="0.25">
      <c r="A718">
        <v>7720</v>
      </c>
      <c r="B718" t="s">
        <v>5707</v>
      </c>
      <c r="C718" t="s">
        <v>84</v>
      </c>
      <c r="D718" t="s">
        <v>89</v>
      </c>
      <c r="E718" t="s">
        <v>27</v>
      </c>
      <c r="F718" t="s">
        <v>332</v>
      </c>
      <c r="G718">
        <v>0</v>
      </c>
      <c r="H718">
        <v>0</v>
      </c>
      <c r="I718">
        <v>0.2</v>
      </c>
      <c r="J718">
        <v>0</v>
      </c>
      <c r="K718">
        <v>0.2</v>
      </c>
    </row>
    <row r="719" spans="1:11" x14ac:dyDescent="0.25">
      <c r="A719">
        <v>7730</v>
      </c>
      <c r="B719" t="s">
        <v>5714</v>
      </c>
      <c r="C719" t="s">
        <v>730</v>
      </c>
      <c r="D719" t="s">
        <v>54</v>
      </c>
      <c r="E719" t="s">
        <v>27</v>
      </c>
      <c r="F719" t="s">
        <v>2357</v>
      </c>
      <c r="G719">
        <v>0.06</v>
      </c>
      <c r="H719">
        <v>0.03</v>
      </c>
      <c r="I719">
        <v>0.08</v>
      </c>
      <c r="J719">
        <v>0.02</v>
      </c>
      <c r="K719">
        <v>0.2</v>
      </c>
    </row>
    <row r="720" spans="1:11" x14ac:dyDescent="0.25">
      <c r="A720">
        <v>7733</v>
      </c>
      <c r="B720" t="s">
        <v>5717</v>
      </c>
      <c r="C720" t="s">
        <v>58</v>
      </c>
      <c r="D720" t="s">
        <v>20</v>
      </c>
      <c r="E720" t="s">
        <v>27</v>
      </c>
      <c r="F720" t="s">
        <v>4994</v>
      </c>
      <c r="G720">
        <v>7.0000000000000007E-2</v>
      </c>
      <c r="H720">
        <v>0.05</v>
      </c>
      <c r="I720">
        <v>0.05</v>
      </c>
      <c r="J720">
        <v>0.02</v>
      </c>
      <c r="K720">
        <v>0.2</v>
      </c>
    </row>
    <row r="721" spans="1:11" x14ac:dyDescent="0.25">
      <c r="A721">
        <v>7736</v>
      </c>
      <c r="B721" t="s">
        <v>5720</v>
      </c>
      <c r="C721" t="s">
        <v>32</v>
      </c>
      <c r="D721" t="s">
        <v>20</v>
      </c>
      <c r="E721" t="s">
        <v>27</v>
      </c>
      <c r="F721" t="s">
        <v>788</v>
      </c>
      <c r="G721">
        <v>0.16</v>
      </c>
      <c r="H721">
        <v>0</v>
      </c>
      <c r="I721">
        <v>0.02</v>
      </c>
      <c r="J721">
        <v>0.01</v>
      </c>
      <c r="K721">
        <v>0.19</v>
      </c>
    </row>
    <row r="722" spans="1:11" x14ac:dyDescent="0.25">
      <c r="A722">
        <v>7740</v>
      </c>
      <c r="B722" t="s">
        <v>5723</v>
      </c>
      <c r="C722" t="s">
        <v>53</v>
      </c>
      <c r="D722" t="s">
        <v>20</v>
      </c>
      <c r="E722" t="s">
        <v>27</v>
      </c>
      <c r="F722" t="s">
        <v>551</v>
      </c>
      <c r="G722">
        <v>0.05</v>
      </c>
      <c r="H722">
        <v>0.12</v>
      </c>
      <c r="I722">
        <v>0</v>
      </c>
      <c r="J722">
        <v>0.03</v>
      </c>
      <c r="K722">
        <v>0.19</v>
      </c>
    </row>
    <row r="723" spans="1:11" x14ac:dyDescent="0.25">
      <c r="A723">
        <v>7749</v>
      </c>
      <c r="B723" t="s">
        <v>5727</v>
      </c>
      <c r="C723" t="s">
        <v>86</v>
      </c>
      <c r="D723" t="s">
        <v>97</v>
      </c>
      <c r="E723" t="s">
        <v>27</v>
      </c>
      <c r="F723" t="s">
        <v>1449</v>
      </c>
      <c r="G723">
        <v>7.0000000000000007E-2</v>
      </c>
      <c r="H723">
        <v>0.08</v>
      </c>
      <c r="I723">
        <v>0</v>
      </c>
      <c r="J723">
        <v>0.04</v>
      </c>
      <c r="K723">
        <v>0.19</v>
      </c>
    </row>
    <row r="724" spans="1:11" x14ac:dyDescent="0.25">
      <c r="A724">
        <v>7754</v>
      </c>
      <c r="B724" t="s">
        <v>5731</v>
      </c>
      <c r="C724" t="s">
        <v>12</v>
      </c>
      <c r="D724" t="s">
        <v>23</v>
      </c>
      <c r="E724" t="s">
        <v>27</v>
      </c>
      <c r="F724" t="s">
        <v>4373</v>
      </c>
      <c r="G724">
        <v>0.13</v>
      </c>
      <c r="H724">
        <v>0</v>
      </c>
      <c r="I724">
        <v>0.06</v>
      </c>
      <c r="J724">
        <v>0.01</v>
      </c>
      <c r="K724">
        <v>0.19</v>
      </c>
    </row>
    <row r="725" spans="1:11" x14ac:dyDescent="0.25">
      <c r="A725">
        <v>7760</v>
      </c>
      <c r="B725" t="s">
        <v>3960</v>
      </c>
      <c r="C725" t="s">
        <v>71</v>
      </c>
      <c r="D725" t="s">
        <v>75</v>
      </c>
      <c r="E725" t="s">
        <v>27</v>
      </c>
      <c r="F725" t="s">
        <v>117</v>
      </c>
      <c r="G725">
        <v>0.14000000000000001</v>
      </c>
      <c r="H725">
        <v>0.05</v>
      </c>
      <c r="I725">
        <v>0</v>
      </c>
      <c r="J725">
        <v>0</v>
      </c>
      <c r="K725">
        <v>0.19</v>
      </c>
    </row>
    <row r="726" spans="1:11" x14ac:dyDescent="0.25">
      <c r="A726">
        <v>7766</v>
      </c>
      <c r="B726" t="s">
        <v>5563</v>
      </c>
      <c r="C726" t="s">
        <v>49</v>
      </c>
      <c r="D726" t="s">
        <v>13</v>
      </c>
      <c r="E726" t="s">
        <v>27</v>
      </c>
      <c r="F726" t="s">
        <v>117</v>
      </c>
      <c r="G726">
        <v>0.16</v>
      </c>
      <c r="H726">
        <v>0.02</v>
      </c>
      <c r="I726">
        <v>0</v>
      </c>
      <c r="J726">
        <v>0.02</v>
      </c>
      <c r="K726">
        <v>0.19</v>
      </c>
    </row>
    <row r="727" spans="1:11" x14ac:dyDescent="0.25">
      <c r="A727">
        <v>7780</v>
      </c>
      <c r="B727" t="s">
        <v>5751</v>
      </c>
      <c r="C727" t="s">
        <v>32</v>
      </c>
      <c r="D727" t="s">
        <v>20</v>
      </c>
      <c r="E727" t="s">
        <v>27</v>
      </c>
      <c r="F727" t="s">
        <v>222</v>
      </c>
      <c r="G727">
        <v>0.11</v>
      </c>
      <c r="H727">
        <v>0.02</v>
      </c>
      <c r="I727">
        <v>0.05</v>
      </c>
      <c r="J727">
        <v>0.01</v>
      </c>
      <c r="K727">
        <v>0.19</v>
      </c>
    </row>
    <row r="728" spans="1:11" x14ac:dyDescent="0.25">
      <c r="A728">
        <v>7787</v>
      </c>
      <c r="B728" t="s">
        <v>5757</v>
      </c>
      <c r="C728" t="s">
        <v>49</v>
      </c>
      <c r="D728" t="s">
        <v>23</v>
      </c>
      <c r="E728" t="s">
        <v>27</v>
      </c>
      <c r="F728" t="s">
        <v>687</v>
      </c>
      <c r="G728">
        <v>7.0000000000000007E-2</v>
      </c>
      <c r="H728">
        <v>0.11</v>
      </c>
      <c r="I728">
        <v>0</v>
      </c>
      <c r="J728">
        <v>0.01</v>
      </c>
      <c r="K728">
        <v>0.19</v>
      </c>
    </row>
    <row r="729" spans="1:11" x14ac:dyDescent="0.25">
      <c r="A729">
        <v>7790</v>
      </c>
      <c r="B729" t="s">
        <v>4235</v>
      </c>
      <c r="C729" t="s">
        <v>49</v>
      </c>
      <c r="D729" t="s">
        <v>13</v>
      </c>
      <c r="E729" t="s">
        <v>27</v>
      </c>
      <c r="F729" t="s">
        <v>222</v>
      </c>
      <c r="G729">
        <v>0.17</v>
      </c>
      <c r="H729">
        <v>0.01</v>
      </c>
      <c r="I729">
        <v>0</v>
      </c>
      <c r="J729">
        <v>0.01</v>
      </c>
      <c r="K729">
        <v>0.19</v>
      </c>
    </row>
    <row r="730" spans="1:11" x14ac:dyDescent="0.25">
      <c r="A730">
        <v>7791</v>
      </c>
      <c r="B730" t="s">
        <v>5761</v>
      </c>
      <c r="C730" t="s">
        <v>58</v>
      </c>
      <c r="D730" t="s">
        <v>69</v>
      </c>
      <c r="E730" t="s">
        <v>27</v>
      </c>
      <c r="F730" t="s">
        <v>206</v>
      </c>
      <c r="G730">
        <v>0.09</v>
      </c>
      <c r="H730">
        <v>7.0000000000000007E-2</v>
      </c>
      <c r="I730">
        <v>0</v>
      </c>
      <c r="J730">
        <v>0.02</v>
      </c>
      <c r="K730">
        <v>0.19</v>
      </c>
    </row>
    <row r="731" spans="1:11" x14ac:dyDescent="0.25">
      <c r="A731">
        <v>7798</v>
      </c>
      <c r="B731" t="s">
        <v>5765</v>
      </c>
      <c r="C731" t="s">
        <v>730</v>
      </c>
      <c r="D731" t="s">
        <v>54</v>
      </c>
      <c r="E731" t="s">
        <v>27</v>
      </c>
      <c r="F731" t="s">
        <v>3608</v>
      </c>
      <c r="G731">
        <v>0.13</v>
      </c>
      <c r="H731">
        <v>0</v>
      </c>
      <c r="I731">
        <v>0.04</v>
      </c>
      <c r="J731">
        <v>0.02</v>
      </c>
      <c r="K731">
        <v>0.19</v>
      </c>
    </row>
    <row r="732" spans="1:11" x14ac:dyDescent="0.25">
      <c r="A732">
        <v>7809</v>
      </c>
      <c r="B732" t="s">
        <v>5771</v>
      </c>
      <c r="C732" t="s">
        <v>32</v>
      </c>
      <c r="D732" t="s">
        <v>23</v>
      </c>
      <c r="E732" t="s">
        <v>27</v>
      </c>
      <c r="F732" t="s">
        <v>117</v>
      </c>
      <c r="G732">
        <v>0.16</v>
      </c>
      <c r="H732">
        <v>0.02</v>
      </c>
      <c r="I732">
        <v>0</v>
      </c>
      <c r="J732">
        <v>0.01</v>
      </c>
      <c r="K732">
        <v>0.19</v>
      </c>
    </row>
    <row r="733" spans="1:11" x14ac:dyDescent="0.25">
      <c r="A733">
        <v>7818</v>
      </c>
      <c r="B733" t="s">
        <v>5777</v>
      </c>
      <c r="C733" t="s">
        <v>71</v>
      </c>
      <c r="D733" t="s">
        <v>69</v>
      </c>
      <c r="E733" t="s">
        <v>27</v>
      </c>
      <c r="F733" t="s">
        <v>332</v>
      </c>
      <c r="G733">
        <v>0</v>
      </c>
      <c r="H733">
        <v>0</v>
      </c>
      <c r="I733">
        <v>0.19</v>
      </c>
      <c r="J733">
        <v>0</v>
      </c>
      <c r="K733">
        <v>0.19</v>
      </c>
    </row>
    <row r="734" spans="1:11" x14ac:dyDescent="0.25">
      <c r="A734">
        <v>7847</v>
      </c>
      <c r="B734" t="s">
        <v>5798</v>
      </c>
      <c r="C734" t="s">
        <v>12</v>
      </c>
      <c r="D734" t="s">
        <v>78</v>
      </c>
      <c r="E734" t="s">
        <v>27</v>
      </c>
      <c r="F734" t="s">
        <v>603</v>
      </c>
      <c r="G734">
        <v>0</v>
      </c>
      <c r="H734">
        <v>0</v>
      </c>
      <c r="I734">
        <v>0.19</v>
      </c>
      <c r="J734">
        <v>0</v>
      </c>
      <c r="K734">
        <v>0.19</v>
      </c>
    </row>
    <row r="735" spans="1:11" x14ac:dyDescent="0.25">
      <c r="A735">
        <v>7856</v>
      </c>
      <c r="B735" t="s">
        <v>5805</v>
      </c>
      <c r="C735" t="s">
        <v>139</v>
      </c>
      <c r="D735" t="s">
        <v>59</v>
      </c>
      <c r="E735" t="s">
        <v>27</v>
      </c>
      <c r="F735" t="s">
        <v>51</v>
      </c>
      <c r="G735">
        <v>0.14000000000000001</v>
      </c>
      <c r="H735">
        <v>0.04</v>
      </c>
      <c r="I735">
        <v>0</v>
      </c>
      <c r="J735">
        <v>0.01</v>
      </c>
      <c r="K735">
        <v>0.19</v>
      </c>
    </row>
    <row r="736" spans="1:11" x14ac:dyDescent="0.25">
      <c r="A736">
        <v>7860</v>
      </c>
      <c r="B736" t="s">
        <v>5808</v>
      </c>
      <c r="C736" t="s">
        <v>730</v>
      </c>
      <c r="D736" t="s">
        <v>97</v>
      </c>
      <c r="E736" t="s">
        <v>27</v>
      </c>
      <c r="F736" t="s">
        <v>5809</v>
      </c>
      <c r="G736">
        <v>0.08</v>
      </c>
      <c r="H736">
        <v>0.02</v>
      </c>
      <c r="I736">
        <v>0.06</v>
      </c>
      <c r="J736">
        <v>0.03</v>
      </c>
      <c r="K736">
        <v>0.19</v>
      </c>
    </row>
    <row r="737" spans="1:11" x14ac:dyDescent="0.25">
      <c r="A737">
        <v>7886</v>
      </c>
      <c r="B737" t="s">
        <v>5826</v>
      </c>
      <c r="C737" t="s">
        <v>71</v>
      </c>
      <c r="D737" t="s">
        <v>69</v>
      </c>
      <c r="E737" t="s">
        <v>27</v>
      </c>
      <c r="F737" t="s">
        <v>3919</v>
      </c>
      <c r="G737">
        <v>0.14000000000000001</v>
      </c>
      <c r="H737">
        <v>0.05</v>
      </c>
      <c r="I737">
        <v>0</v>
      </c>
      <c r="J737">
        <v>0</v>
      </c>
      <c r="K737">
        <v>0.19</v>
      </c>
    </row>
    <row r="738" spans="1:11" x14ac:dyDescent="0.25">
      <c r="A738">
        <v>7888</v>
      </c>
      <c r="B738" t="s">
        <v>5828</v>
      </c>
      <c r="C738" t="s">
        <v>730</v>
      </c>
      <c r="D738" t="s">
        <v>54</v>
      </c>
      <c r="E738" t="s">
        <v>27</v>
      </c>
      <c r="F738" t="s">
        <v>2928</v>
      </c>
      <c r="G738">
        <v>0.04</v>
      </c>
      <c r="H738">
        <v>0.01</v>
      </c>
      <c r="I738">
        <v>0.12</v>
      </c>
      <c r="J738">
        <v>0.01</v>
      </c>
      <c r="K738">
        <v>0.19</v>
      </c>
    </row>
    <row r="739" spans="1:11" x14ac:dyDescent="0.25">
      <c r="A739">
        <v>7899</v>
      </c>
      <c r="B739" t="s">
        <v>5834</v>
      </c>
      <c r="C739" t="s">
        <v>58</v>
      </c>
      <c r="D739" t="s">
        <v>13</v>
      </c>
      <c r="E739" t="s">
        <v>27</v>
      </c>
      <c r="F739" t="s">
        <v>147</v>
      </c>
      <c r="G739">
        <v>0</v>
      </c>
      <c r="H739">
        <v>0</v>
      </c>
      <c r="I739">
        <v>0.19</v>
      </c>
      <c r="J739">
        <v>0</v>
      </c>
      <c r="K739">
        <v>0.19</v>
      </c>
    </row>
    <row r="740" spans="1:11" x14ac:dyDescent="0.25">
      <c r="A740">
        <v>7916</v>
      </c>
      <c r="B740" t="s">
        <v>5306</v>
      </c>
      <c r="C740" t="s">
        <v>730</v>
      </c>
      <c r="D740" t="s">
        <v>97</v>
      </c>
      <c r="E740" t="s">
        <v>27</v>
      </c>
      <c r="F740" t="s">
        <v>332</v>
      </c>
      <c r="G740">
        <v>0</v>
      </c>
      <c r="H740">
        <v>0</v>
      </c>
      <c r="I740">
        <v>0.19</v>
      </c>
      <c r="J740">
        <v>0</v>
      </c>
      <c r="K740">
        <v>0.19</v>
      </c>
    </row>
    <row r="741" spans="1:11" x14ac:dyDescent="0.25">
      <c r="A741">
        <v>7923</v>
      </c>
      <c r="B741" t="s">
        <v>5851</v>
      </c>
      <c r="C741" t="s">
        <v>144</v>
      </c>
      <c r="D741" t="s">
        <v>50</v>
      </c>
      <c r="E741" t="s">
        <v>27</v>
      </c>
      <c r="F741" t="s">
        <v>5489</v>
      </c>
      <c r="G741">
        <v>0.09</v>
      </c>
      <c r="H741">
        <v>0.08</v>
      </c>
      <c r="I741">
        <v>0</v>
      </c>
      <c r="J741">
        <v>0.02</v>
      </c>
      <c r="K741">
        <v>0.19</v>
      </c>
    </row>
    <row r="742" spans="1:11" x14ac:dyDescent="0.25">
      <c r="A742">
        <v>7978</v>
      </c>
      <c r="B742" t="s">
        <v>5896</v>
      </c>
      <c r="C742" t="s">
        <v>157</v>
      </c>
      <c r="D742" t="s">
        <v>89</v>
      </c>
      <c r="E742" t="s">
        <v>27</v>
      </c>
      <c r="F742" t="s">
        <v>603</v>
      </c>
      <c r="G742">
        <v>0</v>
      </c>
      <c r="H742">
        <v>0</v>
      </c>
      <c r="I742">
        <v>0.19</v>
      </c>
      <c r="J742">
        <v>0</v>
      </c>
      <c r="K742">
        <v>0.19</v>
      </c>
    </row>
    <row r="743" spans="1:11" x14ac:dyDescent="0.25">
      <c r="A743">
        <v>7979</v>
      </c>
      <c r="B743" t="s">
        <v>5897</v>
      </c>
      <c r="C743" t="s">
        <v>32</v>
      </c>
      <c r="D743" t="s">
        <v>13</v>
      </c>
      <c r="E743" t="s">
        <v>27</v>
      </c>
      <c r="F743" t="s">
        <v>15</v>
      </c>
      <c r="G743">
        <v>0.16</v>
      </c>
      <c r="H743">
        <v>0.03</v>
      </c>
      <c r="I743">
        <v>0</v>
      </c>
      <c r="J743">
        <v>0</v>
      </c>
      <c r="K743">
        <v>0.19</v>
      </c>
    </row>
    <row r="744" spans="1:11" x14ac:dyDescent="0.25">
      <c r="A744">
        <v>7983</v>
      </c>
      <c r="B744" t="s">
        <v>5900</v>
      </c>
      <c r="C744" t="s">
        <v>58</v>
      </c>
      <c r="D744" t="s">
        <v>69</v>
      </c>
      <c r="E744" t="s">
        <v>27</v>
      </c>
      <c r="F744" t="s">
        <v>788</v>
      </c>
      <c r="G744">
        <v>0.09</v>
      </c>
      <c r="H744">
        <v>7.0000000000000007E-2</v>
      </c>
      <c r="I744">
        <v>0</v>
      </c>
      <c r="J744">
        <v>0.02</v>
      </c>
      <c r="K744">
        <v>0.19</v>
      </c>
    </row>
    <row r="745" spans="1:11" x14ac:dyDescent="0.25">
      <c r="A745">
        <v>7984</v>
      </c>
      <c r="B745" t="s">
        <v>5901</v>
      </c>
      <c r="C745" t="s">
        <v>730</v>
      </c>
      <c r="D745" t="s">
        <v>97</v>
      </c>
      <c r="E745" t="s">
        <v>27</v>
      </c>
      <c r="F745" t="s">
        <v>147</v>
      </c>
      <c r="G745">
        <v>0</v>
      </c>
      <c r="H745">
        <v>0</v>
      </c>
      <c r="I745">
        <v>0.19</v>
      </c>
      <c r="J745">
        <v>0</v>
      </c>
      <c r="K745">
        <v>0.19</v>
      </c>
    </row>
    <row r="746" spans="1:11" x14ac:dyDescent="0.25">
      <c r="A746">
        <v>7991</v>
      </c>
      <c r="B746" t="s">
        <v>5906</v>
      </c>
      <c r="C746" t="s">
        <v>58</v>
      </c>
      <c r="D746" t="s">
        <v>171</v>
      </c>
      <c r="E746" t="s">
        <v>27</v>
      </c>
      <c r="F746" t="s">
        <v>1383</v>
      </c>
      <c r="G746">
        <v>0.09</v>
      </c>
      <c r="H746">
        <v>7.0000000000000007E-2</v>
      </c>
      <c r="I746">
        <v>0</v>
      </c>
      <c r="J746">
        <v>0.02</v>
      </c>
      <c r="K746">
        <v>0.19</v>
      </c>
    </row>
    <row r="747" spans="1:11" x14ac:dyDescent="0.25">
      <c r="A747">
        <v>7996</v>
      </c>
      <c r="B747" t="s">
        <v>5909</v>
      </c>
      <c r="C747" t="s">
        <v>671</v>
      </c>
      <c r="D747" t="s">
        <v>75</v>
      </c>
      <c r="E747" t="s">
        <v>27</v>
      </c>
      <c r="F747" t="s">
        <v>147</v>
      </c>
      <c r="G747">
        <v>0</v>
      </c>
      <c r="H747">
        <v>0</v>
      </c>
      <c r="I747">
        <v>0.19</v>
      </c>
      <c r="J747">
        <v>0</v>
      </c>
      <c r="K747">
        <v>0.19</v>
      </c>
    </row>
    <row r="748" spans="1:11" x14ac:dyDescent="0.25">
      <c r="A748">
        <v>8009</v>
      </c>
      <c r="B748" t="s">
        <v>5918</v>
      </c>
      <c r="C748" t="s">
        <v>58</v>
      </c>
      <c r="D748" t="s">
        <v>171</v>
      </c>
      <c r="E748" t="s">
        <v>27</v>
      </c>
      <c r="F748" t="s">
        <v>155</v>
      </c>
      <c r="G748">
        <v>0.09</v>
      </c>
      <c r="H748">
        <v>7.0000000000000007E-2</v>
      </c>
      <c r="I748">
        <v>0</v>
      </c>
      <c r="J748">
        <v>0.02</v>
      </c>
      <c r="K748">
        <v>0.18</v>
      </c>
    </row>
    <row r="749" spans="1:11" x14ac:dyDescent="0.25">
      <c r="A749">
        <v>8015</v>
      </c>
      <c r="B749" t="s">
        <v>5923</v>
      </c>
      <c r="C749" t="s">
        <v>157</v>
      </c>
      <c r="D749" t="s">
        <v>23</v>
      </c>
      <c r="E749" t="s">
        <v>27</v>
      </c>
      <c r="F749" t="s">
        <v>1240</v>
      </c>
      <c r="G749">
        <v>0.08</v>
      </c>
      <c r="H749">
        <v>0.02</v>
      </c>
      <c r="I749">
        <v>7.0000000000000007E-2</v>
      </c>
      <c r="J749">
        <v>0.02</v>
      </c>
      <c r="K749">
        <v>0.18</v>
      </c>
    </row>
    <row r="750" spans="1:11" x14ac:dyDescent="0.25">
      <c r="A750">
        <v>8031</v>
      </c>
      <c r="B750" t="s">
        <v>5932</v>
      </c>
      <c r="C750" t="s">
        <v>58</v>
      </c>
      <c r="D750" t="s">
        <v>46</v>
      </c>
      <c r="E750" t="s">
        <v>27</v>
      </c>
      <c r="F750" t="s">
        <v>2357</v>
      </c>
      <c r="G750">
        <v>0.04</v>
      </c>
      <c r="H750">
        <v>0.03</v>
      </c>
      <c r="I750">
        <v>0.11</v>
      </c>
      <c r="J750">
        <v>0.01</v>
      </c>
      <c r="K750">
        <v>0.18</v>
      </c>
    </row>
    <row r="751" spans="1:11" x14ac:dyDescent="0.25">
      <c r="A751">
        <v>8044</v>
      </c>
      <c r="B751" t="s">
        <v>3688</v>
      </c>
      <c r="C751" t="s">
        <v>139</v>
      </c>
      <c r="D751" t="s">
        <v>40</v>
      </c>
      <c r="E751" t="s">
        <v>27</v>
      </c>
      <c r="F751" t="s">
        <v>645</v>
      </c>
      <c r="G751">
        <v>0.14000000000000001</v>
      </c>
      <c r="H751">
        <v>0.04</v>
      </c>
      <c r="I751">
        <v>0</v>
      </c>
      <c r="J751">
        <v>0.01</v>
      </c>
      <c r="K751">
        <v>0.18</v>
      </c>
    </row>
    <row r="752" spans="1:11" x14ac:dyDescent="0.25">
      <c r="A752">
        <v>8052</v>
      </c>
      <c r="B752" t="s">
        <v>5944</v>
      </c>
      <c r="C752" t="s">
        <v>3099</v>
      </c>
      <c r="D752" t="s">
        <v>44</v>
      </c>
      <c r="E752" t="s">
        <v>27</v>
      </c>
      <c r="F752" t="s">
        <v>332</v>
      </c>
      <c r="G752">
        <v>0</v>
      </c>
      <c r="H752">
        <v>0</v>
      </c>
      <c r="I752">
        <v>0.18</v>
      </c>
      <c r="J752">
        <v>0</v>
      </c>
      <c r="K752">
        <v>0.18</v>
      </c>
    </row>
    <row r="753" spans="1:11" x14ac:dyDescent="0.25">
      <c r="A753">
        <v>8073</v>
      </c>
      <c r="B753" t="s">
        <v>5959</v>
      </c>
      <c r="C753" t="s">
        <v>53</v>
      </c>
      <c r="D753" t="s">
        <v>23</v>
      </c>
      <c r="E753" t="s">
        <v>27</v>
      </c>
      <c r="F753" t="s">
        <v>2357</v>
      </c>
      <c r="G753">
        <v>7.0000000000000007E-2</v>
      </c>
      <c r="H753">
        <v>0.06</v>
      </c>
      <c r="I753">
        <v>0.03</v>
      </c>
      <c r="J753">
        <v>0.02</v>
      </c>
      <c r="K753">
        <v>0.18</v>
      </c>
    </row>
    <row r="754" spans="1:11" x14ac:dyDescent="0.25">
      <c r="A754">
        <v>8076</v>
      </c>
      <c r="B754" t="s">
        <v>5962</v>
      </c>
      <c r="C754" t="s">
        <v>730</v>
      </c>
      <c r="D754" t="s">
        <v>97</v>
      </c>
      <c r="E754" t="s">
        <v>27</v>
      </c>
      <c r="F754" t="s">
        <v>1286</v>
      </c>
      <c r="G754">
        <v>7.0000000000000007E-2</v>
      </c>
      <c r="H754">
        <v>0.03</v>
      </c>
      <c r="I754">
        <v>0.05</v>
      </c>
      <c r="J754">
        <v>0.03</v>
      </c>
      <c r="K754">
        <v>0.18</v>
      </c>
    </row>
    <row r="755" spans="1:11" x14ac:dyDescent="0.25">
      <c r="A755">
        <v>8080</v>
      </c>
      <c r="B755" t="s">
        <v>5965</v>
      </c>
      <c r="C755" t="s">
        <v>84</v>
      </c>
      <c r="D755" t="s">
        <v>54</v>
      </c>
      <c r="E755" t="s">
        <v>27</v>
      </c>
      <c r="F755" t="s">
        <v>332</v>
      </c>
      <c r="G755">
        <v>0</v>
      </c>
      <c r="H755">
        <v>0</v>
      </c>
      <c r="I755">
        <v>0.18</v>
      </c>
      <c r="J755">
        <v>0</v>
      </c>
      <c r="K755">
        <v>0.18</v>
      </c>
    </row>
    <row r="756" spans="1:11" x14ac:dyDescent="0.25">
      <c r="A756">
        <v>8089</v>
      </c>
      <c r="B756" t="s">
        <v>5971</v>
      </c>
      <c r="C756" t="s">
        <v>86</v>
      </c>
      <c r="D756" t="s">
        <v>289</v>
      </c>
      <c r="E756" t="s">
        <v>27</v>
      </c>
      <c r="F756" t="s">
        <v>2357</v>
      </c>
      <c r="G756">
        <v>0.06</v>
      </c>
      <c r="H756">
        <v>0.03</v>
      </c>
      <c r="I756">
        <v>7.0000000000000007E-2</v>
      </c>
      <c r="J756">
        <v>0.02</v>
      </c>
      <c r="K756">
        <v>0.18</v>
      </c>
    </row>
    <row r="757" spans="1:11" x14ac:dyDescent="0.25">
      <c r="A757">
        <v>8093</v>
      </c>
      <c r="B757" t="s">
        <v>5973</v>
      </c>
      <c r="C757" t="s">
        <v>58</v>
      </c>
      <c r="D757" t="s">
        <v>59</v>
      </c>
      <c r="E757" t="s">
        <v>27</v>
      </c>
      <c r="F757" t="s">
        <v>206</v>
      </c>
      <c r="G757">
        <v>0.09</v>
      </c>
      <c r="H757">
        <v>7.0000000000000007E-2</v>
      </c>
      <c r="I757">
        <v>0</v>
      </c>
      <c r="J757">
        <v>0.02</v>
      </c>
      <c r="K757">
        <v>0.18</v>
      </c>
    </row>
    <row r="758" spans="1:11" x14ac:dyDescent="0.25">
      <c r="A758">
        <v>8103</v>
      </c>
      <c r="B758" t="s">
        <v>3341</v>
      </c>
      <c r="C758" t="s">
        <v>730</v>
      </c>
      <c r="D758" t="s">
        <v>54</v>
      </c>
      <c r="E758" t="s">
        <v>27</v>
      </c>
      <c r="F758" t="s">
        <v>5679</v>
      </c>
      <c r="G758">
        <v>0.09</v>
      </c>
      <c r="H758">
        <v>0</v>
      </c>
      <c r="I758">
        <v>7.0000000000000007E-2</v>
      </c>
      <c r="J758">
        <v>0.02</v>
      </c>
      <c r="K758">
        <v>0.18</v>
      </c>
    </row>
    <row r="759" spans="1:11" x14ac:dyDescent="0.25">
      <c r="A759">
        <v>8119</v>
      </c>
      <c r="B759" t="s">
        <v>1339</v>
      </c>
      <c r="C759" t="s">
        <v>144</v>
      </c>
      <c r="D759" t="s">
        <v>97</v>
      </c>
      <c r="E759" t="s">
        <v>27</v>
      </c>
      <c r="F759" t="s">
        <v>332</v>
      </c>
      <c r="G759">
        <v>0.08</v>
      </c>
      <c r="H759">
        <v>0.08</v>
      </c>
      <c r="I759">
        <v>0</v>
      </c>
      <c r="J759">
        <v>0.02</v>
      </c>
      <c r="K759">
        <v>0.18</v>
      </c>
    </row>
    <row r="760" spans="1:11" x14ac:dyDescent="0.25">
      <c r="A760">
        <v>8160</v>
      </c>
      <c r="B760" t="s">
        <v>2787</v>
      </c>
      <c r="C760" t="s">
        <v>730</v>
      </c>
      <c r="D760" t="s">
        <v>97</v>
      </c>
      <c r="E760" t="s">
        <v>27</v>
      </c>
      <c r="F760" t="s">
        <v>2357</v>
      </c>
      <c r="G760">
        <v>0.04</v>
      </c>
      <c r="H760">
        <v>0.04</v>
      </c>
      <c r="I760">
        <v>0.08</v>
      </c>
      <c r="J760">
        <v>0.02</v>
      </c>
      <c r="K760">
        <v>0.18</v>
      </c>
    </row>
    <row r="761" spans="1:11" x14ac:dyDescent="0.25">
      <c r="A761">
        <v>8174</v>
      </c>
      <c r="B761" t="s">
        <v>6017</v>
      </c>
      <c r="C761" t="s">
        <v>32</v>
      </c>
      <c r="D761" t="s">
        <v>13</v>
      </c>
      <c r="E761" t="s">
        <v>27</v>
      </c>
      <c r="F761" t="s">
        <v>332</v>
      </c>
      <c r="G761">
        <v>0</v>
      </c>
      <c r="H761">
        <v>0</v>
      </c>
      <c r="I761">
        <v>0.18</v>
      </c>
      <c r="J761">
        <v>0</v>
      </c>
      <c r="K761">
        <v>0.18</v>
      </c>
    </row>
    <row r="762" spans="1:11" x14ac:dyDescent="0.25">
      <c r="A762">
        <v>8197</v>
      </c>
      <c r="B762" t="s">
        <v>6029</v>
      </c>
      <c r="C762" t="s">
        <v>58</v>
      </c>
      <c r="D762" t="s">
        <v>13</v>
      </c>
      <c r="E762" t="s">
        <v>27</v>
      </c>
      <c r="F762" t="s">
        <v>1006</v>
      </c>
      <c r="G762">
        <v>0</v>
      </c>
      <c r="H762">
        <v>0</v>
      </c>
      <c r="I762">
        <v>0.18</v>
      </c>
      <c r="J762">
        <v>0</v>
      </c>
      <c r="K762">
        <v>0.18</v>
      </c>
    </row>
    <row r="763" spans="1:11" x14ac:dyDescent="0.25">
      <c r="A763">
        <v>8244</v>
      </c>
      <c r="B763" t="s">
        <v>6064</v>
      </c>
      <c r="C763" t="s">
        <v>32</v>
      </c>
      <c r="D763" t="s">
        <v>23</v>
      </c>
      <c r="E763" t="s">
        <v>27</v>
      </c>
      <c r="F763" t="s">
        <v>222</v>
      </c>
      <c r="G763">
        <v>0</v>
      </c>
      <c r="H763">
        <v>0</v>
      </c>
      <c r="I763">
        <v>0.17</v>
      </c>
      <c r="J763">
        <v>0</v>
      </c>
      <c r="K763">
        <v>0.17</v>
      </c>
    </row>
    <row r="764" spans="1:11" x14ac:dyDescent="0.25">
      <c r="A764">
        <v>8251</v>
      </c>
      <c r="B764" t="s">
        <v>3734</v>
      </c>
      <c r="C764" t="s">
        <v>144</v>
      </c>
      <c r="D764" t="s">
        <v>78</v>
      </c>
      <c r="E764" t="s">
        <v>27</v>
      </c>
      <c r="F764" t="s">
        <v>222</v>
      </c>
      <c r="G764">
        <v>0.08</v>
      </c>
      <c r="H764">
        <v>0.08</v>
      </c>
      <c r="I764">
        <v>0</v>
      </c>
      <c r="J764">
        <v>0.02</v>
      </c>
      <c r="K764">
        <v>0.17</v>
      </c>
    </row>
    <row r="765" spans="1:11" x14ac:dyDescent="0.25">
      <c r="A765">
        <v>8263</v>
      </c>
      <c r="B765" t="s">
        <v>6078</v>
      </c>
      <c r="C765" t="s">
        <v>144</v>
      </c>
      <c r="D765" t="s">
        <v>89</v>
      </c>
      <c r="E765" t="s">
        <v>27</v>
      </c>
      <c r="F765" t="s">
        <v>6079</v>
      </c>
      <c r="G765">
        <v>7.0000000000000007E-2</v>
      </c>
      <c r="H765">
        <v>0.08</v>
      </c>
      <c r="I765">
        <v>0</v>
      </c>
      <c r="J765">
        <v>0.02</v>
      </c>
      <c r="K765">
        <v>0.17</v>
      </c>
    </row>
    <row r="766" spans="1:11" x14ac:dyDescent="0.25">
      <c r="A766">
        <v>8295</v>
      </c>
      <c r="B766" t="s">
        <v>6099</v>
      </c>
      <c r="C766" t="s">
        <v>84</v>
      </c>
      <c r="D766" t="s">
        <v>289</v>
      </c>
      <c r="E766" t="s">
        <v>27</v>
      </c>
      <c r="F766" t="s">
        <v>687</v>
      </c>
      <c r="G766">
        <v>0.03</v>
      </c>
      <c r="H766">
        <v>0</v>
      </c>
      <c r="I766">
        <v>0.14000000000000001</v>
      </c>
      <c r="J766">
        <v>0</v>
      </c>
      <c r="K766">
        <v>0.17</v>
      </c>
    </row>
    <row r="767" spans="1:11" x14ac:dyDescent="0.25">
      <c r="A767">
        <v>8305</v>
      </c>
      <c r="B767" t="s">
        <v>6107</v>
      </c>
      <c r="C767" t="s">
        <v>58</v>
      </c>
      <c r="D767" t="s">
        <v>171</v>
      </c>
      <c r="E767" t="s">
        <v>27</v>
      </c>
      <c r="F767" t="s">
        <v>222</v>
      </c>
      <c r="G767">
        <v>0</v>
      </c>
      <c r="H767">
        <v>0</v>
      </c>
      <c r="I767">
        <v>0.17</v>
      </c>
      <c r="J767">
        <v>0</v>
      </c>
      <c r="K767">
        <v>0.17</v>
      </c>
    </row>
    <row r="768" spans="1:11" x14ac:dyDescent="0.25">
      <c r="A768">
        <v>8306</v>
      </c>
      <c r="B768" t="s">
        <v>6108</v>
      </c>
      <c r="C768" t="s">
        <v>58</v>
      </c>
      <c r="D768" t="s">
        <v>46</v>
      </c>
      <c r="E768" t="s">
        <v>27</v>
      </c>
      <c r="F768" t="s">
        <v>332</v>
      </c>
      <c r="G768">
        <v>0</v>
      </c>
      <c r="H768">
        <v>0</v>
      </c>
      <c r="I768">
        <v>0.17</v>
      </c>
      <c r="J768">
        <v>0</v>
      </c>
      <c r="K768">
        <v>0.17</v>
      </c>
    </row>
    <row r="769" spans="1:11" x14ac:dyDescent="0.25">
      <c r="A769">
        <v>8317</v>
      </c>
      <c r="B769" t="s">
        <v>5723</v>
      </c>
      <c r="C769" t="s">
        <v>49</v>
      </c>
      <c r="D769" t="s">
        <v>20</v>
      </c>
      <c r="E769" t="s">
        <v>27</v>
      </c>
      <c r="F769" t="s">
        <v>551</v>
      </c>
      <c r="G769">
        <v>0.03</v>
      </c>
      <c r="H769">
        <v>0.12</v>
      </c>
      <c r="I769">
        <v>0</v>
      </c>
      <c r="J769">
        <v>0.01</v>
      </c>
      <c r="K769">
        <v>0.17</v>
      </c>
    </row>
    <row r="770" spans="1:11" x14ac:dyDescent="0.25">
      <c r="A770">
        <v>8346</v>
      </c>
      <c r="B770" t="s">
        <v>6134</v>
      </c>
      <c r="C770" t="s">
        <v>53</v>
      </c>
      <c r="D770" t="s">
        <v>89</v>
      </c>
      <c r="E770" t="s">
        <v>27</v>
      </c>
      <c r="F770" t="s">
        <v>2357</v>
      </c>
      <c r="G770">
        <v>0.06</v>
      </c>
      <c r="H770">
        <v>0.03</v>
      </c>
      <c r="I770">
        <v>0.06</v>
      </c>
      <c r="J770">
        <v>0.02</v>
      </c>
      <c r="K770">
        <v>0.17</v>
      </c>
    </row>
    <row r="771" spans="1:11" x14ac:dyDescent="0.25">
      <c r="A771">
        <v>8354</v>
      </c>
      <c r="B771" t="s">
        <v>6139</v>
      </c>
      <c r="C771" t="s">
        <v>109</v>
      </c>
      <c r="D771" t="s">
        <v>262</v>
      </c>
      <c r="E771" t="s">
        <v>27</v>
      </c>
      <c r="F771" t="s">
        <v>6140</v>
      </c>
      <c r="G771">
        <v>0.02</v>
      </c>
      <c r="H771">
        <v>0.02</v>
      </c>
      <c r="I771">
        <v>0.12</v>
      </c>
      <c r="J771">
        <v>0.01</v>
      </c>
      <c r="K771">
        <v>0.17</v>
      </c>
    </row>
    <row r="772" spans="1:11" x14ac:dyDescent="0.25">
      <c r="A772">
        <v>8359</v>
      </c>
      <c r="B772" t="s">
        <v>6144</v>
      </c>
      <c r="C772" t="s">
        <v>58</v>
      </c>
      <c r="D772" t="s">
        <v>13</v>
      </c>
      <c r="E772" t="s">
        <v>27</v>
      </c>
      <c r="F772" t="s">
        <v>332</v>
      </c>
      <c r="G772">
        <v>0</v>
      </c>
      <c r="H772">
        <v>0</v>
      </c>
      <c r="I772">
        <v>0.17</v>
      </c>
      <c r="J772">
        <v>0</v>
      </c>
      <c r="K772">
        <v>0.17</v>
      </c>
    </row>
    <row r="773" spans="1:11" x14ac:dyDescent="0.25">
      <c r="A773">
        <v>8386</v>
      </c>
      <c r="B773" t="s">
        <v>662</v>
      </c>
      <c r="C773" t="s">
        <v>109</v>
      </c>
      <c r="D773" t="s">
        <v>81</v>
      </c>
      <c r="E773" t="s">
        <v>27</v>
      </c>
      <c r="F773" t="s">
        <v>150</v>
      </c>
      <c r="G773">
        <v>0</v>
      </c>
      <c r="H773">
        <v>0</v>
      </c>
      <c r="I773">
        <v>0.16</v>
      </c>
      <c r="J773">
        <v>0.01</v>
      </c>
      <c r="K773">
        <v>0.17</v>
      </c>
    </row>
    <row r="774" spans="1:11" x14ac:dyDescent="0.25">
      <c r="A774">
        <v>8393</v>
      </c>
      <c r="B774" t="s">
        <v>6169</v>
      </c>
      <c r="C774" t="s">
        <v>730</v>
      </c>
      <c r="D774" t="s">
        <v>87</v>
      </c>
      <c r="E774" t="s">
        <v>27</v>
      </c>
      <c r="F774" t="s">
        <v>332</v>
      </c>
      <c r="G774">
        <v>0</v>
      </c>
      <c r="H774">
        <v>0</v>
      </c>
      <c r="I774">
        <v>0.17</v>
      </c>
      <c r="J774">
        <v>0</v>
      </c>
      <c r="K774">
        <v>0.17</v>
      </c>
    </row>
    <row r="775" spans="1:11" x14ac:dyDescent="0.25">
      <c r="A775">
        <v>8407</v>
      </c>
      <c r="B775" t="s">
        <v>6179</v>
      </c>
      <c r="C775" t="s">
        <v>58</v>
      </c>
      <c r="D775" t="s">
        <v>20</v>
      </c>
      <c r="E775" t="s">
        <v>27</v>
      </c>
      <c r="F775" t="s">
        <v>1286</v>
      </c>
      <c r="G775">
        <v>0</v>
      </c>
      <c r="H775">
        <v>0</v>
      </c>
      <c r="I775">
        <v>0.17</v>
      </c>
      <c r="J775">
        <v>0</v>
      </c>
      <c r="K775">
        <v>0.17</v>
      </c>
    </row>
    <row r="776" spans="1:11" x14ac:dyDescent="0.25">
      <c r="A776">
        <v>8411</v>
      </c>
      <c r="B776" t="s">
        <v>1380</v>
      </c>
      <c r="C776" t="s">
        <v>86</v>
      </c>
      <c r="D776" t="s">
        <v>289</v>
      </c>
      <c r="E776" t="s">
        <v>27</v>
      </c>
      <c r="F776" t="s">
        <v>147</v>
      </c>
      <c r="G776">
        <v>0.06</v>
      </c>
      <c r="H776">
        <v>0.04</v>
      </c>
      <c r="I776">
        <v>0.05</v>
      </c>
      <c r="J776">
        <v>0.02</v>
      </c>
      <c r="K776">
        <v>0.17</v>
      </c>
    </row>
    <row r="777" spans="1:11" x14ac:dyDescent="0.25">
      <c r="A777">
        <v>8417</v>
      </c>
      <c r="B777" t="s">
        <v>6185</v>
      </c>
      <c r="C777" t="s">
        <v>58</v>
      </c>
      <c r="D777" t="s">
        <v>171</v>
      </c>
      <c r="E777" t="s">
        <v>27</v>
      </c>
      <c r="F777" t="s">
        <v>1184</v>
      </c>
      <c r="G777">
        <v>0</v>
      </c>
      <c r="H777">
        <v>0</v>
      </c>
      <c r="I777">
        <v>0.17</v>
      </c>
      <c r="J777">
        <v>0</v>
      </c>
      <c r="K777">
        <v>0.17</v>
      </c>
    </row>
    <row r="778" spans="1:11" x14ac:dyDescent="0.25">
      <c r="A778">
        <v>8418</v>
      </c>
      <c r="B778" t="s">
        <v>6186</v>
      </c>
      <c r="C778" t="s">
        <v>175</v>
      </c>
      <c r="D778" t="s">
        <v>69</v>
      </c>
      <c r="E778" t="s">
        <v>27</v>
      </c>
      <c r="F778" t="s">
        <v>79</v>
      </c>
      <c r="G778">
        <v>0.1</v>
      </c>
      <c r="H778">
        <v>0.02</v>
      </c>
      <c r="I778">
        <v>0.04</v>
      </c>
      <c r="J778">
        <v>0</v>
      </c>
      <c r="K778">
        <v>0.17</v>
      </c>
    </row>
    <row r="779" spans="1:11" x14ac:dyDescent="0.25">
      <c r="A779">
        <v>8429</v>
      </c>
      <c r="B779" t="s">
        <v>1852</v>
      </c>
      <c r="C779" t="s">
        <v>84</v>
      </c>
      <c r="D779" t="s">
        <v>97</v>
      </c>
      <c r="E779" t="s">
        <v>27</v>
      </c>
      <c r="F779" t="s">
        <v>222</v>
      </c>
      <c r="G779">
        <v>0</v>
      </c>
      <c r="H779">
        <v>0</v>
      </c>
      <c r="I779">
        <v>0.17</v>
      </c>
      <c r="J779">
        <v>0</v>
      </c>
      <c r="K779">
        <v>0.17</v>
      </c>
    </row>
    <row r="780" spans="1:11" x14ac:dyDescent="0.25">
      <c r="A780">
        <v>8445</v>
      </c>
      <c r="B780" t="s">
        <v>6205</v>
      </c>
      <c r="C780" t="s">
        <v>144</v>
      </c>
      <c r="D780" t="s">
        <v>97</v>
      </c>
      <c r="E780" t="s">
        <v>27</v>
      </c>
      <c r="F780" t="s">
        <v>717</v>
      </c>
      <c r="G780">
        <v>0.08</v>
      </c>
      <c r="H780">
        <v>7.0000000000000007E-2</v>
      </c>
      <c r="I780">
        <v>0</v>
      </c>
      <c r="J780">
        <v>0.02</v>
      </c>
      <c r="K780">
        <v>0.17</v>
      </c>
    </row>
    <row r="781" spans="1:11" x14ac:dyDescent="0.25">
      <c r="A781">
        <v>8446</v>
      </c>
      <c r="B781" t="s">
        <v>6206</v>
      </c>
      <c r="C781" t="s">
        <v>84</v>
      </c>
      <c r="D781" t="s">
        <v>289</v>
      </c>
      <c r="E781" t="s">
        <v>27</v>
      </c>
      <c r="F781" t="s">
        <v>332</v>
      </c>
      <c r="G781">
        <v>0</v>
      </c>
      <c r="H781">
        <v>0</v>
      </c>
      <c r="I781">
        <v>0.17</v>
      </c>
      <c r="J781">
        <v>0</v>
      </c>
      <c r="K781">
        <v>0.17</v>
      </c>
    </row>
    <row r="782" spans="1:11" x14ac:dyDescent="0.25">
      <c r="A782">
        <v>8456</v>
      </c>
      <c r="B782" t="s">
        <v>6212</v>
      </c>
      <c r="C782" t="s">
        <v>84</v>
      </c>
      <c r="D782" t="s">
        <v>87</v>
      </c>
      <c r="E782" t="s">
        <v>27</v>
      </c>
      <c r="F782" t="s">
        <v>332</v>
      </c>
      <c r="G782">
        <v>0.04</v>
      </c>
      <c r="H782">
        <v>0.04</v>
      </c>
      <c r="I782">
        <v>0.08</v>
      </c>
      <c r="J782">
        <v>0.01</v>
      </c>
      <c r="K782">
        <v>0.17</v>
      </c>
    </row>
    <row r="783" spans="1:11" x14ac:dyDescent="0.25">
      <c r="A783">
        <v>8464</v>
      </c>
      <c r="B783" t="s">
        <v>6217</v>
      </c>
      <c r="C783" t="s">
        <v>53</v>
      </c>
      <c r="D783" t="s">
        <v>89</v>
      </c>
      <c r="E783" t="s">
        <v>27</v>
      </c>
      <c r="F783" t="s">
        <v>5679</v>
      </c>
      <c r="G783">
        <v>0.05</v>
      </c>
      <c r="H783">
        <v>0.03</v>
      </c>
      <c r="I783">
        <v>0.06</v>
      </c>
      <c r="J783">
        <v>0.02</v>
      </c>
      <c r="K783">
        <v>0.16</v>
      </c>
    </row>
    <row r="784" spans="1:11" x14ac:dyDescent="0.25">
      <c r="A784">
        <v>8469</v>
      </c>
      <c r="B784" t="s">
        <v>6220</v>
      </c>
      <c r="C784" t="s">
        <v>730</v>
      </c>
      <c r="D784" t="s">
        <v>54</v>
      </c>
      <c r="E784" t="s">
        <v>27</v>
      </c>
      <c r="F784" t="s">
        <v>147</v>
      </c>
      <c r="G784">
        <v>0</v>
      </c>
      <c r="H784">
        <v>0</v>
      </c>
      <c r="I784">
        <v>0.16</v>
      </c>
      <c r="J784">
        <v>0</v>
      </c>
      <c r="K784">
        <v>0.16</v>
      </c>
    </row>
    <row r="785" spans="1:11" x14ac:dyDescent="0.25">
      <c r="A785">
        <v>8471</v>
      </c>
      <c r="B785" t="s">
        <v>6222</v>
      </c>
      <c r="C785" t="s">
        <v>58</v>
      </c>
      <c r="D785" t="s">
        <v>69</v>
      </c>
      <c r="E785" t="s">
        <v>27</v>
      </c>
      <c r="F785" t="s">
        <v>76</v>
      </c>
      <c r="G785">
        <v>0</v>
      </c>
      <c r="H785">
        <v>0</v>
      </c>
      <c r="I785">
        <v>0.16</v>
      </c>
      <c r="J785">
        <v>0</v>
      </c>
      <c r="K785">
        <v>0.16</v>
      </c>
    </row>
    <row r="786" spans="1:11" x14ac:dyDescent="0.25">
      <c r="A786">
        <v>8475</v>
      </c>
      <c r="B786" t="s">
        <v>6226</v>
      </c>
      <c r="C786" t="s">
        <v>53</v>
      </c>
      <c r="D786" t="s">
        <v>97</v>
      </c>
      <c r="E786" t="s">
        <v>27</v>
      </c>
      <c r="F786" t="s">
        <v>788</v>
      </c>
      <c r="G786">
        <v>0.05</v>
      </c>
      <c r="H786">
        <v>0.04</v>
      </c>
      <c r="I786">
        <v>0.06</v>
      </c>
      <c r="J786">
        <v>0.02</v>
      </c>
      <c r="K786">
        <v>0.16</v>
      </c>
    </row>
    <row r="787" spans="1:11" x14ac:dyDescent="0.25">
      <c r="A787">
        <v>8480</v>
      </c>
      <c r="B787" t="s">
        <v>6230</v>
      </c>
      <c r="C787" t="s">
        <v>157</v>
      </c>
      <c r="D787" t="s">
        <v>13</v>
      </c>
      <c r="E787" t="s">
        <v>27</v>
      </c>
      <c r="F787" t="s">
        <v>56</v>
      </c>
      <c r="G787">
        <v>0.13</v>
      </c>
      <c r="H787">
        <v>0.02</v>
      </c>
      <c r="I787">
        <v>0</v>
      </c>
      <c r="J787">
        <v>0.02</v>
      </c>
      <c r="K787">
        <v>0.16</v>
      </c>
    </row>
    <row r="788" spans="1:11" x14ac:dyDescent="0.25">
      <c r="A788">
        <v>8486</v>
      </c>
      <c r="B788" t="s">
        <v>6234</v>
      </c>
      <c r="C788" t="s">
        <v>32</v>
      </c>
      <c r="D788" t="s">
        <v>50</v>
      </c>
      <c r="E788" t="s">
        <v>27</v>
      </c>
      <c r="F788" t="s">
        <v>222</v>
      </c>
      <c r="G788">
        <v>0.12</v>
      </c>
      <c r="H788">
        <v>0</v>
      </c>
      <c r="I788">
        <v>0.03</v>
      </c>
      <c r="J788">
        <v>0.01</v>
      </c>
      <c r="K788">
        <v>0.16</v>
      </c>
    </row>
    <row r="789" spans="1:11" x14ac:dyDescent="0.25">
      <c r="A789">
        <v>8514</v>
      </c>
      <c r="B789" t="s">
        <v>6255</v>
      </c>
      <c r="C789" t="s">
        <v>157</v>
      </c>
      <c r="D789" t="s">
        <v>50</v>
      </c>
      <c r="E789" t="s">
        <v>27</v>
      </c>
      <c r="F789" t="s">
        <v>5324</v>
      </c>
      <c r="G789">
        <v>0</v>
      </c>
      <c r="H789">
        <v>0</v>
      </c>
      <c r="I789">
        <v>0.16</v>
      </c>
      <c r="J789">
        <v>0</v>
      </c>
      <c r="K789">
        <v>0.16</v>
      </c>
    </row>
    <row r="790" spans="1:11" x14ac:dyDescent="0.25">
      <c r="A790">
        <v>8516</v>
      </c>
      <c r="B790" t="s">
        <v>6256</v>
      </c>
      <c r="C790" t="s">
        <v>109</v>
      </c>
      <c r="D790" t="s">
        <v>262</v>
      </c>
      <c r="E790" t="s">
        <v>27</v>
      </c>
      <c r="F790" t="s">
        <v>76</v>
      </c>
      <c r="G790">
        <v>0.09</v>
      </c>
      <c r="H790">
        <v>0.06</v>
      </c>
      <c r="I790">
        <v>0</v>
      </c>
      <c r="J790">
        <v>0.01</v>
      </c>
      <c r="K790">
        <v>0.16</v>
      </c>
    </row>
    <row r="791" spans="1:11" x14ac:dyDescent="0.25">
      <c r="A791">
        <v>8532</v>
      </c>
      <c r="B791" t="s">
        <v>6267</v>
      </c>
      <c r="C791" t="s">
        <v>84</v>
      </c>
      <c r="D791" t="s">
        <v>78</v>
      </c>
      <c r="E791" t="s">
        <v>27</v>
      </c>
      <c r="F791" t="s">
        <v>332</v>
      </c>
      <c r="G791">
        <v>0</v>
      </c>
      <c r="H791">
        <v>0</v>
      </c>
      <c r="I791">
        <v>0.16</v>
      </c>
      <c r="J791">
        <v>0</v>
      </c>
      <c r="K791">
        <v>0.16</v>
      </c>
    </row>
    <row r="792" spans="1:11" x14ac:dyDescent="0.25">
      <c r="A792">
        <v>8560</v>
      </c>
      <c r="B792" t="s">
        <v>6287</v>
      </c>
      <c r="C792" t="s">
        <v>58</v>
      </c>
      <c r="D792" t="s">
        <v>40</v>
      </c>
      <c r="E792" t="s">
        <v>27</v>
      </c>
      <c r="F792" t="s">
        <v>1006</v>
      </c>
      <c r="G792">
        <v>0</v>
      </c>
      <c r="H792">
        <v>0</v>
      </c>
      <c r="I792">
        <v>0.16</v>
      </c>
      <c r="J792">
        <v>0</v>
      </c>
      <c r="K792">
        <v>0.16</v>
      </c>
    </row>
    <row r="793" spans="1:11" x14ac:dyDescent="0.25">
      <c r="A793">
        <v>8595</v>
      </c>
      <c r="B793" t="s">
        <v>6314</v>
      </c>
      <c r="C793" t="s">
        <v>49</v>
      </c>
      <c r="D793" t="s">
        <v>13</v>
      </c>
      <c r="E793" t="s">
        <v>27</v>
      </c>
      <c r="F793" t="s">
        <v>332</v>
      </c>
      <c r="G793">
        <v>0.12</v>
      </c>
      <c r="H793">
        <v>0</v>
      </c>
      <c r="I793">
        <v>0.03</v>
      </c>
      <c r="J793">
        <v>0.01</v>
      </c>
      <c r="K793">
        <v>0.16</v>
      </c>
    </row>
    <row r="794" spans="1:11" x14ac:dyDescent="0.25">
      <c r="A794">
        <v>8604</v>
      </c>
      <c r="B794" t="s">
        <v>6322</v>
      </c>
      <c r="C794" t="s">
        <v>58</v>
      </c>
      <c r="D794" t="s">
        <v>13</v>
      </c>
      <c r="E794" t="s">
        <v>27</v>
      </c>
      <c r="F794" t="s">
        <v>332</v>
      </c>
      <c r="G794">
        <v>0</v>
      </c>
      <c r="H794">
        <v>0</v>
      </c>
      <c r="I794">
        <v>0.16</v>
      </c>
      <c r="J794">
        <v>0</v>
      </c>
      <c r="K794">
        <v>0.16</v>
      </c>
    </row>
    <row r="795" spans="1:11" x14ac:dyDescent="0.25">
      <c r="A795">
        <v>8617</v>
      </c>
      <c r="B795" t="s">
        <v>6330</v>
      </c>
      <c r="C795" t="s">
        <v>32</v>
      </c>
      <c r="D795" t="s">
        <v>46</v>
      </c>
      <c r="E795" t="s">
        <v>27</v>
      </c>
      <c r="F795" t="s">
        <v>1578</v>
      </c>
      <c r="G795">
        <v>0.16</v>
      </c>
      <c r="H795">
        <v>0</v>
      </c>
      <c r="I795">
        <v>0</v>
      </c>
      <c r="J795">
        <v>0</v>
      </c>
      <c r="K795">
        <v>0.16</v>
      </c>
    </row>
    <row r="796" spans="1:11" x14ac:dyDescent="0.25">
      <c r="A796">
        <v>8658</v>
      </c>
      <c r="B796" t="s">
        <v>6359</v>
      </c>
      <c r="C796" t="s">
        <v>53</v>
      </c>
      <c r="D796" t="s">
        <v>89</v>
      </c>
      <c r="E796" t="s">
        <v>27</v>
      </c>
      <c r="F796" t="s">
        <v>2357</v>
      </c>
      <c r="G796">
        <v>0.04</v>
      </c>
      <c r="H796">
        <v>0.03</v>
      </c>
      <c r="I796">
        <v>0.08</v>
      </c>
      <c r="J796">
        <v>0.01</v>
      </c>
      <c r="K796">
        <v>0.16</v>
      </c>
    </row>
    <row r="797" spans="1:11" x14ac:dyDescent="0.25">
      <c r="A797">
        <v>8678</v>
      </c>
      <c r="B797" t="s">
        <v>6374</v>
      </c>
      <c r="C797" t="s">
        <v>84</v>
      </c>
      <c r="D797" t="s">
        <v>87</v>
      </c>
      <c r="E797" t="s">
        <v>27</v>
      </c>
      <c r="F797" t="s">
        <v>147</v>
      </c>
      <c r="G797">
        <v>0.03</v>
      </c>
      <c r="H797">
        <v>0</v>
      </c>
      <c r="I797">
        <v>0.12</v>
      </c>
      <c r="J797">
        <v>0</v>
      </c>
      <c r="K797">
        <v>0.16</v>
      </c>
    </row>
    <row r="798" spans="1:11" x14ac:dyDescent="0.25">
      <c r="A798">
        <v>8695</v>
      </c>
      <c r="B798" t="s">
        <v>6381</v>
      </c>
      <c r="C798" t="s">
        <v>157</v>
      </c>
      <c r="D798" t="s">
        <v>78</v>
      </c>
      <c r="E798" t="s">
        <v>27</v>
      </c>
      <c r="F798" t="s">
        <v>222</v>
      </c>
      <c r="G798">
        <v>0</v>
      </c>
      <c r="H798">
        <v>0</v>
      </c>
      <c r="I798">
        <v>0.16</v>
      </c>
      <c r="J798">
        <v>0</v>
      </c>
      <c r="K798">
        <v>0.16</v>
      </c>
    </row>
    <row r="799" spans="1:11" x14ac:dyDescent="0.25">
      <c r="A799">
        <v>8698</v>
      </c>
      <c r="B799" t="s">
        <v>6384</v>
      </c>
      <c r="C799" t="s">
        <v>84</v>
      </c>
      <c r="D799" t="s">
        <v>89</v>
      </c>
      <c r="E799" t="s">
        <v>27</v>
      </c>
      <c r="F799" t="s">
        <v>332</v>
      </c>
      <c r="G799">
        <v>0</v>
      </c>
      <c r="H799">
        <v>0</v>
      </c>
      <c r="I799">
        <v>0.16</v>
      </c>
      <c r="J799">
        <v>0</v>
      </c>
      <c r="K799">
        <v>0.16</v>
      </c>
    </row>
    <row r="800" spans="1:11" x14ac:dyDescent="0.25">
      <c r="A800">
        <v>8741</v>
      </c>
      <c r="B800" t="s">
        <v>6415</v>
      </c>
      <c r="C800" t="s">
        <v>32</v>
      </c>
      <c r="D800" t="s">
        <v>46</v>
      </c>
      <c r="E800" t="s">
        <v>27</v>
      </c>
      <c r="F800" t="s">
        <v>332</v>
      </c>
      <c r="G800">
        <v>0</v>
      </c>
      <c r="H800">
        <v>0</v>
      </c>
      <c r="I800">
        <v>0.15</v>
      </c>
      <c r="J800">
        <v>0</v>
      </c>
      <c r="K800">
        <v>0.15</v>
      </c>
    </row>
    <row r="801" spans="1:11" x14ac:dyDescent="0.25">
      <c r="A801">
        <v>8742</v>
      </c>
      <c r="B801" t="s">
        <v>6416</v>
      </c>
      <c r="C801" t="s">
        <v>58</v>
      </c>
      <c r="D801" t="s">
        <v>59</v>
      </c>
      <c r="E801" t="s">
        <v>27</v>
      </c>
      <c r="F801" t="s">
        <v>788</v>
      </c>
      <c r="G801">
        <v>0.08</v>
      </c>
      <c r="H801">
        <v>0.06</v>
      </c>
      <c r="I801">
        <v>0</v>
      </c>
      <c r="J801">
        <v>0.02</v>
      </c>
      <c r="K801">
        <v>0.15</v>
      </c>
    </row>
    <row r="802" spans="1:11" x14ac:dyDescent="0.25">
      <c r="A802">
        <v>8756</v>
      </c>
      <c r="B802" t="s">
        <v>6423</v>
      </c>
      <c r="C802" t="s">
        <v>58</v>
      </c>
      <c r="D802" t="s">
        <v>40</v>
      </c>
      <c r="E802" t="s">
        <v>27</v>
      </c>
      <c r="F802" t="s">
        <v>155</v>
      </c>
      <c r="G802">
        <v>0.08</v>
      </c>
      <c r="H802">
        <v>0.06</v>
      </c>
      <c r="I802">
        <v>0</v>
      </c>
      <c r="J802">
        <v>0.02</v>
      </c>
      <c r="K802">
        <v>0.15</v>
      </c>
    </row>
    <row r="803" spans="1:11" x14ac:dyDescent="0.25">
      <c r="A803">
        <v>8792</v>
      </c>
      <c r="B803" t="s">
        <v>6447</v>
      </c>
      <c r="C803" t="s">
        <v>53</v>
      </c>
      <c r="D803" t="s">
        <v>54</v>
      </c>
      <c r="E803" t="s">
        <v>27</v>
      </c>
      <c r="F803" t="s">
        <v>2357</v>
      </c>
      <c r="G803">
        <v>7.0000000000000007E-2</v>
      </c>
      <c r="H803">
        <v>0.02</v>
      </c>
      <c r="I803">
        <v>0.06</v>
      </c>
      <c r="J803">
        <v>0.01</v>
      </c>
      <c r="K803">
        <v>0.15</v>
      </c>
    </row>
    <row r="804" spans="1:11" x14ac:dyDescent="0.25">
      <c r="A804">
        <v>8812</v>
      </c>
      <c r="B804" t="s">
        <v>6459</v>
      </c>
      <c r="C804" t="s">
        <v>61</v>
      </c>
      <c r="D804" t="s">
        <v>26</v>
      </c>
      <c r="E804" t="s">
        <v>27</v>
      </c>
      <c r="F804" t="s">
        <v>150</v>
      </c>
      <c r="G804">
        <v>0</v>
      </c>
      <c r="H804">
        <v>0</v>
      </c>
      <c r="I804">
        <v>0.15</v>
      </c>
      <c r="J804">
        <v>0</v>
      </c>
      <c r="K804">
        <v>0.15</v>
      </c>
    </row>
    <row r="805" spans="1:11" x14ac:dyDescent="0.25">
      <c r="A805">
        <v>8821</v>
      </c>
      <c r="B805" t="s">
        <v>6466</v>
      </c>
      <c r="C805" t="s">
        <v>157</v>
      </c>
      <c r="D805" t="s">
        <v>40</v>
      </c>
      <c r="E805" t="s">
        <v>27</v>
      </c>
      <c r="F805" t="s">
        <v>76</v>
      </c>
      <c r="G805">
        <v>0.14000000000000001</v>
      </c>
      <c r="H805">
        <v>0</v>
      </c>
      <c r="I805">
        <v>0</v>
      </c>
      <c r="J805">
        <v>0.01</v>
      </c>
      <c r="K805">
        <v>0.15</v>
      </c>
    </row>
    <row r="806" spans="1:11" x14ac:dyDescent="0.25">
      <c r="A806">
        <v>8831</v>
      </c>
      <c r="B806" t="s">
        <v>6472</v>
      </c>
      <c r="C806" t="s">
        <v>49</v>
      </c>
      <c r="D806" t="s">
        <v>46</v>
      </c>
      <c r="E806" t="s">
        <v>27</v>
      </c>
      <c r="F806" t="s">
        <v>222</v>
      </c>
      <c r="G806">
        <v>0.13</v>
      </c>
      <c r="H806">
        <v>0</v>
      </c>
      <c r="I806">
        <v>0.01</v>
      </c>
      <c r="J806">
        <v>0.01</v>
      </c>
      <c r="K806">
        <v>0.15</v>
      </c>
    </row>
    <row r="807" spans="1:11" x14ac:dyDescent="0.25">
      <c r="A807">
        <v>8835</v>
      </c>
      <c r="B807" t="s">
        <v>6476</v>
      </c>
      <c r="C807" t="s">
        <v>730</v>
      </c>
      <c r="D807" t="s">
        <v>54</v>
      </c>
      <c r="E807" t="s">
        <v>27</v>
      </c>
      <c r="F807" t="s">
        <v>1168</v>
      </c>
      <c r="G807">
        <v>0.08</v>
      </c>
      <c r="H807">
        <v>0</v>
      </c>
      <c r="I807">
        <v>0.04</v>
      </c>
      <c r="J807">
        <v>0.02</v>
      </c>
      <c r="K807">
        <v>0.15</v>
      </c>
    </row>
    <row r="808" spans="1:11" x14ac:dyDescent="0.25">
      <c r="A808">
        <v>8844</v>
      </c>
      <c r="B808" t="s">
        <v>6481</v>
      </c>
      <c r="C808" t="s">
        <v>58</v>
      </c>
      <c r="D808" t="s">
        <v>40</v>
      </c>
      <c r="E808" t="s">
        <v>27</v>
      </c>
      <c r="F808" t="s">
        <v>155</v>
      </c>
      <c r="G808">
        <v>7.0000000000000007E-2</v>
      </c>
      <c r="H808">
        <v>0.06</v>
      </c>
      <c r="I808">
        <v>0</v>
      </c>
      <c r="J808">
        <v>0.02</v>
      </c>
      <c r="K808">
        <v>0.15</v>
      </c>
    </row>
    <row r="809" spans="1:11" x14ac:dyDescent="0.25">
      <c r="A809">
        <v>8852</v>
      </c>
      <c r="B809" t="s">
        <v>6487</v>
      </c>
      <c r="C809" t="s">
        <v>730</v>
      </c>
      <c r="D809" t="s">
        <v>97</v>
      </c>
      <c r="E809" t="s">
        <v>27</v>
      </c>
      <c r="F809" t="s">
        <v>2357</v>
      </c>
      <c r="G809">
        <v>0.02</v>
      </c>
      <c r="H809">
        <v>0</v>
      </c>
      <c r="I809">
        <v>0.13</v>
      </c>
      <c r="J809">
        <v>0.01</v>
      </c>
      <c r="K809">
        <v>0.15</v>
      </c>
    </row>
    <row r="810" spans="1:11" x14ac:dyDescent="0.25">
      <c r="A810">
        <v>8856</v>
      </c>
      <c r="B810" t="s">
        <v>6489</v>
      </c>
      <c r="C810" t="s">
        <v>730</v>
      </c>
      <c r="D810" t="s">
        <v>97</v>
      </c>
      <c r="E810" t="s">
        <v>27</v>
      </c>
      <c r="F810" t="s">
        <v>76</v>
      </c>
      <c r="G810">
        <v>0</v>
      </c>
      <c r="H810">
        <v>0</v>
      </c>
      <c r="I810">
        <v>0.15</v>
      </c>
      <c r="J810">
        <v>0</v>
      </c>
      <c r="K810">
        <v>0.15</v>
      </c>
    </row>
    <row r="811" spans="1:11" x14ac:dyDescent="0.25">
      <c r="A811">
        <v>8857</v>
      </c>
      <c r="B811" t="s">
        <v>6490</v>
      </c>
      <c r="C811" t="s">
        <v>157</v>
      </c>
      <c r="D811" t="s">
        <v>78</v>
      </c>
      <c r="E811" t="s">
        <v>27</v>
      </c>
      <c r="F811" t="s">
        <v>76</v>
      </c>
      <c r="G811">
        <v>0</v>
      </c>
      <c r="H811">
        <v>0.04</v>
      </c>
      <c r="I811">
        <v>0.09</v>
      </c>
      <c r="J811">
        <v>0.02</v>
      </c>
      <c r="K811">
        <v>0.15</v>
      </c>
    </row>
    <row r="812" spans="1:11" x14ac:dyDescent="0.25">
      <c r="A812">
        <v>8867</v>
      </c>
      <c r="B812" t="s">
        <v>6500</v>
      </c>
      <c r="C812" t="s">
        <v>730</v>
      </c>
      <c r="D812" t="s">
        <v>87</v>
      </c>
      <c r="E812" t="s">
        <v>27</v>
      </c>
      <c r="F812" t="s">
        <v>4533</v>
      </c>
      <c r="G812">
        <v>0</v>
      </c>
      <c r="H812">
        <v>0</v>
      </c>
      <c r="I812">
        <v>0.15</v>
      </c>
      <c r="J812">
        <v>0</v>
      </c>
      <c r="K812">
        <v>0.15</v>
      </c>
    </row>
    <row r="813" spans="1:11" x14ac:dyDescent="0.25">
      <c r="A813">
        <v>8874</v>
      </c>
      <c r="B813" t="s">
        <v>5971</v>
      </c>
      <c r="C813" t="s">
        <v>730</v>
      </c>
      <c r="D813" t="s">
        <v>289</v>
      </c>
      <c r="E813" t="s">
        <v>27</v>
      </c>
      <c r="F813" t="s">
        <v>2357</v>
      </c>
      <c r="G813">
        <v>0.02</v>
      </c>
      <c r="H813">
        <v>0.03</v>
      </c>
      <c r="I813">
        <v>0.08</v>
      </c>
      <c r="J813">
        <v>0.02</v>
      </c>
      <c r="K813">
        <v>0.15</v>
      </c>
    </row>
    <row r="814" spans="1:11" x14ac:dyDescent="0.25">
      <c r="A814">
        <v>8905</v>
      </c>
      <c r="B814" t="s">
        <v>6519</v>
      </c>
      <c r="C814" t="s">
        <v>32</v>
      </c>
      <c r="D814" t="s">
        <v>20</v>
      </c>
      <c r="E814" t="s">
        <v>27</v>
      </c>
      <c r="F814" t="s">
        <v>1008</v>
      </c>
      <c r="G814">
        <v>0.13</v>
      </c>
      <c r="H814">
        <v>0</v>
      </c>
      <c r="I814">
        <v>0</v>
      </c>
      <c r="J814">
        <v>0.01</v>
      </c>
      <c r="K814">
        <v>0.15</v>
      </c>
    </row>
    <row r="815" spans="1:11" x14ac:dyDescent="0.25">
      <c r="A815">
        <v>8929</v>
      </c>
      <c r="B815" t="s">
        <v>3358</v>
      </c>
      <c r="C815" t="s">
        <v>139</v>
      </c>
      <c r="D815" t="s">
        <v>171</v>
      </c>
      <c r="E815" t="s">
        <v>27</v>
      </c>
      <c r="F815" t="s">
        <v>147</v>
      </c>
      <c r="G815">
        <v>0.11</v>
      </c>
      <c r="H815">
        <v>0.03</v>
      </c>
      <c r="I815">
        <v>0</v>
      </c>
      <c r="J815">
        <v>0.01</v>
      </c>
      <c r="K815">
        <v>0.15</v>
      </c>
    </row>
    <row r="816" spans="1:11" x14ac:dyDescent="0.25">
      <c r="A816">
        <v>8949</v>
      </c>
      <c r="B816" t="s">
        <v>4159</v>
      </c>
      <c r="C816" t="s">
        <v>168</v>
      </c>
      <c r="D816" t="s">
        <v>289</v>
      </c>
      <c r="E816" t="s">
        <v>27</v>
      </c>
      <c r="F816" t="s">
        <v>222</v>
      </c>
      <c r="G816">
        <v>0.08</v>
      </c>
      <c r="H816">
        <v>0.06</v>
      </c>
      <c r="I816">
        <v>0</v>
      </c>
      <c r="J816">
        <v>0.01</v>
      </c>
      <c r="K816">
        <v>0.15</v>
      </c>
    </row>
    <row r="817" spans="1:11" x14ac:dyDescent="0.25">
      <c r="A817">
        <v>8951</v>
      </c>
      <c r="B817" t="s">
        <v>6544</v>
      </c>
      <c r="C817" t="s">
        <v>32</v>
      </c>
      <c r="D817" t="s">
        <v>23</v>
      </c>
      <c r="E817" t="s">
        <v>27</v>
      </c>
      <c r="F817" t="s">
        <v>332</v>
      </c>
      <c r="G817">
        <v>0</v>
      </c>
      <c r="H817">
        <v>0</v>
      </c>
      <c r="I817">
        <v>0.15</v>
      </c>
      <c r="J817">
        <v>0</v>
      </c>
      <c r="K817">
        <v>0.15</v>
      </c>
    </row>
    <row r="818" spans="1:11" x14ac:dyDescent="0.25">
      <c r="A818">
        <v>8956</v>
      </c>
      <c r="B818" t="s">
        <v>5164</v>
      </c>
      <c r="C818" t="s">
        <v>49</v>
      </c>
      <c r="D818" t="s">
        <v>89</v>
      </c>
      <c r="E818" t="s">
        <v>27</v>
      </c>
      <c r="F818" t="s">
        <v>687</v>
      </c>
      <c r="G818">
        <v>0.05</v>
      </c>
      <c r="H818">
        <v>0.08</v>
      </c>
      <c r="I818">
        <v>0</v>
      </c>
      <c r="J818">
        <v>0.01</v>
      </c>
      <c r="K818">
        <v>0.15</v>
      </c>
    </row>
    <row r="819" spans="1:11" x14ac:dyDescent="0.25">
      <c r="A819">
        <v>8960</v>
      </c>
      <c r="B819" t="s">
        <v>4353</v>
      </c>
      <c r="C819" t="s">
        <v>109</v>
      </c>
      <c r="D819" t="s">
        <v>44</v>
      </c>
      <c r="E819" t="s">
        <v>27</v>
      </c>
      <c r="F819" t="s">
        <v>1286</v>
      </c>
      <c r="G819">
        <v>0</v>
      </c>
      <c r="H819">
        <v>0</v>
      </c>
      <c r="I819">
        <v>0.14000000000000001</v>
      </c>
      <c r="J819">
        <v>0.01</v>
      </c>
      <c r="K819">
        <v>0.15</v>
      </c>
    </row>
    <row r="820" spans="1:11" x14ac:dyDescent="0.25">
      <c r="A820">
        <v>8975</v>
      </c>
      <c r="B820" t="s">
        <v>6559</v>
      </c>
      <c r="C820" t="s">
        <v>157</v>
      </c>
      <c r="D820" t="s">
        <v>54</v>
      </c>
      <c r="E820" t="s">
        <v>27</v>
      </c>
      <c r="F820" t="s">
        <v>332</v>
      </c>
      <c r="G820">
        <v>0</v>
      </c>
      <c r="H820">
        <v>0</v>
      </c>
      <c r="I820">
        <v>0.15</v>
      </c>
      <c r="J820">
        <v>0</v>
      </c>
      <c r="K820">
        <v>0.15</v>
      </c>
    </row>
    <row r="821" spans="1:11" x14ac:dyDescent="0.25">
      <c r="A821">
        <v>8977</v>
      </c>
      <c r="B821" t="s">
        <v>6561</v>
      </c>
      <c r="C821" t="s">
        <v>157</v>
      </c>
      <c r="D821" t="s">
        <v>78</v>
      </c>
      <c r="E821" t="s">
        <v>27</v>
      </c>
      <c r="F821" t="s">
        <v>915</v>
      </c>
      <c r="G821">
        <v>0</v>
      </c>
      <c r="H821">
        <v>0</v>
      </c>
      <c r="I821">
        <v>0.15</v>
      </c>
      <c r="J821">
        <v>0</v>
      </c>
      <c r="K821">
        <v>0.15</v>
      </c>
    </row>
    <row r="822" spans="1:11" x14ac:dyDescent="0.25">
      <c r="A822">
        <v>8984</v>
      </c>
      <c r="B822" t="s">
        <v>6567</v>
      </c>
      <c r="C822" t="s">
        <v>71</v>
      </c>
      <c r="D822" t="s">
        <v>171</v>
      </c>
      <c r="E822" t="s">
        <v>27</v>
      </c>
      <c r="F822" t="s">
        <v>214</v>
      </c>
      <c r="G822">
        <v>0.1</v>
      </c>
      <c r="H822">
        <v>0.04</v>
      </c>
      <c r="I822">
        <v>0</v>
      </c>
      <c r="J822">
        <v>0</v>
      </c>
      <c r="K822">
        <v>0.15</v>
      </c>
    </row>
    <row r="823" spans="1:11" x14ac:dyDescent="0.25">
      <c r="A823">
        <v>8989</v>
      </c>
      <c r="B823" t="s">
        <v>6571</v>
      </c>
      <c r="C823" t="s">
        <v>109</v>
      </c>
      <c r="D823" t="s">
        <v>262</v>
      </c>
      <c r="E823" t="s">
        <v>27</v>
      </c>
      <c r="F823" t="s">
        <v>76</v>
      </c>
      <c r="G823">
        <v>0</v>
      </c>
      <c r="H823">
        <v>0</v>
      </c>
      <c r="I823">
        <v>0.14000000000000001</v>
      </c>
      <c r="J823">
        <v>0.01</v>
      </c>
      <c r="K823">
        <v>0.15</v>
      </c>
    </row>
    <row r="824" spans="1:11" x14ac:dyDescent="0.25">
      <c r="A824">
        <v>8995</v>
      </c>
      <c r="B824" t="s">
        <v>6575</v>
      </c>
      <c r="C824" t="s">
        <v>32</v>
      </c>
      <c r="D824" t="s">
        <v>46</v>
      </c>
      <c r="E824" t="s">
        <v>27</v>
      </c>
      <c r="F824" t="s">
        <v>332</v>
      </c>
      <c r="G824">
        <v>0</v>
      </c>
      <c r="H824">
        <v>0</v>
      </c>
      <c r="I824">
        <v>0.14000000000000001</v>
      </c>
      <c r="J824">
        <v>0</v>
      </c>
      <c r="K824">
        <v>0.14000000000000001</v>
      </c>
    </row>
    <row r="825" spans="1:11" x14ac:dyDescent="0.25">
      <c r="A825">
        <v>8997</v>
      </c>
      <c r="B825" t="s">
        <v>6577</v>
      </c>
      <c r="C825" t="s">
        <v>157</v>
      </c>
      <c r="D825" t="s">
        <v>50</v>
      </c>
      <c r="E825" t="s">
        <v>27</v>
      </c>
      <c r="F825" t="s">
        <v>5324</v>
      </c>
      <c r="G825">
        <v>0.09</v>
      </c>
      <c r="H825">
        <v>0</v>
      </c>
      <c r="I825">
        <v>0.04</v>
      </c>
      <c r="J825">
        <v>0.01</v>
      </c>
      <c r="K825">
        <v>0.14000000000000001</v>
      </c>
    </row>
    <row r="826" spans="1:11" x14ac:dyDescent="0.25">
      <c r="A826">
        <v>8998</v>
      </c>
      <c r="B826" t="s">
        <v>6578</v>
      </c>
      <c r="C826" t="s">
        <v>58</v>
      </c>
      <c r="D826" t="s">
        <v>40</v>
      </c>
      <c r="E826" t="s">
        <v>27</v>
      </c>
      <c r="F826" t="s">
        <v>2612</v>
      </c>
      <c r="G826">
        <v>7.0000000000000007E-2</v>
      </c>
      <c r="H826">
        <v>0.06</v>
      </c>
      <c r="I826">
        <v>0</v>
      </c>
      <c r="J826">
        <v>0.02</v>
      </c>
      <c r="K826">
        <v>0.14000000000000001</v>
      </c>
    </row>
    <row r="827" spans="1:11" x14ac:dyDescent="0.25">
      <c r="A827">
        <v>9006</v>
      </c>
      <c r="B827" t="s">
        <v>6585</v>
      </c>
      <c r="C827" t="s">
        <v>216</v>
      </c>
      <c r="D827" t="s">
        <v>128</v>
      </c>
      <c r="E827" t="s">
        <v>27</v>
      </c>
      <c r="F827" t="s">
        <v>6586</v>
      </c>
      <c r="G827">
        <v>0</v>
      </c>
      <c r="H827">
        <v>0</v>
      </c>
      <c r="I827">
        <v>0.14000000000000001</v>
      </c>
      <c r="J827">
        <v>0</v>
      </c>
      <c r="K827">
        <v>0.14000000000000001</v>
      </c>
    </row>
    <row r="828" spans="1:11" x14ac:dyDescent="0.25">
      <c r="A828">
        <v>9011</v>
      </c>
      <c r="B828" t="s">
        <v>6591</v>
      </c>
      <c r="C828" t="s">
        <v>730</v>
      </c>
      <c r="D828" t="s">
        <v>97</v>
      </c>
      <c r="E828" t="s">
        <v>27</v>
      </c>
      <c r="F828" t="s">
        <v>2357</v>
      </c>
      <c r="G828">
        <v>7.0000000000000007E-2</v>
      </c>
      <c r="H828">
        <v>0.03</v>
      </c>
      <c r="I828">
        <v>0.02</v>
      </c>
      <c r="J828">
        <v>0.03</v>
      </c>
      <c r="K828">
        <v>0.14000000000000001</v>
      </c>
    </row>
    <row r="829" spans="1:11" x14ac:dyDescent="0.25">
      <c r="A829">
        <v>9025</v>
      </c>
      <c r="B829" t="s">
        <v>6603</v>
      </c>
      <c r="C829" t="s">
        <v>58</v>
      </c>
      <c r="D829" t="s">
        <v>40</v>
      </c>
      <c r="E829" t="s">
        <v>27</v>
      </c>
      <c r="F829" t="s">
        <v>187</v>
      </c>
      <c r="G829">
        <v>7.0000000000000007E-2</v>
      </c>
      <c r="H829">
        <v>0.06</v>
      </c>
      <c r="I829">
        <v>0</v>
      </c>
      <c r="J829">
        <v>0.02</v>
      </c>
      <c r="K829">
        <v>0.14000000000000001</v>
      </c>
    </row>
    <row r="830" spans="1:11" x14ac:dyDescent="0.25">
      <c r="A830">
        <v>9030</v>
      </c>
      <c r="B830" t="s">
        <v>6606</v>
      </c>
      <c r="C830" t="s">
        <v>32</v>
      </c>
      <c r="D830" t="s">
        <v>20</v>
      </c>
      <c r="E830" t="s">
        <v>27</v>
      </c>
      <c r="F830" t="s">
        <v>332</v>
      </c>
      <c r="G830">
        <v>0</v>
      </c>
      <c r="H830">
        <v>0</v>
      </c>
      <c r="I830">
        <v>0.14000000000000001</v>
      </c>
      <c r="J830">
        <v>0</v>
      </c>
      <c r="K830">
        <v>0.14000000000000001</v>
      </c>
    </row>
    <row r="831" spans="1:11" x14ac:dyDescent="0.25">
      <c r="A831">
        <v>9037</v>
      </c>
      <c r="B831" t="s">
        <v>6611</v>
      </c>
      <c r="C831" t="s">
        <v>144</v>
      </c>
      <c r="D831" t="s">
        <v>50</v>
      </c>
      <c r="E831" t="s">
        <v>27</v>
      </c>
      <c r="F831" t="s">
        <v>136</v>
      </c>
      <c r="G831">
        <v>0</v>
      </c>
      <c r="H831">
        <v>0.12</v>
      </c>
      <c r="I831">
        <v>0</v>
      </c>
      <c r="J831">
        <v>0.02</v>
      </c>
      <c r="K831">
        <v>0.14000000000000001</v>
      </c>
    </row>
    <row r="832" spans="1:11" x14ac:dyDescent="0.25">
      <c r="A832">
        <v>9046</v>
      </c>
      <c r="B832" t="s">
        <v>6616</v>
      </c>
      <c r="C832" t="s">
        <v>58</v>
      </c>
      <c r="D832" t="s">
        <v>59</v>
      </c>
      <c r="E832" t="s">
        <v>27</v>
      </c>
      <c r="F832" t="s">
        <v>788</v>
      </c>
      <c r="G832">
        <v>7.0000000000000007E-2</v>
      </c>
      <c r="H832">
        <v>0.05</v>
      </c>
      <c r="I832">
        <v>0</v>
      </c>
      <c r="J832">
        <v>0.02</v>
      </c>
      <c r="K832">
        <v>0.14000000000000001</v>
      </c>
    </row>
    <row r="833" spans="1:11" x14ac:dyDescent="0.25">
      <c r="A833">
        <v>9054</v>
      </c>
      <c r="B833" t="s">
        <v>6624</v>
      </c>
      <c r="C833" t="s">
        <v>25</v>
      </c>
      <c r="D833" t="s">
        <v>75</v>
      </c>
      <c r="E833" t="s">
        <v>27</v>
      </c>
      <c r="F833" t="s">
        <v>310</v>
      </c>
      <c r="G833">
        <v>0</v>
      </c>
      <c r="H833">
        <v>0</v>
      </c>
      <c r="I833">
        <v>0.14000000000000001</v>
      </c>
      <c r="J833">
        <v>0</v>
      </c>
      <c r="K833">
        <v>0.14000000000000001</v>
      </c>
    </row>
    <row r="834" spans="1:11" x14ac:dyDescent="0.25">
      <c r="A834">
        <v>9067</v>
      </c>
      <c r="B834" t="s">
        <v>6634</v>
      </c>
      <c r="C834" t="s">
        <v>53</v>
      </c>
      <c r="D834" t="s">
        <v>50</v>
      </c>
      <c r="E834" t="s">
        <v>27</v>
      </c>
      <c r="F834" t="s">
        <v>5679</v>
      </c>
      <c r="G834">
        <v>0.09</v>
      </c>
      <c r="H834">
        <v>0</v>
      </c>
      <c r="I834">
        <v>0.04</v>
      </c>
      <c r="J834">
        <v>0.01</v>
      </c>
      <c r="K834">
        <v>0.14000000000000001</v>
      </c>
    </row>
    <row r="835" spans="1:11" x14ac:dyDescent="0.25">
      <c r="A835">
        <v>9071</v>
      </c>
      <c r="B835" t="s">
        <v>4270</v>
      </c>
      <c r="C835" t="s">
        <v>32</v>
      </c>
      <c r="D835" t="s">
        <v>20</v>
      </c>
      <c r="E835" t="s">
        <v>27</v>
      </c>
      <c r="F835" t="s">
        <v>253</v>
      </c>
      <c r="G835">
        <v>0.12</v>
      </c>
      <c r="H835">
        <v>0.01</v>
      </c>
      <c r="I835">
        <v>0</v>
      </c>
      <c r="J835">
        <v>0.01</v>
      </c>
      <c r="K835">
        <v>0.14000000000000001</v>
      </c>
    </row>
    <row r="836" spans="1:11" x14ac:dyDescent="0.25">
      <c r="A836">
        <v>9076</v>
      </c>
      <c r="B836" t="s">
        <v>6643</v>
      </c>
      <c r="C836" t="s">
        <v>157</v>
      </c>
      <c r="D836" t="s">
        <v>50</v>
      </c>
      <c r="E836" t="s">
        <v>27</v>
      </c>
      <c r="F836" t="s">
        <v>332</v>
      </c>
      <c r="G836">
        <v>0</v>
      </c>
      <c r="H836">
        <v>0</v>
      </c>
      <c r="I836">
        <v>0.14000000000000001</v>
      </c>
      <c r="J836">
        <v>0</v>
      </c>
      <c r="K836">
        <v>0.14000000000000001</v>
      </c>
    </row>
    <row r="837" spans="1:11" x14ac:dyDescent="0.25">
      <c r="A837">
        <v>9078</v>
      </c>
      <c r="B837" t="s">
        <v>754</v>
      </c>
      <c r="C837" t="s">
        <v>144</v>
      </c>
      <c r="D837" t="s">
        <v>171</v>
      </c>
      <c r="E837" t="s">
        <v>27</v>
      </c>
      <c r="F837" t="s">
        <v>226</v>
      </c>
      <c r="G837">
        <v>0.01</v>
      </c>
      <c r="H837">
        <v>0.1</v>
      </c>
      <c r="I837">
        <v>0</v>
      </c>
      <c r="J837">
        <v>0.02</v>
      </c>
      <c r="K837">
        <v>0.14000000000000001</v>
      </c>
    </row>
    <row r="838" spans="1:11" x14ac:dyDescent="0.25">
      <c r="A838">
        <v>9081</v>
      </c>
      <c r="B838" t="s">
        <v>6644</v>
      </c>
      <c r="C838" t="s">
        <v>157</v>
      </c>
      <c r="D838" t="s">
        <v>20</v>
      </c>
      <c r="E838" t="s">
        <v>27</v>
      </c>
      <c r="F838" t="s">
        <v>6645</v>
      </c>
      <c r="G838">
        <v>0.06</v>
      </c>
      <c r="H838">
        <v>0</v>
      </c>
      <c r="I838">
        <v>0.08</v>
      </c>
      <c r="J838">
        <v>0.01</v>
      </c>
      <c r="K838">
        <v>0.14000000000000001</v>
      </c>
    </row>
    <row r="839" spans="1:11" x14ac:dyDescent="0.25">
      <c r="A839">
        <v>9084</v>
      </c>
      <c r="B839" t="s">
        <v>6648</v>
      </c>
      <c r="C839" t="s">
        <v>157</v>
      </c>
      <c r="D839" t="s">
        <v>59</v>
      </c>
      <c r="E839" t="s">
        <v>27</v>
      </c>
      <c r="F839" t="s">
        <v>332</v>
      </c>
      <c r="G839">
        <v>0.03</v>
      </c>
      <c r="H839">
        <v>0</v>
      </c>
      <c r="I839">
        <v>0.11</v>
      </c>
      <c r="J839">
        <v>0</v>
      </c>
      <c r="K839">
        <v>0.14000000000000001</v>
      </c>
    </row>
    <row r="840" spans="1:11" x14ac:dyDescent="0.25">
      <c r="A840">
        <v>9086</v>
      </c>
      <c r="B840" t="s">
        <v>6650</v>
      </c>
      <c r="C840" t="s">
        <v>32</v>
      </c>
      <c r="D840" t="s">
        <v>20</v>
      </c>
      <c r="E840" t="s">
        <v>27</v>
      </c>
      <c r="F840" t="s">
        <v>1168</v>
      </c>
      <c r="G840">
        <v>0.13</v>
      </c>
      <c r="H840">
        <v>0</v>
      </c>
      <c r="I840">
        <v>0</v>
      </c>
      <c r="J840">
        <v>0.01</v>
      </c>
      <c r="K840">
        <v>0.14000000000000001</v>
      </c>
    </row>
    <row r="841" spans="1:11" x14ac:dyDescent="0.25">
      <c r="A841">
        <v>9089</v>
      </c>
      <c r="B841" t="s">
        <v>6651</v>
      </c>
      <c r="C841" t="s">
        <v>53</v>
      </c>
      <c r="D841" t="s">
        <v>50</v>
      </c>
      <c r="E841" t="s">
        <v>27</v>
      </c>
      <c r="F841" t="s">
        <v>2048</v>
      </c>
      <c r="G841">
        <v>0.06</v>
      </c>
      <c r="H841">
        <v>0.03</v>
      </c>
      <c r="I841">
        <v>0.03</v>
      </c>
      <c r="J841">
        <v>0.02</v>
      </c>
      <c r="K841">
        <v>0.14000000000000001</v>
      </c>
    </row>
    <row r="842" spans="1:11" x14ac:dyDescent="0.25">
      <c r="A842">
        <v>9092</v>
      </c>
      <c r="B842" t="s">
        <v>6654</v>
      </c>
      <c r="C842" t="s">
        <v>157</v>
      </c>
      <c r="D842" t="s">
        <v>23</v>
      </c>
      <c r="E842" t="s">
        <v>27</v>
      </c>
      <c r="F842" t="s">
        <v>1286</v>
      </c>
      <c r="G842">
        <v>7.0000000000000007E-2</v>
      </c>
      <c r="H842">
        <v>0</v>
      </c>
      <c r="I842">
        <v>0.06</v>
      </c>
      <c r="J842">
        <v>0.01</v>
      </c>
      <c r="K842">
        <v>0.14000000000000001</v>
      </c>
    </row>
    <row r="843" spans="1:11" x14ac:dyDescent="0.25">
      <c r="A843">
        <v>9097</v>
      </c>
      <c r="B843" t="s">
        <v>6656</v>
      </c>
      <c r="C843" t="s">
        <v>109</v>
      </c>
      <c r="D843" t="s">
        <v>81</v>
      </c>
      <c r="E843" t="s">
        <v>27</v>
      </c>
      <c r="F843" t="s">
        <v>150</v>
      </c>
      <c r="G843">
        <v>0</v>
      </c>
      <c r="H843">
        <v>0</v>
      </c>
      <c r="I843">
        <v>0.13</v>
      </c>
      <c r="J843">
        <v>0.01</v>
      </c>
      <c r="K843">
        <v>0.14000000000000001</v>
      </c>
    </row>
    <row r="844" spans="1:11" x14ac:dyDescent="0.25">
      <c r="A844">
        <v>9102</v>
      </c>
      <c r="B844" t="s">
        <v>6661</v>
      </c>
      <c r="C844" t="s">
        <v>71</v>
      </c>
      <c r="D844" t="s">
        <v>59</v>
      </c>
      <c r="E844" t="s">
        <v>27</v>
      </c>
      <c r="F844" t="s">
        <v>214</v>
      </c>
      <c r="G844">
        <v>0.1</v>
      </c>
      <c r="H844">
        <v>0.04</v>
      </c>
      <c r="I844">
        <v>0</v>
      </c>
      <c r="J844">
        <v>0</v>
      </c>
      <c r="K844">
        <v>0.14000000000000001</v>
      </c>
    </row>
    <row r="845" spans="1:11" x14ac:dyDescent="0.25">
      <c r="A845">
        <v>9109</v>
      </c>
      <c r="B845" t="s">
        <v>6667</v>
      </c>
      <c r="C845" t="s">
        <v>25</v>
      </c>
      <c r="D845" t="s">
        <v>202</v>
      </c>
      <c r="E845" t="s">
        <v>27</v>
      </c>
      <c r="F845" t="s">
        <v>214</v>
      </c>
      <c r="G845">
        <v>0</v>
      </c>
      <c r="H845">
        <v>0</v>
      </c>
      <c r="I845">
        <v>0.14000000000000001</v>
      </c>
      <c r="J845">
        <v>0</v>
      </c>
      <c r="K845">
        <v>0.14000000000000001</v>
      </c>
    </row>
    <row r="846" spans="1:11" x14ac:dyDescent="0.25">
      <c r="A846">
        <v>9110</v>
      </c>
      <c r="B846" t="s">
        <v>5757</v>
      </c>
      <c r="C846" t="s">
        <v>144</v>
      </c>
      <c r="D846" t="s">
        <v>23</v>
      </c>
      <c r="E846" t="s">
        <v>27</v>
      </c>
      <c r="F846" t="s">
        <v>687</v>
      </c>
      <c r="G846">
        <v>0</v>
      </c>
      <c r="H846">
        <v>0.11</v>
      </c>
      <c r="I846">
        <v>0</v>
      </c>
      <c r="J846">
        <v>0.03</v>
      </c>
      <c r="K846">
        <v>0.14000000000000001</v>
      </c>
    </row>
    <row r="847" spans="1:11" x14ac:dyDescent="0.25">
      <c r="A847">
        <v>9125</v>
      </c>
      <c r="B847" t="s">
        <v>6673</v>
      </c>
      <c r="C847" t="s">
        <v>32</v>
      </c>
      <c r="D847" t="s">
        <v>40</v>
      </c>
      <c r="E847" t="s">
        <v>27</v>
      </c>
      <c r="F847" t="s">
        <v>1770</v>
      </c>
      <c r="G847">
        <v>0</v>
      </c>
      <c r="H847">
        <v>0</v>
      </c>
      <c r="I847">
        <v>0.14000000000000001</v>
      </c>
      <c r="J847">
        <v>0</v>
      </c>
      <c r="K847">
        <v>0.14000000000000001</v>
      </c>
    </row>
    <row r="848" spans="1:11" x14ac:dyDescent="0.25">
      <c r="A848">
        <v>9139</v>
      </c>
      <c r="B848" t="s">
        <v>6686</v>
      </c>
      <c r="C848" t="s">
        <v>58</v>
      </c>
      <c r="D848" t="s">
        <v>20</v>
      </c>
      <c r="E848" t="s">
        <v>27</v>
      </c>
      <c r="F848" t="s">
        <v>1006</v>
      </c>
      <c r="G848">
        <v>7.0000000000000007E-2</v>
      </c>
      <c r="H848">
        <v>0.05</v>
      </c>
      <c r="I848">
        <v>0</v>
      </c>
      <c r="J848">
        <v>0.02</v>
      </c>
      <c r="K848">
        <v>0.14000000000000001</v>
      </c>
    </row>
    <row r="849" spans="1:11" x14ac:dyDescent="0.25">
      <c r="A849">
        <v>9150</v>
      </c>
      <c r="B849" t="s">
        <v>6695</v>
      </c>
      <c r="C849" t="s">
        <v>109</v>
      </c>
      <c r="D849" t="s">
        <v>110</v>
      </c>
      <c r="E849" t="s">
        <v>27</v>
      </c>
      <c r="F849" t="s">
        <v>76</v>
      </c>
      <c r="G849">
        <v>0.08</v>
      </c>
      <c r="H849">
        <v>0.05</v>
      </c>
      <c r="I849">
        <v>0</v>
      </c>
      <c r="J849">
        <v>0.01</v>
      </c>
      <c r="K849">
        <v>0.14000000000000001</v>
      </c>
    </row>
    <row r="850" spans="1:11" x14ac:dyDescent="0.25">
      <c r="A850">
        <v>9152</v>
      </c>
      <c r="B850" t="s">
        <v>6697</v>
      </c>
      <c r="C850" t="s">
        <v>157</v>
      </c>
      <c r="D850" t="s">
        <v>46</v>
      </c>
      <c r="E850" t="s">
        <v>27</v>
      </c>
      <c r="F850" t="s">
        <v>2357</v>
      </c>
      <c r="G850">
        <v>0</v>
      </c>
      <c r="H850">
        <v>0</v>
      </c>
      <c r="I850">
        <v>0.13</v>
      </c>
      <c r="J850">
        <v>0</v>
      </c>
      <c r="K850">
        <v>0.14000000000000001</v>
      </c>
    </row>
    <row r="851" spans="1:11" x14ac:dyDescent="0.25">
      <c r="A851">
        <v>9156</v>
      </c>
      <c r="B851" t="s">
        <v>1434</v>
      </c>
      <c r="C851" t="s">
        <v>175</v>
      </c>
      <c r="D851" t="s">
        <v>69</v>
      </c>
      <c r="E851" t="s">
        <v>27</v>
      </c>
      <c r="F851" t="s">
        <v>228</v>
      </c>
      <c r="G851">
        <v>0.11</v>
      </c>
      <c r="H851">
        <v>0.03</v>
      </c>
      <c r="I851">
        <v>0</v>
      </c>
      <c r="J851">
        <v>0</v>
      </c>
      <c r="K851">
        <v>0.14000000000000001</v>
      </c>
    </row>
    <row r="852" spans="1:11" x14ac:dyDescent="0.25">
      <c r="A852">
        <v>9158</v>
      </c>
      <c r="B852" t="s">
        <v>6701</v>
      </c>
      <c r="C852" t="s">
        <v>109</v>
      </c>
      <c r="D852" t="s">
        <v>44</v>
      </c>
      <c r="E852" t="s">
        <v>27</v>
      </c>
      <c r="F852" t="s">
        <v>4977</v>
      </c>
      <c r="G852">
        <v>0.08</v>
      </c>
      <c r="H852">
        <v>0.05</v>
      </c>
      <c r="I852">
        <v>0</v>
      </c>
      <c r="J852">
        <v>0.01</v>
      </c>
      <c r="K852">
        <v>0.14000000000000001</v>
      </c>
    </row>
    <row r="853" spans="1:11" x14ac:dyDescent="0.25">
      <c r="A853">
        <v>9184</v>
      </c>
      <c r="B853" t="s">
        <v>6717</v>
      </c>
      <c r="C853" t="s">
        <v>12</v>
      </c>
      <c r="D853" t="s">
        <v>23</v>
      </c>
      <c r="E853" t="s">
        <v>27</v>
      </c>
      <c r="F853" t="s">
        <v>1240</v>
      </c>
      <c r="G853">
        <v>0.1</v>
      </c>
      <c r="H853">
        <v>0.01</v>
      </c>
      <c r="I853">
        <v>0.01</v>
      </c>
      <c r="J853">
        <v>0.01</v>
      </c>
      <c r="K853">
        <v>0.14000000000000001</v>
      </c>
    </row>
    <row r="854" spans="1:11" x14ac:dyDescent="0.25">
      <c r="A854">
        <v>9224</v>
      </c>
      <c r="B854" t="s">
        <v>6749</v>
      </c>
      <c r="C854" t="s">
        <v>157</v>
      </c>
      <c r="D854" t="s">
        <v>46</v>
      </c>
      <c r="E854" t="s">
        <v>27</v>
      </c>
      <c r="F854" t="s">
        <v>187</v>
      </c>
      <c r="G854">
        <v>7.0000000000000007E-2</v>
      </c>
      <c r="H854">
        <v>0</v>
      </c>
      <c r="I854">
        <v>0.06</v>
      </c>
      <c r="J854">
        <v>0.01</v>
      </c>
      <c r="K854">
        <v>0.14000000000000001</v>
      </c>
    </row>
    <row r="855" spans="1:11" x14ac:dyDescent="0.25">
      <c r="A855">
        <v>9242</v>
      </c>
      <c r="B855" t="s">
        <v>6763</v>
      </c>
      <c r="C855" t="s">
        <v>157</v>
      </c>
      <c r="D855" t="s">
        <v>50</v>
      </c>
      <c r="E855" t="s">
        <v>27</v>
      </c>
      <c r="F855" t="s">
        <v>2357</v>
      </c>
      <c r="G855">
        <v>7.0000000000000007E-2</v>
      </c>
      <c r="H855">
        <v>0</v>
      </c>
      <c r="I855">
        <v>0.06</v>
      </c>
      <c r="J855">
        <v>0.01</v>
      </c>
      <c r="K855">
        <v>0.14000000000000001</v>
      </c>
    </row>
    <row r="856" spans="1:11" x14ac:dyDescent="0.25">
      <c r="A856">
        <v>9248</v>
      </c>
      <c r="B856" t="s">
        <v>6769</v>
      </c>
      <c r="C856" t="s">
        <v>71</v>
      </c>
      <c r="D856" t="s">
        <v>69</v>
      </c>
      <c r="E856" t="s">
        <v>27</v>
      </c>
      <c r="F856" t="s">
        <v>155</v>
      </c>
      <c r="G856">
        <v>0.03</v>
      </c>
      <c r="H856">
        <v>0.01</v>
      </c>
      <c r="I856">
        <v>0.09</v>
      </c>
      <c r="J856">
        <v>0</v>
      </c>
      <c r="K856">
        <v>0.14000000000000001</v>
      </c>
    </row>
    <row r="857" spans="1:11" x14ac:dyDescent="0.25">
      <c r="A857">
        <v>9278</v>
      </c>
      <c r="B857" t="s">
        <v>6787</v>
      </c>
      <c r="C857" t="s">
        <v>32</v>
      </c>
      <c r="D857" t="s">
        <v>23</v>
      </c>
      <c r="E857" t="s">
        <v>27</v>
      </c>
      <c r="F857" t="s">
        <v>147</v>
      </c>
      <c r="G857">
        <v>0</v>
      </c>
      <c r="H857">
        <v>0</v>
      </c>
      <c r="I857">
        <v>0.14000000000000001</v>
      </c>
      <c r="J857">
        <v>0</v>
      </c>
      <c r="K857">
        <v>0.14000000000000001</v>
      </c>
    </row>
    <row r="858" spans="1:11" x14ac:dyDescent="0.25">
      <c r="A858">
        <v>9291</v>
      </c>
      <c r="B858" t="s">
        <v>3243</v>
      </c>
      <c r="C858" t="s">
        <v>144</v>
      </c>
      <c r="D858" t="s">
        <v>50</v>
      </c>
      <c r="E858" t="s">
        <v>27</v>
      </c>
      <c r="F858" t="s">
        <v>136</v>
      </c>
      <c r="G858">
        <v>0.01</v>
      </c>
      <c r="H858">
        <v>0.1</v>
      </c>
      <c r="I858">
        <v>0</v>
      </c>
      <c r="J858">
        <v>0.02</v>
      </c>
      <c r="K858">
        <v>0.14000000000000001</v>
      </c>
    </row>
    <row r="859" spans="1:11" x14ac:dyDescent="0.25">
      <c r="A859">
        <v>9294</v>
      </c>
      <c r="B859" t="s">
        <v>6800</v>
      </c>
      <c r="C859" t="s">
        <v>53</v>
      </c>
      <c r="D859" t="s">
        <v>97</v>
      </c>
      <c r="E859" t="s">
        <v>27</v>
      </c>
      <c r="F859" t="s">
        <v>147</v>
      </c>
      <c r="G859">
        <v>0</v>
      </c>
      <c r="H859">
        <v>0</v>
      </c>
      <c r="I859">
        <v>0.14000000000000001</v>
      </c>
      <c r="J859">
        <v>0</v>
      </c>
      <c r="K859">
        <v>0.14000000000000001</v>
      </c>
    </row>
    <row r="860" spans="1:11" x14ac:dyDescent="0.25">
      <c r="A860">
        <v>9308</v>
      </c>
      <c r="B860" t="s">
        <v>6812</v>
      </c>
      <c r="C860" t="s">
        <v>49</v>
      </c>
      <c r="D860" t="s">
        <v>50</v>
      </c>
      <c r="E860" t="s">
        <v>27</v>
      </c>
      <c r="F860" t="s">
        <v>1449</v>
      </c>
      <c r="G860">
        <v>0.11</v>
      </c>
      <c r="H860">
        <v>0.02</v>
      </c>
      <c r="I860">
        <v>0</v>
      </c>
      <c r="J860">
        <v>0.01</v>
      </c>
      <c r="K860">
        <v>0.14000000000000001</v>
      </c>
    </row>
    <row r="861" spans="1:11" x14ac:dyDescent="0.25">
      <c r="A861">
        <v>9327</v>
      </c>
      <c r="B861" t="s">
        <v>6821</v>
      </c>
      <c r="C861" t="s">
        <v>157</v>
      </c>
      <c r="D861" t="s">
        <v>78</v>
      </c>
      <c r="E861" t="s">
        <v>27</v>
      </c>
      <c r="F861" t="s">
        <v>332</v>
      </c>
      <c r="G861">
        <v>0</v>
      </c>
      <c r="H861">
        <v>0</v>
      </c>
      <c r="I861">
        <v>0.14000000000000001</v>
      </c>
      <c r="J861">
        <v>0</v>
      </c>
      <c r="K861">
        <v>0.14000000000000001</v>
      </c>
    </row>
    <row r="862" spans="1:11" x14ac:dyDescent="0.25">
      <c r="A862">
        <v>9336</v>
      </c>
      <c r="B862" t="s">
        <v>6827</v>
      </c>
      <c r="C862" t="s">
        <v>58</v>
      </c>
      <c r="D862" t="s">
        <v>171</v>
      </c>
      <c r="E862" t="s">
        <v>27</v>
      </c>
      <c r="F862" t="s">
        <v>222</v>
      </c>
      <c r="G862">
        <v>0</v>
      </c>
      <c r="H862">
        <v>0</v>
      </c>
      <c r="I862">
        <v>0.13</v>
      </c>
      <c r="J862">
        <v>0</v>
      </c>
      <c r="K862">
        <v>0.13</v>
      </c>
    </row>
    <row r="863" spans="1:11" x14ac:dyDescent="0.25">
      <c r="A863">
        <v>9345</v>
      </c>
      <c r="B863" t="s">
        <v>6833</v>
      </c>
      <c r="C863" t="s">
        <v>12</v>
      </c>
      <c r="D863" t="s">
        <v>20</v>
      </c>
      <c r="E863" t="s">
        <v>27</v>
      </c>
      <c r="F863" t="s">
        <v>6834</v>
      </c>
      <c r="G863">
        <v>0.12</v>
      </c>
      <c r="H863">
        <v>0</v>
      </c>
      <c r="I863">
        <v>0</v>
      </c>
      <c r="J863">
        <v>0.01</v>
      </c>
      <c r="K863">
        <v>0.13</v>
      </c>
    </row>
    <row r="864" spans="1:11" x14ac:dyDescent="0.25">
      <c r="A864">
        <v>9354</v>
      </c>
      <c r="B864" t="s">
        <v>6842</v>
      </c>
      <c r="C864" t="s">
        <v>157</v>
      </c>
      <c r="D864" t="s">
        <v>89</v>
      </c>
      <c r="E864" t="s">
        <v>27</v>
      </c>
      <c r="F864" t="s">
        <v>214</v>
      </c>
      <c r="G864">
        <v>0</v>
      </c>
      <c r="H864">
        <v>0</v>
      </c>
      <c r="I864">
        <v>0.13</v>
      </c>
      <c r="J864">
        <v>0</v>
      </c>
      <c r="K864">
        <v>0.13</v>
      </c>
    </row>
    <row r="865" spans="1:11" x14ac:dyDescent="0.25">
      <c r="A865">
        <v>9365</v>
      </c>
      <c r="B865" t="s">
        <v>6852</v>
      </c>
      <c r="C865" t="s">
        <v>32</v>
      </c>
      <c r="D865" t="s">
        <v>50</v>
      </c>
      <c r="E865" t="s">
        <v>27</v>
      </c>
      <c r="F865" t="s">
        <v>2334</v>
      </c>
      <c r="G865">
        <v>0</v>
      </c>
      <c r="H865">
        <v>0</v>
      </c>
      <c r="I865">
        <v>0.13</v>
      </c>
      <c r="J865">
        <v>0</v>
      </c>
      <c r="K865">
        <v>0.13</v>
      </c>
    </row>
    <row r="866" spans="1:11" x14ac:dyDescent="0.25">
      <c r="A866">
        <v>9375</v>
      </c>
      <c r="B866" t="s">
        <v>6858</v>
      </c>
      <c r="C866" t="s">
        <v>58</v>
      </c>
      <c r="D866" t="s">
        <v>40</v>
      </c>
      <c r="E866" t="s">
        <v>27</v>
      </c>
      <c r="F866" t="s">
        <v>214</v>
      </c>
      <c r="G866">
        <v>7.0000000000000007E-2</v>
      </c>
      <c r="H866">
        <v>0.05</v>
      </c>
      <c r="I866">
        <v>0</v>
      </c>
      <c r="J866">
        <v>0.02</v>
      </c>
      <c r="K866">
        <v>0.13</v>
      </c>
    </row>
    <row r="867" spans="1:11" x14ac:dyDescent="0.25">
      <c r="A867">
        <v>9378</v>
      </c>
      <c r="B867" t="s">
        <v>6860</v>
      </c>
      <c r="C867" t="s">
        <v>109</v>
      </c>
      <c r="D867" t="s">
        <v>110</v>
      </c>
      <c r="E867" t="s">
        <v>27</v>
      </c>
      <c r="F867" t="s">
        <v>214</v>
      </c>
      <c r="G867">
        <v>7.0000000000000007E-2</v>
      </c>
      <c r="H867">
        <v>0.05</v>
      </c>
      <c r="I867">
        <v>0</v>
      </c>
      <c r="J867">
        <v>0.01</v>
      </c>
      <c r="K867">
        <v>0.13</v>
      </c>
    </row>
    <row r="868" spans="1:11" x14ac:dyDescent="0.25">
      <c r="A868">
        <v>9383</v>
      </c>
      <c r="B868" t="s">
        <v>6864</v>
      </c>
      <c r="C868" t="s">
        <v>12</v>
      </c>
      <c r="D868" t="s">
        <v>23</v>
      </c>
      <c r="E868" t="s">
        <v>27</v>
      </c>
      <c r="F868" t="s">
        <v>2357</v>
      </c>
      <c r="G868">
        <v>0.12</v>
      </c>
      <c r="H868">
        <v>0</v>
      </c>
      <c r="I868">
        <v>0.01</v>
      </c>
      <c r="J868">
        <v>0.01</v>
      </c>
      <c r="K868">
        <v>0.13</v>
      </c>
    </row>
    <row r="869" spans="1:11" x14ac:dyDescent="0.25">
      <c r="A869">
        <v>9384</v>
      </c>
      <c r="B869" t="s">
        <v>6865</v>
      </c>
      <c r="C869" t="s">
        <v>32</v>
      </c>
      <c r="D869" t="s">
        <v>20</v>
      </c>
      <c r="E869" t="s">
        <v>27</v>
      </c>
      <c r="F869" t="s">
        <v>788</v>
      </c>
      <c r="G869">
        <v>0.08</v>
      </c>
      <c r="H869">
        <v>0</v>
      </c>
      <c r="I869">
        <v>0.05</v>
      </c>
      <c r="J869">
        <v>0.01</v>
      </c>
      <c r="K869">
        <v>0.13</v>
      </c>
    </row>
    <row r="870" spans="1:11" x14ac:dyDescent="0.25">
      <c r="A870">
        <v>9387</v>
      </c>
      <c r="B870" t="s">
        <v>6868</v>
      </c>
      <c r="C870" t="s">
        <v>58</v>
      </c>
      <c r="D870" t="s">
        <v>20</v>
      </c>
      <c r="E870" t="s">
        <v>27</v>
      </c>
      <c r="F870" t="s">
        <v>1286</v>
      </c>
      <c r="G870">
        <v>7.0000000000000007E-2</v>
      </c>
      <c r="H870">
        <v>0.05</v>
      </c>
      <c r="I870">
        <v>0</v>
      </c>
      <c r="J870">
        <v>0.02</v>
      </c>
      <c r="K870">
        <v>0.13</v>
      </c>
    </row>
    <row r="871" spans="1:11" x14ac:dyDescent="0.25">
      <c r="A871">
        <v>9389</v>
      </c>
      <c r="B871" t="s">
        <v>6869</v>
      </c>
      <c r="C871" t="s">
        <v>49</v>
      </c>
      <c r="D871" t="s">
        <v>50</v>
      </c>
      <c r="E871" t="s">
        <v>27</v>
      </c>
      <c r="F871" t="s">
        <v>4773</v>
      </c>
      <c r="G871">
        <v>0.09</v>
      </c>
      <c r="H871">
        <v>0.03</v>
      </c>
      <c r="I871">
        <v>0</v>
      </c>
      <c r="J871">
        <v>0.01</v>
      </c>
      <c r="K871">
        <v>0.13</v>
      </c>
    </row>
    <row r="872" spans="1:11" x14ac:dyDescent="0.25">
      <c r="A872">
        <v>9405</v>
      </c>
      <c r="B872" t="s">
        <v>6878</v>
      </c>
      <c r="C872" t="s">
        <v>157</v>
      </c>
      <c r="D872" t="s">
        <v>50</v>
      </c>
      <c r="E872" t="s">
        <v>27</v>
      </c>
      <c r="F872" t="s">
        <v>6645</v>
      </c>
      <c r="G872">
        <v>0</v>
      </c>
      <c r="H872">
        <v>0</v>
      </c>
      <c r="I872">
        <v>0.13</v>
      </c>
      <c r="J872">
        <v>0</v>
      </c>
      <c r="K872">
        <v>0.13</v>
      </c>
    </row>
    <row r="873" spans="1:11" x14ac:dyDescent="0.25">
      <c r="A873">
        <v>9416</v>
      </c>
      <c r="B873" t="s">
        <v>6883</v>
      </c>
      <c r="C873" t="s">
        <v>157</v>
      </c>
      <c r="D873" t="s">
        <v>89</v>
      </c>
      <c r="E873" t="s">
        <v>27</v>
      </c>
      <c r="F873" t="s">
        <v>332</v>
      </c>
      <c r="G873">
        <v>0</v>
      </c>
      <c r="H873">
        <v>0</v>
      </c>
      <c r="I873">
        <v>0.13</v>
      </c>
      <c r="J873">
        <v>0</v>
      </c>
      <c r="K873">
        <v>0.13</v>
      </c>
    </row>
    <row r="874" spans="1:11" x14ac:dyDescent="0.25">
      <c r="A874">
        <v>9429</v>
      </c>
      <c r="B874" t="s">
        <v>6894</v>
      </c>
      <c r="C874" t="s">
        <v>58</v>
      </c>
      <c r="D874" t="s">
        <v>69</v>
      </c>
      <c r="E874" t="s">
        <v>27</v>
      </c>
      <c r="F874" t="s">
        <v>2916</v>
      </c>
      <c r="G874">
        <v>0.06</v>
      </c>
      <c r="H874">
        <v>0.05</v>
      </c>
      <c r="I874">
        <v>0</v>
      </c>
      <c r="J874">
        <v>0.02</v>
      </c>
      <c r="K874">
        <v>0.13</v>
      </c>
    </row>
    <row r="875" spans="1:11" x14ac:dyDescent="0.25">
      <c r="A875">
        <v>9447</v>
      </c>
      <c r="B875" t="s">
        <v>6906</v>
      </c>
      <c r="C875" t="s">
        <v>84</v>
      </c>
      <c r="D875" t="s">
        <v>78</v>
      </c>
      <c r="E875" t="s">
        <v>27</v>
      </c>
      <c r="F875" t="s">
        <v>222</v>
      </c>
      <c r="G875">
        <v>0</v>
      </c>
      <c r="H875">
        <v>0</v>
      </c>
      <c r="I875">
        <v>0.13</v>
      </c>
      <c r="J875">
        <v>0</v>
      </c>
      <c r="K875">
        <v>0.13</v>
      </c>
    </row>
    <row r="876" spans="1:11" x14ac:dyDescent="0.25">
      <c r="A876">
        <v>9449</v>
      </c>
      <c r="B876" t="s">
        <v>6907</v>
      </c>
      <c r="C876" t="s">
        <v>144</v>
      </c>
      <c r="D876" t="s">
        <v>202</v>
      </c>
      <c r="E876" t="s">
        <v>27</v>
      </c>
      <c r="F876" t="s">
        <v>6908</v>
      </c>
      <c r="G876">
        <v>0.01</v>
      </c>
      <c r="H876">
        <v>0.09</v>
      </c>
      <c r="I876">
        <v>0</v>
      </c>
      <c r="J876">
        <v>0.02</v>
      </c>
      <c r="K876">
        <v>0.13</v>
      </c>
    </row>
    <row r="877" spans="1:11" x14ac:dyDescent="0.25">
      <c r="A877">
        <v>9456</v>
      </c>
      <c r="B877" t="s">
        <v>6913</v>
      </c>
      <c r="C877" t="s">
        <v>58</v>
      </c>
      <c r="D877" t="s">
        <v>20</v>
      </c>
      <c r="E877" t="s">
        <v>27</v>
      </c>
      <c r="F877" t="s">
        <v>1006</v>
      </c>
      <c r="G877">
        <v>0</v>
      </c>
      <c r="H877">
        <v>0</v>
      </c>
      <c r="I877">
        <v>0.13</v>
      </c>
      <c r="J877">
        <v>0</v>
      </c>
      <c r="K877">
        <v>0.13</v>
      </c>
    </row>
    <row r="878" spans="1:11" x14ac:dyDescent="0.25">
      <c r="A878">
        <v>9463</v>
      </c>
      <c r="B878" t="s">
        <v>6917</v>
      </c>
      <c r="C878" t="s">
        <v>61</v>
      </c>
      <c r="D878" t="s">
        <v>114</v>
      </c>
      <c r="E878" t="s">
        <v>27</v>
      </c>
      <c r="F878" t="s">
        <v>15</v>
      </c>
      <c r="G878">
        <v>0</v>
      </c>
      <c r="H878">
        <v>0</v>
      </c>
      <c r="I878">
        <v>0.13</v>
      </c>
      <c r="J878">
        <v>0</v>
      </c>
      <c r="K878">
        <v>0.13</v>
      </c>
    </row>
    <row r="879" spans="1:11" x14ac:dyDescent="0.25">
      <c r="A879">
        <v>9476</v>
      </c>
      <c r="B879" t="s">
        <v>6926</v>
      </c>
      <c r="C879" t="s">
        <v>58</v>
      </c>
      <c r="D879" t="s">
        <v>40</v>
      </c>
      <c r="E879" t="s">
        <v>27</v>
      </c>
      <c r="F879" t="s">
        <v>117</v>
      </c>
      <c r="G879">
        <v>0.06</v>
      </c>
      <c r="H879">
        <v>0.05</v>
      </c>
      <c r="I879">
        <v>0</v>
      </c>
      <c r="J879">
        <v>0.02</v>
      </c>
      <c r="K879">
        <v>0.13</v>
      </c>
    </row>
    <row r="880" spans="1:11" x14ac:dyDescent="0.25">
      <c r="A880">
        <v>9478</v>
      </c>
      <c r="B880" t="s">
        <v>6927</v>
      </c>
      <c r="C880" t="s">
        <v>157</v>
      </c>
      <c r="D880" t="s">
        <v>78</v>
      </c>
      <c r="E880" t="s">
        <v>27</v>
      </c>
      <c r="F880" t="s">
        <v>4373</v>
      </c>
      <c r="G880">
        <v>0</v>
      </c>
      <c r="H880">
        <v>0</v>
      </c>
      <c r="I880">
        <v>0.13</v>
      </c>
      <c r="J880">
        <v>0</v>
      </c>
      <c r="K880">
        <v>0.13</v>
      </c>
    </row>
    <row r="881" spans="1:11" x14ac:dyDescent="0.25">
      <c r="A881">
        <v>9480</v>
      </c>
      <c r="B881" t="s">
        <v>6929</v>
      </c>
      <c r="C881" t="s">
        <v>32</v>
      </c>
      <c r="D881" t="s">
        <v>46</v>
      </c>
      <c r="E881" t="s">
        <v>27</v>
      </c>
      <c r="F881" t="s">
        <v>1006</v>
      </c>
      <c r="G881">
        <v>7.0000000000000007E-2</v>
      </c>
      <c r="H881">
        <v>0</v>
      </c>
      <c r="I881">
        <v>0.05</v>
      </c>
      <c r="J881">
        <v>0.01</v>
      </c>
      <c r="K881">
        <v>0.13</v>
      </c>
    </row>
    <row r="882" spans="1:11" x14ac:dyDescent="0.25">
      <c r="A882">
        <v>9534</v>
      </c>
      <c r="B882" t="s">
        <v>6966</v>
      </c>
      <c r="C882" t="s">
        <v>32</v>
      </c>
      <c r="D882" t="s">
        <v>50</v>
      </c>
      <c r="E882" t="s">
        <v>27</v>
      </c>
      <c r="F882" t="s">
        <v>2916</v>
      </c>
      <c r="G882">
        <v>0</v>
      </c>
      <c r="H882">
        <v>0</v>
      </c>
      <c r="I882">
        <v>0.13</v>
      </c>
      <c r="J882">
        <v>0</v>
      </c>
      <c r="K882">
        <v>0.13</v>
      </c>
    </row>
    <row r="883" spans="1:11" x14ac:dyDescent="0.25">
      <c r="A883">
        <v>9541</v>
      </c>
      <c r="B883" t="s">
        <v>6969</v>
      </c>
      <c r="C883" t="s">
        <v>49</v>
      </c>
      <c r="D883" t="s">
        <v>50</v>
      </c>
      <c r="E883" t="s">
        <v>27</v>
      </c>
      <c r="F883" t="s">
        <v>206</v>
      </c>
      <c r="G883">
        <v>0</v>
      </c>
      <c r="H883">
        <v>0</v>
      </c>
      <c r="I883">
        <v>0.13</v>
      </c>
      <c r="J883">
        <v>0</v>
      </c>
      <c r="K883">
        <v>0.13</v>
      </c>
    </row>
    <row r="884" spans="1:11" x14ac:dyDescent="0.25">
      <c r="A884">
        <v>9543</v>
      </c>
      <c r="B884" t="s">
        <v>6970</v>
      </c>
      <c r="C884" t="s">
        <v>58</v>
      </c>
      <c r="D884" t="s">
        <v>59</v>
      </c>
      <c r="E884" t="s">
        <v>27</v>
      </c>
      <c r="F884" t="s">
        <v>2612</v>
      </c>
      <c r="G884">
        <v>0.06</v>
      </c>
      <c r="H884">
        <v>0.05</v>
      </c>
      <c r="I884">
        <v>0</v>
      </c>
      <c r="J884">
        <v>0.02</v>
      </c>
      <c r="K884">
        <v>0.13</v>
      </c>
    </row>
    <row r="885" spans="1:11" x14ac:dyDescent="0.25">
      <c r="A885">
        <v>9548</v>
      </c>
      <c r="B885" t="s">
        <v>6976</v>
      </c>
      <c r="C885" t="s">
        <v>61</v>
      </c>
      <c r="D885" t="s">
        <v>262</v>
      </c>
      <c r="E885" t="s">
        <v>27</v>
      </c>
      <c r="F885" t="s">
        <v>310</v>
      </c>
      <c r="G885">
        <v>0</v>
      </c>
      <c r="H885">
        <v>0</v>
      </c>
      <c r="I885">
        <v>0.13</v>
      </c>
      <c r="J885">
        <v>0</v>
      </c>
      <c r="K885">
        <v>0.13</v>
      </c>
    </row>
    <row r="886" spans="1:11" x14ac:dyDescent="0.25">
      <c r="A886">
        <v>9551</v>
      </c>
      <c r="B886" t="s">
        <v>6869</v>
      </c>
      <c r="C886" t="s">
        <v>53</v>
      </c>
      <c r="D886" t="s">
        <v>50</v>
      </c>
      <c r="E886" t="s">
        <v>27</v>
      </c>
      <c r="F886" t="s">
        <v>4773</v>
      </c>
      <c r="G886">
        <v>7.0000000000000007E-2</v>
      </c>
      <c r="H886">
        <v>0.04</v>
      </c>
      <c r="I886">
        <v>0</v>
      </c>
      <c r="J886">
        <v>0.02</v>
      </c>
      <c r="K886">
        <v>0.13</v>
      </c>
    </row>
    <row r="887" spans="1:11" x14ac:dyDescent="0.25">
      <c r="A887">
        <v>9566</v>
      </c>
      <c r="B887" t="s">
        <v>6985</v>
      </c>
      <c r="C887" t="s">
        <v>58</v>
      </c>
      <c r="D887" t="s">
        <v>46</v>
      </c>
      <c r="E887" t="s">
        <v>27</v>
      </c>
      <c r="F887" t="s">
        <v>147</v>
      </c>
      <c r="G887">
        <v>0</v>
      </c>
      <c r="H887">
        <v>0</v>
      </c>
      <c r="I887">
        <v>0.13</v>
      </c>
      <c r="J887">
        <v>0</v>
      </c>
      <c r="K887">
        <v>0.13</v>
      </c>
    </row>
    <row r="888" spans="1:11" x14ac:dyDescent="0.25">
      <c r="A888">
        <v>9619</v>
      </c>
      <c r="B888" t="s">
        <v>7014</v>
      </c>
      <c r="C888" t="s">
        <v>157</v>
      </c>
      <c r="D888" t="s">
        <v>54</v>
      </c>
      <c r="E888" t="s">
        <v>27</v>
      </c>
      <c r="F888" t="s">
        <v>147</v>
      </c>
      <c r="G888">
        <v>0</v>
      </c>
      <c r="H888">
        <v>0</v>
      </c>
      <c r="I888">
        <v>0.13</v>
      </c>
      <c r="J888">
        <v>0</v>
      </c>
      <c r="K888">
        <v>0.13</v>
      </c>
    </row>
    <row r="889" spans="1:11" x14ac:dyDescent="0.25">
      <c r="A889">
        <v>9620</v>
      </c>
      <c r="B889" t="s">
        <v>7015</v>
      </c>
      <c r="C889" t="s">
        <v>871</v>
      </c>
      <c r="D889" t="s">
        <v>110</v>
      </c>
      <c r="E889" t="s">
        <v>27</v>
      </c>
      <c r="F889" t="s">
        <v>5020</v>
      </c>
      <c r="G889">
        <v>0</v>
      </c>
      <c r="H889">
        <v>0</v>
      </c>
      <c r="I889">
        <v>0.13</v>
      </c>
      <c r="J889">
        <v>0</v>
      </c>
      <c r="K889">
        <v>0.13</v>
      </c>
    </row>
    <row r="890" spans="1:11" x14ac:dyDescent="0.25">
      <c r="A890">
        <v>9627</v>
      </c>
      <c r="B890" t="s">
        <v>7020</v>
      </c>
      <c r="C890" t="s">
        <v>58</v>
      </c>
      <c r="D890" t="s">
        <v>46</v>
      </c>
      <c r="E890" t="s">
        <v>27</v>
      </c>
      <c r="F890" t="s">
        <v>1240</v>
      </c>
      <c r="G890">
        <v>0.05</v>
      </c>
      <c r="H890">
        <v>0.04</v>
      </c>
      <c r="I890">
        <v>0.02</v>
      </c>
      <c r="J890">
        <v>0.01</v>
      </c>
      <c r="K890">
        <v>0.13</v>
      </c>
    </row>
    <row r="891" spans="1:11" x14ac:dyDescent="0.25">
      <c r="A891">
        <v>9639</v>
      </c>
      <c r="B891" t="s">
        <v>7029</v>
      </c>
      <c r="C891" t="s">
        <v>730</v>
      </c>
      <c r="D891" t="s">
        <v>97</v>
      </c>
      <c r="E891" t="s">
        <v>27</v>
      </c>
      <c r="F891" t="s">
        <v>2357</v>
      </c>
      <c r="G891">
        <v>0.04</v>
      </c>
      <c r="H891">
        <v>0.01</v>
      </c>
      <c r="I891">
        <v>0.06</v>
      </c>
      <c r="J891">
        <v>0.02</v>
      </c>
      <c r="K891">
        <v>0.13</v>
      </c>
    </row>
    <row r="892" spans="1:11" x14ac:dyDescent="0.25">
      <c r="A892">
        <v>9644</v>
      </c>
      <c r="B892" t="s">
        <v>7032</v>
      </c>
      <c r="C892" t="s">
        <v>157</v>
      </c>
      <c r="D892" t="s">
        <v>50</v>
      </c>
      <c r="E892" t="s">
        <v>27</v>
      </c>
      <c r="F892" t="s">
        <v>206</v>
      </c>
      <c r="G892">
        <v>0</v>
      </c>
      <c r="H892">
        <v>0</v>
      </c>
      <c r="I892">
        <v>0.13</v>
      </c>
      <c r="J892">
        <v>0</v>
      </c>
      <c r="K892">
        <v>0.13</v>
      </c>
    </row>
    <row r="893" spans="1:11" x14ac:dyDescent="0.25">
      <c r="A893">
        <v>9653</v>
      </c>
      <c r="B893" t="s">
        <v>7037</v>
      </c>
      <c r="C893" t="s">
        <v>157</v>
      </c>
      <c r="D893" t="s">
        <v>20</v>
      </c>
      <c r="E893" t="s">
        <v>27</v>
      </c>
      <c r="F893" t="s">
        <v>3954</v>
      </c>
      <c r="G893">
        <v>0.1</v>
      </c>
      <c r="H893">
        <v>0</v>
      </c>
      <c r="I893">
        <v>0.01</v>
      </c>
      <c r="J893">
        <v>0.01</v>
      </c>
      <c r="K893">
        <v>0.13</v>
      </c>
    </row>
    <row r="894" spans="1:11" x14ac:dyDescent="0.25">
      <c r="A894">
        <v>9662</v>
      </c>
      <c r="B894" t="s">
        <v>7045</v>
      </c>
      <c r="C894" t="s">
        <v>157</v>
      </c>
      <c r="D894" t="s">
        <v>89</v>
      </c>
      <c r="E894" t="s">
        <v>27</v>
      </c>
      <c r="F894" t="s">
        <v>332</v>
      </c>
      <c r="G894">
        <v>0</v>
      </c>
      <c r="H894">
        <v>0</v>
      </c>
      <c r="I894">
        <v>0.12</v>
      </c>
      <c r="J894">
        <v>0</v>
      </c>
      <c r="K894">
        <v>0.12</v>
      </c>
    </row>
    <row r="895" spans="1:11" x14ac:dyDescent="0.25">
      <c r="A895">
        <v>9679</v>
      </c>
      <c r="B895" t="s">
        <v>5973</v>
      </c>
      <c r="C895" t="s">
        <v>175</v>
      </c>
      <c r="D895" t="s">
        <v>59</v>
      </c>
      <c r="E895" t="s">
        <v>27</v>
      </c>
      <c r="F895" t="s">
        <v>206</v>
      </c>
      <c r="G895">
        <v>0.1</v>
      </c>
      <c r="H895">
        <v>0.02</v>
      </c>
      <c r="I895">
        <v>0</v>
      </c>
      <c r="J895">
        <v>0</v>
      </c>
      <c r="K895">
        <v>0.12</v>
      </c>
    </row>
    <row r="896" spans="1:11" x14ac:dyDescent="0.25">
      <c r="A896">
        <v>9709</v>
      </c>
      <c r="B896" t="s">
        <v>7080</v>
      </c>
      <c r="C896" t="s">
        <v>32</v>
      </c>
      <c r="D896" t="s">
        <v>50</v>
      </c>
      <c r="E896" t="s">
        <v>27</v>
      </c>
      <c r="F896" t="s">
        <v>332</v>
      </c>
      <c r="G896">
        <v>0</v>
      </c>
      <c r="H896">
        <v>0</v>
      </c>
      <c r="I896">
        <v>0.12</v>
      </c>
      <c r="J896">
        <v>0</v>
      </c>
      <c r="K896">
        <v>0.12</v>
      </c>
    </row>
    <row r="897" spans="1:11" x14ac:dyDescent="0.25">
      <c r="A897">
        <v>9714</v>
      </c>
      <c r="B897" t="s">
        <v>7082</v>
      </c>
      <c r="C897" t="s">
        <v>58</v>
      </c>
      <c r="D897" t="s">
        <v>13</v>
      </c>
      <c r="E897" t="s">
        <v>27</v>
      </c>
      <c r="F897" t="s">
        <v>187</v>
      </c>
      <c r="G897">
        <v>0</v>
      </c>
      <c r="H897">
        <v>0</v>
      </c>
      <c r="I897">
        <v>0.12</v>
      </c>
      <c r="J897">
        <v>0</v>
      </c>
      <c r="K897">
        <v>0.12</v>
      </c>
    </row>
    <row r="898" spans="1:11" x14ac:dyDescent="0.25">
      <c r="A898">
        <v>9727</v>
      </c>
      <c r="B898" t="s">
        <v>7092</v>
      </c>
      <c r="C898" t="s">
        <v>109</v>
      </c>
      <c r="D898" t="s">
        <v>81</v>
      </c>
      <c r="E898" t="s">
        <v>27</v>
      </c>
      <c r="F898" t="s">
        <v>79</v>
      </c>
      <c r="G898">
        <v>7.0000000000000007E-2</v>
      </c>
      <c r="H898">
        <v>0.05</v>
      </c>
      <c r="I898">
        <v>0</v>
      </c>
      <c r="J898">
        <v>0.01</v>
      </c>
      <c r="K898">
        <v>0.12</v>
      </c>
    </row>
    <row r="899" spans="1:11" x14ac:dyDescent="0.25">
      <c r="A899">
        <v>9732</v>
      </c>
      <c r="B899" t="s">
        <v>7096</v>
      </c>
      <c r="C899" t="s">
        <v>58</v>
      </c>
      <c r="D899" t="s">
        <v>40</v>
      </c>
      <c r="E899" t="s">
        <v>27</v>
      </c>
      <c r="F899" t="s">
        <v>788</v>
      </c>
      <c r="G899">
        <v>0.06</v>
      </c>
      <c r="H899">
        <v>0.05</v>
      </c>
      <c r="I899">
        <v>0</v>
      </c>
      <c r="J899">
        <v>0.02</v>
      </c>
      <c r="K899">
        <v>0.12</v>
      </c>
    </row>
    <row r="900" spans="1:11" x14ac:dyDescent="0.25">
      <c r="A900">
        <v>9738</v>
      </c>
      <c r="B900" t="s">
        <v>7100</v>
      </c>
      <c r="C900" t="s">
        <v>32</v>
      </c>
      <c r="D900" t="s">
        <v>13</v>
      </c>
      <c r="E900" t="s">
        <v>27</v>
      </c>
      <c r="F900" t="s">
        <v>15</v>
      </c>
      <c r="G900">
        <v>0</v>
      </c>
      <c r="H900">
        <v>0</v>
      </c>
      <c r="I900">
        <v>0.12</v>
      </c>
      <c r="J900">
        <v>0</v>
      </c>
      <c r="K900">
        <v>0.12</v>
      </c>
    </row>
    <row r="901" spans="1:11" x14ac:dyDescent="0.25">
      <c r="A901">
        <v>9739</v>
      </c>
      <c r="B901" t="s">
        <v>5108</v>
      </c>
      <c r="C901" t="s">
        <v>157</v>
      </c>
      <c r="D901" t="s">
        <v>89</v>
      </c>
      <c r="E901" t="s">
        <v>27</v>
      </c>
      <c r="F901" t="s">
        <v>332</v>
      </c>
      <c r="G901">
        <v>0</v>
      </c>
      <c r="H901">
        <v>0</v>
      </c>
      <c r="I901">
        <v>0.12</v>
      </c>
      <c r="J901">
        <v>0</v>
      </c>
      <c r="K901">
        <v>0.12</v>
      </c>
    </row>
    <row r="902" spans="1:11" x14ac:dyDescent="0.25">
      <c r="A902">
        <v>9745</v>
      </c>
      <c r="B902" t="s">
        <v>7103</v>
      </c>
      <c r="C902" t="s">
        <v>32</v>
      </c>
      <c r="D902" t="s">
        <v>40</v>
      </c>
      <c r="E902" t="s">
        <v>27</v>
      </c>
      <c r="F902" t="s">
        <v>1240</v>
      </c>
      <c r="G902">
        <v>0.11</v>
      </c>
      <c r="H902">
        <v>0</v>
      </c>
      <c r="I902">
        <v>0</v>
      </c>
      <c r="J902">
        <v>0.01</v>
      </c>
      <c r="K902">
        <v>0.12</v>
      </c>
    </row>
    <row r="903" spans="1:11" x14ac:dyDescent="0.25">
      <c r="A903">
        <v>9758</v>
      </c>
      <c r="B903" t="s">
        <v>7110</v>
      </c>
      <c r="C903" t="s">
        <v>61</v>
      </c>
      <c r="D903" t="s">
        <v>26</v>
      </c>
      <c r="E903" t="s">
        <v>27</v>
      </c>
      <c r="F903" t="s">
        <v>1184</v>
      </c>
      <c r="G903">
        <v>0</v>
      </c>
      <c r="H903">
        <v>0</v>
      </c>
      <c r="I903">
        <v>0.12</v>
      </c>
      <c r="J903">
        <v>0</v>
      </c>
      <c r="K903">
        <v>0.12</v>
      </c>
    </row>
    <row r="904" spans="1:11" x14ac:dyDescent="0.25">
      <c r="A904">
        <v>9776</v>
      </c>
      <c r="B904" t="s">
        <v>7126</v>
      </c>
      <c r="C904" t="s">
        <v>32</v>
      </c>
      <c r="D904" t="s">
        <v>50</v>
      </c>
      <c r="E904" t="s">
        <v>27</v>
      </c>
      <c r="F904" t="s">
        <v>2472</v>
      </c>
      <c r="G904">
        <v>0</v>
      </c>
      <c r="H904">
        <v>0</v>
      </c>
      <c r="I904">
        <v>0.12</v>
      </c>
      <c r="J904">
        <v>0</v>
      </c>
      <c r="K904">
        <v>0.12</v>
      </c>
    </row>
    <row r="905" spans="1:11" x14ac:dyDescent="0.25">
      <c r="A905">
        <v>9782</v>
      </c>
      <c r="B905" t="s">
        <v>4219</v>
      </c>
      <c r="C905" t="s">
        <v>84</v>
      </c>
      <c r="D905" t="s">
        <v>87</v>
      </c>
      <c r="E905" t="s">
        <v>27</v>
      </c>
      <c r="F905" t="s">
        <v>1286</v>
      </c>
      <c r="G905">
        <v>0</v>
      </c>
      <c r="H905">
        <v>0.03</v>
      </c>
      <c r="I905">
        <v>0.09</v>
      </c>
      <c r="J905">
        <v>0</v>
      </c>
      <c r="K905">
        <v>0.12</v>
      </c>
    </row>
    <row r="906" spans="1:11" x14ac:dyDescent="0.25">
      <c r="A906">
        <v>9795</v>
      </c>
      <c r="B906" t="s">
        <v>7135</v>
      </c>
      <c r="C906" t="s">
        <v>32</v>
      </c>
      <c r="D906" t="s">
        <v>23</v>
      </c>
      <c r="E906" t="s">
        <v>27</v>
      </c>
      <c r="F906" t="s">
        <v>4994</v>
      </c>
      <c r="G906">
        <v>0.08</v>
      </c>
      <c r="H906">
        <v>0</v>
      </c>
      <c r="I906">
        <v>0.03</v>
      </c>
      <c r="J906">
        <v>0.01</v>
      </c>
      <c r="K906">
        <v>0.12</v>
      </c>
    </row>
    <row r="907" spans="1:11" x14ac:dyDescent="0.25">
      <c r="A907">
        <v>9799</v>
      </c>
      <c r="B907" t="s">
        <v>6487</v>
      </c>
      <c r="C907" t="s">
        <v>53</v>
      </c>
      <c r="D907" t="s">
        <v>97</v>
      </c>
      <c r="E907" t="s">
        <v>27</v>
      </c>
      <c r="F907" t="s">
        <v>2357</v>
      </c>
      <c r="G907">
        <v>0.01</v>
      </c>
      <c r="H907">
        <v>0</v>
      </c>
      <c r="I907">
        <v>0.11</v>
      </c>
      <c r="J907">
        <v>0</v>
      </c>
      <c r="K907">
        <v>0.12</v>
      </c>
    </row>
    <row r="908" spans="1:11" x14ac:dyDescent="0.25">
      <c r="A908">
        <v>9824</v>
      </c>
      <c r="B908" t="s">
        <v>5765</v>
      </c>
      <c r="C908" t="s">
        <v>84</v>
      </c>
      <c r="D908" t="s">
        <v>54</v>
      </c>
      <c r="E908" t="s">
        <v>27</v>
      </c>
      <c r="F908" t="s">
        <v>3608</v>
      </c>
      <c r="G908">
        <v>0.09</v>
      </c>
      <c r="H908">
        <v>0</v>
      </c>
      <c r="I908">
        <v>0.03</v>
      </c>
      <c r="J908">
        <v>0.01</v>
      </c>
      <c r="K908">
        <v>0.12</v>
      </c>
    </row>
    <row r="909" spans="1:11" x14ac:dyDescent="0.25">
      <c r="A909">
        <v>9830</v>
      </c>
      <c r="B909" t="s">
        <v>5834</v>
      </c>
      <c r="C909" t="s">
        <v>49</v>
      </c>
      <c r="D909" t="s">
        <v>13</v>
      </c>
      <c r="E909" t="s">
        <v>27</v>
      </c>
      <c r="F909" t="s">
        <v>147</v>
      </c>
      <c r="G909">
        <v>0.09</v>
      </c>
      <c r="H909">
        <v>0.02</v>
      </c>
      <c r="I909">
        <v>0</v>
      </c>
      <c r="J909">
        <v>0.01</v>
      </c>
      <c r="K909">
        <v>0.12</v>
      </c>
    </row>
    <row r="910" spans="1:11" x14ac:dyDescent="0.25">
      <c r="A910">
        <v>9839</v>
      </c>
      <c r="B910" t="s">
        <v>7164</v>
      </c>
      <c r="C910" t="s">
        <v>157</v>
      </c>
      <c r="D910" t="s">
        <v>78</v>
      </c>
      <c r="E910" t="s">
        <v>27</v>
      </c>
      <c r="F910" t="s">
        <v>1286</v>
      </c>
      <c r="G910">
        <v>7.0000000000000007E-2</v>
      </c>
      <c r="H910">
        <v>0</v>
      </c>
      <c r="I910">
        <v>0.04</v>
      </c>
      <c r="J910">
        <v>0.01</v>
      </c>
      <c r="K910">
        <v>0.12</v>
      </c>
    </row>
    <row r="911" spans="1:11" x14ac:dyDescent="0.25">
      <c r="A911">
        <v>9846</v>
      </c>
      <c r="B911" t="s">
        <v>7171</v>
      </c>
      <c r="C911" t="s">
        <v>61</v>
      </c>
      <c r="D911" t="s">
        <v>128</v>
      </c>
      <c r="E911" t="s">
        <v>27</v>
      </c>
      <c r="F911" t="s">
        <v>1006</v>
      </c>
      <c r="G911">
        <v>0</v>
      </c>
      <c r="H911">
        <v>0</v>
      </c>
      <c r="I911">
        <v>0.12</v>
      </c>
      <c r="J911">
        <v>0</v>
      </c>
      <c r="K911">
        <v>0.12</v>
      </c>
    </row>
    <row r="912" spans="1:11" x14ac:dyDescent="0.25">
      <c r="A912">
        <v>9860</v>
      </c>
      <c r="B912" t="s">
        <v>7183</v>
      </c>
      <c r="C912" t="s">
        <v>32</v>
      </c>
      <c r="D912" t="s">
        <v>13</v>
      </c>
      <c r="E912" t="s">
        <v>27</v>
      </c>
      <c r="F912" t="s">
        <v>117</v>
      </c>
      <c r="G912">
        <v>0.09</v>
      </c>
      <c r="H912">
        <v>0</v>
      </c>
      <c r="I912">
        <v>0.02</v>
      </c>
      <c r="J912">
        <v>0.01</v>
      </c>
      <c r="K912">
        <v>0.12</v>
      </c>
    </row>
    <row r="913" spans="1:11" x14ac:dyDescent="0.25">
      <c r="A913">
        <v>9867</v>
      </c>
      <c r="B913" t="s">
        <v>7185</v>
      </c>
      <c r="C913" t="s">
        <v>25</v>
      </c>
      <c r="D913" t="s">
        <v>75</v>
      </c>
      <c r="E913" t="s">
        <v>27</v>
      </c>
      <c r="F913" t="s">
        <v>2941</v>
      </c>
      <c r="G913">
        <v>0</v>
      </c>
      <c r="H913">
        <v>0</v>
      </c>
      <c r="I913">
        <v>0.12</v>
      </c>
      <c r="J913">
        <v>0</v>
      </c>
      <c r="K913">
        <v>0.12</v>
      </c>
    </row>
    <row r="914" spans="1:11" x14ac:dyDescent="0.25">
      <c r="A914">
        <v>9869</v>
      </c>
      <c r="B914" t="s">
        <v>7186</v>
      </c>
      <c r="C914" t="s">
        <v>53</v>
      </c>
      <c r="D914" t="s">
        <v>97</v>
      </c>
      <c r="E914" t="s">
        <v>27</v>
      </c>
      <c r="F914" t="s">
        <v>687</v>
      </c>
      <c r="G914">
        <v>0.03</v>
      </c>
      <c r="H914">
        <v>0.05</v>
      </c>
      <c r="I914">
        <v>0.02</v>
      </c>
      <c r="J914">
        <v>0.02</v>
      </c>
      <c r="K914">
        <v>0.12</v>
      </c>
    </row>
    <row r="915" spans="1:11" x14ac:dyDescent="0.25">
      <c r="A915">
        <v>9906</v>
      </c>
      <c r="B915" t="s">
        <v>4470</v>
      </c>
      <c r="C915" t="s">
        <v>53</v>
      </c>
      <c r="D915" t="s">
        <v>289</v>
      </c>
      <c r="E915" t="s">
        <v>27</v>
      </c>
      <c r="F915" t="s">
        <v>222</v>
      </c>
      <c r="G915">
        <v>0</v>
      </c>
      <c r="H915">
        <v>0</v>
      </c>
      <c r="I915">
        <v>0.12</v>
      </c>
      <c r="J915">
        <v>0</v>
      </c>
      <c r="K915">
        <v>0.12</v>
      </c>
    </row>
    <row r="916" spans="1:11" x14ac:dyDescent="0.25">
      <c r="A916">
        <v>9911</v>
      </c>
      <c r="B916" t="s">
        <v>7216</v>
      </c>
      <c r="C916" t="s">
        <v>84</v>
      </c>
      <c r="D916" t="s">
        <v>289</v>
      </c>
      <c r="E916" t="s">
        <v>27</v>
      </c>
      <c r="F916" t="s">
        <v>1286</v>
      </c>
      <c r="G916">
        <v>0</v>
      </c>
      <c r="H916">
        <v>0</v>
      </c>
      <c r="I916">
        <v>0.12</v>
      </c>
      <c r="J916">
        <v>0</v>
      </c>
      <c r="K916">
        <v>0.12</v>
      </c>
    </row>
    <row r="917" spans="1:11" x14ac:dyDescent="0.25">
      <c r="A917">
        <v>9946</v>
      </c>
      <c r="B917" t="s">
        <v>7239</v>
      </c>
      <c r="C917" t="s">
        <v>730</v>
      </c>
      <c r="D917" t="s">
        <v>97</v>
      </c>
      <c r="E917" t="s">
        <v>27</v>
      </c>
      <c r="F917" t="s">
        <v>5809</v>
      </c>
      <c r="G917">
        <v>0.02</v>
      </c>
      <c r="H917">
        <v>0.02</v>
      </c>
      <c r="I917">
        <v>0.06</v>
      </c>
      <c r="J917">
        <v>0.01</v>
      </c>
      <c r="K917">
        <v>0.12</v>
      </c>
    </row>
    <row r="918" spans="1:11" x14ac:dyDescent="0.25">
      <c r="A918">
        <v>9950</v>
      </c>
      <c r="B918" t="s">
        <v>2161</v>
      </c>
      <c r="C918" t="s">
        <v>157</v>
      </c>
      <c r="D918" t="s">
        <v>46</v>
      </c>
      <c r="E918" t="s">
        <v>27</v>
      </c>
      <c r="F918" t="s">
        <v>332</v>
      </c>
      <c r="G918">
        <v>0</v>
      </c>
      <c r="H918">
        <v>0</v>
      </c>
      <c r="I918">
        <v>0.12</v>
      </c>
      <c r="J918">
        <v>0</v>
      </c>
      <c r="K918">
        <v>0.12</v>
      </c>
    </row>
    <row r="919" spans="1:11" x14ac:dyDescent="0.25">
      <c r="A919">
        <v>9958</v>
      </c>
      <c r="B919" t="s">
        <v>7247</v>
      </c>
      <c r="C919" t="s">
        <v>730</v>
      </c>
      <c r="D919" t="s">
        <v>97</v>
      </c>
      <c r="E919" t="s">
        <v>27</v>
      </c>
      <c r="F919" t="s">
        <v>7248</v>
      </c>
      <c r="G919">
        <v>0.06</v>
      </c>
      <c r="H919">
        <v>0.01</v>
      </c>
      <c r="I919">
        <v>0.02</v>
      </c>
      <c r="J919">
        <v>0.02</v>
      </c>
      <c r="K919">
        <v>0.12</v>
      </c>
    </row>
    <row r="920" spans="1:11" x14ac:dyDescent="0.25">
      <c r="A920">
        <v>9964</v>
      </c>
      <c r="B920" t="s">
        <v>7251</v>
      </c>
      <c r="C920" t="s">
        <v>871</v>
      </c>
      <c r="D920" t="s">
        <v>81</v>
      </c>
      <c r="E920" t="s">
        <v>27</v>
      </c>
      <c r="F920" t="s">
        <v>2887</v>
      </c>
      <c r="G920">
        <v>0</v>
      </c>
      <c r="H920">
        <v>0</v>
      </c>
      <c r="I920">
        <v>0.12</v>
      </c>
      <c r="J920">
        <v>0</v>
      </c>
      <c r="K920">
        <v>0.12</v>
      </c>
    </row>
    <row r="921" spans="1:11" x14ac:dyDescent="0.25">
      <c r="A921">
        <v>9966</v>
      </c>
      <c r="B921" t="s">
        <v>7253</v>
      </c>
      <c r="C921" t="s">
        <v>109</v>
      </c>
      <c r="D921" t="s">
        <v>81</v>
      </c>
      <c r="E921" t="s">
        <v>27</v>
      </c>
      <c r="F921" t="s">
        <v>1286</v>
      </c>
      <c r="G921">
        <v>0.06</v>
      </c>
      <c r="H921">
        <v>0.04</v>
      </c>
      <c r="I921">
        <v>0</v>
      </c>
      <c r="J921">
        <v>0.01</v>
      </c>
      <c r="K921">
        <v>0.12</v>
      </c>
    </row>
    <row r="922" spans="1:11" x14ac:dyDescent="0.25">
      <c r="A922">
        <v>9972</v>
      </c>
      <c r="B922" t="s">
        <v>7257</v>
      </c>
      <c r="C922" t="s">
        <v>144</v>
      </c>
      <c r="D922" t="s">
        <v>78</v>
      </c>
      <c r="E922" t="s">
        <v>27</v>
      </c>
      <c r="F922" t="s">
        <v>136</v>
      </c>
      <c r="G922">
        <v>7.0000000000000007E-2</v>
      </c>
      <c r="H922">
        <v>0.03</v>
      </c>
      <c r="I922">
        <v>0</v>
      </c>
      <c r="J922">
        <v>0.01</v>
      </c>
      <c r="K922">
        <v>0.12</v>
      </c>
    </row>
    <row r="923" spans="1:11" x14ac:dyDescent="0.25">
      <c r="A923">
        <v>9982</v>
      </c>
      <c r="B923" t="s">
        <v>7264</v>
      </c>
      <c r="C923" t="s">
        <v>32</v>
      </c>
      <c r="D923" t="s">
        <v>46</v>
      </c>
      <c r="E923" t="s">
        <v>27</v>
      </c>
      <c r="F923" t="s">
        <v>15</v>
      </c>
      <c r="G923">
        <v>0</v>
      </c>
      <c r="H923">
        <v>0</v>
      </c>
      <c r="I923">
        <v>0.12</v>
      </c>
      <c r="J923">
        <v>0</v>
      </c>
      <c r="K923">
        <v>0.12</v>
      </c>
    </row>
    <row r="924" spans="1:11" x14ac:dyDescent="0.25">
      <c r="A924">
        <v>9991</v>
      </c>
      <c r="B924" t="s">
        <v>4465</v>
      </c>
      <c r="C924" t="s">
        <v>86</v>
      </c>
      <c r="D924" t="s">
        <v>87</v>
      </c>
      <c r="E924" t="s">
        <v>27</v>
      </c>
      <c r="F924" t="s">
        <v>332</v>
      </c>
      <c r="G924">
        <v>0</v>
      </c>
      <c r="H924">
        <v>0.1</v>
      </c>
      <c r="I924">
        <v>0</v>
      </c>
      <c r="J924">
        <v>0.02</v>
      </c>
      <c r="K924">
        <v>0.12</v>
      </c>
    </row>
    <row r="925" spans="1:11" x14ac:dyDescent="0.25">
      <c r="A925">
        <v>10002</v>
      </c>
      <c r="B925" t="s">
        <v>7277</v>
      </c>
      <c r="C925" t="s">
        <v>32</v>
      </c>
      <c r="D925" t="s">
        <v>23</v>
      </c>
      <c r="E925" t="s">
        <v>27</v>
      </c>
      <c r="F925" t="s">
        <v>2357</v>
      </c>
      <c r="G925">
        <v>0.08</v>
      </c>
      <c r="H925">
        <v>0</v>
      </c>
      <c r="I925">
        <v>0.03</v>
      </c>
      <c r="J925">
        <v>0.01</v>
      </c>
      <c r="K925">
        <v>0.11</v>
      </c>
    </row>
    <row r="926" spans="1:11" x14ac:dyDescent="0.25">
      <c r="A926">
        <v>10020</v>
      </c>
      <c r="B926" t="s">
        <v>6833</v>
      </c>
      <c r="C926" t="s">
        <v>58</v>
      </c>
      <c r="D926" t="s">
        <v>46</v>
      </c>
      <c r="E926" t="s">
        <v>27</v>
      </c>
      <c r="F926" t="s">
        <v>6834</v>
      </c>
      <c r="G926">
        <v>0.05</v>
      </c>
      <c r="H926">
        <v>0.04</v>
      </c>
      <c r="I926">
        <v>0.02</v>
      </c>
      <c r="J926">
        <v>0.01</v>
      </c>
      <c r="K926">
        <v>0.11</v>
      </c>
    </row>
    <row r="927" spans="1:11" x14ac:dyDescent="0.25">
      <c r="A927">
        <v>10022</v>
      </c>
      <c r="B927" t="s">
        <v>7290</v>
      </c>
      <c r="C927" t="s">
        <v>71</v>
      </c>
      <c r="D927" t="s">
        <v>69</v>
      </c>
      <c r="E927" t="s">
        <v>27</v>
      </c>
      <c r="F927" t="s">
        <v>155</v>
      </c>
      <c r="G927">
        <v>0.08</v>
      </c>
      <c r="H927">
        <v>0.03</v>
      </c>
      <c r="I927">
        <v>0</v>
      </c>
      <c r="J927">
        <v>0</v>
      </c>
      <c r="K927">
        <v>0.11</v>
      </c>
    </row>
    <row r="928" spans="1:11" x14ac:dyDescent="0.25">
      <c r="A928">
        <v>10025</v>
      </c>
      <c r="B928" t="s">
        <v>444</v>
      </c>
      <c r="C928" t="s">
        <v>157</v>
      </c>
      <c r="D928" t="s">
        <v>89</v>
      </c>
      <c r="E928" t="s">
        <v>27</v>
      </c>
      <c r="F928" t="s">
        <v>222</v>
      </c>
      <c r="G928">
        <v>0</v>
      </c>
      <c r="H928">
        <v>0</v>
      </c>
      <c r="I928">
        <v>0.11</v>
      </c>
      <c r="J928">
        <v>0</v>
      </c>
      <c r="K928">
        <v>0.11</v>
      </c>
    </row>
    <row r="929" spans="1:11" x14ac:dyDescent="0.25">
      <c r="A929">
        <v>10030</v>
      </c>
      <c r="B929" t="s">
        <v>7297</v>
      </c>
      <c r="C929" t="s">
        <v>58</v>
      </c>
      <c r="D929" t="s">
        <v>40</v>
      </c>
      <c r="E929" t="s">
        <v>27</v>
      </c>
      <c r="F929" t="s">
        <v>147</v>
      </c>
      <c r="G929">
        <v>0.06</v>
      </c>
      <c r="H929">
        <v>0.04</v>
      </c>
      <c r="I929">
        <v>0</v>
      </c>
      <c r="J929">
        <v>0.01</v>
      </c>
      <c r="K929">
        <v>0.11</v>
      </c>
    </row>
    <row r="930" spans="1:11" x14ac:dyDescent="0.25">
      <c r="A930">
        <v>10056</v>
      </c>
      <c r="B930" t="s">
        <v>7314</v>
      </c>
      <c r="C930" t="s">
        <v>58</v>
      </c>
      <c r="D930" t="s">
        <v>171</v>
      </c>
      <c r="E930" t="s">
        <v>27</v>
      </c>
      <c r="F930" t="s">
        <v>1286</v>
      </c>
      <c r="G930">
        <v>0.06</v>
      </c>
      <c r="H930">
        <v>0.04</v>
      </c>
      <c r="I930">
        <v>0</v>
      </c>
      <c r="J930">
        <v>0.01</v>
      </c>
      <c r="K930">
        <v>0.11</v>
      </c>
    </row>
    <row r="931" spans="1:11" x14ac:dyDescent="0.25">
      <c r="A931">
        <v>10061</v>
      </c>
      <c r="B931" t="s">
        <v>4562</v>
      </c>
      <c r="C931" t="s">
        <v>12</v>
      </c>
      <c r="D931" t="s">
        <v>50</v>
      </c>
      <c r="E931" t="s">
        <v>27</v>
      </c>
      <c r="F931" t="s">
        <v>4118</v>
      </c>
      <c r="G931">
        <v>0.06</v>
      </c>
      <c r="H931">
        <v>0.04</v>
      </c>
      <c r="I931">
        <v>0</v>
      </c>
      <c r="J931">
        <v>0.01</v>
      </c>
      <c r="K931">
        <v>0.11</v>
      </c>
    </row>
    <row r="932" spans="1:11" x14ac:dyDescent="0.25">
      <c r="A932">
        <v>10081</v>
      </c>
      <c r="B932" t="s">
        <v>7333</v>
      </c>
      <c r="C932" t="s">
        <v>32</v>
      </c>
      <c r="D932" t="s">
        <v>13</v>
      </c>
      <c r="E932" t="s">
        <v>27</v>
      </c>
      <c r="F932" t="s">
        <v>332</v>
      </c>
      <c r="G932">
        <v>0.1</v>
      </c>
      <c r="H932">
        <v>0</v>
      </c>
      <c r="I932">
        <v>0</v>
      </c>
      <c r="J932">
        <v>0.01</v>
      </c>
      <c r="K932">
        <v>0.11</v>
      </c>
    </row>
    <row r="933" spans="1:11" x14ac:dyDescent="0.25">
      <c r="A933">
        <v>10090</v>
      </c>
      <c r="B933" t="s">
        <v>7338</v>
      </c>
      <c r="C933" t="s">
        <v>157</v>
      </c>
      <c r="D933" t="s">
        <v>23</v>
      </c>
      <c r="E933" t="s">
        <v>27</v>
      </c>
      <c r="F933" t="s">
        <v>332</v>
      </c>
      <c r="G933">
        <v>0</v>
      </c>
      <c r="H933">
        <v>0</v>
      </c>
      <c r="I933">
        <v>0.11</v>
      </c>
      <c r="J933">
        <v>0</v>
      </c>
      <c r="K933">
        <v>0.11</v>
      </c>
    </row>
    <row r="934" spans="1:11" x14ac:dyDescent="0.25">
      <c r="A934">
        <v>10140</v>
      </c>
      <c r="B934" t="s">
        <v>7377</v>
      </c>
      <c r="C934" t="s">
        <v>730</v>
      </c>
      <c r="D934" t="s">
        <v>54</v>
      </c>
      <c r="E934" t="s">
        <v>27</v>
      </c>
      <c r="F934" t="s">
        <v>2357</v>
      </c>
      <c r="G934">
        <v>0.04</v>
      </c>
      <c r="H934">
        <v>0.02</v>
      </c>
      <c r="I934">
        <v>0.04</v>
      </c>
      <c r="J934">
        <v>0.02</v>
      </c>
      <c r="K934">
        <v>0.11</v>
      </c>
    </row>
    <row r="935" spans="1:11" x14ac:dyDescent="0.25">
      <c r="A935">
        <v>10174</v>
      </c>
      <c r="B935" t="s">
        <v>4270</v>
      </c>
      <c r="C935" t="s">
        <v>58</v>
      </c>
      <c r="D935" t="s">
        <v>20</v>
      </c>
      <c r="E935" t="s">
        <v>27</v>
      </c>
      <c r="F935" t="s">
        <v>253</v>
      </c>
      <c r="G935">
        <v>0.05</v>
      </c>
      <c r="H935">
        <v>0.04</v>
      </c>
      <c r="I935">
        <v>0</v>
      </c>
      <c r="J935">
        <v>0.01</v>
      </c>
      <c r="K935">
        <v>0.11</v>
      </c>
    </row>
    <row r="936" spans="1:11" x14ac:dyDescent="0.25">
      <c r="A936">
        <v>10190</v>
      </c>
      <c r="B936" t="s">
        <v>7409</v>
      </c>
      <c r="C936" t="s">
        <v>157</v>
      </c>
      <c r="D936" t="s">
        <v>13</v>
      </c>
      <c r="E936" t="s">
        <v>27</v>
      </c>
      <c r="F936" t="s">
        <v>76</v>
      </c>
      <c r="G936">
        <v>0.11</v>
      </c>
      <c r="H936">
        <v>0</v>
      </c>
      <c r="I936">
        <v>0</v>
      </c>
      <c r="J936">
        <v>0</v>
      </c>
      <c r="K936">
        <v>0.11</v>
      </c>
    </row>
    <row r="937" spans="1:11" x14ac:dyDescent="0.25">
      <c r="A937">
        <v>10192</v>
      </c>
      <c r="B937" t="s">
        <v>7410</v>
      </c>
      <c r="C937" t="s">
        <v>157</v>
      </c>
      <c r="D937" t="s">
        <v>13</v>
      </c>
      <c r="E937" t="s">
        <v>27</v>
      </c>
      <c r="F937" t="s">
        <v>332</v>
      </c>
      <c r="G937">
        <v>0</v>
      </c>
      <c r="H937">
        <v>0</v>
      </c>
      <c r="I937">
        <v>0.11</v>
      </c>
      <c r="J937">
        <v>0</v>
      </c>
      <c r="K937">
        <v>0.11</v>
      </c>
    </row>
    <row r="938" spans="1:11" x14ac:dyDescent="0.25">
      <c r="A938">
        <v>10203</v>
      </c>
      <c r="B938" t="s">
        <v>7416</v>
      </c>
      <c r="C938" t="s">
        <v>32</v>
      </c>
      <c r="D938" t="s">
        <v>20</v>
      </c>
      <c r="E938" t="s">
        <v>27</v>
      </c>
      <c r="F938" t="s">
        <v>15</v>
      </c>
      <c r="G938">
        <v>0</v>
      </c>
      <c r="H938">
        <v>0</v>
      </c>
      <c r="I938">
        <v>0.11</v>
      </c>
      <c r="J938">
        <v>0</v>
      </c>
      <c r="K938">
        <v>0.11</v>
      </c>
    </row>
    <row r="939" spans="1:11" x14ac:dyDescent="0.25">
      <c r="A939">
        <v>10233</v>
      </c>
      <c r="B939" t="s">
        <v>5388</v>
      </c>
      <c r="C939" t="s">
        <v>53</v>
      </c>
      <c r="D939" t="s">
        <v>289</v>
      </c>
      <c r="E939" t="s">
        <v>27</v>
      </c>
      <c r="F939" t="s">
        <v>332</v>
      </c>
      <c r="G939">
        <v>0</v>
      </c>
      <c r="H939">
        <v>0</v>
      </c>
      <c r="I939">
        <v>0.11</v>
      </c>
      <c r="J939">
        <v>0</v>
      </c>
      <c r="K939">
        <v>0.11</v>
      </c>
    </row>
    <row r="940" spans="1:11" x14ac:dyDescent="0.25">
      <c r="A940">
        <v>10237</v>
      </c>
      <c r="B940" t="s">
        <v>7440</v>
      </c>
      <c r="C940" t="s">
        <v>157</v>
      </c>
      <c r="D940" t="s">
        <v>78</v>
      </c>
      <c r="E940" t="s">
        <v>27</v>
      </c>
      <c r="F940" t="s">
        <v>214</v>
      </c>
      <c r="G940">
        <v>0</v>
      </c>
      <c r="H940">
        <v>0</v>
      </c>
      <c r="I940">
        <v>0.11</v>
      </c>
      <c r="J940">
        <v>0</v>
      </c>
      <c r="K940">
        <v>0.11</v>
      </c>
    </row>
    <row r="941" spans="1:11" x14ac:dyDescent="0.25">
      <c r="A941">
        <v>10267</v>
      </c>
      <c r="B941" t="s">
        <v>7461</v>
      </c>
      <c r="C941" t="s">
        <v>871</v>
      </c>
      <c r="D941" t="s">
        <v>110</v>
      </c>
      <c r="E941" t="s">
        <v>27</v>
      </c>
      <c r="F941" t="s">
        <v>147</v>
      </c>
      <c r="G941">
        <v>0</v>
      </c>
      <c r="H941">
        <v>0</v>
      </c>
      <c r="I941">
        <v>0.11</v>
      </c>
      <c r="J941">
        <v>0</v>
      </c>
      <c r="K941">
        <v>0.11</v>
      </c>
    </row>
    <row r="942" spans="1:11" x14ac:dyDescent="0.25">
      <c r="A942">
        <v>10270</v>
      </c>
      <c r="B942" t="s">
        <v>7463</v>
      </c>
      <c r="C942" t="s">
        <v>157</v>
      </c>
      <c r="D942" t="s">
        <v>54</v>
      </c>
      <c r="E942" t="s">
        <v>27</v>
      </c>
      <c r="F942" t="s">
        <v>147</v>
      </c>
      <c r="G942">
        <v>0</v>
      </c>
      <c r="H942">
        <v>0</v>
      </c>
      <c r="I942">
        <v>0.11</v>
      </c>
      <c r="J942">
        <v>0</v>
      </c>
      <c r="K942">
        <v>0.11</v>
      </c>
    </row>
    <row r="943" spans="1:11" x14ac:dyDescent="0.25">
      <c r="A943">
        <v>10274</v>
      </c>
      <c r="B943" t="s">
        <v>7465</v>
      </c>
      <c r="C943" t="s">
        <v>175</v>
      </c>
      <c r="D943" t="s">
        <v>255</v>
      </c>
      <c r="E943" t="s">
        <v>27</v>
      </c>
      <c r="F943" t="s">
        <v>915</v>
      </c>
      <c r="G943">
        <v>0</v>
      </c>
      <c r="H943">
        <v>0</v>
      </c>
      <c r="I943">
        <v>0.11</v>
      </c>
      <c r="J943">
        <v>0</v>
      </c>
      <c r="K943">
        <v>0.11</v>
      </c>
    </row>
    <row r="944" spans="1:11" x14ac:dyDescent="0.25">
      <c r="A944">
        <v>10285</v>
      </c>
      <c r="B944" t="s">
        <v>6169</v>
      </c>
      <c r="C944" t="s">
        <v>86</v>
      </c>
      <c r="D944" t="s">
        <v>289</v>
      </c>
      <c r="E944" t="s">
        <v>27</v>
      </c>
      <c r="F944" t="s">
        <v>332</v>
      </c>
      <c r="G944">
        <v>0</v>
      </c>
      <c r="H944">
        <v>0.09</v>
      </c>
      <c r="I944">
        <v>0</v>
      </c>
      <c r="J944">
        <v>0.02</v>
      </c>
      <c r="K944">
        <v>0.11</v>
      </c>
    </row>
    <row r="945" spans="1:11" x14ac:dyDescent="0.25">
      <c r="A945">
        <v>10306</v>
      </c>
      <c r="B945" t="s">
        <v>7485</v>
      </c>
      <c r="C945" t="s">
        <v>32</v>
      </c>
      <c r="D945" t="s">
        <v>46</v>
      </c>
      <c r="E945" t="s">
        <v>27</v>
      </c>
      <c r="F945" t="s">
        <v>1240</v>
      </c>
      <c r="G945">
        <v>0.1</v>
      </c>
      <c r="H945">
        <v>0</v>
      </c>
      <c r="I945">
        <v>0</v>
      </c>
      <c r="J945">
        <v>0.01</v>
      </c>
      <c r="K945">
        <v>0.11</v>
      </c>
    </row>
    <row r="946" spans="1:11" x14ac:dyDescent="0.25">
      <c r="A946">
        <v>10311</v>
      </c>
      <c r="B946" t="s">
        <v>7486</v>
      </c>
      <c r="C946" t="s">
        <v>17</v>
      </c>
      <c r="D946" t="s">
        <v>128</v>
      </c>
      <c r="E946" t="s">
        <v>27</v>
      </c>
      <c r="F946" t="s">
        <v>950</v>
      </c>
      <c r="G946">
        <v>0</v>
      </c>
      <c r="H946">
        <v>0</v>
      </c>
      <c r="I946">
        <v>0.11</v>
      </c>
      <c r="J946">
        <v>0</v>
      </c>
      <c r="K946">
        <v>0.11</v>
      </c>
    </row>
    <row r="947" spans="1:11" x14ac:dyDescent="0.25">
      <c r="A947">
        <v>10333</v>
      </c>
      <c r="B947" t="s">
        <v>7505</v>
      </c>
      <c r="C947" t="s">
        <v>61</v>
      </c>
      <c r="D947" t="s">
        <v>114</v>
      </c>
      <c r="E947" t="s">
        <v>27</v>
      </c>
      <c r="F947" t="s">
        <v>7506</v>
      </c>
      <c r="G947">
        <v>0</v>
      </c>
      <c r="H947">
        <v>0</v>
      </c>
      <c r="I947">
        <v>0.11</v>
      </c>
      <c r="J947">
        <v>0</v>
      </c>
      <c r="K947">
        <v>0.11</v>
      </c>
    </row>
    <row r="948" spans="1:11" x14ac:dyDescent="0.25">
      <c r="A948">
        <v>10352</v>
      </c>
      <c r="B948" t="s">
        <v>7520</v>
      </c>
      <c r="C948" t="s">
        <v>32</v>
      </c>
      <c r="D948" t="s">
        <v>40</v>
      </c>
      <c r="E948" t="s">
        <v>27</v>
      </c>
      <c r="F948" t="s">
        <v>15</v>
      </c>
      <c r="G948">
        <v>0</v>
      </c>
      <c r="H948">
        <v>0</v>
      </c>
      <c r="I948">
        <v>0.11</v>
      </c>
      <c r="J948">
        <v>0</v>
      </c>
      <c r="K948">
        <v>0.11</v>
      </c>
    </row>
    <row r="949" spans="1:11" x14ac:dyDescent="0.25">
      <c r="A949">
        <v>10359</v>
      </c>
      <c r="B949" t="s">
        <v>7525</v>
      </c>
      <c r="C949" t="s">
        <v>157</v>
      </c>
      <c r="D949" t="s">
        <v>78</v>
      </c>
      <c r="E949" t="s">
        <v>27</v>
      </c>
      <c r="F949" t="s">
        <v>915</v>
      </c>
      <c r="G949">
        <v>0</v>
      </c>
      <c r="H949">
        <v>0</v>
      </c>
      <c r="I949">
        <v>0.11</v>
      </c>
      <c r="J949">
        <v>0</v>
      </c>
      <c r="K949">
        <v>0.11</v>
      </c>
    </row>
    <row r="950" spans="1:11" x14ac:dyDescent="0.25">
      <c r="A950">
        <v>10377</v>
      </c>
      <c r="B950" t="s">
        <v>7535</v>
      </c>
      <c r="C950" t="s">
        <v>58</v>
      </c>
      <c r="D950" t="s">
        <v>46</v>
      </c>
      <c r="E950" t="s">
        <v>27</v>
      </c>
      <c r="F950" t="s">
        <v>222</v>
      </c>
      <c r="G950">
        <v>0</v>
      </c>
      <c r="H950">
        <v>0</v>
      </c>
      <c r="I950">
        <v>0.11</v>
      </c>
      <c r="J950">
        <v>0</v>
      </c>
      <c r="K950">
        <v>0.11</v>
      </c>
    </row>
    <row r="951" spans="1:11" x14ac:dyDescent="0.25">
      <c r="A951">
        <v>10386</v>
      </c>
      <c r="B951" t="s">
        <v>7544</v>
      </c>
      <c r="C951" t="s">
        <v>871</v>
      </c>
      <c r="D951" t="s">
        <v>262</v>
      </c>
      <c r="E951" t="s">
        <v>27</v>
      </c>
      <c r="F951" t="s">
        <v>147</v>
      </c>
      <c r="G951">
        <v>0</v>
      </c>
      <c r="H951">
        <v>0</v>
      </c>
      <c r="I951">
        <v>0.11</v>
      </c>
      <c r="J951">
        <v>0</v>
      </c>
      <c r="K951">
        <v>0.11</v>
      </c>
    </row>
    <row r="952" spans="1:11" x14ac:dyDescent="0.25">
      <c r="A952">
        <v>10388</v>
      </c>
      <c r="B952" t="s">
        <v>7545</v>
      </c>
      <c r="C952" t="s">
        <v>84</v>
      </c>
      <c r="D952" t="s">
        <v>97</v>
      </c>
      <c r="E952" t="s">
        <v>27</v>
      </c>
      <c r="F952" t="s">
        <v>332</v>
      </c>
      <c r="G952">
        <v>0</v>
      </c>
      <c r="H952">
        <v>0</v>
      </c>
      <c r="I952">
        <v>0.11</v>
      </c>
      <c r="J952">
        <v>0</v>
      </c>
      <c r="K952">
        <v>0.11</v>
      </c>
    </row>
    <row r="953" spans="1:11" x14ac:dyDescent="0.25">
      <c r="A953">
        <v>10408</v>
      </c>
      <c r="B953" t="s">
        <v>7557</v>
      </c>
      <c r="C953" t="s">
        <v>730</v>
      </c>
      <c r="D953" t="s">
        <v>97</v>
      </c>
      <c r="E953" t="s">
        <v>27</v>
      </c>
      <c r="F953" t="s">
        <v>117</v>
      </c>
      <c r="G953">
        <v>0</v>
      </c>
      <c r="H953">
        <v>7.0000000000000007E-2</v>
      </c>
      <c r="I953">
        <v>0.02</v>
      </c>
      <c r="J953">
        <v>0.02</v>
      </c>
      <c r="K953">
        <v>0.11</v>
      </c>
    </row>
    <row r="954" spans="1:11" x14ac:dyDescent="0.25">
      <c r="A954">
        <v>10410</v>
      </c>
      <c r="B954" t="s">
        <v>7559</v>
      </c>
      <c r="C954" t="s">
        <v>61</v>
      </c>
      <c r="D954" t="s">
        <v>262</v>
      </c>
      <c r="E954" t="s">
        <v>27</v>
      </c>
      <c r="F954" t="s">
        <v>332</v>
      </c>
      <c r="G954">
        <v>0</v>
      </c>
      <c r="H954">
        <v>0</v>
      </c>
      <c r="I954">
        <v>0.11</v>
      </c>
      <c r="J954">
        <v>0</v>
      </c>
      <c r="K954">
        <v>0.11</v>
      </c>
    </row>
    <row r="955" spans="1:11" x14ac:dyDescent="0.25">
      <c r="A955">
        <v>10422</v>
      </c>
      <c r="B955" t="s">
        <v>7567</v>
      </c>
      <c r="C955" t="s">
        <v>61</v>
      </c>
      <c r="D955" t="s">
        <v>262</v>
      </c>
      <c r="E955" t="s">
        <v>27</v>
      </c>
      <c r="F955" t="s">
        <v>797</v>
      </c>
      <c r="G955">
        <v>0</v>
      </c>
      <c r="H955">
        <v>0</v>
      </c>
      <c r="I955">
        <v>0.1</v>
      </c>
      <c r="J955">
        <v>0</v>
      </c>
      <c r="K955">
        <v>0.1</v>
      </c>
    </row>
    <row r="956" spans="1:11" x14ac:dyDescent="0.25">
      <c r="A956">
        <v>10425</v>
      </c>
      <c r="B956" t="s">
        <v>7570</v>
      </c>
      <c r="C956" t="s">
        <v>32</v>
      </c>
      <c r="D956" t="s">
        <v>13</v>
      </c>
      <c r="E956" t="s">
        <v>27</v>
      </c>
      <c r="F956" t="s">
        <v>1240</v>
      </c>
      <c r="G956">
        <v>7.0000000000000007E-2</v>
      </c>
      <c r="H956">
        <v>0</v>
      </c>
      <c r="I956">
        <v>0.03</v>
      </c>
      <c r="J956">
        <v>0.01</v>
      </c>
      <c r="K956">
        <v>0.1</v>
      </c>
    </row>
    <row r="957" spans="1:11" x14ac:dyDescent="0.25">
      <c r="A957">
        <v>10458</v>
      </c>
      <c r="B957" t="s">
        <v>7596</v>
      </c>
      <c r="C957" t="s">
        <v>32</v>
      </c>
      <c r="D957" t="s">
        <v>50</v>
      </c>
      <c r="E957" t="s">
        <v>27</v>
      </c>
      <c r="F957" t="s">
        <v>332</v>
      </c>
      <c r="G957">
        <v>0</v>
      </c>
      <c r="H957">
        <v>0</v>
      </c>
      <c r="I957">
        <v>0.1</v>
      </c>
      <c r="J957">
        <v>0</v>
      </c>
      <c r="K957">
        <v>0.1</v>
      </c>
    </row>
    <row r="958" spans="1:11" x14ac:dyDescent="0.25">
      <c r="A958">
        <v>10483</v>
      </c>
      <c r="B958" t="s">
        <v>4775</v>
      </c>
      <c r="C958" t="s">
        <v>84</v>
      </c>
      <c r="D958" t="s">
        <v>97</v>
      </c>
      <c r="E958" t="s">
        <v>27</v>
      </c>
      <c r="F958" t="s">
        <v>1286</v>
      </c>
      <c r="G958">
        <v>0</v>
      </c>
      <c r="H958">
        <v>0</v>
      </c>
      <c r="I958">
        <v>0.1</v>
      </c>
      <c r="J958">
        <v>0</v>
      </c>
      <c r="K958">
        <v>0.1</v>
      </c>
    </row>
    <row r="959" spans="1:11" x14ac:dyDescent="0.25">
      <c r="A959">
        <v>10499</v>
      </c>
      <c r="B959" t="s">
        <v>5896</v>
      </c>
      <c r="C959" t="s">
        <v>84</v>
      </c>
      <c r="D959" t="s">
        <v>54</v>
      </c>
      <c r="E959" t="s">
        <v>27</v>
      </c>
      <c r="F959" t="s">
        <v>603</v>
      </c>
      <c r="G959">
        <v>0</v>
      </c>
      <c r="H959">
        <v>0</v>
      </c>
      <c r="I959">
        <v>0.1</v>
      </c>
      <c r="J959">
        <v>0</v>
      </c>
      <c r="K959">
        <v>0.1</v>
      </c>
    </row>
    <row r="960" spans="1:11" x14ac:dyDescent="0.25">
      <c r="A960">
        <v>10500</v>
      </c>
      <c r="B960" t="s">
        <v>7624</v>
      </c>
      <c r="C960" t="s">
        <v>71</v>
      </c>
      <c r="D960" t="s">
        <v>59</v>
      </c>
      <c r="E960" t="s">
        <v>27</v>
      </c>
      <c r="F960" t="s">
        <v>6834</v>
      </c>
      <c r="G960">
        <v>7.0000000000000007E-2</v>
      </c>
      <c r="H960">
        <v>0.03</v>
      </c>
      <c r="I960">
        <v>0</v>
      </c>
      <c r="J960">
        <v>0</v>
      </c>
      <c r="K960">
        <v>0.1</v>
      </c>
    </row>
    <row r="961" spans="1:11" x14ac:dyDescent="0.25">
      <c r="A961">
        <v>10501</v>
      </c>
      <c r="B961" t="s">
        <v>7625</v>
      </c>
      <c r="C961" t="s">
        <v>53</v>
      </c>
      <c r="D961" t="s">
        <v>97</v>
      </c>
      <c r="E961" t="s">
        <v>27</v>
      </c>
      <c r="F961" t="s">
        <v>687</v>
      </c>
      <c r="G961">
        <v>0.02</v>
      </c>
      <c r="H961">
        <v>0.06</v>
      </c>
      <c r="I961">
        <v>0</v>
      </c>
      <c r="J961">
        <v>0.02</v>
      </c>
      <c r="K961">
        <v>0.1</v>
      </c>
    </row>
    <row r="962" spans="1:11" x14ac:dyDescent="0.25">
      <c r="A962">
        <v>10521</v>
      </c>
      <c r="B962" t="s">
        <v>3812</v>
      </c>
      <c r="C962" t="s">
        <v>86</v>
      </c>
      <c r="D962" t="s">
        <v>87</v>
      </c>
      <c r="E962" t="s">
        <v>27</v>
      </c>
      <c r="F962" t="s">
        <v>332</v>
      </c>
      <c r="G962">
        <v>0</v>
      </c>
      <c r="H962">
        <v>0.01</v>
      </c>
      <c r="I962">
        <v>0.09</v>
      </c>
      <c r="J962">
        <v>0</v>
      </c>
      <c r="K962">
        <v>0.1</v>
      </c>
    </row>
    <row r="963" spans="1:11" x14ac:dyDescent="0.25">
      <c r="A963">
        <v>10541</v>
      </c>
      <c r="B963" t="s">
        <v>7653</v>
      </c>
      <c r="C963" t="s">
        <v>157</v>
      </c>
      <c r="D963" t="s">
        <v>20</v>
      </c>
      <c r="E963" t="s">
        <v>27</v>
      </c>
      <c r="F963" t="s">
        <v>6834</v>
      </c>
      <c r="G963">
        <v>0.05</v>
      </c>
      <c r="H963">
        <v>0</v>
      </c>
      <c r="I963">
        <v>0.04</v>
      </c>
      <c r="J963">
        <v>0.01</v>
      </c>
      <c r="K963">
        <v>0.1</v>
      </c>
    </row>
    <row r="964" spans="1:11" x14ac:dyDescent="0.25">
      <c r="A964">
        <v>10545</v>
      </c>
      <c r="B964" t="s">
        <v>7656</v>
      </c>
      <c r="C964" t="s">
        <v>12</v>
      </c>
      <c r="D964" t="s">
        <v>89</v>
      </c>
      <c r="E964" t="s">
        <v>27</v>
      </c>
      <c r="F964" t="s">
        <v>603</v>
      </c>
      <c r="G964">
        <v>0</v>
      </c>
      <c r="H964">
        <v>0</v>
      </c>
      <c r="I964">
        <v>0.1</v>
      </c>
      <c r="J964">
        <v>0</v>
      </c>
      <c r="K964">
        <v>0.1</v>
      </c>
    </row>
    <row r="965" spans="1:11" x14ac:dyDescent="0.25">
      <c r="A965">
        <v>10556</v>
      </c>
      <c r="B965" t="s">
        <v>7666</v>
      </c>
      <c r="C965" t="s">
        <v>175</v>
      </c>
      <c r="D965" t="s">
        <v>13</v>
      </c>
      <c r="E965" t="s">
        <v>27</v>
      </c>
      <c r="F965" t="s">
        <v>915</v>
      </c>
      <c r="G965">
        <v>0.06</v>
      </c>
      <c r="H965">
        <v>0.02</v>
      </c>
      <c r="I965">
        <v>0.02</v>
      </c>
      <c r="J965">
        <v>0</v>
      </c>
      <c r="K965">
        <v>0.1</v>
      </c>
    </row>
    <row r="966" spans="1:11" x14ac:dyDescent="0.25">
      <c r="A966">
        <v>10567</v>
      </c>
      <c r="B966" t="s">
        <v>7672</v>
      </c>
      <c r="C966" t="s">
        <v>49</v>
      </c>
      <c r="D966" t="s">
        <v>23</v>
      </c>
      <c r="E966" t="s">
        <v>27</v>
      </c>
      <c r="F966" t="s">
        <v>133</v>
      </c>
      <c r="G966">
        <v>0.09</v>
      </c>
      <c r="H966">
        <v>0.01</v>
      </c>
      <c r="I966">
        <v>0</v>
      </c>
      <c r="J966">
        <v>0.01</v>
      </c>
      <c r="K966">
        <v>0.1</v>
      </c>
    </row>
    <row r="967" spans="1:11" x14ac:dyDescent="0.25">
      <c r="A967">
        <v>10573</v>
      </c>
      <c r="B967" t="s">
        <v>7676</v>
      </c>
      <c r="C967" t="s">
        <v>157</v>
      </c>
      <c r="D967" t="s">
        <v>54</v>
      </c>
      <c r="E967" t="s">
        <v>27</v>
      </c>
      <c r="F967" t="s">
        <v>332</v>
      </c>
      <c r="G967">
        <v>0</v>
      </c>
      <c r="H967">
        <v>0</v>
      </c>
      <c r="I967">
        <v>0.1</v>
      </c>
      <c r="J967">
        <v>0</v>
      </c>
      <c r="K967">
        <v>0.1</v>
      </c>
    </row>
    <row r="968" spans="1:11" x14ac:dyDescent="0.25">
      <c r="A968">
        <v>10578</v>
      </c>
      <c r="B968" t="s">
        <v>7677</v>
      </c>
      <c r="C968" t="s">
        <v>58</v>
      </c>
      <c r="D968" t="s">
        <v>40</v>
      </c>
      <c r="E968" t="s">
        <v>27</v>
      </c>
      <c r="F968" t="s">
        <v>788</v>
      </c>
      <c r="G968">
        <v>0.02</v>
      </c>
      <c r="H968">
        <v>0.02</v>
      </c>
      <c r="I968">
        <v>0.05</v>
      </c>
      <c r="J968">
        <v>0.01</v>
      </c>
      <c r="K968">
        <v>0.1</v>
      </c>
    </row>
    <row r="969" spans="1:11" x14ac:dyDescent="0.25">
      <c r="A969">
        <v>10583</v>
      </c>
      <c r="B969" t="s">
        <v>7680</v>
      </c>
      <c r="C969" t="s">
        <v>86</v>
      </c>
      <c r="D969" t="s">
        <v>87</v>
      </c>
      <c r="E969" t="s">
        <v>27</v>
      </c>
      <c r="F969" t="s">
        <v>687</v>
      </c>
      <c r="G969">
        <v>7.0000000000000007E-2</v>
      </c>
      <c r="H969">
        <v>0</v>
      </c>
      <c r="I969">
        <v>0.01</v>
      </c>
      <c r="J969">
        <v>0.02</v>
      </c>
      <c r="K969">
        <v>0.1</v>
      </c>
    </row>
    <row r="970" spans="1:11" x14ac:dyDescent="0.25">
      <c r="A970">
        <v>10596</v>
      </c>
      <c r="B970" t="s">
        <v>7690</v>
      </c>
      <c r="C970" t="s">
        <v>32</v>
      </c>
      <c r="D970" t="s">
        <v>23</v>
      </c>
      <c r="E970" t="s">
        <v>27</v>
      </c>
      <c r="F970" t="s">
        <v>332</v>
      </c>
      <c r="G970">
        <v>0.06</v>
      </c>
      <c r="H970">
        <v>0</v>
      </c>
      <c r="I970">
        <v>0.03</v>
      </c>
      <c r="J970">
        <v>0</v>
      </c>
      <c r="K970">
        <v>0.1</v>
      </c>
    </row>
    <row r="971" spans="1:11" x14ac:dyDescent="0.25">
      <c r="A971">
        <v>10603</v>
      </c>
      <c r="B971" t="s">
        <v>7695</v>
      </c>
      <c r="C971" t="s">
        <v>58</v>
      </c>
      <c r="D971" t="s">
        <v>75</v>
      </c>
      <c r="E971" t="s">
        <v>27</v>
      </c>
      <c r="F971" t="s">
        <v>117</v>
      </c>
      <c r="G971">
        <v>0.05</v>
      </c>
      <c r="H971">
        <v>0.04</v>
      </c>
      <c r="I971">
        <v>0</v>
      </c>
      <c r="J971">
        <v>0.01</v>
      </c>
      <c r="K971">
        <v>0.1</v>
      </c>
    </row>
    <row r="972" spans="1:11" x14ac:dyDescent="0.25">
      <c r="A972">
        <v>10604</v>
      </c>
      <c r="B972" t="s">
        <v>7696</v>
      </c>
      <c r="C972" t="s">
        <v>730</v>
      </c>
      <c r="D972" t="s">
        <v>78</v>
      </c>
      <c r="E972" t="s">
        <v>27</v>
      </c>
      <c r="F972" t="s">
        <v>222</v>
      </c>
      <c r="G972">
        <v>0</v>
      </c>
      <c r="H972">
        <v>0</v>
      </c>
      <c r="I972">
        <v>0.1</v>
      </c>
      <c r="J972">
        <v>0</v>
      </c>
      <c r="K972">
        <v>0.1</v>
      </c>
    </row>
    <row r="973" spans="1:11" x14ac:dyDescent="0.25">
      <c r="A973">
        <v>10608</v>
      </c>
      <c r="B973" t="s">
        <v>7699</v>
      </c>
      <c r="C973" t="s">
        <v>871</v>
      </c>
      <c r="D973" t="s">
        <v>26</v>
      </c>
      <c r="E973" t="s">
        <v>27</v>
      </c>
      <c r="F973" t="s">
        <v>7700</v>
      </c>
      <c r="G973">
        <v>0</v>
      </c>
      <c r="H973">
        <v>0</v>
      </c>
      <c r="I973">
        <v>0.1</v>
      </c>
      <c r="J973">
        <v>0</v>
      </c>
      <c r="K973">
        <v>0.1</v>
      </c>
    </row>
    <row r="974" spans="1:11" x14ac:dyDescent="0.25">
      <c r="A974">
        <v>10624</v>
      </c>
      <c r="B974" t="s">
        <v>5460</v>
      </c>
      <c r="C974" t="s">
        <v>139</v>
      </c>
      <c r="D974" t="s">
        <v>59</v>
      </c>
      <c r="E974" t="s">
        <v>27</v>
      </c>
      <c r="F974" t="s">
        <v>117</v>
      </c>
      <c r="G974">
        <v>0.08</v>
      </c>
      <c r="H974">
        <v>0.02</v>
      </c>
      <c r="I974">
        <v>0</v>
      </c>
      <c r="J974">
        <v>0</v>
      </c>
      <c r="K974">
        <v>0.1</v>
      </c>
    </row>
    <row r="975" spans="1:11" x14ac:dyDescent="0.25">
      <c r="A975">
        <v>10625</v>
      </c>
      <c r="B975" t="s">
        <v>7709</v>
      </c>
      <c r="C975" t="s">
        <v>12</v>
      </c>
      <c r="D975" t="s">
        <v>46</v>
      </c>
      <c r="E975" t="s">
        <v>27</v>
      </c>
      <c r="F975" t="s">
        <v>788</v>
      </c>
      <c r="G975">
        <v>0.08</v>
      </c>
      <c r="H975">
        <v>0</v>
      </c>
      <c r="I975">
        <v>0.01</v>
      </c>
      <c r="J975">
        <v>0.01</v>
      </c>
      <c r="K975">
        <v>0.1</v>
      </c>
    </row>
    <row r="976" spans="1:11" x14ac:dyDescent="0.25">
      <c r="A976">
        <v>10634</v>
      </c>
      <c r="B976" t="s">
        <v>7714</v>
      </c>
      <c r="C976" t="s">
        <v>100</v>
      </c>
      <c r="D976" t="s">
        <v>75</v>
      </c>
      <c r="E976" t="s">
        <v>27</v>
      </c>
      <c r="F976" t="s">
        <v>421</v>
      </c>
      <c r="G976">
        <v>0.08</v>
      </c>
      <c r="H976">
        <v>0.02</v>
      </c>
      <c r="I976">
        <v>0</v>
      </c>
      <c r="J976">
        <v>0</v>
      </c>
      <c r="K976">
        <v>0.1</v>
      </c>
    </row>
    <row r="977" spans="1:11" x14ac:dyDescent="0.25">
      <c r="A977">
        <v>10657</v>
      </c>
      <c r="B977" t="s">
        <v>7731</v>
      </c>
      <c r="C977" t="s">
        <v>58</v>
      </c>
      <c r="D977" t="s">
        <v>75</v>
      </c>
      <c r="E977" t="s">
        <v>27</v>
      </c>
      <c r="F977" t="s">
        <v>2476</v>
      </c>
      <c r="G977">
        <v>0.05</v>
      </c>
      <c r="H977">
        <v>0.04</v>
      </c>
      <c r="I977">
        <v>0</v>
      </c>
      <c r="J977">
        <v>0.01</v>
      </c>
      <c r="K977">
        <v>0.1</v>
      </c>
    </row>
    <row r="978" spans="1:11" x14ac:dyDescent="0.25">
      <c r="A978">
        <v>10662</v>
      </c>
      <c r="B978" t="s">
        <v>7736</v>
      </c>
      <c r="C978" t="s">
        <v>86</v>
      </c>
      <c r="D978" t="s">
        <v>87</v>
      </c>
      <c r="E978" t="s">
        <v>27</v>
      </c>
      <c r="F978" t="s">
        <v>788</v>
      </c>
      <c r="G978">
        <v>0.01</v>
      </c>
      <c r="H978">
        <v>0.02</v>
      </c>
      <c r="I978">
        <v>0.06</v>
      </c>
      <c r="J978">
        <v>0.01</v>
      </c>
      <c r="K978">
        <v>0.1</v>
      </c>
    </row>
    <row r="979" spans="1:11" x14ac:dyDescent="0.25">
      <c r="A979">
        <v>10673</v>
      </c>
      <c r="B979" t="s">
        <v>3333</v>
      </c>
      <c r="C979" t="s">
        <v>53</v>
      </c>
      <c r="D979" t="s">
        <v>87</v>
      </c>
      <c r="E979" t="s">
        <v>27</v>
      </c>
      <c r="F979" t="s">
        <v>332</v>
      </c>
      <c r="G979">
        <v>0</v>
      </c>
      <c r="H979">
        <v>0</v>
      </c>
      <c r="I979">
        <v>0.1</v>
      </c>
      <c r="J979">
        <v>0</v>
      </c>
      <c r="K979">
        <v>0.1</v>
      </c>
    </row>
    <row r="980" spans="1:11" x14ac:dyDescent="0.25">
      <c r="A980">
        <v>10674</v>
      </c>
      <c r="B980" t="s">
        <v>7743</v>
      </c>
      <c r="C980" t="s">
        <v>109</v>
      </c>
      <c r="D980" t="s">
        <v>128</v>
      </c>
      <c r="E980" t="s">
        <v>27</v>
      </c>
      <c r="F980" t="s">
        <v>76</v>
      </c>
      <c r="G980">
        <v>0</v>
      </c>
      <c r="H980">
        <v>0</v>
      </c>
      <c r="I980">
        <v>0.09</v>
      </c>
      <c r="J980">
        <v>0.01</v>
      </c>
      <c r="K980">
        <v>0.1</v>
      </c>
    </row>
    <row r="981" spans="1:11" x14ac:dyDescent="0.25">
      <c r="A981">
        <v>10688</v>
      </c>
      <c r="B981" t="s">
        <v>7752</v>
      </c>
      <c r="C981" t="s">
        <v>730</v>
      </c>
      <c r="D981" t="s">
        <v>89</v>
      </c>
      <c r="E981" t="s">
        <v>27</v>
      </c>
      <c r="F981" t="s">
        <v>332</v>
      </c>
      <c r="G981">
        <v>0</v>
      </c>
      <c r="H981">
        <v>0</v>
      </c>
      <c r="I981">
        <v>0.1</v>
      </c>
      <c r="J981">
        <v>0</v>
      </c>
      <c r="K981">
        <v>0.1</v>
      </c>
    </row>
    <row r="982" spans="1:11" x14ac:dyDescent="0.25">
      <c r="A982">
        <v>10711</v>
      </c>
      <c r="B982" t="s">
        <v>5851</v>
      </c>
      <c r="C982" t="s">
        <v>49</v>
      </c>
      <c r="D982" t="s">
        <v>50</v>
      </c>
      <c r="E982" t="s">
        <v>27</v>
      </c>
      <c r="F982" t="s">
        <v>5489</v>
      </c>
      <c r="G982">
        <v>0.03</v>
      </c>
      <c r="H982">
        <v>0.04</v>
      </c>
      <c r="I982">
        <v>0.01</v>
      </c>
      <c r="J982">
        <v>0.01</v>
      </c>
      <c r="K982">
        <v>0.1</v>
      </c>
    </row>
    <row r="983" spans="1:11" x14ac:dyDescent="0.25">
      <c r="A983">
        <v>10717</v>
      </c>
      <c r="B983" t="s">
        <v>7696</v>
      </c>
      <c r="C983" t="s">
        <v>157</v>
      </c>
      <c r="D983" t="s">
        <v>78</v>
      </c>
      <c r="E983" t="s">
        <v>27</v>
      </c>
      <c r="F983" t="s">
        <v>222</v>
      </c>
      <c r="G983">
        <v>0</v>
      </c>
      <c r="H983">
        <v>0</v>
      </c>
      <c r="I983">
        <v>0.1</v>
      </c>
      <c r="J983">
        <v>0</v>
      </c>
      <c r="K983">
        <v>0.1</v>
      </c>
    </row>
    <row r="984" spans="1:11" x14ac:dyDescent="0.25">
      <c r="A984">
        <v>10735</v>
      </c>
      <c r="B984" t="s">
        <v>4110</v>
      </c>
      <c r="C984" t="s">
        <v>53</v>
      </c>
      <c r="D984" t="s">
        <v>289</v>
      </c>
      <c r="E984" t="s">
        <v>27</v>
      </c>
      <c r="F984" t="s">
        <v>915</v>
      </c>
      <c r="G984">
        <v>0</v>
      </c>
      <c r="H984">
        <v>0</v>
      </c>
      <c r="I984">
        <v>0.1</v>
      </c>
      <c r="J984">
        <v>0</v>
      </c>
      <c r="K984">
        <v>0.1</v>
      </c>
    </row>
    <row r="985" spans="1:11" x14ac:dyDescent="0.25">
      <c r="A985">
        <v>10740</v>
      </c>
      <c r="B985" t="s">
        <v>7783</v>
      </c>
      <c r="C985" t="s">
        <v>157</v>
      </c>
      <c r="D985" t="s">
        <v>20</v>
      </c>
      <c r="E985" t="s">
        <v>27</v>
      </c>
      <c r="F985" t="s">
        <v>2357</v>
      </c>
      <c r="G985">
        <v>0.05</v>
      </c>
      <c r="H985">
        <v>0</v>
      </c>
      <c r="I985">
        <v>0.03</v>
      </c>
      <c r="J985">
        <v>0.01</v>
      </c>
      <c r="K985">
        <v>0.1</v>
      </c>
    </row>
    <row r="986" spans="1:11" x14ac:dyDescent="0.25">
      <c r="A986">
        <v>10756</v>
      </c>
      <c r="B986" t="s">
        <v>7795</v>
      </c>
      <c r="C986" t="s">
        <v>58</v>
      </c>
      <c r="D986" t="s">
        <v>46</v>
      </c>
      <c r="E986" t="s">
        <v>27</v>
      </c>
      <c r="F986" t="s">
        <v>147</v>
      </c>
      <c r="G986">
        <v>0</v>
      </c>
      <c r="H986">
        <v>0</v>
      </c>
      <c r="I986">
        <v>0.1</v>
      </c>
      <c r="J986">
        <v>0</v>
      </c>
      <c r="K986">
        <v>0.1</v>
      </c>
    </row>
    <row r="987" spans="1:11" x14ac:dyDescent="0.25">
      <c r="A987">
        <v>10758</v>
      </c>
      <c r="B987" t="s">
        <v>7680</v>
      </c>
      <c r="C987" t="s">
        <v>144</v>
      </c>
      <c r="D987" t="s">
        <v>87</v>
      </c>
      <c r="E987" t="s">
        <v>27</v>
      </c>
      <c r="F987" t="s">
        <v>7798</v>
      </c>
      <c r="G987">
        <v>0.02</v>
      </c>
      <c r="H987">
        <v>0.06</v>
      </c>
      <c r="I987">
        <v>0</v>
      </c>
      <c r="J987">
        <v>0.01</v>
      </c>
      <c r="K987">
        <v>0.1</v>
      </c>
    </row>
    <row r="988" spans="1:11" x14ac:dyDescent="0.25">
      <c r="A988">
        <v>10759</v>
      </c>
      <c r="B988" t="s">
        <v>7799</v>
      </c>
      <c r="C988" t="s">
        <v>109</v>
      </c>
      <c r="D988" t="s">
        <v>81</v>
      </c>
      <c r="E988" t="s">
        <v>27</v>
      </c>
      <c r="F988" t="s">
        <v>4697</v>
      </c>
      <c r="G988">
        <v>0.01</v>
      </c>
      <c r="H988">
        <v>0.01</v>
      </c>
      <c r="I988">
        <v>7.0000000000000007E-2</v>
      </c>
      <c r="J988">
        <v>0.01</v>
      </c>
      <c r="K988">
        <v>0.1</v>
      </c>
    </row>
    <row r="989" spans="1:11" x14ac:dyDescent="0.25">
      <c r="A989">
        <v>10760</v>
      </c>
      <c r="B989" t="s">
        <v>7800</v>
      </c>
      <c r="C989" t="s">
        <v>32</v>
      </c>
      <c r="D989" t="s">
        <v>255</v>
      </c>
      <c r="E989" t="s">
        <v>27</v>
      </c>
      <c r="F989" t="s">
        <v>915</v>
      </c>
      <c r="G989">
        <v>0</v>
      </c>
      <c r="H989">
        <v>0</v>
      </c>
      <c r="I989">
        <v>0.1</v>
      </c>
      <c r="J989">
        <v>0</v>
      </c>
      <c r="K989">
        <v>0.1</v>
      </c>
    </row>
    <row r="990" spans="1:11" x14ac:dyDescent="0.25">
      <c r="A990">
        <v>10776</v>
      </c>
      <c r="B990" t="s">
        <v>7809</v>
      </c>
      <c r="C990" t="s">
        <v>32</v>
      </c>
      <c r="D990" t="s">
        <v>46</v>
      </c>
      <c r="E990" t="s">
        <v>27</v>
      </c>
      <c r="F990" t="s">
        <v>332</v>
      </c>
      <c r="G990">
        <v>0.09</v>
      </c>
      <c r="H990">
        <v>0</v>
      </c>
      <c r="I990">
        <v>0</v>
      </c>
      <c r="J990">
        <v>0.01</v>
      </c>
      <c r="K990">
        <v>0.1</v>
      </c>
    </row>
    <row r="991" spans="1:11" x14ac:dyDescent="0.25">
      <c r="A991">
        <v>10786</v>
      </c>
      <c r="B991" t="s">
        <v>7817</v>
      </c>
      <c r="C991" t="s">
        <v>58</v>
      </c>
      <c r="D991" t="s">
        <v>13</v>
      </c>
      <c r="E991" t="s">
        <v>27</v>
      </c>
      <c r="F991" t="s">
        <v>187</v>
      </c>
      <c r="G991">
        <v>0</v>
      </c>
      <c r="H991">
        <v>0</v>
      </c>
      <c r="I991">
        <v>0.1</v>
      </c>
      <c r="J991">
        <v>0</v>
      </c>
      <c r="K991">
        <v>0.1</v>
      </c>
    </row>
    <row r="992" spans="1:11" x14ac:dyDescent="0.25">
      <c r="A992">
        <v>10788</v>
      </c>
      <c r="B992" t="s">
        <v>7819</v>
      </c>
      <c r="C992" t="s">
        <v>157</v>
      </c>
      <c r="D992" t="s">
        <v>89</v>
      </c>
      <c r="E992" t="s">
        <v>27</v>
      </c>
      <c r="F992" t="s">
        <v>7820</v>
      </c>
      <c r="G992">
        <v>0</v>
      </c>
      <c r="H992">
        <v>0</v>
      </c>
      <c r="I992">
        <v>0.1</v>
      </c>
      <c r="J992">
        <v>0</v>
      </c>
      <c r="K992">
        <v>0.1</v>
      </c>
    </row>
    <row r="993" spans="1:11" x14ac:dyDescent="0.25">
      <c r="A993">
        <v>10799</v>
      </c>
      <c r="B993" t="s">
        <v>7827</v>
      </c>
      <c r="C993" t="s">
        <v>32</v>
      </c>
      <c r="D993" t="s">
        <v>78</v>
      </c>
      <c r="E993" t="s">
        <v>27</v>
      </c>
      <c r="F993" t="s">
        <v>332</v>
      </c>
      <c r="G993">
        <v>0</v>
      </c>
      <c r="H993">
        <v>0</v>
      </c>
      <c r="I993">
        <v>0.1</v>
      </c>
      <c r="J993">
        <v>0</v>
      </c>
      <c r="K993">
        <v>0.1</v>
      </c>
    </row>
    <row r="994" spans="1:11" x14ac:dyDescent="0.25">
      <c r="A994">
        <v>10810</v>
      </c>
      <c r="B994" t="s">
        <v>7836</v>
      </c>
      <c r="C994" t="s">
        <v>86</v>
      </c>
      <c r="D994" t="s">
        <v>97</v>
      </c>
      <c r="E994" t="s">
        <v>27</v>
      </c>
      <c r="F994" t="s">
        <v>2357</v>
      </c>
      <c r="G994">
        <v>0.05</v>
      </c>
      <c r="H994">
        <v>0.02</v>
      </c>
      <c r="I994">
        <v>0.02</v>
      </c>
      <c r="J994">
        <v>0.01</v>
      </c>
      <c r="K994">
        <v>0.1</v>
      </c>
    </row>
    <row r="995" spans="1:11" x14ac:dyDescent="0.25">
      <c r="A995">
        <v>10831</v>
      </c>
      <c r="B995" t="s">
        <v>7848</v>
      </c>
      <c r="C995" t="s">
        <v>32</v>
      </c>
      <c r="D995" t="s">
        <v>255</v>
      </c>
      <c r="E995" t="s">
        <v>27</v>
      </c>
      <c r="F995" t="s">
        <v>222</v>
      </c>
      <c r="G995">
        <v>0</v>
      </c>
      <c r="H995">
        <v>0</v>
      </c>
      <c r="I995">
        <v>0.09</v>
      </c>
      <c r="J995">
        <v>0</v>
      </c>
      <c r="K995">
        <v>0.09</v>
      </c>
    </row>
    <row r="996" spans="1:11" x14ac:dyDescent="0.25">
      <c r="A996">
        <v>10840</v>
      </c>
      <c r="B996" t="s">
        <v>7625</v>
      </c>
      <c r="C996" t="s">
        <v>144</v>
      </c>
      <c r="D996" t="s">
        <v>97</v>
      </c>
      <c r="E996" t="s">
        <v>27</v>
      </c>
      <c r="F996" t="s">
        <v>687</v>
      </c>
      <c r="G996">
        <v>0</v>
      </c>
      <c r="H996">
        <v>0.08</v>
      </c>
      <c r="I996">
        <v>0</v>
      </c>
      <c r="J996">
        <v>0.01</v>
      </c>
      <c r="K996">
        <v>0.09</v>
      </c>
    </row>
    <row r="997" spans="1:11" x14ac:dyDescent="0.25">
      <c r="A997">
        <v>10864</v>
      </c>
      <c r="B997" t="s">
        <v>7871</v>
      </c>
      <c r="C997" t="s">
        <v>61</v>
      </c>
      <c r="D997" t="s">
        <v>262</v>
      </c>
      <c r="E997" t="s">
        <v>27</v>
      </c>
      <c r="F997" t="s">
        <v>15</v>
      </c>
      <c r="G997">
        <v>0</v>
      </c>
      <c r="H997">
        <v>0</v>
      </c>
      <c r="I997">
        <v>0.09</v>
      </c>
      <c r="J997">
        <v>0</v>
      </c>
      <c r="K997">
        <v>0.09</v>
      </c>
    </row>
    <row r="998" spans="1:11" x14ac:dyDescent="0.25">
      <c r="A998">
        <v>10867</v>
      </c>
      <c r="B998" t="s">
        <v>7874</v>
      </c>
      <c r="C998" t="s">
        <v>58</v>
      </c>
      <c r="D998" t="s">
        <v>75</v>
      </c>
      <c r="E998" t="s">
        <v>27</v>
      </c>
      <c r="F998" t="s">
        <v>4697</v>
      </c>
      <c r="G998">
        <v>0.02</v>
      </c>
      <c r="H998">
        <v>0.02</v>
      </c>
      <c r="I998">
        <v>0.04</v>
      </c>
      <c r="J998">
        <v>0.01</v>
      </c>
      <c r="K998">
        <v>0.09</v>
      </c>
    </row>
    <row r="999" spans="1:11" x14ac:dyDescent="0.25">
      <c r="A999">
        <v>10873</v>
      </c>
      <c r="B999" t="s">
        <v>7879</v>
      </c>
      <c r="C999" t="s">
        <v>58</v>
      </c>
      <c r="D999" t="s">
        <v>59</v>
      </c>
      <c r="E999" t="s">
        <v>27</v>
      </c>
      <c r="F999" t="s">
        <v>147</v>
      </c>
      <c r="G999">
        <v>0.05</v>
      </c>
      <c r="H999">
        <v>0.04</v>
      </c>
      <c r="I999">
        <v>0</v>
      </c>
      <c r="J999">
        <v>0.01</v>
      </c>
      <c r="K999">
        <v>0.09</v>
      </c>
    </row>
    <row r="1000" spans="1:11" x14ac:dyDescent="0.25">
      <c r="A1000">
        <v>10883</v>
      </c>
      <c r="B1000" t="s">
        <v>7887</v>
      </c>
      <c r="C1000" t="s">
        <v>32</v>
      </c>
      <c r="D1000" t="s">
        <v>40</v>
      </c>
      <c r="E1000" t="s">
        <v>27</v>
      </c>
      <c r="F1000" t="s">
        <v>332</v>
      </c>
      <c r="G1000">
        <v>0</v>
      </c>
      <c r="H1000">
        <v>0</v>
      </c>
      <c r="I1000">
        <v>0.09</v>
      </c>
      <c r="J1000">
        <v>0</v>
      </c>
      <c r="K1000">
        <v>0.09</v>
      </c>
    </row>
    <row r="1001" spans="1:11" x14ac:dyDescent="0.25">
      <c r="A1001">
        <v>10890</v>
      </c>
      <c r="B1001" t="s">
        <v>7891</v>
      </c>
      <c r="C1001" t="s">
        <v>157</v>
      </c>
      <c r="D1001" t="s">
        <v>40</v>
      </c>
      <c r="E1001" t="s">
        <v>27</v>
      </c>
      <c r="F1001" t="s">
        <v>332</v>
      </c>
      <c r="G1001">
        <v>0.08</v>
      </c>
      <c r="H1001">
        <v>0</v>
      </c>
      <c r="I1001">
        <v>0</v>
      </c>
      <c r="J1001">
        <v>0.01</v>
      </c>
      <c r="K1001">
        <v>0.09</v>
      </c>
    </row>
    <row r="1002" spans="1:11" x14ac:dyDescent="0.25">
      <c r="A1002">
        <v>10903</v>
      </c>
      <c r="B1002" t="s">
        <v>7899</v>
      </c>
      <c r="C1002" t="s">
        <v>84</v>
      </c>
      <c r="D1002" t="s">
        <v>97</v>
      </c>
      <c r="E1002" t="s">
        <v>27</v>
      </c>
      <c r="F1002" t="s">
        <v>1286</v>
      </c>
      <c r="G1002">
        <v>7.0000000000000007E-2</v>
      </c>
      <c r="H1002">
        <v>0.02</v>
      </c>
      <c r="I1002">
        <v>0</v>
      </c>
      <c r="J1002">
        <v>0.01</v>
      </c>
      <c r="K1002">
        <v>0.09</v>
      </c>
    </row>
    <row r="1003" spans="1:11" x14ac:dyDescent="0.25">
      <c r="A1003">
        <v>10927</v>
      </c>
      <c r="B1003" t="s">
        <v>7918</v>
      </c>
      <c r="C1003" t="s">
        <v>109</v>
      </c>
      <c r="D1003" t="s">
        <v>75</v>
      </c>
      <c r="E1003" t="s">
        <v>27</v>
      </c>
      <c r="F1003" t="s">
        <v>1286</v>
      </c>
      <c r="G1003">
        <v>0</v>
      </c>
      <c r="H1003">
        <v>0</v>
      </c>
      <c r="I1003">
        <v>0.09</v>
      </c>
      <c r="J1003">
        <v>0.01</v>
      </c>
      <c r="K1003">
        <v>0.09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12402-BF68-47AC-8B97-E661D900BFEF}">
  <dimension ref="A1:L14"/>
  <sheetViews>
    <sheetView workbookViewId="0">
      <selection activeCell="E8" sqref="E8"/>
    </sheetView>
  </sheetViews>
  <sheetFormatPr defaultRowHeight="15" x14ac:dyDescent="0.25"/>
  <cols>
    <col min="1" max="1" width="15.5703125" bestFit="1" customWidth="1"/>
    <col min="2" max="2" width="34.140625" bestFit="1" customWidth="1"/>
    <col min="3" max="3" width="19" bestFit="1" customWidth="1"/>
    <col min="4" max="4" width="15.140625" bestFit="1" customWidth="1"/>
    <col min="5" max="5" width="16.85546875" bestFit="1" customWidth="1"/>
    <col min="6" max="6" width="19.85546875" bestFit="1" customWidth="1"/>
    <col min="7" max="7" width="19.7109375" bestFit="1" customWidth="1"/>
    <col min="8" max="8" width="19.28515625" bestFit="1" customWidth="1"/>
    <col min="9" max="9" width="18.7109375" bestFit="1" customWidth="1"/>
    <col min="10" max="10" width="22.140625" bestFit="1" customWidth="1"/>
    <col min="11" max="11" width="22.85546875" bestFit="1" customWidth="1"/>
    <col min="12" max="12" width="18.7109375" bestFit="1" customWidth="1"/>
  </cols>
  <sheetData>
    <row r="1" spans="1:12" x14ac:dyDescent="0.25">
      <c r="A1" t="s">
        <v>28742</v>
      </c>
    </row>
    <row r="3" spans="1:12" x14ac:dyDescent="0.25">
      <c r="A3" t="s">
        <v>12168</v>
      </c>
      <c r="B3" t="s">
        <v>12169</v>
      </c>
      <c r="C3" t="s">
        <v>12170</v>
      </c>
      <c r="D3" t="s">
        <v>12171</v>
      </c>
      <c r="E3" t="s">
        <v>12172</v>
      </c>
      <c r="F3" t="s">
        <v>12173</v>
      </c>
      <c r="G3" t="s">
        <v>12174</v>
      </c>
      <c r="H3" t="s">
        <v>12175</v>
      </c>
      <c r="I3" t="s">
        <v>12176</v>
      </c>
      <c r="J3" t="s">
        <v>12177</v>
      </c>
      <c r="K3" t="s">
        <v>12178</v>
      </c>
      <c r="L3" t="s">
        <v>28741</v>
      </c>
    </row>
    <row r="4" spans="1:12" x14ac:dyDescent="0.25">
      <c r="A4" t="s">
        <v>12450</v>
      </c>
      <c r="B4" t="s">
        <v>335</v>
      </c>
      <c r="C4" t="s">
        <v>144</v>
      </c>
      <c r="D4" s="9">
        <v>34700</v>
      </c>
      <c r="E4" t="s">
        <v>242</v>
      </c>
      <c r="F4" t="s">
        <v>79</v>
      </c>
      <c r="G4">
        <v>1.7</v>
      </c>
      <c r="H4">
        <v>2.27</v>
      </c>
      <c r="I4">
        <v>0</v>
      </c>
      <c r="J4">
        <v>0.23</v>
      </c>
      <c r="K4">
        <v>4.21</v>
      </c>
      <c r="L4" t="s">
        <v>28740</v>
      </c>
    </row>
    <row r="5" spans="1:12" x14ac:dyDescent="0.25">
      <c r="A5" t="s">
        <v>12989</v>
      </c>
      <c r="B5" t="s">
        <v>811</v>
      </c>
      <c r="C5" t="s">
        <v>144</v>
      </c>
      <c r="D5" s="9">
        <v>34335</v>
      </c>
      <c r="E5" t="s">
        <v>242</v>
      </c>
      <c r="F5" t="s">
        <v>79</v>
      </c>
      <c r="G5">
        <v>0.89</v>
      </c>
      <c r="H5">
        <v>1.08</v>
      </c>
      <c r="I5">
        <v>0</v>
      </c>
      <c r="J5">
        <v>0.11</v>
      </c>
      <c r="K5">
        <v>2.08</v>
      </c>
      <c r="L5" t="s">
        <v>28740</v>
      </c>
    </row>
    <row r="6" spans="1:12" x14ac:dyDescent="0.25">
      <c r="A6" t="s">
        <v>13034</v>
      </c>
      <c r="B6" t="s">
        <v>844</v>
      </c>
      <c r="C6" t="s">
        <v>109</v>
      </c>
      <c r="D6" s="9">
        <v>35431</v>
      </c>
      <c r="E6" t="s">
        <v>55</v>
      </c>
      <c r="F6" t="s">
        <v>79</v>
      </c>
      <c r="G6">
        <v>0.95</v>
      </c>
      <c r="H6">
        <v>0.64</v>
      </c>
      <c r="I6">
        <v>0.27</v>
      </c>
      <c r="J6">
        <v>0.13</v>
      </c>
      <c r="K6">
        <v>1.99</v>
      </c>
      <c r="L6" t="s">
        <v>28740</v>
      </c>
    </row>
    <row r="7" spans="1:12" x14ac:dyDescent="0.25">
      <c r="A7" t="s">
        <v>13342</v>
      </c>
      <c r="B7" t="s">
        <v>1097</v>
      </c>
      <c r="C7" t="s">
        <v>144</v>
      </c>
      <c r="D7" s="9">
        <v>35065</v>
      </c>
      <c r="E7" t="s">
        <v>27</v>
      </c>
      <c r="F7" t="s">
        <v>79</v>
      </c>
      <c r="G7">
        <v>0.01</v>
      </c>
      <c r="H7">
        <v>1.58</v>
      </c>
      <c r="I7">
        <v>0</v>
      </c>
      <c r="J7">
        <v>0</v>
      </c>
      <c r="K7">
        <v>1.59</v>
      </c>
      <c r="L7" t="s">
        <v>28740</v>
      </c>
    </row>
    <row r="8" spans="1:12" x14ac:dyDescent="0.25">
      <c r="A8" t="s">
        <v>16082</v>
      </c>
      <c r="B8" t="s">
        <v>3105</v>
      </c>
      <c r="C8" t="s">
        <v>153</v>
      </c>
      <c r="D8" s="9">
        <v>32143</v>
      </c>
      <c r="E8" t="s">
        <v>38</v>
      </c>
      <c r="F8" t="s">
        <v>79</v>
      </c>
      <c r="G8">
        <v>0.47</v>
      </c>
      <c r="H8">
        <v>0.03</v>
      </c>
      <c r="I8">
        <v>0</v>
      </c>
      <c r="J8">
        <v>0.01</v>
      </c>
      <c r="K8">
        <v>0.51</v>
      </c>
      <c r="L8" t="s">
        <v>28740</v>
      </c>
    </row>
    <row r="9" spans="1:12" x14ac:dyDescent="0.25">
      <c r="A9" t="s">
        <v>16289</v>
      </c>
      <c r="B9" t="s">
        <v>3235</v>
      </c>
      <c r="C9" t="s">
        <v>153</v>
      </c>
      <c r="D9" s="9">
        <v>32509</v>
      </c>
      <c r="E9" t="s">
        <v>55</v>
      </c>
      <c r="F9" t="s">
        <v>79</v>
      </c>
      <c r="G9">
        <v>0.45</v>
      </c>
      <c r="H9">
        <v>0.02</v>
      </c>
      <c r="I9">
        <v>0</v>
      </c>
      <c r="J9">
        <v>0.01</v>
      </c>
      <c r="K9">
        <v>0.47</v>
      </c>
      <c r="L9" t="s">
        <v>28740</v>
      </c>
    </row>
    <row r="10" spans="1:12" x14ac:dyDescent="0.25">
      <c r="A10" t="s">
        <v>17331</v>
      </c>
      <c r="B10" t="s">
        <v>3935</v>
      </c>
      <c r="C10" t="s">
        <v>109</v>
      </c>
      <c r="D10" s="9">
        <v>35431</v>
      </c>
      <c r="E10" t="s">
        <v>41</v>
      </c>
      <c r="F10" t="s">
        <v>79</v>
      </c>
      <c r="G10">
        <v>0.2</v>
      </c>
      <c r="H10">
        <v>0.14000000000000001</v>
      </c>
      <c r="I10">
        <v>0</v>
      </c>
      <c r="J10">
        <v>0.02</v>
      </c>
      <c r="K10">
        <v>0.36</v>
      </c>
      <c r="L10" t="s">
        <v>28740</v>
      </c>
    </row>
    <row r="11" spans="1:12" x14ac:dyDescent="0.25">
      <c r="A11" t="s">
        <v>18664</v>
      </c>
      <c r="B11" t="s">
        <v>2586</v>
      </c>
      <c r="C11" t="s">
        <v>100</v>
      </c>
      <c r="D11" s="9">
        <v>35065</v>
      </c>
      <c r="E11" t="s">
        <v>55</v>
      </c>
      <c r="F11" t="s">
        <v>79</v>
      </c>
      <c r="G11">
        <v>0.21</v>
      </c>
      <c r="H11">
        <v>0.05</v>
      </c>
      <c r="I11">
        <v>0</v>
      </c>
      <c r="J11">
        <v>0</v>
      </c>
      <c r="K11">
        <v>0.26</v>
      </c>
      <c r="L11" t="s">
        <v>28740</v>
      </c>
    </row>
    <row r="12" spans="1:12" x14ac:dyDescent="0.25">
      <c r="A12" t="s">
        <v>19081</v>
      </c>
      <c r="B12" t="s">
        <v>5179</v>
      </c>
      <c r="C12" t="s">
        <v>153</v>
      </c>
      <c r="D12" s="9">
        <v>32143</v>
      </c>
      <c r="E12" t="s">
        <v>55</v>
      </c>
      <c r="F12" t="s">
        <v>79</v>
      </c>
      <c r="G12">
        <v>0.22</v>
      </c>
      <c r="H12">
        <v>0.01</v>
      </c>
      <c r="I12">
        <v>0</v>
      </c>
      <c r="J12">
        <v>0</v>
      </c>
      <c r="K12">
        <v>0.24</v>
      </c>
      <c r="L12" t="s">
        <v>28740</v>
      </c>
    </row>
    <row r="13" spans="1:12" x14ac:dyDescent="0.25">
      <c r="A13" t="s">
        <v>19759</v>
      </c>
      <c r="B13" t="s">
        <v>5641</v>
      </c>
      <c r="C13" t="s">
        <v>100</v>
      </c>
      <c r="D13" s="9">
        <v>35431</v>
      </c>
      <c r="E13" t="s">
        <v>30</v>
      </c>
      <c r="F13" t="s">
        <v>79</v>
      </c>
      <c r="G13">
        <v>0.13</v>
      </c>
      <c r="H13">
        <v>0.02</v>
      </c>
      <c r="I13">
        <v>0.05</v>
      </c>
      <c r="J13">
        <v>0</v>
      </c>
      <c r="K13">
        <v>0.2</v>
      </c>
      <c r="L13" t="s">
        <v>28740</v>
      </c>
    </row>
    <row r="14" spans="1:12" x14ac:dyDescent="0.25">
      <c r="A14" t="s">
        <v>22878</v>
      </c>
      <c r="B14" t="s">
        <v>7782</v>
      </c>
      <c r="C14" t="s">
        <v>109</v>
      </c>
      <c r="D14" s="9">
        <v>35065</v>
      </c>
      <c r="E14" t="s">
        <v>38</v>
      </c>
      <c r="F14" t="s">
        <v>79</v>
      </c>
      <c r="G14">
        <v>0.05</v>
      </c>
      <c r="H14">
        <v>0.04</v>
      </c>
      <c r="I14">
        <v>0</v>
      </c>
      <c r="J14">
        <v>0.01</v>
      </c>
      <c r="K14">
        <v>0.1</v>
      </c>
      <c r="L14" t="s">
        <v>28740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68790-F1AA-4D7A-9A69-C5C3DC1EC370}">
  <dimension ref="A1:P63"/>
  <sheetViews>
    <sheetView workbookViewId="0"/>
  </sheetViews>
  <sheetFormatPr defaultRowHeight="15" x14ac:dyDescent="0.25"/>
  <cols>
    <col min="1" max="1" width="15.5703125" bestFit="1" customWidth="1"/>
    <col min="2" max="2" width="55.5703125" bestFit="1" customWidth="1"/>
    <col min="3" max="3" width="19" bestFit="1" customWidth="1"/>
    <col min="4" max="4" width="15.140625" bestFit="1" customWidth="1"/>
    <col min="5" max="5" width="16.85546875" bestFit="1" customWidth="1"/>
    <col min="6" max="6" width="27.7109375" bestFit="1" customWidth="1"/>
    <col min="7" max="7" width="19.7109375" bestFit="1" customWidth="1"/>
    <col min="8" max="8" width="19.28515625" bestFit="1" customWidth="1"/>
    <col min="9" max="9" width="18.7109375" bestFit="1" customWidth="1"/>
    <col min="10" max="10" width="22.140625" bestFit="1" customWidth="1"/>
    <col min="11" max="11" width="22.85546875" bestFit="1" customWidth="1"/>
    <col min="12" max="12" width="18.7109375" bestFit="1" customWidth="1"/>
    <col min="13" max="13" width="21.28515625" bestFit="1" customWidth="1"/>
    <col min="14" max="14" width="24.28515625" bestFit="1" customWidth="1"/>
    <col min="15" max="15" width="23.28515625" bestFit="1" customWidth="1"/>
    <col min="16" max="16" width="29" bestFit="1" customWidth="1"/>
  </cols>
  <sheetData>
    <row r="1" spans="1:16" x14ac:dyDescent="0.25">
      <c r="A1" t="s">
        <v>28754</v>
      </c>
    </row>
    <row r="3" spans="1:16" x14ac:dyDescent="0.25">
      <c r="A3" t="s">
        <v>12168</v>
      </c>
      <c r="B3" t="s">
        <v>12169</v>
      </c>
      <c r="C3" t="s">
        <v>12170</v>
      </c>
      <c r="D3" t="s">
        <v>12171</v>
      </c>
      <c r="E3" t="s">
        <v>12172</v>
      </c>
      <c r="F3" t="s">
        <v>12173</v>
      </c>
      <c r="G3" t="s">
        <v>12174</v>
      </c>
      <c r="H3" t="s">
        <v>12175</v>
      </c>
      <c r="I3" t="s">
        <v>12176</v>
      </c>
      <c r="J3" t="s">
        <v>12177</v>
      </c>
      <c r="K3" t="s">
        <v>12178</v>
      </c>
      <c r="L3" t="s">
        <v>28741</v>
      </c>
      <c r="M3" t="s">
        <v>28750</v>
      </c>
      <c r="N3" t="s">
        <v>28751</v>
      </c>
      <c r="O3" t="s">
        <v>28752</v>
      </c>
      <c r="P3" t="s">
        <v>28753</v>
      </c>
    </row>
    <row r="4" spans="1:16" x14ac:dyDescent="0.25">
      <c r="A4" t="s">
        <v>12240</v>
      </c>
      <c r="B4" t="s">
        <v>113</v>
      </c>
      <c r="C4" t="s">
        <v>61</v>
      </c>
      <c r="D4" s="9">
        <v>33970</v>
      </c>
      <c r="E4" t="s">
        <v>2</v>
      </c>
      <c r="F4" t="s">
        <v>15</v>
      </c>
      <c r="G4">
        <v>5.99</v>
      </c>
      <c r="H4">
        <v>2.15</v>
      </c>
      <c r="I4">
        <v>2.12</v>
      </c>
      <c r="J4">
        <v>0.28999999999999998</v>
      </c>
      <c r="K4">
        <v>10.55</v>
      </c>
      <c r="L4" t="s">
        <v>28740</v>
      </c>
      <c r="M4" t="s">
        <v>114</v>
      </c>
      <c r="N4" t="s">
        <v>28747</v>
      </c>
      <c r="O4" t="s">
        <v>28748</v>
      </c>
      <c r="P4">
        <v>1</v>
      </c>
    </row>
    <row r="5" spans="1:16" x14ac:dyDescent="0.25">
      <c r="A5" t="s">
        <v>12655</v>
      </c>
      <c r="B5" t="s">
        <v>522</v>
      </c>
      <c r="C5" t="s">
        <v>61</v>
      </c>
      <c r="D5" s="9">
        <v>33970</v>
      </c>
      <c r="E5" t="s">
        <v>38</v>
      </c>
      <c r="F5" t="s">
        <v>15</v>
      </c>
      <c r="G5">
        <v>1.61</v>
      </c>
      <c r="H5">
        <v>0.51</v>
      </c>
      <c r="I5">
        <v>0.8</v>
      </c>
      <c r="J5">
        <v>7.0000000000000007E-2</v>
      </c>
      <c r="K5">
        <v>2.99</v>
      </c>
      <c r="L5" t="s">
        <v>28740</v>
      </c>
      <c r="M5" t="s">
        <v>114</v>
      </c>
      <c r="N5" t="s">
        <v>28747</v>
      </c>
      <c r="O5" t="s">
        <v>28748</v>
      </c>
      <c r="P5">
        <v>1</v>
      </c>
    </row>
    <row r="6" spans="1:16" x14ac:dyDescent="0.25">
      <c r="A6" t="s">
        <v>13032</v>
      </c>
      <c r="B6" t="s">
        <v>842</v>
      </c>
      <c r="C6" t="s">
        <v>61</v>
      </c>
      <c r="D6" s="9">
        <v>33970</v>
      </c>
      <c r="E6" t="s">
        <v>93</v>
      </c>
      <c r="F6" t="s">
        <v>15</v>
      </c>
      <c r="G6">
        <v>0.52</v>
      </c>
      <c r="H6">
        <v>0.16</v>
      </c>
      <c r="I6">
        <v>1.29</v>
      </c>
      <c r="J6">
        <v>0.03</v>
      </c>
      <c r="K6">
        <v>2</v>
      </c>
      <c r="L6" t="s">
        <v>28740</v>
      </c>
      <c r="M6" t="s">
        <v>114</v>
      </c>
      <c r="N6" t="s">
        <v>28747</v>
      </c>
      <c r="O6" t="s">
        <v>28748</v>
      </c>
      <c r="P6">
        <v>1</v>
      </c>
    </row>
    <row r="7" spans="1:16" x14ac:dyDescent="0.25">
      <c r="A7" t="s">
        <v>13070</v>
      </c>
      <c r="B7" t="s">
        <v>869</v>
      </c>
      <c r="C7" t="s">
        <v>61</v>
      </c>
      <c r="D7" s="9">
        <v>33970</v>
      </c>
      <c r="E7" t="s">
        <v>93</v>
      </c>
      <c r="F7" t="s">
        <v>453</v>
      </c>
      <c r="G7">
        <v>1.48</v>
      </c>
      <c r="H7">
        <v>0.39</v>
      </c>
      <c r="I7">
        <v>0</v>
      </c>
      <c r="J7">
        <v>0.06</v>
      </c>
      <c r="K7">
        <v>1.93</v>
      </c>
      <c r="L7" t="s">
        <v>28740</v>
      </c>
      <c r="M7" t="s">
        <v>114</v>
      </c>
      <c r="N7" t="s">
        <v>28747</v>
      </c>
      <c r="O7" t="s">
        <v>28748</v>
      </c>
      <c r="P7">
        <v>1</v>
      </c>
    </row>
    <row r="8" spans="1:16" x14ac:dyDescent="0.25">
      <c r="A8" t="s">
        <v>13131</v>
      </c>
      <c r="B8" t="s">
        <v>923</v>
      </c>
      <c r="C8" t="s">
        <v>61</v>
      </c>
      <c r="D8" s="9">
        <v>33970</v>
      </c>
      <c r="E8" t="s">
        <v>27</v>
      </c>
      <c r="F8" t="s">
        <v>150</v>
      </c>
      <c r="G8">
        <v>0.25</v>
      </c>
      <c r="H8">
        <v>7.0000000000000007E-2</v>
      </c>
      <c r="I8">
        <v>1.49</v>
      </c>
      <c r="J8">
        <v>0.02</v>
      </c>
      <c r="K8">
        <v>1.83</v>
      </c>
      <c r="L8" t="s">
        <v>28740</v>
      </c>
      <c r="M8" t="s">
        <v>114</v>
      </c>
      <c r="N8" t="s">
        <v>28747</v>
      </c>
      <c r="O8" t="s">
        <v>28748</v>
      </c>
      <c r="P8">
        <v>1</v>
      </c>
    </row>
    <row r="9" spans="1:16" x14ac:dyDescent="0.25">
      <c r="A9" t="s">
        <v>13192</v>
      </c>
      <c r="B9" t="s">
        <v>968</v>
      </c>
      <c r="C9" t="s">
        <v>61</v>
      </c>
      <c r="D9" s="9">
        <v>33970</v>
      </c>
      <c r="E9" t="s">
        <v>2</v>
      </c>
      <c r="F9" t="s">
        <v>206</v>
      </c>
      <c r="G9">
        <v>0.94</v>
      </c>
      <c r="H9">
        <v>0.34</v>
      </c>
      <c r="I9">
        <v>0.21</v>
      </c>
      <c r="J9">
        <v>0.27</v>
      </c>
      <c r="K9">
        <v>1.75</v>
      </c>
      <c r="L9" t="s">
        <v>28740</v>
      </c>
      <c r="M9" t="s">
        <v>114</v>
      </c>
      <c r="N9" t="s">
        <v>28747</v>
      </c>
      <c r="O9" t="s">
        <v>28748</v>
      </c>
      <c r="P9">
        <v>1</v>
      </c>
    </row>
    <row r="10" spans="1:16" x14ac:dyDescent="0.25">
      <c r="A10" t="s">
        <v>13193</v>
      </c>
      <c r="B10" t="s">
        <v>969</v>
      </c>
      <c r="C10" t="s">
        <v>17</v>
      </c>
      <c r="D10" s="9">
        <v>33970</v>
      </c>
      <c r="E10" t="s">
        <v>2</v>
      </c>
      <c r="F10" t="s">
        <v>15</v>
      </c>
      <c r="G10">
        <v>0.79</v>
      </c>
      <c r="H10">
        <v>0.14000000000000001</v>
      </c>
      <c r="I10">
        <v>0.8</v>
      </c>
      <c r="J10">
        <v>0.02</v>
      </c>
      <c r="K10">
        <v>1.75</v>
      </c>
      <c r="L10" t="s">
        <v>28740</v>
      </c>
      <c r="M10" t="s">
        <v>114</v>
      </c>
      <c r="N10" t="s">
        <v>28747</v>
      </c>
      <c r="O10" t="s">
        <v>28748</v>
      </c>
      <c r="P10">
        <v>1</v>
      </c>
    </row>
    <row r="11" spans="1:16" x14ac:dyDescent="0.25">
      <c r="A11" t="s">
        <v>13237</v>
      </c>
      <c r="B11" t="s">
        <v>1005</v>
      </c>
      <c r="C11" t="s">
        <v>61</v>
      </c>
      <c r="D11" s="9">
        <v>33970</v>
      </c>
      <c r="E11" t="s">
        <v>30</v>
      </c>
      <c r="F11" t="s">
        <v>1006</v>
      </c>
      <c r="G11">
        <v>0</v>
      </c>
      <c r="H11">
        <v>0</v>
      </c>
      <c r="I11">
        <v>1.69</v>
      </c>
      <c r="J11">
        <v>0.01</v>
      </c>
      <c r="K11">
        <v>1.7</v>
      </c>
      <c r="L11" t="s">
        <v>28740</v>
      </c>
      <c r="M11" t="s">
        <v>114</v>
      </c>
      <c r="N11" t="s">
        <v>28747</v>
      </c>
      <c r="O11" t="s">
        <v>28748</v>
      </c>
      <c r="P11">
        <v>1</v>
      </c>
    </row>
    <row r="12" spans="1:16" x14ac:dyDescent="0.25">
      <c r="A12" t="s">
        <v>13444</v>
      </c>
      <c r="B12" t="s">
        <v>1181</v>
      </c>
      <c r="C12" t="s">
        <v>1182</v>
      </c>
      <c r="D12" s="9">
        <v>33970</v>
      </c>
      <c r="E12" t="s">
        <v>2</v>
      </c>
      <c r="F12" t="s">
        <v>147</v>
      </c>
      <c r="G12">
        <v>1</v>
      </c>
      <c r="H12">
        <v>0.36</v>
      </c>
      <c r="I12">
        <v>0.09</v>
      </c>
      <c r="J12">
        <v>0.05</v>
      </c>
      <c r="K12">
        <v>1.5</v>
      </c>
      <c r="L12" t="s">
        <v>28740</v>
      </c>
      <c r="M12" t="s">
        <v>114</v>
      </c>
      <c r="N12" t="s">
        <v>28747</v>
      </c>
      <c r="O12" t="s">
        <v>28748</v>
      </c>
      <c r="P12">
        <v>1</v>
      </c>
    </row>
    <row r="13" spans="1:16" x14ac:dyDescent="0.25">
      <c r="A13" t="s">
        <v>13508</v>
      </c>
      <c r="B13" t="s">
        <v>1232</v>
      </c>
      <c r="C13" t="s">
        <v>61</v>
      </c>
      <c r="D13" s="9">
        <v>33970</v>
      </c>
      <c r="E13" t="s">
        <v>93</v>
      </c>
      <c r="F13" t="s">
        <v>332</v>
      </c>
      <c r="G13">
        <v>0</v>
      </c>
      <c r="H13">
        <v>0</v>
      </c>
      <c r="I13">
        <v>1.45</v>
      </c>
      <c r="J13">
        <v>0</v>
      </c>
      <c r="K13">
        <v>1.45</v>
      </c>
      <c r="L13" t="s">
        <v>28740</v>
      </c>
      <c r="M13" t="s">
        <v>114</v>
      </c>
      <c r="N13" t="s">
        <v>28747</v>
      </c>
      <c r="O13" t="s">
        <v>28748</v>
      </c>
      <c r="P13">
        <v>1</v>
      </c>
    </row>
    <row r="14" spans="1:16" x14ac:dyDescent="0.25">
      <c r="A14" t="s">
        <v>13857</v>
      </c>
      <c r="B14" t="s">
        <v>1493</v>
      </c>
      <c r="C14" t="s">
        <v>61</v>
      </c>
      <c r="D14" s="9">
        <v>33970</v>
      </c>
      <c r="E14" t="s">
        <v>93</v>
      </c>
      <c r="F14" t="s">
        <v>332</v>
      </c>
      <c r="G14">
        <v>0</v>
      </c>
      <c r="H14">
        <v>0</v>
      </c>
      <c r="I14">
        <v>1.2</v>
      </c>
      <c r="J14">
        <v>0</v>
      </c>
      <c r="K14">
        <v>1.2</v>
      </c>
      <c r="L14" t="s">
        <v>28740</v>
      </c>
      <c r="M14" t="s">
        <v>114</v>
      </c>
      <c r="N14" t="s">
        <v>28747</v>
      </c>
      <c r="O14" t="s">
        <v>28748</v>
      </c>
      <c r="P14">
        <v>1</v>
      </c>
    </row>
    <row r="15" spans="1:16" x14ac:dyDescent="0.25">
      <c r="A15" t="s">
        <v>13912</v>
      </c>
      <c r="B15" t="s">
        <v>1534</v>
      </c>
      <c r="C15" t="s">
        <v>61</v>
      </c>
      <c r="D15" s="9">
        <v>33970</v>
      </c>
      <c r="E15" t="s">
        <v>27</v>
      </c>
      <c r="F15" t="s">
        <v>150</v>
      </c>
      <c r="G15">
        <v>0</v>
      </c>
      <c r="H15">
        <v>0</v>
      </c>
      <c r="I15">
        <v>1.17</v>
      </c>
      <c r="J15">
        <v>0</v>
      </c>
      <c r="K15">
        <v>1.17</v>
      </c>
      <c r="L15" t="s">
        <v>28740</v>
      </c>
      <c r="M15" t="s">
        <v>114</v>
      </c>
      <c r="N15" t="s">
        <v>28747</v>
      </c>
      <c r="O15" t="s">
        <v>28748</v>
      </c>
      <c r="P15">
        <v>1</v>
      </c>
    </row>
    <row r="16" spans="1:16" x14ac:dyDescent="0.25">
      <c r="A16" t="s">
        <v>13934</v>
      </c>
      <c r="B16" t="s">
        <v>1551</v>
      </c>
      <c r="C16" t="s">
        <v>61</v>
      </c>
      <c r="D16" s="9">
        <v>33970</v>
      </c>
      <c r="E16" t="s">
        <v>2</v>
      </c>
      <c r="F16" t="s">
        <v>206</v>
      </c>
      <c r="G16">
        <v>0.56999999999999995</v>
      </c>
      <c r="H16">
        <v>0.08</v>
      </c>
      <c r="I16">
        <v>0.5</v>
      </c>
      <c r="J16">
        <v>0.01</v>
      </c>
      <c r="K16">
        <v>1.1599999999999999</v>
      </c>
      <c r="L16" t="s">
        <v>28740</v>
      </c>
      <c r="M16" t="s">
        <v>114</v>
      </c>
      <c r="N16" t="s">
        <v>28747</v>
      </c>
      <c r="O16" t="s">
        <v>28748</v>
      </c>
      <c r="P16">
        <v>1</v>
      </c>
    </row>
    <row r="17" spans="1:16" x14ac:dyDescent="0.25">
      <c r="A17" t="s">
        <v>13960</v>
      </c>
      <c r="B17" t="s">
        <v>1576</v>
      </c>
      <c r="C17" t="s">
        <v>61</v>
      </c>
      <c r="D17" s="9">
        <v>33970</v>
      </c>
      <c r="E17" t="s">
        <v>27</v>
      </c>
      <c r="F17" t="s">
        <v>310</v>
      </c>
      <c r="G17">
        <v>0</v>
      </c>
      <c r="H17">
        <v>0</v>
      </c>
      <c r="I17">
        <v>1.1499999999999999</v>
      </c>
      <c r="J17">
        <v>0</v>
      </c>
      <c r="K17">
        <v>1.1499999999999999</v>
      </c>
      <c r="L17" t="s">
        <v>28740</v>
      </c>
      <c r="M17" t="s">
        <v>114</v>
      </c>
      <c r="N17" t="s">
        <v>28747</v>
      </c>
      <c r="O17" t="s">
        <v>28748</v>
      </c>
      <c r="P17">
        <v>1</v>
      </c>
    </row>
    <row r="18" spans="1:16" x14ac:dyDescent="0.25">
      <c r="A18" t="s">
        <v>14176</v>
      </c>
      <c r="B18" t="s">
        <v>1774</v>
      </c>
      <c r="C18" t="s">
        <v>61</v>
      </c>
      <c r="D18" s="9">
        <v>33970</v>
      </c>
      <c r="E18" t="s">
        <v>55</v>
      </c>
      <c r="F18" t="s">
        <v>206</v>
      </c>
      <c r="G18">
        <v>0.39</v>
      </c>
      <c r="H18">
        <v>0.12</v>
      </c>
      <c r="I18">
        <v>0.49</v>
      </c>
      <c r="J18">
        <v>0.02</v>
      </c>
      <c r="K18">
        <v>1.02</v>
      </c>
      <c r="L18" t="s">
        <v>28740</v>
      </c>
      <c r="M18" t="s">
        <v>114</v>
      </c>
      <c r="N18" t="s">
        <v>28747</v>
      </c>
      <c r="O18" t="s">
        <v>28748</v>
      </c>
      <c r="P18">
        <v>1</v>
      </c>
    </row>
    <row r="19" spans="1:16" x14ac:dyDescent="0.25">
      <c r="A19" t="s">
        <v>14254</v>
      </c>
      <c r="B19" t="s">
        <v>1827</v>
      </c>
      <c r="C19" t="s">
        <v>17</v>
      </c>
      <c r="D19" s="9">
        <v>33970</v>
      </c>
      <c r="E19" t="s">
        <v>30</v>
      </c>
      <c r="F19" t="s">
        <v>15</v>
      </c>
      <c r="G19">
        <v>0.62</v>
      </c>
      <c r="H19">
        <v>0.13</v>
      </c>
      <c r="I19">
        <v>0.21</v>
      </c>
      <c r="J19">
        <v>0.02</v>
      </c>
      <c r="K19">
        <v>0.98</v>
      </c>
      <c r="L19" t="s">
        <v>28740</v>
      </c>
      <c r="M19" t="s">
        <v>114</v>
      </c>
      <c r="N19" t="s">
        <v>28747</v>
      </c>
      <c r="O19" t="s">
        <v>28748</v>
      </c>
      <c r="P19">
        <v>1</v>
      </c>
    </row>
    <row r="20" spans="1:16" x14ac:dyDescent="0.25">
      <c r="A20" t="s">
        <v>14735</v>
      </c>
      <c r="B20" t="s">
        <v>2162</v>
      </c>
      <c r="C20" t="s">
        <v>61</v>
      </c>
      <c r="D20" s="9">
        <v>33970</v>
      </c>
      <c r="E20" t="s">
        <v>14</v>
      </c>
      <c r="F20" t="s">
        <v>15</v>
      </c>
      <c r="G20">
        <v>0</v>
      </c>
      <c r="H20">
        <v>0</v>
      </c>
      <c r="I20">
        <v>0.8</v>
      </c>
      <c r="J20">
        <v>0</v>
      </c>
      <c r="K20">
        <v>0.8</v>
      </c>
      <c r="L20" t="s">
        <v>28740</v>
      </c>
      <c r="M20" t="s">
        <v>114</v>
      </c>
      <c r="N20" t="s">
        <v>28747</v>
      </c>
      <c r="O20" t="s">
        <v>28748</v>
      </c>
      <c r="P20">
        <v>1</v>
      </c>
    </row>
    <row r="21" spans="1:16" x14ac:dyDescent="0.25">
      <c r="A21" t="s">
        <v>14793</v>
      </c>
      <c r="B21" t="s">
        <v>2210</v>
      </c>
      <c r="C21" t="s">
        <v>61</v>
      </c>
      <c r="D21" s="9">
        <v>33970</v>
      </c>
      <c r="E21" t="s">
        <v>27</v>
      </c>
      <c r="F21" t="s">
        <v>2129</v>
      </c>
      <c r="G21">
        <v>0</v>
      </c>
      <c r="H21">
        <v>0</v>
      </c>
      <c r="I21">
        <v>0.78</v>
      </c>
      <c r="J21">
        <v>0</v>
      </c>
      <c r="K21">
        <v>0.78</v>
      </c>
      <c r="L21" t="s">
        <v>28740</v>
      </c>
      <c r="M21" t="s">
        <v>114</v>
      </c>
      <c r="N21" t="s">
        <v>28747</v>
      </c>
      <c r="O21" t="s">
        <v>28748</v>
      </c>
      <c r="P21">
        <v>1</v>
      </c>
    </row>
    <row r="22" spans="1:16" x14ac:dyDescent="0.25">
      <c r="A22" t="s">
        <v>14937</v>
      </c>
      <c r="B22" t="s">
        <v>2307</v>
      </c>
      <c r="C22" t="s">
        <v>61</v>
      </c>
      <c r="D22" s="9">
        <v>33970</v>
      </c>
      <c r="E22" t="s">
        <v>93</v>
      </c>
      <c r="F22" t="s">
        <v>332</v>
      </c>
      <c r="G22">
        <v>0</v>
      </c>
      <c r="H22">
        <v>0</v>
      </c>
      <c r="I22">
        <v>0.73</v>
      </c>
      <c r="J22">
        <v>0</v>
      </c>
      <c r="K22">
        <v>0.73</v>
      </c>
      <c r="L22" t="s">
        <v>28740</v>
      </c>
      <c r="M22" t="s">
        <v>114</v>
      </c>
      <c r="N22" t="s">
        <v>28747</v>
      </c>
      <c r="O22" t="s">
        <v>28748</v>
      </c>
      <c r="P22">
        <v>1</v>
      </c>
    </row>
    <row r="23" spans="1:16" x14ac:dyDescent="0.25">
      <c r="A23" t="s">
        <v>15098</v>
      </c>
      <c r="B23" t="s">
        <v>2427</v>
      </c>
      <c r="C23" t="s">
        <v>61</v>
      </c>
      <c r="D23" s="9">
        <v>33970</v>
      </c>
      <c r="E23" t="s">
        <v>14</v>
      </c>
      <c r="F23" t="s">
        <v>332</v>
      </c>
      <c r="G23">
        <v>0</v>
      </c>
      <c r="H23">
        <v>0</v>
      </c>
      <c r="I23">
        <v>0.69</v>
      </c>
      <c r="J23">
        <v>0</v>
      </c>
      <c r="K23">
        <v>0.69</v>
      </c>
      <c r="L23" t="s">
        <v>28740</v>
      </c>
      <c r="M23" t="s">
        <v>114</v>
      </c>
      <c r="N23" t="s">
        <v>28747</v>
      </c>
      <c r="O23" t="s">
        <v>28748</v>
      </c>
      <c r="P23">
        <v>1</v>
      </c>
    </row>
    <row r="24" spans="1:16" x14ac:dyDescent="0.25">
      <c r="A24" t="s">
        <v>15378</v>
      </c>
      <c r="B24" t="s">
        <v>2617</v>
      </c>
      <c r="C24" t="s">
        <v>61</v>
      </c>
      <c r="D24" s="9">
        <v>33970</v>
      </c>
      <c r="E24" t="s">
        <v>242</v>
      </c>
      <c r="F24" t="s">
        <v>788</v>
      </c>
      <c r="G24">
        <v>0.3</v>
      </c>
      <c r="H24">
        <v>0</v>
      </c>
      <c r="I24">
        <v>0.32</v>
      </c>
      <c r="J24">
        <v>0</v>
      </c>
      <c r="K24">
        <v>0.62</v>
      </c>
      <c r="L24" t="s">
        <v>28740</v>
      </c>
      <c r="M24" t="s">
        <v>114</v>
      </c>
      <c r="N24" t="s">
        <v>28747</v>
      </c>
      <c r="O24" t="s">
        <v>28748</v>
      </c>
      <c r="P24">
        <v>1</v>
      </c>
    </row>
    <row r="25" spans="1:16" x14ac:dyDescent="0.25">
      <c r="A25" t="s">
        <v>15733</v>
      </c>
      <c r="B25" t="s">
        <v>2854</v>
      </c>
      <c r="C25" t="s">
        <v>61</v>
      </c>
      <c r="D25" s="9">
        <v>33970</v>
      </c>
      <c r="E25" t="s">
        <v>2</v>
      </c>
      <c r="F25" t="s">
        <v>2855</v>
      </c>
      <c r="G25">
        <v>0.09</v>
      </c>
      <c r="H25">
        <v>0.02</v>
      </c>
      <c r="I25">
        <v>0.45</v>
      </c>
      <c r="J25">
        <v>0</v>
      </c>
      <c r="K25">
        <v>0.56000000000000005</v>
      </c>
      <c r="L25" t="s">
        <v>28740</v>
      </c>
      <c r="M25" t="s">
        <v>114</v>
      </c>
      <c r="N25" t="s">
        <v>28747</v>
      </c>
      <c r="O25" t="s">
        <v>28748</v>
      </c>
      <c r="P25">
        <v>1</v>
      </c>
    </row>
    <row r="26" spans="1:16" x14ac:dyDescent="0.25">
      <c r="A26" t="s">
        <v>15922</v>
      </c>
      <c r="B26" t="s">
        <v>3005</v>
      </c>
      <c r="C26" t="s">
        <v>61</v>
      </c>
      <c r="D26" s="9">
        <v>33970</v>
      </c>
      <c r="E26" t="s">
        <v>14</v>
      </c>
      <c r="F26" t="s">
        <v>1184</v>
      </c>
      <c r="G26">
        <v>0</v>
      </c>
      <c r="H26">
        <v>0</v>
      </c>
      <c r="I26">
        <v>0.53</v>
      </c>
      <c r="J26">
        <v>0</v>
      </c>
      <c r="K26">
        <v>0.53</v>
      </c>
      <c r="L26" t="s">
        <v>28740</v>
      </c>
      <c r="M26" t="s">
        <v>114</v>
      </c>
      <c r="N26" t="s">
        <v>28747</v>
      </c>
      <c r="O26" t="s">
        <v>28748</v>
      </c>
      <c r="P26">
        <v>1</v>
      </c>
    </row>
    <row r="27" spans="1:16" x14ac:dyDescent="0.25">
      <c r="A27" t="s">
        <v>15924</v>
      </c>
      <c r="B27" t="s">
        <v>3007</v>
      </c>
      <c r="C27" t="s">
        <v>61</v>
      </c>
      <c r="D27" s="9">
        <v>33970</v>
      </c>
      <c r="E27" t="s">
        <v>14</v>
      </c>
      <c r="F27" t="s">
        <v>788</v>
      </c>
      <c r="G27">
        <v>0</v>
      </c>
      <c r="H27">
        <v>0</v>
      </c>
      <c r="I27">
        <v>0.53</v>
      </c>
      <c r="J27">
        <v>0</v>
      </c>
      <c r="K27">
        <v>0.53</v>
      </c>
      <c r="L27" t="s">
        <v>28740</v>
      </c>
      <c r="M27" t="s">
        <v>114</v>
      </c>
      <c r="N27" t="s">
        <v>28747</v>
      </c>
      <c r="O27" t="s">
        <v>28748</v>
      </c>
      <c r="P27">
        <v>1</v>
      </c>
    </row>
    <row r="28" spans="1:16" x14ac:dyDescent="0.25">
      <c r="A28" t="s">
        <v>15986</v>
      </c>
      <c r="B28" t="s">
        <v>3043</v>
      </c>
      <c r="C28" t="s">
        <v>17</v>
      </c>
      <c r="D28" s="9">
        <v>33970</v>
      </c>
      <c r="E28" t="s">
        <v>2</v>
      </c>
      <c r="F28" t="s">
        <v>206</v>
      </c>
      <c r="G28">
        <v>0.28000000000000003</v>
      </c>
      <c r="H28">
        <v>7.0000000000000007E-2</v>
      </c>
      <c r="I28">
        <v>0.16</v>
      </c>
      <c r="J28">
        <v>0.01</v>
      </c>
      <c r="K28">
        <v>0.52</v>
      </c>
      <c r="L28" t="s">
        <v>28740</v>
      </c>
      <c r="M28" t="s">
        <v>114</v>
      </c>
      <c r="N28" t="s">
        <v>28747</v>
      </c>
      <c r="O28" t="s">
        <v>28748</v>
      </c>
      <c r="P28">
        <v>1</v>
      </c>
    </row>
    <row r="29" spans="1:16" x14ac:dyDescent="0.25">
      <c r="A29" t="s">
        <v>16183</v>
      </c>
      <c r="B29" t="s">
        <v>3166</v>
      </c>
      <c r="C29" t="s">
        <v>61</v>
      </c>
      <c r="D29" s="9">
        <v>33970</v>
      </c>
      <c r="E29" t="s">
        <v>30</v>
      </c>
      <c r="F29" t="s">
        <v>15</v>
      </c>
      <c r="G29">
        <v>0</v>
      </c>
      <c r="H29">
        <v>0</v>
      </c>
      <c r="I29">
        <v>0.49</v>
      </c>
      <c r="J29">
        <v>0</v>
      </c>
      <c r="K29">
        <v>0.49</v>
      </c>
      <c r="L29" t="s">
        <v>28740</v>
      </c>
      <c r="M29" t="s">
        <v>114</v>
      </c>
      <c r="N29" t="s">
        <v>28747</v>
      </c>
      <c r="O29" t="s">
        <v>28748</v>
      </c>
      <c r="P29">
        <v>1</v>
      </c>
    </row>
    <row r="30" spans="1:16" x14ac:dyDescent="0.25">
      <c r="A30" t="s">
        <v>16384</v>
      </c>
      <c r="B30" t="s">
        <v>3308</v>
      </c>
      <c r="C30" t="s">
        <v>61</v>
      </c>
      <c r="D30" s="9">
        <v>33970</v>
      </c>
      <c r="E30" t="s">
        <v>2</v>
      </c>
      <c r="F30" t="s">
        <v>332</v>
      </c>
      <c r="G30">
        <v>0</v>
      </c>
      <c r="H30">
        <v>0</v>
      </c>
      <c r="I30">
        <v>0.46</v>
      </c>
      <c r="J30">
        <v>0</v>
      </c>
      <c r="K30">
        <v>0.46</v>
      </c>
      <c r="L30" t="s">
        <v>28740</v>
      </c>
      <c r="M30" t="s">
        <v>114</v>
      </c>
      <c r="N30" t="s">
        <v>28747</v>
      </c>
      <c r="O30" t="s">
        <v>28748</v>
      </c>
      <c r="P30">
        <v>1</v>
      </c>
    </row>
    <row r="31" spans="1:16" x14ac:dyDescent="0.25">
      <c r="A31" t="s">
        <v>16505</v>
      </c>
      <c r="B31" t="s">
        <v>3390</v>
      </c>
      <c r="C31" t="s">
        <v>61</v>
      </c>
      <c r="D31" s="9">
        <v>33970</v>
      </c>
      <c r="E31" t="s">
        <v>93</v>
      </c>
      <c r="F31" t="s">
        <v>2872</v>
      </c>
      <c r="G31">
        <v>0</v>
      </c>
      <c r="H31">
        <v>0</v>
      </c>
      <c r="I31">
        <v>0.45</v>
      </c>
      <c r="J31">
        <v>0</v>
      </c>
      <c r="K31">
        <v>0.45</v>
      </c>
      <c r="L31" t="s">
        <v>28740</v>
      </c>
      <c r="M31" t="s">
        <v>114</v>
      </c>
      <c r="N31" t="s">
        <v>28747</v>
      </c>
      <c r="O31" t="s">
        <v>28748</v>
      </c>
      <c r="P31">
        <v>1</v>
      </c>
    </row>
    <row r="32" spans="1:16" x14ac:dyDescent="0.25">
      <c r="A32" t="s">
        <v>17316</v>
      </c>
      <c r="B32" t="s">
        <v>3926</v>
      </c>
      <c r="C32" t="s">
        <v>61</v>
      </c>
      <c r="D32" s="9">
        <v>33970</v>
      </c>
      <c r="E32" t="s">
        <v>93</v>
      </c>
      <c r="F32" t="s">
        <v>332</v>
      </c>
      <c r="G32">
        <v>0</v>
      </c>
      <c r="H32">
        <v>0</v>
      </c>
      <c r="I32">
        <v>0.36</v>
      </c>
      <c r="J32">
        <v>0</v>
      </c>
      <c r="K32">
        <v>0.36</v>
      </c>
      <c r="L32" t="s">
        <v>28740</v>
      </c>
      <c r="M32" t="s">
        <v>114</v>
      </c>
      <c r="N32" t="s">
        <v>28747</v>
      </c>
      <c r="O32" t="s">
        <v>28748</v>
      </c>
      <c r="P32">
        <v>1</v>
      </c>
    </row>
    <row r="33" spans="1:16" x14ac:dyDescent="0.25">
      <c r="A33" t="s">
        <v>17346</v>
      </c>
      <c r="B33" t="s">
        <v>3948</v>
      </c>
      <c r="C33" t="s">
        <v>17</v>
      </c>
      <c r="D33" s="9">
        <v>33970</v>
      </c>
      <c r="E33" t="s">
        <v>55</v>
      </c>
      <c r="F33" t="s">
        <v>1533</v>
      </c>
      <c r="G33">
        <v>0.25</v>
      </c>
      <c r="H33">
        <v>0.1</v>
      </c>
      <c r="I33">
        <v>0</v>
      </c>
      <c r="J33">
        <v>0.01</v>
      </c>
      <c r="K33">
        <v>0.36</v>
      </c>
      <c r="L33" t="s">
        <v>28740</v>
      </c>
      <c r="M33" t="s">
        <v>114</v>
      </c>
      <c r="N33" t="s">
        <v>28747</v>
      </c>
      <c r="O33" t="s">
        <v>28748</v>
      </c>
      <c r="P33">
        <v>1</v>
      </c>
    </row>
    <row r="34" spans="1:16" x14ac:dyDescent="0.25">
      <c r="A34" t="s">
        <v>17433</v>
      </c>
      <c r="B34" t="s">
        <v>4015</v>
      </c>
      <c r="C34" t="s">
        <v>61</v>
      </c>
      <c r="D34" s="9">
        <v>33970</v>
      </c>
      <c r="E34" t="s">
        <v>21</v>
      </c>
      <c r="F34" t="s">
        <v>15</v>
      </c>
      <c r="G34">
        <v>0</v>
      </c>
      <c r="H34">
        <v>0</v>
      </c>
      <c r="I34">
        <v>0.35</v>
      </c>
      <c r="J34">
        <v>0</v>
      </c>
      <c r="K34">
        <v>0.35</v>
      </c>
      <c r="L34" t="s">
        <v>28740</v>
      </c>
      <c r="M34" t="s">
        <v>114</v>
      </c>
      <c r="N34" t="s">
        <v>28747</v>
      </c>
      <c r="O34" t="s">
        <v>28748</v>
      </c>
      <c r="P34">
        <v>1</v>
      </c>
    </row>
    <row r="35" spans="1:16" x14ac:dyDescent="0.25">
      <c r="A35" t="s">
        <v>17808</v>
      </c>
      <c r="B35" t="s">
        <v>4272</v>
      </c>
      <c r="C35" t="s">
        <v>61</v>
      </c>
      <c r="D35" s="9">
        <v>33970</v>
      </c>
      <c r="E35" t="s">
        <v>27</v>
      </c>
      <c r="F35" t="s">
        <v>1184</v>
      </c>
      <c r="G35">
        <v>0</v>
      </c>
      <c r="H35">
        <v>0</v>
      </c>
      <c r="I35">
        <v>0.32</v>
      </c>
      <c r="J35">
        <v>0</v>
      </c>
      <c r="K35">
        <v>0.32</v>
      </c>
      <c r="L35" t="s">
        <v>28740</v>
      </c>
      <c r="M35" t="s">
        <v>114</v>
      </c>
      <c r="N35" t="s">
        <v>28747</v>
      </c>
      <c r="O35" t="s">
        <v>28748</v>
      </c>
      <c r="P35">
        <v>1</v>
      </c>
    </row>
    <row r="36" spans="1:16" x14ac:dyDescent="0.25">
      <c r="A36" t="s">
        <v>17941</v>
      </c>
      <c r="B36" t="s">
        <v>4367</v>
      </c>
      <c r="C36" t="s">
        <v>61</v>
      </c>
      <c r="D36" s="9">
        <v>33970</v>
      </c>
      <c r="E36" t="s">
        <v>2</v>
      </c>
      <c r="F36" t="s">
        <v>214</v>
      </c>
      <c r="G36">
        <v>0</v>
      </c>
      <c r="H36">
        <v>0</v>
      </c>
      <c r="I36">
        <v>0.31</v>
      </c>
      <c r="J36">
        <v>0</v>
      </c>
      <c r="K36">
        <v>0.31</v>
      </c>
      <c r="L36" t="s">
        <v>28740</v>
      </c>
      <c r="M36" t="s">
        <v>114</v>
      </c>
      <c r="N36" t="s">
        <v>28747</v>
      </c>
      <c r="O36" t="s">
        <v>28748</v>
      </c>
      <c r="P36">
        <v>1</v>
      </c>
    </row>
    <row r="37" spans="1:16" x14ac:dyDescent="0.25">
      <c r="A37" t="s">
        <v>18448</v>
      </c>
      <c r="B37" t="s">
        <v>4740</v>
      </c>
      <c r="C37" t="s">
        <v>61</v>
      </c>
      <c r="D37" s="9">
        <v>33970</v>
      </c>
      <c r="E37" t="s">
        <v>93</v>
      </c>
      <c r="F37" t="s">
        <v>332</v>
      </c>
      <c r="G37">
        <v>0</v>
      </c>
      <c r="H37">
        <v>0</v>
      </c>
      <c r="I37">
        <v>0.27</v>
      </c>
      <c r="J37">
        <v>0</v>
      </c>
      <c r="K37">
        <v>0.27</v>
      </c>
      <c r="L37" t="s">
        <v>28740</v>
      </c>
      <c r="M37" t="s">
        <v>114</v>
      </c>
      <c r="N37" t="s">
        <v>28747</v>
      </c>
      <c r="O37" t="s">
        <v>28748</v>
      </c>
      <c r="P37">
        <v>1</v>
      </c>
    </row>
    <row r="38" spans="1:16" x14ac:dyDescent="0.25">
      <c r="A38" t="s">
        <v>19443</v>
      </c>
      <c r="B38" t="s">
        <v>5424</v>
      </c>
      <c r="C38" t="s">
        <v>61</v>
      </c>
      <c r="D38" s="9">
        <v>33970</v>
      </c>
      <c r="E38" t="s">
        <v>55</v>
      </c>
      <c r="F38" t="s">
        <v>332</v>
      </c>
      <c r="G38">
        <v>0</v>
      </c>
      <c r="H38">
        <v>0</v>
      </c>
      <c r="I38">
        <v>0.22</v>
      </c>
      <c r="J38">
        <v>0</v>
      </c>
      <c r="K38">
        <v>0.22</v>
      </c>
      <c r="L38" t="s">
        <v>28740</v>
      </c>
      <c r="M38" t="s">
        <v>114</v>
      </c>
      <c r="N38" t="s">
        <v>28747</v>
      </c>
      <c r="O38" t="s">
        <v>28748</v>
      </c>
      <c r="P38">
        <v>1</v>
      </c>
    </row>
    <row r="39" spans="1:16" x14ac:dyDescent="0.25">
      <c r="A39" t="s">
        <v>19911</v>
      </c>
      <c r="B39" t="s">
        <v>5743</v>
      </c>
      <c r="C39" t="s">
        <v>61</v>
      </c>
      <c r="D39" s="9">
        <v>33970</v>
      </c>
      <c r="E39" t="s">
        <v>34</v>
      </c>
      <c r="F39" t="s">
        <v>1797</v>
      </c>
      <c r="G39">
        <v>0</v>
      </c>
      <c r="H39">
        <v>0</v>
      </c>
      <c r="I39">
        <v>0.19</v>
      </c>
      <c r="J39">
        <v>0</v>
      </c>
      <c r="K39">
        <v>0.19</v>
      </c>
      <c r="L39" t="s">
        <v>28740</v>
      </c>
      <c r="M39" t="s">
        <v>114</v>
      </c>
      <c r="N39" t="s">
        <v>28747</v>
      </c>
      <c r="O39" t="s">
        <v>28748</v>
      </c>
      <c r="P39">
        <v>1</v>
      </c>
    </row>
    <row r="40" spans="1:16" x14ac:dyDescent="0.25">
      <c r="A40" t="s">
        <v>20052</v>
      </c>
      <c r="B40" t="s">
        <v>5846</v>
      </c>
      <c r="C40" t="s">
        <v>216</v>
      </c>
      <c r="D40" s="9">
        <v>33970</v>
      </c>
      <c r="E40" t="s">
        <v>242</v>
      </c>
      <c r="F40" t="s">
        <v>147</v>
      </c>
      <c r="G40">
        <v>0</v>
      </c>
      <c r="H40">
        <v>0</v>
      </c>
      <c r="I40">
        <v>0.19</v>
      </c>
      <c r="J40">
        <v>0</v>
      </c>
      <c r="K40">
        <v>0.19</v>
      </c>
      <c r="L40" t="s">
        <v>28740</v>
      </c>
      <c r="M40" t="s">
        <v>114</v>
      </c>
      <c r="N40" t="s">
        <v>28747</v>
      </c>
      <c r="O40" t="s">
        <v>28748</v>
      </c>
      <c r="P40">
        <v>1</v>
      </c>
    </row>
    <row r="41" spans="1:16" x14ac:dyDescent="0.25">
      <c r="A41" t="s">
        <v>20071</v>
      </c>
      <c r="B41" t="s">
        <v>5858</v>
      </c>
      <c r="C41" t="s">
        <v>61</v>
      </c>
      <c r="D41" s="9">
        <v>33970</v>
      </c>
      <c r="E41" t="s">
        <v>41</v>
      </c>
      <c r="F41" t="s">
        <v>4778</v>
      </c>
      <c r="G41">
        <v>0</v>
      </c>
      <c r="H41">
        <v>0</v>
      </c>
      <c r="I41">
        <v>0.19</v>
      </c>
      <c r="J41">
        <v>0</v>
      </c>
      <c r="K41">
        <v>0.19</v>
      </c>
      <c r="L41" t="s">
        <v>28740</v>
      </c>
      <c r="M41" t="s">
        <v>114</v>
      </c>
      <c r="N41" t="s">
        <v>28747</v>
      </c>
      <c r="O41" t="s">
        <v>28748</v>
      </c>
      <c r="P41">
        <v>1</v>
      </c>
    </row>
    <row r="42" spans="1:16" x14ac:dyDescent="0.25">
      <c r="A42" t="s">
        <v>20209</v>
      </c>
      <c r="B42" t="s">
        <v>5956</v>
      </c>
      <c r="C42" t="s">
        <v>61</v>
      </c>
      <c r="D42" s="9">
        <v>33970</v>
      </c>
      <c r="E42" t="s">
        <v>14</v>
      </c>
      <c r="F42" t="s">
        <v>206</v>
      </c>
      <c r="G42">
        <v>0.04</v>
      </c>
      <c r="H42">
        <v>0.01</v>
      </c>
      <c r="I42">
        <v>0.13</v>
      </c>
      <c r="J42">
        <v>0</v>
      </c>
      <c r="K42">
        <v>0.18</v>
      </c>
      <c r="L42" t="s">
        <v>28740</v>
      </c>
      <c r="M42" t="s">
        <v>114</v>
      </c>
      <c r="N42" t="s">
        <v>28747</v>
      </c>
      <c r="O42" t="s">
        <v>28748</v>
      </c>
      <c r="P42">
        <v>1</v>
      </c>
    </row>
    <row r="43" spans="1:16" x14ac:dyDescent="0.25">
      <c r="A43" t="s">
        <v>20566</v>
      </c>
      <c r="B43" t="s">
        <v>6194</v>
      </c>
      <c r="C43" t="s">
        <v>61</v>
      </c>
      <c r="D43" s="9">
        <v>33970</v>
      </c>
      <c r="E43" t="s">
        <v>14</v>
      </c>
      <c r="F43" t="s">
        <v>1184</v>
      </c>
      <c r="G43">
        <v>0</v>
      </c>
      <c r="H43">
        <v>0</v>
      </c>
      <c r="I43">
        <v>0.17</v>
      </c>
      <c r="J43">
        <v>0</v>
      </c>
      <c r="K43">
        <v>0.17</v>
      </c>
      <c r="L43" t="s">
        <v>28740</v>
      </c>
      <c r="M43" t="s">
        <v>114</v>
      </c>
      <c r="N43" t="s">
        <v>28747</v>
      </c>
      <c r="O43" t="s">
        <v>28748</v>
      </c>
      <c r="P43">
        <v>1</v>
      </c>
    </row>
    <row r="44" spans="1:16" x14ac:dyDescent="0.25">
      <c r="A44" t="s">
        <v>21050</v>
      </c>
      <c r="B44" t="s">
        <v>842</v>
      </c>
      <c r="C44" t="s">
        <v>216</v>
      </c>
      <c r="D44" s="9">
        <v>33970</v>
      </c>
      <c r="E44" t="s">
        <v>93</v>
      </c>
      <c r="F44" t="s">
        <v>206</v>
      </c>
      <c r="G44">
        <v>0</v>
      </c>
      <c r="H44">
        <v>0</v>
      </c>
      <c r="I44">
        <v>0.15</v>
      </c>
      <c r="J44">
        <v>0</v>
      </c>
      <c r="K44">
        <v>0.15</v>
      </c>
      <c r="L44" t="s">
        <v>28740</v>
      </c>
      <c r="M44" t="s">
        <v>114</v>
      </c>
      <c r="N44" t="s">
        <v>28747</v>
      </c>
      <c r="O44" t="s">
        <v>28748</v>
      </c>
      <c r="P44">
        <v>1</v>
      </c>
    </row>
    <row r="45" spans="1:16" x14ac:dyDescent="0.25">
      <c r="A45" t="s">
        <v>21338</v>
      </c>
      <c r="B45" t="s">
        <v>6729</v>
      </c>
      <c r="C45" t="s">
        <v>5000</v>
      </c>
      <c r="D45" s="9">
        <v>33970</v>
      </c>
      <c r="E45" t="s">
        <v>93</v>
      </c>
      <c r="F45" t="s">
        <v>5001</v>
      </c>
      <c r="G45">
        <v>0</v>
      </c>
      <c r="H45">
        <v>0</v>
      </c>
      <c r="I45">
        <v>0.14000000000000001</v>
      </c>
      <c r="J45">
        <v>0</v>
      </c>
      <c r="K45">
        <v>0.14000000000000001</v>
      </c>
      <c r="L45" t="s">
        <v>28740</v>
      </c>
      <c r="M45" t="s">
        <v>114</v>
      </c>
      <c r="N45" t="s">
        <v>28747</v>
      </c>
      <c r="O45" t="s">
        <v>28748</v>
      </c>
      <c r="P45">
        <v>1</v>
      </c>
    </row>
    <row r="46" spans="1:16" x14ac:dyDescent="0.25">
      <c r="A46" t="s">
        <v>21603</v>
      </c>
      <c r="B46" t="s">
        <v>6917</v>
      </c>
      <c r="C46" t="s">
        <v>61</v>
      </c>
      <c r="D46" s="9">
        <v>33970</v>
      </c>
      <c r="E46" t="s">
        <v>27</v>
      </c>
      <c r="F46" t="s">
        <v>15</v>
      </c>
      <c r="G46">
        <v>0</v>
      </c>
      <c r="H46">
        <v>0</v>
      </c>
      <c r="I46">
        <v>0.13</v>
      </c>
      <c r="J46">
        <v>0</v>
      </c>
      <c r="K46">
        <v>0.13</v>
      </c>
      <c r="L46" t="s">
        <v>28740</v>
      </c>
      <c r="M46" t="s">
        <v>114</v>
      </c>
      <c r="N46" t="s">
        <v>28747</v>
      </c>
      <c r="O46" t="s">
        <v>28748</v>
      </c>
      <c r="P46">
        <v>1</v>
      </c>
    </row>
    <row r="47" spans="1:16" x14ac:dyDescent="0.25">
      <c r="A47" t="s">
        <v>22071</v>
      </c>
      <c r="B47" t="s">
        <v>7229</v>
      </c>
      <c r="C47" t="s">
        <v>61</v>
      </c>
      <c r="D47" s="9">
        <v>33970</v>
      </c>
      <c r="E47" t="s">
        <v>14</v>
      </c>
      <c r="F47" t="s">
        <v>7230</v>
      </c>
      <c r="G47">
        <v>0</v>
      </c>
      <c r="H47">
        <v>0</v>
      </c>
      <c r="I47">
        <v>0.12</v>
      </c>
      <c r="J47">
        <v>0</v>
      </c>
      <c r="K47">
        <v>0.12</v>
      </c>
      <c r="L47" t="s">
        <v>28740</v>
      </c>
      <c r="M47" t="s">
        <v>114</v>
      </c>
      <c r="N47" t="s">
        <v>28747</v>
      </c>
      <c r="O47" t="s">
        <v>28748</v>
      </c>
      <c r="P47">
        <v>1</v>
      </c>
    </row>
    <row r="48" spans="1:16" x14ac:dyDescent="0.25">
      <c r="A48" t="s">
        <v>22401</v>
      </c>
      <c r="B48" t="s">
        <v>7458</v>
      </c>
      <c r="C48" t="s">
        <v>61</v>
      </c>
      <c r="D48" s="9">
        <v>33970</v>
      </c>
      <c r="E48" t="s">
        <v>14</v>
      </c>
      <c r="F48" t="s">
        <v>5224</v>
      </c>
      <c r="G48">
        <v>0</v>
      </c>
      <c r="H48">
        <v>0</v>
      </c>
      <c r="I48">
        <v>0.11</v>
      </c>
      <c r="J48">
        <v>0</v>
      </c>
      <c r="K48">
        <v>0.11</v>
      </c>
      <c r="L48" t="s">
        <v>28740</v>
      </c>
      <c r="M48" t="s">
        <v>114</v>
      </c>
      <c r="N48" t="s">
        <v>28747</v>
      </c>
      <c r="O48" t="s">
        <v>28748</v>
      </c>
      <c r="P48">
        <v>1</v>
      </c>
    </row>
    <row r="49" spans="1:16" x14ac:dyDescent="0.25">
      <c r="A49" t="s">
        <v>22473</v>
      </c>
      <c r="B49" t="s">
        <v>7505</v>
      </c>
      <c r="C49" t="s">
        <v>61</v>
      </c>
      <c r="D49" s="9">
        <v>33970</v>
      </c>
      <c r="E49" t="s">
        <v>27</v>
      </c>
      <c r="F49" t="s">
        <v>7506</v>
      </c>
      <c r="G49">
        <v>0</v>
      </c>
      <c r="H49">
        <v>0</v>
      </c>
      <c r="I49">
        <v>0.11</v>
      </c>
      <c r="J49">
        <v>0</v>
      </c>
      <c r="K49">
        <v>0.11</v>
      </c>
      <c r="L49" t="s">
        <v>28740</v>
      </c>
      <c r="M49" t="s">
        <v>114</v>
      </c>
      <c r="N49" t="s">
        <v>28747</v>
      </c>
      <c r="O49" t="s">
        <v>28748</v>
      </c>
      <c r="P49">
        <v>1</v>
      </c>
    </row>
    <row r="50" spans="1:16" x14ac:dyDescent="0.25">
      <c r="A50" t="s">
        <v>23269</v>
      </c>
      <c r="B50" t="s">
        <v>8064</v>
      </c>
      <c r="C50" t="s">
        <v>61</v>
      </c>
      <c r="D50" s="9">
        <v>33970</v>
      </c>
      <c r="E50" t="s">
        <v>38</v>
      </c>
      <c r="F50" t="s">
        <v>214</v>
      </c>
      <c r="G50">
        <v>0</v>
      </c>
      <c r="H50">
        <v>0</v>
      </c>
      <c r="I50">
        <v>0.09</v>
      </c>
      <c r="J50">
        <v>0</v>
      </c>
      <c r="K50">
        <v>0.09</v>
      </c>
      <c r="L50" t="s">
        <v>28740</v>
      </c>
      <c r="M50" t="s">
        <v>114</v>
      </c>
      <c r="N50" t="s">
        <v>28747</v>
      </c>
      <c r="O50" t="s">
        <v>28748</v>
      </c>
      <c r="P50">
        <v>1</v>
      </c>
    </row>
    <row r="51" spans="1:16" x14ac:dyDescent="0.25">
      <c r="A51" t="s">
        <v>24093</v>
      </c>
      <c r="B51" t="s">
        <v>8629</v>
      </c>
      <c r="C51" t="s">
        <v>216</v>
      </c>
      <c r="D51" s="9">
        <v>33970</v>
      </c>
      <c r="E51" t="s">
        <v>106</v>
      </c>
      <c r="F51" t="s">
        <v>147</v>
      </c>
      <c r="G51">
        <v>0</v>
      </c>
      <c r="H51">
        <v>0</v>
      </c>
      <c r="I51">
        <v>7.0000000000000007E-2</v>
      </c>
      <c r="J51">
        <v>0</v>
      </c>
      <c r="K51">
        <v>7.0000000000000007E-2</v>
      </c>
      <c r="L51" t="s">
        <v>28740</v>
      </c>
      <c r="M51" t="s">
        <v>114</v>
      </c>
      <c r="N51" t="s">
        <v>28747</v>
      </c>
      <c r="O51" t="s">
        <v>28748</v>
      </c>
      <c r="P51">
        <v>1</v>
      </c>
    </row>
    <row r="52" spans="1:16" x14ac:dyDescent="0.25">
      <c r="A52" t="s">
        <v>24207</v>
      </c>
      <c r="B52" t="s">
        <v>8705</v>
      </c>
      <c r="C52" t="s">
        <v>216</v>
      </c>
      <c r="D52" s="9">
        <v>33970</v>
      </c>
      <c r="E52" t="s">
        <v>55</v>
      </c>
      <c r="F52" t="s">
        <v>206</v>
      </c>
      <c r="G52">
        <v>0</v>
      </c>
      <c r="H52">
        <v>0</v>
      </c>
      <c r="I52">
        <v>7.0000000000000007E-2</v>
      </c>
      <c r="J52">
        <v>0</v>
      </c>
      <c r="K52">
        <v>7.0000000000000007E-2</v>
      </c>
      <c r="L52" t="s">
        <v>28740</v>
      </c>
      <c r="M52" t="s">
        <v>114</v>
      </c>
      <c r="N52" t="s">
        <v>28747</v>
      </c>
      <c r="O52" t="s">
        <v>28748</v>
      </c>
      <c r="P52">
        <v>1</v>
      </c>
    </row>
    <row r="53" spans="1:16" x14ac:dyDescent="0.25">
      <c r="A53" t="s">
        <v>24226</v>
      </c>
      <c r="B53" t="s">
        <v>3697</v>
      </c>
      <c r="C53" t="s">
        <v>5000</v>
      </c>
      <c r="D53" s="9">
        <v>33970</v>
      </c>
      <c r="E53" t="s">
        <v>93</v>
      </c>
      <c r="F53" t="s">
        <v>5001</v>
      </c>
      <c r="G53">
        <v>0</v>
      </c>
      <c r="H53">
        <v>0</v>
      </c>
      <c r="I53">
        <v>7.0000000000000007E-2</v>
      </c>
      <c r="J53">
        <v>0</v>
      </c>
      <c r="K53">
        <v>7.0000000000000007E-2</v>
      </c>
      <c r="L53" t="s">
        <v>28740</v>
      </c>
      <c r="M53" t="s">
        <v>114</v>
      </c>
      <c r="N53" t="s">
        <v>28747</v>
      </c>
      <c r="O53" t="s">
        <v>28748</v>
      </c>
      <c r="P53">
        <v>1</v>
      </c>
    </row>
    <row r="54" spans="1:16" x14ac:dyDescent="0.25">
      <c r="A54" t="s">
        <v>24251</v>
      </c>
      <c r="B54" t="s">
        <v>8736</v>
      </c>
      <c r="C54" t="s">
        <v>61</v>
      </c>
      <c r="D54" s="9">
        <v>33970</v>
      </c>
      <c r="E54" t="s">
        <v>55</v>
      </c>
      <c r="F54" t="s">
        <v>1913</v>
      </c>
      <c r="G54">
        <v>0</v>
      </c>
      <c r="H54">
        <v>0</v>
      </c>
      <c r="I54">
        <v>7.0000000000000007E-2</v>
      </c>
      <c r="J54">
        <v>0</v>
      </c>
      <c r="K54">
        <v>7.0000000000000007E-2</v>
      </c>
      <c r="L54" t="s">
        <v>28740</v>
      </c>
      <c r="M54" t="s">
        <v>114</v>
      </c>
      <c r="N54" t="s">
        <v>28747</v>
      </c>
      <c r="O54" t="s">
        <v>28748</v>
      </c>
      <c r="P54">
        <v>1</v>
      </c>
    </row>
    <row r="55" spans="1:16" x14ac:dyDescent="0.25">
      <c r="A55" t="s">
        <v>24373</v>
      </c>
      <c r="B55" t="s">
        <v>8831</v>
      </c>
      <c r="C55" t="s">
        <v>216</v>
      </c>
      <c r="D55" s="9">
        <v>33970</v>
      </c>
      <c r="E55" t="s">
        <v>55</v>
      </c>
      <c r="F55" t="s">
        <v>147</v>
      </c>
      <c r="G55">
        <v>0</v>
      </c>
      <c r="H55">
        <v>0</v>
      </c>
      <c r="I55">
        <v>7.0000000000000007E-2</v>
      </c>
      <c r="J55">
        <v>0</v>
      </c>
      <c r="K55">
        <v>7.0000000000000007E-2</v>
      </c>
      <c r="L55" t="s">
        <v>28740</v>
      </c>
      <c r="M55" t="s">
        <v>114</v>
      </c>
      <c r="N55" t="s">
        <v>28747</v>
      </c>
      <c r="O55" t="s">
        <v>28748</v>
      </c>
      <c r="P55">
        <v>1</v>
      </c>
    </row>
    <row r="56" spans="1:16" x14ac:dyDescent="0.25">
      <c r="A56" t="s">
        <v>24431</v>
      </c>
      <c r="B56" t="s">
        <v>8875</v>
      </c>
      <c r="C56" t="s">
        <v>61</v>
      </c>
      <c r="D56" s="9">
        <v>33970</v>
      </c>
      <c r="E56" t="s">
        <v>34</v>
      </c>
      <c r="F56" t="s">
        <v>8876</v>
      </c>
      <c r="G56">
        <v>0</v>
      </c>
      <c r="H56">
        <v>0</v>
      </c>
      <c r="I56">
        <v>0.06</v>
      </c>
      <c r="J56">
        <v>0</v>
      </c>
      <c r="K56">
        <v>0.06</v>
      </c>
      <c r="L56" t="s">
        <v>28740</v>
      </c>
      <c r="M56" t="s">
        <v>114</v>
      </c>
      <c r="N56" t="s">
        <v>28747</v>
      </c>
      <c r="O56" t="s">
        <v>28748</v>
      </c>
      <c r="P56">
        <v>1</v>
      </c>
    </row>
    <row r="57" spans="1:16" x14ac:dyDescent="0.25">
      <c r="A57" t="s">
        <v>24794</v>
      </c>
      <c r="B57" t="s">
        <v>9134</v>
      </c>
      <c r="C57" t="s">
        <v>61</v>
      </c>
      <c r="D57" s="9">
        <v>33970</v>
      </c>
      <c r="E57" t="s">
        <v>2</v>
      </c>
      <c r="F57" t="s">
        <v>214</v>
      </c>
      <c r="G57">
        <v>0</v>
      </c>
      <c r="H57">
        <v>0</v>
      </c>
      <c r="I57">
        <v>0.06</v>
      </c>
      <c r="J57">
        <v>0</v>
      </c>
      <c r="K57">
        <v>0.06</v>
      </c>
      <c r="L57" t="s">
        <v>28740</v>
      </c>
      <c r="M57" t="s">
        <v>114</v>
      </c>
      <c r="N57" t="s">
        <v>28747</v>
      </c>
      <c r="O57" t="s">
        <v>28748</v>
      </c>
      <c r="P57">
        <v>1</v>
      </c>
    </row>
    <row r="58" spans="1:16" x14ac:dyDescent="0.25">
      <c r="A58" t="s">
        <v>25069</v>
      </c>
      <c r="B58" t="s">
        <v>9333</v>
      </c>
      <c r="C58" t="s">
        <v>61</v>
      </c>
      <c r="D58" s="9">
        <v>33970</v>
      </c>
      <c r="E58" t="s">
        <v>27</v>
      </c>
      <c r="F58" t="s">
        <v>3356</v>
      </c>
      <c r="G58">
        <v>0</v>
      </c>
      <c r="H58">
        <v>0</v>
      </c>
      <c r="I58">
        <v>0.05</v>
      </c>
      <c r="J58">
        <v>0</v>
      </c>
      <c r="K58">
        <v>0.05</v>
      </c>
      <c r="L58" t="s">
        <v>28740</v>
      </c>
      <c r="M58" t="s">
        <v>114</v>
      </c>
      <c r="N58" t="s">
        <v>28747</v>
      </c>
      <c r="O58" t="s">
        <v>28748</v>
      </c>
      <c r="P58">
        <v>1</v>
      </c>
    </row>
    <row r="59" spans="1:16" x14ac:dyDescent="0.25">
      <c r="A59" t="s">
        <v>25087</v>
      </c>
      <c r="B59" t="s">
        <v>9349</v>
      </c>
      <c r="C59" t="s">
        <v>216</v>
      </c>
      <c r="D59" s="9">
        <v>33970</v>
      </c>
      <c r="E59" t="s">
        <v>2</v>
      </c>
      <c r="F59" t="s">
        <v>147</v>
      </c>
      <c r="G59">
        <v>0</v>
      </c>
      <c r="H59">
        <v>0</v>
      </c>
      <c r="I59">
        <v>0.05</v>
      </c>
      <c r="J59">
        <v>0</v>
      </c>
      <c r="K59">
        <v>0.05</v>
      </c>
      <c r="L59" t="s">
        <v>28740</v>
      </c>
      <c r="M59" t="s">
        <v>114</v>
      </c>
      <c r="N59" t="s">
        <v>28747</v>
      </c>
      <c r="O59" t="s">
        <v>28748</v>
      </c>
      <c r="P59">
        <v>1</v>
      </c>
    </row>
    <row r="60" spans="1:16" x14ac:dyDescent="0.25">
      <c r="A60" t="s">
        <v>25098</v>
      </c>
      <c r="B60" t="s">
        <v>9356</v>
      </c>
      <c r="C60" t="s">
        <v>61</v>
      </c>
      <c r="D60" s="9">
        <v>33970</v>
      </c>
      <c r="E60" t="s">
        <v>34</v>
      </c>
      <c r="F60" t="s">
        <v>9357</v>
      </c>
      <c r="G60">
        <v>0</v>
      </c>
      <c r="H60">
        <v>0</v>
      </c>
      <c r="I60">
        <v>0.05</v>
      </c>
      <c r="J60">
        <v>0</v>
      </c>
      <c r="K60">
        <v>0.05</v>
      </c>
      <c r="L60" t="s">
        <v>28740</v>
      </c>
      <c r="M60" t="s">
        <v>114</v>
      </c>
      <c r="N60" t="s">
        <v>28747</v>
      </c>
      <c r="O60" t="s">
        <v>28748</v>
      </c>
      <c r="P60">
        <v>1</v>
      </c>
    </row>
    <row r="61" spans="1:16" x14ac:dyDescent="0.25">
      <c r="A61" t="s">
        <v>25289</v>
      </c>
      <c r="B61" t="s">
        <v>9501</v>
      </c>
      <c r="C61" t="s">
        <v>61</v>
      </c>
      <c r="D61" s="9">
        <v>33970</v>
      </c>
      <c r="E61" t="s">
        <v>14</v>
      </c>
      <c r="F61" t="s">
        <v>9502</v>
      </c>
      <c r="G61">
        <v>0</v>
      </c>
      <c r="H61">
        <v>0</v>
      </c>
      <c r="I61">
        <v>0.05</v>
      </c>
      <c r="J61">
        <v>0</v>
      </c>
      <c r="K61">
        <v>0.05</v>
      </c>
      <c r="L61" t="s">
        <v>28740</v>
      </c>
      <c r="M61" t="s">
        <v>114</v>
      </c>
      <c r="N61" t="s">
        <v>28747</v>
      </c>
      <c r="O61" t="s">
        <v>28748</v>
      </c>
      <c r="P61">
        <v>1</v>
      </c>
    </row>
    <row r="62" spans="1:16" x14ac:dyDescent="0.25">
      <c r="A62" t="s">
        <v>25453</v>
      </c>
      <c r="B62" t="s">
        <v>9624</v>
      </c>
      <c r="C62" t="s">
        <v>216</v>
      </c>
      <c r="D62" s="9">
        <v>33970</v>
      </c>
      <c r="E62" t="s">
        <v>27</v>
      </c>
      <c r="F62" t="s">
        <v>147</v>
      </c>
      <c r="G62">
        <v>0</v>
      </c>
      <c r="H62">
        <v>0</v>
      </c>
      <c r="I62">
        <v>0.05</v>
      </c>
      <c r="J62">
        <v>0</v>
      </c>
      <c r="K62">
        <v>0.05</v>
      </c>
      <c r="L62" t="s">
        <v>28740</v>
      </c>
      <c r="M62" t="s">
        <v>114</v>
      </c>
      <c r="N62" t="s">
        <v>28747</v>
      </c>
      <c r="O62" t="s">
        <v>28748</v>
      </c>
      <c r="P62">
        <v>1</v>
      </c>
    </row>
    <row r="63" spans="1:16" x14ac:dyDescent="0.25">
      <c r="A63" t="s">
        <v>28247</v>
      </c>
      <c r="B63" t="s">
        <v>11791</v>
      </c>
      <c r="C63" t="s">
        <v>61</v>
      </c>
      <c r="D63" s="9">
        <v>33970</v>
      </c>
      <c r="E63" t="s">
        <v>21</v>
      </c>
      <c r="F63" t="s">
        <v>2104</v>
      </c>
      <c r="G63">
        <v>0</v>
      </c>
      <c r="H63">
        <v>0</v>
      </c>
      <c r="I63">
        <v>0.01</v>
      </c>
      <c r="J63">
        <v>0</v>
      </c>
      <c r="K63">
        <v>0.01</v>
      </c>
      <c r="L63" t="s">
        <v>28740</v>
      </c>
      <c r="M63" t="s">
        <v>114</v>
      </c>
      <c r="N63" t="s">
        <v>28747</v>
      </c>
      <c r="O63" t="s">
        <v>28748</v>
      </c>
      <c r="P63">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F03D2-0EAB-423A-A346-E70985E64DFD}">
  <dimension ref="A1:P12"/>
  <sheetViews>
    <sheetView workbookViewId="0"/>
  </sheetViews>
  <sheetFormatPr defaultRowHeight="15" x14ac:dyDescent="0.25"/>
  <cols>
    <col min="1" max="1" width="15.5703125" bestFit="1" customWidth="1"/>
    <col min="2" max="2" width="16.85546875" bestFit="1" customWidth="1"/>
    <col min="3" max="3" width="19" bestFit="1" customWidth="1"/>
    <col min="4" max="4" width="15.140625" bestFit="1" customWidth="1"/>
    <col min="5" max="5" width="16.85546875" bestFit="1" customWidth="1"/>
    <col min="6" max="6" width="19.85546875" bestFit="1" customWidth="1"/>
    <col min="7" max="7" width="19.7109375" bestFit="1" customWidth="1"/>
    <col min="8" max="8" width="19.28515625" bestFit="1" customWidth="1"/>
    <col min="9" max="9" width="18.7109375" bestFit="1" customWidth="1"/>
    <col min="10" max="10" width="22.140625" bestFit="1" customWidth="1"/>
    <col min="11" max="11" width="22.85546875" bestFit="1" customWidth="1"/>
    <col min="12" max="12" width="18.7109375" bestFit="1" customWidth="1"/>
    <col min="13" max="13" width="21.28515625" bestFit="1" customWidth="1"/>
    <col min="14" max="14" width="24.28515625" bestFit="1" customWidth="1"/>
    <col min="15" max="15" width="23.28515625" bestFit="1" customWidth="1"/>
    <col min="16" max="16" width="29" bestFit="1" customWidth="1"/>
  </cols>
  <sheetData>
    <row r="1" spans="1:16" x14ac:dyDescent="0.25">
      <c r="A1" t="s">
        <v>28756</v>
      </c>
    </row>
    <row r="3" spans="1:16" x14ac:dyDescent="0.25">
      <c r="A3" t="s">
        <v>12168</v>
      </c>
      <c r="B3" t="s">
        <v>12169</v>
      </c>
      <c r="C3" t="s">
        <v>12170</v>
      </c>
      <c r="D3" t="s">
        <v>12171</v>
      </c>
      <c r="E3" t="s">
        <v>12172</v>
      </c>
      <c r="F3" t="s">
        <v>12173</v>
      </c>
      <c r="G3" t="s">
        <v>12174</v>
      </c>
      <c r="H3" t="s">
        <v>12175</v>
      </c>
      <c r="I3" t="s">
        <v>12176</v>
      </c>
      <c r="J3" t="s">
        <v>12177</v>
      </c>
      <c r="K3" t="s">
        <v>12178</v>
      </c>
      <c r="L3" t="s">
        <v>28741</v>
      </c>
      <c r="M3" t="s">
        <v>28750</v>
      </c>
      <c r="N3" t="s">
        <v>28751</v>
      </c>
      <c r="O3" t="s">
        <v>28752</v>
      </c>
      <c r="P3" t="s">
        <v>28753</v>
      </c>
    </row>
    <row r="4" spans="1:16" x14ac:dyDescent="0.25">
      <c r="A4" t="s">
        <v>12441</v>
      </c>
      <c r="B4" t="s">
        <v>324</v>
      </c>
      <c r="C4" t="s">
        <v>153</v>
      </c>
      <c r="D4" s="9">
        <v>29221</v>
      </c>
      <c r="E4" t="s">
        <v>38</v>
      </c>
      <c r="F4" t="s">
        <v>155</v>
      </c>
      <c r="G4">
        <v>4</v>
      </c>
      <c r="H4">
        <v>0.26</v>
      </c>
      <c r="I4">
        <v>0</v>
      </c>
      <c r="J4">
        <v>0.05</v>
      </c>
      <c r="K4">
        <v>4.3099999999999996</v>
      </c>
      <c r="L4" t="s">
        <v>28755</v>
      </c>
      <c r="M4" t="s">
        <v>325</v>
      </c>
      <c r="N4" t="s">
        <v>28747</v>
      </c>
      <c r="O4" t="s">
        <v>28748</v>
      </c>
      <c r="P4">
        <v>1</v>
      </c>
    </row>
    <row r="5" spans="1:16" x14ac:dyDescent="0.25">
      <c r="A5" t="s">
        <v>12727</v>
      </c>
      <c r="B5" t="s">
        <v>588</v>
      </c>
      <c r="C5" t="s">
        <v>153</v>
      </c>
      <c r="D5" s="9">
        <v>29221</v>
      </c>
      <c r="E5" t="s">
        <v>38</v>
      </c>
      <c r="F5" t="s">
        <v>155</v>
      </c>
      <c r="G5">
        <v>2.56</v>
      </c>
      <c r="H5">
        <v>0.17</v>
      </c>
      <c r="I5">
        <v>0</v>
      </c>
      <c r="J5">
        <v>0.03</v>
      </c>
      <c r="K5">
        <v>2.76</v>
      </c>
      <c r="L5" t="s">
        <v>28755</v>
      </c>
      <c r="M5" t="s">
        <v>325</v>
      </c>
      <c r="N5" t="s">
        <v>28747</v>
      </c>
      <c r="O5" t="s">
        <v>28748</v>
      </c>
      <c r="P5">
        <v>1</v>
      </c>
    </row>
    <row r="6" spans="1:16" x14ac:dyDescent="0.25">
      <c r="A6" t="s">
        <v>13949</v>
      </c>
      <c r="B6" t="s">
        <v>1566</v>
      </c>
      <c r="C6" t="s">
        <v>153</v>
      </c>
      <c r="D6" s="9">
        <v>29221</v>
      </c>
      <c r="E6" t="s">
        <v>34</v>
      </c>
      <c r="F6" t="s">
        <v>79</v>
      </c>
      <c r="G6">
        <v>1.07</v>
      </c>
      <c r="H6">
        <v>7.0000000000000007E-2</v>
      </c>
      <c r="I6">
        <v>0</v>
      </c>
      <c r="J6">
        <v>0.01</v>
      </c>
      <c r="K6">
        <v>1.1499999999999999</v>
      </c>
      <c r="L6" t="s">
        <v>28755</v>
      </c>
      <c r="M6" t="s">
        <v>325</v>
      </c>
      <c r="N6" t="s">
        <v>28747</v>
      </c>
      <c r="O6" t="s">
        <v>28748</v>
      </c>
      <c r="P6">
        <v>1</v>
      </c>
    </row>
    <row r="7" spans="1:16" x14ac:dyDescent="0.25">
      <c r="A7" t="s">
        <v>14151</v>
      </c>
      <c r="B7" t="s">
        <v>1724</v>
      </c>
      <c r="C7" t="s">
        <v>153</v>
      </c>
      <c r="D7" s="9">
        <v>29221</v>
      </c>
      <c r="E7" t="s">
        <v>34</v>
      </c>
      <c r="F7" t="s">
        <v>155</v>
      </c>
      <c r="G7">
        <v>0.99</v>
      </c>
      <c r="H7">
        <v>0.05</v>
      </c>
      <c r="I7">
        <v>0</v>
      </c>
      <c r="J7">
        <v>0.01</v>
      </c>
      <c r="K7">
        <v>1.05</v>
      </c>
      <c r="L7" t="s">
        <v>28755</v>
      </c>
      <c r="M7" t="s">
        <v>325</v>
      </c>
      <c r="N7" t="s">
        <v>28747</v>
      </c>
      <c r="O7" t="s">
        <v>28748</v>
      </c>
      <c r="P7">
        <v>1</v>
      </c>
    </row>
    <row r="8" spans="1:16" x14ac:dyDescent="0.25">
      <c r="A8" t="s">
        <v>14811</v>
      </c>
      <c r="B8" t="s">
        <v>2223</v>
      </c>
      <c r="C8" t="s">
        <v>153</v>
      </c>
      <c r="D8" s="9">
        <v>29221</v>
      </c>
      <c r="E8" t="s">
        <v>93</v>
      </c>
      <c r="F8" t="s">
        <v>79</v>
      </c>
      <c r="G8">
        <v>0.72</v>
      </c>
      <c r="H8">
        <v>0.04</v>
      </c>
      <c r="I8">
        <v>0</v>
      </c>
      <c r="J8">
        <v>0.01</v>
      </c>
      <c r="K8">
        <v>0.77</v>
      </c>
      <c r="L8" t="s">
        <v>28755</v>
      </c>
      <c r="M8" t="s">
        <v>325</v>
      </c>
      <c r="N8" t="s">
        <v>28747</v>
      </c>
      <c r="O8" t="s">
        <v>28748</v>
      </c>
      <c r="P8">
        <v>1</v>
      </c>
    </row>
    <row r="9" spans="1:16" x14ac:dyDescent="0.25">
      <c r="A9" t="s">
        <v>16167</v>
      </c>
      <c r="B9" t="s">
        <v>672</v>
      </c>
      <c r="C9" t="s">
        <v>153</v>
      </c>
      <c r="D9" s="9">
        <v>29221</v>
      </c>
      <c r="E9" t="s">
        <v>14</v>
      </c>
      <c r="F9" t="s">
        <v>79</v>
      </c>
      <c r="G9">
        <v>0.46</v>
      </c>
      <c r="H9">
        <v>0.03</v>
      </c>
      <c r="I9">
        <v>0</v>
      </c>
      <c r="J9">
        <v>0.01</v>
      </c>
      <c r="K9">
        <v>0.49</v>
      </c>
      <c r="L9" t="s">
        <v>28755</v>
      </c>
      <c r="M9" t="s">
        <v>325</v>
      </c>
      <c r="N9" t="s">
        <v>28747</v>
      </c>
      <c r="O9" t="s">
        <v>28748</v>
      </c>
      <c r="P9">
        <v>1</v>
      </c>
    </row>
    <row r="10" spans="1:16" x14ac:dyDescent="0.25">
      <c r="A10" t="s">
        <v>17508</v>
      </c>
      <c r="B10" t="s">
        <v>4065</v>
      </c>
      <c r="C10" t="s">
        <v>153</v>
      </c>
      <c r="D10" s="9">
        <v>29221</v>
      </c>
      <c r="E10" t="s">
        <v>55</v>
      </c>
      <c r="F10" t="s">
        <v>79</v>
      </c>
      <c r="G10">
        <v>0.32</v>
      </c>
      <c r="H10">
        <v>0.02</v>
      </c>
      <c r="I10">
        <v>0</v>
      </c>
      <c r="J10">
        <v>0</v>
      </c>
      <c r="K10">
        <v>0.34</v>
      </c>
      <c r="L10" t="s">
        <v>28755</v>
      </c>
      <c r="M10" t="s">
        <v>325</v>
      </c>
      <c r="N10" t="s">
        <v>28747</v>
      </c>
      <c r="O10" t="s">
        <v>28748</v>
      </c>
      <c r="P10">
        <v>1</v>
      </c>
    </row>
    <row r="11" spans="1:16" x14ac:dyDescent="0.25">
      <c r="A11" t="s">
        <v>18459</v>
      </c>
      <c r="B11" t="s">
        <v>4748</v>
      </c>
      <c r="C11" t="s">
        <v>153</v>
      </c>
      <c r="D11" s="9">
        <v>29221</v>
      </c>
      <c r="E11" t="s">
        <v>34</v>
      </c>
      <c r="F11" t="s">
        <v>79</v>
      </c>
      <c r="G11">
        <v>0.25</v>
      </c>
      <c r="H11">
        <v>0.02</v>
      </c>
      <c r="I11">
        <v>0</v>
      </c>
      <c r="J11">
        <v>0</v>
      </c>
      <c r="K11">
        <v>0.27</v>
      </c>
      <c r="L11" t="s">
        <v>28755</v>
      </c>
      <c r="M11" t="s">
        <v>325</v>
      </c>
      <c r="N11" t="s">
        <v>28747</v>
      </c>
      <c r="O11" t="s">
        <v>28748</v>
      </c>
      <c r="P11">
        <v>1</v>
      </c>
    </row>
    <row r="12" spans="1:16" x14ac:dyDescent="0.25">
      <c r="A12" t="s">
        <v>19038</v>
      </c>
      <c r="B12" t="s">
        <v>5149</v>
      </c>
      <c r="C12" t="s">
        <v>153</v>
      </c>
      <c r="D12" s="9">
        <v>29221</v>
      </c>
      <c r="E12" t="s">
        <v>34</v>
      </c>
      <c r="F12" t="s">
        <v>155</v>
      </c>
      <c r="G12">
        <v>0.22</v>
      </c>
      <c r="H12">
        <v>0.01</v>
      </c>
      <c r="I12">
        <v>0</v>
      </c>
      <c r="J12">
        <v>0</v>
      </c>
      <c r="K12">
        <v>0.24</v>
      </c>
      <c r="L12" t="s">
        <v>28755</v>
      </c>
      <c r="M12" t="s">
        <v>325</v>
      </c>
      <c r="N12" t="s">
        <v>28747</v>
      </c>
      <c r="O12" t="s">
        <v>28748</v>
      </c>
      <c r="P12">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99114-B4CA-47E0-976D-D0CC687C1BFB}">
  <dimension ref="A1:P6"/>
  <sheetViews>
    <sheetView workbookViewId="0"/>
  </sheetViews>
  <sheetFormatPr defaultRowHeight="15" x14ac:dyDescent="0.25"/>
  <cols>
    <col min="1" max="1" width="15.5703125" bestFit="1" customWidth="1"/>
    <col min="2" max="2" width="45.5703125" bestFit="1" customWidth="1"/>
    <col min="3" max="3" width="19" bestFit="1" customWidth="1"/>
    <col min="4" max="4" width="15.140625" bestFit="1" customWidth="1"/>
    <col min="5" max="5" width="16.85546875" bestFit="1" customWidth="1"/>
    <col min="6" max="6" width="19.85546875" bestFit="1" customWidth="1"/>
    <col min="7" max="7" width="19.7109375" bestFit="1" customWidth="1"/>
    <col min="8" max="8" width="19.28515625" bestFit="1" customWidth="1"/>
    <col min="9" max="9" width="18.7109375" bestFit="1" customWidth="1"/>
    <col min="10" max="10" width="22.140625" bestFit="1" customWidth="1"/>
    <col min="11" max="11" width="22.85546875" bestFit="1" customWidth="1"/>
    <col min="12" max="12" width="18.7109375" bestFit="1" customWidth="1"/>
    <col min="13" max="13" width="21.28515625" bestFit="1" customWidth="1"/>
    <col min="14" max="14" width="24.28515625" bestFit="1" customWidth="1"/>
    <col min="15" max="15" width="23.28515625" bestFit="1" customWidth="1"/>
    <col min="16" max="16" width="29" bestFit="1" customWidth="1"/>
  </cols>
  <sheetData>
    <row r="1" spans="1:16" x14ac:dyDescent="0.25">
      <c r="A1" t="s">
        <v>28758</v>
      </c>
    </row>
    <row r="3" spans="1:16" x14ac:dyDescent="0.25">
      <c r="A3" t="s">
        <v>12168</v>
      </c>
      <c r="B3" t="s">
        <v>12169</v>
      </c>
      <c r="C3" t="s">
        <v>12170</v>
      </c>
      <c r="D3" t="s">
        <v>12171</v>
      </c>
      <c r="E3" t="s">
        <v>12172</v>
      </c>
      <c r="F3" t="s">
        <v>12173</v>
      </c>
      <c r="G3" t="s">
        <v>12174</v>
      </c>
      <c r="H3" t="s">
        <v>12175</v>
      </c>
      <c r="I3" t="s">
        <v>12176</v>
      </c>
      <c r="J3" t="s">
        <v>12177</v>
      </c>
      <c r="K3" t="s">
        <v>12178</v>
      </c>
      <c r="L3" t="s">
        <v>28741</v>
      </c>
      <c r="M3" t="s">
        <v>28750</v>
      </c>
      <c r="N3" t="s">
        <v>28751</v>
      </c>
      <c r="O3" t="s">
        <v>28752</v>
      </c>
      <c r="P3" t="s">
        <v>28753</v>
      </c>
    </row>
    <row r="4" spans="1:16" x14ac:dyDescent="0.25">
      <c r="A4" t="s">
        <v>26532</v>
      </c>
      <c r="B4" t="s">
        <v>10433</v>
      </c>
      <c r="C4" t="s">
        <v>86</v>
      </c>
      <c r="D4" s="9">
        <v>42736</v>
      </c>
      <c r="E4" t="s">
        <v>27</v>
      </c>
      <c r="F4" t="s">
        <v>147</v>
      </c>
      <c r="G4">
        <v>0</v>
      </c>
      <c r="H4">
        <v>0</v>
      </c>
      <c r="I4">
        <v>0.03</v>
      </c>
      <c r="J4">
        <v>0</v>
      </c>
      <c r="K4">
        <v>0.03</v>
      </c>
      <c r="L4" t="s">
        <v>28757</v>
      </c>
      <c r="M4" t="s">
        <v>10434</v>
      </c>
      <c r="N4" t="s">
        <v>28747</v>
      </c>
      <c r="O4" t="s">
        <v>28748</v>
      </c>
      <c r="P4">
        <v>1</v>
      </c>
    </row>
    <row r="5" spans="1:16" x14ac:dyDescent="0.25">
      <c r="A5" t="s">
        <v>28383</v>
      </c>
      <c r="B5" t="s">
        <v>10433</v>
      </c>
      <c r="C5" t="s">
        <v>730</v>
      </c>
      <c r="D5" s="9">
        <v>42736</v>
      </c>
      <c r="E5" t="s">
        <v>27</v>
      </c>
      <c r="F5" t="s">
        <v>147</v>
      </c>
      <c r="G5">
        <v>0</v>
      </c>
      <c r="H5">
        <v>0</v>
      </c>
      <c r="I5">
        <v>0.01</v>
      </c>
      <c r="J5">
        <v>0</v>
      </c>
      <c r="K5">
        <v>0.01</v>
      </c>
      <c r="L5" t="s">
        <v>28757</v>
      </c>
      <c r="M5" t="s">
        <v>10434</v>
      </c>
      <c r="N5" t="s">
        <v>28747</v>
      </c>
      <c r="O5" t="s">
        <v>28748</v>
      </c>
      <c r="P5">
        <v>1</v>
      </c>
    </row>
    <row r="6" spans="1:16" x14ac:dyDescent="0.25">
      <c r="A6" t="s">
        <v>28580</v>
      </c>
      <c r="B6" t="s">
        <v>12043</v>
      </c>
      <c r="C6" t="s">
        <v>730</v>
      </c>
      <c r="D6" s="9">
        <v>42736</v>
      </c>
      <c r="E6" t="s">
        <v>55</v>
      </c>
      <c r="F6" t="s">
        <v>5809</v>
      </c>
      <c r="G6">
        <v>0</v>
      </c>
      <c r="H6">
        <v>0</v>
      </c>
      <c r="I6">
        <v>0.01</v>
      </c>
      <c r="J6">
        <v>0</v>
      </c>
      <c r="K6">
        <v>0.01</v>
      </c>
      <c r="L6" t="s">
        <v>28757</v>
      </c>
      <c r="M6" t="s">
        <v>10434</v>
      </c>
      <c r="N6" t="s">
        <v>28747</v>
      </c>
      <c r="O6" t="s">
        <v>28748</v>
      </c>
      <c r="P6">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16248-C5BD-401F-B20C-928571628A00}">
  <dimension ref="A1:P1003"/>
  <sheetViews>
    <sheetView workbookViewId="0"/>
  </sheetViews>
  <sheetFormatPr defaultRowHeight="15" x14ac:dyDescent="0.25"/>
  <cols>
    <col min="1" max="1" width="15.5703125" bestFit="1" customWidth="1"/>
    <col min="2" max="2" width="79.5703125" bestFit="1" customWidth="1"/>
    <col min="3" max="3" width="19" bestFit="1" customWidth="1"/>
    <col min="4" max="4" width="15.140625" bestFit="1" customWidth="1"/>
    <col min="5" max="5" width="16.85546875" bestFit="1" customWidth="1"/>
    <col min="6" max="6" width="36.5703125" bestFit="1" customWidth="1"/>
    <col min="7" max="7" width="19.7109375" bestFit="1" customWidth="1"/>
    <col min="8" max="8" width="19.28515625" bestFit="1" customWidth="1"/>
    <col min="9" max="9" width="18.7109375" bestFit="1" customWidth="1"/>
    <col min="10" max="10" width="22.140625" bestFit="1" customWidth="1"/>
    <col min="11" max="11" width="22.85546875" bestFit="1" customWidth="1"/>
    <col min="12" max="12" width="18.7109375" bestFit="1" customWidth="1"/>
    <col min="13" max="13" width="21.28515625" bestFit="1" customWidth="1"/>
    <col min="14" max="14" width="24.28515625" bestFit="1" customWidth="1"/>
    <col min="15" max="15" width="23.28515625" bestFit="1" customWidth="1"/>
    <col min="16" max="16" width="29" bestFit="1" customWidth="1"/>
  </cols>
  <sheetData>
    <row r="1" spans="1:16" x14ac:dyDescent="0.25">
      <c r="A1" t="s">
        <v>28769</v>
      </c>
    </row>
    <row r="3" spans="1:16" x14ac:dyDescent="0.25">
      <c r="A3" t="s">
        <v>12168</v>
      </c>
      <c r="B3" t="s">
        <v>12169</v>
      </c>
      <c r="C3" t="s">
        <v>12170</v>
      </c>
      <c r="D3" t="s">
        <v>12171</v>
      </c>
      <c r="E3" t="s">
        <v>12172</v>
      </c>
      <c r="F3" t="s">
        <v>12173</v>
      </c>
      <c r="G3" t="s">
        <v>12174</v>
      </c>
      <c r="H3" t="s">
        <v>12175</v>
      </c>
      <c r="I3" t="s">
        <v>12176</v>
      </c>
      <c r="J3" t="s">
        <v>12177</v>
      </c>
      <c r="K3" t="s">
        <v>12178</v>
      </c>
      <c r="L3" t="s">
        <v>28741</v>
      </c>
      <c r="M3" t="s">
        <v>28750</v>
      </c>
      <c r="N3" t="s">
        <v>28751</v>
      </c>
      <c r="O3" t="s">
        <v>28752</v>
      </c>
      <c r="P3" t="s">
        <v>28753</v>
      </c>
    </row>
    <row r="4" spans="1:16" x14ac:dyDescent="0.25">
      <c r="A4" t="s">
        <v>12183</v>
      </c>
      <c r="B4" t="s">
        <v>11</v>
      </c>
      <c r="C4" t="s">
        <v>12</v>
      </c>
      <c r="D4" s="9">
        <v>38718</v>
      </c>
      <c r="E4" t="s">
        <v>14</v>
      </c>
      <c r="F4" t="s">
        <v>15</v>
      </c>
      <c r="G4">
        <v>41.49</v>
      </c>
      <c r="H4">
        <v>29.02</v>
      </c>
      <c r="I4">
        <v>3.77</v>
      </c>
      <c r="J4">
        <v>8.4600000000000009</v>
      </c>
      <c r="K4">
        <v>82.74</v>
      </c>
      <c r="L4" t="s">
        <v>28759</v>
      </c>
      <c r="M4" t="s">
        <v>13</v>
      </c>
      <c r="N4" t="s">
        <v>28747</v>
      </c>
      <c r="O4" t="s">
        <v>28748</v>
      </c>
      <c r="P4">
        <v>1</v>
      </c>
    </row>
    <row r="5" spans="1:16" x14ac:dyDescent="0.25">
      <c r="A5" t="s">
        <v>12184</v>
      </c>
      <c r="B5" t="s">
        <v>16</v>
      </c>
      <c r="C5" t="s">
        <v>17</v>
      </c>
      <c r="D5" s="9">
        <v>31048</v>
      </c>
      <c r="E5" t="s">
        <v>2</v>
      </c>
      <c r="F5" t="s">
        <v>15</v>
      </c>
      <c r="G5">
        <v>29.08</v>
      </c>
      <c r="H5">
        <v>3.58</v>
      </c>
      <c r="I5">
        <v>6.81</v>
      </c>
      <c r="J5">
        <v>0.77</v>
      </c>
      <c r="K5">
        <v>40.24</v>
      </c>
      <c r="L5" t="s">
        <v>28755</v>
      </c>
      <c r="M5" t="s">
        <v>18</v>
      </c>
      <c r="N5" t="s">
        <v>28747</v>
      </c>
      <c r="O5" t="s">
        <v>28748</v>
      </c>
      <c r="P5">
        <v>1</v>
      </c>
    </row>
    <row r="6" spans="1:16" x14ac:dyDescent="0.25">
      <c r="A6" t="s">
        <v>12185</v>
      </c>
      <c r="B6" t="s">
        <v>19</v>
      </c>
      <c r="C6" t="s">
        <v>12</v>
      </c>
      <c r="D6" s="9">
        <v>39448</v>
      </c>
      <c r="E6" t="s">
        <v>21</v>
      </c>
      <c r="F6" t="s">
        <v>15</v>
      </c>
      <c r="G6">
        <v>15.85</v>
      </c>
      <c r="H6">
        <v>12.88</v>
      </c>
      <c r="I6">
        <v>3.79</v>
      </c>
      <c r="J6">
        <v>3.31</v>
      </c>
      <c r="K6">
        <v>35.82</v>
      </c>
      <c r="L6" t="s">
        <v>28757</v>
      </c>
      <c r="M6" t="s">
        <v>20</v>
      </c>
      <c r="N6" t="s">
        <v>28747</v>
      </c>
      <c r="O6" t="s">
        <v>28748</v>
      </c>
      <c r="P6">
        <v>1</v>
      </c>
    </row>
    <row r="7" spans="1:16" x14ac:dyDescent="0.25">
      <c r="A7" t="s">
        <v>12186</v>
      </c>
      <c r="B7" t="s">
        <v>22</v>
      </c>
      <c r="C7" t="s">
        <v>12</v>
      </c>
      <c r="D7" s="9">
        <v>39814</v>
      </c>
      <c r="E7" t="s">
        <v>14</v>
      </c>
      <c r="F7" t="s">
        <v>15</v>
      </c>
      <c r="G7">
        <v>15.75</v>
      </c>
      <c r="H7">
        <v>11.01</v>
      </c>
      <c r="I7">
        <v>3.28</v>
      </c>
      <c r="J7">
        <v>2.96</v>
      </c>
      <c r="K7">
        <v>33</v>
      </c>
      <c r="L7" t="s">
        <v>28757</v>
      </c>
      <c r="M7" t="s">
        <v>23</v>
      </c>
      <c r="N7" t="s">
        <v>28747</v>
      </c>
      <c r="O7" t="s">
        <v>28748</v>
      </c>
      <c r="P7">
        <v>1</v>
      </c>
    </row>
    <row r="8" spans="1:16" x14ac:dyDescent="0.25">
      <c r="A8" t="s">
        <v>12187</v>
      </c>
      <c r="B8" t="s">
        <v>24</v>
      </c>
      <c r="C8" t="s">
        <v>25</v>
      </c>
      <c r="D8" s="9">
        <v>35065</v>
      </c>
      <c r="E8" t="s">
        <v>27</v>
      </c>
      <c r="F8" t="s">
        <v>15</v>
      </c>
      <c r="G8">
        <v>11.27</v>
      </c>
      <c r="H8">
        <v>8.89</v>
      </c>
      <c r="I8">
        <v>10.220000000000001</v>
      </c>
      <c r="J8">
        <v>1</v>
      </c>
      <c r="K8">
        <v>31.37</v>
      </c>
      <c r="L8" t="s">
        <v>28740</v>
      </c>
      <c r="M8" t="s">
        <v>26</v>
      </c>
      <c r="N8" t="s">
        <v>28747</v>
      </c>
      <c r="O8" t="s">
        <v>28748</v>
      </c>
      <c r="P8">
        <v>1</v>
      </c>
    </row>
    <row r="9" spans="1:16" x14ac:dyDescent="0.25">
      <c r="A9" t="s">
        <v>12188</v>
      </c>
      <c r="B9" t="s">
        <v>28</v>
      </c>
      <c r="C9" t="s">
        <v>25</v>
      </c>
      <c r="D9" s="9">
        <v>32509</v>
      </c>
      <c r="E9" t="s">
        <v>30</v>
      </c>
      <c r="F9" t="s">
        <v>15</v>
      </c>
      <c r="G9">
        <v>23.2</v>
      </c>
      <c r="H9">
        <v>2.2599999999999998</v>
      </c>
      <c r="I9">
        <v>4.22</v>
      </c>
      <c r="J9">
        <v>0.57999999999999996</v>
      </c>
      <c r="K9">
        <v>30.26</v>
      </c>
      <c r="L9" t="s">
        <v>28740</v>
      </c>
      <c r="M9" t="s">
        <v>29</v>
      </c>
      <c r="N9" t="s">
        <v>28747</v>
      </c>
      <c r="O9" t="s">
        <v>28748</v>
      </c>
      <c r="P9">
        <v>1</v>
      </c>
    </row>
    <row r="10" spans="1:16" x14ac:dyDescent="0.25">
      <c r="A10" t="s">
        <v>12189</v>
      </c>
      <c r="B10" t="s">
        <v>31</v>
      </c>
      <c r="C10" t="s">
        <v>32</v>
      </c>
      <c r="D10" s="9">
        <v>38718</v>
      </c>
      <c r="E10" t="s">
        <v>2</v>
      </c>
      <c r="F10" t="s">
        <v>15</v>
      </c>
      <c r="G10">
        <v>11.38</v>
      </c>
      <c r="H10">
        <v>9.23</v>
      </c>
      <c r="I10">
        <v>6.5</v>
      </c>
      <c r="J10">
        <v>2.9</v>
      </c>
      <c r="K10">
        <v>30.01</v>
      </c>
      <c r="L10" t="s">
        <v>28759</v>
      </c>
      <c r="M10" t="s">
        <v>13</v>
      </c>
      <c r="N10" t="s">
        <v>28747</v>
      </c>
      <c r="O10" t="s">
        <v>28748</v>
      </c>
      <c r="P10">
        <v>1</v>
      </c>
    </row>
    <row r="11" spans="1:16" x14ac:dyDescent="0.25">
      <c r="A11" t="s">
        <v>12190</v>
      </c>
      <c r="B11" t="s">
        <v>33</v>
      </c>
      <c r="C11" t="s">
        <v>12</v>
      </c>
      <c r="D11" s="9">
        <v>38718</v>
      </c>
      <c r="E11" t="s">
        <v>34</v>
      </c>
      <c r="F11" t="s">
        <v>15</v>
      </c>
      <c r="G11">
        <v>14.03</v>
      </c>
      <c r="H11">
        <v>9.1999999999999993</v>
      </c>
      <c r="I11">
        <v>2.93</v>
      </c>
      <c r="J11">
        <v>2.85</v>
      </c>
      <c r="K11">
        <v>29.02</v>
      </c>
      <c r="L11" t="s">
        <v>28759</v>
      </c>
      <c r="M11" t="s">
        <v>13</v>
      </c>
      <c r="N11" t="s">
        <v>28747</v>
      </c>
      <c r="O11" t="s">
        <v>28748</v>
      </c>
      <c r="P11">
        <v>1</v>
      </c>
    </row>
    <row r="12" spans="1:16" x14ac:dyDescent="0.25">
      <c r="A12" t="s">
        <v>12191</v>
      </c>
      <c r="B12" t="s">
        <v>35</v>
      </c>
      <c r="C12" t="s">
        <v>12</v>
      </c>
      <c r="D12" s="9">
        <v>39814</v>
      </c>
      <c r="E12" t="s">
        <v>2</v>
      </c>
      <c r="F12" t="s">
        <v>15</v>
      </c>
      <c r="G12">
        <v>14.59</v>
      </c>
      <c r="H12">
        <v>7.06</v>
      </c>
      <c r="I12">
        <v>4.7</v>
      </c>
      <c r="J12">
        <v>2.2599999999999998</v>
      </c>
      <c r="K12">
        <v>28.62</v>
      </c>
      <c r="L12" t="s">
        <v>28757</v>
      </c>
      <c r="M12" t="s">
        <v>23</v>
      </c>
      <c r="N12" t="s">
        <v>28747</v>
      </c>
      <c r="O12" t="s">
        <v>28748</v>
      </c>
      <c r="P12">
        <v>1</v>
      </c>
    </row>
    <row r="13" spans="1:16" x14ac:dyDescent="0.25">
      <c r="A13" t="s">
        <v>12192</v>
      </c>
      <c r="B13" t="s">
        <v>36</v>
      </c>
      <c r="C13" t="s">
        <v>17</v>
      </c>
      <c r="D13" s="9">
        <v>30682</v>
      </c>
      <c r="E13" t="s">
        <v>38</v>
      </c>
      <c r="F13" t="s">
        <v>15</v>
      </c>
      <c r="G13">
        <v>26.93</v>
      </c>
      <c r="H13">
        <v>0.63</v>
      </c>
      <c r="I13">
        <v>0.28000000000000003</v>
      </c>
      <c r="J13">
        <v>0.47</v>
      </c>
      <c r="K13">
        <v>28.31</v>
      </c>
      <c r="L13" t="s">
        <v>28755</v>
      </c>
      <c r="M13" t="s">
        <v>37</v>
      </c>
      <c r="N13" t="s">
        <v>28747</v>
      </c>
      <c r="O13" t="s">
        <v>28748</v>
      </c>
      <c r="P13">
        <v>1</v>
      </c>
    </row>
    <row r="14" spans="1:16" x14ac:dyDescent="0.25">
      <c r="A14" t="s">
        <v>12193</v>
      </c>
      <c r="B14" t="s">
        <v>39</v>
      </c>
      <c r="C14" t="s">
        <v>32</v>
      </c>
      <c r="D14" s="9">
        <v>38353</v>
      </c>
      <c r="E14" t="s">
        <v>41</v>
      </c>
      <c r="F14" t="s">
        <v>15</v>
      </c>
      <c r="G14">
        <v>9.07</v>
      </c>
      <c r="H14">
        <v>11</v>
      </c>
      <c r="I14">
        <v>1.93</v>
      </c>
      <c r="J14">
        <v>2.75</v>
      </c>
      <c r="K14">
        <v>24.76</v>
      </c>
      <c r="L14" t="s">
        <v>28759</v>
      </c>
      <c r="M14" t="s">
        <v>40</v>
      </c>
      <c r="N14" t="s">
        <v>28747</v>
      </c>
      <c r="O14" t="s">
        <v>28748</v>
      </c>
      <c r="P14">
        <v>1</v>
      </c>
    </row>
    <row r="15" spans="1:16" x14ac:dyDescent="0.25">
      <c r="A15" t="s">
        <v>12194</v>
      </c>
      <c r="B15" t="s">
        <v>42</v>
      </c>
      <c r="C15" t="s">
        <v>32</v>
      </c>
      <c r="D15" s="9">
        <v>38353</v>
      </c>
      <c r="E15" t="s">
        <v>21</v>
      </c>
      <c r="F15" t="s">
        <v>15</v>
      </c>
      <c r="G15">
        <v>9.81</v>
      </c>
      <c r="H15">
        <v>7.57</v>
      </c>
      <c r="I15">
        <v>4.13</v>
      </c>
      <c r="J15">
        <v>1.92</v>
      </c>
      <c r="K15">
        <v>23.42</v>
      </c>
      <c r="L15" t="s">
        <v>28759</v>
      </c>
      <c r="M15" t="s">
        <v>40</v>
      </c>
      <c r="N15" t="s">
        <v>28747</v>
      </c>
      <c r="O15" t="s">
        <v>28748</v>
      </c>
      <c r="P15">
        <v>1</v>
      </c>
    </row>
    <row r="16" spans="1:16" x14ac:dyDescent="0.25">
      <c r="A16" t="s">
        <v>12195</v>
      </c>
      <c r="B16" t="s">
        <v>43</v>
      </c>
      <c r="C16" t="s">
        <v>25</v>
      </c>
      <c r="D16" s="9">
        <v>36161</v>
      </c>
      <c r="E16" t="s">
        <v>27</v>
      </c>
      <c r="F16" t="s">
        <v>15</v>
      </c>
      <c r="G16">
        <v>9</v>
      </c>
      <c r="H16">
        <v>6.18</v>
      </c>
      <c r="I16">
        <v>7.2</v>
      </c>
      <c r="J16">
        <v>0.71</v>
      </c>
      <c r="K16">
        <v>23.1</v>
      </c>
      <c r="L16" t="s">
        <v>28759</v>
      </c>
      <c r="M16" t="s">
        <v>44</v>
      </c>
      <c r="N16" t="s">
        <v>28747</v>
      </c>
      <c r="O16" t="s">
        <v>28748</v>
      </c>
      <c r="P16">
        <v>1</v>
      </c>
    </row>
    <row r="17" spans="1:16" x14ac:dyDescent="0.25">
      <c r="A17" t="s">
        <v>12196</v>
      </c>
      <c r="B17" t="s">
        <v>45</v>
      </c>
      <c r="C17" t="s">
        <v>12</v>
      </c>
      <c r="D17" s="9">
        <v>39083</v>
      </c>
      <c r="E17" t="s">
        <v>14</v>
      </c>
      <c r="F17" t="s">
        <v>15</v>
      </c>
      <c r="G17">
        <v>8.94</v>
      </c>
      <c r="H17">
        <v>8.0299999999999994</v>
      </c>
      <c r="I17">
        <v>3.6</v>
      </c>
      <c r="J17">
        <v>2.15</v>
      </c>
      <c r="K17">
        <v>22.72</v>
      </c>
      <c r="L17" t="s">
        <v>28759</v>
      </c>
      <c r="M17" t="s">
        <v>46</v>
      </c>
      <c r="N17" t="s">
        <v>28747</v>
      </c>
      <c r="O17" t="s">
        <v>28748</v>
      </c>
      <c r="P17">
        <v>1</v>
      </c>
    </row>
    <row r="18" spans="1:16" x14ac:dyDescent="0.25">
      <c r="A18" t="s">
        <v>12197</v>
      </c>
      <c r="B18" t="s">
        <v>47</v>
      </c>
      <c r="C18" t="s">
        <v>12</v>
      </c>
      <c r="D18" s="9">
        <v>39814</v>
      </c>
      <c r="E18" t="s">
        <v>14</v>
      </c>
      <c r="F18" t="s">
        <v>15</v>
      </c>
      <c r="G18">
        <v>9.09</v>
      </c>
      <c r="H18">
        <v>8.59</v>
      </c>
      <c r="I18">
        <v>2.5299999999999998</v>
      </c>
      <c r="J18">
        <v>1.79</v>
      </c>
      <c r="K18">
        <v>22</v>
      </c>
      <c r="L18" t="s">
        <v>28757</v>
      </c>
      <c r="M18" t="s">
        <v>23</v>
      </c>
      <c r="N18" t="s">
        <v>28747</v>
      </c>
      <c r="O18" t="s">
        <v>28748</v>
      </c>
      <c r="P18">
        <v>1</v>
      </c>
    </row>
    <row r="19" spans="1:16" x14ac:dyDescent="0.25">
      <c r="A19" t="s">
        <v>12198</v>
      </c>
      <c r="B19" t="s">
        <v>48</v>
      </c>
      <c r="C19" t="s">
        <v>49</v>
      </c>
      <c r="D19" s="9">
        <v>40179</v>
      </c>
      <c r="E19" t="s">
        <v>34</v>
      </c>
      <c r="F19" t="s">
        <v>51</v>
      </c>
      <c r="G19">
        <v>14.97</v>
      </c>
      <c r="H19">
        <v>4.9400000000000004</v>
      </c>
      <c r="I19">
        <v>0.24</v>
      </c>
      <c r="J19">
        <v>1.67</v>
      </c>
      <c r="K19">
        <v>21.82</v>
      </c>
      <c r="L19" t="s">
        <v>28757</v>
      </c>
      <c r="M19" t="s">
        <v>50</v>
      </c>
      <c r="N19" t="s">
        <v>28747</v>
      </c>
      <c r="O19" t="s">
        <v>28748</v>
      </c>
      <c r="P19">
        <v>1</v>
      </c>
    </row>
    <row r="20" spans="1:16" x14ac:dyDescent="0.25">
      <c r="A20" t="s">
        <v>12199</v>
      </c>
      <c r="B20" t="s">
        <v>52</v>
      </c>
      <c r="C20" t="s">
        <v>53</v>
      </c>
      <c r="D20" s="9">
        <v>41275</v>
      </c>
      <c r="E20" t="s">
        <v>55</v>
      </c>
      <c r="F20" t="s">
        <v>56</v>
      </c>
      <c r="G20">
        <v>7.01</v>
      </c>
      <c r="H20">
        <v>9.27</v>
      </c>
      <c r="I20">
        <v>0.97</v>
      </c>
      <c r="J20">
        <v>4.1399999999999997</v>
      </c>
      <c r="K20">
        <v>21.4</v>
      </c>
      <c r="L20" t="s">
        <v>28757</v>
      </c>
      <c r="M20" t="s">
        <v>54</v>
      </c>
      <c r="N20" t="s">
        <v>28747</v>
      </c>
      <c r="O20" t="s">
        <v>28748</v>
      </c>
      <c r="P20">
        <v>1</v>
      </c>
    </row>
    <row r="21" spans="1:16" x14ac:dyDescent="0.25">
      <c r="A21" t="s">
        <v>12200</v>
      </c>
      <c r="B21" t="s">
        <v>57</v>
      </c>
      <c r="C21" t="s">
        <v>58</v>
      </c>
      <c r="D21" s="9">
        <v>37987</v>
      </c>
      <c r="E21" t="s">
        <v>55</v>
      </c>
      <c r="F21" t="s">
        <v>56</v>
      </c>
      <c r="G21">
        <v>9.43</v>
      </c>
      <c r="H21">
        <v>0.4</v>
      </c>
      <c r="I21">
        <v>0.41</v>
      </c>
      <c r="J21">
        <v>10.57</v>
      </c>
      <c r="K21">
        <v>20.81</v>
      </c>
      <c r="L21" t="s">
        <v>28759</v>
      </c>
      <c r="M21" t="s">
        <v>59</v>
      </c>
      <c r="N21" t="s">
        <v>28747</v>
      </c>
      <c r="O21" t="s">
        <v>28748</v>
      </c>
      <c r="P21">
        <v>1</v>
      </c>
    </row>
    <row r="22" spans="1:16" x14ac:dyDescent="0.25">
      <c r="A22" t="s">
        <v>12201</v>
      </c>
      <c r="B22" t="s">
        <v>60</v>
      </c>
      <c r="C22" t="s">
        <v>61</v>
      </c>
      <c r="D22" s="9">
        <v>32874</v>
      </c>
      <c r="E22" t="s">
        <v>2</v>
      </c>
      <c r="F22" t="s">
        <v>15</v>
      </c>
      <c r="G22">
        <v>12.78</v>
      </c>
      <c r="H22">
        <v>3.75</v>
      </c>
      <c r="I22">
        <v>3.54</v>
      </c>
      <c r="J22">
        <v>0.55000000000000004</v>
      </c>
      <c r="K22">
        <v>20.61</v>
      </c>
      <c r="L22" t="s">
        <v>28740</v>
      </c>
      <c r="M22" t="s">
        <v>62</v>
      </c>
      <c r="N22" t="s">
        <v>28747</v>
      </c>
      <c r="O22" t="s">
        <v>28748</v>
      </c>
      <c r="P22">
        <v>1</v>
      </c>
    </row>
    <row r="23" spans="1:16" x14ac:dyDescent="0.25">
      <c r="A23" t="s">
        <v>12202</v>
      </c>
      <c r="B23" t="s">
        <v>63</v>
      </c>
      <c r="C23" t="s">
        <v>32</v>
      </c>
      <c r="D23" s="9">
        <v>38353</v>
      </c>
      <c r="E23" t="s">
        <v>34</v>
      </c>
      <c r="F23" t="s">
        <v>15</v>
      </c>
      <c r="G23">
        <v>4.75</v>
      </c>
      <c r="H23">
        <v>9.26</v>
      </c>
      <c r="I23">
        <v>4.16</v>
      </c>
      <c r="J23">
        <v>2.0499999999999998</v>
      </c>
      <c r="K23">
        <v>20.22</v>
      </c>
      <c r="L23" t="s">
        <v>28759</v>
      </c>
      <c r="M23" t="s">
        <v>40</v>
      </c>
      <c r="N23" t="s">
        <v>28747</v>
      </c>
      <c r="O23" t="s">
        <v>28748</v>
      </c>
      <c r="P23">
        <v>1</v>
      </c>
    </row>
    <row r="24" spans="1:16" x14ac:dyDescent="0.25">
      <c r="A24" t="s">
        <v>12203</v>
      </c>
      <c r="B24" t="s">
        <v>64</v>
      </c>
      <c r="C24" t="s">
        <v>32</v>
      </c>
      <c r="D24" s="9">
        <v>38718</v>
      </c>
      <c r="E24" t="s">
        <v>27</v>
      </c>
      <c r="F24" t="s">
        <v>15</v>
      </c>
      <c r="G24">
        <v>6.42</v>
      </c>
      <c r="H24">
        <v>4.5199999999999996</v>
      </c>
      <c r="I24">
        <v>6.04</v>
      </c>
      <c r="J24">
        <v>1.37</v>
      </c>
      <c r="K24">
        <v>18.36</v>
      </c>
      <c r="L24" t="s">
        <v>28759</v>
      </c>
      <c r="M24" t="s">
        <v>13</v>
      </c>
      <c r="N24" t="s">
        <v>28747</v>
      </c>
      <c r="O24" t="s">
        <v>28748</v>
      </c>
      <c r="P24">
        <v>1</v>
      </c>
    </row>
    <row r="25" spans="1:16" x14ac:dyDescent="0.25">
      <c r="A25" t="s">
        <v>12204</v>
      </c>
      <c r="B25" t="s">
        <v>65</v>
      </c>
      <c r="C25" t="s">
        <v>25</v>
      </c>
      <c r="D25" s="9">
        <v>32509</v>
      </c>
      <c r="E25" t="s">
        <v>2</v>
      </c>
      <c r="F25" t="s">
        <v>15</v>
      </c>
      <c r="G25">
        <v>10.83</v>
      </c>
      <c r="H25">
        <v>2.71</v>
      </c>
      <c r="I25">
        <v>4.18</v>
      </c>
      <c r="J25">
        <v>0.42</v>
      </c>
      <c r="K25">
        <v>18.14</v>
      </c>
      <c r="L25" t="s">
        <v>28740</v>
      </c>
      <c r="M25" t="s">
        <v>29</v>
      </c>
      <c r="N25" t="s">
        <v>28747</v>
      </c>
      <c r="O25" t="s">
        <v>28748</v>
      </c>
      <c r="P25">
        <v>1</v>
      </c>
    </row>
    <row r="26" spans="1:16" x14ac:dyDescent="0.25">
      <c r="A26" t="s">
        <v>12205</v>
      </c>
      <c r="B26" t="s">
        <v>66</v>
      </c>
      <c r="C26" t="s">
        <v>17</v>
      </c>
      <c r="D26" s="9">
        <v>32143</v>
      </c>
      <c r="E26" t="s">
        <v>2</v>
      </c>
      <c r="F26" t="s">
        <v>15</v>
      </c>
      <c r="G26">
        <v>9.5399999999999991</v>
      </c>
      <c r="H26">
        <v>3.44</v>
      </c>
      <c r="I26">
        <v>3.84</v>
      </c>
      <c r="J26">
        <v>0.46</v>
      </c>
      <c r="K26">
        <v>17.28</v>
      </c>
      <c r="L26" t="s">
        <v>28740</v>
      </c>
      <c r="M26" t="s">
        <v>67</v>
      </c>
      <c r="N26" t="s">
        <v>28747</v>
      </c>
      <c r="O26" t="s">
        <v>28748</v>
      </c>
      <c r="P26">
        <v>1</v>
      </c>
    </row>
    <row r="27" spans="1:16" x14ac:dyDescent="0.25">
      <c r="A27" t="s">
        <v>12206</v>
      </c>
      <c r="B27" t="s">
        <v>52</v>
      </c>
      <c r="C27" t="s">
        <v>49</v>
      </c>
      <c r="D27" s="9">
        <v>41275</v>
      </c>
      <c r="E27" t="s">
        <v>55</v>
      </c>
      <c r="F27" t="s">
        <v>56</v>
      </c>
      <c r="G27">
        <v>9.6300000000000008</v>
      </c>
      <c r="H27">
        <v>5.31</v>
      </c>
      <c r="I27">
        <v>0.06</v>
      </c>
      <c r="J27">
        <v>1.38</v>
      </c>
      <c r="K27">
        <v>16.38</v>
      </c>
      <c r="L27" t="s">
        <v>28757</v>
      </c>
      <c r="M27" t="s">
        <v>54</v>
      </c>
      <c r="N27" t="s">
        <v>28747</v>
      </c>
      <c r="O27" t="s">
        <v>28748</v>
      </c>
      <c r="P27">
        <v>1</v>
      </c>
    </row>
    <row r="28" spans="1:16" x14ac:dyDescent="0.25">
      <c r="A28" t="s">
        <v>12207</v>
      </c>
      <c r="B28" t="s">
        <v>68</v>
      </c>
      <c r="C28" t="s">
        <v>58</v>
      </c>
      <c r="D28" s="9">
        <v>37257</v>
      </c>
      <c r="E28" t="s">
        <v>55</v>
      </c>
      <c r="F28" t="s">
        <v>56</v>
      </c>
      <c r="G28">
        <v>8.41</v>
      </c>
      <c r="H28">
        <v>5.49</v>
      </c>
      <c r="I28">
        <v>0.47</v>
      </c>
      <c r="J28">
        <v>1.78</v>
      </c>
      <c r="K28">
        <v>16.149999999999999</v>
      </c>
      <c r="L28" t="s">
        <v>28759</v>
      </c>
      <c r="M28" t="s">
        <v>69</v>
      </c>
      <c r="N28" t="s">
        <v>28747</v>
      </c>
      <c r="O28" t="s">
        <v>28748</v>
      </c>
      <c r="P28">
        <v>1</v>
      </c>
    </row>
    <row r="29" spans="1:16" x14ac:dyDescent="0.25">
      <c r="A29" t="s">
        <v>12208</v>
      </c>
      <c r="B29" t="s">
        <v>70</v>
      </c>
      <c r="C29" t="s">
        <v>71</v>
      </c>
      <c r="D29" s="9">
        <v>37257</v>
      </c>
      <c r="E29" t="s">
        <v>27</v>
      </c>
      <c r="F29" t="s">
        <v>15</v>
      </c>
      <c r="G29">
        <v>6.06</v>
      </c>
      <c r="H29">
        <v>3.9</v>
      </c>
      <c r="I29">
        <v>5.38</v>
      </c>
      <c r="J29">
        <v>0.5</v>
      </c>
      <c r="K29">
        <v>15.85</v>
      </c>
      <c r="L29" t="s">
        <v>28759</v>
      </c>
      <c r="M29" t="s">
        <v>69</v>
      </c>
      <c r="N29" t="s">
        <v>28747</v>
      </c>
      <c r="O29" t="s">
        <v>28748</v>
      </c>
      <c r="P29">
        <v>1</v>
      </c>
    </row>
    <row r="30" spans="1:16" x14ac:dyDescent="0.25">
      <c r="A30" t="s">
        <v>12209</v>
      </c>
      <c r="B30" t="s">
        <v>72</v>
      </c>
      <c r="C30" t="s">
        <v>32</v>
      </c>
      <c r="D30" s="9">
        <v>40179</v>
      </c>
      <c r="E30" t="s">
        <v>27</v>
      </c>
      <c r="F30" t="s">
        <v>15</v>
      </c>
      <c r="G30">
        <v>5.57</v>
      </c>
      <c r="H30">
        <v>3.28</v>
      </c>
      <c r="I30">
        <v>5.65</v>
      </c>
      <c r="J30">
        <v>0.82</v>
      </c>
      <c r="K30">
        <v>15.32</v>
      </c>
      <c r="L30" t="s">
        <v>28757</v>
      </c>
      <c r="M30" t="s">
        <v>50</v>
      </c>
      <c r="N30" t="s">
        <v>28747</v>
      </c>
      <c r="O30" t="s">
        <v>28748</v>
      </c>
      <c r="P30">
        <v>1</v>
      </c>
    </row>
    <row r="31" spans="1:16" x14ac:dyDescent="0.25">
      <c r="A31" t="s">
        <v>12210</v>
      </c>
      <c r="B31" t="s">
        <v>73</v>
      </c>
      <c r="C31" t="s">
        <v>32</v>
      </c>
      <c r="D31" s="9">
        <v>38353</v>
      </c>
      <c r="E31" t="s">
        <v>30</v>
      </c>
      <c r="F31" t="s">
        <v>15</v>
      </c>
      <c r="G31">
        <v>3.44</v>
      </c>
      <c r="H31">
        <v>5.36</v>
      </c>
      <c r="I31">
        <v>5.32</v>
      </c>
      <c r="J31">
        <v>1.18</v>
      </c>
      <c r="K31">
        <v>15.3</v>
      </c>
      <c r="L31" t="s">
        <v>28759</v>
      </c>
      <c r="M31" t="s">
        <v>40</v>
      </c>
      <c r="N31" t="s">
        <v>28747</v>
      </c>
      <c r="O31" t="s">
        <v>28748</v>
      </c>
      <c r="P31">
        <v>1</v>
      </c>
    </row>
    <row r="32" spans="1:16" x14ac:dyDescent="0.25">
      <c r="A32" t="s">
        <v>12211</v>
      </c>
      <c r="B32" t="s">
        <v>74</v>
      </c>
      <c r="C32" t="s">
        <v>58</v>
      </c>
      <c r="D32" s="9">
        <v>36892</v>
      </c>
      <c r="E32" t="s">
        <v>21</v>
      </c>
      <c r="F32" t="s">
        <v>76</v>
      </c>
      <c r="G32">
        <v>6.85</v>
      </c>
      <c r="H32">
        <v>5.09</v>
      </c>
      <c r="I32">
        <v>1.87</v>
      </c>
      <c r="J32">
        <v>1.1599999999999999</v>
      </c>
      <c r="K32">
        <v>14.98</v>
      </c>
      <c r="L32" t="s">
        <v>28759</v>
      </c>
      <c r="M32" t="s">
        <v>75</v>
      </c>
      <c r="N32" t="s">
        <v>28747</v>
      </c>
      <c r="O32" t="s">
        <v>28748</v>
      </c>
      <c r="P32">
        <v>1</v>
      </c>
    </row>
    <row r="33" spans="1:16" x14ac:dyDescent="0.25">
      <c r="A33" t="s">
        <v>12212</v>
      </c>
      <c r="B33" t="s">
        <v>77</v>
      </c>
      <c r="C33" t="s">
        <v>49</v>
      </c>
      <c r="D33" s="9">
        <v>40544</v>
      </c>
      <c r="E33" t="s">
        <v>38</v>
      </c>
      <c r="F33" t="s">
        <v>79</v>
      </c>
      <c r="G33">
        <v>9.0299999999999994</v>
      </c>
      <c r="H33">
        <v>4.28</v>
      </c>
      <c r="I33">
        <v>0.13</v>
      </c>
      <c r="J33">
        <v>1.32</v>
      </c>
      <c r="K33">
        <v>14.76</v>
      </c>
      <c r="L33" t="s">
        <v>28757</v>
      </c>
      <c r="M33" t="s">
        <v>78</v>
      </c>
      <c r="N33" t="s">
        <v>28747</v>
      </c>
      <c r="O33" t="s">
        <v>28748</v>
      </c>
      <c r="P33">
        <v>1</v>
      </c>
    </row>
    <row r="34" spans="1:16" x14ac:dyDescent="0.25">
      <c r="A34" t="s">
        <v>12213</v>
      </c>
      <c r="B34" t="s">
        <v>80</v>
      </c>
      <c r="C34" t="s">
        <v>25</v>
      </c>
      <c r="D34" s="9">
        <v>35796</v>
      </c>
      <c r="E34" t="s">
        <v>27</v>
      </c>
      <c r="F34" t="s">
        <v>15</v>
      </c>
      <c r="G34">
        <v>5.89</v>
      </c>
      <c r="H34">
        <v>5.04</v>
      </c>
      <c r="I34">
        <v>3.12</v>
      </c>
      <c r="J34">
        <v>0.59</v>
      </c>
      <c r="K34">
        <v>14.64</v>
      </c>
      <c r="L34" t="s">
        <v>28759</v>
      </c>
      <c r="M34" t="s">
        <v>81</v>
      </c>
      <c r="N34" t="s">
        <v>28747</v>
      </c>
      <c r="O34" t="s">
        <v>28748</v>
      </c>
      <c r="P34">
        <v>1</v>
      </c>
    </row>
    <row r="35" spans="1:16" x14ac:dyDescent="0.25">
      <c r="A35" t="s">
        <v>12214</v>
      </c>
      <c r="B35" t="s">
        <v>82</v>
      </c>
      <c r="C35" t="s">
        <v>49</v>
      </c>
      <c r="D35" s="9">
        <v>40179</v>
      </c>
      <c r="E35" t="s">
        <v>38</v>
      </c>
      <c r="F35" t="s">
        <v>79</v>
      </c>
      <c r="G35">
        <v>9.67</v>
      </c>
      <c r="H35">
        <v>3.73</v>
      </c>
      <c r="I35">
        <v>0.11</v>
      </c>
      <c r="J35">
        <v>1.1299999999999999</v>
      </c>
      <c r="K35">
        <v>14.64</v>
      </c>
      <c r="L35" t="s">
        <v>28757</v>
      </c>
      <c r="M35" t="s">
        <v>50</v>
      </c>
      <c r="N35" t="s">
        <v>28747</v>
      </c>
      <c r="O35" t="s">
        <v>28748</v>
      </c>
      <c r="P35">
        <v>1</v>
      </c>
    </row>
    <row r="36" spans="1:16" x14ac:dyDescent="0.25">
      <c r="A36" t="s">
        <v>12215</v>
      </c>
      <c r="B36" t="s">
        <v>83</v>
      </c>
      <c r="C36" t="s">
        <v>84</v>
      </c>
      <c r="D36" s="9">
        <v>41275</v>
      </c>
      <c r="E36" t="s">
        <v>27</v>
      </c>
      <c r="F36" t="s">
        <v>15</v>
      </c>
      <c r="G36">
        <v>5.17</v>
      </c>
      <c r="H36">
        <v>4.05</v>
      </c>
      <c r="I36">
        <v>4.34</v>
      </c>
      <c r="J36">
        <v>0.79</v>
      </c>
      <c r="K36">
        <v>14.35</v>
      </c>
      <c r="L36" t="s">
        <v>28757</v>
      </c>
      <c r="M36" t="s">
        <v>54</v>
      </c>
      <c r="N36" t="s">
        <v>28747</v>
      </c>
      <c r="O36" t="s">
        <v>28748</v>
      </c>
      <c r="P36">
        <v>1</v>
      </c>
    </row>
    <row r="37" spans="1:16" x14ac:dyDescent="0.25">
      <c r="A37" t="s">
        <v>12216</v>
      </c>
      <c r="B37" t="s">
        <v>85</v>
      </c>
      <c r="C37" t="s">
        <v>86</v>
      </c>
      <c r="D37" s="9">
        <v>42005</v>
      </c>
      <c r="E37" t="s">
        <v>38</v>
      </c>
      <c r="F37" t="s">
        <v>79</v>
      </c>
      <c r="G37">
        <v>5.77</v>
      </c>
      <c r="H37">
        <v>5.81</v>
      </c>
      <c r="I37">
        <v>0.35</v>
      </c>
      <c r="J37">
        <v>2.31</v>
      </c>
      <c r="K37">
        <v>14.24</v>
      </c>
      <c r="L37" t="s">
        <v>28757</v>
      </c>
      <c r="M37" t="s">
        <v>87</v>
      </c>
      <c r="N37" t="s">
        <v>28747</v>
      </c>
      <c r="O37" t="s">
        <v>28748</v>
      </c>
      <c r="P37">
        <v>1</v>
      </c>
    </row>
    <row r="38" spans="1:16" x14ac:dyDescent="0.25">
      <c r="A38" t="s">
        <v>12217</v>
      </c>
      <c r="B38" t="s">
        <v>88</v>
      </c>
      <c r="C38" t="s">
        <v>53</v>
      </c>
      <c r="D38" s="9">
        <v>40909</v>
      </c>
      <c r="E38" t="s">
        <v>38</v>
      </c>
      <c r="F38" t="s">
        <v>79</v>
      </c>
      <c r="G38">
        <v>4.99</v>
      </c>
      <c r="H38">
        <v>5.88</v>
      </c>
      <c r="I38">
        <v>0.65</v>
      </c>
      <c r="J38">
        <v>2.52</v>
      </c>
      <c r="K38">
        <v>14.03</v>
      </c>
      <c r="L38" t="s">
        <v>28757</v>
      </c>
      <c r="M38" t="s">
        <v>89</v>
      </c>
      <c r="N38" t="s">
        <v>28747</v>
      </c>
      <c r="O38" t="s">
        <v>28748</v>
      </c>
      <c r="P38">
        <v>1</v>
      </c>
    </row>
    <row r="39" spans="1:16" x14ac:dyDescent="0.25">
      <c r="A39" t="s">
        <v>12218</v>
      </c>
      <c r="B39" t="s">
        <v>88</v>
      </c>
      <c r="C39" t="s">
        <v>49</v>
      </c>
      <c r="D39" s="9">
        <v>40909</v>
      </c>
      <c r="E39" t="s">
        <v>38</v>
      </c>
      <c r="F39" t="s">
        <v>79</v>
      </c>
      <c r="G39">
        <v>8.25</v>
      </c>
      <c r="H39">
        <v>4.3</v>
      </c>
      <c r="I39">
        <v>7.0000000000000007E-2</v>
      </c>
      <c r="J39">
        <v>1.1200000000000001</v>
      </c>
      <c r="K39">
        <v>13.73</v>
      </c>
      <c r="L39" t="s">
        <v>28757</v>
      </c>
      <c r="M39" t="s">
        <v>89</v>
      </c>
      <c r="N39" t="s">
        <v>28747</v>
      </c>
      <c r="O39" t="s">
        <v>28748</v>
      </c>
      <c r="P39">
        <v>1</v>
      </c>
    </row>
    <row r="40" spans="1:16" x14ac:dyDescent="0.25">
      <c r="A40" t="s">
        <v>12219</v>
      </c>
      <c r="B40" t="s">
        <v>90</v>
      </c>
      <c r="C40" t="s">
        <v>49</v>
      </c>
      <c r="D40" s="9">
        <v>39814</v>
      </c>
      <c r="E40" t="s">
        <v>38</v>
      </c>
      <c r="F40" t="s">
        <v>79</v>
      </c>
      <c r="G40">
        <v>8.52</v>
      </c>
      <c r="H40">
        <v>3.63</v>
      </c>
      <c r="I40">
        <v>0.08</v>
      </c>
      <c r="J40">
        <v>1.29</v>
      </c>
      <c r="K40">
        <v>13.51</v>
      </c>
      <c r="L40" t="s">
        <v>28757</v>
      </c>
      <c r="M40" t="s">
        <v>23</v>
      </c>
      <c r="N40" t="s">
        <v>28747</v>
      </c>
      <c r="O40" t="s">
        <v>28748</v>
      </c>
      <c r="P40">
        <v>1</v>
      </c>
    </row>
    <row r="41" spans="1:16" x14ac:dyDescent="0.25">
      <c r="A41" t="s">
        <v>12220</v>
      </c>
      <c r="B41" t="s">
        <v>77</v>
      </c>
      <c r="C41" t="s">
        <v>53</v>
      </c>
      <c r="D41" s="9">
        <v>40544</v>
      </c>
      <c r="E41" t="s">
        <v>38</v>
      </c>
      <c r="F41" t="s">
        <v>79</v>
      </c>
      <c r="G41">
        <v>5.54</v>
      </c>
      <c r="H41">
        <v>5.82</v>
      </c>
      <c r="I41">
        <v>0.49</v>
      </c>
      <c r="J41">
        <v>1.62</v>
      </c>
      <c r="K41">
        <v>13.46</v>
      </c>
      <c r="L41" t="s">
        <v>28757</v>
      </c>
      <c r="M41" t="s">
        <v>78</v>
      </c>
      <c r="N41" t="s">
        <v>28747</v>
      </c>
      <c r="O41" t="s">
        <v>28748</v>
      </c>
      <c r="P41">
        <v>1</v>
      </c>
    </row>
    <row r="42" spans="1:16" x14ac:dyDescent="0.25">
      <c r="A42" t="s">
        <v>12221</v>
      </c>
      <c r="B42" t="s">
        <v>91</v>
      </c>
      <c r="C42" t="s">
        <v>58</v>
      </c>
      <c r="D42" s="9">
        <v>36892</v>
      </c>
      <c r="E42" t="s">
        <v>55</v>
      </c>
      <c r="F42" t="s">
        <v>56</v>
      </c>
      <c r="G42">
        <v>6.99</v>
      </c>
      <c r="H42">
        <v>4.51</v>
      </c>
      <c r="I42">
        <v>0.3</v>
      </c>
      <c r="J42">
        <v>1.3</v>
      </c>
      <c r="K42">
        <v>13.1</v>
      </c>
      <c r="L42" t="s">
        <v>28759</v>
      </c>
      <c r="M42" t="s">
        <v>75</v>
      </c>
      <c r="N42" t="s">
        <v>28747</v>
      </c>
      <c r="O42" t="s">
        <v>28748</v>
      </c>
      <c r="P42">
        <v>1</v>
      </c>
    </row>
    <row r="43" spans="1:16" x14ac:dyDescent="0.25">
      <c r="A43" t="s">
        <v>12222</v>
      </c>
      <c r="B43" t="s">
        <v>92</v>
      </c>
      <c r="C43" t="s">
        <v>12</v>
      </c>
      <c r="D43" s="9">
        <v>39448</v>
      </c>
      <c r="E43" t="s">
        <v>93</v>
      </c>
      <c r="F43" t="s">
        <v>15</v>
      </c>
      <c r="G43">
        <v>6.75</v>
      </c>
      <c r="H43">
        <v>2.61</v>
      </c>
      <c r="I43">
        <v>2.66</v>
      </c>
      <c r="J43">
        <v>1.02</v>
      </c>
      <c r="K43">
        <v>13.04</v>
      </c>
      <c r="L43" t="s">
        <v>28757</v>
      </c>
      <c r="M43" t="s">
        <v>20</v>
      </c>
      <c r="N43" t="s">
        <v>28747</v>
      </c>
      <c r="O43" t="s">
        <v>28748</v>
      </c>
      <c r="P43">
        <v>1</v>
      </c>
    </row>
    <row r="44" spans="1:16" x14ac:dyDescent="0.25">
      <c r="A44" t="s">
        <v>12223</v>
      </c>
      <c r="B44" t="s">
        <v>82</v>
      </c>
      <c r="C44" t="s">
        <v>53</v>
      </c>
      <c r="D44" s="9">
        <v>40179</v>
      </c>
      <c r="E44" t="s">
        <v>38</v>
      </c>
      <c r="F44" t="s">
        <v>79</v>
      </c>
      <c r="G44">
        <v>5.98</v>
      </c>
      <c r="H44">
        <v>4.4400000000000004</v>
      </c>
      <c r="I44">
        <v>0.48</v>
      </c>
      <c r="J44">
        <v>1.83</v>
      </c>
      <c r="K44">
        <v>12.73</v>
      </c>
      <c r="L44" t="s">
        <v>28757</v>
      </c>
      <c r="M44" t="s">
        <v>50</v>
      </c>
      <c r="N44" t="s">
        <v>28747</v>
      </c>
      <c r="O44" t="s">
        <v>28748</v>
      </c>
      <c r="P44">
        <v>1</v>
      </c>
    </row>
    <row r="45" spans="1:16" x14ac:dyDescent="0.25">
      <c r="A45" t="s">
        <v>12224</v>
      </c>
      <c r="B45" t="s">
        <v>94</v>
      </c>
      <c r="C45" t="s">
        <v>32</v>
      </c>
      <c r="D45" s="9">
        <v>38353</v>
      </c>
      <c r="E45" t="s">
        <v>41</v>
      </c>
      <c r="F45" t="s">
        <v>15</v>
      </c>
      <c r="G45">
        <v>2.5499999999999998</v>
      </c>
      <c r="H45">
        <v>3.52</v>
      </c>
      <c r="I45">
        <v>5.33</v>
      </c>
      <c r="J45">
        <v>0.88</v>
      </c>
      <c r="K45">
        <v>12.27</v>
      </c>
      <c r="L45" t="s">
        <v>28759</v>
      </c>
      <c r="M45" t="s">
        <v>40</v>
      </c>
      <c r="N45" t="s">
        <v>28747</v>
      </c>
      <c r="O45" t="s">
        <v>28748</v>
      </c>
      <c r="P45">
        <v>1</v>
      </c>
    </row>
    <row r="46" spans="1:16" x14ac:dyDescent="0.25">
      <c r="A46" t="s">
        <v>12225</v>
      </c>
      <c r="B46" t="s">
        <v>95</v>
      </c>
      <c r="C46" t="s">
        <v>84</v>
      </c>
      <c r="D46" s="9">
        <v>40544</v>
      </c>
      <c r="E46" t="s">
        <v>21</v>
      </c>
      <c r="F46" t="s">
        <v>15</v>
      </c>
      <c r="G46">
        <v>4.74</v>
      </c>
      <c r="H46">
        <v>3.91</v>
      </c>
      <c r="I46">
        <v>2.67</v>
      </c>
      <c r="J46">
        <v>0.89</v>
      </c>
      <c r="K46">
        <v>12.21</v>
      </c>
      <c r="L46" t="s">
        <v>28757</v>
      </c>
      <c r="M46" t="s">
        <v>78</v>
      </c>
      <c r="N46" t="s">
        <v>28747</v>
      </c>
      <c r="O46" t="s">
        <v>28748</v>
      </c>
      <c r="P46">
        <v>1</v>
      </c>
    </row>
    <row r="47" spans="1:16" x14ac:dyDescent="0.25">
      <c r="A47" t="s">
        <v>12226</v>
      </c>
      <c r="B47" t="s">
        <v>96</v>
      </c>
      <c r="C47" t="s">
        <v>49</v>
      </c>
      <c r="D47" s="9">
        <v>39083</v>
      </c>
      <c r="E47" t="s">
        <v>38</v>
      </c>
      <c r="F47" t="s">
        <v>51</v>
      </c>
      <c r="G47">
        <v>7.97</v>
      </c>
      <c r="H47">
        <v>2.83</v>
      </c>
      <c r="I47">
        <v>0.13</v>
      </c>
      <c r="J47">
        <v>1.21</v>
      </c>
      <c r="K47">
        <v>12.14</v>
      </c>
      <c r="L47" t="s">
        <v>28759</v>
      </c>
      <c r="M47" t="s">
        <v>46</v>
      </c>
      <c r="N47" t="s">
        <v>28747</v>
      </c>
      <c r="O47" t="s">
        <v>28748</v>
      </c>
      <c r="P47">
        <v>1</v>
      </c>
    </row>
    <row r="48" spans="1:16" x14ac:dyDescent="0.25">
      <c r="A48" t="s">
        <v>12227</v>
      </c>
      <c r="B48" t="s">
        <v>52</v>
      </c>
      <c r="C48" t="s">
        <v>86</v>
      </c>
      <c r="D48" s="9">
        <v>41640</v>
      </c>
      <c r="E48" t="s">
        <v>55</v>
      </c>
      <c r="F48" t="s">
        <v>56</v>
      </c>
      <c r="G48">
        <v>3.8</v>
      </c>
      <c r="H48">
        <v>5.81</v>
      </c>
      <c r="I48">
        <v>0.36</v>
      </c>
      <c r="J48">
        <v>2.02</v>
      </c>
      <c r="K48">
        <v>11.98</v>
      </c>
      <c r="L48" t="s">
        <v>28757</v>
      </c>
      <c r="M48" t="s">
        <v>97</v>
      </c>
      <c r="N48" t="s">
        <v>28747</v>
      </c>
      <c r="O48" t="s">
        <v>28748</v>
      </c>
      <c r="P48">
        <v>1</v>
      </c>
    </row>
    <row r="49" spans="1:16" x14ac:dyDescent="0.25">
      <c r="A49" t="s">
        <v>12228</v>
      </c>
      <c r="B49" t="s">
        <v>98</v>
      </c>
      <c r="C49" t="s">
        <v>32</v>
      </c>
      <c r="D49" s="9">
        <v>39814</v>
      </c>
      <c r="E49" t="s">
        <v>55</v>
      </c>
      <c r="F49" t="s">
        <v>15</v>
      </c>
      <c r="G49">
        <v>4.4000000000000004</v>
      </c>
      <c r="H49">
        <v>2.77</v>
      </c>
      <c r="I49">
        <v>3.96</v>
      </c>
      <c r="J49">
        <v>0.77</v>
      </c>
      <c r="K49">
        <v>11.9</v>
      </c>
      <c r="L49" t="s">
        <v>28757</v>
      </c>
      <c r="M49" t="s">
        <v>23</v>
      </c>
      <c r="N49" t="s">
        <v>28747</v>
      </c>
      <c r="O49" t="s">
        <v>28748</v>
      </c>
      <c r="P49">
        <v>1</v>
      </c>
    </row>
    <row r="50" spans="1:16" x14ac:dyDescent="0.25">
      <c r="A50" t="s">
        <v>12229</v>
      </c>
      <c r="B50" t="s">
        <v>99</v>
      </c>
      <c r="C50" t="s">
        <v>100</v>
      </c>
      <c r="D50" s="9">
        <v>35065</v>
      </c>
      <c r="E50" t="s">
        <v>2</v>
      </c>
      <c r="F50" t="s">
        <v>15</v>
      </c>
      <c r="G50">
        <v>6.91</v>
      </c>
      <c r="H50">
        <v>2.85</v>
      </c>
      <c r="I50">
        <v>1.91</v>
      </c>
      <c r="J50">
        <v>0.23</v>
      </c>
      <c r="K50">
        <v>11.89</v>
      </c>
      <c r="L50" t="s">
        <v>28740</v>
      </c>
      <c r="M50" t="s">
        <v>26</v>
      </c>
      <c r="N50" t="s">
        <v>28747</v>
      </c>
      <c r="O50" t="s">
        <v>28748</v>
      </c>
      <c r="P50">
        <v>1</v>
      </c>
    </row>
    <row r="51" spans="1:16" x14ac:dyDescent="0.25">
      <c r="A51" t="s">
        <v>12230</v>
      </c>
      <c r="B51" t="s">
        <v>101</v>
      </c>
      <c r="C51" t="s">
        <v>58</v>
      </c>
      <c r="D51" s="9">
        <v>37987</v>
      </c>
      <c r="E51" t="s">
        <v>21</v>
      </c>
      <c r="F51" t="s">
        <v>76</v>
      </c>
      <c r="G51">
        <v>3.01</v>
      </c>
      <c r="H51">
        <v>0.01</v>
      </c>
      <c r="I51">
        <v>1.1000000000000001</v>
      </c>
      <c r="J51">
        <v>7.53</v>
      </c>
      <c r="K51">
        <v>11.66</v>
      </c>
      <c r="L51" t="s">
        <v>28759</v>
      </c>
      <c r="M51" t="s">
        <v>59</v>
      </c>
      <c r="N51" t="s">
        <v>28747</v>
      </c>
      <c r="O51" t="s">
        <v>28748</v>
      </c>
      <c r="P51">
        <v>1</v>
      </c>
    </row>
    <row r="52" spans="1:16" x14ac:dyDescent="0.25">
      <c r="A52" t="s">
        <v>12231</v>
      </c>
      <c r="B52" t="s">
        <v>102</v>
      </c>
      <c r="C52" t="s">
        <v>12</v>
      </c>
      <c r="D52" s="9">
        <v>39083</v>
      </c>
      <c r="E52" t="s">
        <v>2</v>
      </c>
      <c r="F52" t="s">
        <v>15</v>
      </c>
      <c r="G52">
        <v>6.16</v>
      </c>
      <c r="H52">
        <v>3.4</v>
      </c>
      <c r="I52">
        <v>1.2</v>
      </c>
      <c r="J52">
        <v>0.76</v>
      </c>
      <c r="K52">
        <v>11.52</v>
      </c>
      <c r="L52" t="s">
        <v>28759</v>
      </c>
      <c r="M52" t="s">
        <v>46</v>
      </c>
      <c r="N52" t="s">
        <v>28747</v>
      </c>
      <c r="O52" t="s">
        <v>28748</v>
      </c>
      <c r="P52">
        <v>1</v>
      </c>
    </row>
    <row r="53" spans="1:16" x14ac:dyDescent="0.25">
      <c r="A53" t="s">
        <v>12232</v>
      </c>
      <c r="B53" t="s">
        <v>103</v>
      </c>
      <c r="C53" t="s">
        <v>84</v>
      </c>
      <c r="D53" s="9">
        <v>41640</v>
      </c>
      <c r="E53" t="s">
        <v>27</v>
      </c>
      <c r="F53" t="s">
        <v>15</v>
      </c>
      <c r="G53">
        <v>4.2300000000000004</v>
      </c>
      <c r="H53">
        <v>3.37</v>
      </c>
      <c r="I53">
        <v>3.08</v>
      </c>
      <c r="J53">
        <v>0.65</v>
      </c>
      <c r="K53">
        <v>11.33</v>
      </c>
      <c r="L53" t="s">
        <v>28757</v>
      </c>
      <c r="M53" t="s">
        <v>97</v>
      </c>
      <c r="N53" t="s">
        <v>28747</v>
      </c>
      <c r="O53" t="s">
        <v>28748</v>
      </c>
      <c r="P53">
        <v>1</v>
      </c>
    </row>
    <row r="54" spans="1:16" x14ac:dyDescent="0.25">
      <c r="A54" t="s">
        <v>12233</v>
      </c>
      <c r="B54" t="s">
        <v>104</v>
      </c>
      <c r="C54" t="s">
        <v>25</v>
      </c>
      <c r="D54" s="9">
        <v>33604</v>
      </c>
      <c r="E54" t="s">
        <v>106</v>
      </c>
      <c r="F54" t="s">
        <v>15</v>
      </c>
      <c r="G54">
        <v>6.16</v>
      </c>
      <c r="H54">
        <v>2.04</v>
      </c>
      <c r="I54">
        <v>2.69</v>
      </c>
      <c r="J54">
        <v>0.28999999999999998</v>
      </c>
      <c r="K54">
        <v>11.18</v>
      </c>
      <c r="L54" t="s">
        <v>28740</v>
      </c>
      <c r="M54" t="s">
        <v>105</v>
      </c>
      <c r="N54" t="s">
        <v>28747</v>
      </c>
      <c r="O54" t="s">
        <v>28748</v>
      </c>
      <c r="P54">
        <v>1</v>
      </c>
    </row>
    <row r="55" spans="1:16" x14ac:dyDescent="0.25">
      <c r="A55" t="s">
        <v>12234</v>
      </c>
      <c r="B55" t="s">
        <v>107</v>
      </c>
      <c r="C55" t="s">
        <v>49</v>
      </c>
      <c r="D55" s="9">
        <v>39448</v>
      </c>
      <c r="E55" t="s">
        <v>55</v>
      </c>
      <c r="F55" t="s">
        <v>56</v>
      </c>
      <c r="G55">
        <v>6.76</v>
      </c>
      <c r="H55">
        <v>3.1</v>
      </c>
      <c r="I55">
        <v>0.14000000000000001</v>
      </c>
      <c r="J55">
        <v>1.03</v>
      </c>
      <c r="K55">
        <v>11.02</v>
      </c>
      <c r="L55" t="s">
        <v>28757</v>
      </c>
      <c r="M55" t="s">
        <v>20</v>
      </c>
      <c r="N55" t="s">
        <v>28747</v>
      </c>
      <c r="O55" t="s">
        <v>28748</v>
      </c>
      <c r="P55">
        <v>1</v>
      </c>
    </row>
    <row r="56" spans="1:16" x14ac:dyDescent="0.25">
      <c r="A56" t="s">
        <v>12235</v>
      </c>
      <c r="B56" t="s">
        <v>108</v>
      </c>
      <c r="C56" t="s">
        <v>109</v>
      </c>
      <c r="D56" s="9">
        <v>35431</v>
      </c>
      <c r="E56" t="s">
        <v>21</v>
      </c>
      <c r="F56" t="s">
        <v>76</v>
      </c>
      <c r="G56">
        <v>4.0199999999999996</v>
      </c>
      <c r="H56">
        <v>3.87</v>
      </c>
      <c r="I56">
        <v>2.54</v>
      </c>
      <c r="J56">
        <v>0.52</v>
      </c>
      <c r="K56">
        <v>10.95</v>
      </c>
      <c r="L56" t="s">
        <v>28740</v>
      </c>
      <c r="M56" t="s">
        <v>110</v>
      </c>
      <c r="N56" t="s">
        <v>28747</v>
      </c>
      <c r="O56" t="s">
        <v>28748</v>
      </c>
      <c r="P56">
        <v>1</v>
      </c>
    </row>
    <row r="57" spans="1:16" x14ac:dyDescent="0.25">
      <c r="A57" t="s">
        <v>12236</v>
      </c>
      <c r="B57" t="s">
        <v>111</v>
      </c>
      <c r="C57" t="s">
        <v>84</v>
      </c>
      <c r="D57" s="9">
        <v>40544</v>
      </c>
      <c r="E57" t="s">
        <v>2</v>
      </c>
      <c r="F57" t="s">
        <v>15</v>
      </c>
      <c r="G57">
        <v>4.8899999999999997</v>
      </c>
      <c r="H57">
        <v>2.99</v>
      </c>
      <c r="I57">
        <v>2.13</v>
      </c>
      <c r="J57">
        <v>0.78</v>
      </c>
      <c r="K57">
        <v>10.79</v>
      </c>
      <c r="L57" t="s">
        <v>28757</v>
      </c>
      <c r="M57" t="s">
        <v>78</v>
      </c>
      <c r="N57" t="s">
        <v>28747</v>
      </c>
      <c r="O57" t="s">
        <v>28748</v>
      </c>
      <c r="P57">
        <v>1</v>
      </c>
    </row>
    <row r="58" spans="1:16" x14ac:dyDescent="0.25">
      <c r="A58" t="s">
        <v>12237</v>
      </c>
      <c r="B58" t="s">
        <v>112</v>
      </c>
      <c r="C58" t="s">
        <v>53</v>
      </c>
      <c r="D58" s="9">
        <v>40179</v>
      </c>
      <c r="E58" t="s">
        <v>21</v>
      </c>
      <c r="F58" t="s">
        <v>76</v>
      </c>
      <c r="G58">
        <v>2.96</v>
      </c>
      <c r="H58">
        <v>4.88</v>
      </c>
      <c r="I58">
        <v>0.81</v>
      </c>
      <c r="J58">
        <v>2.12</v>
      </c>
      <c r="K58">
        <v>10.77</v>
      </c>
      <c r="L58" t="s">
        <v>28757</v>
      </c>
      <c r="M58" t="s">
        <v>50</v>
      </c>
      <c r="N58" t="s">
        <v>28747</v>
      </c>
      <c r="O58" t="s">
        <v>28748</v>
      </c>
      <c r="P58">
        <v>1</v>
      </c>
    </row>
    <row r="59" spans="1:16" x14ac:dyDescent="0.25">
      <c r="A59" t="s">
        <v>12238</v>
      </c>
      <c r="B59" t="s">
        <v>90</v>
      </c>
      <c r="C59" t="s">
        <v>53</v>
      </c>
      <c r="D59" s="9">
        <v>39814</v>
      </c>
      <c r="E59" t="s">
        <v>38</v>
      </c>
      <c r="F59" t="s">
        <v>79</v>
      </c>
      <c r="G59">
        <v>4.99</v>
      </c>
      <c r="H59">
        <v>3.69</v>
      </c>
      <c r="I59">
        <v>0.38</v>
      </c>
      <c r="J59">
        <v>1.63</v>
      </c>
      <c r="K59">
        <v>10.69</v>
      </c>
      <c r="L59" t="s">
        <v>28757</v>
      </c>
      <c r="M59" t="s">
        <v>23</v>
      </c>
      <c r="N59" t="s">
        <v>28747</v>
      </c>
      <c r="O59" t="s">
        <v>28748</v>
      </c>
      <c r="P59">
        <v>1</v>
      </c>
    </row>
    <row r="60" spans="1:16" x14ac:dyDescent="0.25">
      <c r="A60" t="s">
        <v>12239</v>
      </c>
      <c r="B60" t="s">
        <v>107</v>
      </c>
      <c r="C60" t="s">
        <v>53</v>
      </c>
      <c r="D60" s="9">
        <v>39448</v>
      </c>
      <c r="E60" t="s">
        <v>55</v>
      </c>
      <c r="F60" t="s">
        <v>56</v>
      </c>
      <c r="G60">
        <v>4.76</v>
      </c>
      <c r="H60">
        <v>3.76</v>
      </c>
      <c r="I60">
        <v>0.44</v>
      </c>
      <c r="J60">
        <v>1.62</v>
      </c>
      <c r="K60">
        <v>10.57</v>
      </c>
      <c r="L60" t="s">
        <v>28757</v>
      </c>
      <c r="M60" t="s">
        <v>20</v>
      </c>
      <c r="N60" t="s">
        <v>28747</v>
      </c>
      <c r="O60" t="s">
        <v>28748</v>
      </c>
      <c r="P60">
        <v>1</v>
      </c>
    </row>
    <row r="61" spans="1:16" x14ac:dyDescent="0.25">
      <c r="A61" t="s">
        <v>12240</v>
      </c>
      <c r="B61" t="s">
        <v>113</v>
      </c>
      <c r="C61" t="s">
        <v>61</v>
      </c>
      <c r="D61" s="9">
        <v>33970</v>
      </c>
      <c r="E61" t="s">
        <v>2</v>
      </c>
      <c r="F61" t="s">
        <v>15</v>
      </c>
      <c r="G61">
        <v>5.99</v>
      </c>
      <c r="H61">
        <v>2.15</v>
      </c>
      <c r="I61">
        <v>2.12</v>
      </c>
      <c r="J61">
        <v>0.28999999999999998</v>
      </c>
      <c r="K61">
        <v>10.55</v>
      </c>
      <c r="L61" t="s">
        <v>28740</v>
      </c>
      <c r="M61" t="s">
        <v>114</v>
      </c>
      <c r="N61" t="s">
        <v>28747</v>
      </c>
      <c r="O61" t="s">
        <v>28748</v>
      </c>
      <c r="P61">
        <v>1</v>
      </c>
    </row>
    <row r="62" spans="1:16" x14ac:dyDescent="0.25">
      <c r="A62" t="s">
        <v>12241</v>
      </c>
      <c r="B62" t="s">
        <v>115</v>
      </c>
      <c r="C62" t="s">
        <v>71</v>
      </c>
      <c r="D62" s="9">
        <v>37987</v>
      </c>
      <c r="E62" t="s">
        <v>27</v>
      </c>
      <c r="F62" t="s">
        <v>15</v>
      </c>
      <c r="G62">
        <v>4.34</v>
      </c>
      <c r="H62">
        <v>2.65</v>
      </c>
      <c r="I62">
        <v>3.15</v>
      </c>
      <c r="J62">
        <v>0.35</v>
      </c>
      <c r="K62">
        <v>10.49</v>
      </c>
      <c r="L62" t="s">
        <v>28759</v>
      </c>
      <c r="M62" t="s">
        <v>59</v>
      </c>
      <c r="N62" t="s">
        <v>28747</v>
      </c>
      <c r="O62" t="s">
        <v>28748</v>
      </c>
      <c r="P62">
        <v>1</v>
      </c>
    </row>
    <row r="63" spans="1:16" x14ac:dyDescent="0.25">
      <c r="A63" t="s">
        <v>12242</v>
      </c>
      <c r="B63" t="s">
        <v>99</v>
      </c>
      <c r="C63" t="s">
        <v>32</v>
      </c>
      <c r="D63" s="9">
        <v>37987</v>
      </c>
      <c r="E63" t="s">
        <v>2</v>
      </c>
      <c r="F63" t="s">
        <v>15</v>
      </c>
      <c r="G63">
        <v>5.08</v>
      </c>
      <c r="H63">
        <v>3.11</v>
      </c>
      <c r="I63">
        <v>1.25</v>
      </c>
      <c r="J63">
        <v>0.98</v>
      </c>
      <c r="K63">
        <v>10.42</v>
      </c>
      <c r="L63" t="s">
        <v>28759</v>
      </c>
      <c r="M63" t="s">
        <v>59</v>
      </c>
      <c r="N63" t="s">
        <v>28747</v>
      </c>
      <c r="O63" t="s">
        <v>28748</v>
      </c>
      <c r="P63">
        <v>1</v>
      </c>
    </row>
    <row r="64" spans="1:16" x14ac:dyDescent="0.25">
      <c r="A64" t="s">
        <v>12243</v>
      </c>
      <c r="B64" t="s">
        <v>116</v>
      </c>
      <c r="C64" t="s">
        <v>12</v>
      </c>
      <c r="D64" s="9">
        <v>40544</v>
      </c>
      <c r="E64" t="s">
        <v>34</v>
      </c>
      <c r="F64" t="s">
        <v>117</v>
      </c>
      <c r="G64">
        <v>6.05</v>
      </c>
      <c r="H64">
        <v>3.15</v>
      </c>
      <c r="I64">
        <v>0</v>
      </c>
      <c r="J64">
        <v>1.07</v>
      </c>
      <c r="K64">
        <v>10.26</v>
      </c>
      <c r="L64" t="s">
        <v>28757</v>
      </c>
      <c r="M64" t="s">
        <v>78</v>
      </c>
      <c r="N64" t="s">
        <v>28747</v>
      </c>
      <c r="O64" t="s">
        <v>28748</v>
      </c>
      <c r="P64">
        <v>1</v>
      </c>
    </row>
    <row r="65" spans="1:16" x14ac:dyDescent="0.25">
      <c r="A65" t="s">
        <v>12244</v>
      </c>
      <c r="B65" t="s">
        <v>118</v>
      </c>
      <c r="C65" t="s">
        <v>49</v>
      </c>
      <c r="D65" s="9">
        <v>41275</v>
      </c>
      <c r="E65" t="s">
        <v>38</v>
      </c>
      <c r="F65" t="s">
        <v>79</v>
      </c>
      <c r="G65">
        <v>6.72</v>
      </c>
      <c r="H65">
        <v>2.63</v>
      </c>
      <c r="I65">
        <v>0.04</v>
      </c>
      <c r="J65">
        <v>0.82</v>
      </c>
      <c r="K65">
        <v>10.210000000000001</v>
      </c>
      <c r="L65" t="s">
        <v>28757</v>
      </c>
      <c r="M65" t="s">
        <v>54</v>
      </c>
      <c r="N65" t="s">
        <v>28747</v>
      </c>
      <c r="O65" t="s">
        <v>28748</v>
      </c>
      <c r="P65">
        <v>1</v>
      </c>
    </row>
    <row r="66" spans="1:16" x14ac:dyDescent="0.25">
      <c r="A66" t="s">
        <v>12245</v>
      </c>
      <c r="B66" t="s">
        <v>119</v>
      </c>
      <c r="C66" t="s">
        <v>49</v>
      </c>
      <c r="D66" s="9">
        <v>40179</v>
      </c>
      <c r="E66" t="s">
        <v>38</v>
      </c>
      <c r="F66" t="s">
        <v>51</v>
      </c>
      <c r="G66">
        <v>7.03</v>
      </c>
      <c r="H66">
        <v>1.98</v>
      </c>
      <c r="I66">
        <v>0.08</v>
      </c>
      <c r="J66">
        <v>0.78</v>
      </c>
      <c r="K66">
        <v>9.8800000000000008</v>
      </c>
      <c r="L66" t="s">
        <v>28757</v>
      </c>
      <c r="M66" t="s">
        <v>50</v>
      </c>
      <c r="N66" t="s">
        <v>28747</v>
      </c>
      <c r="O66" t="s">
        <v>28748</v>
      </c>
      <c r="P66">
        <v>1</v>
      </c>
    </row>
    <row r="67" spans="1:16" x14ac:dyDescent="0.25">
      <c r="A67" t="s">
        <v>12246</v>
      </c>
      <c r="B67" t="s">
        <v>120</v>
      </c>
      <c r="C67" t="s">
        <v>100</v>
      </c>
      <c r="D67" s="9">
        <v>35065</v>
      </c>
      <c r="E67" t="s">
        <v>21</v>
      </c>
      <c r="F67" t="s">
        <v>15</v>
      </c>
      <c r="G67">
        <v>5.55</v>
      </c>
      <c r="H67">
        <v>1.94</v>
      </c>
      <c r="I67">
        <v>2.23</v>
      </c>
      <c r="J67">
        <v>0.15</v>
      </c>
      <c r="K67">
        <v>9.8699999999999992</v>
      </c>
      <c r="L67" t="s">
        <v>28740</v>
      </c>
      <c r="M67" t="s">
        <v>26</v>
      </c>
      <c r="N67" t="s">
        <v>28747</v>
      </c>
      <c r="O67" t="s">
        <v>28748</v>
      </c>
      <c r="P67">
        <v>1</v>
      </c>
    </row>
    <row r="68" spans="1:16" x14ac:dyDescent="0.25">
      <c r="A68" t="s">
        <v>12247</v>
      </c>
      <c r="B68" t="s">
        <v>121</v>
      </c>
      <c r="C68" t="s">
        <v>84</v>
      </c>
      <c r="D68" s="9">
        <v>40909</v>
      </c>
      <c r="E68" t="s">
        <v>2</v>
      </c>
      <c r="F68" t="s">
        <v>15</v>
      </c>
      <c r="G68">
        <v>3.66</v>
      </c>
      <c r="H68">
        <v>3.07</v>
      </c>
      <c r="I68">
        <v>2.4700000000000002</v>
      </c>
      <c r="J68">
        <v>0.63</v>
      </c>
      <c r="K68">
        <v>9.82</v>
      </c>
      <c r="L68" t="s">
        <v>28757</v>
      </c>
      <c r="M68" t="s">
        <v>89</v>
      </c>
      <c r="N68" t="s">
        <v>28747</v>
      </c>
      <c r="O68" t="s">
        <v>28748</v>
      </c>
      <c r="P68">
        <v>1</v>
      </c>
    </row>
    <row r="69" spans="1:16" x14ac:dyDescent="0.25">
      <c r="A69" t="s">
        <v>12248</v>
      </c>
      <c r="B69" t="s">
        <v>122</v>
      </c>
      <c r="C69" t="s">
        <v>49</v>
      </c>
      <c r="D69" s="9">
        <v>40909</v>
      </c>
      <c r="E69" t="s">
        <v>38</v>
      </c>
      <c r="F69" t="s">
        <v>51</v>
      </c>
      <c r="G69">
        <v>6.63</v>
      </c>
      <c r="H69">
        <v>2.36</v>
      </c>
      <c r="I69">
        <v>0.04</v>
      </c>
      <c r="J69">
        <v>0.73</v>
      </c>
      <c r="K69">
        <v>9.76</v>
      </c>
      <c r="L69" t="s">
        <v>28757</v>
      </c>
      <c r="M69" t="s">
        <v>89</v>
      </c>
      <c r="N69" t="s">
        <v>28747</v>
      </c>
      <c r="O69" t="s">
        <v>28748</v>
      </c>
      <c r="P69">
        <v>1</v>
      </c>
    </row>
    <row r="70" spans="1:16" x14ac:dyDescent="0.25">
      <c r="A70" t="s">
        <v>12249</v>
      </c>
      <c r="B70" t="s">
        <v>123</v>
      </c>
      <c r="C70" t="s">
        <v>109</v>
      </c>
      <c r="D70" s="9">
        <v>35431</v>
      </c>
      <c r="E70" t="s">
        <v>27</v>
      </c>
      <c r="F70" t="s">
        <v>76</v>
      </c>
      <c r="G70">
        <v>3.01</v>
      </c>
      <c r="H70">
        <v>2.4700000000000002</v>
      </c>
      <c r="I70">
        <v>3.28</v>
      </c>
      <c r="J70">
        <v>0.96</v>
      </c>
      <c r="K70">
        <v>9.7200000000000006</v>
      </c>
      <c r="L70" t="s">
        <v>28740</v>
      </c>
      <c r="M70" t="s">
        <v>110</v>
      </c>
      <c r="N70" t="s">
        <v>28747</v>
      </c>
      <c r="O70" t="s">
        <v>28748</v>
      </c>
      <c r="P70">
        <v>1</v>
      </c>
    </row>
    <row r="71" spans="1:16" x14ac:dyDescent="0.25">
      <c r="A71" t="s">
        <v>12250</v>
      </c>
      <c r="B71" t="s">
        <v>118</v>
      </c>
      <c r="C71" t="s">
        <v>53</v>
      </c>
      <c r="D71" s="9">
        <v>41275</v>
      </c>
      <c r="E71" t="s">
        <v>38</v>
      </c>
      <c r="F71" t="s">
        <v>79</v>
      </c>
      <c r="G71">
        <v>4.09</v>
      </c>
      <c r="H71">
        <v>3.73</v>
      </c>
      <c r="I71">
        <v>0.38</v>
      </c>
      <c r="J71">
        <v>1.38</v>
      </c>
      <c r="K71">
        <v>9.59</v>
      </c>
      <c r="L71" t="s">
        <v>28757</v>
      </c>
      <c r="M71" t="s">
        <v>54</v>
      </c>
      <c r="N71" t="s">
        <v>28747</v>
      </c>
      <c r="O71" t="s">
        <v>28748</v>
      </c>
      <c r="P71">
        <v>1</v>
      </c>
    </row>
    <row r="72" spans="1:16" x14ac:dyDescent="0.25">
      <c r="A72" t="s">
        <v>12251</v>
      </c>
      <c r="B72" t="s">
        <v>124</v>
      </c>
      <c r="C72" t="s">
        <v>12</v>
      </c>
      <c r="D72" s="9">
        <v>40179</v>
      </c>
      <c r="E72" t="s">
        <v>34</v>
      </c>
      <c r="F72" t="s">
        <v>117</v>
      </c>
      <c r="G72">
        <v>5.84</v>
      </c>
      <c r="H72">
        <v>2.89</v>
      </c>
      <c r="I72">
        <v>0.01</v>
      </c>
      <c r="J72">
        <v>0.78</v>
      </c>
      <c r="K72">
        <v>9.52</v>
      </c>
      <c r="L72" t="s">
        <v>28757</v>
      </c>
      <c r="M72" t="s">
        <v>50</v>
      </c>
      <c r="N72" t="s">
        <v>28747</v>
      </c>
      <c r="O72" t="s">
        <v>28748</v>
      </c>
      <c r="P72">
        <v>1</v>
      </c>
    </row>
    <row r="73" spans="1:16" x14ac:dyDescent="0.25">
      <c r="A73" t="s">
        <v>12252</v>
      </c>
      <c r="B73" t="s">
        <v>125</v>
      </c>
      <c r="C73" t="s">
        <v>109</v>
      </c>
      <c r="D73" s="9">
        <v>36161</v>
      </c>
      <c r="E73" t="s">
        <v>21</v>
      </c>
      <c r="F73" t="s">
        <v>76</v>
      </c>
      <c r="G73">
        <v>3.88</v>
      </c>
      <c r="H73">
        <v>3.42</v>
      </c>
      <c r="I73">
        <v>1.69</v>
      </c>
      <c r="J73">
        <v>0.5</v>
      </c>
      <c r="K73">
        <v>9.49</v>
      </c>
      <c r="L73" t="s">
        <v>28759</v>
      </c>
      <c r="M73" t="s">
        <v>44</v>
      </c>
      <c r="N73" t="s">
        <v>28747</v>
      </c>
      <c r="O73" t="s">
        <v>28748</v>
      </c>
      <c r="P73">
        <v>1</v>
      </c>
    </row>
    <row r="74" spans="1:16" x14ac:dyDescent="0.25">
      <c r="A74" t="s">
        <v>12253</v>
      </c>
      <c r="B74" t="s">
        <v>126</v>
      </c>
      <c r="C74" t="s">
        <v>49</v>
      </c>
      <c r="D74" s="9">
        <v>39083</v>
      </c>
      <c r="E74" t="s">
        <v>38</v>
      </c>
      <c r="F74" t="s">
        <v>79</v>
      </c>
      <c r="G74">
        <v>5.91</v>
      </c>
      <c r="H74">
        <v>2.38</v>
      </c>
      <c r="I74">
        <v>0.13</v>
      </c>
      <c r="J74">
        <v>0.9</v>
      </c>
      <c r="K74">
        <v>9.32</v>
      </c>
      <c r="L74" t="s">
        <v>28759</v>
      </c>
      <c r="M74" t="s">
        <v>46</v>
      </c>
      <c r="N74" t="s">
        <v>28747</v>
      </c>
      <c r="O74" t="s">
        <v>28748</v>
      </c>
      <c r="P74">
        <v>1</v>
      </c>
    </row>
    <row r="75" spans="1:16" x14ac:dyDescent="0.25">
      <c r="A75" t="s">
        <v>12254</v>
      </c>
      <c r="B75" t="s">
        <v>127</v>
      </c>
      <c r="C75" t="s">
        <v>61</v>
      </c>
      <c r="D75" s="9">
        <v>34335</v>
      </c>
      <c r="E75" t="s">
        <v>2</v>
      </c>
      <c r="F75" t="s">
        <v>15</v>
      </c>
      <c r="G75">
        <v>4.3600000000000003</v>
      </c>
      <c r="H75">
        <v>1.71</v>
      </c>
      <c r="I75">
        <v>3</v>
      </c>
      <c r="J75">
        <v>0.23</v>
      </c>
      <c r="K75">
        <v>9.3000000000000007</v>
      </c>
      <c r="L75" t="s">
        <v>28740</v>
      </c>
      <c r="M75" t="s">
        <v>128</v>
      </c>
      <c r="N75" t="s">
        <v>28747</v>
      </c>
      <c r="O75" t="s">
        <v>28748</v>
      </c>
      <c r="P75">
        <v>1</v>
      </c>
    </row>
    <row r="76" spans="1:16" x14ac:dyDescent="0.25">
      <c r="A76" t="s">
        <v>12255</v>
      </c>
      <c r="B76" t="s">
        <v>129</v>
      </c>
      <c r="C76" t="s">
        <v>49</v>
      </c>
      <c r="D76" s="9">
        <v>41275</v>
      </c>
      <c r="E76" t="s">
        <v>34</v>
      </c>
      <c r="F76" t="s">
        <v>51</v>
      </c>
      <c r="G76">
        <v>5.58</v>
      </c>
      <c r="H76">
        <v>2.83</v>
      </c>
      <c r="I76">
        <v>0.02</v>
      </c>
      <c r="J76">
        <v>0.77</v>
      </c>
      <c r="K76">
        <v>9.1999999999999993</v>
      </c>
      <c r="L76" t="s">
        <v>28757</v>
      </c>
      <c r="M76" t="s">
        <v>54</v>
      </c>
      <c r="N76" t="s">
        <v>28747</v>
      </c>
      <c r="O76" t="s">
        <v>28748</v>
      </c>
      <c r="P76">
        <v>1</v>
      </c>
    </row>
    <row r="77" spans="1:16" x14ac:dyDescent="0.25">
      <c r="A77" t="s">
        <v>12256</v>
      </c>
      <c r="B77" t="s">
        <v>130</v>
      </c>
      <c r="C77" t="s">
        <v>84</v>
      </c>
      <c r="D77" s="9">
        <v>40909</v>
      </c>
      <c r="E77" t="s">
        <v>41</v>
      </c>
      <c r="F77" t="s">
        <v>15</v>
      </c>
      <c r="G77">
        <v>2.0099999999999998</v>
      </c>
      <c r="H77">
        <v>2.3199999999999998</v>
      </c>
      <c r="I77">
        <v>4.3600000000000003</v>
      </c>
      <c r="J77">
        <v>0.41</v>
      </c>
      <c r="K77">
        <v>9.09</v>
      </c>
      <c r="L77" t="s">
        <v>28757</v>
      </c>
      <c r="M77" t="s">
        <v>89</v>
      </c>
      <c r="N77" t="s">
        <v>28747</v>
      </c>
      <c r="O77" t="s">
        <v>28748</v>
      </c>
      <c r="P77">
        <v>1</v>
      </c>
    </row>
    <row r="78" spans="1:16" x14ac:dyDescent="0.25">
      <c r="A78" t="s">
        <v>12257</v>
      </c>
      <c r="B78" t="s">
        <v>131</v>
      </c>
      <c r="C78" t="s">
        <v>32</v>
      </c>
      <c r="D78" s="9">
        <v>39083</v>
      </c>
      <c r="E78" t="s">
        <v>34</v>
      </c>
      <c r="F78" t="s">
        <v>15</v>
      </c>
      <c r="G78">
        <v>4.46</v>
      </c>
      <c r="H78">
        <v>1.88</v>
      </c>
      <c r="I78">
        <v>1.98</v>
      </c>
      <c r="J78">
        <v>0.7</v>
      </c>
      <c r="K78">
        <v>9.02</v>
      </c>
      <c r="L78" t="s">
        <v>28759</v>
      </c>
      <c r="M78" t="s">
        <v>46</v>
      </c>
      <c r="N78" t="s">
        <v>28747</v>
      </c>
      <c r="O78" t="s">
        <v>28748</v>
      </c>
      <c r="P78">
        <v>1</v>
      </c>
    </row>
    <row r="79" spans="1:16" x14ac:dyDescent="0.25">
      <c r="A79" t="s">
        <v>12258</v>
      </c>
      <c r="B79" t="s">
        <v>132</v>
      </c>
      <c r="C79" t="s">
        <v>49</v>
      </c>
      <c r="D79" s="9">
        <v>40544</v>
      </c>
      <c r="E79" t="s">
        <v>27</v>
      </c>
      <c r="F79" t="s">
        <v>133</v>
      </c>
      <c r="G79">
        <v>5.03</v>
      </c>
      <c r="H79">
        <v>2.86</v>
      </c>
      <c r="I79">
        <v>0.1</v>
      </c>
      <c r="J79">
        <v>0.85</v>
      </c>
      <c r="K79">
        <v>8.84</v>
      </c>
      <c r="L79" t="s">
        <v>28757</v>
      </c>
      <c r="M79" t="s">
        <v>78</v>
      </c>
      <c r="N79" t="s">
        <v>28747</v>
      </c>
      <c r="O79" t="s">
        <v>28748</v>
      </c>
      <c r="P79">
        <v>1</v>
      </c>
    </row>
    <row r="80" spans="1:16" x14ac:dyDescent="0.25">
      <c r="A80" t="s">
        <v>12259</v>
      </c>
      <c r="B80" t="s">
        <v>134</v>
      </c>
      <c r="C80" t="s">
        <v>61</v>
      </c>
      <c r="D80" s="9">
        <v>33604</v>
      </c>
      <c r="E80" t="s">
        <v>21</v>
      </c>
      <c r="F80" t="s">
        <v>15</v>
      </c>
      <c r="G80">
        <v>3.54</v>
      </c>
      <c r="H80">
        <v>1.24</v>
      </c>
      <c r="I80">
        <v>3.81</v>
      </c>
      <c r="J80">
        <v>0.18</v>
      </c>
      <c r="K80">
        <v>8.76</v>
      </c>
      <c r="L80" t="s">
        <v>28740</v>
      </c>
      <c r="M80" t="s">
        <v>105</v>
      </c>
      <c r="N80" t="s">
        <v>28747</v>
      </c>
      <c r="O80" t="s">
        <v>28748</v>
      </c>
      <c r="P80">
        <v>1</v>
      </c>
    </row>
    <row r="81" spans="1:16" x14ac:dyDescent="0.25">
      <c r="A81" t="s">
        <v>12260</v>
      </c>
      <c r="B81" t="s">
        <v>135</v>
      </c>
      <c r="C81" t="s">
        <v>86</v>
      </c>
      <c r="D81" s="9">
        <v>42005</v>
      </c>
      <c r="E81" t="s">
        <v>14</v>
      </c>
      <c r="F81" t="s">
        <v>136</v>
      </c>
      <c r="G81">
        <v>1.1100000000000001</v>
      </c>
      <c r="H81">
        <v>6.06</v>
      </c>
      <c r="I81">
        <v>0.06</v>
      </c>
      <c r="J81">
        <v>1.26</v>
      </c>
      <c r="K81">
        <v>8.49</v>
      </c>
      <c r="L81" t="s">
        <v>28757</v>
      </c>
      <c r="M81" t="s">
        <v>87</v>
      </c>
      <c r="N81" t="s">
        <v>28747</v>
      </c>
      <c r="O81" t="s">
        <v>28748</v>
      </c>
      <c r="P81">
        <v>1</v>
      </c>
    </row>
    <row r="82" spans="1:16" x14ac:dyDescent="0.25">
      <c r="A82" t="s">
        <v>12261</v>
      </c>
      <c r="B82" t="s">
        <v>137</v>
      </c>
      <c r="C82" t="s">
        <v>12</v>
      </c>
      <c r="D82" s="9">
        <v>40179</v>
      </c>
      <c r="E82" t="s">
        <v>34</v>
      </c>
      <c r="F82" t="s">
        <v>15</v>
      </c>
      <c r="G82">
        <v>1.79</v>
      </c>
      <c r="H82">
        <v>3.53</v>
      </c>
      <c r="I82">
        <v>2.4900000000000002</v>
      </c>
      <c r="J82">
        <v>0.68</v>
      </c>
      <c r="K82">
        <v>8.49</v>
      </c>
      <c r="L82" t="s">
        <v>28757</v>
      </c>
      <c r="M82" t="s">
        <v>50</v>
      </c>
      <c r="N82" t="s">
        <v>28747</v>
      </c>
      <c r="O82" t="s">
        <v>28748</v>
      </c>
      <c r="P82">
        <v>1</v>
      </c>
    </row>
    <row r="83" spans="1:16" x14ac:dyDescent="0.25">
      <c r="A83" t="s">
        <v>12262</v>
      </c>
      <c r="B83" t="s">
        <v>138</v>
      </c>
      <c r="C83" t="s">
        <v>139</v>
      </c>
      <c r="D83" s="9">
        <v>37987</v>
      </c>
      <c r="E83" t="s">
        <v>38</v>
      </c>
      <c r="F83" t="s">
        <v>51</v>
      </c>
      <c r="G83">
        <v>6.82</v>
      </c>
      <c r="H83">
        <v>1.53</v>
      </c>
      <c r="I83">
        <v>0.05</v>
      </c>
      <c r="J83">
        <v>0.08</v>
      </c>
      <c r="K83">
        <v>8.49</v>
      </c>
      <c r="L83" t="s">
        <v>28759</v>
      </c>
      <c r="M83" t="s">
        <v>59</v>
      </c>
      <c r="N83" t="s">
        <v>28747</v>
      </c>
      <c r="O83" t="s">
        <v>28748</v>
      </c>
      <c r="P83">
        <v>1</v>
      </c>
    </row>
    <row r="84" spans="1:16" x14ac:dyDescent="0.25">
      <c r="A84" t="s">
        <v>12263</v>
      </c>
      <c r="B84" t="s">
        <v>140</v>
      </c>
      <c r="C84" t="s">
        <v>12</v>
      </c>
      <c r="D84" s="9">
        <v>39083</v>
      </c>
      <c r="E84" t="s">
        <v>34</v>
      </c>
      <c r="F84" t="s">
        <v>15</v>
      </c>
      <c r="G84">
        <v>3.81</v>
      </c>
      <c r="H84">
        <v>2.2999999999999998</v>
      </c>
      <c r="I84">
        <v>1.58</v>
      </c>
      <c r="J84">
        <v>0.73</v>
      </c>
      <c r="K84">
        <v>8.42</v>
      </c>
      <c r="L84" t="s">
        <v>28759</v>
      </c>
      <c r="M84" t="s">
        <v>46</v>
      </c>
      <c r="N84" t="s">
        <v>28747</v>
      </c>
      <c r="O84" t="s">
        <v>28748</v>
      </c>
      <c r="P84">
        <v>1</v>
      </c>
    </row>
    <row r="85" spans="1:16" x14ac:dyDescent="0.25">
      <c r="A85" t="s">
        <v>12264</v>
      </c>
      <c r="B85" t="s">
        <v>141</v>
      </c>
      <c r="C85" t="s">
        <v>32</v>
      </c>
      <c r="D85" s="9">
        <v>40909</v>
      </c>
      <c r="E85" t="s">
        <v>27</v>
      </c>
      <c r="F85" t="s">
        <v>15</v>
      </c>
      <c r="G85">
        <v>2.91</v>
      </c>
      <c r="H85">
        <v>1.86</v>
      </c>
      <c r="I85">
        <v>3.14</v>
      </c>
      <c r="J85">
        <v>0.43</v>
      </c>
      <c r="K85">
        <v>8.33</v>
      </c>
      <c r="L85" t="s">
        <v>28757</v>
      </c>
      <c r="M85" t="s">
        <v>89</v>
      </c>
      <c r="N85" t="s">
        <v>28747</v>
      </c>
      <c r="O85" t="s">
        <v>28748</v>
      </c>
      <c r="P85">
        <v>1</v>
      </c>
    </row>
    <row r="86" spans="1:16" x14ac:dyDescent="0.25">
      <c r="A86" t="s">
        <v>12265</v>
      </c>
      <c r="B86" t="s">
        <v>142</v>
      </c>
      <c r="C86" t="s">
        <v>53</v>
      </c>
      <c r="D86" s="9">
        <v>40909</v>
      </c>
      <c r="E86" t="s">
        <v>55</v>
      </c>
      <c r="F86" t="s">
        <v>136</v>
      </c>
      <c r="G86">
        <v>1.06</v>
      </c>
      <c r="H86">
        <v>5.05</v>
      </c>
      <c r="I86">
        <v>0.13</v>
      </c>
      <c r="J86">
        <v>2.0099999999999998</v>
      </c>
      <c r="K86">
        <v>8.24</v>
      </c>
      <c r="L86" t="s">
        <v>28757</v>
      </c>
      <c r="M86" t="s">
        <v>89</v>
      </c>
      <c r="N86" t="s">
        <v>28747</v>
      </c>
      <c r="O86" t="s">
        <v>28748</v>
      </c>
      <c r="P86">
        <v>1</v>
      </c>
    </row>
    <row r="87" spans="1:16" x14ac:dyDescent="0.25">
      <c r="A87" t="s">
        <v>12266</v>
      </c>
      <c r="B87" t="s">
        <v>143</v>
      </c>
      <c r="C87" t="s">
        <v>144</v>
      </c>
      <c r="D87" s="9">
        <v>39814</v>
      </c>
      <c r="E87" t="s">
        <v>41</v>
      </c>
      <c r="F87" t="s">
        <v>136</v>
      </c>
      <c r="G87">
        <v>0.98</v>
      </c>
      <c r="H87">
        <v>6.42</v>
      </c>
      <c r="I87">
        <v>0</v>
      </c>
      <c r="J87">
        <v>0.71</v>
      </c>
      <c r="K87">
        <v>8.11</v>
      </c>
      <c r="L87" t="s">
        <v>28757</v>
      </c>
      <c r="M87" t="s">
        <v>23</v>
      </c>
      <c r="N87" t="s">
        <v>28747</v>
      </c>
      <c r="O87" t="s">
        <v>28748</v>
      </c>
      <c r="P87">
        <v>1</v>
      </c>
    </row>
    <row r="88" spans="1:16" x14ac:dyDescent="0.25">
      <c r="A88" t="s">
        <v>12267</v>
      </c>
      <c r="B88" t="s">
        <v>145</v>
      </c>
      <c r="C88" t="s">
        <v>100</v>
      </c>
      <c r="D88" s="9">
        <v>35431</v>
      </c>
      <c r="E88" t="s">
        <v>38</v>
      </c>
      <c r="F88" t="s">
        <v>15</v>
      </c>
      <c r="G88">
        <v>5.8</v>
      </c>
      <c r="H88">
        <v>2.0099999999999998</v>
      </c>
      <c r="I88">
        <v>0.13</v>
      </c>
      <c r="J88">
        <v>0.15</v>
      </c>
      <c r="K88">
        <v>8.09</v>
      </c>
      <c r="L88" t="s">
        <v>28740</v>
      </c>
      <c r="M88" t="s">
        <v>110</v>
      </c>
      <c r="N88" t="s">
        <v>28747</v>
      </c>
      <c r="O88" t="s">
        <v>28748</v>
      </c>
      <c r="P88">
        <v>1</v>
      </c>
    </row>
    <row r="89" spans="1:16" x14ac:dyDescent="0.25">
      <c r="A89" t="s">
        <v>12268</v>
      </c>
      <c r="B89" t="s">
        <v>146</v>
      </c>
      <c r="C89" t="s">
        <v>12</v>
      </c>
      <c r="D89" s="9">
        <v>39083</v>
      </c>
      <c r="E89" t="s">
        <v>14</v>
      </c>
      <c r="F89" t="s">
        <v>147</v>
      </c>
      <c r="G89">
        <v>2.58</v>
      </c>
      <c r="H89">
        <v>3.9</v>
      </c>
      <c r="I89">
        <v>0.66</v>
      </c>
      <c r="J89">
        <v>0.91</v>
      </c>
      <c r="K89">
        <v>8.06</v>
      </c>
      <c r="L89" t="s">
        <v>28759</v>
      </c>
      <c r="M89" t="s">
        <v>46</v>
      </c>
      <c r="N89" t="s">
        <v>28747</v>
      </c>
      <c r="O89" t="s">
        <v>28748</v>
      </c>
      <c r="P89">
        <v>1</v>
      </c>
    </row>
    <row r="90" spans="1:16" x14ac:dyDescent="0.25">
      <c r="A90" t="s">
        <v>12269</v>
      </c>
      <c r="B90" t="s">
        <v>148</v>
      </c>
      <c r="C90" t="s">
        <v>58</v>
      </c>
      <c r="D90" s="9">
        <v>36892</v>
      </c>
      <c r="E90" t="s">
        <v>27</v>
      </c>
      <c r="F90" t="s">
        <v>76</v>
      </c>
      <c r="G90">
        <v>2.91</v>
      </c>
      <c r="H90">
        <v>2.0699999999999998</v>
      </c>
      <c r="I90">
        <v>2.73</v>
      </c>
      <c r="J90">
        <v>0.33</v>
      </c>
      <c r="K90">
        <v>8.0500000000000007</v>
      </c>
      <c r="L90" t="s">
        <v>28759</v>
      </c>
      <c r="M90" t="s">
        <v>75</v>
      </c>
      <c r="N90" t="s">
        <v>28747</v>
      </c>
      <c r="O90" t="s">
        <v>28748</v>
      </c>
      <c r="P90">
        <v>1</v>
      </c>
    </row>
    <row r="91" spans="1:16" x14ac:dyDescent="0.25">
      <c r="A91" t="s">
        <v>12270</v>
      </c>
      <c r="B91" t="s">
        <v>149</v>
      </c>
      <c r="C91" t="s">
        <v>109</v>
      </c>
      <c r="D91" s="9">
        <v>36161</v>
      </c>
      <c r="E91" t="s">
        <v>27</v>
      </c>
      <c r="F91" t="s">
        <v>150</v>
      </c>
      <c r="G91">
        <v>2.2799999999999998</v>
      </c>
      <c r="H91">
        <v>1.72</v>
      </c>
      <c r="I91">
        <v>3.63</v>
      </c>
      <c r="J91">
        <v>0.23</v>
      </c>
      <c r="K91">
        <v>7.86</v>
      </c>
      <c r="L91" t="s">
        <v>28759</v>
      </c>
      <c r="M91" t="s">
        <v>44</v>
      </c>
      <c r="N91" t="s">
        <v>28747</v>
      </c>
      <c r="O91" t="s">
        <v>28748</v>
      </c>
      <c r="P91">
        <v>1</v>
      </c>
    </row>
    <row r="92" spans="1:16" x14ac:dyDescent="0.25">
      <c r="A92" t="s">
        <v>12271</v>
      </c>
      <c r="B92" t="s">
        <v>151</v>
      </c>
      <c r="C92" t="s">
        <v>32</v>
      </c>
      <c r="D92" s="9">
        <v>39448</v>
      </c>
      <c r="E92" t="s">
        <v>27</v>
      </c>
      <c r="F92" t="s">
        <v>15</v>
      </c>
      <c r="G92">
        <v>2.82</v>
      </c>
      <c r="H92">
        <v>1.78</v>
      </c>
      <c r="I92">
        <v>2.69</v>
      </c>
      <c r="J92">
        <v>0.55000000000000004</v>
      </c>
      <c r="K92">
        <v>7.84</v>
      </c>
      <c r="L92" t="s">
        <v>28757</v>
      </c>
      <c r="M92" t="s">
        <v>20</v>
      </c>
      <c r="N92" t="s">
        <v>28747</v>
      </c>
      <c r="O92" t="s">
        <v>28748</v>
      </c>
      <c r="P92">
        <v>1</v>
      </c>
    </row>
    <row r="93" spans="1:16" x14ac:dyDescent="0.25">
      <c r="A93" t="s">
        <v>12272</v>
      </c>
      <c r="B93" t="s">
        <v>152</v>
      </c>
      <c r="C93" t="s">
        <v>153</v>
      </c>
      <c r="D93" s="9">
        <v>29952</v>
      </c>
      <c r="E93" t="s">
        <v>30</v>
      </c>
      <c r="F93" t="s">
        <v>155</v>
      </c>
      <c r="G93">
        <v>7.28</v>
      </c>
      <c r="H93">
        <v>0.45</v>
      </c>
      <c r="I93">
        <v>0</v>
      </c>
      <c r="J93">
        <v>0.08</v>
      </c>
      <c r="K93">
        <v>7.81</v>
      </c>
      <c r="L93" t="s">
        <v>28755</v>
      </c>
      <c r="M93" t="s">
        <v>154</v>
      </c>
      <c r="N93" t="s">
        <v>28747</v>
      </c>
      <c r="O93" t="s">
        <v>28748</v>
      </c>
      <c r="P93">
        <v>1</v>
      </c>
    </row>
    <row r="94" spans="1:16" x14ac:dyDescent="0.25">
      <c r="A94" t="s">
        <v>12273</v>
      </c>
      <c r="B94" t="s">
        <v>156</v>
      </c>
      <c r="C94" t="s">
        <v>157</v>
      </c>
      <c r="D94" s="9">
        <v>38353</v>
      </c>
      <c r="E94" t="s">
        <v>55</v>
      </c>
      <c r="F94" t="s">
        <v>56</v>
      </c>
      <c r="G94">
        <v>2.9</v>
      </c>
      <c r="H94">
        <v>2.83</v>
      </c>
      <c r="I94">
        <v>0.24</v>
      </c>
      <c r="J94">
        <v>1.75</v>
      </c>
      <c r="K94">
        <v>7.72</v>
      </c>
      <c r="L94" t="s">
        <v>28759</v>
      </c>
      <c r="M94" t="s">
        <v>40</v>
      </c>
      <c r="N94" t="s">
        <v>28747</v>
      </c>
      <c r="O94" t="s">
        <v>28748</v>
      </c>
      <c r="P94">
        <v>1</v>
      </c>
    </row>
    <row r="95" spans="1:16" x14ac:dyDescent="0.25">
      <c r="A95" t="s">
        <v>12274</v>
      </c>
      <c r="B95" t="s">
        <v>158</v>
      </c>
      <c r="C95" t="s">
        <v>12</v>
      </c>
      <c r="D95" s="9">
        <v>40179</v>
      </c>
      <c r="E95" t="s">
        <v>2</v>
      </c>
      <c r="F95" t="s">
        <v>15</v>
      </c>
      <c r="G95">
        <v>3.66</v>
      </c>
      <c r="H95">
        <v>2.42</v>
      </c>
      <c r="I95">
        <v>0.98</v>
      </c>
      <c r="J95">
        <v>0.64</v>
      </c>
      <c r="K95">
        <v>7.69</v>
      </c>
      <c r="L95" t="s">
        <v>28757</v>
      </c>
      <c r="M95" t="s">
        <v>50</v>
      </c>
      <c r="N95" t="s">
        <v>28747</v>
      </c>
      <c r="O95" t="s">
        <v>28748</v>
      </c>
      <c r="P95">
        <v>1</v>
      </c>
    </row>
    <row r="96" spans="1:16" x14ac:dyDescent="0.25">
      <c r="A96" t="s">
        <v>12275</v>
      </c>
      <c r="B96" t="s">
        <v>159</v>
      </c>
      <c r="C96" t="s">
        <v>86</v>
      </c>
      <c r="D96" s="9">
        <v>42005</v>
      </c>
      <c r="E96" t="s">
        <v>38</v>
      </c>
      <c r="F96" t="s">
        <v>136</v>
      </c>
      <c r="G96">
        <v>2.93</v>
      </c>
      <c r="H96">
        <v>3.29</v>
      </c>
      <c r="I96">
        <v>0.22</v>
      </c>
      <c r="J96">
        <v>1.23</v>
      </c>
      <c r="K96">
        <v>7.67</v>
      </c>
      <c r="L96" t="s">
        <v>28757</v>
      </c>
      <c r="M96" t="s">
        <v>87</v>
      </c>
      <c r="N96" t="s">
        <v>28747</v>
      </c>
      <c r="O96" t="s">
        <v>28748</v>
      </c>
      <c r="P96">
        <v>1</v>
      </c>
    </row>
    <row r="97" spans="1:16" x14ac:dyDescent="0.25">
      <c r="A97" t="s">
        <v>12276</v>
      </c>
      <c r="B97" t="s">
        <v>160</v>
      </c>
      <c r="C97" t="s">
        <v>86</v>
      </c>
      <c r="D97" s="9">
        <v>41640</v>
      </c>
      <c r="E97" t="s">
        <v>38</v>
      </c>
      <c r="F97" t="s">
        <v>79</v>
      </c>
      <c r="G97">
        <v>2.8</v>
      </c>
      <c r="H97">
        <v>3.3</v>
      </c>
      <c r="I97">
        <v>0.14000000000000001</v>
      </c>
      <c r="J97">
        <v>1.37</v>
      </c>
      <c r="K97">
        <v>7.6</v>
      </c>
      <c r="L97" t="s">
        <v>28757</v>
      </c>
      <c r="M97" t="s">
        <v>97</v>
      </c>
      <c r="N97" t="s">
        <v>28747</v>
      </c>
      <c r="O97" t="s">
        <v>28748</v>
      </c>
      <c r="P97">
        <v>1</v>
      </c>
    </row>
    <row r="98" spans="1:16" x14ac:dyDescent="0.25">
      <c r="A98" t="s">
        <v>12277</v>
      </c>
      <c r="B98" t="s">
        <v>161</v>
      </c>
      <c r="C98" t="s">
        <v>100</v>
      </c>
      <c r="D98" s="9">
        <v>35796</v>
      </c>
      <c r="E98" t="s">
        <v>55</v>
      </c>
      <c r="F98" t="s">
        <v>15</v>
      </c>
      <c r="G98">
        <v>4.0999999999999996</v>
      </c>
      <c r="H98">
        <v>1.89</v>
      </c>
      <c r="I98">
        <v>1.45</v>
      </c>
      <c r="J98">
        <v>0.16</v>
      </c>
      <c r="K98">
        <v>7.6</v>
      </c>
      <c r="L98" t="s">
        <v>28759</v>
      </c>
      <c r="M98" t="s">
        <v>81</v>
      </c>
      <c r="N98" t="s">
        <v>28747</v>
      </c>
      <c r="O98" t="s">
        <v>28748</v>
      </c>
      <c r="P98">
        <v>1</v>
      </c>
    </row>
    <row r="99" spans="1:16" x14ac:dyDescent="0.25">
      <c r="A99" t="s">
        <v>12278</v>
      </c>
      <c r="B99" t="s">
        <v>162</v>
      </c>
      <c r="C99" t="s">
        <v>109</v>
      </c>
      <c r="D99" s="9">
        <v>35431</v>
      </c>
      <c r="E99" t="s">
        <v>2</v>
      </c>
      <c r="F99" t="s">
        <v>76</v>
      </c>
      <c r="G99">
        <v>3.78</v>
      </c>
      <c r="H99">
        <v>2.17</v>
      </c>
      <c r="I99">
        <v>1.31</v>
      </c>
      <c r="J99">
        <v>0.31</v>
      </c>
      <c r="K99">
        <v>7.58</v>
      </c>
      <c r="L99" t="s">
        <v>28740</v>
      </c>
      <c r="M99" t="s">
        <v>110</v>
      </c>
      <c r="N99" t="s">
        <v>28747</v>
      </c>
      <c r="O99" t="s">
        <v>28748</v>
      </c>
      <c r="P99">
        <v>1</v>
      </c>
    </row>
    <row r="100" spans="1:16" x14ac:dyDescent="0.25">
      <c r="A100" t="s">
        <v>12279</v>
      </c>
      <c r="B100" t="s">
        <v>163</v>
      </c>
      <c r="C100" t="s">
        <v>17</v>
      </c>
      <c r="D100" s="9">
        <v>32143</v>
      </c>
      <c r="E100" t="s">
        <v>2</v>
      </c>
      <c r="F100" t="s">
        <v>15</v>
      </c>
      <c r="G100">
        <v>5.39</v>
      </c>
      <c r="H100">
        <v>1.18</v>
      </c>
      <c r="I100">
        <v>0.7</v>
      </c>
      <c r="J100">
        <v>0.19</v>
      </c>
      <c r="K100">
        <v>7.46</v>
      </c>
      <c r="L100" t="s">
        <v>28740</v>
      </c>
      <c r="M100" t="s">
        <v>67</v>
      </c>
      <c r="N100" t="s">
        <v>28747</v>
      </c>
      <c r="O100" t="s">
        <v>28748</v>
      </c>
      <c r="P100">
        <v>1</v>
      </c>
    </row>
    <row r="101" spans="1:16" x14ac:dyDescent="0.25">
      <c r="A101" t="s">
        <v>12280</v>
      </c>
      <c r="B101" t="s">
        <v>164</v>
      </c>
      <c r="C101" t="s">
        <v>84</v>
      </c>
      <c r="D101" s="9">
        <v>41640</v>
      </c>
      <c r="E101" t="s">
        <v>93</v>
      </c>
      <c r="F101" t="s">
        <v>15</v>
      </c>
      <c r="G101">
        <v>3.24</v>
      </c>
      <c r="H101">
        <v>1.35</v>
      </c>
      <c r="I101">
        <v>2.42</v>
      </c>
      <c r="J101">
        <v>0.43</v>
      </c>
      <c r="K101">
        <v>7.45</v>
      </c>
      <c r="L101" t="s">
        <v>28757</v>
      </c>
      <c r="M101" t="s">
        <v>97</v>
      </c>
      <c r="N101" t="s">
        <v>28747</v>
      </c>
      <c r="O101" t="s">
        <v>28748</v>
      </c>
      <c r="P101">
        <v>1</v>
      </c>
    </row>
    <row r="102" spans="1:16" x14ac:dyDescent="0.25">
      <c r="A102" t="s">
        <v>12281</v>
      </c>
      <c r="B102" t="s">
        <v>165</v>
      </c>
      <c r="C102" t="s">
        <v>49</v>
      </c>
      <c r="D102" s="9">
        <v>39448</v>
      </c>
      <c r="E102" t="s">
        <v>38</v>
      </c>
      <c r="F102" t="s">
        <v>79</v>
      </c>
      <c r="G102">
        <v>4.79</v>
      </c>
      <c r="H102">
        <v>1.9</v>
      </c>
      <c r="I102">
        <v>0</v>
      </c>
      <c r="J102">
        <v>0.69</v>
      </c>
      <c r="K102">
        <v>7.37</v>
      </c>
      <c r="L102" t="s">
        <v>28757</v>
      </c>
      <c r="M102" t="s">
        <v>20</v>
      </c>
      <c r="N102" t="s">
        <v>28747</v>
      </c>
      <c r="O102" t="s">
        <v>28748</v>
      </c>
      <c r="P102">
        <v>1</v>
      </c>
    </row>
    <row r="103" spans="1:16" x14ac:dyDescent="0.25">
      <c r="A103" t="s">
        <v>12282</v>
      </c>
      <c r="B103" t="s">
        <v>166</v>
      </c>
      <c r="C103" t="s">
        <v>49</v>
      </c>
      <c r="D103" s="9">
        <v>40544</v>
      </c>
      <c r="E103" t="s">
        <v>38</v>
      </c>
      <c r="F103" t="s">
        <v>136</v>
      </c>
      <c r="G103">
        <v>4.46</v>
      </c>
      <c r="H103">
        <v>2.13</v>
      </c>
      <c r="I103">
        <v>0.06</v>
      </c>
      <c r="J103">
        <v>0.69</v>
      </c>
      <c r="K103">
        <v>7.34</v>
      </c>
      <c r="L103" t="s">
        <v>28757</v>
      </c>
      <c r="M103" t="s">
        <v>78</v>
      </c>
      <c r="N103" t="s">
        <v>28747</v>
      </c>
      <c r="O103" t="s">
        <v>28748</v>
      </c>
      <c r="P103">
        <v>1</v>
      </c>
    </row>
    <row r="104" spans="1:16" x14ac:dyDescent="0.25">
      <c r="A104" t="s">
        <v>12283</v>
      </c>
      <c r="B104" t="s">
        <v>167</v>
      </c>
      <c r="C104" t="s">
        <v>12</v>
      </c>
      <c r="D104" s="9">
        <v>38718</v>
      </c>
      <c r="E104" t="s">
        <v>55</v>
      </c>
      <c r="F104" t="s">
        <v>15</v>
      </c>
      <c r="G104">
        <v>3.83</v>
      </c>
      <c r="H104">
        <v>2.19</v>
      </c>
      <c r="I104">
        <v>0.6</v>
      </c>
      <c r="J104">
        <v>0.7</v>
      </c>
      <c r="K104">
        <v>7.31</v>
      </c>
      <c r="L104" t="s">
        <v>28759</v>
      </c>
      <c r="M104" t="s">
        <v>13</v>
      </c>
      <c r="N104" t="s">
        <v>28747</v>
      </c>
      <c r="O104" t="s">
        <v>28748</v>
      </c>
      <c r="P104">
        <v>1</v>
      </c>
    </row>
    <row r="105" spans="1:16" x14ac:dyDescent="0.25">
      <c r="A105" t="s">
        <v>12284</v>
      </c>
      <c r="B105" t="s">
        <v>85</v>
      </c>
      <c r="C105" t="s">
        <v>168</v>
      </c>
      <c r="D105" s="9">
        <v>42005</v>
      </c>
      <c r="E105" t="s">
        <v>38</v>
      </c>
      <c r="F105" t="s">
        <v>79</v>
      </c>
      <c r="G105">
        <v>4.5199999999999996</v>
      </c>
      <c r="H105">
        <v>2.09</v>
      </c>
      <c r="I105">
        <v>0.01</v>
      </c>
      <c r="J105">
        <v>0.67</v>
      </c>
      <c r="K105">
        <v>7.3</v>
      </c>
      <c r="L105" t="s">
        <v>28757</v>
      </c>
      <c r="M105" t="s">
        <v>87</v>
      </c>
      <c r="N105" t="s">
        <v>28747</v>
      </c>
      <c r="O105" t="s">
        <v>28748</v>
      </c>
      <c r="P105">
        <v>1</v>
      </c>
    </row>
    <row r="106" spans="1:16" x14ac:dyDescent="0.25">
      <c r="A106" t="s">
        <v>12285</v>
      </c>
      <c r="B106" t="s">
        <v>169</v>
      </c>
      <c r="C106" t="s">
        <v>12</v>
      </c>
      <c r="D106" s="9">
        <v>39814</v>
      </c>
      <c r="E106" t="s">
        <v>34</v>
      </c>
      <c r="F106" t="s">
        <v>117</v>
      </c>
      <c r="G106">
        <v>3.51</v>
      </c>
      <c r="H106">
        <v>3.03</v>
      </c>
      <c r="I106">
        <v>0</v>
      </c>
      <c r="J106">
        <v>0.73</v>
      </c>
      <c r="K106">
        <v>7.27</v>
      </c>
      <c r="L106" t="s">
        <v>28757</v>
      </c>
      <c r="M106" t="s">
        <v>23</v>
      </c>
      <c r="N106" t="s">
        <v>28747</v>
      </c>
      <c r="O106" t="s">
        <v>28748</v>
      </c>
      <c r="P106">
        <v>1</v>
      </c>
    </row>
    <row r="107" spans="1:16" x14ac:dyDescent="0.25">
      <c r="A107" t="s">
        <v>12286</v>
      </c>
      <c r="B107" t="s">
        <v>166</v>
      </c>
      <c r="C107" t="s">
        <v>53</v>
      </c>
      <c r="D107" s="9">
        <v>40544</v>
      </c>
      <c r="E107" t="s">
        <v>38</v>
      </c>
      <c r="F107" t="s">
        <v>136</v>
      </c>
      <c r="G107">
        <v>2.85</v>
      </c>
      <c r="H107">
        <v>2.93</v>
      </c>
      <c r="I107">
        <v>0.35</v>
      </c>
      <c r="J107">
        <v>1.1000000000000001</v>
      </c>
      <c r="K107">
        <v>7.23</v>
      </c>
      <c r="L107" t="s">
        <v>28757</v>
      </c>
      <c r="M107" t="s">
        <v>78</v>
      </c>
      <c r="N107" t="s">
        <v>28747</v>
      </c>
      <c r="O107" t="s">
        <v>28748</v>
      </c>
      <c r="P107">
        <v>1</v>
      </c>
    </row>
    <row r="108" spans="1:16" x14ac:dyDescent="0.25">
      <c r="A108" t="s">
        <v>12287</v>
      </c>
      <c r="B108" t="s">
        <v>170</v>
      </c>
      <c r="C108" t="s">
        <v>58</v>
      </c>
      <c r="D108" s="9">
        <v>37622</v>
      </c>
      <c r="E108" t="s">
        <v>21</v>
      </c>
      <c r="F108" t="s">
        <v>136</v>
      </c>
      <c r="G108">
        <v>3.27</v>
      </c>
      <c r="H108">
        <v>2.83</v>
      </c>
      <c r="I108">
        <v>0.08</v>
      </c>
      <c r="J108">
        <v>1.02</v>
      </c>
      <c r="K108">
        <v>7.2</v>
      </c>
      <c r="L108" t="s">
        <v>28759</v>
      </c>
      <c r="M108" t="s">
        <v>171</v>
      </c>
      <c r="N108" t="s">
        <v>28747</v>
      </c>
      <c r="O108" t="s">
        <v>28748</v>
      </c>
      <c r="P108">
        <v>1</v>
      </c>
    </row>
    <row r="109" spans="1:16" x14ac:dyDescent="0.25">
      <c r="A109" t="s">
        <v>12288</v>
      </c>
      <c r="B109" t="s">
        <v>172</v>
      </c>
      <c r="C109" t="s">
        <v>109</v>
      </c>
      <c r="D109" s="9">
        <v>35796</v>
      </c>
      <c r="E109" t="s">
        <v>93</v>
      </c>
      <c r="F109" t="s">
        <v>76</v>
      </c>
      <c r="G109">
        <v>3.27</v>
      </c>
      <c r="H109">
        <v>2.2200000000000002</v>
      </c>
      <c r="I109">
        <v>1.4</v>
      </c>
      <c r="J109">
        <v>0.28999999999999998</v>
      </c>
      <c r="K109">
        <v>7.16</v>
      </c>
      <c r="L109" t="s">
        <v>28759</v>
      </c>
      <c r="M109" t="s">
        <v>81</v>
      </c>
      <c r="N109" t="s">
        <v>28747</v>
      </c>
      <c r="O109" t="s">
        <v>28748</v>
      </c>
      <c r="P109">
        <v>1</v>
      </c>
    </row>
    <row r="110" spans="1:16" x14ac:dyDescent="0.25">
      <c r="A110" t="s">
        <v>12289</v>
      </c>
      <c r="B110" t="s">
        <v>173</v>
      </c>
      <c r="C110" t="s">
        <v>109</v>
      </c>
      <c r="D110" s="9">
        <v>35796</v>
      </c>
      <c r="E110" t="s">
        <v>2</v>
      </c>
      <c r="F110" t="s">
        <v>76</v>
      </c>
      <c r="G110">
        <v>3.68</v>
      </c>
      <c r="H110">
        <v>1.75</v>
      </c>
      <c r="I110">
        <v>1.42</v>
      </c>
      <c r="J110">
        <v>0.28000000000000003</v>
      </c>
      <c r="K110">
        <v>7.13</v>
      </c>
      <c r="L110" t="s">
        <v>28759</v>
      </c>
      <c r="M110" t="s">
        <v>81</v>
      </c>
      <c r="N110" t="s">
        <v>28747</v>
      </c>
      <c r="O110" t="s">
        <v>28748</v>
      </c>
      <c r="P110">
        <v>1</v>
      </c>
    </row>
    <row r="111" spans="1:16" x14ac:dyDescent="0.25">
      <c r="A111" t="s">
        <v>12290</v>
      </c>
      <c r="B111" t="s">
        <v>174</v>
      </c>
      <c r="C111" t="s">
        <v>175</v>
      </c>
      <c r="D111" s="9">
        <v>36892</v>
      </c>
      <c r="E111" t="s">
        <v>93</v>
      </c>
      <c r="F111" t="s">
        <v>15</v>
      </c>
      <c r="G111">
        <v>4.41</v>
      </c>
      <c r="H111">
        <v>1.04</v>
      </c>
      <c r="I111">
        <v>1.39</v>
      </c>
      <c r="J111">
        <v>0.22</v>
      </c>
      <c r="K111">
        <v>7.07</v>
      </c>
      <c r="L111" t="s">
        <v>28759</v>
      </c>
      <c r="M111" t="s">
        <v>75</v>
      </c>
      <c r="N111" t="s">
        <v>28747</v>
      </c>
      <c r="O111" t="s">
        <v>28748</v>
      </c>
      <c r="P111">
        <v>1</v>
      </c>
    </row>
    <row r="112" spans="1:16" x14ac:dyDescent="0.25">
      <c r="A112" t="s">
        <v>12291</v>
      </c>
      <c r="B112" t="s">
        <v>176</v>
      </c>
      <c r="C112" t="s">
        <v>177</v>
      </c>
      <c r="D112" s="9">
        <v>41640</v>
      </c>
      <c r="E112" t="s">
        <v>21</v>
      </c>
      <c r="F112" t="s">
        <v>15</v>
      </c>
      <c r="G112">
        <v>3.13</v>
      </c>
      <c r="H112">
        <v>2.0699999999999998</v>
      </c>
      <c r="I112">
        <v>1.27</v>
      </c>
      <c r="J112">
        <v>0.49</v>
      </c>
      <c r="K112">
        <v>6.96</v>
      </c>
      <c r="L112" t="s">
        <v>28757</v>
      </c>
      <c r="M112" t="s">
        <v>97</v>
      </c>
      <c r="N112" t="s">
        <v>28747</v>
      </c>
      <c r="O112" t="s">
        <v>28748</v>
      </c>
      <c r="P112">
        <v>1</v>
      </c>
    </row>
    <row r="113" spans="1:16" x14ac:dyDescent="0.25">
      <c r="A113" t="s">
        <v>12292</v>
      </c>
      <c r="B113" t="s">
        <v>178</v>
      </c>
      <c r="C113" t="s">
        <v>86</v>
      </c>
      <c r="D113" s="9">
        <v>42005</v>
      </c>
      <c r="E113" t="s">
        <v>27</v>
      </c>
      <c r="F113" t="s">
        <v>133</v>
      </c>
      <c r="G113">
        <v>2.4700000000000002</v>
      </c>
      <c r="H113">
        <v>3.15</v>
      </c>
      <c r="I113">
        <v>0.24</v>
      </c>
      <c r="J113">
        <v>1.1000000000000001</v>
      </c>
      <c r="K113">
        <v>6.96</v>
      </c>
      <c r="L113" t="s">
        <v>28757</v>
      </c>
      <c r="M113" t="s">
        <v>87</v>
      </c>
      <c r="N113" t="s">
        <v>28747</v>
      </c>
      <c r="O113" t="s">
        <v>28748</v>
      </c>
      <c r="P113">
        <v>1</v>
      </c>
    </row>
    <row r="114" spans="1:16" x14ac:dyDescent="0.25">
      <c r="A114" t="s">
        <v>12293</v>
      </c>
      <c r="B114" t="s">
        <v>179</v>
      </c>
      <c r="C114" t="s">
        <v>175</v>
      </c>
      <c r="D114" s="9">
        <v>37622</v>
      </c>
      <c r="E114" t="s">
        <v>21</v>
      </c>
      <c r="F114" t="s">
        <v>15</v>
      </c>
      <c r="G114">
        <v>4.12</v>
      </c>
      <c r="H114">
        <v>1.77</v>
      </c>
      <c r="I114">
        <v>0.87</v>
      </c>
      <c r="J114">
        <v>0.19</v>
      </c>
      <c r="K114">
        <v>6.95</v>
      </c>
      <c r="L114" t="s">
        <v>28759</v>
      </c>
      <c r="M114" t="s">
        <v>171</v>
      </c>
      <c r="N114" t="s">
        <v>28747</v>
      </c>
      <c r="O114" t="s">
        <v>28748</v>
      </c>
      <c r="P114">
        <v>1</v>
      </c>
    </row>
    <row r="115" spans="1:16" x14ac:dyDescent="0.25">
      <c r="A115" t="s">
        <v>12294</v>
      </c>
      <c r="B115" t="s">
        <v>180</v>
      </c>
      <c r="C115" t="s">
        <v>12</v>
      </c>
      <c r="D115" s="9">
        <v>40909</v>
      </c>
      <c r="E115" t="s">
        <v>34</v>
      </c>
      <c r="F115" t="s">
        <v>117</v>
      </c>
      <c r="G115">
        <v>4.1399999999999997</v>
      </c>
      <c r="H115">
        <v>2.21</v>
      </c>
      <c r="I115">
        <v>0</v>
      </c>
      <c r="J115">
        <v>0.56000000000000005</v>
      </c>
      <c r="K115">
        <v>6.91</v>
      </c>
      <c r="L115" t="s">
        <v>28757</v>
      </c>
      <c r="M115" t="s">
        <v>89</v>
      </c>
      <c r="N115" t="s">
        <v>28747</v>
      </c>
      <c r="O115" t="s">
        <v>28748</v>
      </c>
      <c r="P115">
        <v>1</v>
      </c>
    </row>
    <row r="116" spans="1:16" x14ac:dyDescent="0.25">
      <c r="A116" t="s">
        <v>12295</v>
      </c>
      <c r="B116" t="s">
        <v>181</v>
      </c>
      <c r="C116" t="s">
        <v>53</v>
      </c>
      <c r="D116" s="9">
        <v>41275</v>
      </c>
      <c r="E116" t="s">
        <v>14</v>
      </c>
      <c r="F116" t="s">
        <v>136</v>
      </c>
      <c r="G116">
        <v>0.78</v>
      </c>
      <c r="H116">
        <v>4.32</v>
      </c>
      <c r="I116">
        <v>7.0000000000000007E-2</v>
      </c>
      <c r="J116">
        <v>1.73</v>
      </c>
      <c r="K116">
        <v>6.9</v>
      </c>
      <c r="L116" t="s">
        <v>28757</v>
      </c>
      <c r="M116" t="s">
        <v>54</v>
      </c>
      <c r="N116" t="s">
        <v>28747</v>
      </c>
      <c r="O116" t="s">
        <v>28748</v>
      </c>
      <c r="P116">
        <v>1</v>
      </c>
    </row>
    <row r="117" spans="1:16" x14ac:dyDescent="0.25">
      <c r="A117" t="s">
        <v>12296</v>
      </c>
      <c r="B117" t="s">
        <v>182</v>
      </c>
      <c r="C117" t="s">
        <v>58</v>
      </c>
      <c r="D117" s="9">
        <v>37987</v>
      </c>
      <c r="E117" t="s">
        <v>21</v>
      </c>
      <c r="F117" t="s">
        <v>136</v>
      </c>
      <c r="G117">
        <v>2.71</v>
      </c>
      <c r="H117">
        <v>3.02</v>
      </c>
      <c r="I117">
        <v>0.08</v>
      </c>
      <c r="J117">
        <v>1.0900000000000001</v>
      </c>
      <c r="K117">
        <v>6.9</v>
      </c>
      <c r="L117" t="s">
        <v>28759</v>
      </c>
      <c r="M117" t="s">
        <v>59</v>
      </c>
      <c r="N117" t="s">
        <v>28747</v>
      </c>
      <c r="O117" t="s">
        <v>28748</v>
      </c>
      <c r="P117">
        <v>1</v>
      </c>
    </row>
    <row r="118" spans="1:16" x14ac:dyDescent="0.25">
      <c r="A118" t="s">
        <v>12297</v>
      </c>
      <c r="B118" t="s">
        <v>183</v>
      </c>
      <c r="C118" t="s">
        <v>58</v>
      </c>
      <c r="D118" s="9">
        <v>37257</v>
      </c>
      <c r="E118" t="s">
        <v>38</v>
      </c>
      <c r="F118" t="s">
        <v>136</v>
      </c>
      <c r="G118">
        <v>2.93</v>
      </c>
      <c r="H118">
        <v>2.75</v>
      </c>
      <c r="I118">
        <v>0.17</v>
      </c>
      <c r="J118">
        <v>0.99</v>
      </c>
      <c r="K118">
        <v>6.83</v>
      </c>
      <c r="L118" t="s">
        <v>28759</v>
      </c>
      <c r="M118" t="s">
        <v>69</v>
      </c>
      <c r="N118" t="s">
        <v>28747</v>
      </c>
      <c r="O118" t="s">
        <v>28748</v>
      </c>
      <c r="P118">
        <v>1</v>
      </c>
    </row>
    <row r="119" spans="1:16" x14ac:dyDescent="0.25">
      <c r="A119" t="s">
        <v>12298</v>
      </c>
      <c r="B119" t="s">
        <v>184</v>
      </c>
      <c r="C119" t="s">
        <v>53</v>
      </c>
      <c r="D119" s="9">
        <v>40544</v>
      </c>
      <c r="E119" t="s">
        <v>55</v>
      </c>
      <c r="F119" t="s">
        <v>76</v>
      </c>
      <c r="G119">
        <v>2.77</v>
      </c>
      <c r="H119">
        <v>2.8</v>
      </c>
      <c r="I119">
        <v>0.19</v>
      </c>
      <c r="J119">
        <v>1.06</v>
      </c>
      <c r="K119">
        <v>6.83</v>
      </c>
      <c r="L119" t="s">
        <v>28757</v>
      </c>
      <c r="M119" t="s">
        <v>78</v>
      </c>
      <c r="N119" t="s">
        <v>28747</v>
      </c>
      <c r="O119" t="s">
        <v>28748</v>
      </c>
      <c r="P119">
        <v>1</v>
      </c>
    </row>
    <row r="120" spans="1:16" x14ac:dyDescent="0.25">
      <c r="A120" t="s">
        <v>12299</v>
      </c>
      <c r="B120" t="s">
        <v>185</v>
      </c>
      <c r="C120" t="s">
        <v>109</v>
      </c>
      <c r="D120" s="9">
        <v>35065</v>
      </c>
      <c r="E120" t="s">
        <v>2</v>
      </c>
      <c r="F120" t="s">
        <v>76</v>
      </c>
      <c r="G120">
        <v>3.23</v>
      </c>
      <c r="H120">
        <v>2.35</v>
      </c>
      <c r="I120">
        <v>0.94</v>
      </c>
      <c r="J120">
        <v>0.3</v>
      </c>
      <c r="K120">
        <v>6.82</v>
      </c>
      <c r="L120" t="s">
        <v>28740</v>
      </c>
      <c r="M120" t="s">
        <v>26</v>
      </c>
      <c r="N120" t="s">
        <v>28747</v>
      </c>
      <c r="O120" t="s">
        <v>28748</v>
      </c>
      <c r="P120">
        <v>1</v>
      </c>
    </row>
    <row r="121" spans="1:16" x14ac:dyDescent="0.25">
      <c r="A121" t="s">
        <v>12300</v>
      </c>
      <c r="B121" t="s">
        <v>186</v>
      </c>
      <c r="C121" t="s">
        <v>12</v>
      </c>
      <c r="D121" s="9">
        <v>40179</v>
      </c>
      <c r="E121" t="s">
        <v>14</v>
      </c>
      <c r="F121" t="s">
        <v>187</v>
      </c>
      <c r="G121">
        <v>3.5</v>
      </c>
      <c r="H121">
        <v>2.64</v>
      </c>
      <c r="I121">
        <v>0</v>
      </c>
      <c r="J121">
        <v>0.67</v>
      </c>
      <c r="K121">
        <v>6.81</v>
      </c>
      <c r="L121" t="s">
        <v>28757</v>
      </c>
      <c r="M121" t="s">
        <v>50</v>
      </c>
      <c r="N121" t="s">
        <v>28747</v>
      </c>
      <c r="O121" t="s">
        <v>28748</v>
      </c>
      <c r="P121">
        <v>1</v>
      </c>
    </row>
    <row r="122" spans="1:16" x14ac:dyDescent="0.25">
      <c r="A122" t="s">
        <v>12301</v>
      </c>
      <c r="B122" t="s">
        <v>188</v>
      </c>
      <c r="C122" t="s">
        <v>49</v>
      </c>
      <c r="D122" s="9">
        <v>39448</v>
      </c>
      <c r="E122" t="s">
        <v>38</v>
      </c>
      <c r="F122" t="s">
        <v>51</v>
      </c>
      <c r="G122">
        <v>4.1500000000000004</v>
      </c>
      <c r="H122">
        <v>1.92</v>
      </c>
      <c r="I122">
        <v>0.06</v>
      </c>
      <c r="J122">
        <v>0.64</v>
      </c>
      <c r="K122">
        <v>6.76</v>
      </c>
      <c r="L122" t="s">
        <v>28757</v>
      </c>
      <c r="M122" t="s">
        <v>20</v>
      </c>
      <c r="N122" t="s">
        <v>28747</v>
      </c>
      <c r="O122" t="s">
        <v>28748</v>
      </c>
      <c r="P122">
        <v>1</v>
      </c>
    </row>
    <row r="123" spans="1:16" x14ac:dyDescent="0.25">
      <c r="A123" t="s">
        <v>12302</v>
      </c>
      <c r="B123" t="s">
        <v>189</v>
      </c>
      <c r="C123" t="s">
        <v>53</v>
      </c>
      <c r="D123" s="9">
        <v>39814</v>
      </c>
      <c r="E123" t="s">
        <v>55</v>
      </c>
      <c r="F123" t="s">
        <v>76</v>
      </c>
      <c r="G123">
        <v>3.27</v>
      </c>
      <c r="H123">
        <v>2.25</v>
      </c>
      <c r="I123">
        <v>0.21</v>
      </c>
      <c r="J123">
        <v>1</v>
      </c>
      <c r="K123">
        <v>6.73</v>
      </c>
      <c r="L123" t="s">
        <v>28757</v>
      </c>
      <c r="M123" t="s">
        <v>23</v>
      </c>
      <c r="N123" t="s">
        <v>28747</v>
      </c>
      <c r="O123" t="s">
        <v>28748</v>
      </c>
      <c r="P123">
        <v>1</v>
      </c>
    </row>
    <row r="124" spans="1:16" x14ac:dyDescent="0.25">
      <c r="A124" t="s">
        <v>12303</v>
      </c>
      <c r="B124" t="s">
        <v>126</v>
      </c>
      <c r="C124" t="s">
        <v>53</v>
      </c>
      <c r="D124" s="9">
        <v>39083</v>
      </c>
      <c r="E124" t="s">
        <v>38</v>
      </c>
      <c r="F124" t="s">
        <v>79</v>
      </c>
      <c r="G124">
        <v>3.1</v>
      </c>
      <c r="H124">
        <v>2.2999999999999998</v>
      </c>
      <c r="I124">
        <v>0.28000000000000003</v>
      </c>
      <c r="J124">
        <v>1.04</v>
      </c>
      <c r="K124">
        <v>6.72</v>
      </c>
      <c r="L124" t="s">
        <v>28759</v>
      </c>
      <c r="M124" t="s">
        <v>46</v>
      </c>
      <c r="N124" t="s">
        <v>28747</v>
      </c>
      <c r="O124" t="s">
        <v>28748</v>
      </c>
      <c r="P124">
        <v>1</v>
      </c>
    </row>
    <row r="125" spans="1:16" x14ac:dyDescent="0.25">
      <c r="A125" t="s">
        <v>12304</v>
      </c>
      <c r="B125" t="s">
        <v>190</v>
      </c>
      <c r="C125" t="s">
        <v>53</v>
      </c>
      <c r="D125" s="9">
        <v>40544</v>
      </c>
      <c r="E125" t="s">
        <v>14</v>
      </c>
      <c r="F125" t="s">
        <v>136</v>
      </c>
      <c r="G125">
        <v>0.84</v>
      </c>
      <c r="H125">
        <v>4.32</v>
      </c>
      <c r="I125">
        <v>0.11</v>
      </c>
      <c r="J125">
        <v>1.42</v>
      </c>
      <c r="K125">
        <v>6.69</v>
      </c>
      <c r="L125" t="s">
        <v>28757</v>
      </c>
      <c r="M125" t="s">
        <v>78</v>
      </c>
      <c r="N125" t="s">
        <v>28747</v>
      </c>
      <c r="O125" t="s">
        <v>28748</v>
      </c>
      <c r="P125">
        <v>1</v>
      </c>
    </row>
    <row r="126" spans="1:16" x14ac:dyDescent="0.25">
      <c r="A126" t="s">
        <v>12305</v>
      </c>
      <c r="B126" t="s">
        <v>191</v>
      </c>
      <c r="C126" t="s">
        <v>32</v>
      </c>
      <c r="D126" s="9">
        <v>38353</v>
      </c>
      <c r="E126" t="s">
        <v>34</v>
      </c>
      <c r="F126" t="s">
        <v>15</v>
      </c>
      <c r="G126">
        <v>1.67</v>
      </c>
      <c r="H126">
        <v>2.78</v>
      </c>
      <c r="I126">
        <v>1.6</v>
      </c>
      <c r="J126">
        <v>0.62</v>
      </c>
      <c r="K126">
        <v>6.67</v>
      </c>
      <c r="L126" t="s">
        <v>28759</v>
      </c>
      <c r="M126" t="s">
        <v>40</v>
      </c>
      <c r="N126" t="s">
        <v>28747</v>
      </c>
      <c r="O126" t="s">
        <v>28748</v>
      </c>
      <c r="P126">
        <v>1</v>
      </c>
    </row>
    <row r="127" spans="1:16" x14ac:dyDescent="0.25">
      <c r="A127" t="s">
        <v>12306</v>
      </c>
      <c r="B127" t="s">
        <v>192</v>
      </c>
      <c r="C127" t="s">
        <v>53</v>
      </c>
      <c r="D127" s="9">
        <v>40179</v>
      </c>
      <c r="E127" t="s">
        <v>55</v>
      </c>
      <c r="F127" t="s">
        <v>56</v>
      </c>
      <c r="G127">
        <v>2.79</v>
      </c>
      <c r="H127">
        <v>2.61</v>
      </c>
      <c r="I127">
        <v>0.17</v>
      </c>
      <c r="J127">
        <v>1.03</v>
      </c>
      <c r="K127">
        <v>6.6</v>
      </c>
      <c r="L127" t="s">
        <v>28757</v>
      </c>
      <c r="M127" t="s">
        <v>50</v>
      </c>
      <c r="N127" t="s">
        <v>28747</v>
      </c>
      <c r="O127" t="s">
        <v>28748</v>
      </c>
      <c r="P127">
        <v>1</v>
      </c>
    </row>
    <row r="128" spans="1:16" x14ac:dyDescent="0.25">
      <c r="A128" t="s">
        <v>12307</v>
      </c>
      <c r="B128" t="s">
        <v>193</v>
      </c>
      <c r="C128" t="s">
        <v>86</v>
      </c>
      <c r="D128" s="9">
        <v>41640</v>
      </c>
      <c r="E128" t="s">
        <v>14</v>
      </c>
      <c r="F128" t="s">
        <v>136</v>
      </c>
      <c r="G128">
        <v>0.79</v>
      </c>
      <c r="H128">
        <v>4.29</v>
      </c>
      <c r="I128">
        <v>0.05</v>
      </c>
      <c r="J128">
        <v>1.47</v>
      </c>
      <c r="K128">
        <v>6.59</v>
      </c>
      <c r="L128" t="s">
        <v>28757</v>
      </c>
      <c r="M128" t="s">
        <v>97</v>
      </c>
      <c r="N128" t="s">
        <v>28747</v>
      </c>
      <c r="O128" t="s">
        <v>28748</v>
      </c>
      <c r="P128">
        <v>1</v>
      </c>
    </row>
    <row r="129" spans="1:16" x14ac:dyDescent="0.25">
      <c r="A129" t="s">
        <v>12308</v>
      </c>
      <c r="B129" t="s">
        <v>194</v>
      </c>
      <c r="C129" t="s">
        <v>12</v>
      </c>
      <c r="D129" s="9">
        <v>40179</v>
      </c>
      <c r="E129" t="s">
        <v>2</v>
      </c>
      <c r="F129" t="s">
        <v>15</v>
      </c>
      <c r="G129">
        <v>3.25</v>
      </c>
      <c r="H129">
        <v>1.84</v>
      </c>
      <c r="I129">
        <v>1.03</v>
      </c>
      <c r="J129">
        <v>0.47</v>
      </c>
      <c r="K129">
        <v>6.59</v>
      </c>
      <c r="L129" t="s">
        <v>28757</v>
      </c>
      <c r="M129" t="s">
        <v>50</v>
      </c>
      <c r="N129" t="s">
        <v>28747</v>
      </c>
      <c r="O129" t="s">
        <v>28748</v>
      </c>
      <c r="P129">
        <v>1</v>
      </c>
    </row>
    <row r="130" spans="1:16" x14ac:dyDescent="0.25">
      <c r="A130" t="s">
        <v>12309</v>
      </c>
      <c r="B130" t="s">
        <v>132</v>
      </c>
      <c r="C130" t="s">
        <v>53</v>
      </c>
      <c r="D130" s="9">
        <v>40544</v>
      </c>
      <c r="E130" t="s">
        <v>27</v>
      </c>
      <c r="F130" t="s">
        <v>133</v>
      </c>
      <c r="G130">
        <v>2.5499999999999998</v>
      </c>
      <c r="H130">
        <v>2.71</v>
      </c>
      <c r="I130">
        <v>0.25</v>
      </c>
      <c r="J130">
        <v>1.05</v>
      </c>
      <c r="K130">
        <v>6.56</v>
      </c>
      <c r="L130" t="s">
        <v>28757</v>
      </c>
      <c r="M130" t="s">
        <v>78</v>
      </c>
      <c r="N130" t="s">
        <v>28747</v>
      </c>
      <c r="O130" t="s">
        <v>28748</v>
      </c>
      <c r="P130">
        <v>1</v>
      </c>
    </row>
    <row r="131" spans="1:16" x14ac:dyDescent="0.25">
      <c r="A131" t="s">
        <v>12310</v>
      </c>
      <c r="B131" t="s">
        <v>195</v>
      </c>
      <c r="C131" t="s">
        <v>17</v>
      </c>
      <c r="D131" s="9">
        <v>31413</v>
      </c>
      <c r="E131" t="s">
        <v>55</v>
      </c>
      <c r="F131" t="s">
        <v>15</v>
      </c>
      <c r="G131">
        <v>3.74</v>
      </c>
      <c r="H131">
        <v>0.93</v>
      </c>
      <c r="I131">
        <v>1.69</v>
      </c>
      <c r="J131">
        <v>0.14000000000000001</v>
      </c>
      <c r="K131">
        <v>6.51</v>
      </c>
      <c r="L131" t="s">
        <v>28755</v>
      </c>
      <c r="M131" t="s">
        <v>196</v>
      </c>
      <c r="N131" t="s">
        <v>28747</v>
      </c>
      <c r="O131" t="s">
        <v>28748</v>
      </c>
      <c r="P131">
        <v>1</v>
      </c>
    </row>
    <row r="132" spans="1:16" x14ac:dyDescent="0.25">
      <c r="A132" t="s">
        <v>12311</v>
      </c>
      <c r="B132" t="s">
        <v>197</v>
      </c>
      <c r="C132" t="s">
        <v>53</v>
      </c>
      <c r="D132" s="9">
        <v>40909</v>
      </c>
      <c r="E132" t="s">
        <v>55</v>
      </c>
      <c r="F132" t="s">
        <v>117</v>
      </c>
      <c r="G132">
        <v>2.64</v>
      </c>
      <c r="H132">
        <v>2.56</v>
      </c>
      <c r="I132">
        <v>0.16</v>
      </c>
      <c r="J132">
        <v>1.1399999999999999</v>
      </c>
      <c r="K132">
        <v>6.5</v>
      </c>
      <c r="L132" t="s">
        <v>28757</v>
      </c>
      <c r="M132" t="s">
        <v>89</v>
      </c>
      <c r="N132" t="s">
        <v>28747</v>
      </c>
      <c r="O132" t="s">
        <v>28748</v>
      </c>
      <c r="P132">
        <v>1</v>
      </c>
    </row>
    <row r="133" spans="1:16" x14ac:dyDescent="0.25">
      <c r="A133" t="s">
        <v>12312</v>
      </c>
      <c r="B133" t="s">
        <v>198</v>
      </c>
      <c r="C133" t="s">
        <v>139</v>
      </c>
      <c r="D133" s="9">
        <v>36892</v>
      </c>
      <c r="E133" t="s">
        <v>38</v>
      </c>
      <c r="F133" t="s">
        <v>51</v>
      </c>
      <c r="G133">
        <v>4.9800000000000004</v>
      </c>
      <c r="H133">
        <v>1.3</v>
      </c>
      <c r="I133">
        <v>0.08</v>
      </c>
      <c r="J133">
        <v>7.0000000000000007E-2</v>
      </c>
      <c r="K133">
        <v>6.43</v>
      </c>
      <c r="L133" t="s">
        <v>28759</v>
      </c>
      <c r="M133" t="s">
        <v>75</v>
      </c>
      <c r="N133" t="s">
        <v>28747</v>
      </c>
      <c r="O133" t="s">
        <v>28748</v>
      </c>
      <c r="P133">
        <v>1</v>
      </c>
    </row>
    <row r="134" spans="1:16" x14ac:dyDescent="0.25">
      <c r="A134" t="s">
        <v>12313</v>
      </c>
      <c r="B134" t="s">
        <v>199</v>
      </c>
      <c r="C134" t="s">
        <v>71</v>
      </c>
      <c r="D134" s="9">
        <v>37987</v>
      </c>
      <c r="E134" t="s">
        <v>27</v>
      </c>
      <c r="F134" t="s">
        <v>15</v>
      </c>
      <c r="G134">
        <v>2.57</v>
      </c>
      <c r="H134">
        <v>1.58</v>
      </c>
      <c r="I134">
        <v>2.06</v>
      </c>
      <c r="J134">
        <v>0.21</v>
      </c>
      <c r="K134">
        <v>6.41</v>
      </c>
      <c r="L134" t="s">
        <v>28759</v>
      </c>
      <c r="M134" t="s">
        <v>59</v>
      </c>
      <c r="N134" t="s">
        <v>28747</v>
      </c>
      <c r="O134" t="s">
        <v>28748</v>
      </c>
      <c r="P134">
        <v>1</v>
      </c>
    </row>
    <row r="135" spans="1:16" x14ac:dyDescent="0.25">
      <c r="A135" t="s">
        <v>12314</v>
      </c>
      <c r="B135" t="s">
        <v>200</v>
      </c>
      <c r="C135" t="s">
        <v>58</v>
      </c>
      <c r="D135" s="9">
        <v>37257</v>
      </c>
      <c r="E135" t="s">
        <v>27</v>
      </c>
      <c r="F135" t="s">
        <v>76</v>
      </c>
      <c r="G135">
        <v>3.64</v>
      </c>
      <c r="H135">
        <v>1.2</v>
      </c>
      <c r="I135">
        <v>1.49</v>
      </c>
      <c r="J135">
        <v>7.0000000000000007E-2</v>
      </c>
      <c r="K135">
        <v>6.4</v>
      </c>
      <c r="L135" t="s">
        <v>28759</v>
      </c>
      <c r="M135" t="s">
        <v>69</v>
      </c>
      <c r="N135" t="s">
        <v>28747</v>
      </c>
      <c r="O135" t="s">
        <v>28748</v>
      </c>
      <c r="P135">
        <v>1</v>
      </c>
    </row>
    <row r="136" spans="1:16" x14ac:dyDescent="0.25">
      <c r="A136" t="s">
        <v>12315</v>
      </c>
      <c r="B136" t="s">
        <v>201</v>
      </c>
      <c r="C136" t="s">
        <v>25</v>
      </c>
      <c r="D136" s="9">
        <v>36526</v>
      </c>
      <c r="E136" t="s">
        <v>27</v>
      </c>
      <c r="F136" t="s">
        <v>15</v>
      </c>
      <c r="G136">
        <v>2.5499999999999998</v>
      </c>
      <c r="H136">
        <v>1.56</v>
      </c>
      <c r="I136">
        <v>1.29</v>
      </c>
      <c r="J136">
        <v>0.99</v>
      </c>
      <c r="K136">
        <v>6.39</v>
      </c>
      <c r="L136" t="s">
        <v>28759</v>
      </c>
      <c r="M136" t="s">
        <v>202</v>
      </c>
      <c r="N136" t="s">
        <v>28747</v>
      </c>
      <c r="O136" t="s">
        <v>28748</v>
      </c>
      <c r="P136">
        <v>1</v>
      </c>
    </row>
    <row r="137" spans="1:16" x14ac:dyDescent="0.25">
      <c r="A137" t="s">
        <v>12316</v>
      </c>
      <c r="B137" t="s">
        <v>203</v>
      </c>
      <c r="C137" t="s">
        <v>49</v>
      </c>
      <c r="D137" s="9">
        <v>39814</v>
      </c>
      <c r="E137" t="s">
        <v>38</v>
      </c>
      <c r="F137" t="s">
        <v>51</v>
      </c>
      <c r="G137">
        <v>4.34</v>
      </c>
      <c r="H137">
        <v>1.35</v>
      </c>
      <c r="I137">
        <v>0.06</v>
      </c>
      <c r="J137">
        <v>0.61</v>
      </c>
      <c r="K137">
        <v>6.36</v>
      </c>
      <c r="L137" t="s">
        <v>28757</v>
      </c>
      <c r="M137" t="s">
        <v>23</v>
      </c>
      <c r="N137" t="s">
        <v>28747</v>
      </c>
      <c r="O137" t="s">
        <v>28748</v>
      </c>
      <c r="P137">
        <v>1</v>
      </c>
    </row>
    <row r="138" spans="1:16" x14ac:dyDescent="0.25">
      <c r="A138" t="s">
        <v>12317</v>
      </c>
      <c r="B138" t="s">
        <v>192</v>
      </c>
      <c r="C138" t="s">
        <v>49</v>
      </c>
      <c r="D138" s="9">
        <v>40179</v>
      </c>
      <c r="E138" t="s">
        <v>55</v>
      </c>
      <c r="F138" t="s">
        <v>56</v>
      </c>
      <c r="G138">
        <v>3.7</v>
      </c>
      <c r="H138">
        <v>1.97</v>
      </c>
      <c r="I138">
        <v>0.09</v>
      </c>
      <c r="J138">
        <v>0.56999999999999995</v>
      </c>
      <c r="K138">
        <v>6.34</v>
      </c>
      <c r="L138" t="s">
        <v>28757</v>
      </c>
      <c r="M138" t="s">
        <v>50</v>
      </c>
      <c r="N138" t="s">
        <v>28747</v>
      </c>
      <c r="O138" t="s">
        <v>28748</v>
      </c>
      <c r="P138">
        <v>1</v>
      </c>
    </row>
    <row r="139" spans="1:16" x14ac:dyDescent="0.25">
      <c r="A139" t="s">
        <v>12318</v>
      </c>
      <c r="B139" t="s">
        <v>204</v>
      </c>
      <c r="C139" t="s">
        <v>175</v>
      </c>
      <c r="D139" s="9">
        <v>37257</v>
      </c>
      <c r="E139" t="s">
        <v>2</v>
      </c>
      <c r="F139" t="s">
        <v>15</v>
      </c>
      <c r="G139">
        <v>4.01</v>
      </c>
      <c r="H139">
        <v>1.26</v>
      </c>
      <c r="I139">
        <v>0.87</v>
      </c>
      <c r="J139">
        <v>0.17</v>
      </c>
      <c r="K139">
        <v>6.31</v>
      </c>
      <c r="L139" t="s">
        <v>28759</v>
      </c>
      <c r="M139" t="s">
        <v>69</v>
      </c>
      <c r="N139" t="s">
        <v>28747</v>
      </c>
      <c r="O139" t="s">
        <v>28748</v>
      </c>
      <c r="P139">
        <v>1</v>
      </c>
    </row>
    <row r="140" spans="1:16" x14ac:dyDescent="0.25">
      <c r="A140" t="s">
        <v>12319</v>
      </c>
      <c r="B140" t="s">
        <v>205</v>
      </c>
      <c r="C140" t="s">
        <v>61</v>
      </c>
      <c r="D140" s="9">
        <v>33604</v>
      </c>
      <c r="E140" t="s">
        <v>93</v>
      </c>
      <c r="F140" t="s">
        <v>206</v>
      </c>
      <c r="G140">
        <v>2.4700000000000002</v>
      </c>
      <c r="H140">
        <v>0.83</v>
      </c>
      <c r="I140">
        <v>2.87</v>
      </c>
      <c r="J140">
        <v>0.12</v>
      </c>
      <c r="K140">
        <v>6.3</v>
      </c>
      <c r="L140" t="s">
        <v>28740</v>
      </c>
      <c r="M140" t="s">
        <v>105</v>
      </c>
      <c r="N140" t="s">
        <v>28747</v>
      </c>
      <c r="O140" t="s">
        <v>28748</v>
      </c>
      <c r="P140">
        <v>1</v>
      </c>
    </row>
    <row r="141" spans="1:16" x14ac:dyDescent="0.25">
      <c r="A141" t="s">
        <v>12320</v>
      </c>
      <c r="B141" t="s">
        <v>207</v>
      </c>
      <c r="C141" t="s">
        <v>144</v>
      </c>
      <c r="D141" s="9">
        <v>37987</v>
      </c>
      <c r="E141" t="s">
        <v>27</v>
      </c>
      <c r="F141" t="s">
        <v>79</v>
      </c>
      <c r="G141">
        <v>7.0000000000000007E-2</v>
      </c>
      <c r="H141">
        <v>6.21</v>
      </c>
      <c r="I141">
        <v>0</v>
      </c>
      <c r="J141">
        <v>0</v>
      </c>
      <c r="K141">
        <v>6.28</v>
      </c>
      <c r="L141" t="s">
        <v>28759</v>
      </c>
      <c r="M141" t="s">
        <v>59</v>
      </c>
      <c r="N141" t="s">
        <v>28747</v>
      </c>
      <c r="O141" t="s">
        <v>28748</v>
      </c>
      <c r="P141">
        <v>1</v>
      </c>
    </row>
    <row r="142" spans="1:16" x14ac:dyDescent="0.25">
      <c r="A142" t="s">
        <v>12321</v>
      </c>
      <c r="B142" t="s">
        <v>208</v>
      </c>
      <c r="C142" t="s">
        <v>109</v>
      </c>
      <c r="D142" s="9">
        <v>36161</v>
      </c>
      <c r="E142" t="s">
        <v>55</v>
      </c>
      <c r="F142" t="s">
        <v>209</v>
      </c>
      <c r="G142">
        <v>3.11</v>
      </c>
      <c r="H142">
        <v>2.8</v>
      </c>
      <c r="I142">
        <v>0.02</v>
      </c>
      <c r="J142">
        <v>0.33</v>
      </c>
      <c r="K142">
        <v>6.27</v>
      </c>
      <c r="L142" t="s">
        <v>28759</v>
      </c>
      <c r="M142" t="s">
        <v>44</v>
      </c>
      <c r="N142" t="s">
        <v>28747</v>
      </c>
      <c r="O142" t="s">
        <v>28748</v>
      </c>
      <c r="P142">
        <v>1</v>
      </c>
    </row>
    <row r="143" spans="1:16" x14ac:dyDescent="0.25">
      <c r="A143" t="s">
        <v>12322</v>
      </c>
      <c r="B143" t="s">
        <v>210</v>
      </c>
      <c r="C143" t="s">
        <v>49</v>
      </c>
      <c r="D143" s="9">
        <v>40179</v>
      </c>
      <c r="E143" t="s">
        <v>14</v>
      </c>
      <c r="F143" t="s">
        <v>51</v>
      </c>
      <c r="G143">
        <v>3.92</v>
      </c>
      <c r="H143">
        <v>1.78</v>
      </c>
      <c r="I143">
        <v>0.03</v>
      </c>
      <c r="J143">
        <v>0.51</v>
      </c>
      <c r="K143">
        <v>6.24</v>
      </c>
      <c r="L143" t="s">
        <v>28757</v>
      </c>
      <c r="M143" t="s">
        <v>50</v>
      </c>
      <c r="N143" t="s">
        <v>28747</v>
      </c>
      <c r="O143" t="s">
        <v>28748</v>
      </c>
      <c r="P143">
        <v>1</v>
      </c>
    </row>
    <row r="144" spans="1:16" x14ac:dyDescent="0.25">
      <c r="A144" t="s">
        <v>12323</v>
      </c>
      <c r="B144" t="s">
        <v>211</v>
      </c>
      <c r="C144" t="s">
        <v>49</v>
      </c>
      <c r="D144" s="9">
        <v>40544</v>
      </c>
      <c r="E144" t="s">
        <v>38</v>
      </c>
      <c r="F144" t="s">
        <v>51</v>
      </c>
      <c r="G144">
        <v>4.05</v>
      </c>
      <c r="H144">
        <v>1.62</v>
      </c>
      <c r="I144">
        <v>7.0000000000000007E-2</v>
      </c>
      <c r="J144">
        <v>0.49</v>
      </c>
      <c r="K144">
        <v>6.24</v>
      </c>
      <c r="L144" t="s">
        <v>28757</v>
      </c>
      <c r="M144" t="s">
        <v>78</v>
      </c>
      <c r="N144" t="s">
        <v>28747</v>
      </c>
      <c r="O144" t="s">
        <v>28748</v>
      </c>
      <c r="P144">
        <v>1</v>
      </c>
    </row>
    <row r="145" spans="1:16" x14ac:dyDescent="0.25">
      <c r="A145" t="s">
        <v>12324</v>
      </c>
      <c r="B145" t="s">
        <v>212</v>
      </c>
      <c r="C145" t="s">
        <v>49</v>
      </c>
      <c r="D145" s="9">
        <v>38718</v>
      </c>
      <c r="E145" t="s">
        <v>38</v>
      </c>
      <c r="F145" t="s">
        <v>51</v>
      </c>
      <c r="G145">
        <v>3.54</v>
      </c>
      <c r="H145">
        <v>1.9</v>
      </c>
      <c r="I145">
        <v>7.0000000000000007E-2</v>
      </c>
      <c r="J145">
        <v>0.6</v>
      </c>
      <c r="K145">
        <v>6.11</v>
      </c>
      <c r="L145" t="s">
        <v>28759</v>
      </c>
      <c r="M145" t="s">
        <v>13</v>
      </c>
      <c r="N145" t="s">
        <v>28747</v>
      </c>
      <c r="O145" t="s">
        <v>28748</v>
      </c>
      <c r="P145">
        <v>1</v>
      </c>
    </row>
    <row r="146" spans="1:16" x14ac:dyDescent="0.25">
      <c r="A146" t="s">
        <v>12325</v>
      </c>
      <c r="B146" t="s">
        <v>213</v>
      </c>
      <c r="C146" t="s">
        <v>58</v>
      </c>
      <c r="D146" s="9">
        <v>36892</v>
      </c>
      <c r="E146" t="s">
        <v>55</v>
      </c>
      <c r="F146" t="s">
        <v>214</v>
      </c>
      <c r="G146">
        <v>2.4500000000000002</v>
      </c>
      <c r="H146">
        <v>2.0099999999999998</v>
      </c>
      <c r="I146">
        <v>0.87</v>
      </c>
      <c r="J146">
        <v>0.72</v>
      </c>
      <c r="K146">
        <v>6.05</v>
      </c>
      <c r="L146" t="s">
        <v>28759</v>
      </c>
      <c r="M146" t="s">
        <v>75</v>
      </c>
      <c r="N146" t="s">
        <v>28747</v>
      </c>
      <c r="O146" t="s">
        <v>28748</v>
      </c>
      <c r="P146">
        <v>1</v>
      </c>
    </row>
    <row r="147" spans="1:16" x14ac:dyDescent="0.25">
      <c r="A147" t="s">
        <v>12326</v>
      </c>
      <c r="B147" t="s">
        <v>215</v>
      </c>
      <c r="C147" t="s">
        <v>216</v>
      </c>
      <c r="D147" s="9">
        <v>33604</v>
      </c>
      <c r="E147" t="s">
        <v>2</v>
      </c>
      <c r="F147" t="s">
        <v>147</v>
      </c>
      <c r="G147">
        <v>4.47</v>
      </c>
      <c r="H147">
        <v>1.2</v>
      </c>
      <c r="I147">
        <v>0.16</v>
      </c>
      <c r="J147">
        <v>0.19</v>
      </c>
      <c r="K147">
        <v>6.03</v>
      </c>
      <c r="L147" t="s">
        <v>28740</v>
      </c>
      <c r="M147" t="s">
        <v>105</v>
      </c>
      <c r="N147" t="s">
        <v>28747</v>
      </c>
      <c r="O147" t="s">
        <v>28748</v>
      </c>
      <c r="P147">
        <v>1</v>
      </c>
    </row>
    <row r="148" spans="1:16" x14ac:dyDescent="0.25">
      <c r="A148" t="s">
        <v>12327</v>
      </c>
      <c r="B148" t="s">
        <v>217</v>
      </c>
      <c r="C148" t="s">
        <v>53</v>
      </c>
      <c r="D148" s="9">
        <v>39448</v>
      </c>
      <c r="E148" t="s">
        <v>55</v>
      </c>
      <c r="F148" t="s">
        <v>214</v>
      </c>
      <c r="G148">
        <v>2.63</v>
      </c>
      <c r="H148">
        <v>1.74</v>
      </c>
      <c r="I148">
        <v>0.83</v>
      </c>
      <c r="J148">
        <v>0.83</v>
      </c>
      <c r="K148">
        <v>6.03</v>
      </c>
      <c r="L148" t="s">
        <v>28757</v>
      </c>
      <c r="M148" t="s">
        <v>20</v>
      </c>
      <c r="N148" t="s">
        <v>28747</v>
      </c>
      <c r="O148" t="s">
        <v>28748</v>
      </c>
      <c r="P148">
        <v>1</v>
      </c>
    </row>
    <row r="149" spans="1:16" x14ac:dyDescent="0.25">
      <c r="A149" t="s">
        <v>12328</v>
      </c>
      <c r="B149" t="s">
        <v>218</v>
      </c>
      <c r="C149" t="s">
        <v>109</v>
      </c>
      <c r="D149" s="9">
        <v>35796</v>
      </c>
      <c r="E149" t="s">
        <v>55</v>
      </c>
      <c r="F149" t="s">
        <v>214</v>
      </c>
      <c r="G149">
        <v>3.18</v>
      </c>
      <c r="H149">
        <v>1.83</v>
      </c>
      <c r="I149">
        <v>0.78</v>
      </c>
      <c r="J149">
        <v>0.24</v>
      </c>
      <c r="K149">
        <v>6.03</v>
      </c>
      <c r="L149" t="s">
        <v>28759</v>
      </c>
      <c r="M149" t="s">
        <v>81</v>
      </c>
      <c r="N149" t="s">
        <v>28747</v>
      </c>
      <c r="O149" t="s">
        <v>28748</v>
      </c>
      <c r="P149">
        <v>1</v>
      </c>
    </row>
    <row r="150" spans="1:16" x14ac:dyDescent="0.25">
      <c r="A150" t="s">
        <v>12329</v>
      </c>
      <c r="B150" t="s">
        <v>219</v>
      </c>
      <c r="C150" t="s">
        <v>53</v>
      </c>
      <c r="D150" s="9">
        <v>41275</v>
      </c>
      <c r="E150" t="s">
        <v>55</v>
      </c>
      <c r="F150" t="s">
        <v>220</v>
      </c>
      <c r="G150">
        <v>2.41</v>
      </c>
      <c r="H150">
        <v>2.2799999999999998</v>
      </c>
      <c r="I150">
        <v>0.28000000000000003</v>
      </c>
      <c r="J150">
        <v>1.01</v>
      </c>
      <c r="K150">
        <v>5.99</v>
      </c>
      <c r="L150" t="s">
        <v>28757</v>
      </c>
      <c r="M150" t="s">
        <v>54</v>
      </c>
      <c r="N150" t="s">
        <v>28747</v>
      </c>
      <c r="O150" t="s">
        <v>28748</v>
      </c>
      <c r="P150">
        <v>1</v>
      </c>
    </row>
    <row r="151" spans="1:16" x14ac:dyDescent="0.25">
      <c r="A151" t="s">
        <v>12330</v>
      </c>
      <c r="B151" t="s">
        <v>221</v>
      </c>
      <c r="C151" t="s">
        <v>58</v>
      </c>
      <c r="D151" s="9">
        <v>38718</v>
      </c>
      <c r="E151" t="s">
        <v>27</v>
      </c>
      <c r="F151" t="s">
        <v>222</v>
      </c>
      <c r="G151">
        <v>1.88</v>
      </c>
      <c r="H151">
        <v>0</v>
      </c>
      <c r="I151">
        <v>2.33</v>
      </c>
      <c r="J151">
        <v>1.74</v>
      </c>
      <c r="K151">
        <v>5.95</v>
      </c>
      <c r="L151" t="s">
        <v>28759</v>
      </c>
      <c r="M151" t="s">
        <v>13</v>
      </c>
      <c r="N151" t="s">
        <v>28747</v>
      </c>
      <c r="O151" t="s">
        <v>28748</v>
      </c>
      <c r="P151">
        <v>1</v>
      </c>
    </row>
    <row r="152" spans="1:16" x14ac:dyDescent="0.25">
      <c r="A152" t="s">
        <v>12331</v>
      </c>
      <c r="B152" t="s">
        <v>223</v>
      </c>
      <c r="C152" t="s">
        <v>53</v>
      </c>
      <c r="D152" s="9">
        <v>39448</v>
      </c>
      <c r="E152" t="s">
        <v>2</v>
      </c>
      <c r="F152" t="s">
        <v>76</v>
      </c>
      <c r="G152">
        <v>2.8</v>
      </c>
      <c r="H152">
        <v>2.0499999999999998</v>
      </c>
      <c r="I152">
        <v>0.17</v>
      </c>
      <c r="J152">
        <v>0.9</v>
      </c>
      <c r="K152">
        <v>5.92</v>
      </c>
      <c r="L152" t="s">
        <v>28757</v>
      </c>
      <c r="M152" t="s">
        <v>20</v>
      </c>
      <c r="N152" t="s">
        <v>28747</v>
      </c>
      <c r="O152" t="s">
        <v>28748</v>
      </c>
      <c r="P152">
        <v>1</v>
      </c>
    </row>
    <row r="153" spans="1:16" x14ac:dyDescent="0.25">
      <c r="A153" t="s">
        <v>12332</v>
      </c>
      <c r="B153" t="s">
        <v>224</v>
      </c>
      <c r="C153" t="s">
        <v>32</v>
      </c>
      <c r="D153" s="9">
        <v>39814</v>
      </c>
      <c r="E153" t="s">
        <v>27</v>
      </c>
      <c r="F153" t="s">
        <v>15</v>
      </c>
      <c r="G153">
        <v>0.66</v>
      </c>
      <c r="H153">
        <v>0.69</v>
      </c>
      <c r="I153">
        <v>4.3499999999999996</v>
      </c>
      <c r="J153">
        <v>0.15</v>
      </c>
      <c r="K153">
        <v>5.84</v>
      </c>
      <c r="L153" t="s">
        <v>28757</v>
      </c>
      <c r="M153" t="s">
        <v>23</v>
      </c>
      <c r="N153" t="s">
        <v>28747</v>
      </c>
      <c r="O153" t="s">
        <v>28748</v>
      </c>
      <c r="P153">
        <v>1</v>
      </c>
    </row>
    <row r="154" spans="1:16" x14ac:dyDescent="0.25">
      <c r="A154" t="s">
        <v>12333</v>
      </c>
      <c r="B154" t="s">
        <v>225</v>
      </c>
      <c r="C154" t="s">
        <v>12</v>
      </c>
      <c r="D154" s="9">
        <v>39083</v>
      </c>
      <c r="E154" t="s">
        <v>55</v>
      </c>
      <c r="F154" t="s">
        <v>226</v>
      </c>
      <c r="G154">
        <v>3.66</v>
      </c>
      <c r="H154">
        <v>1.63</v>
      </c>
      <c r="I154">
        <v>0</v>
      </c>
      <c r="J154">
        <v>0.53</v>
      </c>
      <c r="K154">
        <v>5.83</v>
      </c>
      <c r="L154" t="s">
        <v>28759</v>
      </c>
      <c r="M154" t="s">
        <v>46</v>
      </c>
      <c r="N154" t="s">
        <v>28747</v>
      </c>
      <c r="O154" t="s">
        <v>28748</v>
      </c>
      <c r="P154">
        <v>1</v>
      </c>
    </row>
    <row r="155" spans="1:16" x14ac:dyDescent="0.25">
      <c r="A155" t="s">
        <v>12334</v>
      </c>
      <c r="B155" t="s">
        <v>227</v>
      </c>
      <c r="C155" t="s">
        <v>109</v>
      </c>
      <c r="D155" s="9">
        <v>35796</v>
      </c>
      <c r="E155" t="s">
        <v>55</v>
      </c>
      <c r="F155" t="s">
        <v>228</v>
      </c>
      <c r="G155">
        <v>1.88</v>
      </c>
      <c r="H155">
        <v>1.47</v>
      </c>
      <c r="I155">
        <v>2.02</v>
      </c>
      <c r="J155">
        <v>0.45</v>
      </c>
      <c r="K155">
        <v>5.82</v>
      </c>
      <c r="L155" t="s">
        <v>28759</v>
      </c>
      <c r="M155" t="s">
        <v>81</v>
      </c>
      <c r="N155" t="s">
        <v>28747</v>
      </c>
      <c r="O155" t="s">
        <v>28748</v>
      </c>
      <c r="P155">
        <v>1</v>
      </c>
    </row>
    <row r="156" spans="1:16" x14ac:dyDescent="0.25">
      <c r="A156" t="s">
        <v>12335</v>
      </c>
      <c r="B156" t="s">
        <v>229</v>
      </c>
      <c r="C156" t="s">
        <v>109</v>
      </c>
      <c r="D156" s="9">
        <v>35065</v>
      </c>
      <c r="E156" t="s">
        <v>93</v>
      </c>
      <c r="F156" t="s">
        <v>76</v>
      </c>
      <c r="G156">
        <v>2.2599999999999998</v>
      </c>
      <c r="H156">
        <v>1.89</v>
      </c>
      <c r="I156">
        <v>1.36</v>
      </c>
      <c r="J156">
        <v>0.23</v>
      </c>
      <c r="K156">
        <v>5.74</v>
      </c>
      <c r="L156" t="s">
        <v>28740</v>
      </c>
      <c r="M156" t="s">
        <v>26</v>
      </c>
      <c r="N156" t="s">
        <v>28747</v>
      </c>
      <c r="O156" t="s">
        <v>28748</v>
      </c>
      <c r="P156">
        <v>1</v>
      </c>
    </row>
    <row r="157" spans="1:16" x14ac:dyDescent="0.25">
      <c r="A157" t="s">
        <v>12336</v>
      </c>
      <c r="B157" t="s">
        <v>230</v>
      </c>
      <c r="C157" t="s">
        <v>32</v>
      </c>
      <c r="D157" s="9">
        <v>38718</v>
      </c>
      <c r="E157" t="s">
        <v>41</v>
      </c>
      <c r="F157" t="s">
        <v>187</v>
      </c>
      <c r="G157">
        <v>3.13</v>
      </c>
      <c r="H157">
        <v>1.94</v>
      </c>
      <c r="I157">
        <v>7.0000000000000007E-2</v>
      </c>
      <c r="J157">
        <v>0.57999999999999996</v>
      </c>
      <c r="K157">
        <v>5.72</v>
      </c>
      <c r="L157" t="s">
        <v>28759</v>
      </c>
      <c r="M157" t="s">
        <v>13</v>
      </c>
      <c r="N157" t="s">
        <v>28747</v>
      </c>
      <c r="O157" t="s">
        <v>28748</v>
      </c>
      <c r="P157">
        <v>1</v>
      </c>
    </row>
    <row r="158" spans="1:16" x14ac:dyDescent="0.25">
      <c r="A158" t="s">
        <v>12337</v>
      </c>
      <c r="B158" t="s">
        <v>231</v>
      </c>
      <c r="C158" t="s">
        <v>86</v>
      </c>
      <c r="D158" s="9">
        <v>41640</v>
      </c>
      <c r="E158" t="s">
        <v>38</v>
      </c>
      <c r="F158" t="s">
        <v>79</v>
      </c>
      <c r="G158">
        <v>2.4900000000000002</v>
      </c>
      <c r="H158">
        <v>2.0499999999999998</v>
      </c>
      <c r="I158">
        <v>0.16</v>
      </c>
      <c r="J158">
        <v>0.96</v>
      </c>
      <c r="K158">
        <v>5.65</v>
      </c>
      <c r="L158" t="s">
        <v>28757</v>
      </c>
      <c r="M158" t="s">
        <v>97</v>
      </c>
      <c r="N158" t="s">
        <v>28747</v>
      </c>
      <c r="O158" t="s">
        <v>28748</v>
      </c>
      <c r="P158">
        <v>1</v>
      </c>
    </row>
    <row r="159" spans="1:16" x14ac:dyDescent="0.25">
      <c r="A159" t="s">
        <v>12338</v>
      </c>
      <c r="B159" t="s">
        <v>28</v>
      </c>
      <c r="C159" t="s">
        <v>17</v>
      </c>
      <c r="D159" s="9">
        <v>32143</v>
      </c>
      <c r="E159" t="s">
        <v>30</v>
      </c>
      <c r="F159" t="s">
        <v>15</v>
      </c>
      <c r="G159">
        <v>2.97</v>
      </c>
      <c r="H159">
        <v>0.69</v>
      </c>
      <c r="I159">
        <v>1.81</v>
      </c>
      <c r="J159">
        <v>0.11</v>
      </c>
      <c r="K159">
        <v>5.58</v>
      </c>
      <c r="L159" t="s">
        <v>28740</v>
      </c>
      <c r="M159" t="s">
        <v>67</v>
      </c>
      <c r="N159" t="s">
        <v>28747</v>
      </c>
      <c r="O159" t="s">
        <v>28748</v>
      </c>
      <c r="P159">
        <v>1</v>
      </c>
    </row>
    <row r="160" spans="1:16" x14ac:dyDescent="0.25">
      <c r="A160" t="s">
        <v>12339</v>
      </c>
      <c r="B160" t="s">
        <v>232</v>
      </c>
      <c r="C160" t="s">
        <v>53</v>
      </c>
      <c r="D160" s="9">
        <v>39814</v>
      </c>
      <c r="E160" t="s">
        <v>55</v>
      </c>
      <c r="F160" t="s">
        <v>117</v>
      </c>
      <c r="G160">
        <v>2.54</v>
      </c>
      <c r="H160">
        <v>1.95</v>
      </c>
      <c r="I160">
        <v>0.21</v>
      </c>
      <c r="J160">
        <v>0.87</v>
      </c>
      <c r="K160">
        <v>5.57</v>
      </c>
      <c r="L160" t="s">
        <v>28757</v>
      </c>
      <c r="M160" t="s">
        <v>23</v>
      </c>
      <c r="N160" t="s">
        <v>28747</v>
      </c>
      <c r="O160" t="s">
        <v>28748</v>
      </c>
      <c r="P160">
        <v>1</v>
      </c>
    </row>
    <row r="161" spans="1:16" x14ac:dyDescent="0.25">
      <c r="A161" t="s">
        <v>12340</v>
      </c>
      <c r="B161" t="s">
        <v>233</v>
      </c>
      <c r="C161" t="s">
        <v>100</v>
      </c>
      <c r="D161" s="9">
        <v>36161</v>
      </c>
      <c r="E161" t="s">
        <v>93</v>
      </c>
      <c r="F161" t="s">
        <v>15</v>
      </c>
      <c r="G161">
        <v>2.95</v>
      </c>
      <c r="H161">
        <v>0.6</v>
      </c>
      <c r="I161">
        <v>1.97</v>
      </c>
      <c r="J161">
        <v>0.04</v>
      </c>
      <c r="K161">
        <v>5.55</v>
      </c>
      <c r="L161" t="s">
        <v>28759</v>
      </c>
      <c r="M161" t="s">
        <v>44</v>
      </c>
      <c r="N161" t="s">
        <v>28747</v>
      </c>
      <c r="O161" t="s">
        <v>28748</v>
      </c>
      <c r="P161">
        <v>1</v>
      </c>
    </row>
    <row r="162" spans="1:16" x14ac:dyDescent="0.25">
      <c r="A162" t="s">
        <v>12341</v>
      </c>
      <c r="B162" t="s">
        <v>234</v>
      </c>
      <c r="C162" t="s">
        <v>49</v>
      </c>
      <c r="D162" s="9">
        <v>39083</v>
      </c>
      <c r="E162" t="s">
        <v>106</v>
      </c>
      <c r="F162" t="s">
        <v>117</v>
      </c>
      <c r="G162">
        <v>3.28</v>
      </c>
      <c r="H162">
        <v>1.65</v>
      </c>
      <c r="I162">
        <v>7.0000000000000007E-2</v>
      </c>
      <c r="J162">
        <v>0.55000000000000004</v>
      </c>
      <c r="K162">
        <v>5.55</v>
      </c>
      <c r="L162" t="s">
        <v>28759</v>
      </c>
      <c r="M162" t="s">
        <v>46</v>
      </c>
      <c r="N162" t="s">
        <v>28747</v>
      </c>
      <c r="O162" t="s">
        <v>28748</v>
      </c>
      <c r="P162">
        <v>1</v>
      </c>
    </row>
    <row r="163" spans="1:16" x14ac:dyDescent="0.25">
      <c r="A163" t="s">
        <v>12342</v>
      </c>
      <c r="B163" t="s">
        <v>235</v>
      </c>
      <c r="C163" t="s">
        <v>53</v>
      </c>
      <c r="D163" s="9">
        <v>40544</v>
      </c>
      <c r="E163" t="s">
        <v>55</v>
      </c>
      <c r="F163" t="s">
        <v>236</v>
      </c>
      <c r="G163">
        <v>2.7</v>
      </c>
      <c r="H163">
        <v>1.91</v>
      </c>
      <c r="I163">
        <v>0.11</v>
      </c>
      <c r="J163">
        <v>0.8</v>
      </c>
      <c r="K163">
        <v>5.53</v>
      </c>
      <c r="L163" t="s">
        <v>28757</v>
      </c>
      <c r="M163" t="s">
        <v>78</v>
      </c>
      <c r="N163" t="s">
        <v>28747</v>
      </c>
      <c r="O163" t="s">
        <v>28748</v>
      </c>
      <c r="P163">
        <v>1</v>
      </c>
    </row>
    <row r="164" spans="1:16" x14ac:dyDescent="0.25">
      <c r="A164" t="s">
        <v>12343</v>
      </c>
      <c r="B164" t="s">
        <v>237</v>
      </c>
      <c r="C164" t="s">
        <v>49</v>
      </c>
      <c r="D164" s="9">
        <v>39814</v>
      </c>
      <c r="E164" t="s">
        <v>21</v>
      </c>
      <c r="F164" t="s">
        <v>51</v>
      </c>
      <c r="G164">
        <v>2.99</v>
      </c>
      <c r="H164">
        <v>1.92</v>
      </c>
      <c r="I164">
        <v>0.1</v>
      </c>
      <c r="J164">
        <v>0.51</v>
      </c>
      <c r="K164">
        <v>5.51</v>
      </c>
      <c r="L164" t="s">
        <v>28757</v>
      </c>
      <c r="M164" t="s">
        <v>23</v>
      </c>
      <c r="N164" t="s">
        <v>28747</v>
      </c>
      <c r="O164" t="s">
        <v>28748</v>
      </c>
      <c r="P164">
        <v>1</v>
      </c>
    </row>
    <row r="165" spans="1:16" x14ac:dyDescent="0.25">
      <c r="A165" t="s">
        <v>12344</v>
      </c>
      <c r="B165" t="s">
        <v>238</v>
      </c>
      <c r="C165" t="s">
        <v>157</v>
      </c>
      <c r="D165" s="9">
        <v>39448</v>
      </c>
      <c r="E165" t="s">
        <v>27</v>
      </c>
      <c r="F165" t="s">
        <v>206</v>
      </c>
      <c r="G165">
        <v>0.47</v>
      </c>
      <c r="H165">
        <v>0.56999999999999995</v>
      </c>
      <c r="I165">
        <v>4.13</v>
      </c>
      <c r="J165">
        <v>0.34</v>
      </c>
      <c r="K165">
        <v>5.5</v>
      </c>
      <c r="L165" t="s">
        <v>28757</v>
      </c>
      <c r="M165" t="s">
        <v>20</v>
      </c>
      <c r="N165" t="s">
        <v>28747</v>
      </c>
      <c r="O165" t="s">
        <v>28748</v>
      </c>
      <c r="P165">
        <v>1</v>
      </c>
    </row>
    <row r="166" spans="1:16" x14ac:dyDescent="0.25">
      <c r="A166" t="s">
        <v>12345</v>
      </c>
      <c r="B166" t="s">
        <v>239</v>
      </c>
      <c r="C166" t="s">
        <v>71</v>
      </c>
      <c r="D166" s="9">
        <v>36892</v>
      </c>
      <c r="E166" t="s">
        <v>2</v>
      </c>
      <c r="F166" t="s">
        <v>15</v>
      </c>
      <c r="G166">
        <v>3.14</v>
      </c>
      <c r="H166">
        <v>1.24</v>
      </c>
      <c r="I166">
        <v>0.91</v>
      </c>
      <c r="J166">
        <v>0.2</v>
      </c>
      <c r="K166">
        <v>5.49</v>
      </c>
      <c r="L166" t="s">
        <v>28759</v>
      </c>
      <c r="M166" t="s">
        <v>75</v>
      </c>
      <c r="N166" t="s">
        <v>28747</v>
      </c>
      <c r="O166" t="s">
        <v>28748</v>
      </c>
      <c r="P166">
        <v>1</v>
      </c>
    </row>
    <row r="167" spans="1:16" x14ac:dyDescent="0.25">
      <c r="A167" t="s">
        <v>12346</v>
      </c>
      <c r="B167" t="s">
        <v>240</v>
      </c>
      <c r="C167" t="s">
        <v>71</v>
      </c>
      <c r="D167" s="9">
        <v>36892</v>
      </c>
      <c r="E167" t="s">
        <v>21</v>
      </c>
      <c r="F167" t="s">
        <v>15</v>
      </c>
      <c r="G167">
        <v>2.62</v>
      </c>
      <c r="H167">
        <v>1.64</v>
      </c>
      <c r="I167">
        <v>0.99</v>
      </c>
      <c r="J167">
        <v>0.23</v>
      </c>
      <c r="K167">
        <v>5.47</v>
      </c>
      <c r="L167" t="s">
        <v>28759</v>
      </c>
      <c r="M167" t="s">
        <v>75</v>
      </c>
      <c r="N167" t="s">
        <v>28747</v>
      </c>
      <c r="O167" t="s">
        <v>28748</v>
      </c>
      <c r="P167">
        <v>1</v>
      </c>
    </row>
    <row r="168" spans="1:16" x14ac:dyDescent="0.25">
      <c r="A168" t="s">
        <v>12347</v>
      </c>
      <c r="B168" t="s">
        <v>60</v>
      </c>
      <c r="C168" t="s">
        <v>71</v>
      </c>
      <c r="D168" s="9">
        <v>36892</v>
      </c>
      <c r="E168" t="s">
        <v>2</v>
      </c>
      <c r="F168" t="s">
        <v>15</v>
      </c>
      <c r="G168">
        <v>3.21</v>
      </c>
      <c r="H168">
        <v>1.1100000000000001</v>
      </c>
      <c r="I168">
        <v>0.95</v>
      </c>
      <c r="J168">
        <v>0.2</v>
      </c>
      <c r="K168">
        <v>5.46</v>
      </c>
      <c r="L168" t="s">
        <v>28759</v>
      </c>
      <c r="M168" t="s">
        <v>75</v>
      </c>
      <c r="N168" t="s">
        <v>28747</v>
      </c>
      <c r="O168" t="s">
        <v>28748</v>
      </c>
      <c r="P168">
        <v>1</v>
      </c>
    </row>
    <row r="169" spans="1:16" x14ac:dyDescent="0.25">
      <c r="A169" t="s">
        <v>12348</v>
      </c>
      <c r="B169" t="s">
        <v>241</v>
      </c>
      <c r="C169" t="s">
        <v>100</v>
      </c>
      <c r="D169" s="9">
        <v>36161</v>
      </c>
      <c r="E169" t="s">
        <v>242</v>
      </c>
      <c r="F169" t="s">
        <v>15</v>
      </c>
      <c r="G169">
        <v>3.18</v>
      </c>
      <c r="H169">
        <v>1.24</v>
      </c>
      <c r="I169">
        <v>0.94</v>
      </c>
      <c r="J169">
        <v>0.09</v>
      </c>
      <c r="K169">
        <v>5.45</v>
      </c>
      <c r="L169" t="s">
        <v>28759</v>
      </c>
      <c r="M169" t="s">
        <v>44</v>
      </c>
      <c r="N169" t="s">
        <v>28747</v>
      </c>
      <c r="O169" t="s">
        <v>28748</v>
      </c>
      <c r="P169">
        <v>1</v>
      </c>
    </row>
    <row r="170" spans="1:16" x14ac:dyDescent="0.25">
      <c r="A170" t="s">
        <v>12349</v>
      </c>
      <c r="B170" t="s">
        <v>165</v>
      </c>
      <c r="C170" t="s">
        <v>53</v>
      </c>
      <c r="D170" s="9">
        <v>39448</v>
      </c>
      <c r="E170" t="s">
        <v>38</v>
      </c>
      <c r="F170" t="s">
        <v>79</v>
      </c>
      <c r="G170">
        <v>2.72</v>
      </c>
      <c r="H170">
        <v>1.87</v>
      </c>
      <c r="I170">
        <v>0</v>
      </c>
      <c r="J170">
        <v>0.84</v>
      </c>
      <c r="K170">
        <v>5.43</v>
      </c>
      <c r="L170" t="s">
        <v>28757</v>
      </c>
      <c r="M170" t="s">
        <v>20</v>
      </c>
      <c r="N170" t="s">
        <v>28747</v>
      </c>
      <c r="O170" t="s">
        <v>28748</v>
      </c>
      <c r="P170">
        <v>1</v>
      </c>
    </row>
    <row r="171" spans="1:16" x14ac:dyDescent="0.25">
      <c r="A171" t="s">
        <v>12350</v>
      </c>
      <c r="B171" t="s">
        <v>243</v>
      </c>
      <c r="C171" t="s">
        <v>58</v>
      </c>
      <c r="D171" s="9">
        <v>36892</v>
      </c>
      <c r="E171" t="s">
        <v>2</v>
      </c>
      <c r="F171" t="s">
        <v>244</v>
      </c>
      <c r="G171">
        <v>2.0699999999999998</v>
      </c>
      <c r="H171">
        <v>2.29</v>
      </c>
      <c r="I171">
        <v>0.24</v>
      </c>
      <c r="J171">
        <v>0.82</v>
      </c>
      <c r="K171">
        <v>5.42</v>
      </c>
      <c r="L171" t="s">
        <v>28759</v>
      </c>
      <c r="M171" t="s">
        <v>75</v>
      </c>
      <c r="N171" t="s">
        <v>28747</v>
      </c>
      <c r="O171" t="s">
        <v>28748</v>
      </c>
      <c r="P171">
        <v>1</v>
      </c>
    </row>
    <row r="172" spans="1:16" x14ac:dyDescent="0.25">
      <c r="A172" t="s">
        <v>12351</v>
      </c>
      <c r="B172" t="s">
        <v>129</v>
      </c>
      <c r="C172" t="s">
        <v>53</v>
      </c>
      <c r="D172" s="9">
        <v>41640</v>
      </c>
      <c r="E172" t="s">
        <v>34</v>
      </c>
      <c r="F172" t="s">
        <v>76</v>
      </c>
      <c r="G172">
        <v>1.97</v>
      </c>
      <c r="H172">
        <v>2.5099999999999998</v>
      </c>
      <c r="I172">
        <v>0</v>
      </c>
      <c r="J172">
        <v>0.94</v>
      </c>
      <c r="K172">
        <v>5.42</v>
      </c>
      <c r="L172" t="s">
        <v>28757</v>
      </c>
      <c r="M172" t="s">
        <v>97</v>
      </c>
      <c r="N172" t="s">
        <v>28747</v>
      </c>
      <c r="O172" t="s">
        <v>28748</v>
      </c>
      <c r="P172">
        <v>1</v>
      </c>
    </row>
    <row r="173" spans="1:16" x14ac:dyDescent="0.25">
      <c r="A173" t="s">
        <v>12352</v>
      </c>
      <c r="B173" t="s">
        <v>245</v>
      </c>
      <c r="C173" t="s">
        <v>53</v>
      </c>
      <c r="D173" s="9">
        <v>39814</v>
      </c>
      <c r="E173" t="s">
        <v>27</v>
      </c>
      <c r="F173" t="s">
        <v>222</v>
      </c>
      <c r="G173">
        <v>1.74</v>
      </c>
      <c r="H173">
        <v>1.24</v>
      </c>
      <c r="I173">
        <v>1.87</v>
      </c>
      <c r="J173">
        <v>0.52</v>
      </c>
      <c r="K173">
        <v>5.36</v>
      </c>
      <c r="L173" t="s">
        <v>28757</v>
      </c>
      <c r="M173" t="s">
        <v>23</v>
      </c>
      <c r="N173" t="s">
        <v>28747</v>
      </c>
      <c r="O173" t="s">
        <v>28748</v>
      </c>
      <c r="P173">
        <v>1</v>
      </c>
    </row>
    <row r="174" spans="1:16" x14ac:dyDescent="0.25">
      <c r="A174" t="s">
        <v>12353</v>
      </c>
      <c r="B174" t="s">
        <v>246</v>
      </c>
      <c r="C174" t="s">
        <v>25</v>
      </c>
      <c r="D174" s="9">
        <v>32509</v>
      </c>
      <c r="E174" t="s">
        <v>30</v>
      </c>
      <c r="F174" t="s">
        <v>15</v>
      </c>
      <c r="G174">
        <v>2.1800000000000002</v>
      </c>
      <c r="H174">
        <v>0.96</v>
      </c>
      <c r="I174">
        <v>2</v>
      </c>
      <c r="J174">
        <v>0.2</v>
      </c>
      <c r="K174">
        <v>5.34</v>
      </c>
      <c r="L174" t="s">
        <v>28740</v>
      </c>
      <c r="M174" t="s">
        <v>29</v>
      </c>
      <c r="N174" t="s">
        <v>28747</v>
      </c>
      <c r="O174" t="s">
        <v>28748</v>
      </c>
      <c r="P174">
        <v>1</v>
      </c>
    </row>
    <row r="175" spans="1:16" x14ac:dyDescent="0.25">
      <c r="A175" t="s">
        <v>12354</v>
      </c>
      <c r="B175" t="s">
        <v>247</v>
      </c>
      <c r="C175" t="s">
        <v>25</v>
      </c>
      <c r="D175" s="9">
        <v>36161</v>
      </c>
      <c r="E175" t="s">
        <v>34</v>
      </c>
      <c r="F175" t="s">
        <v>15</v>
      </c>
      <c r="G175">
        <v>3.02</v>
      </c>
      <c r="H175">
        <v>1.1200000000000001</v>
      </c>
      <c r="I175">
        <v>1.01</v>
      </c>
      <c r="J175">
        <v>0.16</v>
      </c>
      <c r="K175">
        <v>5.31</v>
      </c>
      <c r="L175" t="s">
        <v>28759</v>
      </c>
      <c r="M175" t="s">
        <v>44</v>
      </c>
      <c r="N175" t="s">
        <v>28747</v>
      </c>
      <c r="O175" t="s">
        <v>28748</v>
      </c>
      <c r="P175">
        <v>1</v>
      </c>
    </row>
    <row r="176" spans="1:16" x14ac:dyDescent="0.25">
      <c r="A176" t="s">
        <v>12355</v>
      </c>
      <c r="B176" t="s">
        <v>197</v>
      </c>
      <c r="C176" t="s">
        <v>49</v>
      </c>
      <c r="D176" s="9">
        <v>40909</v>
      </c>
      <c r="E176" t="s">
        <v>55</v>
      </c>
      <c r="F176" t="s">
        <v>117</v>
      </c>
      <c r="G176">
        <v>3.13</v>
      </c>
      <c r="H176">
        <v>1.71</v>
      </c>
      <c r="I176">
        <v>0.03</v>
      </c>
      <c r="J176">
        <v>0.44</v>
      </c>
      <c r="K176">
        <v>5.3</v>
      </c>
      <c r="L176" t="s">
        <v>28757</v>
      </c>
      <c r="M176" t="s">
        <v>89</v>
      </c>
      <c r="N176" t="s">
        <v>28747</v>
      </c>
      <c r="O176" t="s">
        <v>28748</v>
      </c>
      <c r="P176">
        <v>1</v>
      </c>
    </row>
    <row r="177" spans="1:16" x14ac:dyDescent="0.25">
      <c r="A177" t="s">
        <v>12356</v>
      </c>
      <c r="B177" t="s">
        <v>248</v>
      </c>
      <c r="C177" t="s">
        <v>109</v>
      </c>
      <c r="D177" s="9">
        <v>36526</v>
      </c>
      <c r="E177" t="s">
        <v>27</v>
      </c>
      <c r="F177" t="s">
        <v>150</v>
      </c>
      <c r="G177">
        <v>1.62</v>
      </c>
      <c r="H177">
        <v>0.77</v>
      </c>
      <c r="I177">
        <v>2.78</v>
      </c>
      <c r="J177">
        <v>0.14000000000000001</v>
      </c>
      <c r="K177">
        <v>5.3</v>
      </c>
      <c r="L177" t="s">
        <v>28759</v>
      </c>
      <c r="M177" t="s">
        <v>202</v>
      </c>
      <c r="N177" t="s">
        <v>28747</v>
      </c>
      <c r="O177" t="s">
        <v>28748</v>
      </c>
      <c r="P177">
        <v>1</v>
      </c>
    </row>
    <row r="178" spans="1:16" x14ac:dyDescent="0.25">
      <c r="A178" t="s">
        <v>12357</v>
      </c>
      <c r="B178" t="s">
        <v>249</v>
      </c>
      <c r="C178" t="s">
        <v>58</v>
      </c>
      <c r="D178" s="9">
        <v>37622</v>
      </c>
      <c r="E178" t="s">
        <v>27</v>
      </c>
      <c r="F178" t="s">
        <v>136</v>
      </c>
      <c r="G178">
        <v>1.92</v>
      </c>
      <c r="H178">
        <v>1.08</v>
      </c>
      <c r="I178">
        <v>2.11</v>
      </c>
      <c r="J178">
        <v>0.17</v>
      </c>
      <c r="K178">
        <v>5.29</v>
      </c>
      <c r="L178" t="s">
        <v>28759</v>
      </c>
      <c r="M178" t="s">
        <v>171</v>
      </c>
      <c r="N178" t="s">
        <v>28747</v>
      </c>
      <c r="O178" t="s">
        <v>28748</v>
      </c>
      <c r="P178">
        <v>1</v>
      </c>
    </row>
    <row r="179" spans="1:16" x14ac:dyDescent="0.25">
      <c r="A179" t="s">
        <v>12358</v>
      </c>
      <c r="B179" t="s">
        <v>250</v>
      </c>
      <c r="C179" t="s">
        <v>100</v>
      </c>
      <c r="D179" s="9">
        <v>36161</v>
      </c>
      <c r="E179" t="s">
        <v>2</v>
      </c>
      <c r="F179" t="s">
        <v>15</v>
      </c>
      <c r="G179">
        <v>3.33</v>
      </c>
      <c r="H179">
        <v>0.79</v>
      </c>
      <c r="I179">
        <v>1.0900000000000001</v>
      </c>
      <c r="J179">
        <v>0.06</v>
      </c>
      <c r="K179">
        <v>5.27</v>
      </c>
      <c r="L179" t="s">
        <v>28759</v>
      </c>
      <c r="M179" t="s">
        <v>44</v>
      </c>
      <c r="N179" t="s">
        <v>28747</v>
      </c>
      <c r="O179" t="s">
        <v>28748</v>
      </c>
      <c r="P179">
        <v>1</v>
      </c>
    </row>
    <row r="180" spans="1:16" x14ac:dyDescent="0.25">
      <c r="A180" t="s">
        <v>12359</v>
      </c>
      <c r="B180" t="s">
        <v>232</v>
      </c>
      <c r="C180" t="s">
        <v>49</v>
      </c>
      <c r="D180" s="9">
        <v>39814</v>
      </c>
      <c r="E180" t="s">
        <v>55</v>
      </c>
      <c r="F180" t="s">
        <v>117</v>
      </c>
      <c r="G180">
        <v>3.1</v>
      </c>
      <c r="H180">
        <v>1.56</v>
      </c>
      <c r="I180">
        <v>0.08</v>
      </c>
      <c r="J180">
        <v>0.51</v>
      </c>
      <c r="K180">
        <v>5.27</v>
      </c>
      <c r="L180" t="s">
        <v>28757</v>
      </c>
      <c r="M180" t="s">
        <v>23</v>
      </c>
      <c r="N180" t="s">
        <v>28747</v>
      </c>
      <c r="O180" t="s">
        <v>28748</v>
      </c>
      <c r="P180">
        <v>1</v>
      </c>
    </row>
    <row r="181" spans="1:16" x14ac:dyDescent="0.25">
      <c r="A181" t="s">
        <v>12360</v>
      </c>
      <c r="B181" t="s">
        <v>251</v>
      </c>
      <c r="C181" t="s">
        <v>32</v>
      </c>
      <c r="D181" s="9">
        <v>39083</v>
      </c>
      <c r="E181" t="s">
        <v>30</v>
      </c>
      <c r="F181" t="s">
        <v>15</v>
      </c>
      <c r="G181">
        <v>1.22</v>
      </c>
      <c r="H181">
        <v>2.48</v>
      </c>
      <c r="I181">
        <v>1.03</v>
      </c>
      <c r="J181">
        <v>0.52</v>
      </c>
      <c r="K181">
        <v>5.26</v>
      </c>
      <c r="L181" t="s">
        <v>28759</v>
      </c>
      <c r="M181" t="s">
        <v>46</v>
      </c>
      <c r="N181" t="s">
        <v>28747</v>
      </c>
      <c r="O181" t="s">
        <v>28748</v>
      </c>
      <c r="P181">
        <v>1</v>
      </c>
    </row>
    <row r="182" spans="1:16" x14ac:dyDescent="0.25">
      <c r="A182" t="s">
        <v>12361</v>
      </c>
      <c r="B182" t="s">
        <v>252</v>
      </c>
      <c r="C182" t="s">
        <v>109</v>
      </c>
      <c r="D182" s="9">
        <v>35431</v>
      </c>
      <c r="E182" t="s">
        <v>55</v>
      </c>
      <c r="F182" t="s">
        <v>253</v>
      </c>
      <c r="G182">
        <v>2.2999999999999998</v>
      </c>
      <c r="H182">
        <v>2.46</v>
      </c>
      <c r="I182">
        <v>0.2</v>
      </c>
      <c r="J182">
        <v>0.28000000000000003</v>
      </c>
      <c r="K182">
        <v>5.24</v>
      </c>
      <c r="L182" t="s">
        <v>28740</v>
      </c>
      <c r="M182" t="s">
        <v>110</v>
      </c>
      <c r="N182" t="s">
        <v>28747</v>
      </c>
      <c r="O182" t="s">
        <v>28748</v>
      </c>
      <c r="P182">
        <v>1</v>
      </c>
    </row>
    <row r="183" spans="1:16" x14ac:dyDescent="0.25">
      <c r="A183" t="s">
        <v>12362</v>
      </c>
      <c r="B183" t="s">
        <v>254</v>
      </c>
      <c r="C183" t="s">
        <v>58</v>
      </c>
      <c r="D183" s="9"/>
      <c r="E183" t="s">
        <v>14</v>
      </c>
      <c r="F183" t="s">
        <v>136</v>
      </c>
      <c r="G183">
        <v>4.26</v>
      </c>
      <c r="H183">
        <v>0.26</v>
      </c>
      <c r="I183">
        <v>0.01</v>
      </c>
      <c r="J183">
        <v>0.71</v>
      </c>
      <c r="K183">
        <v>5.23</v>
      </c>
      <c r="L183" t="s">
        <v>28755</v>
      </c>
      <c r="M183" t="s">
        <v>28767</v>
      </c>
      <c r="N183" t="s">
        <v>28768</v>
      </c>
      <c r="O183" t="s">
        <v>28767</v>
      </c>
    </row>
    <row r="184" spans="1:16" x14ac:dyDescent="0.25">
      <c r="A184" t="s">
        <v>12363</v>
      </c>
      <c r="B184" t="s">
        <v>256</v>
      </c>
      <c r="C184" t="s">
        <v>58</v>
      </c>
      <c r="D184" s="9">
        <v>37987</v>
      </c>
      <c r="E184" t="s">
        <v>27</v>
      </c>
      <c r="F184" t="s">
        <v>222</v>
      </c>
      <c r="G184">
        <v>0.65</v>
      </c>
      <c r="H184">
        <v>0.75</v>
      </c>
      <c r="I184">
        <v>3.61</v>
      </c>
      <c r="J184">
        <v>0.2</v>
      </c>
      <c r="K184">
        <v>5.21</v>
      </c>
      <c r="L184" t="s">
        <v>28759</v>
      </c>
      <c r="M184" t="s">
        <v>59</v>
      </c>
      <c r="N184" t="s">
        <v>28747</v>
      </c>
      <c r="O184" t="s">
        <v>28748</v>
      </c>
      <c r="P184">
        <v>1</v>
      </c>
    </row>
    <row r="185" spans="1:16" x14ac:dyDescent="0.25">
      <c r="A185" t="s">
        <v>12364</v>
      </c>
      <c r="B185" t="s">
        <v>257</v>
      </c>
      <c r="C185" t="s">
        <v>144</v>
      </c>
      <c r="D185" s="9">
        <v>40909</v>
      </c>
      <c r="E185" t="s">
        <v>27</v>
      </c>
      <c r="F185" t="s">
        <v>79</v>
      </c>
      <c r="G185">
        <v>2.4300000000000002</v>
      </c>
      <c r="H185">
        <v>2.15</v>
      </c>
      <c r="I185">
        <v>0</v>
      </c>
      <c r="J185">
        <v>0.62</v>
      </c>
      <c r="K185">
        <v>5.2</v>
      </c>
      <c r="L185" t="s">
        <v>28757</v>
      </c>
      <c r="M185" t="s">
        <v>89</v>
      </c>
      <c r="N185" t="s">
        <v>28747</v>
      </c>
      <c r="O185" t="s">
        <v>28748</v>
      </c>
      <c r="P185">
        <v>1</v>
      </c>
    </row>
    <row r="186" spans="1:16" x14ac:dyDescent="0.25">
      <c r="A186" t="s">
        <v>12365</v>
      </c>
      <c r="B186" t="s">
        <v>66</v>
      </c>
      <c r="C186" t="s">
        <v>71</v>
      </c>
      <c r="D186" s="9">
        <v>37622</v>
      </c>
      <c r="E186" t="s">
        <v>2</v>
      </c>
      <c r="F186" t="s">
        <v>15</v>
      </c>
      <c r="G186">
        <v>2.93</v>
      </c>
      <c r="H186">
        <v>1.25</v>
      </c>
      <c r="I186">
        <v>0.83</v>
      </c>
      <c r="J186">
        <v>0.2</v>
      </c>
      <c r="K186">
        <v>5.2</v>
      </c>
      <c r="L186" t="s">
        <v>28759</v>
      </c>
      <c r="M186" t="s">
        <v>171</v>
      </c>
      <c r="N186" t="s">
        <v>28747</v>
      </c>
      <c r="O186" t="s">
        <v>28748</v>
      </c>
      <c r="P186">
        <v>1</v>
      </c>
    </row>
    <row r="187" spans="1:16" x14ac:dyDescent="0.25">
      <c r="A187" t="s">
        <v>12366</v>
      </c>
      <c r="B187" t="s">
        <v>258</v>
      </c>
      <c r="C187" t="s">
        <v>177</v>
      </c>
      <c r="D187" s="9">
        <v>40909</v>
      </c>
      <c r="E187" t="s">
        <v>2</v>
      </c>
      <c r="F187" t="s">
        <v>15</v>
      </c>
      <c r="G187">
        <v>2.3199999999999998</v>
      </c>
      <c r="H187">
        <v>1.3</v>
      </c>
      <c r="I187">
        <v>1.27</v>
      </c>
      <c r="J187">
        <v>0.31</v>
      </c>
      <c r="K187">
        <v>5.19</v>
      </c>
      <c r="L187" t="s">
        <v>28757</v>
      </c>
      <c r="M187" t="s">
        <v>89</v>
      </c>
      <c r="N187" t="s">
        <v>28747</v>
      </c>
      <c r="O187" t="s">
        <v>28748</v>
      </c>
      <c r="P187">
        <v>1</v>
      </c>
    </row>
    <row r="188" spans="1:16" x14ac:dyDescent="0.25">
      <c r="A188" t="s">
        <v>12367</v>
      </c>
      <c r="B188" t="s">
        <v>259</v>
      </c>
      <c r="C188" t="s">
        <v>25</v>
      </c>
      <c r="D188" s="9">
        <v>34335</v>
      </c>
      <c r="E188" t="s">
        <v>2</v>
      </c>
      <c r="F188" t="s">
        <v>15</v>
      </c>
      <c r="G188">
        <v>2.4900000000000002</v>
      </c>
      <c r="H188">
        <v>0.98</v>
      </c>
      <c r="I188">
        <v>1.57</v>
      </c>
      <c r="J188">
        <v>0.15</v>
      </c>
      <c r="K188">
        <v>5.19</v>
      </c>
      <c r="L188" t="s">
        <v>28740</v>
      </c>
      <c r="M188" t="s">
        <v>128</v>
      </c>
      <c r="N188" t="s">
        <v>28747</v>
      </c>
      <c r="O188" t="s">
        <v>28748</v>
      </c>
      <c r="P188">
        <v>1</v>
      </c>
    </row>
    <row r="189" spans="1:16" x14ac:dyDescent="0.25">
      <c r="A189" t="s">
        <v>12368</v>
      </c>
      <c r="B189" t="s">
        <v>142</v>
      </c>
      <c r="C189" t="s">
        <v>49</v>
      </c>
      <c r="D189" s="9">
        <v>40909</v>
      </c>
      <c r="E189" t="s">
        <v>55</v>
      </c>
      <c r="F189" t="s">
        <v>136</v>
      </c>
      <c r="G189">
        <v>1.08</v>
      </c>
      <c r="H189">
        <v>3.48</v>
      </c>
      <c r="I189">
        <v>0.03</v>
      </c>
      <c r="J189">
        <v>0.57999999999999996</v>
      </c>
      <c r="K189">
        <v>5.18</v>
      </c>
      <c r="L189" t="s">
        <v>28757</v>
      </c>
      <c r="M189" t="s">
        <v>89</v>
      </c>
      <c r="N189" t="s">
        <v>28747</v>
      </c>
      <c r="O189" t="s">
        <v>28748</v>
      </c>
      <c r="P189">
        <v>1</v>
      </c>
    </row>
    <row r="190" spans="1:16" x14ac:dyDescent="0.25">
      <c r="A190" t="s">
        <v>12369</v>
      </c>
      <c r="B190" t="s">
        <v>260</v>
      </c>
      <c r="C190" t="s">
        <v>32</v>
      </c>
      <c r="D190" s="9">
        <v>39083</v>
      </c>
      <c r="E190" t="s">
        <v>55</v>
      </c>
      <c r="F190" t="s">
        <v>15</v>
      </c>
      <c r="G190">
        <v>1.9</v>
      </c>
      <c r="H190">
        <v>1.83</v>
      </c>
      <c r="I190">
        <v>0.95</v>
      </c>
      <c r="J190">
        <v>0.49</v>
      </c>
      <c r="K190">
        <v>5.17</v>
      </c>
      <c r="L190" t="s">
        <v>28759</v>
      </c>
      <c r="M190" t="s">
        <v>46</v>
      </c>
      <c r="N190" t="s">
        <v>28747</v>
      </c>
      <c r="O190" t="s">
        <v>28748</v>
      </c>
      <c r="P190">
        <v>1</v>
      </c>
    </row>
    <row r="191" spans="1:16" x14ac:dyDescent="0.25">
      <c r="A191" t="s">
        <v>12370</v>
      </c>
      <c r="B191" t="s">
        <v>261</v>
      </c>
      <c r="C191" t="s">
        <v>61</v>
      </c>
      <c r="D191" s="9">
        <v>34700</v>
      </c>
      <c r="E191" t="s">
        <v>2</v>
      </c>
      <c r="F191" t="s">
        <v>15</v>
      </c>
      <c r="G191">
        <v>2.1</v>
      </c>
      <c r="H191">
        <v>0.74</v>
      </c>
      <c r="I191">
        <v>2.2000000000000002</v>
      </c>
      <c r="J191">
        <v>0.11</v>
      </c>
      <c r="K191">
        <v>5.15</v>
      </c>
      <c r="L191" t="s">
        <v>28740</v>
      </c>
      <c r="M191" t="s">
        <v>262</v>
      </c>
      <c r="N191" t="s">
        <v>28747</v>
      </c>
      <c r="O191" t="s">
        <v>28748</v>
      </c>
      <c r="P191">
        <v>1</v>
      </c>
    </row>
    <row r="192" spans="1:16" x14ac:dyDescent="0.25">
      <c r="A192" t="s">
        <v>12371</v>
      </c>
      <c r="B192" t="s">
        <v>263</v>
      </c>
      <c r="C192" t="s">
        <v>84</v>
      </c>
      <c r="D192" s="9">
        <v>41275</v>
      </c>
      <c r="E192" t="s">
        <v>41</v>
      </c>
      <c r="F192" t="s">
        <v>15</v>
      </c>
      <c r="G192">
        <v>0.96</v>
      </c>
      <c r="H192">
        <v>2.02</v>
      </c>
      <c r="I192">
        <v>1.89</v>
      </c>
      <c r="J192">
        <v>0.28000000000000003</v>
      </c>
      <c r="K192">
        <v>5.15</v>
      </c>
      <c r="L192" t="s">
        <v>28757</v>
      </c>
      <c r="M192" t="s">
        <v>54</v>
      </c>
      <c r="N192" t="s">
        <v>28747</v>
      </c>
      <c r="O192" t="s">
        <v>28748</v>
      </c>
      <c r="P192">
        <v>1</v>
      </c>
    </row>
    <row r="193" spans="1:16" x14ac:dyDescent="0.25">
      <c r="A193" t="s">
        <v>12372</v>
      </c>
      <c r="B193" t="s">
        <v>146</v>
      </c>
      <c r="C193" t="s">
        <v>32</v>
      </c>
      <c r="D193" s="9">
        <v>39448</v>
      </c>
      <c r="E193" t="s">
        <v>14</v>
      </c>
      <c r="F193" t="s">
        <v>147</v>
      </c>
      <c r="G193">
        <v>1.64</v>
      </c>
      <c r="H193">
        <v>2.48</v>
      </c>
      <c r="I193">
        <v>0.44</v>
      </c>
      <c r="J193">
        <v>0.57999999999999996</v>
      </c>
      <c r="K193">
        <v>5.14</v>
      </c>
      <c r="L193" t="s">
        <v>28757</v>
      </c>
      <c r="M193" t="s">
        <v>20</v>
      </c>
      <c r="N193" t="s">
        <v>28747</v>
      </c>
      <c r="O193" t="s">
        <v>28748</v>
      </c>
      <c r="P193">
        <v>1</v>
      </c>
    </row>
    <row r="194" spans="1:16" x14ac:dyDescent="0.25">
      <c r="A194" t="s">
        <v>12373</v>
      </c>
      <c r="B194" t="s">
        <v>264</v>
      </c>
      <c r="C194" t="s">
        <v>58</v>
      </c>
      <c r="D194" s="9">
        <v>37622</v>
      </c>
      <c r="E194" t="s">
        <v>38</v>
      </c>
      <c r="F194" t="s">
        <v>136</v>
      </c>
      <c r="G194">
        <v>1.98</v>
      </c>
      <c r="H194">
        <v>2.23</v>
      </c>
      <c r="I194">
        <v>0.13</v>
      </c>
      <c r="J194">
        <v>0.8</v>
      </c>
      <c r="K194">
        <v>5.13</v>
      </c>
      <c r="L194" t="s">
        <v>28759</v>
      </c>
      <c r="M194" t="s">
        <v>171</v>
      </c>
      <c r="N194" t="s">
        <v>28747</v>
      </c>
      <c r="O194" t="s">
        <v>28748</v>
      </c>
      <c r="P194">
        <v>1</v>
      </c>
    </row>
    <row r="195" spans="1:16" x14ac:dyDescent="0.25">
      <c r="A195" t="s">
        <v>12374</v>
      </c>
      <c r="B195" t="s">
        <v>265</v>
      </c>
      <c r="C195" t="s">
        <v>25</v>
      </c>
      <c r="D195" s="9">
        <v>33604</v>
      </c>
      <c r="E195" t="s">
        <v>2</v>
      </c>
      <c r="F195" t="s">
        <v>15</v>
      </c>
      <c r="G195">
        <v>2.71</v>
      </c>
      <c r="H195">
        <v>0.61</v>
      </c>
      <c r="I195">
        <v>1.7</v>
      </c>
      <c r="J195">
        <v>0.11</v>
      </c>
      <c r="K195">
        <v>5.13</v>
      </c>
      <c r="L195" t="s">
        <v>28740</v>
      </c>
      <c r="M195" t="s">
        <v>105</v>
      </c>
      <c r="N195" t="s">
        <v>28747</v>
      </c>
      <c r="O195" t="s">
        <v>28748</v>
      </c>
      <c r="P195">
        <v>1</v>
      </c>
    </row>
    <row r="196" spans="1:16" x14ac:dyDescent="0.25">
      <c r="A196" t="s">
        <v>12375</v>
      </c>
      <c r="B196" t="s">
        <v>266</v>
      </c>
      <c r="C196" t="s">
        <v>49</v>
      </c>
      <c r="D196" s="9">
        <v>40179</v>
      </c>
      <c r="E196" t="s">
        <v>27</v>
      </c>
      <c r="F196" t="s">
        <v>51</v>
      </c>
      <c r="G196">
        <v>3.59</v>
      </c>
      <c r="H196">
        <v>1.1100000000000001</v>
      </c>
      <c r="I196">
        <v>0.05</v>
      </c>
      <c r="J196">
        <v>0.38</v>
      </c>
      <c r="K196">
        <v>5.13</v>
      </c>
      <c r="L196" t="s">
        <v>28757</v>
      </c>
      <c r="M196" t="s">
        <v>50</v>
      </c>
      <c r="N196" t="s">
        <v>28747</v>
      </c>
      <c r="O196" t="s">
        <v>28748</v>
      </c>
      <c r="P196">
        <v>1</v>
      </c>
    </row>
    <row r="197" spans="1:16" x14ac:dyDescent="0.25">
      <c r="A197" t="s">
        <v>12376</v>
      </c>
      <c r="B197" t="s">
        <v>160</v>
      </c>
      <c r="C197" t="s">
        <v>168</v>
      </c>
      <c r="D197" s="9">
        <v>41640</v>
      </c>
      <c r="E197" t="s">
        <v>38</v>
      </c>
      <c r="F197" t="s">
        <v>79</v>
      </c>
      <c r="G197">
        <v>3.21</v>
      </c>
      <c r="H197">
        <v>1.53</v>
      </c>
      <c r="I197">
        <v>0.01</v>
      </c>
      <c r="J197">
        <v>0.38</v>
      </c>
      <c r="K197">
        <v>5.13</v>
      </c>
      <c r="L197" t="s">
        <v>28757</v>
      </c>
      <c r="M197" t="s">
        <v>97</v>
      </c>
      <c r="N197" t="s">
        <v>28747</v>
      </c>
      <c r="O197" t="s">
        <v>28748</v>
      </c>
      <c r="P197">
        <v>1</v>
      </c>
    </row>
    <row r="198" spans="1:16" x14ac:dyDescent="0.25">
      <c r="A198" t="s">
        <v>12377</v>
      </c>
      <c r="B198" t="s">
        <v>267</v>
      </c>
      <c r="C198" t="s">
        <v>144</v>
      </c>
      <c r="D198" s="9">
        <v>35065</v>
      </c>
      <c r="E198" t="s">
        <v>41</v>
      </c>
      <c r="F198" t="s">
        <v>51</v>
      </c>
      <c r="G198">
        <v>3.22</v>
      </c>
      <c r="H198">
        <v>1.69</v>
      </c>
      <c r="I198">
        <v>0</v>
      </c>
      <c r="J198">
        <v>0.2</v>
      </c>
      <c r="K198">
        <v>5.12</v>
      </c>
      <c r="L198" t="s">
        <v>28740</v>
      </c>
      <c r="M198" t="s">
        <v>26</v>
      </c>
      <c r="N198" t="s">
        <v>28747</v>
      </c>
      <c r="O198" t="s">
        <v>28748</v>
      </c>
      <c r="P198">
        <v>1</v>
      </c>
    </row>
    <row r="199" spans="1:16" x14ac:dyDescent="0.25">
      <c r="A199" t="s">
        <v>12378</v>
      </c>
      <c r="B199" t="s">
        <v>268</v>
      </c>
      <c r="C199" t="s">
        <v>58</v>
      </c>
      <c r="D199" s="9">
        <v>38718</v>
      </c>
      <c r="E199" t="s">
        <v>34</v>
      </c>
      <c r="F199" t="s">
        <v>269</v>
      </c>
      <c r="G199">
        <v>3.81</v>
      </c>
      <c r="H199">
        <v>0.63</v>
      </c>
      <c r="I199">
        <v>0</v>
      </c>
      <c r="J199">
        <v>0.68</v>
      </c>
      <c r="K199">
        <v>5.12</v>
      </c>
      <c r="L199" t="s">
        <v>28759</v>
      </c>
      <c r="M199" t="s">
        <v>13</v>
      </c>
      <c r="N199" t="s">
        <v>28747</v>
      </c>
      <c r="O199" t="s">
        <v>28748</v>
      </c>
      <c r="P199">
        <v>1</v>
      </c>
    </row>
    <row r="200" spans="1:16" x14ac:dyDescent="0.25">
      <c r="A200" t="s">
        <v>12379</v>
      </c>
      <c r="B200" t="s">
        <v>270</v>
      </c>
      <c r="C200" t="s">
        <v>53</v>
      </c>
      <c r="D200" s="9">
        <v>39814</v>
      </c>
      <c r="E200" t="s">
        <v>55</v>
      </c>
      <c r="F200" t="s">
        <v>206</v>
      </c>
      <c r="G200">
        <v>1.96</v>
      </c>
      <c r="H200">
        <v>1.43</v>
      </c>
      <c r="I200">
        <v>1.08</v>
      </c>
      <c r="J200">
        <v>0.65</v>
      </c>
      <c r="K200">
        <v>5.1100000000000003</v>
      </c>
      <c r="L200" t="s">
        <v>28757</v>
      </c>
      <c r="M200" t="s">
        <v>23</v>
      </c>
      <c r="N200" t="s">
        <v>28747</v>
      </c>
      <c r="O200" t="s">
        <v>28748</v>
      </c>
      <c r="P200">
        <v>1</v>
      </c>
    </row>
    <row r="201" spans="1:16" x14ac:dyDescent="0.25">
      <c r="A201" t="s">
        <v>12380</v>
      </c>
      <c r="B201" t="s">
        <v>52</v>
      </c>
      <c r="C201" t="s">
        <v>168</v>
      </c>
      <c r="D201" s="9">
        <v>41640</v>
      </c>
      <c r="E201" t="s">
        <v>55</v>
      </c>
      <c r="F201" t="s">
        <v>56</v>
      </c>
      <c r="G201">
        <v>2.66</v>
      </c>
      <c r="H201">
        <v>2.0099999999999998</v>
      </c>
      <c r="I201">
        <v>0</v>
      </c>
      <c r="J201">
        <v>0.41</v>
      </c>
      <c r="K201">
        <v>5.08</v>
      </c>
      <c r="L201" t="s">
        <v>28757</v>
      </c>
      <c r="M201" t="s">
        <v>97</v>
      </c>
      <c r="N201" t="s">
        <v>28747</v>
      </c>
      <c r="O201" t="s">
        <v>28748</v>
      </c>
      <c r="P201">
        <v>1</v>
      </c>
    </row>
    <row r="202" spans="1:16" x14ac:dyDescent="0.25">
      <c r="A202" t="s">
        <v>12381</v>
      </c>
      <c r="B202" t="s">
        <v>271</v>
      </c>
      <c r="C202" t="s">
        <v>157</v>
      </c>
      <c r="D202" s="9">
        <v>38718</v>
      </c>
      <c r="E202" t="s">
        <v>55</v>
      </c>
      <c r="F202" t="s">
        <v>56</v>
      </c>
      <c r="G202">
        <v>1.7</v>
      </c>
      <c r="H202">
        <v>2.02</v>
      </c>
      <c r="I202">
        <v>0.16</v>
      </c>
      <c r="J202">
        <v>1.21</v>
      </c>
      <c r="K202">
        <v>5.08</v>
      </c>
      <c r="L202" t="s">
        <v>28759</v>
      </c>
      <c r="M202" t="s">
        <v>13</v>
      </c>
      <c r="N202" t="s">
        <v>28747</v>
      </c>
      <c r="O202" t="s">
        <v>28748</v>
      </c>
      <c r="P202">
        <v>1</v>
      </c>
    </row>
    <row r="203" spans="1:16" x14ac:dyDescent="0.25">
      <c r="A203" t="s">
        <v>12382</v>
      </c>
      <c r="B203" t="s">
        <v>272</v>
      </c>
      <c r="C203" t="s">
        <v>53</v>
      </c>
      <c r="D203" s="9">
        <v>40179</v>
      </c>
      <c r="E203" t="s">
        <v>14</v>
      </c>
      <c r="F203" t="s">
        <v>136</v>
      </c>
      <c r="G203">
        <v>0.6</v>
      </c>
      <c r="H203">
        <v>3.29</v>
      </c>
      <c r="I203">
        <v>0.06</v>
      </c>
      <c r="J203">
        <v>1.1299999999999999</v>
      </c>
      <c r="K203">
        <v>5.08</v>
      </c>
      <c r="L203" t="s">
        <v>28757</v>
      </c>
      <c r="M203" t="s">
        <v>50</v>
      </c>
      <c r="N203" t="s">
        <v>28747</v>
      </c>
      <c r="O203" t="s">
        <v>28748</v>
      </c>
      <c r="P203">
        <v>1</v>
      </c>
    </row>
    <row r="204" spans="1:16" x14ac:dyDescent="0.25">
      <c r="A204" t="s">
        <v>12383</v>
      </c>
      <c r="B204" t="s">
        <v>16</v>
      </c>
      <c r="C204" t="s">
        <v>25</v>
      </c>
      <c r="D204" s="9">
        <v>36161</v>
      </c>
      <c r="E204" t="s">
        <v>2</v>
      </c>
      <c r="F204" t="s">
        <v>15</v>
      </c>
      <c r="G204">
        <v>3.4</v>
      </c>
      <c r="H204">
        <v>1.3</v>
      </c>
      <c r="I204">
        <v>0.15</v>
      </c>
      <c r="J204">
        <v>0.22</v>
      </c>
      <c r="K204">
        <v>5.07</v>
      </c>
      <c r="L204" t="s">
        <v>28759</v>
      </c>
      <c r="M204" t="s">
        <v>44</v>
      </c>
      <c r="N204" t="s">
        <v>28747</v>
      </c>
      <c r="O204" t="s">
        <v>28748</v>
      </c>
      <c r="P204">
        <v>1</v>
      </c>
    </row>
    <row r="205" spans="1:16" x14ac:dyDescent="0.25">
      <c r="A205" t="s">
        <v>12384</v>
      </c>
      <c r="B205" t="s">
        <v>273</v>
      </c>
      <c r="C205" t="s">
        <v>109</v>
      </c>
      <c r="D205" s="9">
        <v>35065</v>
      </c>
      <c r="E205" t="s">
        <v>55</v>
      </c>
      <c r="F205" t="s">
        <v>228</v>
      </c>
      <c r="G205">
        <v>2.0499999999999998</v>
      </c>
      <c r="H205">
        <v>1.1599999999999999</v>
      </c>
      <c r="I205">
        <v>1.1100000000000001</v>
      </c>
      <c r="J205">
        <v>0.73</v>
      </c>
      <c r="K205">
        <v>5.05</v>
      </c>
      <c r="L205" t="s">
        <v>28740</v>
      </c>
      <c r="M205" t="s">
        <v>26</v>
      </c>
      <c r="N205" t="s">
        <v>28747</v>
      </c>
      <c r="O205" t="s">
        <v>28748</v>
      </c>
      <c r="P205">
        <v>1</v>
      </c>
    </row>
    <row r="206" spans="1:16" x14ac:dyDescent="0.25">
      <c r="A206" t="s">
        <v>12385</v>
      </c>
      <c r="B206" t="s">
        <v>274</v>
      </c>
      <c r="C206" t="s">
        <v>109</v>
      </c>
      <c r="D206" s="9">
        <v>36161</v>
      </c>
      <c r="E206" t="s">
        <v>14</v>
      </c>
      <c r="F206" t="s">
        <v>79</v>
      </c>
      <c r="G206">
        <v>3.42</v>
      </c>
      <c r="H206">
        <v>1.38</v>
      </c>
      <c r="I206">
        <v>0.02</v>
      </c>
      <c r="J206">
        <v>0.2</v>
      </c>
      <c r="K206">
        <v>5.0199999999999996</v>
      </c>
      <c r="L206" t="s">
        <v>28759</v>
      </c>
      <c r="M206" t="s">
        <v>44</v>
      </c>
      <c r="N206" t="s">
        <v>28747</v>
      </c>
      <c r="O206" t="s">
        <v>28748</v>
      </c>
      <c r="P206">
        <v>1</v>
      </c>
    </row>
    <row r="207" spans="1:16" x14ac:dyDescent="0.25">
      <c r="A207" t="s">
        <v>12386</v>
      </c>
      <c r="B207" t="s">
        <v>164</v>
      </c>
      <c r="C207" t="s">
        <v>177</v>
      </c>
      <c r="D207" s="9">
        <v>41640</v>
      </c>
      <c r="E207" t="s">
        <v>93</v>
      </c>
      <c r="F207" t="s">
        <v>15</v>
      </c>
      <c r="G207">
        <v>2.59</v>
      </c>
      <c r="H207">
        <v>1.06</v>
      </c>
      <c r="I207">
        <v>0.8</v>
      </c>
      <c r="J207">
        <v>0.56999999999999995</v>
      </c>
      <c r="K207">
        <v>5.0199999999999996</v>
      </c>
      <c r="L207" t="s">
        <v>28757</v>
      </c>
      <c r="M207" t="s">
        <v>97</v>
      </c>
      <c r="N207" t="s">
        <v>28747</v>
      </c>
      <c r="O207" t="s">
        <v>28748</v>
      </c>
      <c r="P207">
        <v>1</v>
      </c>
    </row>
    <row r="208" spans="1:16" x14ac:dyDescent="0.25">
      <c r="A208" t="s">
        <v>12387</v>
      </c>
      <c r="B208" t="s">
        <v>275</v>
      </c>
      <c r="C208" t="s">
        <v>109</v>
      </c>
      <c r="D208" s="9">
        <v>36161</v>
      </c>
      <c r="E208" t="s">
        <v>242</v>
      </c>
      <c r="F208" t="s">
        <v>253</v>
      </c>
      <c r="G208">
        <v>2.79</v>
      </c>
      <c r="H208">
        <v>1.89</v>
      </c>
      <c r="I208">
        <v>0</v>
      </c>
      <c r="J208">
        <v>0.33</v>
      </c>
      <c r="K208">
        <v>5.01</v>
      </c>
      <c r="L208" t="s">
        <v>28759</v>
      </c>
      <c r="M208" t="s">
        <v>44</v>
      </c>
      <c r="N208" t="s">
        <v>28747</v>
      </c>
      <c r="O208" t="s">
        <v>28748</v>
      </c>
      <c r="P208">
        <v>1</v>
      </c>
    </row>
    <row r="209" spans="1:16" x14ac:dyDescent="0.25">
      <c r="A209" t="s">
        <v>12388</v>
      </c>
      <c r="B209" t="s">
        <v>276</v>
      </c>
      <c r="C209" t="s">
        <v>109</v>
      </c>
      <c r="D209" s="9">
        <v>35796</v>
      </c>
      <c r="E209" t="s">
        <v>2</v>
      </c>
      <c r="F209" t="s">
        <v>76</v>
      </c>
      <c r="G209">
        <v>3.36</v>
      </c>
      <c r="H209">
        <v>1.36</v>
      </c>
      <c r="I209">
        <v>7.0000000000000007E-2</v>
      </c>
      <c r="J209">
        <v>0.21</v>
      </c>
      <c r="K209">
        <v>5</v>
      </c>
      <c r="L209" t="s">
        <v>28759</v>
      </c>
      <c r="M209" t="s">
        <v>81</v>
      </c>
      <c r="N209" t="s">
        <v>28747</v>
      </c>
      <c r="O209" t="s">
        <v>28748</v>
      </c>
      <c r="P209">
        <v>1</v>
      </c>
    </row>
    <row r="210" spans="1:16" x14ac:dyDescent="0.25">
      <c r="A210" t="s">
        <v>12389</v>
      </c>
      <c r="B210" t="s">
        <v>277</v>
      </c>
      <c r="C210" t="s">
        <v>12</v>
      </c>
      <c r="D210" s="9">
        <v>39083</v>
      </c>
      <c r="E210" t="s">
        <v>38</v>
      </c>
      <c r="F210" t="s">
        <v>15</v>
      </c>
      <c r="G210">
        <v>3.06</v>
      </c>
      <c r="H210">
        <v>1.18</v>
      </c>
      <c r="I210">
        <v>0.28999999999999998</v>
      </c>
      <c r="J210">
        <v>0.46</v>
      </c>
      <c r="K210">
        <v>5</v>
      </c>
      <c r="L210" t="s">
        <v>28759</v>
      </c>
      <c r="M210" t="s">
        <v>46</v>
      </c>
      <c r="N210" t="s">
        <v>28747</v>
      </c>
      <c r="O210" t="s">
        <v>28748</v>
      </c>
      <c r="P210">
        <v>1</v>
      </c>
    </row>
    <row r="211" spans="1:16" x14ac:dyDescent="0.25">
      <c r="A211" t="s">
        <v>12390</v>
      </c>
      <c r="B211" t="s">
        <v>278</v>
      </c>
      <c r="C211" t="s">
        <v>58</v>
      </c>
      <c r="D211" s="9">
        <v>39083</v>
      </c>
      <c r="E211" t="s">
        <v>34</v>
      </c>
      <c r="F211" t="s">
        <v>79</v>
      </c>
      <c r="G211">
        <v>3.49</v>
      </c>
      <c r="H211">
        <v>0.01</v>
      </c>
      <c r="I211">
        <v>0.01</v>
      </c>
      <c r="J211">
        <v>1.48</v>
      </c>
      <c r="K211">
        <v>4.9800000000000004</v>
      </c>
      <c r="L211" t="s">
        <v>28759</v>
      </c>
      <c r="M211" t="s">
        <v>46</v>
      </c>
      <c r="N211" t="s">
        <v>28747</v>
      </c>
      <c r="O211" t="s">
        <v>28748</v>
      </c>
      <c r="P211">
        <v>1</v>
      </c>
    </row>
    <row r="212" spans="1:16" x14ac:dyDescent="0.25">
      <c r="A212" t="s">
        <v>12391</v>
      </c>
      <c r="B212" t="s">
        <v>279</v>
      </c>
      <c r="C212" t="s">
        <v>49</v>
      </c>
      <c r="D212" s="9">
        <v>39448</v>
      </c>
      <c r="E212" t="s">
        <v>27</v>
      </c>
      <c r="F212" t="s">
        <v>133</v>
      </c>
      <c r="G212">
        <v>3.39</v>
      </c>
      <c r="H212">
        <v>1.03</v>
      </c>
      <c r="I212">
        <v>0.09</v>
      </c>
      <c r="J212">
        <v>0.44</v>
      </c>
      <c r="K212">
        <v>4.96</v>
      </c>
      <c r="L212" t="s">
        <v>28757</v>
      </c>
      <c r="M212" t="s">
        <v>20</v>
      </c>
      <c r="N212" t="s">
        <v>28747</v>
      </c>
      <c r="O212" t="s">
        <v>28748</v>
      </c>
      <c r="P212">
        <v>1</v>
      </c>
    </row>
    <row r="213" spans="1:16" x14ac:dyDescent="0.25">
      <c r="A213" t="s">
        <v>12392</v>
      </c>
      <c r="B213" t="s">
        <v>280</v>
      </c>
      <c r="C213" t="s">
        <v>32</v>
      </c>
      <c r="D213" s="9">
        <v>39083</v>
      </c>
      <c r="E213" t="s">
        <v>27</v>
      </c>
      <c r="F213" t="s">
        <v>15</v>
      </c>
      <c r="G213">
        <v>1.85</v>
      </c>
      <c r="H213">
        <v>1.2</v>
      </c>
      <c r="I213">
        <v>1.54</v>
      </c>
      <c r="J213">
        <v>0.37</v>
      </c>
      <c r="K213">
        <v>4.96</v>
      </c>
      <c r="L213" t="s">
        <v>28759</v>
      </c>
      <c r="M213" t="s">
        <v>46</v>
      </c>
      <c r="N213" t="s">
        <v>28747</v>
      </c>
      <c r="O213" t="s">
        <v>28748</v>
      </c>
      <c r="P213">
        <v>1</v>
      </c>
    </row>
    <row r="214" spans="1:16" x14ac:dyDescent="0.25">
      <c r="A214" t="s">
        <v>12393</v>
      </c>
      <c r="B214" t="s">
        <v>281</v>
      </c>
      <c r="C214" t="s">
        <v>53</v>
      </c>
      <c r="D214" s="9">
        <v>39083</v>
      </c>
      <c r="E214" t="s">
        <v>55</v>
      </c>
      <c r="F214" t="s">
        <v>76</v>
      </c>
      <c r="G214">
        <v>2.31</v>
      </c>
      <c r="H214">
        <v>1.73</v>
      </c>
      <c r="I214">
        <v>0.12</v>
      </c>
      <c r="J214">
        <v>0.78</v>
      </c>
      <c r="K214">
        <v>4.9400000000000004</v>
      </c>
      <c r="L214" t="s">
        <v>28759</v>
      </c>
      <c r="M214" t="s">
        <v>46</v>
      </c>
      <c r="N214" t="s">
        <v>28747</v>
      </c>
      <c r="O214" t="s">
        <v>28748</v>
      </c>
      <c r="P214">
        <v>1</v>
      </c>
    </row>
    <row r="215" spans="1:16" x14ac:dyDescent="0.25">
      <c r="A215" t="s">
        <v>12394</v>
      </c>
      <c r="B215" t="s">
        <v>282</v>
      </c>
      <c r="C215" t="s">
        <v>58</v>
      </c>
      <c r="D215" s="9">
        <v>38353</v>
      </c>
      <c r="E215" t="s">
        <v>14</v>
      </c>
      <c r="F215" t="s">
        <v>136</v>
      </c>
      <c r="G215">
        <v>3.98</v>
      </c>
      <c r="H215">
        <v>0.26</v>
      </c>
      <c r="I215">
        <v>0.01</v>
      </c>
      <c r="J215">
        <v>0.66</v>
      </c>
      <c r="K215">
        <v>4.91</v>
      </c>
      <c r="L215" t="s">
        <v>28759</v>
      </c>
      <c r="M215" t="s">
        <v>40</v>
      </c>
      <c r="N215" t="s">
        <v>28747</v>
      </c>
      <c r="O215" t="s">
        <v>28748</v>
      </c>
      <c r="P215">
        <v>1</v>
      </c>
    </row>
    <row r="216" spans="1:16" x14ac:dyDescent="0.25">
      <c r="A216" t="s">
        <v>12395</v>
      </c>
      <c r="B216" t="s">
        <v>225</v>
      </c>
      <c r="C216" t="s">
        <v>32</v>
      </c>
      <c r="D216" s="9">
        <v>39083</v>
      </c>
      <c r="E216" t="s">
        <v>55</v>
      </c>
      <c r="F216" t="s">
        <v>226</v>
      </c>
      <c r="G216">
        <v>2.89</v>
      </c>
      <c r="H216">
        <v>1.54</v>
      </c>
      <c r="I216">
        <v>0</v>
      </c>
      <c r="J216">
        <v>0.46</v>
      </c>
      <c r="K216">
        <v>4.9000000000000004</v>
      </c>
      <c r="L216" t="s">
        <v>28759</v>
      </c>
      <c r="M216" t="s">
        <v>46</v>
      </c>
      <c r="N216" t="s">
        <v>28747</v>
      </c>
      <c r="O216" t="s">
        <v>28748</v>
      </c>
      <c r="P216">
        <v>1</v>
      </c>
    </row>
    <row r="217" spans="1:16" x14ac:dyDescent="0.25">
      <c r="A217" t="s">
        <v>12396</v>
      </c>
      <c r="B217" t="s">
        <v>283</v>
      </c>
      <c r="C217" t="s">
        <v>100</v>
      </c>
      <c r="D217" s="9">
        <v>35431</v>
      </c>
      <c r="E217" t="s">
        <v>21</v>
      </c>
      <c r="F217" t="s">
        <v>15</v>
      </c>
      <c r="G217">
        <v>2.91</v>
      </c>
      <c r="H217">
        <v>0.99</v>
      </c>
      <c r="I217">
        <v>0.89</v>
      </c>
      <c r="J217">
        <v>0.1</v>
      </c>
      <c r="K217">
        <v>4.88</v>
      </c>
      <c r="L217" t="s">
        <v>28740</v>
      </c>
      <c r="M217" t="s">
        <v>110</v>
      </c>
      <c r="N217" t="s">
        <v>28747</v>
      </c>
      <c r="O217" t="s">
        <v>28748</v>
      </c>
      <c r="P217">
        <v>1</v>
      </c>
    </row>
    <row r="218" spans="1:16" x14ac:dyDescent="0.25">
      <c r="A218" t="s">
        <v>12397</v>
      </c>
      <c r="B218" t="s">
        <v>284</v>
      </c>
      <c r="C218" t="s">
        <v>157</v>
      </c>
      <c r="D218" s="9">
        <v>40179</v>
      </c>
      <c r="E218" t="s">
        <v>27</v>
      </c>
      <c r="F218" t="s">
        <v>206</v>
      </c>
      <c r="G218">
        <v>0</v>
      </c>
      <c r="H218">
        <v>0</v>
      </c>
      <c r="I218">
        <v>4.87</v>
      </c>
      <c r="J218">
        <v>0</v>
      </c>
      <c r="K218">
        <v>4.87</v>
      </c>
      <c r="L218" t="s">
        <v>28757</v>
      </c>
      <c r="M218" t="s">
        <v>50</v>
      </c>
      <c r="N218" t="s">
        <v>28747</v>
      </c>
      <c r="O218" t="s">
        <v>28748</v>
      </c>
      <c r="P218">
        <v>1</v>
      </c>
    </row>
    <row r="219" spans="1:16" x14ac:dyDescent="0.25">
      <c r="A219" t="s">
        <v>12398</v>
      </c>
      <c r="B219" t="s">
        <v>246</v>
      </c>
      <c r="C219" t="s">
        <v>17</v>
      </c>
      <c r="D219" s="9">
        <v>32874</v>
      </c>
      <c r="E219" t="s">
        <v>30</v>
      </c>
      <c r="F219" t="s">
        <v>15</v>
      </c>
      <c r="G219">
        <v>2.62</v>
      </c>
      <c r="H219">
        <v>0.6</v>
      </c>
      <c r="I219">
        <v>1.52</v>
      </c>
      <c r="J219">
        <v>0.1</v>
      </c>
      <c r="K219">
        <v>4.8499999999999996</v>
      </c>
      <c r="L219" t="s">
        <v>28740</v>
      </c>
      <c r="M219" t="s">
        <v>62</v>
      </c>
      <c r="N219" t="s">
        <v>28747</v>
      </c>
      <c r="O219" t="s">
        <v>28748</v>
      </c>
      <c r="P219">
        <v>1</v>
      </c>
    </row>
    <row r="220" spans="1:16" x14ac:dyDescent="0.25">
      <c r="A220" t="s">
        <v>12399</v>
      </c>
      <c r="B220" t="s">
        <v>285</v>
      </c>
      <c r="C220" t="s">
        <v>53</v>
      </c>
      <c r="D220" s="9">
        <v>40179</v>
      </c>
      <c r="E220" t="s">
        <v>55</v>
      </c>
      <c r="F220" t="s">
        <v>76</v>
      </c>
      <c r="G220">
        <v>2.74</v>
      </c>
      <c r="H220">
        <v>1.36</v>
      </c>
      <c r="I220">
        <v>0.12</v>
      </c>
      <c r="J220">
        <v>0.63</v>
      </c>
      <c r="K220">
        <v>4.84</v>
      </c>
      <c r="L220" t="s">
        <v>28757</v>
      </c>
      <c r="M220" t="s">
        <v>50</v>
      </c>
      <c r="N220" t="s">
        <v>28747</v>
      </c>
      <c r="O220" t="s">
        <v>28748</v>
      </c>
      <c r="P220">
        <v>1</v>
      </c>
    </row>
    <row r="221" spans="1:16" x14ac:dyDescent="0.25">
      <c r="A221" t="s">
        <v>12400</v>
      </c>
      <c r="B221" t="s">
        <v>286</v>
      </c>
      <c r="C221" t="s">
        <v>144</v>
      </c>
      <c r="D221" s="9">
        <v>40179</v>
      </c>
      <c r="E221" t="s">
        <v>242</v>
      </c>
      <c r="F221" t="s">
        <v>79</v>
      </c>
      <c r="G221">
        <v>2.56</v>
      </c>
      <c r="H221">
        <v>1.68</v>
      </c>
      <c r="I221">
        <v>0</v>
      </c>
      <c r="J221">
        <v>0.59</v>
      </c>
      <c r="K221">
        <v>4.83</v>
      </c>
      <c r="L221" t="s">
        <v>28757</v>
      </c>
      <c r="M221" t="s">
        <v>50</v>
      </c>
      <c r="N221" t="s">
        <v>28747</v>
      </c>
      <c r="O221" t="s">
        <v>28748</v>
      </c>
      <c r="P221">
        <v>1</v>
      </c>
    </row>
    <row r="222" spans="1:16" x14ac:dyDescent="0.25">
      <c r="A222" t="s">
        <v>12401</v>
      </c>
      <c r="B222" t="s">
        <v>234</v>
      </c>
      <c r="C222" t="s">
        <v>53</v>
      </c>
      <c r="D222" s="9">
        <v>39083</v>
      </c>
      <c r="E222" t="s">
        <v>106</v>
      </c>
      <c r="F222" t="s">
        <v>117</v>
      </c>
      <c r="G222">
        <v>1.91</v>
      </c>
      <c r="H222">
        <v>2</v>
      </c>
      <c r="I222">
        <v>0.09</v>
      </c>
      <c r="J222">
        <v>0.83</v>
      </c>
      <c r="K222">
        <v>4.83</v>
      </c>
      <c r="L222" t="s">
        <v>28759</v>
      </c>
      <c r="M222" t="s">
        <v>46</v>
      </c>
      <c r="N222" t="s">
        <v>28747</v>
      </c>
      <c r="O222" t="s">
        <v>28748</v>
      </c>
      <c r="P222">
        <v>1</v>
      </c>
    </row>
    <row r="223" spans="1:16" x14ac:dyDescent="0.25">
      <c r="A223" t="s">
        <v>12402</v>
      </c>
      <c r="B223" t="s">
        <v>193</v>
      </c>
      <c r="C223" t="s">
        <v>53</v>
      </c>
      <c r="D223" s="9">
        <v>41640</v>
      </c>
      <c r="E223" t="s">
        <v>14</v>
      </c>
      <c r="F223" t="s">
        <v>136</v>
      </c>
      <c r="G223">
        <v>0.56999999999999995</v>
      </c>
      <c r="H223">
        <v>3.14</v>
      </c>
      <c r="I223">
        <v>0.04</v>
      </c>
      <c r="J223">
        <v>1.07</v>
      </c>
      <c r="K223">
        <v>4.82</v>
      </c>
      <c r="L223" t="s">
        <v>28757</v>
      </c>
      <c r="M223" t="s">
        <v>97</v>
      </c>
      <c r="N223" t="s">
        <v>28747</v>
      </c>
      <c r="O223" t="s">
        <v>28748</v>
      </c>
      <c r="P223">
        <v>1</v>
      </c>
    </row>
    <row r="224" spans="1:16" x14ac:dyDescent="0.25">
      <c r="A224" t="s">
        <v>12403</v>
      </c>
      <c r="B224" t="s">
        <v>287</v>
      </c>
      <c r="C224" t="s">
        <v>109</v>
      </c>
      <c r="D224" s="9">
        <v>36161</v>
      </c>
      <c r="E224" t="s">
        <v>21</v>
      </c>
      <c r="F224" t="s">
        <v>76</v>
      </c>
      <c r="G224">
        <v>2.57</v>
      </c>
      <c r="H224">
        <v>1.57</v>
      </c>
      <c r="I224">
        <v>0.44</v>
      </c>
      <c r="J224">
        <v>0.21</v>
      </c>
      <c r="K224">
        <v>4.79</v>
      </c>
      <c r="L224" t="s">
        <v>28759</v>
      </c>
      <c r="M224" t="s">
        <v>44</v>
      </c>
      <c r="N224" t="s">
        <v>28747</v>
      </c>
      <c r="O224" t="s">
        <v>28748</v>
      </c>
      <c r="P224">
        <v>1</v>
      </c>
    </row>
    <row r="225" spans="1:16" x14ac:dyDescent="0.25">
      <c r="A225" t="s">
        <v>12404</v>
      </c>
      <c r="B225" t="s">
        <v>288</v>
      </c>
      <c r="C225" t="s">
        <v>86</v>
      </c>
      <c r="D225" s="9">
        <v>42370</v>
      </c>
      <c r="E225" t="s">
        <v>14</v>
      </c>
      <c r="F225" t="s">
        <v>136</v>
      </c>
      <c r="G225">
        <v>0.28000000000000003</v>
      </c>
      <c r="H225">
        <v>3.75</v>
      </c>
      <c r="I225">
        <v>0.06</v>
      </c>
      <c r="J225">
        <v>0.69</v>
      </c>
      <c r="K225">
        <v>4.7699999999999996</v>
      </c>
      <c r="L225" t="s">
        <v>28757</v>
      </c>
      <c r="M225" t="s">
        <v>289</v>
      </c>
      <c r="N225" t="s">
        <v>28747</v>
      </c>
      <c r="O225" t="s">
        <v>28748</v>
      </c>
      <c r="P225">
        <v>1</v>
      </c>
    </row>
    <row r="226" spans="1:16" x14ac:dyDescent="0.25">
      <c r="A226" t="s">
        <v>12405</v>
      </c>
      <c r="B226" t="s">
        <v>235</v>
      </c>
      <c r="C226" t="s">
        <v>49</v>
      </c>
      <c r="D226" s="9">
        <v>40544</v>
      </c>
      <c r="E226" t="s">
        <v>55</v>
      </c>
      <c r="F226" t="s">
        <v>236</v>
      </c>
      <c r="G226">
        <v>2.99</v>
      </c>
      <c r="H226">
        <v>1.31</v>
      </c>
      <c r="I226">
        <v>0.04</v>
      </c>
      <c r="J226">
        <v>0.41</v>
      </c>
      <c r="K226">
        <v>4.76</v>
      </c>
      <c r="L226" t="s">
        <v>28757</v>
      </c>
      <c r="M226" t="s">
        <v>78</v>
      </c>
      <c r="N226" t="s">
        <v>28747</v>
      </c>
      <c r="O226" t="s">
        <v>28748</v>
      </c>
      <c r="P226">
        <v>1</v>
      </c>
    </row>
    <row r="227" spans="1:16" x14ac:dyDescent="0.25">
      <c r="A227" t="s">
        <v>12406</v>
      </c>
      <c r="B227" t="s">
        <v>290</v>
      </c>
      <c r="C227" t="s">
        <v>109</v>
      </c>
      <c r="D227" s="9">
        <v>36526</v>
      </c>
      <c r="E227" t="s">
        <v>55</v>
      </c>
      <c r="F227" t="s">
        <v>155</v>
      </c>
      <c r="G227">
        <v>2.36</v>
      </c>
      <c r="H227">
        <v>2.1</v>
      </c>
      <c r="I227">
        <v>0.02</v>
      </c>
      <c r="J227">
        <v>0.25</v>
      </c>
      <c r="K227">
        <v>4.7300000000000004</v>
      </c>
      <c r="L227" t="s">
        <v>28759</v>
      </c>
      <c r="M227" t="s">
        <v>202</v>
      </c>
      <c r="N227" t="s">
        <v>28747</v>
      </c>
      <c r="O227" t="s">
        <v>28748</v>
      </c>
      <c r="P227">
        <v>1</v>
      </c>
    </row>
    <row r="228" spans="1:16" x14ac:dyDescent="0.25">
      <c r="A228" t="s">
        <v>12407</v>
      </c>
      <c r="B228" t="s">
        <v>291</v>
      </c>
      <c r="C228" t="s">
        <v>58</v>
      </c>
      <c r="D228" s="9">
        <v>37622</v>
      </c>
      <c r="E228" t="s">
        <v>21</v>
      </c>
      <c r="F228" t="s">
        <v>292</v>
      </c>
      <c r="G228">
        <v>1.73</v>
      </c>
      <c r="H228">
        <v>2.19</v>
      </c>
      <c r="I228">
        <v>0</v>
      </c>
      <c r="J228">
        <v>0.79</v>
      </c>
      <c r="K228">
        <v>4.7</v>
      </c>
      <c r="L228" t="s">
        <v>28759</v>
      </c>
      <c r="M228" t="s">
        <v>171</v>
      </c>
      <c r="N228" t="s">
        <v>28747</v>
      </c>
      <c r="O228" t="s">
        <v>28748</v>
      </c>
      <c r="P228">
        <v>1</v>
      </c>
    </row>
    <row r="229" spans="1:16" x14ac:dyDescent="0.25">
      <c r="A229" t="s">
        <v>12408</v>
      </c>
      <c r="B229" t="s">
        <v>293</v>
      </c>
      <c r="C229" t="s">
        <v>109</v>
      </c>
      <c r="D229" s="9">
        <v>36526</v>
      </c>
      <c r="E229" t="s">
        <v>14</v>
      </c>
      <c r="F229" t="s">
        <v>79</v>
      </c>
      <c r="G229">
        <v>3.05</v>
      </c>
      <c r="H229">
        <v>1.41</v>
      </c>
      <c r="I229">
        <v>0.02</v>
      </c>
      <c r="J229">
        <v>0.2</v>
      </c>
      <c r="K229">
        <v>4.68</v>
      </c>
      <c r="L229" t="s">
        <v>28759</v>
      </c>
      <c r="M229" t="s">
        <v>202</v>
      </c>
      <c r="N229" t="s">
        <v>28747</v>
      </c>
      <c r="O229" t="s">
        <v>28748</v>
      </c>
      <c r="P229">
        <v>1</v>
      </c>
    </row>
    <row r="230" spans="1:16" x14ac:dyDescent="0.25">
      <c r="A230" t="s">
        <v>12409</v>
      </c>
      <c r="B230" t="s">
        <v>294</v>
      </c>
      <c r="C230" t="s">
        <v>12</v>
      </c>
      <c r="D230" s="9">
        <v>39448</v>
      </c>
      <c r="E230" t="s">
        <v>41</v>
      </c>
      <c r="F230" t="s">
        <v>15</v>
      </c>
      <c r="G230">
        <v>1.87</v>
      </c>
      <c r="H230">
        <v>1.1200000000000001</v>
      </c>
      <c r="I230">
        <v>1.32</v>
      </c>
      <c r="J230">
        <v>0.37</v>
      </c>
      <c r="K230">
        <v>4.68</v>
      </c>
      <c r="L230" t="s">
        <v>28757</v>
      </c>
      <c r="M230" t="s">
        <v>20</v>
      </c>
      <c r="N230" t="s">
        <v>28747</v>
      </c>
      <c r="O230" t="s">
        <v>28748</v>
      </c>
      <c r="P230">
        <v>1</v>
      </c>
    </row>
    <row r="231" spans="1:16" x14ac:dyDescent="0.25">
      <c r="A231" t="s">
        <v>12410</v>
      </c>
      <c r="B231" t="s">
        <v>295</v>
      </c>
      <c r="C231" t="s">
        <v>58</v>
      </c>
      <c r="D231" s="9">
        <v>37257</v>
      </c>
      <c r="E231" t="s">
        <v>55</v>
      </c>
      <c r="F231" t="s">
        <v>136</v>
      </c>
      <c r="G231">
        <v>1.94</v>
      </c>
      <c r="H231">
        <v>1.95</v>
      </c>
      <c r="I231">
        <v>0.08</v>
      </c>
      <c r="J231">
        <v>0.7</v>
      </c>
      <c r="K231">
        <v>4.67</v>
      </c>
      <c r="L231" t="s">
        <v>28759</v>
      </c>
      <c r="M231" t="s">
        <v>69</v>
      </c>
      <c r="N231" t="s">
        <v>28747</v>
      </c>
      <c r="O231" t="s">
        <v>28748</v>
      </c>
      <c r="P231">
        <v>1</v>
      </c>
    </row>
    <row r="232" spans="1:16" x14ac:dyDescent="0.25">
      <c r="A232" t="s">
        <v>12411</v>
      </c>
      <c r="B232" t="s">
        <v>296</v>
      </c>
      <c r="C232" t="s">
        <v>49</v>
      </c>
      <c r="D232" s="9">
        <v>40544</v>
      </c>
      <c r="E232" t="s">
        <v>21</v>
      </c>
      <c r="F232" t="s">
        <v>51</v>
      </c>
      <c r="G232">
        <v>2.08</v>
      </c>
      <c r="H232">
        <v>2.04</v>
      </c>
      <c r="I232">
        <v>0.06</v>
      </c>
      <c r="J232">
        <v>0.47</v>
      </c>
      <c r="K232">
        <v>4.6399999999999997</v>
      </c>
      <c r="L232" t="s">
        <v>28757</v>
      </c>
      <c r="M232" t="s">
        <v>78</v>
      </c>
      <c r="N232" t="s">
        <v>28747</v>
      </c>
      <c r="O232" t="s">
        <v>28748</v>
      </c>
      <c r="P232">
        <v>1</v>
      </c>
    </row>
    <row r="233" spans="1:16" x14ac:dyDescent="0.25">
      <c r="A233" t="s">
        <v>12412</v>
      </c>
      <c r="B233" t="s">
        <v>297</v>
      </c>
      <c r="C233" t="s">
        <v>109</v>
      </c>
      <c r="D233" s="9">
        <v>35065</v>
      </c>
      <c r="E233" t="s">
        <v>55</v>
      </c>
      <c r="F233" t="s">
        <v>253</v>
      </c>
      <c r="G233">
        <v>2.29</v>
      </c>
      <c r="H233">
        <v>1.97</v>
      </c>
      <c r="I233">
        <v>0.13</v>
      </c>
      <c r="J233">
        <v>0.24</v>
      </c>
      <c r="K233">
        <v>4.63</v>
      </c>
      <c r="L233" t="s">
        <v>28740</v>
      </c>
      <c r="M233" t="s">
        <v>26</v>
      </c>
      <c r="N233" t="s">
        <v>28747</v>
      </c>
      <c r="O233" t="s">
        <v>28748</v>
      </c>
      <c r="P233">
        <v>1</v>
      </c>
    </row>
    <row r="234" spans="1:16" x14ac:dyDescent="0.25">
      <c r="A234" t="s">
        <v>12413</v>
      </c>
      <c r="B234" t="s">
        <v>278</v>
      </c>
      <c r="C234" t="s">
        <v>12</v>
      </c>
      <c r="D234" s="9">
        <v>39083</v>
      </c>
      <c r="E234" t="s">
        <v>34</v>
      </c>
      <c r="F234" t="s">
        <v>79</v>
      </c>
      <c r="G234">
        <v>3.06</v>
      </c>
      <c r="H234">
        <v>1.1200000000000001</v>
      </c>
      <c r="I234">
        <v>0</v>
      </c>
      <c r="J234">
        <v>0.44</v>
      </c>
      <c r="K234">
        <v>4.62</v>
      </c>
      <c r="L234" t="s">
        <v>28759</v>
      </c>
      <c r="M234" t="s">
        <v>46</v>
      </c>
      <c r="N234" t="s">
        <v>28747</v>
      </c>
      <c r="O234" t="s">
        <v>28748</v>
      </c>
      <c r="P234">
        <v>1</v>
      </c>
    </row>
    <row r="235" spans="1:16" x14ac:dyDescent="0.25">
      <c r="A235" t="s">
        <v>12414</v>
      </c>
      <c r="B235" t="s">
        <v>298</v>
      </c>
      <c r="C235" t="s">
        <v>61</v>
      </c>
      <c r="D235" s="9">
        <v>33239</v>
      </c>
      <c r="E235" t="s">
        <v>55</v>
      </c>
      <c r="F235" t="s">
        <v>15</v>
      </c>
      <c r="G235">
        <v>2.42</v>
      </c>
      <c r="H235">
        <v>0.91</v>
      </c>
      <c r="I235">
        <v>1.1499999999999999</v>
      </c>
      <c r="J235">
        <v>0.13</v>
      </c>
      <c r="K235">
        <v>4.6100000000000003</v>
      </c>
      <c r="L235" t="s">
        <v>28740</v>
      </c>
      <c r="M235" t="s">
        <v>299</v>
      </c>
      <c r="N235" t="s">
        <v>28747</v>
      </c>
      <c r="O235" t="s">
        <v>28748</v>
      </c>
      <c r="P235">
        <v>1</v>
      </c>
    </row>
    <row r="236" spans="1:16" x14ac:dyDescent="0.25">
      <c r="A236" t="s">
        <v>12415</v>
      </c>
      <c r="B236" t="s">
        <v>300</v>
      </c>
      <c r="C236" t="s">
        <v>175</v>
      </c>
      <c r="D236" s="9">
        <v>37257</v>
      </c>
      <c r="E236" t="s">
        <v>55</v>
      </c>
      <c r="F236" t="s">
        <v>15</v>
      </c>
      <c r="G236">
        <v>2.6</v>
      </c>
      <c r="H236">
        <v>0.99</v>
      </c>
      <c r="I236">
        <v>0.89</v>
      </c>
      <c r="J236">
        <v>0.13</v>
      </c>
      <c r="K236">
        <v>4.5999999999999996</v>
      </c>
      <c r="L236" t="s">
        <v>28759</v>
      </c>
      <c r="M236" t="s">
        <v>69</v>
      </c>
      <c r="N236" t="s">
        <v>28747</v>
      </c>
      <c r="O236" t="s">
        <v>28748</v>
      </c>
      <c r="P236">
        <v>1</v>
      </c>
    </row>
    <row r="237" spans="1:16" x14ac:dyDescent="0.25">
      <c r="A237" t="s">
        <v>12416</v>
      </c>
      <c r="B237" t="s">
        <v>301</v>
      </c>
      <c r="C237" t="s">
        <v>12</v>
      </c>
      <c r="D237" s="9">
        <v>39814</v>
      </c>
      <c r="E237" t="s">
        <v>14</v>
      </c>
      <c r="F237" t="s">
        <v>147</v>
      </c>
      <c r="G237">
        <v>1.89</v>
      </c>
      <c r="H237">
        <v>1.99</v>
      </c>
      <c r="I237">
        <v>0.22</v>
      </c>
      <c r="J237">
        <v>0.48</v>
      </c>
      <c r="K237">
        <v>4.58</v>
      </c>
      <c r="L237" t="s">
        <v>28757</v>
      </c>
      <c r="M237" t="s">
        <v>23</v>
      </c>
      <c r="N237" t="s">
        <v>28747</v>
      </c>
      <c r="O237" t="s">
        <v>28748</v>
      </c>
      <c r="P237">
        <v>1</v>
      </c>
    </row>
    <row r="238" spans="1:16" x14ac:dyDescent="0.25">
      <c r="A238" t="s">
        <v>12417</v>
      </c>
      <c r="B238" t="s">
        <v>302</v>
      </c>
      <c r="C238" t="s">
        <v>84</v>
      </c>
      <c r="D238" s="9">
        <v>41275</v>
      </c>
      <c r="E238" t="s">
        <v>55</v>
      </c>
      <c r="F238" t="s">
        <v>15</v>
      </c>
      <c r="G238">
        <v>1.78</v>
      </c>
      <c r="H238">
        <v>1.39</v>
      </c>
      <c r="I238">
        <v>1.1000000000000001</v>
      </c>
      <c r="J238">
        <v>0.3</v>
      </c>
      <c r="K238">
        <v>4.58</v>
      </c>
      <c r="L238" t="s">
        <v>28757</v>
      </c>
      <c r="M238" t="s">
        <v>54</v>
      </c>
      <c r="N238" t="s">
        <v>28747</v>
      </c>
      <c r="O238" t="s">
        <v>28748</v>
      </c>
      <c r="P238">
        <v>1</v>
      </c>
    </row>
    <row r="239" spans="1:16" x14ac:dyDescent="0.25">
      <c r="A239" t="s">
        <v>12418</v>
      </c>
      <c r="B239" t="s">
        <v>303</v>
      </c>
      <c r="C239" t="s">
        <v>177</v>
      </c>
      <c r="D239" s="9">
        <v>42005</v>
      </c>
      <c r="E239" t="s">
        <v>38</v>
      </c>
      <c r="F239" t="s">
        <v>15</v>
      </c>
      <c r="G239">
        <v>1.55</v>
      </c>
      <c r="H239">
        <v>1.1499999999999999</v>
      </c>
      <c r="I239">
        <v>1.44</v>
      </c>
      <c r="J239">
        <v>0.43</v>
      </c>
      <c r="K239">
        <v>4.57</v>
      </c>
      <c r="L239" t="s">
        <v>28757</v>
      </c>
      <c r="M239" t="s">
        <v>87</v>
      </c>
      <c r="N239" t="s">
        <v>28747</v>
      </c>
      <c r="O239" t="s">
        <v>28748</v>
      </c>
      <c r="P239">
        <v>1</v>
      </c>
    </row>
    <row r="240" spans="1:16" x14ac:dyDescent="0.25">
      <c r="A240" t="s">
        <v>12419</v>
      </c>
      <c r="B240" t="s">
        <v>219</v>
      </c>
      <c r="C240" t="s">
        <v>86</v>
      </c>
      <c r="D240" s="9">
        <v>41640</v>
      </c>
      <c r="E240" t="s">
        <v>55</v>
      </c>
      <c r="F240" t="s">
        <v>76</v>
      </c>
      <c r="G240">
        <v>1.78</v>
      </c>
      <c r="H240">
        <v>1.87</v>
      </c>
      <c r="I240">
        <v>7.0000000000000007E-2</v>
      </c>
      <c r="J240">
        <v>0.82</v>
      </c>
      <c r="K240">
        <v>4.55</v>
      </c>
      <c r="L240" t="s">
        <v>28757</v>
      </c>
      <c r="M240" t="s">
        <v>97</v>
      </c>
      <c r="N240" t="s">
        <v>28747</v>
      </c>
      <c r="O240" t="s">
        <v>28748</v>
      </c>
      <c r="P240">
        <v>1</v>
      </c>
    </row>
    <row r="241" spans="1:16" x14ac:dyDescent="0.25">
      <c r="A241" t="s">
        <v>12420</v>
      </c>
      <c r="B241" t="s">
        <v>278</v>
      </c>
      <c r="C241" t="s">
        <v>49</v>
      </c>
      <c r="D241" s="9">
        <v>39083</v>
      </c>
      <c r="E241" t="s">
        <v>34</v>
      </c>
      <c r="F241" t="s">
        <v>79</v>
      </c>
      <c r="G241">
        <v>3.19</v>
      </c>
      <c r="H241">
        <v>0.92</v>
      </c>
      <c r="I241">
        <v>0.01</v>
      </c>
      <c r="J241">
        <v>0.42</v>
      </c>
      <c r="K241">
        <v>4.53</v>
      </c>
      <c r="L241" t="s">
        <v>28759</v>
      </c>
      <c r="M241" t="s">
        <v>46</v>
      </c>
      <c r="N241" t="s">
        <v>28747</v>
      </c>
      <c r="O241" t="s">
        <v>28748</v>
      </c>
      <c r="P241">
        <v>1</v>
      </c>
    </row>
    <row r="242" spans="1:16" x14ac:dyDescent="0.25">
      <c r="A242" t="s">
        <v>12421</v>
      </c>
      <c r="B242" t="s">
        <v>304</v>
      </c>
      <c r="C242" t="s">
        <v>58</v>
      </c>
      <c r="D242" s="9">
        <v>37987</v>
      </c>
      <c r="E242" t="s">
        <v>14</v>
      </c>
      <c r="F242" t="s">
        <v>136</v>
      </c>
      <c r="G242">
        <v>4.18</v>
      </c>
      <c r="H242">
        <v>0.26</v>
      </c>
      <c r="I242">
        <v>0.01</v>
      </c>
      <c r="J242">
        <v>0.08</v>
      </c>
      <c r="K242">
        <v>4.53</v>
      </c>
      <c r="L242" t="s">
        <v>28759</v>
      </c>
      <c r="M242" t="s">
        <v>59</v>
      </c>
      <c r="N242" t="s">
        <v>28747</v>
      </c>
      <c r="O242" t="s">
        <v>28748</v>
      </c>
      <c r="P242">
        <v>1</v>
      </c>
    </row>
    <row r="243" spans="1:16" x14ac:dyDescent="0.25">
      <c r="A243" t="s">
        <v>12422</v>
      </c>
      <c r="B243" t="s">
        <v>305</v>
      </c>
      <c r="C243" t="s">
        <v>153</v>
      </c>
      <c r="D243" s="9">
        <v>29587</v>
      </c>
      <c r="E243" t="s">
        <v>2</v>
      </c>
      <c r="F243" t="s">
        <v>79</v>
      </c>
      <c r="G243">
        <v>4.21</v>
      </c>
      <c r="H243">
        <v>0.24</v>
      </c>
      <c r="I243">
        <v>0</v>
      </c>
      <c r="J243">
        <v>0.05</v>
      </c>
      <c r="K243">
        <v>4.5</v>
      </c>
      <c r="L243" t="s">
        <v>28755</v>
      </c>
      <c r="M243" t="s">
        <v>306</v>
      </c>
      <c r="N243" t="s">
        <v>28747</v>
      </c>
      <c r="O243" t="s">
        <v>28748</v>
      </c>
      <c r="P243">
        <v>1</v>
      </c>
    </row>
    <row r="244" spans="1:16" x14ac:dyDescent="0.25">
      <c r="A244" t="s">
        <v>12423</v>
      </c>
      <c r="B244" t="s">
        <v>307</v>
      </c>
      <c r="C244" t="s">
        <v>58</v>
      </c>
      <c r="D244" s="9">
        <v>38718</v>
      </c>
      <c r="E244" t="s">
        <v>14</v>
      </c>
      <c r="F244" t="s">
        <v>136</v>
      </c>
      <c r="G244">
        <v>3.63</v>
      </c>
      <c r="H244">
        <v>0.24</v>
      </c>
      <c r="I244">
        <v>0.01</v>
      </c>
      <c r="J244">
        <v>0.61</v>
      </c>
      <c r="K244">
        <v>4.49</v>
      </c>
      <c r="L244" t="s">
        <v>28759</v>
      </c>
      <c r="M244" t="s">
        <v>13</v>
      </c>
      <c r="N244" t="s">
        <v>28747</v>
      </c>
      <c r="O244" t="s">
        <v>28748</v>
      </c>
      <c r="P244">
        <v>1</v>
      </c>
    </row>
    <row r="245" spans="1:16" x14ac:dyDescent="0.25">
      <c r="A245" t="s">
        <v>12424</v>
      </c>
      <c r="B245" t="s">
        <v>308</v>
      </c>
      <c r="C245" t="s">
        <v>58</v>
      </c>
      <c r="D245" s="9">
        <v>37257</v>
      </c>
      <c r="E245" t="s">
        <v>55</v>
      </c>
      <c r="F245" t="s">
        <v>79</v>
      </c>
      <c r="G245">
        <v>2.71</v>
      </c>
      <c r="H245">
        <v>1.51</v>
      </c>
      <c r="I245">
        <v>0.03</v>
      </c>
      <c r="J245">
        <v>0.23</v>
      </c>
      <c r="K245">
        <v>4.4800000000000004</v>
      </c>
      <c r="L245" t="s">
        <v>28759</v>
      </c>
      <c r="M245" t="s">
        <v>69</v>
      </c>
      <c r="N245" t="s">
        <v>28747</v>
      </c>
      <c r="O245" t="s">
        <v>28748</v>
      </c>
      <c r="P245">
        <v>1</v>
      </c>
    </row>
    <row r="246" spans="1:16" x14ac:dyDescent="0.25">
      <c r="A246" t="s">
        <v>12425</v>
      </c>
      <c r="B246" t="s">
        <v>309</v>
      </c>
      <c r="C246" t="s">
        <v>109</v>
      </c>
      <c r="D246" s="9">
        <v>36526</v>
      </c>
      <c r="E246" t="s">
        <v>27</v>
      </c>
      <c r="F246" t="s">
        <v>310</v>
      </c>
      <c r="G246">
        <v>0.2</v>
      </c>
      <c r="H246">
        <v>0.14000000000000001</v>
      </c>
      <c r="I246">
        <v>4.0999999999999996</v>
      </c>
      <c r="J246">
        <v>0.02</v>
      </c>
      <c r="K246">
        <v>4.47</v>
      </c>
      <c r="L246" t="s">
        <v>28759</v>
      </c>
      <c r="M246" t="s">
        <v>202</v>
      </c>
      <c r="N246" t="s">
        <v>28747</v>
      </c>
      <c r="O246" t="s">
        <v>28748</v>
      </c>
      <c r="P246">
        <v>1</v>
      </c>
    </row>
    <row r="247" spans="1:16" x14ac:dyDescent="0.25">
      <c r="A247" t="s">
        <v>12426</v>
      </c>
      <c r="B247" t="s">
        <v>311</v>
      </c>
      <c r="C247" t="s">
        <v>86</v>
      </c>
      <c r="D247" s="9">
        <v>42005</v>
      </c>
      <c r="E247" t="s">
        <v>55</v>
      </c>
      <c r="F247" t="s">
        <v>76</v>
      </c>
      <c r="G247">
        <v>1.96</v>
      </c>
      <c r="H247">
        <v>1.69</v>
      </c>
      <c r="I247">
        <v>0.08</v>
      </c>
      <c r="J247">
        <v>0.74</v>
      </c>
      <c r="K247">
        <v>4.47</v>
      </c>
      <c r="L247" t="s">
        <v>28757</v>
      </c>
      <c r="M247" t="s">
        <v>87</v>
      </c>
      <c r="N247" t="s">
        <v>28747</v>
      </c>
      <c r="O247" t="s">
        <v>28748</v>
      </c>
      <c r="P247">
        <v>1</v>
      </c>
    </row>
    <row r="248" spans="1:16" x14ac:dyDescent="0.25">
      <c r="A248" t="s">
        <v>12427</v>
      </c>
      <c r="B248" t="s">
        <v>160</v>
      </c>
      <c r="C248" t="s">
        <v>53</v>
      </c>
      <c r="D248" s="9">
        <v>41640</v>
      </c>
      <c r="E248" t="s">
        <v>38</v>
      </c>
      <c r="F248" t="s">
        <v>79</v>
      </c>
      <c r="G248">
        <v>1.54</v>
      </c>
      <c r="H248">
        <v>1.94</v>
      </c>
      <c r="I248">
        <v>0.19</v>
      </c>
      <c r="J248">
        <v>0.77</v>
      </c>
      <c r="K248">
        <v>4.45</v>
      </c>
      <c r="L248" t="s">
        <v>28757</v>
      </c>
      <c r="M248" t="s">
        <v>97</v>
      </c>
      <c r="N248" t="s">
        <v>28747</v>
      </c>
      <c r="O248" t="s">
        <v>28748</v>
      </c>
      <c r="P248">
        <v>1</v>
      </c>
    </row>
    <row r="249" spans="1:16" x14ac:dyDescent="0.25">
      <c r="A249" t="s">
        <v>12428</v>
      </c>
      <c r="B249" t="s">
        <v>312</v>
      </c>
      <c r="C249" t="s">
        <v>58</v>
      </c>
      <c r="D249" s="9">
        <v>38353</v>
      </c>
      <c r="E249" t="s">
        <v>55</v>
      </c>
      <c r="F249" t="s">
        <v>76</v>
      </c>
      <c r="G249">
        <v>2.71</v>
      </c>
      <c r="H249">
        <v>1.29</v>
      </c>
      <c r="I249">
        <v>0.02</v>
      </c>
      <c r="J249">
        <v>0.43</v>
      </c>
      <c r="K249">
        <v>4.45</v>
      </c>
      <c r="L249" t="s">
        <v>28759</v>
      </c>
      <c r="M249" t="s">
        <v>40</v>
      </c>
      <c r="N249" t="s">
        <v>28747</v>
      </c>
      <c r="O249" t="s">
        <v>28748</v>
      </c>
      <c r="P249">
        <v>1</v>
      </c>
    </row>
    <row r="250" spans="1:16" x14ac:dyDescent="0.25">
      <c r="A250" t="s">
        <v>12429</v>
      </c>
      <c r="B250" t="s">
        <v>313</v>
      </c>
      <c r="C250" t="s">
        <v>177</v>
      </c>
      <c r="D250" s="9">
        <v>40909</v>
      </c>
      <c r="E250" t="s">
        <v>34</v>
      </c>
      <c r="F250" t="s">
        <v>15</v>
      </c>
      <c r="G250">
        <v>2.5499999999999998</v>
      </c>
      <c r="H250">
        <v>1.1100000000000001</v>
      </c>
      <c r="I250">
        <v>0.46</v>
      </c>
      <c r="J250">
        <v>0.33</v>
      </c>
      <c r="K250">
        <v>4.4400000000000004</v>
      </c>
      <c r="L250" t="s">
        <v>28757</v>
      </c>
      <c r="M250" t="s">
        <v>89</v>
      </c>
      <c r="N250" t="s">
        <v>28747</v>
      </c>
      <c r="O250" t="s">
        <v>28748</v>
      </c>
      <c r="P250">
        <v>1</v>
      </c>
    </row>
    <row r="251" spans="1:16" x14ac:dyDescent="0.25">
      <c r="A251" t="s">
        <v>12430</v>
      </c>
      <c r="B251" t="s">
        <v>314</v>
      </c>
      <c r="C251" t="s">
        <v>12</v>
      </c>
      <c r="D251" s="9">
        <v>40179</v>
      </c>
      <c r="E251" t="s">
        <v>34</v>
      </c>
      <c r="F251" t="s">
        <v>117</v>
      </c>
      <c r="G251">
        <v>2.67</v>
      </c>
      <c r="H251">
        <v>1.35</v>
      </c>
      <c r="I251">
        <v>0.01</v>
      </c>
      <c r="J251">
        <v>0.39</v>
      </c>
      <c r="K251">
        <v>4.42</v>
      </c>
      <c r="L251" t="s">
        <v>28757</v>
      </c>
      <c r="M251" t="s">
        <v>50</v>
      </c>
      <c r="N251" t="s">
        <v>28747</v>
      </c>
      <c r="O251" t="s">
        <v>28748</v>
      </c>
      <c r="P251">
        <v>1</v>
      </c>
    </row>
    <row r="252" spans="1:16" x14ac:dyDescent="0.25">
      <c r="A252" t="s">
        <v>12431</v>
      </c>
      <c r="B252" t="s">
        <v>315</v>
      </c>
      <c r="C252" t="s">
        <v>58</v>
      </c>
      <c r="D252" s="9">
        <v>36892</v>
      </c>
      <c r="E252" t="s">
        <v>14</v>
      </c>
      <c r="F252" t="s">
        <v>79</v>
      </c>
      <c r="G252">
        <v>2.66</v>
      </c>
      <c r="H252">
        <v>1.29</v>
      </c>
      <c r="I252">
        <v>0.01</v>
      </c>
      <c r="J252">
        <v>0.46</v>
      </c>
      <c r="K252">
        <v>4.41</v>
      </c>
      <c r="L252" t="s">
        <v>28759</v>
      </c>
      <c r="M252" t="s">
        <v>75</v>
      </c>
      <c r="N252" t="s">
        <v>28747</v>
      </c>
      <c r="O252" t="s">
        <v>28748</v>
      </c>
      <c r="P252">
        <v>1</v>
      </c>
    </row>
    <row r="253" spans="1:16" x14ac:dyDescent="0.25">
      <c r="A253" t="s">
        <v>12432</v>
      </c>
      <c r="B253" t="s">
        <v>316</v>
      </c>
      <c r="C253" t="s">
        <v>58</v>
      </c>
      <c r="D253" s="9">
        <v>38718</v>
      </c>
      <c r="E253" t="s">
        <v>14</v>
      </c>
      <c r="F253" t="s">
        <v>214</v>
      </c>
      <c r="G253">
        <v>0.1</v>
      </c>
      <c r="H253">
        <v>2.39</v>
      </c>
      <c r="I253">
        <v>1.05</v>
      </c>
      <c r="J253">
        <v>0.86</v>
      </c>
      <c r="K253">
        <v>4.3899999999999997</v>
      </c>
      <c r="L253" t="s">
        <v>28759</v>
      </c>
      <c r="M253" t="s">
        <v>13</v>
      </c>
      <c r="N253" t="s">
        <v>28747</v>
      </c>
      <c r="O253" t="s">
        <v>28748</v>
      </c>
      <c r="P253">
        <v>1</v>
      </c>
    </row>
    <row r="254" spans="1:16" x14ac:dyDescent="0.25">
      <c r="A254" t="s">
        <v>12433</v>
      </c>
      <c r="B254" t="s">
        <v>317</v>
      </c>
      <c r="C254" t="s">
        <v>49</v>
      </c>
      <c r="D254" s="9">
        <v>38718</v>
      </c>
      <c r="E254" t="s">
        <v>27</v>
      </c>
      <c r="F254" t="s">
        <v>56</v>
      </c>
      <c r="G254">
        <v>2.82</v>
      </c>
      <c r="H254">
        <v>1.05</v>
      </c>
      <c r="I254">
        <v>0.13</v>
      </c>
      <c r="J254">
        <v>0.4</v>
      </c>
      <c r="K254">
        <v>4.3899999999999997</v>
      </c>
      <c r="L254" t="s">
        <v>28759</v>
      </c>
      <c r="M254" t="s">
        <v>13</v>
      </c>
      <c r="N254" t="s">
        <v>28747</v>
      </c>
      <c r="O254" t="s">
        <v>28748</v>
      </c>
      <c r="P254">
        <v>1</v>
      </c>
    </row>
    <row r="255" spans="1:16" x14ac:dyDescent="0.25">
      <c r="A255" t="s">
        <v>12434</v>
      </c>
      <c r="B255" t="s">
        <v>318</v>
      </c>
      <c r="C255" t="s">
        <v>17</v>
      </c>
      <c r="D255" s="9">
        <v>31778</v>
      </c>
      <c r="E255" t="s">
        <v>106</v>
      </c>
      <c r="F255" t="s">
        <v>15</v>
      </c>
      <c r="G255">
        <v>2.19</v>
      </c>
      <c r="H255">
        <v>0.5</v>
      </c>
      <c r="I255">
        <v>1.61</v>
      </c>
      <c r="J255">
        <v>0.08</v>
      </c>
      <c r="K255">
        <v>4.38</v>
      </c>
      <c r="L255" t="s">
        <v>28755</v>
      </c>
      <c r="M255" t="s">
        <v>319</v>
      </c>
      <c r="N255" t="s">
        <v>28747</v>
      </c>
      <c r="O255" t="s">
        <v>28748</v>
      </c>
      <c r="P255">
        <v>1</v>
      </c>
    </row>
    <row r="256" spans="1:16" x14ac:dyDescent="0.25">
      <c r="A256" t="s">
        <v>12435</v>
      </c>
      <c r="B256" t="s">
        <v>320</v>
      </c>
      <c r="C256" t="s">
        <v>58</v>
      </c>
      <c r="D256" s="9">
        <v>38353</v>
      </c>
      <c r="E256" t="s">
        <v>21</v>
      </c>
      <c r="F256" t="s">
        <v>136</v>
      </c>
      <c r="G256">
        <v>2.0299999999999998</v>
      </c>
      <c r="H256">
        <v>1.79</v>
      </c>
      <c r="I256">
        <v>0.08</v>
      </c>
      <c r="J256">
        <v>0.47</v>
      </c>
      <c r="K256">
        <v>4.37</v>
      </c>
      <c r="L256" t="s">
        <v>28759</v>
      </c>
      <c r="M256" t="s">
        <v>40</v>
      </c>
      <c r="N256" t="s">
        <v>28747</v>
      </c>
      <c r="O256" t="s">
        <v>28748</v>
      </c>
      <c r="P256">
        <v>1</v>
      </c>
    </row>
    <row r="257" spans="1:16" x14ac:dyDescent="0.25">
      <c r="A257" t="s">
        <v>12436</v>
      </c>
      <c r="B257" t="s">
        <v>321</v>
      </c>
      <c r="C257" t="s">
        <v>53</v>
      </c>
      <c r="D257" s="9">
        <v>38718</v>
      </c>
      <c r="E257" t="s">
        <v>38</v>
      </c>
      <c r="F257" t="s">
        <v>76</v>
      </c>
      <c r="G257">
        <v>1.73</v>
      </c>
      <c r="H257">
        <v>1.73</v>
      </c>
      <c r="I257">
        <v>0.14000000000000001</v>
      </c>
      <c r="J257">
        <v>0.75</v>
      </c>
      <c r="K257">
        <v>4.3499999999999996</v>
      </c>
      <c r="L257" t="s">
        <v>28759</v>
      </c>
      <c r="M257" t="s">
        <v>13</v>
      </c>
      <c r="N257" t="s">
        <v>28747</v>
      </c>
      <c r="O257" t="s">
        <v>28748</v>
      </c>
      <c r="P257">
        <v>1</v>
      </c>
    </row>
    <row r="258" spans="1:16" x14ac:dyDescent="0.25">
      <c r="A258" t="s">
        <v>12437</v>
      </c>
      <c r="B258" t="s">
        <v>322</v>
      </c>
      <c r="C258" t="s">
        <v>216</v>
      </c>
      <c r="D258" s="9">
        <v>33239</v>
      </c>
      <c r="E258" t="s">
        <v>2</v>
      </c>
      <c r="F258" t="s">
        <v>147</v>
      </c>
      <c r="G258">
        <v>3.03</v>
      </c>
      <c r="H258">
        <v>0.91</v>
      </c>
      <c r="I258">
        <v>0.26</v>
      </c>
      <c r="J258">
        <v>0.13</v>
      </c>
      <c r="K258">
        <v>4.34</v>
      </c>
      <c r="L258" t="s">
        <v>28740</v>
      </c>
      <c r="M258" t="s">
        <v>299</v>
      </c>
      <c r="N258" t="s">
        <v>28747</v>
      </c>
      <c r="O258" t="s">
        <v>28748</v>
      </c>
      <c r="P258">
        <v>1</v>
      </c>
    </row>
    <row r="259" spans="1:16" x14ac:dyDescent="0.25">
      <c r="A259" t="s">
        <v>12438</v>
      </c>
      <c r="B259" t="s">
        <v>323</v>
      </c>
      <c r="C259" t="s">
        <v>58</v>
      </c>
      <c r="D259" s="9">
        <v>38353</v>
      </c>
      <c r="E259" t="s">
        <v>27</v>
      </c>
      <c r="F259" t="s">
        <v>222</v>
      </c>
      <c r="G259">
        <v>2.2000000000000002</v>
      </c>
      <c r="H259">
        <v>0.57999999999999996</v>
      </c>
      <c r="I259">
        <v>1.38</v>
      </c>
      <c r="J259">
        <v>0.17</v>
      </c>
      <c r="K259">
        <v>4.33</v>
      </c>
      <c r="L259" t="s">
        <v>28759</v>
      </c>
      <c r="M259" t="s">
        <v>40</v>
      </c>
      <c r="N259" t="s">
        <v>28747</v>
      </c>
      <c r="O259" t="s">
        <v>28748</v>
      </c>
      <c r="P259">
        <v>1</v>
      </c>
    </row>
    <row r="260" spans="1:16" x14ac:dyDescent="0.25">
      <c r="A260" t="s">
        <v>12439</v>
      </c>
      <c r="B260" t="s">
        <v>181</v>
      </c>
      <c r="C260" t="s">
        <v>49</v>
      </c>
      <c r="D260" s="9">
        <v>41275</v>
      </c>
      <c r="E260" t="s">
        <v>14</v>
      </c>
      <c r="F260" t="s">
        <v>136</v>
      </c>
      <c r="G260">
        <v>0.92</v>
      </c>
      <c r="H260">
        <v>2.93</v>
      </c>
      <c r="I260">
        <v>0.01</v>
      </c>
      <c r="J260">
        <v>0.46</v>
      </c>
      <c r="K260">
        <v>4.3099999999999996</v>
      </c>
      <c r="L260" t="s">
        <v>28757</v>
      </c>
      <c r="M260" t="s">
        <v>54</v>
      </c>
      <c r="N260" t="s">
        <v>28747</v>
      </c>
      <c r="O260" t="s">
        <v>28748</v>
      </c>
      <c r="P260">
        <v>1</v>
      </c>
    </row>
    <row r="261" spans="1:16" x14ac:dyDescent="0.25">
      <c r="A261" t="s">
        <v>12440</v>
      </c>
      <c r="B261" t="s">
        <v>160</v>
      </c>
      <c r="C261" t="s">
        <v>49</v>
      </c>
      <c r="D261" s="9">
        <v>41640</v>
      </c>
      <c r="E261" t="s">
        <v>38</v>
      </c>
      <c r="F261" t="s">
        <v>79</v>
      </c>
      <c r="G261">
        <v>2.75</v>
      </c>
      <c r="H261">
        <v>1.18</v>
      </c>
      <c r="I261">
        <v>0</v>
      </c>
      <c r="J261">
        <v>0.37</v>
      </c>
      <c r="K261">
        <v>4.3099999999999996</v>
      </c>
      <c r="L261" t="s">
        <v>28757</v>
      </c>
      <c r="M261" t="s">
        <v>97</v>
      </c>
      <c r="N261" t="s">
        <v>28747</v>
      </c>
      <c r="O261" t="s">
        <v>28748</v>
      </c>
      <c r="P261">
        <v>1</v>
      </c>
    </row>
    <row r="262" spans="1:16" x14ac:dyDescent="0.25">
      <c r="A262" t="s">
        <v>12441</v>
      </c>
      <c r="B262" t="s">
        <v>324</v>
      </c>
      <c r="C262" t="s">
        <v>153</v>
      </c>
      <c r="D262" s="9">
        <v>29221</v>
      </c>
      <c r="E262" t="s">
        <v>38</v>
      </c>
      <c r="F262" t="s">
        <v>155</v>
      </c>
      <c r="G262">
        <v>4</v>
      </c>
      <c r="H262">
        <v>0.26</v>
      </c>
      <c r="I262">
        <v>0</v>
      </c>
      <c r="J262">
        <v>0.05</v>
      </c>
      <c r="K262">
        <v>4.3099999999999996</v>
      </c>
      <c r="L262" t="s">
        <v>28755</v>
      </c>
      <c r="M262" t="s">
        <v>325</v>
      </c>
      <c r="N262" t="s">
        <v>28747</v>
      </c>
      <c r="O262" t="s">
        <v>28748</v>
      </c>
      <c r="P262">
        <v>1</v>
      </c>
    </row>
    <row r="263" spans="1:16" x14ac:dyDescent="0.25">
      <c r="A263" t="s">
        <v>12442</v>
      </c>
      <c r="B263" t="s">
        <v>326</v>
      </c>
      <c r="C263" t="s">
        <v>49</v>
      </c>
      <c r="D263" s="9">
        <v>39448</v>
      </c>
      <c r="E263" t="s">
        <v>27</v>
      </c>
      <c r="F263" t="s">
        <v>51</v>
      </c>
      <c r="G263">
        <v>2.5099999999999998</v>
      </c>
      <c r="H263">
        <v>1.27</v>
      </c>
      <c r="I263">
        <v>0.11</v>
      </c>
      <c r="J263">
        <v>0.41</v>
      </c>
      <c r="K263">
        <v>4.3099999999999996</v>
      </c>
      <c r="L263" t="s">
        <v>28757</v>
      </c>
      <c r="M263" t="s">
        <v>20</v>
      </c>
      <c r="N263" t="s">
        <v>28747</v>
      </c>
      <c r="O263" t="s">
        <v>28748</v>
      </c>
      <c r="P263">
        <v>1</v>
      </c>
    </row>
    <row r="264" spans="1:16" x14ac:dyDescent="0.25">
      <c r="A264" t="s">
        <v>12443</v>
      </c>
      <c r="B264" t="s">
        <v>327</v>
      </c>
      <c r="C264" t="s">
        <v>168</v>
      </c>
      <c r="D264" s="9">
        <v>42005</v>
      </c>
      <c r="E264" t="s">
        <v>38</v>
      </c>
      <c r="F264" t="s">
        <v>51</v>
      </c>
      <c r="G264">
        <v>2.64</v>
      </c>
      <c r="H264">
        <v>1.2</v>
      </c>
      <c r="I264">
        <v>0.03</v>
      </c>
      <c r="J264">
        <v>0.39</v>
      </c>
      <c r="K264">
        <v>4.26</v>
      </c>
      <c r="L264" t="s">
        <v>28757</v>
      </c>
      <c r="M264" t="s">
        <v>87</v>
      </c>
      <c r="N264" t="s">
        <v>28747</v>
      </c>
      <c r="O264" t="s">
        <v>28748</v>
      </c>
      <c r="P264">
        <v>1</v>
      </c>
    </row>
    <row r="265" spans="1:16" x14ac:dyDescent="0.25">
      <c r="A265" t="s">
        <v>12444</v>
      </c>
      <c r="B265" t="s">
        <v>328</v>
      </c>
      <c r="C265" t="s">
        <v>177</v>
      </c>
      <c r="D265" s="9">
        <v>41275</v>
      </c>
      <c r="E265" t="s">
        <v>2</v>
      </c>
      <c r="F265" t="s">
        <v>15</v>
      </c>
      <c r="G265">
        <v>2.11</v>
      </c>
      <c r="H265">
        <v>1.1100000000000001</v>
      </c>
      <c r="I265">
        <v>0.72</v>
      </c>
      <c r="J265">
        <v>0.3</v>
      </c>
      <c r="K265">
        <v>4.25</v>
      </c>
      <c r="L265" t="s">
        <v>28757</v>
      </c>
      <c r="M265" t="s">
        <v>54</v>
      </c>
      <c r="N265" t="s">
        <v>28747</v>
      </c>
      <c r="O265" t="s">
        <v>28748</v>
      </c>
      <c r="P265">
        <v>1</v>
      </c>
    </row>
    <row r="266" spans="1:16" x14ac:dyDescent="0.25">
      <c r="A266" t="s">
        <v>12445</v>
      </c>
      <c r="B266" t="s">
        <v>329</v>
      </c>
      <c r="C266" t="s">
        <v>53</v>
      </c>
      <c r="D266" s="9">
        <v>39814</v>
      </c>
      <c r="E266" t="s">
        <v>55</v>
      </c>
      <c r="F266" t="s">
        <v>253</v>
      </c>
      <c r="G266">
        <v>2.23</v>
      </c>
      <c r="H266">
        <v>1.34</v>
      </c>
      <c r="I266">
        <v>7.0000000000000007E-2</v>
      </c>
      <c r="J266">
        <v>0.61</v>
      </c>
      <c r="K266">
        <v>4.25</v>
      </c>
      <c r="L266" t="s">
        <v>28757</v>
      </c>
      <c r="M266" t="s">
        <v>23</v>
      </c>
      <c r="N266" t="s">
        <v>28747</v>
      </c>
      <c r="O266" t="s">
        <v>28748</v>
      </c>
      <c r="P266">
        <v>1</v>
      </c>
    </row>
    <row r="267" spans="1:16" x14ac:dyDescent="0.25">
      <c r="A267" t="s">
        <v>12446</v>
      </c>
      <c r="B267" t="s">
        <v>330</v>
      </c>
      <c r="C267" t="s">
        <v>53</v>
      </c>
      <c r="D267" s="9">
        <v>40544</v>
      </c>
      <c r="E267" t="s">
        <v>55</v>
      </c>
      <c r="F267" t="s">
        <v>117</v>
      </c>
      <c r="G267">
        <v>1.41</v>
      </c>
      <c r="H267">
        <v>2.02</v>
      </c>
      <c r="I267">
        <v>0.1</v>
      </c>
      <c r="J267">
        <v>0.72</v>
      </c>
      <c r="K267">
        <v>4.24</v>
      </c>
      <c r="L267" t="s">
        <v>28757</v>
      </c>
      <c r="M267" t="s">
        <v>78</v>
      </c>
      <c r="N267" t="s">
        <v>28747</v>
      </c>
      <c r="O267" t="s">
        <v>28748</v>
      </c>
      <c r="P267">
        <v>1</v>
      </c>
    </row>
    <row r="268" spans="1:16" x14ac:dyDescent="0.25">
      <c r="A268" t="s">
        <v>12447</v>
      </c>
      <c r="B268" t="s">
        <v>331</v>
      </c>
      <c r="C268" t="s">
        <v>71</v>
      </c>
      <c r="D268" s="9">
        <v>36892</v>
      </c>
      <c r="E268" t="s">
        <v>34</v>
      </c>
      <c r="F268" t="s">
        <v>332</v>
      </c>
      <c r="G268">
        <v>3</v>
      </c>
      <c r="H268">
        <v>1.1100000000000001</v>
      </c>
      <c r="I268">
        <v>0.05</v>
      </c>
      <c r="J268">
        <v>7.0000000000000007E-2</v>
      </c>
      <c r="K268">
        <v>4.24</v>
      </c>
      <c r="L268" t="s">
        <v>28759</v>
      </c>
      <c r="M268" t="s">
        <v>75</v>
      </c>
      <c r="N268" t="s">
        <v>28747</v>
      </c>
      <c r="O268" t="s">
        <v>28748</v>
      </c>
      <c r="P268">
        <v>1</v>
      </c>
    </row>
    <row r="269" spans="1:16" x14ac:dyDescent="0.25">
      <c r="A269" t="s">
        <v>12448</v>
      </c>
      <c r="B269" t="s">
        <v>333</v>
      </c>
      <c r="C269" t="s">
        <v>58</v>
      </c>
      <c r="D269" s="9">
        <v>37987</v>
      </c>
      <c r="E269" t="s">
        <v>55</v>
      </c>
      <c r="F269" t="s">
        <v>214</v>
      </c>
      <c r="G269">
        <v>1.46</v>
      </c>
      <c r="H269">
        <v>0</v>
      </c>
      <c r="I269">
        <v>0.83</v>
      </c>
      <c r="J269">
        <v>1.93</v>
      </c>
      <c r="K269">
        <v>4.2300000000000004</v>
      </c>
      <c r="L269" t="s">
        <v>28759</v>
      </c>
      <c r="M269" t="s">
        <v>59</v>
      </c>
      <c r="N269" t="s">
        <v>28747</v>
      </c>
      <c r="O269" t="s">
        <v>28748</v>
      </c>
      <c r="P269">
        <v>1</v>
      </c>
    </row>
    <row r="270" spans="1:16" x14ac:dyDescent="0.25">
      <c r="A270" t="s">
        <v>12449</v>
      </c>
      <c r="B270" t="s">
        <v>334</v>
      </c>
      <c r="C270" t="s">
        <v>157</v>
      </c>
      <c r="D270" s="9">
        <v>38718</v>
      </c>
      <c r="E270" t="s">
        <v>2</v>
      </c>
      <c r="F270" t="s">
        <v>76</v>
      </c>
      <c r="G270">
        <v>2.4500000000000002</v>
      </c>
      <c r="H270">
        <v>1.02</v>
      </c>
      <c r="I270">
        <v>0</v>
      </c>
      <c r="J270">
        <v>0.75</v>
      </c>
      <c r="K270">
        <v>4.22</v>
      </c>
      <c r="L270" t="s">
        <v>28759</v>
      </c>
      <c r="M270" t="s">
        <v>13</v>
      </c>
      <c r="N270" t="s">
        <v>28747</v>
      </c>
      <c r="O270" t="s">
        <v>28748</v>
      </c>
      <c r="P270">
        <v>1</v>
      </c>
    </row>
    <row r="271" spans="1:16" x14ac:dyDescent="0.25">
      <c r="A271" t="s">
        <v>12450</v>
      </c>
      <c r="B271" t="s">
        <v>335</v>
      </c>
      <c r="C271" t="s">
        <v>144</v>
      </c>
      <c r="D271" s="9">
        <v>34700</v>
      </c>
      <c r="E271" t="s">
        <v>242</v>
      </c>
      <c r="F271" t="s">
        <v>79</v>
      </c>
      <c r="G271">
        <v>1.7</v>
      </c>
      <c r="H271">
        <v>2.27</v>
      </c>
      <c r="I271">
        <v>0</v>
      </c>
      <c r="J271">
        <v>0.23</v>
      </c>
      <c r="K271">
        <v>4.21</v>
      </c>
      <c r="L271" t="s">
        <v>28740</v>
      </c>
      <c r="M271" t="s">
        <v>262</v>
      </c>
      <c r="N271" t="s">
        <v>28747</v>
      </c>
      <c r="O271" t="s">
        <v>28748</v>
      </c>
      <c r="P271">
        <v>1</v>
      </c>
    </row>
    <row r="272" spans="1:16" x14ac:dyDescent="0.25">
      <c r="A272" t="s">
        <v>12451</v>
      </c>
      <c r="B272" t="s">
        <v>161</v>
      </c>
      <c r="C272" t="s">
        <v>84</v>
      </c>
      <c r="D272" s="9">
        <v>40544</v>
      </c>
      <c r="E272" t="s">
        <v>55</v>
      </c>
      <c r="F272" t="s">
        <v>15</v>
      </c>
      <c r="G272">
        <v>2.0299999999999998</v>
      </c>
      <c r="H272">
        <v>1.27</v>
      </c>
      <c r="I272">
        <v>0.62</v>
      </c>
      <c r="J272">
        <v>0.3</v>
      </c>
      <c r="K272">
        <v>4.21</v>
      </c>
      <c r="L272" t="s">
        <v>28757</v>
      </c>
      <c r="M272" t="s">
        <v>78</v>
      </c>
      <c r="N272" t="s">
        <v>28747</v>
      </c>
      <c r="O272" t="s">
        <v>28748</v>
      </c>
      <c r="P272">
        <v>1</v>
      </c>
    </row>
    <row r="273" spans="1:16" x14ac:dyDescent="0.25">
      <c r="A273" t="s">
        <v>12452</v>
      </c>
      <c r="B273" t="s">
        <v>336</v>
      </c>
      <c r="C273" t="s">
        <v>58</v>
      </c>
      <c r="D273" s="9">
        <v>38353</v>
      </c>
      <c r="E273" t="s">
        <v>14</v>
      </c>
      <c r="F273" t="s">
        <v>136</v>
      </c>
      <c r="G273">
        <v>0.78</v>
      </c>
      <c r="H273">
        <v>2.5499999999999998</v>
      </c>
      <c r="I273">
        <v>0.04</v>
      </c>
      <c r="J273">
        <v>0.84</v>
      </c>
      <c r="K273">
        <v>4.21</v>
      </c>
      <c r="L273" t="s">
        <v>28759</v>
      </c>
      <c r="M273" t="s">
        <v>40</v>
      </c>
      <c r="N273" t="s">
        <v>28747</v>
      </c>
      <c r="O273" t="s">
        <v>28748</v>
      </c>
      <c r="P273">
        <v>1</v>
      </c>
    </row>
    <row r="274" spans="1:16" x14ac:dyDescent="0.25">
      <c r="A274" t="s">
        <v>12453</v>
      </c>
      <c r="B274" t="s">
        <v>337</v>
      </c>
      <c r="C274" t="s">
        <v>58</v>
      </c>
      <c r="D274" s="9">
        <v>37622</v>
      </c>
      <c r="E274" t="s">
        <v>34</v>
      </c>
      <c r="F274" t="s">
        <v>76</v>
      </c>
      <c r="G274">
        <v>0.88</v>
      </c>
      <c r="H274">
        <v>2.2999999999999998</v>
      </c>
      <c r="I274">
        <v>0.2</v>
      </c>
      <c r="J274">
        <v>0.83</v>
      </c>
      <c r="K274">
        <v>4.2</v>
      </c>
      <c r="L274" t="s">
        <v>28759</v>
      </c>
      <c r="M274" t="s">
        <v>171</v>
      </c>
      <c r="N274" t="s">
        <v>28747</v>
      </c>
      <c r="O274" t="s">
        <v>28748</v>
      </c>
      <c r="P274">
        <v>1</v>
      </c>
    </row>
    <row r="275" spans="1:16" x14ac:dyDescent="0.25">
      <c r="A275" t="s">
        <v>12454</v>
      </c>
      <c r="B275" t="s">
        <v>338</v>
      </c>
      <c r="C275" t="s">
        <v>86</v>
      </c>
      <c r="D275" s="9">
        <v>42370</v>
      </c>
      <c r="E275" t="s">
        <v>38</v>
      </c>
      <c r="F275" t="s">
        <v>76</v>
      </c>
      <c r="G275">
        <v>1.3</v>
      </c>
      <c r="H275">
        <v>2.0699999999999998</v>
      </c>
      <c r="I275">
        <v>0.18</v>
      </c>
      <c r="J275">
        <v>0.65</v>
      </c>
      <c r="K275">
        <v>4.2</v>
      </c>
      <c r="L275" t="s">
        <v>28757</v>
      </c>
      <c r="M275" t="s">
        <v>289</v>
      </c>
      <c r="N275" t="s">
        <v>28747</v>
      </c>
      <c r="O275" t="s">
        <v>28748</v>
      </c>
      <c r="P275">
        <v>1</v>
      </c>
    </row>
    <row r="276" spans="1:16" x14ac:dyDescent="0.25">
      <c r="A276" t="s">
        <v>12455</v>
      </c>
      <c r="B276" t="s">
        <v>339</v>
      </c>
      <c r="C276" t="s">
        <v>53</v>
      </c>
      <c r="D276" s="9">
        <v>39083</v>
      </c>
      <c r="E276" t="s">
        <v>21</v>
      </c>
      <c r="F276" t="s">
        <v>76</v>
      </c>
      <c r="G276">
        <v>1.28</v>
      </c>
      <c r="H276">
        <v>1.83</v>
      </c>
      <c r="I276">
        <v>0.56999999999999995</v>
      </c>
      <c r="J276">
        <v>0.53</v>
      </c>
      <c r="K276">
        <v>4.2</v>
      </c>
      <c r="L276" t="s">
        <v>28759</v>
      </c>
      <c r="M276" t="s">
        <v>46</v>
      </c>
      <c r="N276" t="s">
        <v>28747</v>
      </c>
      <c r="O276" t="s">
        <v>28748</v>
      </c>
      <c r="P276">
        <v>1</v>
      </c>
    </row>
    <row r="277" spans="1:16" x14ac:dyDescent="0.25">
      <c r="A277" t="s">
        <v>12456</v>
      </c>
      <c r="B277" t="s">
        <v>330</v>
      </c>
      <c r="C277" t="s">
        <v>49</v>
      </c>
      <c r="D277" s="9">
        <v>40544</v>
      </c>
      <c r="E277" t="s">
        <v>55</v>
      </c>
      <c r="F277" t="s">
        <v>117</v>
      </c>
      <c r="G277">
        <v>2.25</v>
      </c>
      <c r="H277">
        <v>1.47</v>
      </c>
      <c r="I277">
        <v>0.04</v>
      </c>
      <c r="J277">
        <v>0.43</v>
      </c>
      <c r="K277">
        <v>4.1900000000000004</v>
      </c>
      <c r="L277" t="s">
        <v>28757</v>
      </c>
      <c r="M277" t="s">
        <v>78</v>
      </c>
      <c r="N277" t="s">
        <v>28747</v>
      </c>
      <c r="O277" t="s">
        <v>28748</v>
      </c>
      <c r="P277">
        <v>1</v>
      </c>
    </row>
    <row r="278" spans="1:16" x14ac:dyDescent="0.25">
      <c r="A278" t="s">
        <v>12457</v>
      </c>
      <c r="B278" t="s">
        <v>340</v>
      </c>
      <c r="C278" t="s">
        <v>53</v>
      </c>
      <c r="D278" s="9">
        <v>39814</v>
      </c>
      <c r="E278" t="s">
        <v>93</v>
      </c>
      <c r="F278" t="s">
        <v>206</v>
      </c>
      <c r="G278">
        <v>2.02</v>
      </c>
      <c r="H278">
        <v>1.06</v>
      </c>
      <c r="I278">
        <v>0.57999999999999996</v>
      </c>
      <c r="J278">
        <v>0.53</v>
      </c>
      <c r="K278">
        <v>4.1900000000000004</v>
      </c>
      <c r="L278" t="s">
        <v>28757</v>
      </c>
      <c r="M278" t="s">
        <v>23</v>
      </c>
      <c r="N278" t="s">
        <v>28747</v>
      </c>
      <c r="O278" t="s">
        <v>28748</v>
      </c>
      <c r="P278">
        <v>1</v>
      </c>
    </row>
    <row r="279" spans="1:16" x14ac:dyDescent="0.25">
      <c r="A279" t="s">
        <v>12458</v>
      </c>
      <c r="B279" t="s">
        <v>190</v>
      </c>
      <c r="C279" t="s">
        <v>49</v>
      </c>
      <c r="D279" s="9">
        <v>40544</v>
      </c>
      <c r="E279" t="s">
        <v>14</v>
      </c>
      <c r="F279" t="s">
        <v>136</v>
      </c>
      <c r="G279">
        <v>0.84</v>
      </c>
      <c r="H279">
        <v>2.79</v>
      </c>
      <c r="I279">
        <v>0.02</v>
      </c>
      <c r="J279">
        <v>0.53</v>
      </c>
      <c r="K279">
        <v>4.1900000000000004</v>
      </c>
      <c r="L279" t="s">
        <v>28757</v>
      </c>
      <c r="M279" t="s">
        <v>78</v>
      </c>
      <c r="N279" t="s">
        <v>28747</v>
      </c>
      <c r="O279" t="s">
        <v>28748</v>
      </c>
      <c r="P279">
        <v>1</v>
      </c>
    </row>
    <row r="280" spans="1:16" x14ac:dyDescent="0.25">
      <c r="A280" t="s">
        <v>12459</v>
      </c>
      <c r="B280" t="s">
        <v>341</v>
      </c>
      <c r="C280" t="s">
        <v>17</v>
      </c>
      <c r="D280" s="9">
        <v>32509</v>
      </c>
      <c r="E280" t="s">
        <v>55</v>
      </c>
      <c r="F280" t="s">
        <v>342</v>
      </c>
      <c r="G280">
        <v>3.38</v>
      </c>
      <c r="H280">
        <v>0.44</v>
      </c>
      <c r="I280">
        <v>0.31</v>
      </c>
      <c r="J280">
        <v>0.04</v>
      </c>
      <c r="K280">
        <v>4.17</v>
      </c>
      <c r="L280" t="s">
        <v>28740</v>
      </c>
      <c r="M280" t="s">
        <v>29</v>
      </c>
      <c r="N280" t="s">
        <v>28747</v>
      </c>
      <c r="O280" t="s">
        <v>28748</v>
      </c>
      <c r="P280">
        <v>1</v>
      </c>
    </row>
    <row r="281" spans="1:16" x14ac:dyDescent="0.25">
      <c r="A281" t="s">
        <v>12460</v>
      </c>
      <c r="B281" t="s">
        <v>343</v>
      </c>
      <c r="C281" t="s">
        <v>17</v>
      </c>
      <c r="D281" s="9">
        <v>30682</v>
      </c>
      <c r="E281" t="s">
        <v>21</v>
      </c>
      <c r="F281" t="s">
        <v>15</v>
      </c>
      <c r="G281">
        <v>2.04</v>
      </c>
      <c r="H281">
        <v>0.48</v>
      </c>
      <c r="I281">
        <v>1.57</v>
      </c>
      <c r="J281">
        <v>7.0000000000000007E-2</v>
      </c>
      <c r="K281">
        <v>4.16</v>
      </c>
      <c r="L281" t="s">
        <v>28755</v>
      </c>
      <c r="M281" t="s">
        <v>37</v>
      </c>
      <c r="N281" t="s">
        <v>28747</v>
      </c>
      <c r="O281" t="s">
        <v>28748</v>
      </c>
      <c r="P281">
        <v>1</v>
      </c>
    </row>
    <row r="282" spans="1:16" x14ac:dyDescent="0.25">
      <c r="A282" t="s">
        <v>12461</v>
      </c>
      <c r="B282" t="s">
        <v>344</v>
      </c>
      <c r="C282" t="s">
        <v>109</v>
      </c>
      <c r="D282" s="9">
        <v>35431</v>
      </c>
      <c r="E282" t="s">
        <v>55</v>
      </c>
      <c r="F282" t="s">
        <v>345</v>
      </c>
      <c r="G282">
        <v>3.79</v>
      </c>
      <c r="H282">
        <v>0.27</v>
      </c>
      <c r="I282">
        <v>0</v>
      </c>
      <c r="J282">
        <v>0.11</v>
      </c>
      <c r="K282">
        <v>4.16</v>
      </c>
      <c r="L282" t="s">
        <v>28740</v>
      </c>
      <c r="M282" t="s">
        <v>110</v>
      </c>
      <c r="N282" t="s">
        <v>28747</v>
      </c>
      <c r="O282" t="s">
        <v>28748</v>
      </c>
      <c r="P282">
        <v>1</v>
      </c>
    </row>
    <row r="283" spans="1:16" x14ac:dyDescent="0.25">
      <c r="A283" t="s">
        <v>12462</v>
      </c>
      <c r="B283" t="s">
        <v>346</v>
      </c>
      <c r="C283" t="s">
        <v>58</v>
      </c>
      <c r="D283" s="9">
        <v>37257</v>
      </c>
      <c r="E283" t="s">
        <v>14</v>
      </c>
      <c r="F283" t="s">
        <v>136</v>
      </c>
      <c r="G283">
        <v>3.36</v>
      </c>
      <c r="H283">
        <v>0.21</v>
      </c>
      <c r="I283">
        <v>0.01</v>
      </c>
      <c r="J283">
        <v>0.56000000000000005</v>
      </c>
      <c r="K283">
        <v>4.1399999999999997</v>
      </c>
      <c r="L283" t="s">
        <v>28759</v>
      </c>
      <c r="M283" t="s">
        <v>69</v>
      </c>
      <c r="N283" t="s">
        <v>28747</v>
      </c>
      <c r="O283" t="s">
        <v>28748</v>
      </c>
      <c r="P283">
        <v>1</v>
      </c>
    </row>
    <row r="284" spans="1:16" x14ac:dyDescent="0.25">
      <c r="A284" t="s">
        <v>12463</v>
      </c>
      <c r="B284" t="s">
        <v>347</v>
      </c>
      <c r="C284" t="s">
        <v>86</v>
      </c>
      <c r="D284" s="9">
        <v>41640</v>
      </c>
      <c r="E284" t="s">
        <v>55</v>
      </c>
      <c r="F284" t="s">
        <v>117</v>
      </c>
      <c r="G284">
        <v>1.4</v>
      </c>
      <c r="H284">
        <v>1.86</v>
      </c>
      <c r="I284">
        <v>0.11</v>
      </c>
      <c r="J284">
        <v>0.77</v>
      </c>
      <c r="K284">
        <v>4.1399999999999997</v>
      </c>
      <c r="L284" t="s">
        <v>28757</v>
      </c>
      <c r="M284" t="s">
        <v>97</v>
      </c>
      <c r="N284" t="s">
        <v>28747</v>
      </c>
      <c r="O284" t="s">
        <v>28748</v>
      </c>
      <c r="P284">
        <v>1</v>
      </c>
    </row>
    <row r="285" spans="1:16" x14ac:dyDescent="0.25">
      <c r="A285" t="s">
        <v>12464</v>
      </c>
      <c r="B285" t="s">
        <v>348</v>
      </c>
      <c r="C285" t="s">
        <v>144</v>
      </c>
      <c r="D285" s="9">
        <v>35431</v>
      </c>
      <c r="E285" t="s">
        <v>38</v>
      </c>
      <c r="F285" t="s">
        <v>292</v>
      </c>
      <c r="G285">
        <v>4.03</v>
      </c>
      <c r="H285">
        <v>0</v>
      </c>
      <c r="I285">
        <v>0.09</v>
      </c>
      <c r="J285">
        <v>0</v>
      </c>
      <c r="K285">
        <v>4.12</v>
      </c>
      <c r="L285" t="s">
        <v>28740</v>
      </c>
      <c r="M285" t="s">
        <v>110</v>
      </c>
      <c r="N285" t="s">
        <v>28747</v>
      </c>
      <c r="O285" t="s">
        <v>28748</v>
      </c>
      <c r="P285">
        <v>1</v>
      </c>
    </row>
    <row r="286" spans="1:16" x14ac:dyDescent="0.25">
      <c r="A286" t="s">
        <v>12465</v>
      </c>
      <c r="B286" t="s">
        <v>349</v>
      </c>
      <c r="C286" t="s">
        <v>61</v>
      </c>
      <c r="D286" s="9">
        <v>34700</v>
      </c>
      <c r="E286" t="s">
        <v>2</v>
      </c>
      <c r="F286" t="s">
        <v>15</v>
      </c>
      <c r="G286">
        <v>1.65</v>
      </c>
      <c r="H286">
        <v>0.61</v>
      </c>
      <c r="I286">
        <v>1.76</v>
      </c>
      <c r="J286">
        <v>0.09</v>
      </c>
      <c r="K286">
        <v>4.12</v>
      </c>
      <c r="L286" t="s">
        <v>28740</v>
      </c>
      <c r="M286" t="s">
        <v>262</v>
      </c>
      <c r="N286" t="s">
        <v>28747</v>
      </c>
      <c r="O286" t="s">
        <v>28748</v>
      </c>
      <c r="P286">
        <v>1</v>
      </c>
    </row>
    <row r="287" spans="1:16" x14ac:dyDescent="0.25">
      <c r="A287" t="s">
        <v>12466</v>
      </c>
      <c r="B287" t="s">
        <v>350</v>
      </c>
      <c r="C287" t="s">
        <v>58</v>
      </c>
      <c r="D287" s="9">
        <v>38718</v>
      </c>
      <c r="E287" t="s">
        <v>14</v>
      </c>
      <c r="F287" t="s">
        <v>136</v>
      </c>
      <c r="G287">
        <v>0.71</v>
      </c>
      <c r="H287">
        <v>2.48</v>
      </c>
      <c r="I287">
        <v>0.03</v>
      </c>
      <c r="J287">
        <v>0.89</v>
      </c>
      <c r="K287">
        <v>4.1100000000000003</v>
      </c>
      <c r="L287" t="s">
        <v>28759</v>
      </c>
      <c r="M287" t="s">
        <v>13</v>
      </c>
      <c r="N287" t="s">
        <v>28747</v>
      </c>
      <c r="O287" t="s">
        <v>28748</v>
      </c>
      <c r="P287">
        <v>1</v>
      </c>
    </row>
    <row r="288" spans="1:16" x14ac:dyDescent="0.25">
      <c r="A288" t="s">
        <v>12467</v>
      </c>
      <c r="B288" t="s">
        <v>351</v>
      </c>
      <c r="C288" t="s">
        <v>12</v>
      </c>
      <c r="D288" s="9">
        <v>40544</v>
      </c>
      <c r="E288" t="s">
        <v>55</v>
      </c>
      <c r="F288" t="s">
        <v>15</v>
      </c>
      <c r="G288">
        <v>2.14</v>
      </c>
      <c r="H288">
        <v>1.2</v>
      </c>
      <c r="I288">
        <v>0.37</v>
      </c>
      <c r="J288">
        <v>0.4</v>
      </c>
      <c r="K288">
        <v>4.0999999999999996</v>
      </c>
      <c r="L288" t="s">
        <v>28757</v>
      </c>
      <c r="M288" t="s">
        <v>78</v>
      </c>
      <c r="N288" t="s">
        <v>28747</v>
      </c>
      <c r="O288" t="s">
        <v>28748</v>
      </c>
      <c r="P288">
        <v>1</v>
      </c>
    </row>
    <row r="289" spans="1:16" x14ac:dyDescent="0.25">
      <c r="A289" t="s">
        <v>12468</v>
      </c>
      <c r="B289" t="s">
        <v>352</v>
      </c>
      <c r="C289" t="s">
        <v>61</v>
      </c>
      <c r="D289" s="9">
        <v>33604</v>
      </c>
      <c r="E289" t="s">
        <v>93</v>
      </c>
      <c r="F289" t="s">
        <v>206</v>
      </c>
      <c r="G289">
        <v>1.42</v>
      </c>
      <c r="H289">
        <v>0.51</v>
      </c>
      <c r="I289">
        <v>2.1</v>
      </c>
      <c r="J289">
        <v>7.0000000000000007E-2</v>
      </c>
      <c r="K289">
        <v>4.0999999999999996</v>
      </c>
      <c r="L289" t="s">
        <v>28740</v>
      </c>
      <c r="M289" t="s">
        <v>105</v>
      </c>
      <c r="N289" t="s">
        <v>28747</v>
      </c>
      <c r="O289" t="s">
        <v>28748</v>
      </c>
      <c r="P289">
        <v>1</v>
      </c>
    </row>
    <row r="290" spans="1:16" x14ac:dyDescent="0.25">
      <c r="A290" t="s">
        <v>12469</v>
      </c>
      <c r="B290" t="s">
        <v>353</v>
      </c>
      <c r="C290" t="s">
        <v>12</v>
      </c>
      <c r="D290" s="9">
        <v>39083</v>
      </c>
      <c r="E290" t="s">
        <v>34</v>
      </c>
      <c r="F290" t="s">
        <v>56</v>
      </c>
      <c r="G290">
        <v>2.13</v>
      </c>
      <c r="H290">
        <v>1.5</v>
      </c>
      <c r="I290">
        <v>0.05</v>
      </c>
      <c r="J290">
        <v>0.42</v>
      </c>
      <c r="K290">
        <v>4.0999999999999996</v>
      </c>
      <c r="L290" t="s">
        <v>28759</v>
      </c>
      <c r="M290" t="s">
        <v>46</v>
      </c>
      <c r="N290" t="s">
        <v>28747</v>
      </c>
      <c r="O290" t="s">
        <v>28748</v>
      </c>
      <c r="P290">
        <v>1</v>
      </c>
    </row>
    <row r="291" spans="1:16" x14ac:dyDescent="0.25">
      <c r="A291" t="s">
        <v>12470</v>
      </c>
      <c r="B291" t="s">
        <v>178</v>
      </c>
      <c r="C291" t="s">
        <v>168</v>
      </c>
      <c r="D291" s="9">
        <v>42005</v>
      </c>
      <c r="E291" t="s">
        <v>27</v>
      </c>
      <c r="F291" t="s">
        <v>133</v>
      </c>
      <c r="G291">
        <v>2.4500000000000002</v>
      </c>
      <c r="H291">
        <v>1.26</v>
      </c>
      <c r="I291">
        <v>0.01</v>
      </c>
      <c r="J291">
        <v>0.37</v>
      </c>
      <c r="K291">
        <v>4.09</v>
      </c>
      <c r="L291" t="s">
        <v>28757</v>
      </c>
      <c r="M291" t="s">
        <v>87</v>
      </c>
      <c r="N291" t="s">
        <v>28747</v>
      </c>
      <c r="O291" t="s">
        <v>28748</v>
      </c>
      <c r="P291">
        <v>1</v>
      </c>
    </row>
    <row r="292" spans="1:16" x14ac:dyDescent="0.25">
      <c r="A292" t="s">
        <v>12471</v>
      </c>
      <c r="B292" t="s">
        <v>354</v>
      </c>
      <c r="C292" t="s">
        <v>144</v>
      </c>
      <c r="D292" s="9">
        <v>39083</v>
      </c>
      <c r="E292" t="s">
        <v>27</v>
      </c>
      <c r="F292" t="s">
        <v>79</v>
      </c>
      <c r="G292">
        <v>2.57</v>
      </c>
      <c r="H292">
        <v>1.52</v>
      </c>
      <c r="I292">
        <v>0</v>
      </c>
      <c r="J292">
        <v>0</v>
      </c>
      <c r="K292">
        <v>4.09</v>
      </c>
      <c r="L292" t="s">
        <v>28759</v>
      </c>
      <c r="M292" t="s">
        <v>46</v>
      </c>
      <c r="N292" t="s">
        <v>28747</v>
      </c>
      <c r="O292" t="s">
        <v>28748</v>
      </c>
      <c r="P292">
        <v>1</v>
      </c>
    </row>
    <row r="293" spans="1:16" x14ac:dyDescent="0.25">
      <c r="A293" t="s">
        <v>12472</v>
      </c>
      <c r="B293" t="s">
        <v>355</v>
      </c>
      <c r="C293" t="s">
        <v>49</v>
      </c>
      <c r="D293" s="9">
        <v>40179</v>
      </c>
      <c r="E293" t="s">
        <v>27</v>
      </c>
      <c r="F293" t="s">
        <v>133</v>
      </c>
      <c r="G293">
        <v>2.65</v>
      </c>
      <c r="H293">
        <v>1.06</v>
      </c>
      <c r="I293">
        <v>0.04</v>
      </c>
      <c r="J293">
        <v>0.33</v>
      </c>
      <c r="K293">
        <v>4.08</v>
      </c>
      <c r="L293" t="s">
        <v>28757</v>
      </c>
      <c r="M293" t="s">
        <v>50</v>
      </c>
      <c r="N293" t="s">
        <v>28747</v>
      </c>
      <c r="O293" t="s">
        <v>28748</v>
      </c>
      <c r="P293">
        <v>1</v>
      </c>
    </row>
    <row r="294" spans="1:16" x14ac:dyDescent="0.25">
      <c r="A294" t="s">
        <v>12473</v>
      </c>
      <c r="B294" t="s">
        <v>356</v>
      </c>
      <c r="C294" t="s">
        <v>58</v>
      </c>
      <c r="D294" s="9">
        <v>39083</v>
      </c>
      <c r="E294" t="s">
        <v>55</v>
      </c>
      <c r="F294" t="s">
        <v>76</v>
      </c>
      <c r="G294">
        <v>2.3199999999999998</v>
      </c>
      <c r="H294">
        <v>0.04</v>
      </c>
      <c r="I294">
        <v>0.04</v>
      </c>
      <c r="J294">
        <v>1.67</v>
      </c>
      <c r="K294">
        <v>4.07</v>
      </c>
      <c r="L294" t="s">
        <v>28759</v>
      </c>
      <c r="M294" t="s">
        <v>46</v>
      </c>
      <c r="N294" t="s">
        <v>28747</v>
      </c>
      <c r="O294" t="s">
        <v>28748</v>
      </c>
      <c r="P294">
        <v>1</v>
      </c>
    </row>
    <row r="295" spans="1:16" x14ac:dyDescent="0.25">
      <c r="A295" t="s">
        <v>12474</v>
      </c>
      <c r="B295" t="s">
        <v>357</v>
      </c>
      <c r="C295" t="s">
        <v>49</v>
      </c>
      <c r="D295" s="9">
        <v>39083</v>
      </c>
      <c r="E295" t="s">
        <v>21</v>
      </c>
      <c r="F295" t="s">
        <v>51</v>
      </c>
      <c r="G295">
        <v>2.35</v>
      </c>
      <c r="H295">
        <v>1.28</v>
      </c>
      <c r="I295">
        <v>0.03</v>
      </c>
      <c r="J295">
        <v>0.41</v>
      </c>
      <c r="K295">
        <v>4.0599999999999996</v>
      </c>
      <c r="L295" t="s">
        <v>28759</v>
      </c>
      <c r="M295" t="s">
        <v>46</v>
      </c>
      <c r="N295" t="s">
        <v>28747</v>
      </c>
      <c r="O295" t="s">
        <v>28748</v>
      </c>
      <c r="P295">
        <v>1</v>
      </c>
    </row>
    <row r="296" spans="1:16" x14ac:dyDescent="0.25">
      <c r="A296" t="s">
        <v>12475</v>
      </c>
      <c r="B296" t="s">
        <v>358</v>
      </c>
      <c r="C296" t="s">
        <v>58</v>
      </c>
      <c r="D296" s="9">
        <v>38353</v>
      </c>
      <c r="E296" t="s">
        <v>14</v>
      </c>
      <c r="F296" t="s">
        <v>214</v>
      </c>
      <c r="G296">
        <v>0.12</v>
      </c>
      <c r="H296">
        <v>2.2599999999999998</v>
      </c>
      <c r="I296">
        <v>0.9</v>
      </c>
      <c r="J296">
        <v>0.77</v>
      </c>
      <c r="K296">
        <v>4.0599999999999996</v>
      </c>
      <c r="L296" t="s">
        <v>28759</v>
      </c>
      <c r="M296" t="s">
        <v>40</v>
      </c>
      <c r="N296" t="s">
        <v>28747</v>
      </c>
      <c r="O296" t="s">
        <v>28748</v>
      </c>
      <c r="P296">
        <v>1</v>
      </c>
    </row>
    <row r="297" spans="1:16" x14ac:dyDescent="0.25">
      <c r="A297" t="s">
        <v>12476</v>
      </c>
      <c r="B297" t="s">
        <v>359</v>
      </c>
      <c r="C297" t="s">
        <v>109</v>
      </c>
      <c r="D297" s="9">
        <v>35065</v>
      </c>
      <c r="E297" t="s">
        <v>34</v>
      </c>
      <c r="F297" t="s">
        <v>76</v>
      </c>
      <c r="G297">
        <v>2.2799999999999998</v>
      </c>
      <c r="H297">
        <v>1.55</v>
      </c>
      <c r="I297">
        <v>0.16</v>
      </c>
      <c r="J297">
        <v>0.06</v>
      </c>
      <c r="K297">
        <v>4.05</v>
      </c>
      <c r="L297" t="s">
        <v>28740</v>
      </c>
      <c r="M297" t="s">
        <v>26</v>
      </c>
      <c r="N297" t="s">
        <v>28747</v>
      </c>
      <c r="O297" t="s">
        <v>28748</v>
      </c>
      <c r="P297">
        <v>1</v>
      </c>
    </row>
    <row r="298" spans="1:16" x14ac:dyDescent="0.25">
      <c r="A298" t="s">
        <v>12477</v>
      </c>
      <c r="B298" t="s">
        <v>360</v>
      </c>
      <c r="C298" t="s">
        <v>58</v>
      </c>
      <c r="D298" s="9">
        <v>36526</v>
      </c>
      <c r="E298" t="s">
        <v>93</v>
      </c>
      <c r="F298" t="s">
        <v>332</v>
      </c>
      <c r="G298">
        <v>1.68</v>
      </c>
      <c r="H298">
        <v>1.51</v>
      </c>
      <c r="I298">
        <v>0.51</v>
      </c>
      <c r="J298">
        <v>0.35</v>
      </c>
      <c r="K298">
        <v>4.05</v>
      </c>
      <c r="L298" t="s">
        <v>28759</v>
      </c>
      <c r="M298" t="s">
        <v>202</v>
      </c>
      <c r="N298" t="s">
        <v>28747</v>
      </c>
      <c r="O298" t="s">
        <v>28748</v>
      </c>
      <c r="P298">
        <v>1</v>
      </c>
    </row>
    <row r="299" spans="1:16" x14ac:dyDescent="0.25">
      <c r="A299" t="s">
        <v>12478</v>
      </c>
      <c r="B299" t="s">
        <v>361</v>
      </c>
      <c r="C299" t="s">
        <v>86</v>
      </c>
      <c r="D299" s="9">
        <v>41640</v>
      </c>
      <c r="E299" t="s">
        <v>38</v>
      </c>
      <c r="F299" t="s">
        <v>117</v>
      </c>
      <c r="G299">
        <v>1.1200000000000001</v>
      </c>
      <c r="H299">
        <v>2.12</v>
      </c>
      <c r="I299">
        <v>0.1</v>
      </c>
      <c r="J299">
        <v>0.69</v>
      </c>
      <c r="K299">
        <v>4.03</v>
      </c>
      <c r="L299" t="s">
        <v>28757</v>
      </c>
      <c r="M299" t="s">
        <v>97</v>
      </c>
      <c r="N299" t="s">
        <v>28747</v>
      </c>
      <c r="O299" t="s">
        <v>28748</v>
      </c>
      <c r="P299">
        <v>1</v>
      </c>
    </row>
    <row r="300" spans="1:16" x14ac:dyDescent="0.25">
      <c r="A300" t="s">
        <v>12479</v>
      </c>
      <c r="B300" t="s">
        <v>362</v>
      </c>
      <c r="C300" t="s">
        <v>100</v>
      </c>
      <c r="D300" s="9">
        <v>35431</v>
      </c>
      <c r="E300" t="s">
        <v>38</v>
      </c>
      <c r="F300" t="s">
        <v>15</v>
      </c>
      <c r="G300">
        <v>2.78</v>
      </c>
      <c r="H300">
        <v>0.57999999999999996</v>
      </c>
      <c r="I300">
        <v>0.64</v>
      </c>
      <c r="J300">
        <v>0.04</v>
      </c>
      <c r="K300">
        <v>4.03</v>
      </c>
      <c r="L300" t="s">
        <v>28740</v>
      </c>
      <c r="M300" t="s">
        <v>110</v>
      </c>
      <c r="N300" t="s">
        <v>28747</v>
      </c>
      <c r="O300" t="s">
        <v>28748</v>
      </c>
      <c r="P300">
        <v>1</v>
      </c>
    </row>
    <row r="301" spans="1:16" x14ac:dyDescent="0.25">
      <c r="A301" t="s">
        <v>12480</v>
      </c>
      <c r="B301" t="s">
        <v>129</v>
      </c>
      <c r="C301" t="s">
        <v>86</v>
      </c>
      <c r="D301" s="9">
        <v>41640</v>
      </c>
      <c r="E301" t="s">
        <v>34</v>
      </c>
      <c r="F301" t="s">
        <v>220</v>
      </c>
      <c r="G301">
        <v>1.38</v>
      </c>
      <c r="H301">
        <v>1.87</v>
      </c>
      <c r="I301">
        <v>0.12</v>
      </c>
      <c r="J301">
        <v>0.65</v>
      </c>
      <c r="K301">
        <v>4.0199999999999996</v>
      </c>
      <c r="L301" t="s">
        <v>28757</v>
      </c>
      <c r="M301" t="s">
        <v>97</v>
      </c>
      <c r="N301" t="s">
        <v>28747</v>
      </c>
      <c r="O301" t="s">
        <v>28748</v>
      </c>
      <c r="P301">
        <v>1</v>
      </c>
    </row>
    <row r="302" spans="1:16" x14ac:dyDescent="0.25">
      <c r="A302" t="s">
        <v>12481</v>
      </c>
      <c r="B302" t="s">
        <v>363</v>
      </c>
      <c r="C302" t="s">
        <v>17</v>
      </c>
      <c r="D302" s="9">
        <v>30682</v>
      </c>
      <c r="E302" t="s">
        <v>14</v>
      </c>
      <c r="F302" t="s">
        <v>15</v>
      </c>
      <c r="G302">
        <v>1.22</v>
      </c>
      <c r="H302">
        <v>0.28000000000000003</v>
      </c>
      <c r="I302">
        <v>2.46</v>
      </c>
      <c r="J302">
        <v>0.04</v>
      </c>
      <c r="K302">
        <v>4.01</v>
      </c>
      <c r="L302" t="s">
        <v>28755</v>
      </c>
      <c r="M302" t="s">
        <v>37</v>
      </c>
      <c r="N302" t="s">
        <v>28747</v>
      </c>
      <c r="O302" t="s">
        <v>28748</v>
      </c>
      <c r="P302">
        <v>1</v>
      </c>
    </row>
    <row r="303" spans="1:16" x14ac:dyDescent="0.25">
      <c r="A303" t="s">
        <v>12482</v>
      </c>
      <c r="B303" t="s">
        <v>279</v>
      </c>
      <c r="C303" t="s">
        <v>53</v>
      </c>
      <c r="D303" s="9">
        <v>39448</v>
      </c>
      <c r="E303" t="s">
        <v>27</v>
      </c>
      <c r="F303" t="s">
        <v>133</v>
      </c>
      <c r="G303">
        <v>2.15</v>
      </c>
      <c r="H303">
        <v>1.2</v>
      </c>
      <c r="I303">
        <v>7.0000000000000007E-2</v>
      </c>
      <c r="J303">
        <v>0.59</v>
      </c>
      <c r="K303">
        <v>4.01</v>
      </c>
      <c r="L303" t="s">
        <v>28757</v>
      </c>
      <c r="M303" t="s">
        <v>20</v>
      </c>
      <c r="N303" t="s">
        <v>28747</v>
      </c>
      <c r="O303" t="s">
        <v>28748</v>
      </c>
      <c r="P303">
        <v>1</v>
      </c>
    </row>
    <row r="304" spans="1:16" x14ac:dyDescent="0.25">
      <c r="A304" t="s">
        <v>12483</v>
      </c>
      <c r="B304" t="s">
        <v>364</v>
      </c>
      <c r="C304" t="s">
        <v>32</v>
      </c>
      <c r="D304" s="9">
        <v>39083</v>
      </c>
      <c r="E304" t="s">
        <v>30</v>
      </c>
      <c r="F304" t="s">
        <v>15</v>
      </c>
      <c r="G304">
        <v>0.92</v>
      </c>
      <c r="H304">
        <v>1.78</v>
      </c>
      <c r="I304">
        <v>0.92</v>
      </c>
      <c r="J304">
        <v>0.37</v>
      </c>
      <c r="K304">
        <v>4</v>
      </c>
      <c r="L304" t="s">
        <v>28759</v>
      </c>
      <c r="M304" t="s">
        <v>46</v>
      </c>
      <c r="N304" t="s">
        <v>28747</v>
      </c>
      <c r="O304" t="s">
        <v>28748</v>
      </c>
      <c r="P304">
        <v>1</v>
      </c>
    </row>
    <row r="305" spans="1:16" x14ac:dyDescent="0.25">
      <c r="A305" t="s">
        <v>12484</v>
      </c>
      <c r="B305" t="s">
        <v>365</v>
      </c>
      <c r="C305" t="s">
        <v>49</v>
      </c>
      <c r="D305" s="9">
        <v>39814</v>
      </c>
      <c r="E305" t="s">
        <v>38</v>
      </c>
      <c r="F305" t="s">
        <v>136</v>
      </c>
      <c r="G305">
        <v>2.67</v>
      </c>
      <c r="H305">
        <v>0.89</v>
      </c>
      <c r="I305">
        <v>0.05</v>
      </c>
      <c r="J305">
        <v>0.37</v>
      </c>
      <c r="K305">
        <v>3.99</v>
      </c>
      <c r="L305" t="s">
        <v>28757</v>
      </c>
      <c r="M305" t="s">
        <v>23</v>
      </c>
      <c r="N305" t="s">
        <v>28747</v>
      </c>
      <c r="O305" t="s">
        <v>28748</v>
      </c>
      <c r="P305">
        <v>1</v>
      </c>
    </row>
    <row r="306" spans="1:16" x14ac:dyDescent="0.25">
      <c r="A306" t="s">
        <v>12485</v>
      </c>
      <c r="B306" t="s">
        <v>366</v>
      </c>
      <c r="C306" t="s">
        <v>58</v>
      </c>
      <c r="D306" s="9">
        <v>38353</v>
      </c>
      <c r="E306" t="s">
        <v>34</v>
      </c>
      <c r="F306" t="s">
        <v>332</v>
      </c>
      <c r="G306">
        <v>2.08</v>
      </c>
      <c r="H306">
        <v>1.35</v>
      </c>
      <c r="I306">
        <v>0</v>
      </c>
      <c r="J306">
        <v>0.54</v>
      </c>
      <c r="K306">
        <v>3.98</v>
      </c>
      <c r="L306" t="s">
        <v>28759</v>
      </c>
      <c r="M306" t="s">
        <v>40</v>
      </c>
      <c r="N306" t="s">
        <v>28747</v>
      </c>
      <c r="O306" t="s">
        <v>28748</v>
      </c>
      <c r="P306">
        <v>1</v>
      </c>
    </row>
    <row r="307" spans="1:16" x14ac:dyDescent="0.25">
      <c r="A307" t="s">
        <v>12486</v>
      </c>
      <c r="B307" t="s">
        <v>367</v>
      </c>
      <c r="C307" t="s">
        <v>12</v>
      </c>
      <c r="D307" s="9">
        <v>39814</v>
      </c>
      <c r="E307" t="s">
        <v>14</v>
      </c>
      <c r="F307" t="s">
        <v>136</v>
      </c>
      <c r="G307">
        <v>2.1</v>
      </c>
      <c r="H307">
        <v>1.36</v>
      </c>
      <c r="I307">
        <v>0.06</v>
      </c>
      <c r="J307">
        <v>0.4</v>
      </c>
      <c r="K307">
        <v>3.92</v>
      </c>
      <c r="L307" t="s">
        <v>28757</v>
      </c>
      <c r="M307" t="s">
        <v>23</v>
      </c>
      <c r="N307" t="s">
        <v>28747</v>
      </c>
      <c r="O307" t="s">
        <v>28748</v>
      </c>
      <c r="P307">
        <v>1</v>
      </c>
    </row>
    <row r="308" spans="1:16" x14ac:dyDescent="0.25">
      <c r="A308" t="s">
        <v>12487</v>
      </c>
      <c r="B308" t="s">
        <v>368</v>
      </c>
      <c r="C308" t="s">
        <v>86</v>
      </c>
      <c r="D308" s="9">
        <v>41640</v>
      </c>
      <c r="E308" t="s">
        <v>55</v>
      </c>
      <c r="F308" t="s">
        <v>117</v>
      </c>
      <c r="G308">
        <v>1.18</v>
      </c>
      <c r="H308">
        <v>1.96</v>
      </c>
      <c r="I308">
        <v>0.08</v>
      </c>
      <c r="J308">
        <v>0.7</v>
      </c>
      <c r="K308">
        <v>3.92</v>
      </c>
      <c r="L308" t="s">
        <v>28757</v>
      </c>
      <c r="M308" t="s">
        <v>97</v>
      </c>
      <c r="N308" t="s">
        <v>28747</v>
      </c>
      <c r="O308" t="s">
        <v>28748</v>
      </c>
      <c r="P308">
        <v>1</v>
      </c>
    </row>
    <row r="309" spans="1:16" x14ac:dyDescent="0.25">
      <c r="A309" t="s">
        <v>12488</v>
      </c>
      <c r="B309" t="s">
        <v>369</v>
      </c>
      <c r="C309" t="s">
        <v>25</v>
      </c>
      <c r="D309" s="9">
        <v>34335</v>
      </c>
      <c r="E309" t="s">
        <v>2</v>
      </c>
      <c r="F309" t="s">
        <v>15</v>
      </c>
      <c r="G309">
        <v>1.97</v>
      </c>
      <c r="H309">
        <v>0.76</v>
      </c>
      <c r="I309">
        <v>1.07</v>
      </c>
      <c r="J309">
        <v>0.11</v>
      </c>
      <c r="K309">
        <v>3.91</v>
      </c>
      <c r="L309" t="s">
        <v>28740</v>
      </c>
      <c r="M309" t="s">
        <v>128</v>
      </c>
      <c r="N309" t="s">
        <v>28747</v>
      </c>
      <c r="O309" t="s">
        <v>28748</v>
      </c>
      <c r="P309">
        <v>1</v>
      </c>
    </row>
    <row r="310" spans="1:16" x14ac:dyDescent="0.25">
      <c r="A310" t="s">
        <v>12489</v>
      </c>
      <c r="B310" t="s">
        <v>370</v>
      </c>
      <c r="C310" t="s">
        <v>58</v>
      </c>
      <c r="D310" s="9">
        <v>37622</v>
      </c>
      <c r="E310" t="s">
        <v>14</v>
      </c>
      <c r="F310" t="s">
        <v>79</v>
      </c>
      <c r="G310">
        <v>2.29</v>
      </c>
      <c r="H310">
        <v>1.17</v>
      </c>
      <c r="I310">
        <v>0.01</v>
      </c>
      <c r="J310">
        <v>0.42</v>
      </c>
      <c r="K310">
        <v>3.9</v>
      </c>
      <c r="L310" t="s">
        <v>28759</v>
      </c>
      <c r="M310" t="s">
        <v>171</v>
      </c>
      <c r="N310" t="s">
        <v>28747</v>
      </c>
      <c r="O310" t="s">
        <v>28748</v>
      </c>
      <c r="P310">
        <v>1</v>
      </c>
    </row>
    <row r="311" spans="1:16" x14ac:dyDescent="0.25">
      <c r="A311" t="s">
        <v>12490</v>
      </c>
      <c r="B311" t="s">
        <v>371</v>
      </c>
      <c r="C311" t="s">
        <v>53</v>
      </c>
      <c r="D311" s="9">
        <v>41275</v>
      </c>
      <c r="E311" t="s">
        <v>55</v>
      </c>
      <c r="F311" t="s">
        <v>117</v>
      </c>
      <c r="G311">
        <v>1.33</v>
      </c>
      <c r="H311">
        <v>1.71</v>
      </c>
      <c r="I311">
        <v>0.13</v>
      </c>
      <c r="J311">
        <v>0.73</v>
      </c>
      <c r="K311">
        <v>3.89</v>
      </c>
      <c r="L311" t="s">
        <v>28757</v>
      </c>
      <c r="M311" t="s">
        <v>54</v>
      </c>
      <c r="N311" t="s">
        <v>28747</v>
      </c>
      <c r="O311" t="s">
        <v>28748</v>
      </c>
      <c r="P311">
        <v>1</v>
      </c>
    </row>
    <row r="312" spans="1:16" x14ac:dyDescent="0.25">
      <c r="A312" t="s">
        <v>12491</v>
      </c>
      <c r="B312" t="s">
        <v>372</v>
      </c>
      <c r="C312" t="s">
        <v>84</v>
      </c>
      <c r="D312" s="9">
        <v>41640</v>
      </c>
      <c r="E312" t="s">
        <v>27</v>
      </c>
      <c r="F312" t="s">
        <v>15</v>
      </c>
      <c r="G312">
        <v>0.67</v>
      </c>
      <c r="H312">
        <v>0.49</v>
      </c>
      <c r="I312">
        <v>2.62</v>
      </c>
      <c r="J312">
        <v>0.11</v>
      </c>
      <c r="K312">
        <v>3.89</v>
      </c>
      <c r="L312" t="s">
        <v>28757</v>
      </c>
      <c r="M312" t="s">
        <v>97</v>
      </c>
      <c r="N312" t="s">
        <v>28747</v>
      </c>
      <c r="O312" t="s">
        <v>28748</v>
      </c>
      <c r="P312">
        <v>1</v>
      </c>
    </row>
    <row r="313" spans="1:16" x14ac:dyDescent="0.25">
      <c r="A313" t="s">
        <v>12492</v>
      </c>
      <c r="B313" t="s">
        <v>373</v>
      </c>
      <c r="C313" t="s">
        <v>53</v>
      </c>
      <c r="D313" s="9">
        <v>38718</v>
      </c>
      <c r="E313" t="s">
        <v>21</v>
      </c>
      <c r="F313" t="s">
        <v>76</v>
      </c>
      <c r="G313">
        <v>1.53</v>
      </c>
      <c r="H313">
        <v>1.61</v>
      </c>
      <c r="I313">
        <v>0.06</v>
      </c>
      <c r="J313">
        <v>0.67</v>
      </c>
      <c r="K313">
        <v>3.88</v>
      </c>
      <c r="L313" t="s">
        <v>28759</v>
      </c>
      <c r="M313" t="s">
        <v>13</v>
      </c>
      <c r="N313" t="s">
        <v>28747</v>
      </c>
      <c r="O313" t="s">
        <v>28748</v>
      </c>
      <c r="P313">
        <v>1</v>
      </c>
    </row>
    <row r="314" spans="1:16" x14ac:dyDescent="0.25">
      <c r="A314" t="s">
        <v>12493</v>
      </c>
      <c r="B314" t="s">
        <v>132</v>
      </c>
      <c r="C314" t="s">
        <v>144</v>
      </c>
      <c r="D314" s="9">
        <v>40544</v>
      </c>
      <c r="E314" t="s">
        <v>27</v>
      </c>
      <c r="F314" t="s">
        <v>133</v>
      </c>
      <c r="G314">
        <v>1.1499999999999999</v>
      </c>
      <c r="H314">
        <v>2.09</v>
      </c>
      <c r="I314">
        <v>0</v>
      </c>
      <c r="J314">
        <v>0.64</v>
      </c>
      <c r="K314">
        <v>3.88</v>
      </c>
      <c r="L314" t="s">
        <v>28757</v>
      </c>
      <c r="M314" t="s">
        <v>78</v>
      </c>
      <c r="N314" t="s">
        <v>28747</v>
      </c>
      <c r="O314" t="s">
        <v>28748</v>
      </c>
      <c r="P314">
        <v>1</v>
      </c>
    </row>
    <row r="315" spans="1:16" x14ac:dyDescent="0.25">
      <c r="A315" t="s">
        <v>12494</v>
      </c>
      <c r="B315" t="s">
        <v>374</v>
      </c>
      <c r="C315" t="s">
        <v>58</v>
      </c>
      <c r="D315" s="9">
        <v>38353</v>
      </c>
      <c r="E315" t="s">
        <v>93</v>
      </c>
      <c r="F315" t="s">
        <v>332</v>
      </c>
      <c r="G315">
        <v>0.93</v>
      </c>
      <c r="H315">
        <v>1.94</v>
      </c>
      <c r="I315">
        <v>0.31</v>
      </c>
      <c r="J315">
        <v>0.7</v>
      </c>
      <c r="K315">
        <v>3.87</v>
      </c>
      <c r="L315" t="s">
        <v>28759</v>
      </c>
      <c r="M315" t="s">
        <v>40</v>
      </c>
      <c r="N315" t="s">
        <v>28747</v>
      </c>
      <c r="O315" t="s">
        <v>28748</v>
      </c>
      <c r="P315">
        <v>1</v>
      </c>
    </row>
    <row r="316" spans="1:16" x14ac:dyDescent="0.25">
      <c r="A316" t="s">
        <v>12495</v>
      </c>
      <c r="B316" t="s">
        <v>375</v>
      </c>
      <c r="C316" t="s">
        <v>17</v>
      </c>
      <c r="D316" s="9">
        <v>32143</v>
      </c>
      <c r="E316" t="s">
        <v>27</v>
      </c>
      <c r="F316" t="s">
        <v>310</v>
      </c>
      <c r="G316">
        <v>0.1</v>
      </c>
      <c r="H316">
        <v>0</v>
      </c>
      <c r="I316">
        <v>3.77</v>
      </c>
      <c r="J316">
        <v>0</v>
      </c>
      <c r="K316">
        <v>3.87</v>
      </c>
      <c r="L316" t="s">
        <v>28740</v>
      </c>
      <c r="M316" t="s">
        <v>67</v>
      </c>
      <c r="N316" t="s">
        <v>28747</v>
      </c>
      <c r="O316" t="s">
        <v>28748</v>
      </c>
      <c r="P316">
        <v>1</v>
      </c>
    </row>
    <row r="317" spans="1:16" x14ac:dyDescent="0.25">
      <c r="A317" t="s">
        <v>12496</v>
      </c>
      <c r="B317" t="s">
        <v>376</v>
      </c>
      <c r="C317" t="s">
        <v>53</v>
      </c>
      <c r="D317" s="9">
        <v>40179</v>
      </c>
      <c r="E317" t="s">
        <v>14</v>
      </c>
      <c r="F317" t="s">
        <v>76</v>
      </c>
      <c r="G317">
        <v>2.12</v>
      </c>
      <c r="H317">
        <v>1.1399999999999999</v>
      </c>
      <c r="I317">
        <v>0.1</v>
      </c>
      <c r="J317">
        <v>0.51</v>
      </c>
      <c r="K317">
        <v>3.87</v>
      </c>
      <c r="L317" t="s">
        <v>28757</v>
      </c>
      <c r="M317" t="s">
        <v>50</v>
      </c>
      <c r="N317" t="s">
        <v>28747</v>
      </c>
      <c r="O317" t="s">
        <v>28748</v>
      </c>
      <c r="P317">
        <v>1</v>
      </c>
    </row>
    <row r="318" spans="1:16" x14ac:dyDescent="0.25">
      <c r="A318" t="s">
        <v>12497</v>
      </c>
      <c r="B318" t="s">
        <v>377</v>
      </c>
      <c r="C318" t="s">
        <v>86</v>
      </c>
      <c r="D318" s="9">
        <v>42005</v>
      </c>
      <c r="E318" t="s">
        <v>14</v>
      </c>
      <c r="F318" t="s">
        <v>56</v>
      </c>
      <c r="G318">
        <v>2.48</v>
      </c>
      <c r="H318">
        <v>0.65</v>
      </c>
      <c r="I318">
        <v>0.03</v>
      </c>
      <c r="J318">
        <v>0.69</v>
      </c>
      <c r="K318">
        <v>3.85</v>
      </c>
      <c r="L318" t="s">
        <v>28757</v>
      </c>
      <c r="M318" t="s">
        <v>87</v>
      </c>
      <c r="N318" t="s">
        <v>28747</v>
      </c>
      <c r="O318" t="s">
        <v>28748</v>
      </c>
      <c r="P318">
        <v>1</v>
      </c>
    </row>
    <row r="319" spans="1:16" x14ac:dyDescent="0.25">
      <c r="A319" t="s">
        <v>12498</v>
      </c>
      <c r="B319" t="s">
        <v>378</v>
      </c>
      <c r="C319" t="s">
        <v>58</v>
      </c>
      <c r="D319" s="9">
        <v>37987</v>
      </c>
      <c r="E319" t="s">
        <v>14</v>
      </c>
      <c r="F319" t="s">
        <v>214</v>
      </c>
      <c r="G319">
        <v>0.16</v>
      </c>
      <c r="H319">
        <v>1.89</v>
      </c>
      <c r="I319">
        <v>1.1200000000000001</v>
      </c>
      <c r="J319">
        <v>0.68</v>
      </c>
      <c r="K319">
        <v>3.85</v>
      </c>
      <c r="L319" t="s">
        <v>28759</v>
      </c>
      <c r="M319" t="s">
        <v>59</v>
      </c>
      <c r="N319" t="s">
        <v>28747</v>
      </c>
      <c r="O319" t="s">
        <v>28748</v>
      </c>
      <c r="P319">
        <v>1</v>
      </c>
    </row>
    <row r="320" spans="1:16" x14ac:dyDescent="0.25">
      <c r="A320" t="s">
        <v>12499</v>
      </c>
      <c r="B320" t="s">
        <v>379</v>
      </c>
      <c r="C320" t="s">
        <v>32</v>
      </c>
      <c r="D320" s="9">
        <v>39083</v>
      </c>
      <c r="E320" t="s">
        <v>34</v>
      </c>
      <c r="F320" t="s">
        <v>15</v>
      </c>
      <c r="G320">
        <v>0.87</v>
      </c>
      <c r="H320">
        <v>1.57</v>
      </c>
      <c r="I320">
        <v>1.05</v>
      </c>
      <c r="J320">
        <v>0.35</v>
      </c>
      <c r="K320">
        <v>3.84</v>
      </c>
      <c r="L320" t="s">
        <v>28759</v>
      </c>
      <c r="M320" t="s">
        <v>46</v>
      </c>
      <c r="N320" t="s">
        <v>28747</v>
      </c>
      <c r="O320" t="s">
        <v>28748</v>
      </c>
      <c r="P320">
        <v>1</v>
      </c>
    </row>
    <row r="321" spans="1:16" x14ac:dyDescent="0.25">
      <c r="A321" t="s">
        <v>12500</v>
      </c>
      <c r="B321" t="s">
        <v>380</v>
      </c>
      <c r="C321" t="s">
        <v>109</v>
      </c>
      <c r="D321" s="9">
        <v>34700</v>
      </c>
      <c r="E321" t="s">
        <v>34</v>
      </c>
      <c r="F321" t="s">
        <v>76</v>
      </c>
      <c r="G321">
        <v>2.12</v>
      </c>
      <c r="H321">
        <v>1.44</v>
      </c>
      <c r="I321">
        <v>0.22</v>
      </c>
      <c r="J321">
        <v>0.06</v>
      </c>
      <c r="K321">
        <v>3.84</v>
      </c>
      <c r="L321" t="s">
        <v>28740</v>
      </c>
      <c r="M321" t="s">
        <v>262</v>
      </c>
      <c r="N321" t="s">
        <v>28747</v>
      </c>
      <c r="O321" t="s">
        <v>28748</v>
      </c>
      <c r="P321">
        <v>1</v>
      </c>
    </row>
    <row r="322" spans="1:16" x14ac:dyDescent="0.25">
      <c r="A322" t="s">
        <v>12501</v>
      </c>
      <c r="B322" t="s">
        <v>381</v>
      </c>
      <c r="C322" t="s">
        <v>25</v>
      </c>
      <c r="D322" s="9">
        <v>33604</v>
      </c>
      <c r="E322" t="s">
        <v>55</v>
      </c>
      <c r="F322" t="s">
        <v>15</v>
      </c>
      <c r="G322">
        <v>2.21</v>
      </c>
      <c r="H322">
        <v>0.96</v>
      </c>
      <c r="I322">
        <v>0.54</v>
      </c>
      <c r="J322">
        <v>0.13</v>
      </c>
      <c r="K322">
        <v>3.83</v>
      </c>
      <c r="L322" t="s">
        <v>28740</v>
      </c>
      <c r="M322" t="s">
        <v>105</v>
      </c>
      <c r="N322" t="s">
        <v>28747</v>
      </c>
      <c r="O322" t="s">
        <v>28748</v>
      </c>
      <c r="P322">
        <v>1</v>
      </c>
    </row>
    <row r="323" spans="1:16" x14ac:dyDescent="0.25">
      <c r="A323" t="s">
        <v>12502</v>
      </c>
      <c r="B323" t="s">
        <v>382</v>
      </c>
      <c r="C323" t="s">
        <v>32</v>
      </c>
      <c r="D323" s="9">
        <v>39814</v>
      </c>
      <c r="E323" t="s">
        <v>27</v>
      </c>
      <c r="F323" t="s">
        <v>15</v>
      </c>
      <c r="G323">
        <v>2.2599999999999998</v>
      </c>
      <c r="H323">
        <v>0.48</v>
      </c>
      <c r="I323">
        <v>0.81</v>
      </c>
      <c r="J323">
        <v>0.27</v>
      </c>
      <c r="K323">
        <v>3.83</v>
      </c>
      <c r="L323" t="s">
        <v>28757</v>
      </c>
      <c r="M323" t="s">
        <v>23</v>
      </c>
      <c r="N323" t="s">
        <v>28747</v>
      </c>
      <c r="O323" t="s">
        <v>28748</v>
      </c>
      <c r="P323">
        <v>1</v>
      </c>
    </row>
    <row r="324" spans="1:16" x14ac:dyDescent="0.25">
      <c r="A324" t="s">
        <v>12503</v>
      </c>
      <c r="B324" t="s">
        <v>383</v>
      </c>
      <c r="C324" t="s">
        <v>12</v>
      </c>
      <c r="D324" s="9">
        <v>39083</v>
      </c>
      <c r="E324" t="s">
        <v>34</v>
      </c>
      <c r="F324" t="s">
        <v>15</v>
      </c>
      <c r="G324">
        <v>1.06</v>
      </c>
      <c r="H324">
        <v>1.93</v>
      </c>
      <c r="I324">
        <v>0.41</v>
      </c>
      <c r="J324">
        <v>0.43</v>
      </c>
      <c r="K324">
        <v>3.82</v>
      </c>
      <c r="L324" t="s">
        <v>28759</v>
      </c>
      <c r="M324" t="s">
        <v>46</v>
      </c>
      <c r="N324" t="s">
        <v>28747</v>
      </c>
      <c r="O324" t="s">
        <v>28748</v>
      </c>
      <c r="P324">
        <v>1</v>
      </c>
    </row>
    <row r="325" spans="1:16" x14ac:dyDescent="0.25">
      <c r="A325" t="s">
        <v>12504</v>
      </c>
      <c r="B325" t="s">
        <v>384</v>
      </c>
      <c r="C325" t="s">
        <v>84</v>
      </c>
      <c r="D325" s="9">
        <v>40544</v>
      </c>
      <c r="E325" t="s">
        <v>41</v>
      </c>
      <c r="F325" t="s">
        <v>15</v>
      </c>
      <c r="G325">
        <v>1.44</v>
      </c>
      <c r="H325">
        <v>1.37</v>
      </c>
      <c r="I325">
        <v>0.73</v>
      </c>
      <c r="J325">
        <v>0.27</v>
      </c>
      <c r="K325">
        <v>3.81</v>
      </c>
      <c r="L325" t="s">
        <v>28757</v>
      </c>
      <c r="M325" t="s">
        <v>78</v>
      </c>
      <c r="N325" t="s">
        <v>28747</v>
      </c>
      <c r="O325" t="s">
        <v>28748</v>
      </c>
      <c r="P325">
        <v>1</v>
      </c>
    </row>
    <row r="326" spans="1:16" x14ac:dyDescent="0.25">
      <c r="A326" t="s">
        <v>12505</v>
      </c>
      <c r="B326" t="s">
        <v>385</v>
      </c>
      <c r="C326" t="s">
        <v>86</v>
      </c>
      <c r="D326" s="9">
        <v>42005</v>
      </c>
      <c r="E326" t="s">
        <v>55</v>
      </c>
      <c r="F326" t="s">
        <v>236</v>
      </c>
      <c r="G326">
        <v>1.49</v>
      </c>
      <c r="H326">
        <v>1.58</v>
      </c>
      <c r="I326">
        <v>0.1</v>
      </c>
      <c r="J326">
        <v>0.61</v>
      </c>
      <c r="K326">
        <v>3.79</v>
      </c>
      <c r="L326" t="s">
        <v>28757</v>
      </c>
      <c r="M326" t="s">
        <v>87</v>
      </c>
      <c r="N326" t="s">
        <v>28747</v>
      </c>
      <c r="O326" t="s">
        <v>28748</v>
      </c>
      <c r="P326">
        <v>1</v>
      </c>
    </row>
    <row r="327" spans="1:16" x14ac:dyDescent="0.25">
      <c r="A327" t="s">
        <v>12506</v>
      </c>
      <c r="B327" t="s">
        <v>386</v>
      </c>
      <c r="C327" t="s">
        <v>12</v>
      </c>
      <c r="D327" s="9">
        <v>40544</v>
      </c>
      <c r="E327" t="s">
        <v>14</v>
      </c>
      <c r="F327" t="s">
        <v>147</v>
      </c>
      <c r="G327">
        <v>1.1399999999999999</v>
      </c>
      <c r="H327">
        <v>1.91</v>
      </c>
      <c r="I327">
        <v>0.27</v>
      </c>
      <c r="J327">
        <v>0.46</v>
      </c>
      <c r="K327">
        <v>3.78</v>
      </c>
      <c r="L327" t="s">
        <v>28757</v>
      </c>
      <c r="M327" t="s">
        <v>78</v>
      </c>
      <c r="N327" t="s">
        <v>28747</v>
      </c>
      <c r="O327" t="s">
        <v>28748</v>
      </c>
      <c r="P327">
        <v>1</v>
      </c>
    </row>
    <row r="328" spans="1:16" x14ac:dyDescent="0.25">
      <c r="A328" t="s">
        <v>12507</v>
      </c>
      <c r="B328" t="s">
        <v>387</v>
      </c>
      <c r="C328" t="s">
        <v>49</v>
      </c>
      <c r="D328" s="9">
        <v>39448</v>
      </c>
      <c r="E328" t="s">
        <v>55</v>
      </c>
      <c r="F328" t="s">
        <v>79</v>
      </c>
      <c r="G328">
        <v>2.4</v>
      </c>
      <c r="H328">
        <v>1.03</v>
      </c>
      <c r="I328">
        <v>0</v>
      </c>
      <c r="J328">
        <v>0.36</v>
      </c>
      <c r="K328">
        <v>3.78</v>
      </c>
      <c r="L328" t="s">
        <v>28757</v>
      </c>
      <c r="M328" t="s">
        <v>20</v>
      </c>
      <c r="N328" t="s">
        <v>28747</v>
      </c>
      <c r="O328" t="s">
        <v>28748</v>
      </c>
      <c r="P328">
        <v>1</v>
      </c>
    </row>
    <row r="329" spans="1:16" x14ac:dyDescent="0.25">
      <c r="A329" t="s">
        <v>12508</v>
      </c>
      <c r="B329" t="s">
        <v>388</v>
      </c>
      <c r="C329" t="s">
        <v>109</v>
      </c>
      <c r="D329" s="9">
        <v>35065</v>
      </c>
      <c r="E329" t="s">
        <v>55</v>
      </c>
      <c r="F329" t="s">
        <v>228</v>
      </c>
      <c r="G329">
        <v>1.82</v>
      </c>
      <c r="H329">
        <v>1.24</v>
      </c>
      <c r="I329">
        <v>0.47</v>
      </c>
      <c r="J329">
        <v>0.25</v>
      </c>
      <c r="K329">
        <v>3.77</v>
      </c>
      <c r="L329" t="s">
        <v>28740</v>
      </c>
      <c r="M329" t="s">
        <v>26</v>
      </c>
      <c r="N329" t="s">
        <v>28747</v>
      </c>
      <c r="O329" t="s">
        <v>28748</v>
      </c>
      <c r="P329">
        <v>1</v>
      </c>
    </row>
    <row r="330" spans="1:16" x14ac:dyDescent="0.25">
      <c r="A330" t="s">
        <v>12509</v>
      </c>
      <c r="B330" t="s">
        <v>389</v>
      </c>
      <c r="C330" t="s">
        <v>157</v>
      </c>
      <c r="D330" s="9">
        <v>39083</v>
      </c>
      <c r="E330" t="s">
        <v>2</v>
      </c>
      <c r="F330" t="s">
        <v>76</v>
      </c>
      <c r="G330">
        <v>1.4</v>
      </c>
      <c r="H330">
        <v>1.4</v>
      </c>
      <c r="I330">
        <v>0.1</v>
      </c>
      <c r="J330">
        <v>0.87</v>
      </c>
      <c r="K330">
        <v>3.77</v>
      </c>
      <c r="L330" t="s">
        <v>28759</v>
      </c>
      <c r="M330" t="s">
        <v>46</v>
      </c>
      <c r="N330" t="s">
        <v>28747</v>
      </c>
      <c r="O330" t="s">
        <v>28748</v>
      </c>
      <c r="P330">
        <v>1</v>
      </c>
    </row>
    <row r="331" spans="1:16" x14ac:dyDescent="0.25">
      <c r="A331" t="s">
        <v>12510</v>
      </c>
      <c r="B331" t="s">
        <v>390</v>
      </c>
      <c r="C331" t="s">
        <v>12</v>
      </c>
      <c r="D331" s="9">
        <v>41275</v>
      </c>
      <c r="E331" t="s">
        <v>34</v>
      </c>
      <c r="F331" t="s">
        <v>117</v>
      </c>
      <c r="G331">
        <v>1.98</v>
      </c>
      <c r="H331">
        <v>1.47</v>
      </c>
      <c r="I331">
        <v>0</v>
      </c>
      <c r="J331">
        <v>0.32</v>
      </c>
      <c r="K331">
        <v>3.76</v>
      </c>
      <c r="L331" t="s">
        <v>28757</v>
      </c>
      <c r="M331" t="s">
        <v>54</v>
      </c>
      <c r="N331" t="s">
        <v>28747</v>
      </c>
      <c r="O331" t="s">
        <v>28748</v>
      </c>
      <c r="P331">
        <v>1</v>
      </c>
    </row>
    <row r="332" spans="1:16" x14ac:dyDescent="0.25">
      <c r="A332" t="s">
        <v>12511</v>
      </c>
      <c r="B332" t="s">
        <v>391</v>
      </c>
      <c r="C332" t="s">
        <v>144</v>
      </c>
      <c r="D332" s="9">
        <v>37257</v>
      </c>
      <c r="E332" t="s">
        <v>41</v>
      </c>
      <c r="F332" t="s">
        <v>136</v>
      </c>
      <c r="G332">
        <v>2.0299999999999998</v>
      </c>
      <c r="H332">
        <v>1.56</v>
      </c>
      <c r="I332">
        <v>0</v>
      </c>
      <c r="J332">
        <v>0.17</v>
      </c>
      <c r="K332">
        <v>3.76</v>
      </c>
      <c r="L332" t="s">
        <v>28759</v>
      </c>
      <c r="M332" t="s">
        <v>69</v>
      </c>
      <c r="N332" t="s">
        <v>28747</v>
      </c>
      <c r="O332" t="s">
        <v>28748</v>
      </c>
      <c r="P332">
        <v>1</v>
      </c>
    </row>
    <row r="333" spans="1:16" x14ac:dyDescent="0.25">
      <c r="A333" t="s">
        <v>12512</v>
      </c>
      <c r="B333" t="s">
        <v>392</v>
      </c>
      <c r="C333" t="s">
        <v>12</v>
      </c>
      <c r="D333" s="9">
        <v>39083</v>
      </c>
      <c r="E333" t="s">
        <v>2</v>
      </c>
      <c r="F333" t="s">
        <v>15</v>
      </c>
      <c r="G333">
        <v>1.98</v>
      </c>
      <c r="H333">
        <v>0.88</v>
      </c>
      <c r="I333">
        <v>0.59</v>
      </c>
      <c r="J333">
        <v>0.32</v>
      </c>
      <c r="K333">
        <v>3.76</v>
      </c>
      <c r="L333" t="s">
        <v>28759</v>
      </c>
      <c r="M333" t="s">
        <v>46</v>
      </c>
      <c r="N333" t="s">
        <v>28747</v>
      </c>
      <c r="O333" t="s">
        <v>28748</v>
      </c>
      <c r="P333">
        <v>1</v>
      </c>
    </row>
    <row r="334" spans="1:16" x14ac:dyDescent="0.25">
      <c r="A334" t="s">
        <v>12513</v>
      </c>
      <c r="B334" t="s">
        <v>393</v>
      </c>
      <c r="C334" t="s">
        <v>109</v>
      </c>
      <c r="D334" s="9">
        <v>36892</v>
      </c>
      <c r="E334" t="s">
        <v>55</v>
      </c>
      <c r="F334" t="s">
        <v>136</v>
      </c>
      <c r="G334">
        <v>1.37</v>
      </c>
      <c r="H334">
        <v>2</v>
      </c>
      <c r="I334">
        <v>0.14000000000000001</v>
      </c>
      <c r="J334">
        <v>0.22</v>
      </c>
      <c r="K334">
        <v>3.73</v>
      </c>
      <c r="L334" t="s">
        <v>28759</v>
      </c>
      <c r="M334" t="s">
        <v>75</v>
      </c>
      <c r="N334" t="s">
        <v>28747</v>
      </c>
      <c r="O334" t="s">
        <v>28748</v>
      </c>
      <c r="P334">
        <v>1</v>
      </c>
    </row>
    <row r="335" spans="1:16" x14ac:dyDescent="0.25">
      <c r="A335" t="s">
        <v>12514</v>
      </c>
      <c r="B335" t="s">
        <v>394</v>
      </c>
      <c r="C335" t="s">
        <v>86</v>
      </c>
      <c r="D335" s="9">
        <v>42005</v>
      </c>
      <c r="E335" t="s">
        <v>27</v>
      </c>
      <c r="F335" t="s">
        <v>332</v>
      </c>
      <c r="G335">
        <v>0.96</v>
      </c>
      <c r="H335">
        <v>2</v>
      </c>
      <c r="I335">
        <v>0.21</v>
      </c>
      <c r="J335">
        <v>0.56000000000000005</v>
      </c>
      <c r="K335">
        <v>3.73</v>
      </c>
      <c r="L335" t="s">
        <v>28757</v>
      </c>
      <c r="M335" t="s">
        <v>87</v>
      </c>
      <c r="N335" t="s">
        <v>28747</v>
      </c>
      <c r="O335" t="s">
        <v>28748</v>
      </c>
      <c r="P335">
        <v>1</v>
      </c>
    </row>
    <row r="336" spans="1:16" x14ac:dyDescent="0.25">
      <c r="A336" t="s">
        <v>12515</v>
      </c>
      <c r="B336" t="s">
        <v>395</v>
      </c>
      <c r="C336" t="s">
        <v>109</v>
      </c>
      <c r="D336" s="9">
        <v>36161</v>
      </c>
      <c r="E336" t="s">
        <v>55</v>
      </c>
      <c r="F336" t="s">
        <v>253</v>
      </c>
      <c r="G336">
        <v>1.3</v>
      </c>
      <c r="H336">
        <v>0.77</v>
      </c>
      <c r="I336">
        <v>1.54</v>
      </c>
      <c r="J336">
        <v>0.11</v>
      </c>
      <c r="K336">
        <v>3.72</v>
      </c>
      <c r="L336" t="s">
        <v>28759</v>
      </c>
      <c r="M336" t="s">
        <v>44</v>
      </c>
      <c r="N336" t="s">
        <v>28747</v>
      </c>
      <c r="O336" t="s">
        <v>28748</v>
      </c>
      <c r="P336">
        <v>1</v>
      </c>
    </row>
    <row r="337" spans="1:16" x14ac:dyDescent="0.25">
      <c r="A337" t="s">
        <v>12516</v>
      </c>
      <c r="B337" t="s">
        <v>396</v>
      </c>
      <c r="C337" t="s">
        <v>109</v>
      </c>
      <c r="D337" s="9">
        <v>36526</v>
      </c>
      <c r="E337" t="s">
        <v>2</v>
      </c>
      <c r="F337" t="s">
        <v>76</v>
      </c>
      <c r="G337">
        <v>1.93</v>
      </c>
      <c r="H337">
        <v>1.58</v>
      </c>
      <c r="I337">
        <v>0</v>
      </c>
      <c r="J337">
        <v>0.19</v>
      </c>
      <c r="K337">
        <v>3.71</v>
      </c>
      <c r="L337" t="s">
        <v>28759</v>
      </c>
      <c r="M337" t="s">
        <v>202</v>
      </c>
      <c r="N337" t="s">
        <v>28747</v>
      </c>
      <c r="O337" t="s">
        <v>28748</v>
      </c>
      <c r="P337">
        <v>1</v>
      </c>
    </row>
    <row r="338" spans="1:16" x14ac:dyDescent="0.25">
      <c r="A338" t="s">
        <v>12517</v>
      </c>
      <c r="B338" t="s">
        <v>397</v>
      </c>
      <c r="C338" t="s">
        <v>58</v>
      </c>
      <c r="D338" s="9">
        <v>37987</v>
      </c>
      <c r="E338" t="s">
        <v>14</v>
      </c>
      <c r="F338" t="s">
        <v>136</v>
      </c>
      <c r="G338">
        <v>0.57999999999999996</v>
      </c>
      <c r="H338">
        <v>2.48</v>
      </c>
      <c r="I338">
        <v>0.04</v>
      </c>
      <c r="J338">
        <v>0.59</v>
      </c>
      <c r="K338">
        <v>3.7</v>
      </c>
      <c r="L338" t="s">
        <v>28759</v>
      </c>
      <c r="M338" t="s">
        <v>59</v>
      </c>
      <c r="N338" t="s">
        <v>28747</v>
      </c>
      <c r="O338" t="s">
        <v>28748</v>
      </c>
      <c r="P338">
        <v>1</v>
      </c>
    </row>
    <row r="339" spans="1:16" x14ac:dyDescent="0.25">
      <c r="A339" t="s">
        <v>12518</v>
      </c>
      <c r="B339" t="s">
        <v>398</v>
      </c>
      <c r="C339" t="s">
        <v>25</v>
      </c>
      <c r="D339" s="9">
        <v>35796</v>
      </c>
      <c r="E339" t="s">
        <v>242</v>
      </c>
      <c r="F339" t="s">
        <v>15</v>
      </c>
      <c r="G339">
        <v>1.49</v>
      </c>
      <c r="H339">
        <v>0.73</v>
      </c>
      <c r="I339">
        <v>1.38</v>
      </c>
      <c r="J339">
        <v>0.1</v>
      </c>
      <c r="K339">
        <v>3.7</v>
      </c>
      <c r="L339" t="s">
        <v>28759</v>
      </c>
      <c r="M339" t="s">
        <v>81</v>
      </c>
      <c r="N339" t="s">
        <v>28747</v>
      </c>
      <c r="O339" t="s">
        <v>28748</v>
      </c>
      <c r="P339">
        <v>1</v>
      </c>
    </row>
    <row r="340" spans="1:16" x14ac:dyDescent="0.25">
      <c r="A340" t="s">
        <v>12519</v>
      </c>
      <c r="B340" t="s">
        <v>399</v>
      </c>
      <c r="C340" t="s">
        <v>53</v>
      </c>
      <c r="D340" s="9">
        <v>41275</v>
      </c>
      <c r="E340" t="s">
        <v>38</v>
      </c>
      <c r="F340" t="s">
        <v>136</v>
      </c>
      <c r="G340">
        <v>1.3</v>
      </c>
      <c r="H340">
        <v>1.51</v>
      </c>
      <c r="I340">
        <v>0.27</v>
      </c>
      <c r="J340">
        <v>0.61</v>
      </c>
      <c r="K340">
        <v>3.69</v>
      </c>
      <c r="L340" t="s">
        <v>28757</v>
      </c>
      <c r="M340" t="s">
        <v>54</v>
      </c>
      <c r="N340" t="s">
        <v>28747</v>
      </c>
      <c r="O340" t="s">
        <v>28748</v>
      </c>
      <c r="P340">
        <v>1</v>
      </c>
    </row>
    <row r="341" spans="1:16" x14ac:dyDescent="0.25">
      <c r="A341" t="s">
        <v>12520</v>
      </c>
      <c r="B341" t="s">
        <v>400</v>
      </c>
      <c r="C341" t="s">
        <v>32</v>
      </c>
      <c r="D341" s="9">
        <v>39083</v>
      </c>
      <c r="E341" t="s">
        <v>41</v>
      </c>
      <c r="F341" t="s">
        <v>136</v>
      </c>
      <c r="G341">
        <v>1.59</v>
      </c>
      <c r="H341">
        <v>1.61</v>
      </c>
      <c r="I341">
        <v>0.08</v>
      </c>
      <c r="J341">
        <v>0.41</v>
      </c>
      <c r="K341">
        <v>3.69</v>
      </c>
      <c r="L341" t="s">
        <v>28759</v>
      </c>
      <c r="M341" t="s">
        <v>46</v>
      </c>
      <c r="N341" t="s">
        <v>28747</v>
      </c>
      <c r="O341" t="s">
        <v>28748</v>
      </c>
      <c r="P341">
        <v>1</v>
      </c>
    </row>
    <row r="342" spans="1:16" x14ac:dyDescent="0.25">
      <c r="A342" t="s">
        <v>12521</v>
      </c>
      <c r="B342" t="s">
        <v>401</v>
      </c>
      <c r="C342" t="s">
        <v>32</v>
      </c>
      <c r="D342" s="9">
        <v>39814</v>
      </c>
      <c r="E342" t="s">
        <v>34</v>
      </c>
      <c r="F342" t="s">
        <v>15</v>
      </c>
      <c r="G342">
        <v>0</v>
      </c>
      <c r="H342">
        <v>0</v>
      </c>
      <c r="I342">
        <v>3.67</v>
      </c>
      <c r="J342">
        <v>0</v>
      </c>
      <c r="K342">
        <v>3.67</v>
      </c>
      <c r="L342" t="s">
        <v>28757</v>
      </c>
      <c r="M342" t="s">
        <v>23</v>
      </c>
      <c r="N342" t="s">
        <v>28747</v>
      </c>
      <c r="O342" t="s">
        <v>28748</v>
      </c>
      <c r="P342">
        <v>1</v>
      </c>
    </row>
    <row r="343" spans="1:16" x14ac:dyDescent="0.25">
      <c r="A343" t="s">
        <v>12522</v>
      </c>
      <c r="B343" t="s">
        <v>402</v>
      </c>
      <c r="C343" t="s">
        <v>58</v>
      </c>
      <c r="D343" s="9">
        <v>37257</v>
      </c>
      <c r="E343" t="s">
        <v>14</v>
      </c>
      <c r="F343" t="s">
        <v>79</v>
      </c>
      <c r="G343">
        <v>2.13</v>
      </c>
      <c r="H343">
        <v>1.18</v>
      </c>
      <c r="I343">
        <v>0.01</v>
      </c>
      <c r="J343">
        <v>0.35</v>
      </c>
      <c r="K343">
        <v>3.67</v>
      </c>
      <c r="L343" t="s">
        <v>28759</v>
      </c>
      <c r="M343" t="s">
        <v>69</v>
      </c>
      <c r="N343" t="s">
        <v>28747</v>
      </c>
      <c r="O343" t="s">
        <v>28748</v>
      </c>
      <c r="P343">
        <v>1</v>
      </c>
    </row>
    <row r="344" spans="1:16" x14ac:dyDescent="0.25">
      <c r="A344" t="s">
        <v>12523</v>
      </c>
      <c r="B344" t="s">
        <v>403</v>
      </c>
      <c r="C344" t="s">
        <v>157</v>
      </c>
      <c r="D344" s="9">
        <v>38353</v>
      </c>
      <c r="E344" t="s">
        <v>21</v>
      </c>
      <c r="F344" t="s">
        <v>56</v>
      </c>
      <c r="G344">
        <v>1.65</v>
      </c>
      <c r="H344">
        <v>1.22</v>
      </c>
      <c r="I344">
        <v>0</v>
      </c>
      <c r="J344">
        <v>0.79</v>
      </c>
      <c r="K344">
        <v>3.66</v>
      </c>
      <c r="L344" t="s">
        <v>28759</v>
      </c>
      <c r="M344" t="s">
        <v>40</v>
      </c>
      <c r="N344" t="s">
        <v>28747</v>
      </c>
      <c r="O344" t="s">
        <v>28748</v>
      </c>
      <c r="P344">
        <v>1</v>
      </c>
    </row>
    <row r="345" spans="1:16" x14ac:dyDescent="0.25">
      <c r="A345" t="s">
        <v>12524</v>
      </c>
      <c r="B345" t="s">
        <v>404</v>
      </c>
      <c r="C345" t="s">
        <v>100</v>
      </c>
      <c r="D345" s="9">
        <v>35796</v>
      </c>
      <c r="E345" t="s">
        <v>2</v>
      </c>
      <c r="F345" t="s">
        <v>15</v>
      </c>
      <c r="G345">
        <v>1.87</v>
      </c>
      <c r="H345">
        <v>1.1299999999999999</v>
      </c>
      <c r="I345">
        <v>0.55000000000000004</v>
      </c>
      <c r="J345">
        <v>0.1</v>
      </c>
      <c r="K345">
        <v>3.65</v>
      </c>
      <c r="L345" t="s">
        <v>28759</v>
      </c>
      <c r="M345" t="s">
        <v>81</v>
      </c>
      <c r="N345" t="s">
        <v>28747</v>
      </c>
      <c r="O345" t="s">
        <v>28748</v>
      </c>
      <c r="P345">
        <v>1</v>
      </c>
    </row>
    <row r="346" spans="1:16" x14ac:dyDescent="0.25">
      <c r="A346" t="s">
        <v>12525</v>
      </c>
      <c r="B346" t="s">
        <v>405</v>
      </c>
      <c r="C346" t="s">
        <v>58</v>
      </c>
      <c r="D346" s="9">
        <v>37257</v>
      </c>
      <c r="E346" t="s">
        <v>38</v>
      </c>
      <c r="F346" t="s">
        <v>76</v>
      </c>
      <c r="G346">
        <v>2.5299999999999998</v>
      </c>
      <c r="H346">
        <v>0.81</v>
      </c>
      <c r="I346">
        <v>0.06</v>
      </c>
      <c r="J346">
        <v>0.24</v>
      </c>
      <c r="K346">
        <v>3.65</v>
      </c>
      <c r="L346" t="s">
        <v>28759</v>
      </c>
      <c r="M346" t="s">
        <v>69</v>
      </c>
      <c r="N346" t="s">
        <v>28747</v>
      </c>
      <c r="O346" t="s">
        <v>28748</v>
      </c>
      <c r="P346">
        <v>1</v>
      </c>
    </row>
    <row r="347" spans="1:16" x14ac:dyDescent="0.25">
      <c r="A347" t="s">
        <v>12526</v>
      </c>
      <c r="B347" t="s">
        <v>406</v>
      </c>
      <c r="C347" t="s">
        <v>12</v>
      </c>
      <c r="D347" s="9">
        <v>39448</v>
      </c>
      <c r="E347" t="s">
        <v>34</v>
      </c>
      <c r="F347" t="s">
        <v>79</v>
      </c>
      <c r="G347">
        <v>2.33</v>
      </c>
      <c r="H347">
        <v>0.97</v>
      </c>
      <c r="I347">
        <v>0</v>
      </c>
      <c r="J347">
        <v>0.35</v>
      </c>
      <c r="K347">
        <v>3.65</v>
      </c>
      <c r="L347" t="s">
        <v>28757</v>
      </c>
      <c r="M347" t="s">
        <v>20</v>
      </c>
      <c r="N347" t="s">
        <v>28747</v>
      </c>
      <c r="O347" t="s">
        <v>28748</v>
      </c>
      <c r="P347">
        <v>1</v>
      </c>
    </row>
    <row r="348" spans="1:16" x14ac:dyDescent="0.25">
      <c r="A348" t="s">
        <v>12527</v>
      </c>
      <c r="B348" t="s">
        <v>407</v>
      </c>
      <c r="C348" t="s">
        <v>53</v>
      </c>
      <c r="D348" s="9">
        <v>41275</v>
      </c>
      <c r="E348" t="s">
        <v>21</v>
      </c>
      <c r="F348" t="s">
        <v>76</v>
      </c>
      <c r="G348">
        <v>0.71</v>
      </c>
      <c r="H348">
        <v>1.8</v>
      </c>
      <c r="I348">
        <v>0.4</v>
      </c>
      <c r="J348">
        <v>0.74</v>
      </c>
      <c r="K348">
        <v>3.64</v>
      </c>
      <c r="L348" t="s">
        <v>28757</v>
      </c>
      <c r="M348" t="s">
        <v>54</v>
      </c>
      <c r="N348" t="s">
        <v>28747</v>
      </c>
      <c r="O348" t="s">
        <v>28748</v>
      </c>
      <c r="P348">
        <v>1</v>
      </c>
    </row>
    <row r="349" spans="1:16" x14ac:dyDescent="0.25">
      <c r="A349" t="s">
        <v>12528</v>
      </c>
      <c r="B349" t="s">
        <v>408</v>
      </c>
      <c r="C349" t="s">
        <v>58</v>
      </c>
      <c r="D349" s="9">
        <v>36892</v>
      </c>
      <c r="E349" t="s">
        <v>2</v>
      </c>
      <c r="F349" t="s">
        <v>76</v>
      </c>
      <c r="G349">
        <v>2.08</v>
      </c>
      <c r="H349">
        <v>1.0900000000000001</v>
      </c>
      <c r="I349">
        <v>0.15</v>
      </c>
      <c r="J349">
        <v>0.33</v>
      </c>
      <c r="K349">
        <v>3.64</v>
      </c>
      <c r="L349" t="s">
        <v>28759</v>
      </c>
      <c r="M349" t="s">
        <v>75</v>
      </c>
      <c r="N349" t="s">
        <v>28747</v>
      </c>
      <c r="O349" t="s">
        <v>28748</v>
      </c>
      <c r="P349">
        <v>1</v>
      </c>
    </row>
    <row r="350" spans="1:16" x14ac:dyDescent="0.25">
      <c r="A350" t="s">
        <v>12529</v>
      </c>
      <c r="B350" t="s">
        <v>409</v>
      </c>
      <c r="C350" t="s">
        <v>100</v>
      </c>
      <c r="D350" s="9">
        <v>36161</v>
      </c>
      <c r="E350" t="s">
        <v>41</v>
      </c>
      <c r="F350" t="s">
        <v>15</v>
      </c>
      <c r="G350">
        <v>2.23</v>
      </c>
      <c r="H350">
        <v>0.68</v>
      </c>
      <c r="I350">
        <v>0.66</v>
      </c>
      <c r="J350">
        <v>0.06</v>
      </c>
      <c r="K350">
        <v>3.63</v>
      </c>
      <c r="L350" t="s">
        <v>28759</v>
      </c>
      <c r="M350" t="s">
        <v>44</v>
      </c>
      <c r="N350" t="s">
        <v>28747</v>
      </c>
      <c r="O350" t="s">
        <v>28748</v>
      </c>
      <c r="P350">
        <v>1</v>
      </c>
    </row>
    <row r="351" spans="1:16" x14ac:dyDescent="0.25">
      <c r="A351" t="s">
        <v>12530</v>
      </c>
      <c r="B351" t="s">
        <v>410</v>
      </c>
      <c r="C351" t="s">
        <v>53</v>
      </c>
      <c r="D351" s="9">
        <v>39814</v>
      </c>
      <c r="E351" t="s">
        <v>14</v>
      </c>
      <c r="F351" t="s">
        <v>136</v>
      </c>
      <c r="G351">
        <v>0.6</v>
      </c>
      <c r="H351">
        <v>2.46</v>
      </c>
      <c r="I351">
        <v>0.05</v>
      </c>
      <c r="J351">
        <v>0.52</v>
      </c>
      <c r="K351">
        <v>3.63</v>
      </c>
      <c r="L351" t="s">
        <v>28757</v>
      </c>
      <c r="M351" t="s">
        <v>23</v>
      </c>
      <c r="N351" t="s">
        <v>28747</v>
      </c>
      <c r="O351" t="s">
        <v>28748</v>
      </c>
      <c r="P351">
        <v>1</v>
      </c>
    </row>
    <row r="352" spans="1:16" x14ac:dyDescent="0.25">
      <c r="A352" t="s">
        <v>12531</v>
      </c>
      <c r="B352" t="s">
        <v>411</v>
      </c>
      <c r="C352" t="s">
        <v>58</v>
      </c>
      <c r="D352" s="9">
        <v>39083</v>
      </c>
      <c r="E352" t="s">
        <v>14</v>
      </c>
      <c r="F352" t="s">
        <v>214</v>
      </c>
      <c r="G352">
        <v>0.05</v>
      </c>
      <c r="H352">
        <v>0</v>
      </c>
      <c r="I352">
        <v>0.64</v>
      </c>
      <c r="J352">
        <v>2.93</v>
      </c>
      <c r="K352">
        <v>3.63</v>
      </c>
      <c r="L352" t="s">
        <v>28759</v>
      </c>
      <c r="M352" t="s">
        <v>46</v>
      </c>
      <c r="N352" t="s">
        <v>28747</v>
      </c>
      <c r="O352" t="s">
        <v>28748</v>
      </c>
      <c r="P352">
        <v>1</v>
      </c>
    </row>
    <row r="353" spans="1:16" x14ac:dyDescent="0.25">
      <c r="A353" t="s">
        <v>12532</v>
      </c>
      <c r="B353" t="s">
        <v>118</v>
      </c>
      <c r="C353" t="s">
        <v>86</v>
      </c>
      <c r="D353" s="9">
        <v>41275</v>
      </c>
      <c r="E353" t="s">
        <v>38</v>
      </c>
      <c r="F353" t="s">
        <v>79</v>
      </c>
      <c r="G353">
        <v>1.78</v>
      </c>
      <c r="H353">
        <v>1.42</v>
      </c>
      <c r="I353">
        <v>0.05</v>
      </c>
      <c r="J353">
        <v>0.38</v>
      </c>
      <c r="K353">
        <v>3.63</v>
      </c>
      <c r="L353" t="s">
        <v>28757</v>
      </c>
      <c r="M353" t="s">
        <v>54</v>
      </c>
      <c r="N353" t="s">
        <v>28747</v>
      </c>
      <c r="O353" t="s">
        <v>28748</v>
      </c>
      <c r="P353">
        <v>1</v>
      </c>
    </row>
    <row r="354" spans="1:16" x14ac:dyDescent="0.25">
      <c r="A354" t="s">
        <v>12533</v>
      </c>
      <c r="B354" t="s">
        <v>412</v>
      </c>
      <c r="C354" t="s">
        <v>58</v>
      </c>
      <c r="D354" s="9">
        <v>38353</v>
      </c>
      <c r="E354" t="s">
        <v>55</v>
      </c>
      <c r="F354" t="s">
        <v>206</v>
      </c>
      <c r="G354">
        <v>2.08</v>
      </c>
      <c r="H354">
        <v>0.83</v>
      </c>
      <c r="I354">
        <v>0.46</v>
      </c>
      <c r="J354">
        <v>0.25</v>
      </c>
      <c r="K354">
        <v>3.62</v>
      </c>
      <c r="L354" t="s">
        <v>28759</v>
      </c>
      <c r="M354" t="s">
        <v>40</v>
      </c>
      <c r="N354" t="s">
        <v>28747</v>
      </c>
      <c r="O354" t="s">
        <v>28748</v>
      </c>
      <c r="P354">
        <v>1</v>
      </c>
    </row>
    <row r="355" spans="1:16" x14ac:dyDescent="0.25">
      <c r="A355" t="s">
        <v>12534</v>
      </c>
      <c r="B355" t="s">
        <v>413</v>
      </c>
      <c r="C355" t="s">
        <v>86</v>
      </c>
      <c r="D355" s="9">
        <v>42370</v>
      </c>
      <c r="E355" t="s">
        <v>38</v>
      </c>
      <c r="F355" t="s">
        <v>117</v>
      </c>
      <c r="G355">
        <v>1.28</v>
      </c>
      <c r="H355">
        <v>1.61</v>
      </c>
      <c r="I355">
        <v>0.15</v>
      </c>
      <c r="J355">
        <v>0.56999999999999995</v>
      </c>
      <c r="K355">
        <v>3.61</v>
      </c>
      <c r="L355" t="s">
        <v>28757</v>
      </c>
      <c r="M355" t="s">
        <v>289</v>
      </c>
      <c r="N355" t="s">
        <v>28747</v>
      </c>
      <c r="O355" t="s">
        <v>28748</v>
      </c>
      <c r="P355">
        <v>1</v>
      </c>
    </row>
    <row r="356" spans="1:16" x14ac:dyDescent="0.25">
      <c r="A356" t="s">
        <v>12535</v>
      </c>
      <c r="B356" t="s">
        <v>414</v>
      </c>
      <c r="C356" t="s">
        <v>58</v>
      </c>
      <c r="D356" s="9">
        <v>37987</v>
      </c>
      <c r="E356" t="s">
        <v>38</v>
      </c>
      <c r="F356" t="s">
        <v>226</v>
      </c>
      <c r="G356">
        <v>1.93</v>
      </c>
      <c r="H356">
        <v>1.22</v>
      </c>
      <c r="I356">
        <v>0.03</v>
      </c>
      <c r="J356">
        <v>0.44</v>
      </c>
      <c r="K356">
        <v>3.61</v>
      </c>
      <c r="L356" t="s">
        <v>28759</v>
      </c>
      <c r="M356" t="s">
        <v>59</v>
      </c>
      <c r="N356" t="s">
        <v>28747</v>
      </c>
      <c r="O356" t="s">
        <v>28748</v>
      </c>
      <c r="P356">
        <v>1</v>
      </c>
    </row>
    <row r="357" spans="1:16" x14ac:dyDescent="0.25">
      <c r="A357" t="s">
        <v>12536</v>
      </c>
      <c r="B357" t="s">
        <v>415</v>
      </c>
      <c r="C357" t="s">
        <v>144</v>
      </c>
      <c r="D357" s="9">
        <v>34335</v>
      </c>
      <c r="E357" t="s">
        <v>38</v>
      </c>
      <c r="F357" t="s">
        <v>228</v>
      </c>
      <c r="G357">
        <v>2.0499999999999998</v>
      </c>
      <c r="H357">
        <v>1.4</v>
      </c>
      <c r="I357">
        <v>0</v>
      </c>
      <c r="J357">
        <v>0.16</v>
      </c>
      <c r="K357">
        <v>3.61</v>
      </c>
      <c r="L357" t="s">
        <v>28740</v>
      </c>
      <c r="M357" t="s">
        <v>128</v>
      </c>
      <c r="N357" t="s">
        <v>28747</v>
      </c>
      <c r="O357" t="s">
        <v>28748</v>
      </c>
      <c r="P357">
        <v>1</v>
      </c>
    </row>
    <row r="358" spans="1:16" x14ac:dyDescent="0.25">
      <c r="A358" t="s">
        <v>12537</v>
      </c>
      <c r="B358" t="s">
        <v>416</v>
      </c>
      <c r="C358" t="s">
        <v>58</v>
      </c>
      <c r="D358" s="9">
        <v>36892</v>
      </c>
      <c r="E358" t="s">
        <v>21</v>
      </c>
      <c r="F358" t="s">
        <v>136</v>
      </c>
      <c r="G358">
        <v>2.02</v>
      </c>
      <c r="H358">
        <v>1.17</v>
      </c>
      <c r="I358">
        <v>0</v>
      </c>
      <c r="J358">
        <v>0.42</v>
      </c>
      <c r="K358">
        <v>3.61</v>
      </c>
      <c r="L358" t="s">
        <v>28759</v>
      </c>
      <c r="M358" t="s">
        <v>75</v>
      </c>
      <c r="N358" t="s">
        <v>28747</v>
      </c>
      <c r="O358" t="s">
        <v>28748</v>
      </c>
      <c r="P358">
        <v>1</v>
      </c>
    </row>
    <row r="359" spans="1:16" x14ac:dyDescent="0.25">
      <c r="A359" t="s">
        <v>12538</v>
      </c>
      <c r="B359" t="s">
        <v>417</v>
      </c>
      <c r="C359" t="s">
        <v>32</v>
      </c>
      <c r="D359" s="9">
        <v>39083</v>
      </c>
      <c r="E359" t="s">
        <v>41</v>
      </c>
      <c r="F359" t="s">
        <v>187</v>
      </c>
      <c r="G359">
        <v>1.61</v>
      </c>
      <c r="H359">
        <v>1.5</v>
      </c>
      <c r="I359">
        <v>0.1</v>
      </c>
      <c r="J359">
        <v>0.39</v>
      </c>
      <c r="K359">
        <v>3.61</v>
      </c>
      <c r="L359" t="s">
        <v>28759</v>
      </c>
      <c r="M359" t="s">
        <v>46</v>
      </c>
      <c r="N359" t="s">
        <v>28747</v>
      </c>
      <c r="O359" t="s">
        <v>28748</v>
      </c>
      <c r="P359">
        <v>1</v>
      </c>
    </row>
    <row r="360" spans="1:16" x14ac:dyDescent="0.25">
      <c r="A360" t="s">
        <v>12539</v>
      </c>
      <c r="B360" t="s">
        <v>418</v>
      </c>
      <c r="C360" t="s">
        <v>175</v>
      </c>
      <c r="D360" s="9">
        <v>36892</v>
      </c>
      <c r="E360" t="s">
        <v>55</v>
      </c>
      <c r="F360" t="s">
        <v>15</v>
      </c>
      <c r="G360">
        <v>2.38</v>
      </c>
      <c r="H360">
        <v>0.67</v>
      </c>
      <c r="I360">
        <v>0.46</v>
      </c>
      <c r="J360">
        <v>0.1</v>
      </c>
      <c r="K360">
        <v>3.6</v>
      </c>
      <c r="L360" t="s">
        <v>28759</v>
      </c>
      <c r="M360" t="s">
        <v>75</v>
      </c>
      <c r="N360" t="s">
        <v>28747</v>
      </c>
      <c r="O360" t="s">
        <v>28748</v>
      </c>
      <c r="P360">
        <v>1</v>
      </c>
    </row>
    <row r="361" spans="1:16" x14ac:dyDescent="0.25">
      <c r="A361" t="s">
        <v>12540</v>
      </c>
      <c r="B361" t="s">
        <v>419</v>
      </c>
      <c r="C361" t="s">
        <v>58</v>
      </c>
      <c r="D361" s="9">
        <v>38353</v>
      </c>
      <c r="E361" t="s">
        <v>38</v>
      </c>
      <c r="F361" t="s">
        <v>226</v>
      </c>
      <c r="G361">
        <v>2.1800000000000002</v>
      </c>
      <c r="H361">
        <v>1.02</v>
      </c>
      <c r="I361">
        <v>0.03</v>
      </c>
      <c r="J361">
        <v>0.37</v>
      </c>
      <c r="K361">
        <v>3.59</v>
      </c>
      <c r="L361" t="s">
        <v>28759</v>
      </c>
      <c r="M361" t="s">
        <v>40</v>
      </c>
      <c r="N361" t="s">
        <v>28747</v>
      </c>
      <c r="O361" t="s">
        <v>28748</v>
      </c>
      <c r="P361">
        <v>1</v>
      </c>
    </row>
    <row r="362" spans="1:16" x14ac:dyDescent="0.25">
      <c r="A362" t="s">
        <v>12541</v>
      </c>
      <c r="B362" t="s">
        <v>420</v>
      </c>
      <c r="C362" t="s">
        <v>109</v>
      </c>
      <c r="D362" s="9">
        <v>36526</v>
      </c>
      <c r="E362" t="s">
        <v>93</v>
      </c>
      <c r="F362" t="s">
        <v>421</v>
      </c>
      <c r="G362">
        <v>2.0099999999999998</v>
      </c>
      <c r="H362">
        <v>1.35</v>
      </c>
      <c r="I362">
        <v>0.06</v>
      </c>
      <c r="J362">
        <v>0.16</v>
      </c>
      <c r="K362">
        <v>3.58</v>
      </c>
      <c r="L362" t="s">
        <v>28759</v>
      </c>
      <c r="M362" t="s">
        <v>202</v>
      </c>
      <c r="N362" t="s">
        <v>28747</v>
      </c>
      <c r="O362" t="s">
        <v>28748</v>
      </c>
      <c r="P362">
        <v>1</v>
      </c>
    </row>
    <row r="363" spans="1:16" x14ac:dyDescent="0.25">
      <c r="A363" t="s">
        <v>12542</v>
      </c>
      <c r="B363" t="s">
        <v>422</v>
      </c>
      <c r="C363" t="s">
        <v>109</v>
      </c>
      <c r="D363" s="9">
        <v>35431</v>
      </c>
      <c r="E363" t="s">
        <v>2</v>
      </c>
      <c r="F363" t="s">
        <v>423</v>
      </c>
      <c r="G363">
        <v>1.57</v>
      </c>
      <c r="H363">
        <v>1.79</v>
      </c>
      <c r="I363">
        <v>0</v>
      </c>
      <c r="J363">
        <v>0.2</v>
      </c>
      <c r="K363">
        <v>3.56</v>
      </c>
      <c r="L363" t="s">
        <v>28740</v>
      </c>
      <c r="M363" t="s">
        <v>110</v>
      </c>
      <c r="N363" t="s">
        <v>28747</v>
      </c>
      <c r="O363" t="s">
        <v>28748</v>
      </c>
      <c r="P363">
        <v>1</v>
      </c>
    </row>
    <row r="364" spans="1:16" x14ac:dyDescent="0.25">
      <c r="A364" t="s">
        <v>12543</v>
      </c>
      <c r="B364" t="s">
        <v>156</v>
      </c>
      <c r="C364" t="s">
        <v>58</v>
      </c>
      <c r="D364" s="9">
        <v>38718</v>
      </c>
      <c r="E364" t="s">
        <v>55</v>
      </c>
      <c r="F364" t="s">
        <v>56</v>
      </c>
      <c r="G364">
        <v>1.56</v>
      </c>
      <c r="H364">
        <v>1.4</v>
      </c>
      <c r="I364">
        <v>7.0000000000000007E-2</v>
      </c>
      <c r="J364">
        <v>0.5</v>
      </c>
      <c r="K364">
        <v>3.54</v>
      </c>
      <c r="L364" t="s">
        <v>28759</v>
      </c>
      <c r="M364" t="s">
        <v>13</v>
      </c>
      <c r="N364" t="s">
        <v>28747</v>
      </c>
      <c r="O364" t="s">
        <v>28748</v>
      </c>
      <c r="P364">
        <v>1</v>
      </c>
    </row>
    <row r="365" spans="1:16" x14ac:dyDescent="0.25">
      <c r="A365" t="s">
        <v>12544</v>
      </c>
      <c r="B365" t="s">
        <v>424</v>
      </c>
      <c r="C365" t="s">
        <v>58</v>
      </c>
      <c r="D365" s="9">
        <v>37257</v>
      </c>
      <c r="E365" t="s">
        <v>55</v>
      </c>
      <c r="F365" t="s">
        <v>76</v>
      </c>
      <c r="G365">
        <v>1.23</v>
      </c>
      <c r="H365">
        <v>1.77</v>
      </c>
      <c r="I365">
        <v>0.05</v>
      </c>
      <c r="J365">
        <v>0.49</v>
      </c>
      <c r="K365">
        <v>3.54</v>
      </c>
      <c r="L365" t="s">
        <v>28759</v>
      </c>
      <c r="M365" t="s">
        <v>69</v>
      </c>
      <c r="N365" t="s">
        <v>28747</v>
      </c>
      <c r="O365" t="s">
        <v>28748</v>
      </c>
      <c r="P365">
        <v>1</v>
      </c>
    </row>
    <row r="366" spans="1:16" x14ac:dyDescent="0.25">
      <c r="A366" t="s">
        <v>12545</v>
      </c>
      <c r="B366" t="s">
        <v>425</v>
      </c>
      <c r="C366" t="s">
        <v>109</v>
      </c>
      <c r="D366" s="9">
        <v>35431</v>
      </c>
      <c r="E366" t="s">
        <v>55</v>
      </c>
      <c r="F366" t="s">
        <v>253</v>
      </c>
      <c r="G366">
        <v>1.66</v>
      </c>
      <c r="H366">
        <v>1.58</v>
      </c>
      <c r="I366">
        <v>0.12</v>
      </c>
      <c r="J366">
        <v>0.18</v>
      </c>
      <c r="K366">
        <v>3.54</v>
      </c>
      <c r="L366" t="s">
        <v>28740</v>
      </c>
      <c r="M366" t="s">
        <v>110</v>
      </c>
      <c r="N366" t="s">
        <v>28747</v>
      </c>
      <c r="O366" t="s">
        <v>28748</v>
      </c>
      <c r="P366">
        <v>1</v>
      </c>
    </row>
    <row r="367" spans="1:16" x14ac:dyDescent="0.25">
      <c r="A367" t="s">
        <v>12546</v>
      </c>
      <c r="B367" t="s">
        <v>426</v>
      </c>
      <c r="C367" t="s">
        <v>58</v>
      </c>
      <c r="D367" s="9">
        <v>36892</v>
      </c>
      <c r="E367" t="s">
        <v>38</v>
      </c>
      <c r="F367" t="s">
        <v>136</v>
      </c>
      <c r="G367">
        <v>1.9</v>
      </c>
      <c r="H367">
        <v>1.1299999999999999</v>
      </c>
      <c r="I367">
        <v>0.1</v>
      </c>
      <c r="J367">
        <v>0.41</v>
      </c>
      <c r="K367">
        <v>3.53</v>
      </c>
      <c r="L367" t="s">
        <v>28759</v>
      </c>
      <c r="M367" t="s">
        <v>75</v>
      </c>
      <c r="N367" t="s">
        <v>28747</v>
      </c>
      <c r="O367" t="s">
        <v>28748</v>
      </c>
      <c r="P367">
        <v>1</v>
      </c>
    </row>
    <row r="368" spans="1:16" x14ac:dyDescent="0.25">
      <c r="A368" t="s">
        <v>12547</v>
      </c>
      <c r="B368" t="s">
        <v>427</v>
      </c>
      <c r="C368" t="s">
        <v>58</v>
      </c>
      <c r="D368" s="9">
        <v>38353</v>
      </c>
      <c r="E368" t="s">
        <v>55</v>
      </c>
      <c r="F368" t="s">
        <v>253</v>
      </c>
      <c r="G368">
        <v>1.98</v>
      </c>
      <c r="H368">
        <v>1.1399999999999999</v>
      </c>
      <c r="I368">
        <v>0.01</v>
      </c>
      <c r="J368">
        <v>0.41</v>
      </c>
      <c r="K368">
        <v>3.53</v>
      </c>
      <c r="L368" t="s">
        <v>28759</v>
      </c>
      <c r="M368" t="s">
        <v>40</v>
      </c>
      <c r="N368" t="s">
        <v>28747</v>
      </c>
      <c r="O368" t="s">
        <v>28748</v>
      </c>
      <c r="P368">
        <v>1</v>
      </c>
    </row>
    <row r="369" spans="1:16" x14ac:dyDescent="0.25">
      <c r="A369" t="s">
        <v>12548</v>
      </c>
      <c r="B369" t="s">
        <v>399</v>
      </c>
      <c r="C369" t="s">
        <v>49</v>
      </c>
      <c r="D369" s="9">
        <v>41275</v>
      </c>
      <c r="E369" t="s">
        <v>38</v>
      </c>
      <c r="F369" t="s">
        <v>136</v>
      </c>
      <c r="G369">
        <v>2.14</v>
      </c>
      <c r="H369">
        <v>1.08</v>
      </c>
      <c r="I369">
        <v>0.02</v>
      </c>
      <c r="J369">
        <v>0.28999999999999998</v>
      </c>
      <c r="K369">
        <v>3.53</v>
      </c>
      <c r="L369" t="s">
        <v>28757</v>
      </c>
      <c r="M369" t="s">
        <v>54</v>
      </c>
      <c r="N369" t="s">
        <v>28747</v>
      </c>
      <c r="O369" t="s">
        <v>28748</v>
      </c>
      <c r="P369">
        <v>1</v>
      </c>
    </row>
    <row r="370" spans="1:16" x14ac:dyDescent="0.25">
      <c r="A370" t="s">
        <v>12549</v>
      </c>
      <c r="B370" t="s">
        <v>272</v>
      </c>
      <c r="C370" t="s">
        <v>49</v>
      </c>
      <c r="D370" s="9">
        <v>40179</v>
      </c>
      <c r="E370" t="s">
        <v>14</v>
      </c>
      <c r="F370" t="s">
        <v>136</v>
      </c>
      <c r="G370">
        <v>0.71</v>
      </c>
      <c r="H370">
        <v>2.4</v>
      </c>
      <c r="I370">
        <v>0.02</v>
      </c>
      <c r="J370">
        <v>0.4</v>
      </c>
      <c r="K370">
        <v>3.53</v>
      </c>
      <c r="L370" t="s">
        <v>28757</v>
      </c>
      <c r="M370" t="s">
        <v>50</v>
      </c>
      <c r="N370" t="s">
        <v>28747</v>
      </c>
      <c r="O370" t="s">
        <v>28748</v>
      </c>
      <c r="P370">
        <v>1</v>
      </c>
    </row>
    <row r="371" spans="1:16" x14ac:dyDescent="0.25">
      <c r="A371" t="s">
        <v>12550</v>
      </c>
      <c r="B371" t="s">
        <v>428</v>
      </c>
      <c r="C371" t="s">
        <v>109</v>
      </c>
      <c r="D371" s="9">
        <v>36526</v>
      </c>
      <c r="E371" t="s">
        <v>55</v>
      </c>
      <c r="F371" t="s">
        <v>421</v>
      </c>
      <c r="G371">
        <v>1.96</v>
      </c>
      <c r="H371">
        <v>1.33</v>
      </c>
      <c r="I371">
        <v>0</v>
      </c>
      <c r="J371">
        <v>0.23</v>
      </c>
      <c r="K371">
        <v>3.52</v>
      </c>
      <c r="L371" t="s">
        <v>28759</v>
      </c>
      <c r="M371" t="s">
        <v>202</v>
      </c>
      <c r="N371" t="s">
        <v>28747</v>
      </c>
      <c r="O371" t="s">
        <v>28748</v>
      </c>
      <c r="P371">
        <v>1</v>
      </c>
    </row>
    <row r="372" spans="1:16" x14ac:dyDescent="0.25">
      <c r="A372" t="s">
        <v>12551</v>
      </c>
      <c r="B372" t="s">
        <v>429</v>
      </c>
      <c r="C372" t="s">
        <v>109</v>
      </c>
      <c r="D372" s="9">
        <v>36161</v>
      </c>
      <c r="E372" t="s">
        <v>2</v>
      </c>
      <c r="F372" t="s">
        <v>76</v>
      </c>
      <c r="G372">
        <v>2.14</v>
      </c>
      <c r="H372">
        <v>1.21</v>
      </c>
      <c r="I372">
        <v>0.01</v>
      </c>
      <c r="J372">
        <v>0.17</v>
      </c>
      <c r="K372">
        <v>3.52</v>
      </c>
      <c r="L372" t="s">
        <v>28759</v>
      </c>
      <c r="M372" t="s">
        <v>44</v>
      </c>
      <c r="N372" t="s">
        <v>28747</v>
      </c>
      <c r="O372" t="s">
        <v>28748</v>
      </c>
      <c r="P372">
        <v>1</v>
      </c>
    </row>
    <row r="373" spans="1:16" x14ac:dyDescent="0.25">
      <c r="A373" t="s">
        <v>12552</v>
      </c>
      <c r="B373" t="s">
        <v>430</v>
      </c>
      <c r="C373" t="s">
        <v>49</v>
      </c>
      <c r="D373" s="9">
        <v>39448</v>
      </c>
      <c r="E373" t="s">
        <v>38</v>
      </c>
      <c r="F373" t="s">
        <v>136</v>
      </c>
      <c r="G373">
        <v>2.66</v>
      </c>
      <c r="H373">
        <v>0.5</v>
      </c>
      <c r="I373">
        <v>0.05</v>
      </c>
      <c r="J373">
        <v>0.3</v>
      </c>
      <c r="K373">
        <v>3.52</v>
      </c>
      <c r="L373" t="s">
        <v>28757</v>
      </c>
      <c r="M373" t="s">
        <v>20</v>
      </c>
      <c r="N373" t="s">
        <v>28747</v>
      </c>
      <c r="O373" t="s">
        <v>28748</v>
      </c>
      <c r="P373">
        <v>1</v>
      </c>
    </row>
    <row r="374" spans="1:16" x14ac:dyDescent="0.25">
      <c r="A374" t="s">
        <v>12553</v>
      </c>
      <c r="B374" t="s">
        <v>301</v>
      </c>
      <c r="C374" t="s">
        <v>32</v>
      </c>
      <c r="D374" s="9">
        <v>39814</v>
      </c>
      <c r="E374" t="s">
        <v>14</v>
      </c>
      <c r="F374" t="s">
        <v>147</v>
      </c>
      <c r="G374">
        <v>1.22</v>
      </c>
      <c r="H374">
        <v>1.66</v>
      </c>
      <c r="I374">
        <v>0.27</v>
      </c>
      <c r="J374">
        <v>0.38</v>
      </c>
      <c r="K374">
        <v>3.52</v>
      </c>
      <c r="L374" t="s">
        <v>28757</v>
      </c>
      <c r="M374" t="s">
        <v>23</v>
      </c>
      <c r="N374" t="s">
        <v>28747</v>
      </c>
      <c r="O374" t="s">
        <v>28748</v>
      </c>
      <c r="P374">
        <v>1</v>
      </c>
    </row>
    <row r="375" spans="1:16" x14ac:dyDescent="0.25">
      <c r="A375" t="s">
        <v>12554</v>
      </c>
      <c r="B375" t="s">
        <v>270</v>
      </c>
      <c r="C375" t="s">
        <v>49</v>
      </c>
      <c r="D375" s="9">
        <v>39814</v>
      </c>
      <c r="E375" t="s">
        <v>55</v>
      </c>
      <c r="F375" t="s">
        <v>206</v>
      </c>
      <c r="G375">
        <v>2.11</v>
      </c>
      <c r="H375">
        <v>0.94</v>
      </c>
      <c r="I375">
        <v>0.12</v>
      </c>
      <c r="J375">
        <v>0.34</v>
      </c>
      <c r="K375">
        <v>3.51</v>
      </c>
      <c r="L375" t="s">
        <v>28757</v>
      </c>
      <c r="M375" t="s">
        <v>23</v>
      </c>
      <c r="N375" t="s">
        <v>28747</v>
      </c>
      <c r="O375" t="s">
        <v>28748</v>
      </c>
      <c r="P375">
        <v>1</v>
      </c>
    </row>
    <row r="376" spans="1:16" x14ac:dyDescent="0.25">
      <c r="A376" t="s">
        <v>12555</v>
      </c>
      <c r="B376" t="s">
        <v>431</v>
      </c>
      <c r="C376" t="s">
        <v>61</v>
      </c>
      <c r="D376" s="9">
        <v>35065</v>
      </c>
      <c r="E376" t="s">
        <v>2</v>
      </c>
      <c r="F376" t="s">
        <v>15</v>
      </c>
      <c r="G376">
        <v>1.17</v>
      </c>
      <c r="H376">
        <v>0.5</v>
      </c>
      <c r="I376">
        <v>1.75</v>
      </c>
      <c r="J376">
        <v>0.08</v>
      </c>
      <c r="K376">
        <v>3.51</v>
      </c>
      <c r="L376" t="s">
        <v>28740</v>
      </c>
      <c r="M376" t="s">
        <v>26</v>
      </c>
      <c r="N376" t="s">
        <v>28747</v>
      </c>
      <c r="O376" t="s">
        <v>28748</v>
      </c>
      <c r="P376">
        <v>1</v>
      </c>
    </row>
    <row r="377" spans="1:16" x14ac:dyDescent="0.25">
      <c r="A377" t="s">
        <v>12556</v>
      </c>
      <c r="B377" t="s">
        <v>432</v>
      </c>
      <c r="C377" t="s">
        <v>49</v>
      </c>
      <c r="D377" s="9">
        <v>40179</v>
      </c>
      <c r="E377" t="s">
        <v>55</v>
      </c>
      <c r="F377" t="s">
        <v>117</v>
      </c>
      <c r="G377">
        <v>2.84</v>
      </c>
      <c r="H377">
        <v>0.39</v>
      </c>
      <c r="I377">
        <v>0.03</v>
      </c>
      <c r="J377">
        <v>0.24</v>
      </c>
      <c r="K377">
        <v>3.5</v>
      </c>
      <c r="L377" t="s">
        <v>28757</v>
      </c>
      <c r="M377" t="s">
        <v>50</v>
      </c>
      <c r="N377" t="s">
        <v>28747</v>
      </c>
      <c r="O377" t="s">
        <v>28748</v>
      </c>
      <c r="P377">
        <v>1</v>
      </c>
    </row>
    <row r="378" spans="1:16" x14ac:dyDescent="0.25">
      <c r="A378" t="s">
        <v>12557</v>
      </c>
      <c r="B378" t="s">
        <v>433</v>
      </c>
      <c r="C378" t="s">
        <v>17</v>
      </c>
      <c r="D378" s="9">
        <v>31048</v>
      </c>
      <c r="E378" t="s">
        <v>55</v>
      </c>
      <c r="F378" t="s">
        <v>15</v>
      </c>
      <c r="G378">
        <v>1.64</v>
      </c>
      <c r="H378">
        <v>0.38</v>
      </c>
      <c r="I378">
        <v>1.42</v>
      </c>
      <c r="J378">
        <v>0.06</v>
      </c>
      <c r="K378">
        <v>3.5</v>
      </c>
      <c r="L378" t="s">
        <v>28755</v>
      </c>
      <c r="M378" t="s">
        <v>18</v>
      </c>
      <c r="N378" t="s">
        <v>28747</v>
      </c>
      <c r="O378" t="s">
        <v>28748</v>
      </c>
      <c r="P378">
        <v>1</v>
      </c>
    </row>
    <row r="379" spans="1:16" x14ac:dyDescent="0.25">
      <c r="A379" t="s">
        <v>12558</v>
      </c>
      <c r="B379" t="s">
        <v>329</v>
      </c>
      <c r="C379" t="s">
        <v>49</v>
      </c>
      <c r="D379" s="9">
        <v>39814</v>
      </c>
      <c r="E379" t="s">
        <v>55</v>
      </c>
      <c r="F379" t="s">
        <v>253</v>
      </c>
      <c r="G379">
        <v>2.2000000000000002</v>
      </c>
      <c r="H379">
        <v>0.97</v>
      </c>
      <c r="I379">
        <v>0.02</v>
      </c>
      <c r="J379">
        <v>0.31</v>
      </c>
      <c r="K379">
        <v>3.5</v>
      </c>
      <c r="L379" t="s">
        <v>28757</v>
      </c>
      <c r="M379" t="s">
        <v>23</v>
      </c>
      <c r="N379" t="s">
        <v>28747</v>
      </c>
      <c r="O379" t="s">
        <v>28748</v>
      </c>
      <c r="P379">
        <v>1</v>
      </c>
    </row>
    <row r="380" spans="1:16" x14ac:dyDescent="0.25">
      <c r="A380" t="s">
        <v>12559</v>
      </c>
      <c r="B380" t="s">
        <v>434</v>
      </c>
      <c r="C380" t="s">
        <v>32</v>
      </c>
      <c r="D380" s="9">
        <v>38718</v>
      </c>
      <c r="E380" t="s">
        <v>34</v>
      </c>
      <c r="F380" t="s">
        <v>15</v>
      </c>
      <c r="G380">
        <v>0.59</v>
      </c>
      <c r="H380">
        <v>1.83</v>
      </c>
      <c r="I380">
        <v>0.73</v>
      </c>
      <c r="J380">
        <v>0.35</v>
      </c>
      <c r="K380">
        <v>3.5</v>
      </c>
      <c r="L380" t="s">
        <v>28759</v>
      </c>
      <c r="M380" t="s">
        <v>13</v>
      </c>
      <c r="N380" t="s">
        <v>28747</v>
      </c>
      <c r="O380" t="s">
        <v>28748</v>
      </c>
      <c r="P380">
        <v>1</v>
      </c>
    </row>
    <row r="381" spans="1:16" x14ac:dyDescent="0.25">
      <c r="A381" t="s">
        <v>12560</v>
      </c>
      <c r="B381" t="s">
        <v>435</v>
      </c>
      <c r="C381" t="s">
        <v>58</v>
      </c>
      <c r="D381" s="9"/>
      <c r="E381" t="s">
        <v>14</v>
      </c>
      <c r="F381" t="s">
        <v>136</v>
      </c>
      <c r="G381">
        <v>0.59</v>
      </c>
      <c r="H381">
        <v>2.36</v>
      </c>
      <c r="I381">
        <v>0.04</v>
      </c>
      <c r="J381">
        <v>0.51</v>
      </c>
      <c r="K381">
        <v>3.49</v>
      </c>
      <c r="L381" t="s">
        <v>28755</v>
      </c>
      <c r="M381" t="s">
        <v>28767</v>
      </c>
      <c r="N381" t="s">
        <v>28768</v>
      </c>
      <c r="O381" t="s">
        <v>28767</v>
      </c>
    </row>
    <row r="382" spans="1:16" x14ac:dyDescent="0.25">
      <c r="A382" t="s">
        <v>12561</v>
      </c>
      <c r="B382" t="s">
        <v>159</v>
      </c>
      <c r="C382" t="s">
        <v>168</v>
      </c>
      <c r="D382" s="9">
        <v>42005</v>
      </c>
      <c r="E382" t="s">
        <v>38</v>
      </c>
      <c r="F382" t="s">
        <v>136</v>
      </c>
      <c r="G382">
        <v>1.94</v>
      </c>
      <c r="H382">
        <v>1.22</v>
      </c>
      <c r="I382">
        <v>0.02</v>
      </c>
      <c r="J382">
        <v>0.31</v>
      </c>
      <c r="K382">
        <v>3.49</v>
      </c>
      <c r="L382" t="s">
        <v>28757</v>
      </c>
      <c r="M382" t="s">
        <v>87</v>
      </c>
      <c r="N382" t="s">
        <v>28747</v>
      </c>
      <c r="O382" t="s">
        <v>28748</v>
      </c>
      <c r="P382">
        <v>1</v>
      </c>
    </row>
    <row r="383" spans="1:16" x14ac:dyDescent="0.25">
      <c r="A383" t="s">
        <v>12562</v>
      </c>
      <c r="B383" t="s">
        <v>436</v>
      </c>
      <c r="C383" t="s">
        <v>49</v>
      </c>
      <c r="D383" s="9">
        <v>40179</v>
      </c>
      <c r="E383" t="s">
        <v>38</v>
      </c>
      <c r="F383" t="s">
        <v>136</v>
      </c>
      <c r="G383">
        <v>2.09</v>
      </c>
      <c r="H383">
        <v>1.02</v>
      </c>
      <c r="I383">
        <v>0.04</v>
      </c>
      <c r="J383">
        <v>0.32</v>
      </c>
      <c r="K383">
        <v>3.48</v>
      </c>
      <c r="L383" t="s">
        <v>28757</v>
      </c>
      <c r="M383" t="s">
        <v>50</v>
      </c>
      <c r="N383" t="s">
        <v>28747</v>
      </c>
      <c r="O383" t="s">
        <v>28748</v>
      </c>
      <c r="P383">
        <v>1</v>
      </c>
    </row>
    <row r="384" spans="1:16" x14ac:dyDescent="0.25">
      <c r="A384" t="s">
        <v>12563</v>
      </c>
      <c r="B384" t="s">
        <v>437</v>
      </c>
      <c r="C384" t="s">
        <v>32</v>
      </c>
      <c r="D384" s="9">
        <v>39448</v>
      </c>
      <c r="E384" t="s">
        <v>34</v>
      </c>
      <c r="F384" t="s">
        <v>79</v>
      </c>
      <c r="G384">
        <v>2.11</v>
      </c>
      <c r="H384">
        <v>1.01</v>
      </c>
      <c r="I384">
        <v>0.01</v>
      </c>
      <c r="J384">
        <v>0.35</v>
      </c>
      <c r="K384">
        <v>3.48</v>
      </c>
      <c r="L384" t="s">
        <v>28757</v>
      </c>
      <c r="M384" t="s">
        <v>20</v>
      </c>
      <c r="N384" t="s">
        <v>28747</v>
      </c>
      <c r="O384" t="s">
        <v>28748</v>
      </c>
      <c r="P384">
        <v>1</v>
      </c>
    </row>
    <row r="385" spans="1:16" x14ac:dyDescent="0.25">
      <c r="A385" t="s">
        <v>12564</v>
      </c>
      <c r="B385" t="s">
        <v>368</v>
      </c>
      <c r="C385" t="s">
        <v>168</v>
      </c>
      <c r="D385" s="9">
        <v>41640</v>
      </c>
      <c r="E385" t="s">
        <v>55</v>
      </c>
      <c r="F385" t="s">
        <v>117</v>
      </c>
      <c r="G385">
        <v>2.2599999999999998</v>
      </c>
      <c r="H385">
        <v>0.89</v>
      </c>
      <c r="I385">
        <v>0</v>
      </c>
      <c r="J385">
        <v>0.3</v>
      </c>
      <c r="K385">
        <v>3.46</v>
      </c>
      <c r="L385" t="s">
        <v>28757</v>
      </c>
      <c r="M385" t="s">
        <v>97</v>
      </c>
      <c r="N385" t="s">
        <v>28747</v>
      </c>
      <c r="O385" t="s">
        <v>28748</v>
      </c>
      <c r="P385">
        <v>1</v>
      </c>
    </row>
    <row r="386" spans="1:16" x14ac:dyDescent="0.25">
      <c r="A386" t="s">
        <v>12565</v>
      </c>
      <c r="B386" t="s">
        <v>438</v>
      </c>
      <c r="C386" t="s">
        <v>53</v>
      </c>
      <c r="D386" s="9">
        <v>40909</v>
      </c>
      <c r="E386" t="s">
        <v>38</v>
      </c>
      <c r="F386" t="s">
        <v>117</v>
      </c>
      <c r="G386">
        <v>0.88</v>
      </c>
      <c r="H386">
        <v>1.75</v>
      </c>
      <c r="I386">
        <v>0.1</v>
      </c>
      <c r="J386">
        <v>0.72</v>
      </c>
      <c r="K386">
        <v>3.45</v>
      </c>
      <c r="L386" t="s">
        <v>28757</v>
      </c>
      <c r="M386" t="s">
        <v>89</v>
      </c>
      <c r="N386" t="s">
        <v>28747</v>
      </c>
      <c r="O386" t="s">
        <v>28748</v>
      </c>
      <c r="P386">
        <v>1</v>
      </c>
    </row>
    <row r="387" spans="1:16" x14ac:dyDescent="0.25">
      <c r="A387" t="s">
        <v>12566</v>
      </c>
      <c r="B387" t="s">
        <v>439</v>
      </c>
      <c r="C387" t="s">
        <v>84</v>
      </c>
      <c r="D387" s="9">
        <v>41275</v>
      </c>
      <c r="E387" t="s">
        <v>27</v>
      </c>
      <c r="F387" t="s">
        <v>206</v>
      </c>
      <c r="G387">
        <v>0</v>
      </c>
      <c r="H387">
        <v>0</v>
      </c>
      <c r="I387">
        <v>3.44</v>
      </c>
      <c r="J387">
        <v>0</v>
      </c>
      <c r="K387">
        <v>3.44</v>
      </c>
      <c r="L387" t="s">
        <v>28757</v>
      </c>
      <c r="M387" t="s">
        <v>54</v>
      </c>
      <c r="N387" t="s">
        <v>28747</v>
      </c>
      <c r="O387" t="s">
        <v>28748</v>
      </c>
      <c r="P387">
        <v>1</v>
      </c>
    </row>
    <row r="388" spans="1:16" x14ac:dyDescent="0.25">
      <c r="A388" t="s">
        <v>12567</v>
      </c>
      <c r="B388" t="s">
        <v>440</v>
      </c>
      <c r="C388" t="s">
        <v>49</v>
      </c>
      <c r="D388" s="9">
        <v>39814</v>
      </c>
      <c r="E388" t="s">
        <v>38</v>
      </c>
      <c r="F388" t="s">
        <v>56</v>
      </c>
      <c r="G388">
        <v>2.39</v>
      </c>
      <c r="H388">
        <v>0.73</v>
      </c>
      <c r="I388">
        <v>0.03</v>
      </c>
      <c r="J388">
        <v>0.28999999999999998</v>
      </c>
      <c r="K388">
        <v>3.44</v>
      </c>
      <c r="L388" t="s">
        <v>28757</v>
      </c>
      <c r="M388" t="s">
        <v>23</v>
      </c>
      <c r="N388" t="s">
        <v>28747</v>
      </c>
      <c r="O388" t="s">
        <v>28748</v>
      </c>
      <c r="P388">
        <v>1</v>
      </c>
    </row>
    <row r="389" spans="1:16" x14ac:dyDescent="0.25">
      <c r="A389" t="s">
        <v>12568</v>
      </c>
      <c r="B389" t="s">
        <v>441</v>
      </c>
      <c r="C389" t="s">
        <v>58</v>
      </c>
      <c r="D389" s="9">
        <v>37257</v>
      </c>
      <c r="E389" t="s">
        <v>93</v>
      </c>
      <c r="F389" t="s">
        <v>332</v>
      </c>
      <c r="G389">
        <v>1.55</v>
      </c>
      <c r="H389">
        <v>1.27</v>
      </c>
      <c r="I389">
        <v>0.33</v>
      </c>
      <c r="J389">
        <v>0.28999999999999998</v>
      </c>
      <c r="K389">
        <v>3.44</v>
      </c>
      <c r="L389" t="s">
        <v>28759</v>
      </c>
      <c r="M389" t="s">
        <v>69</v>
      </c>
      <c r="N389" t="s">
        <v>28747</v>
      </c>
      <c r="O389" t="s">
        <v>28748</v>
      </c>
      <c r="P389">
        <v>1</v>
      </c>
    </row>
    <row r="390" spans="1:16" x14ac:dyDescent="0.25">
      <c r="A390" t="s">
        <v>12569</v>
      </c>
      <c r="B390" t="s">
        <v>399</v>
      </c>
      <c r="C390" t="s">
        <v>86</v>
      </c>
      <c r="D390" s="9">
        <v>41275</v>
      </c>
      <c r="E390" t="s">
        <v>38</v>
      </c>
      <c r="F390" t="s">
        <v>136</v>
      </c>
      <c r="G390">
        <v>1.34</v>
      </c>
      <c r="H390">
        <v>1.54</v>
      </c>
      <c r="I390">
        <v>0.17</v>
      </c>
      <c r="J390">
        <v>0.38</v>
      </c>
      <c r="K390">
        <v>3.43</v>
      </c>
      <c r="L390" t="s">
        <v>28757</v>
      </c>
      <c r="M390" t="s">
        <v>54</v>
      </c>
      <c r="N390" t="s">
        <v>28747</v>
      </c>
      <c r="O390" t="s">
        <v>28748</v>
      </c>
      <c r="P390">
        <v>1</v>
      </c>
    </row>
    <row r="391" spans="1:16" x14ac:dyDescent="0.25">
      <c r="A391" t="s">
        <v>12570</v>
      </c>
      <c r="B391" t="s">
        <v>442</v>
      </c>
      <c r="C391" t="s">
        <v>53</v>
      </c>
      <c r="D391" s="9">
        <v>40544</v>
      </c>
      <c r="E391" t="s">
        <v>2</v>
      </c>
      <c r="F391" t="s">
        <v>76</v>
      </c>
      <c r="G391">
        <v>1.82</v>
      </c>
      <c r="H391">
        <v>1.07</v>
      </c>
      <c r="I391">
        <v>0.06</v>
      </c>
      <c r="J391">
        <v>0.47</v>
      </c>
      <c r="K391">
        <v>3.42</v>
      </c>
      <c r="L391" t="s">
        <v>28757</v>
      </c>
      <c r="M391" t="s">
        <v>78</v>
      </c>
      <c r="N391" t="s">
        <v>28747</v>
      </c>
      <c r="O391" t="s">
        <v>28748</v>
      </c>
      <c r="P391">
        <v>1</v>
      </c>
    </row>
    <row r="392" spans="1:16" x14ac:dyDescent="0.25">
      <c r="A392" t="s">
        <v>12571</v>
      </c>
      <c r="B392" t="s">
        <v>443</v>
      </c>
      <c r="C392" t="s">
        <v>109</v>
      </c>
      <c r="D392" s="9">
        <v>35796</v>
      </c>
      <c r="E392" t="s">
        <v>55</v>
      </c>
      <c r="F392" t="s">
        <v>56</v>
      </c>
      <c r="G392">
        <v>1.1299999999999999</v>
      </c>
      <c r="H392">
        <v>2.0699999999999998</v>
      </c>
      <c r="I392">
        <v>0</v>
      </c>
      <c r="J392">
        <v>0.22</v>
      </c>
      <c r="K392">
        <v>3.42</v>
      </c>
      <c r="L392" t="s">
        <v>28759</v>
      </c>
      <c r="M392" t="s">
        <v>81</v>
      </c>
      <c r="N392" t="s">
        <v>28747</v>
      </c>
      <c r="O392" t="s">
        <v>28748</v>
      </c>
      <c r="P392">
        <v>1</v>
      </c>
    </row>
    <row r="393" spans="1:16" x14ac:dyDescent="0.25">
      <c r="A393" t="s">
        <v>12572</v>
      </c>
      <c r="B393" t="s">
        <v>444</v>
      </c>
      <c r="C393" t="s">
        <v>61</v>
      </c>
      <c r="D393" s="9">
        <v>34335</v>
      </c>
      <c r="E393" t="s">
        <v>27</v>
      </c>
      <c r="F393" t="s">
        <v>150</v>
      </c>
      <c r="G393">
        <v>0.86</v>
      </c>
      <c r="H393">
        <v>0</v>
      </c>
      <c r="I393">
        <v>2.5499999999999998</v>
      </c>
      <c r="J393">
        <v>0.02</v>
      </c>
      <c r="K393">
        <v>3.42</v>
      </c>
      <c r="L393" t="s">
        <v>28740</v>
      </c>
      <c r="M393" t="s">
        <v>128</v>
      </c>
      <c r="N393" t="s">
        <v>28747</v>
      </c>
      <c r="O393" t="s">
        <v>28748</v>
      </c>
      <c r="P393">
        <v>1</v>
      </c>
    </row>
    <row r="394" spans="1:16" x14ac:dyDescent="0.25">
      <c r="A394" t="s">
        <v>12573</v>
      </c>
      <c r="B394" t="s">
        <v>445</v>
      </c>
      <c r="C394" t="s">
        <v>58</v>
      </c>
      <c r="D394" s="9">
        <v>37987</v>
      </c>
      <c r="E394" t="s">
        <v>55</v>
      </c>
      <c r="F394" t="s">
        <v>79</v>
      </c>
      <c r="G394">
        <v>1.75</v>
      </c>
      <c r="H394">
        <v>1.2</v>
      </c>
      <c r="I394">
        <v>0.02</v>
      </c>
      <c r="J394">
        <v>0.43</v>
      </c>
      <c r="K394">
        <v>3.41</v>
      </c>
      <c r="L394" t="s">
        <v>28759</v>
      </c>
      <c r="M394" t="s">
        <v>59</v>
      </c>
      <c r="N394" t="s">
        <v>28747</v>
      </c>
      <c r="O394" t="s">
        <v>28748</v>
      </c>
      <c r="P394">
        <v>1</v>
      </c>
    </row>
    <row r="395" spans="1:16" x14ac:dyDescent="0.25">
      <c r="A395" t="s">
        <v>12574</v>
      </c>
      <c r="B395" t="s">
        <v>446</v>
      </c>
      <c r="C395" t="s">
        <v>25</v>
      </c>
      <c r="D395" s="9">
        <v>32874</v>
      </c>
      <c r="E395" t="s">
        <v>21</v>
      </c>
      <c r="F395" t="s">
        <v>15</v>
      </c>
      <c r="G395">
        <v>1.73</v>
      </c>
      <c r="H395">
        <v>0.69</v>
      </c>
      <c r="I395">
        <v>0.59</v>
      </c>
      <c r="J395">
        <v>0.4</v>
      </c>
      <c r="K395">
        <v>3.41</v>
      </c>
      <c r="L395" t="s">
        <v>28740</v>
      </c>
      <c r="M395" t="s">
        <v>62</v>
      </c>
      <c r="N395" t="s">
        <v>28747</v>
      </c>
      <c r="O395" t="s">
        <v>28748</v>
      </c>
      <c r="P395">
        <v>1</v>
      </c>
    </row>
    <row r="396" spans="1:16" x14ac:dyDescent="0.25">
      <c r="A396" t="s">
        <v>12575</v>
      </c>
      <c r="B396" t="s">
        <v>447</v>
      </c>
      <c r="C396" t="s">
        <v>58</v>
      </c>
      <c r="D396" s="9">
        <v>37257</v>
      </c>
      <c r="E396" t="s">
        <v>14</v>
      </c>
      <c r="F396" t="s">
        <v>136</v>
      </c>
      <c r="G396">
        <v>0.46</v>
      </c>
      <c r="H396">
        <v>2.2799999999999998</v>
      </c>
      <c r="I396">
        <v>0.05</v>
      </c>
      <c r="J396">
        <v>0.61</v>
      </c>
      <c r="K396">
        <v>3.4</v>
      </c>
      <c r="L396" t="s">
        <v>28759</v>
      </c>
      <c r="M396" t="s">
        <v>69</v>
      </c>
      <c r="N396" t="s">
        <v>28747</v>
      </c>
      <c r="O396" t="s">
        <v>28748</v>
      </c>
      <c r="P396">
        <v>1</v>
      </c>
    </row>
    <row r="397" spans="1:16" x14ac:dyDescent="0.25">
      <c r="A397" t="s">
        <v>12576</v>
      </c>
      <c r="B397" t="s">
        <v>448</v>
      </c>
      <c r="C397" t="s">
        <v>109</v>
      </c>
      <c r="D397" s="9">
        <v>36526</v>
      </c>
      <c r="E397" t="s">
        <v>34</v>
      </c>
      <c r="F397" t="s">
        <v>76</v>
      </c>
      <c r="G397">
        <v>1.56</v>
      </c>
      <c r="H397">
        <v>1.47</v>
      </c>
      <c r="I397">
        <v>0.19</v>
      </c>
      <c r="J397">
        <v>0.17</v>
      </c>
      <c r="K397">
        <v>3.39</v>
      </c>
      <c r="L397" t="s">
        <v>28759</v>
      </c>
      <c r="M397" t="s">
        <v>202</v>
      </c>
      <c r="N397" t="s">
        <v>28747</v>
      </c>
      <c r="O397" t="s">
        <v>28748</v>
      </c>
      <c r="P397">
        <v>1</v>
      </c>
    </row>
    <row r="398" spans="1:16" x14ac:dyDescent="0.25">
      <c r="A398" t="s">
        <v>12577</v>
      </c>
      <c r="B398" t="s">
        <v>449</v>
      </c>
      <c r="C398" t="s">
        <v>49</v>
      </c>
      <c r="D398" s="9">
        <v>39448</v>
      </c>
      <c r="E398" t="s">
        <v>55</v>
      </c>
      <c r="F398" t="s">
        <v>236</v>
      </c>
      <c r="G398">
        <v>2.0299999999999998</v>
      </c>
      <c r="H398">
        <v>1.03</v>
      </c>
      <c r="I398">
        <v>0</v>
      </c>
      <c r="J398">
        <v>0.32</v>
      </c>
      <c r="K398">
        <v>3.38</v>
      </c>
      <c r="L398" t="s">
        <v>28757</v>
      </c>
      <c r="M398" t="s">
        <v>20</v>
      </c>
      <c r="N398" t="s">
        <v>28747</v>
      </c>
      <c r="O398" t="s">
        <v>28748</v>
      </c>
      <c r="P398">
        <v>1</v>
      </c>
    </row>
    <row r="399" spans="1:16" x14ac:dyDescent="0.25">
      <c r="A399" t="s">
        <v>12578</v>
      </c>
      <c r="B399" t="s">
        <v>450</v>
      </c>
      <c r="C399" t="s">
        <v>86</v>
      </c>
      <c r="D399" s="9">
        <v>42005</v>
      </c>
      <c r="E399" t="s">
        <v>55</v>
      </c>
      <c r="F399" t="s">
        <v>214</v>
      </c>
      <c r="G399">
        <v>1.08</v>
      </c>
      <c r="H399">
        <v>1.35</v>
      </c>
      <c r="I399">
        <v>0.48</v>
      </c>
      <c r="J399">
        <v>0.47</v>
      </c>
      <c r="K399">
        <v>3.38</v>
      </c>
      <c r="L399" t="s">
        <v>28757</v>
      </c>
      <c r="M399" t="s">
        <v>87</v>
      </c>
      <c r="N399" t="s">
        <v>28747</v>
      </c>
      <c r="O399" t="s">
        <v>28748</v>
      </c>
      <c r="P399">
        <v>1</v>
      </c>
    </row>
    <row r="400" spans="1:16" x14ac:dyDescent="0.25">
      <c r="A400" t="s">
        <v>12579</v>
      </c>
      <c r="B400" t="s">
        <v>451</v>
      </c>
      <c r="C400" t="s">
        <v>32</v>
      </c>
      <c r="D400" s="9">
        <v>39814</v>
      </c>
      <c r="E400" t="s">
        <v>55</v>
      </c>
      <c r="F400" t="s">
        <v>15</v>
      </c>
      <c r="G400">
        <v>1.43</v>
      </c>
      <c r="H400">
        <v>0.94</v>
      </c>
      <c r="I400">
        <v>0.74</v>
      </c>
      <c r="J400">
        <v>0.27</v>
      </c>
      <c r="K400">
        <v>3.38</v>
      </c>
      <c r="L400" t="s">
        <v>28757</v>
      </c>
      <c r="M400" t="s">
        <v>23</v>
      </c>
      <c r="N400" t="s">
        <v>28747</v>
      </c>
      <c r="O400" t="s">
        <v>28748</v>
      </c>
      <c r="P400">
        <v>1</v>
      </c>
    </row>
    <row r="401" spans="1:16" x14ac:dyDescent="0.25">
      <c r="A401" t="s">
        <v>12580</v>
      </c>
      <c r="B401" t="s">
        <v>452</v>
      </c>
      <c r="C401" t="s">
        <v>109</v>
      </c>
      <c r="D401" s="9">
        <v>35796</v>
      </c>
      <c r="E401" t="s">
        <v>93</v>
      </c>
      <c r="F401" t="s">
        <v>453</v>
      </c>
      <c r="G401">
        <v>2.4700000000000002</v>
      </c>
      <c r="H401">
        <v>0.76</v>
      </c>
      <c r="I401">
        <v>0</v>
      </c>
      <c r="J401">
        <v>0.13</v>
      </c>
      <c r="K401">
        <v>3.36</v>
      </c>
      <c r="L401" t="s">
        <v>28759</v>
      </c>
      <c r="M401" t="s">
        <v>81</v>
      </c>
      <c r="N401" t="s">
        <v>28747</v>
      </c>
      <c r="O401" t="s">
        <v>28748</v>
      </c>
      <c r="P401">
        <v>1</v>
      </c>
    </row>
    <row r="402" spans="1:16" x14ac:dyDescent="0.25">
      <c r="A402" t="s">
        <v>12581</v>
      </c>
      <c r="B402" t="s">
        <v>454</v>
      </c>
      <c r="C402" t="s">
        <v>100</v>
      </c>
      <c r="D402" s="9">
        <v>36526</v>
      </c>
      <c r="E402" t="s">
        <v>55</v>
      </c>
      <c r="F402" t="s">
        <v>15</v>
      </c>
      <c r="G402">
        <v>1.9</v>
      </c>
      <c r="H402">
        <v>0.67</v>
      </c>
      <c r="I402">
        <v>0.73</v>
      </c>
      <c r="J402">
        <v>0.06</v>
      </c>
      <c r="K402">
        <v>3.36</v>
      </c>
      <c r="L402" t="s">
        <v>28759</v>
      </c>
      <c r="M402" t="s">
        <v>202</v>
      </c>
      <c r="N402" t="s">
        <v>28747</v>
      </c>
      <c r="O402" t="s">
        <v>28748</v>
      </c>
      <c r="P402">
        <v>1</v>
      </c>
    </row>
    <row r="403" spans="1:16" x14ac:dyDescent="0.25">
      <c r="A403" t="s">
        <v>12582</v>
      </c>
      <c r="B403" t="s">
        <v>455</v>
      </c>
      <c r="C403" t="s">
        <v>32</v>
      </c>
      <c r="D403" s="9">
        <v>39448</v>
      </c>
      <c r="E403" t="s">
        <v>30</v>
      </c>
      <c r="F403" t="s">
        <v>15</v>
      </c>
      <c r="G403">
        <v>0.65</v>
      </c>
      <c r="H403">
        <v>1.61</v>
      </c>
      <c r="I403">
        <v>0.82</v>
      </c>
      <c r="J403">
        <v>0.28000000000000003</v>
      </c>
      <c r="K403">
        <v>3.36</v>
      </c>
      <c r="L403" t="s">
        <v>28757</v>
      </c>
      <c r="M403" t="s">
        <v>20</v>
      </c>
      <c r="N403" t="s">
        <v>28747</v>
      </c>
      <c r="O403" t="s">
        <v>28748</v>
      </c>
      <c r="P403">
        <v>1</v>
      </c>
    </row>
    <row r="404" spans="1:16" x14ac:dyDescent="0.25">
      <c r="A404" t="s">
        <v>12583</v>
      </c>
      <c r="B404" t="s">
        <v>456</v>
      </c>
      <c r="C404" t="s">
        <v>109</v>
      </c>
      <c r="D404" s="9">
        <v>35796</v>
      </c>
      <c r="E404" t="s">
        <v>106</v>
      </c>
      <c r="F404" t="s">
        <v>421</v>
      </c>
      <c r="G404">
        <v>1.63</v>
      </c>
      <c r="H404">
        <v>1.53</v>
      </c>
      <c r="I404">
        <v>0</v>
      </c>
      <c r="J404">
        <v>0.18</v>
      </c>
      <c r="K404">
        <v>3.34</v>
      </c>
      <c r="L404" t="s">
        <v>28759</v>
      </c>
      <c r="M404" t="s">
        <v>81</v>
      </c>
      <c r="N404" t="s">
        <v>28747</v>
      </c>
      <c r="O404" t="s">
        <v>28748</v>
      </c>
      <c r="P404">
        <v>1</v>
      </c>
    </row>
    <row r="405" spans="1:16" x14ac:dyDescent="0.25">
      <c r="A405" t="s">
        <v>12584</v>
      </c>
      <c r="B405" t="s">
        <v>371</v>
      </c>
      <c r="C405" t="s">
        <v>49</v>
      </c>
      <c r="D405" s="9">
        <v>41275</v>
      </c>
      <c r="E405" t="s">
        <v>55</v>
      </c>
      <c r="F405" t="s">
        <v>117</v>
      </c>
      <c r="G405">
        <v>1.9</v>
      </c>
      <c r="H405">
        <v>1.1399999999999999</v>
      </c>
      <c r="I405">
        <v>0.01</v>
      </c>
      <c r="J405">
        <v>0.28999999999999998</v>
      </c>
      <c r="K405">
        <v>3.34</v>
      </c>
      <c r="L405" t="s">
        <v>28757</v>
      </c>
      <c r="M405" t="s">
        <v>54</v>
      </c>
      <c r="N405" t="s">
        <v>28747</v>
      </c>
      <c r="O405" t="s">
        <v>28748</v>
      </c>
      <c r="P405">
        <v>1</v>
      </c>
    </row>
    <row r="406" spans="1:16" x14ac:dyDescent="0.25">
      <c r="A406" t="s">
        <v>12585</v>
      </c>
      <c r="B406" t="s">
        <v>457</v>
      </c>
      <c r="C406" t="s">
        <v>32</v>
      </c>
      <c r="D406" s="9">
        <v>38718</v>
      </c>
      <c r="E406" t="s">
        <v>34</v>
      </c>
      <c r="F406" t="s">
        <v>15</v>
      </c>
      <c r="G406">
        <v>0</v>
      </c>
      <c r="H406">
        <v>0.99</v>
      </c>
      <c r="I406">
        <v>2.3199999999999998</v>
      </c>
      <c r="J406">
        <v>0.02</v>
      </c>
      <c r="K406">
        <v>3.33</v>
      </c>
      <c r="L406" t="s">
        <v>28759</v>
      </c>
      <c r="M406" t="s">
        <v>13</v>
      </c>
      <c r="N406" t="s">
        <v>28747</v>
      </c>
      <c r="O406" t="s">
        <v>28748</v>
      </c>
      <c r="P406">
        <v>1</v>
      </c>
    </row>
    <row r="407" spans="1:16" x14ac:dyDescent="0.25">
      <c r="A407" t="s">
        <v>12586</v>
      </c>
      <c r="B407" t="s">
        <v>458</v>
      </c>
      <c r="C407" t="s">
        <v>58</v>
      </c>
      <c r="D407" s="9">
        <v>37257</v>
      </c>
      <c r="E407" t="s">
        <v>38</v>
      </c>
      <c r="F407" t="s">
        <v>136</v>
      </c>
      <c r="G407">
        <v>1.45</v>
      </c>
      <c r="H407">
        <v>1.29</v>
      </c>
      <c r="I407">
        <v>0.12</v>
      </c>
      <c r="J407">
        <v>0.46</v>
      </c>
      <c r="K407">
        <v>3.33</v>
      </c>
      <c r="L407" t="s">
        <v>28759</v>
      </c>
      <c r="M407" t="s">
        <v>69</v>
      </c>
      <c r="N407" t="s">
        <v>28747</v>
      </c>
      <c r="O407" t="s">
        <v>28748</v>
      </c>
      <c r="P407">
        <v>1</v>
      </c>
    </row>
    <row r="408" spans="1:16" x14ac:dyDescent="0.25">
      <c r="A408" t="s">
        <v>12587</v>
      </c>
      <c r="B408" t="s">
        <v>459</v>
      </c>
      <c r="C408" t="s">
        <v>58</v>
      </c>
      <c r="D408" s="9">
        <v>37257</v>
      </c>
      <c r="E408" t="s">
        <v>2</v>
      </c>
      <c r="F408" t="s">
        <v>76</v>
      </c>
      <c r="G408">
        <v>1.44</v>
      </c>
      <c r="H408">
        <v>1.01</v>
      </c>
      <c r="I408">
        <v>0.56999999999999995</v>
      </c>
      <c r="J408">
        <v>0.3</v>
      </c>
      <c r="K408">
        <v>3.33</v>
      </c>
      <c r="L408" t="s">
        <v>28759</v>
      </c>
      <c r="M408" t="s">
        <v>69</v>
      </c>
      <c r="N408" t="s">
        <v>28747</v>
      </c>
      <c r="O408" t="s">
        <v>28748</v>
      </c>
      <c r="P408">
        <v>1</v>
      </c>
    </row>
    <row r="409" spans="1:16" x14ac:dyDescent="0.25">
      <c r="A409" t="s">
        <v>12588</v>
      </c>
      <c r="B409" t="s">
        <v>460</v>
      </c>
      <c r="C409" t="s">
        <v>12</v>
      </c>
      <c r="D409" s="9">
        <v>40909</v>
      </c>
      <c r="E409" t="s">
        <v>34</v>
      </c>
      <c r="F409" t="s">
        <v>15</v>
      </c>
      <c r="G409">
        <v>1.1499999999999999</v>
      </c>
      <c r="H409">
        <v>1.17</v>
      </c>
      <c r="I409">
        <v>0.76</v>
      </c>
      <c r="J409">
        <v>0.24</v>
      </c>
      <c r="K409">
        <v>3.32</v>
      </c>
      <c r="L409" t="s">
        <v>28757</v>
      </c>
      <c r="M409" t="s">
        <v>89</v>
      </c>
      <c r="N409" t="s">
        <v>28747</v>
      </c>
      <c r="O409" t="s">
        <v>28748</v>
      </c>
      <c r="P409">
        <v>1</v>
      </c>
    </row>
    <row r="410" spans="1:16" x14ac:dyDescent="0.25">
      <c r="A410" t="s">
        <v>12589</v>
      </c>
      <c r="B410" t="s">
        <v>461</v>
      </c>
      <c r="C410" t="s">
        <v>58</v>
      </c>
      <c r="D410" s="9">
        <v>38353</v>
      </c>
      <c r="E410" t="s">
        <v>55</v>
      </c>
      <c r="F410" t="s">
        <v>226</v>
      </c>
      <c r="G410">
        <v>1.47</v>
      </c>
      <c r="H410">
        <v>1.39</v>
      </c>
      <c r="I410">
        <v>0.03</v>
      </c>
      <c r="J410">
        <v>0.43</v>
      </c>
      <c r="K410">
        <v>3.32</v>
      </c>
      <c r="L410" t="s">
        <v>28759</v>
      </c>
      <c r="M410" t="s">
        <v>40</v>
      </c>
      <c r="N410" t="s">
        <v>28747</v>
      </c>
      <c r="O410" t="s">
        <v>28748</v>
      </c>
      <c r="P410">
        <v>1</v>
      </c>
    </row>
    <row r="411" spans="1:16" x14ac:dyDescent="0.25">
      <c r="A411" t="s">
        <v>12590</v>
      </c>
      <c r="B411" t="s">
        <v>462</v>
      </c>
      <c r="C411" t="s">
        <v>58</v>
      </c>
      <c r="D411" s="9">
        <v>36892</v>
      </c>
      <c r="E411" t="s">
        <v>38</v>
      </c>
      <c r="F411" t="s">
        <v>56</v>
      </c>
      <c r="G411">
        <v>1.99</v>
      </c>
      <c r="H411">
        <v>1.05</v>
      </c>
      <c r="I411">
        <v>0.05</v>
      </c>
      <c r="J411">
        <v>0.22</v>
      </c>
      <c r="K411">
        <v>3.31</v>
      </c>
      <c r="L411" t="s">
        <v>28759</v>
      </c>
      <c r="M411" t="s">
        <v>75</v>
      </c>
      <c r="N411" t="s">
        <v>28747</v>
      </c>
      <c r="O411" t="s">
        <v>28748</v>
      </c>
      <c r="P411">
        <v>1</v>
      </c>
    </row>
    <row r="412" spans="1:16" x14ac:dyDescent="0.25">
      <c r="A412" t="s">
        <v>12591</v>
      </c>
      <c r="B412" t="s">
        <v>463</v>
      </c>
      <c r="C412" t="s">
        <v>58</v>
      </c>
      <c r="D412" s="9">
        <v>37622</v>
      </c>
      <c r="E412" t="s">
        <v>55</v>
      </c>
      <c r="F412" t="s">
        <v>136</v>
      </c>
      <c r="G412">
        <v>1.5</v>
      </c>
      <c r="H412">
        <v>1.28</v>
      </c>
      <c r="I412">
        <v>0.05</v>
      </c>
      <c r="J412">
        <v>0.46</v>
      </c>
      <c r="K412">
        <v>3.28</v>
      </c>
      <c r="L412" t="s">
        <v>28759</v>
      </c>
      <c r="M412" t="s">
        <v>171</v>
      </c>
      <c r="N412" t="s">
        <v>28747</v>
      </c>
      <c r="O412" t="s">
        <v>28748</v>
      </c>
      <c r="P412">
        <v>1</v>
      </c>
    </row>
    <row r="413" spans="1:16" x14ac:dyDescent="0.25">
      <c r="A413" t="s">
        <v>12592</v>
      </c>
      <c r="B413" t="s">
        <v>464</v>
      </c>
      <c r="C413" t="s">
        <v>86</v>
      </c>
      <c r="D413" s="9">
        <v>42005</v>
      </c>
      <c r="E413" t="s">
        <v>55</v>
      </c>
      <c r="F413" t="s">
        <v>117</v>
      </c>
      <c r="G413">
        <v>0.8</v>
      </c>
      <c r="H413">
        <v>1.92</v>
      </c>
      <c r="I413">
        <v>0.06</v>
      </c>
      <c r="J413">
        <v>0.5</v>
      </c>
      <c r="K413">
        <v>3.28</v>
      </c>
      <c r="L413" t="s">
        <v>28757</v>
      </c>
      <c r="M413" t="s">
        <v>87</v>
      </c>
      <c r="N413" t="s">
        <v>28747</v>
      </c>
      <c r="O413" t="s">
        <v>28748</v>
      </c>
      <c r="P413">
        <v>1</v>
      </c>
    </row>
    <row r="414" spans="1:16" x14ac:dyDescent="0.25">
      <c r="A414" t="s">
        <v>12593</v>
      </c>
      <c r="B414" t="s">
        <v>231</v>
      </c>
      <c r="C414" t="s">
        <v>168</v>
      </c>
      <c r="D414" s="9">
        <v>41640</v>
      </c>
      <c r="E414" t="s">
        <v>38</v>
      </c>
      <c r="F414" t="s">
        <v>79</v>
      </c>
      <c r="G414">
        <v>2.13</v>
      </c>
      <c r="H414">
        <v>0.92</v>
      </c>
      <c r="I414">
        <v>0</v>
      </c>
      <c r="J414">
        <v>0.23</v>
      </c>
      <c r="K414">
        <v>3.28</v>
      </c>
      <c r="L414" t="s">
        <v>28757</v>
      </c>
      <c r="M414" t="s">
        <v>97</v>
      </c>
      <c r="N414" t="s">
        <v>28747</v>
      </c>
      <c r="O414" t="s">
        <v>28748</v>
      </c>
      <c r="P414">
        <v>1</v>
      </c>
    </row>
    <row r="415" spans="1:16" x14ac:dyDescent="0.25">
      <c r="A415" t="s">
        <v>12594</v>
      </c>
      <c r="B415" t="s">
        <v>465</v>
      </c>
      <c r="C415" t="s">
        <v>58</v>
      </c>
      <c r="D415" s="9">
        <v>37622</v>
      </c>
      <c r="E415" t="s">
        <v>55</v>
      </c>
      <c r="F415" t="s">
        <v>79</v>
      </c>
      <c r="G415">
        <v>1.89</v>
      </c>
      <c r="H415">
        <v>1.05</v>
      </c>
      <c r="I415">
        <v>0.02</v>
      </c>
      <c r="J415">
        <v>0.31</v>
      </c>
      <c r="K415">
        <v>3.27</v>
      </c>
      <c r="L415" t="s">
        <v>28759</v>
      </c>
      <c r="M415" t="s">
        <v>171</v>
      </c>
      <c r="N415" t="s">
        <v>28747</v>
      </c>
      <c r="O415" t="s">
        <v>28748</v>
      </c>
      <c r="P415">
        <v>1</v>
      </c>
    </row>
    <row r="416" spans="1:16" x14ac:dyDescent="0.25">
      <c r="A416" t="s">
        <v>12595</v>
      </c>
      <c r="B416" t="s">
        <v>466</v>
      </c>
      <c r="C416" t="s">
        <v>12</v>
      </c>
      <c r="D416" s="9">
        <v>39448</v>
      </c>
      <c r="E416" t="s">
        <v>34</v>
      </c>
      <c r="F416" t="s">
        <v>15</v>
      </c>
      <c r="G416">
        <v>1.36</v>
      </c>
      <c r="H416">
        <v>1.1299999999999999</v>
      </c>
      <c r="I416">
        <v>0.46</v>
      </c>
      <c r="J416">
        <v>0.32</v>
      </c>
      <c r="K416">
        <v>3.27</v>
      </c>
      <c r="L416" t="s">
        <v>28757</v>
      </c>
      <c r="M416" t="s">
        <v>20</v>
      </c>
      <c r="N416" t="s">
        <v>28747</v>
      </c>
      <c r="O416" t="s">
        <v>28748</v>
      </c>
      <c r="P416">
        <v>1</v>
      </c>
    </row>
    <row r="417" spans="1:16" x14ac:dyDescent="0.25">
      <c r="A417" t="s">
        <v>12596</v>
      </c>
      <c r="B417" t="s">
        <v>467</v>
      </c>
      <c r="C417" t="s">
        <v>157</v>
      </c>
      <c r="D417" s="9">
        <v>39814</v>
      </c>
      <c r="E417" t="s">
        <v>21</v>
      </c>
      <c r="F417" t="s">
        <v>76</v>
      </c>
      <c r="G417">
        <v>0.5</v>
      </c>
      <c r="H417">
        <v>1.59</v>
      </c>
      <c r="I417">
        <v>0.31</v>
      </c>
      <c r="J417">
        <v>0.87</v>
      </c>
      <c r="K417">
        <v>3.27</v>
      </c>
      <c r="L417" t="s">
        <v>28757</v>
      </c>
      <c r="M417" t="s">
        <v>23</v>
      </c>
      <c r="N417" t="s">
        <v>28747</v>
      </c>
      <c r="O417" t="s">
        <v>28748</v>
      </c>
      <c r="P417">
        <v>1</v>
      </c>
    </row>
    <row r="418" spans="1:16" x14ac:dyDescent="0.25">
      <c r="A418" t="s">
        <v>12597</v>
      </c>
      <c r="B418" t="s">
        <v>468</v>
      </c>
      <c r="C418" t="s">
        <v>84</v>
      </c>
      <c r="D418" s="9">
        <v>42005</v>
      </c>
      <c r="E418" t="s">
        <v>55</v>
      </c>
      <c r="F418" t="s">
        <v>206</v>
      </c>
      <c r="G418">
        <v>0.25</v>
      </c>
      <c r="H418">
        <v>0.19</v>
      </c>
      <c r="I418">
        <v>2.78</v>
      </c>
      <c r="J418">
        <v>0.04</v>
      </c>
      <c r="K418">
        <v>3.26</v>
      </c>
      <c r="L418" t="s">
        <v>28757</v>
      </c>
      <c r="M418" t="s">
        <v>87</v>
      </c>
      <c r="N418" t="s">
        <v>28747</v>
      </c>
      <c r="O418" t="s">
        <v>28748</v>
      </c>
      <c r="P418">
        <v>1</v>
      </c>
    </row>
    <row r="419" spans="1:16" x14ac:dyDescent="0.25">
      <c r="A419" t="s">
        <v>12598</v>
      </c>
      <c r="B419" t="s">
        <v>469</v>
      </c>
      <c r="C419" t="s">
        <v>109</v>
      </c>
      <c r="D419" s="9">
        <v>34700</v>
      </c>
      <c r="E419" t="s">
        <v>93</v>
      </c>
      <c r="F419" t="s">
        <v>76</v>
      </c>
      <c r="G419">
        <v>0.95</v>
      </c>
      <c r="H419">
        <v>1.3</v>
      </c>
      <c r="I419">
        <v>0.77</v>
      </c>
      <c r="J419">
        <v>0.22</v>
      </c>
      <c r="K419">
        <v>3.24</v>
      </c>
      <c r="L419" t="s">
        <v>28740</v>
      </c>
      <c r="M419" t="s">
        <v>262</v>
      </c>
      <c r="N419" t="s">
        <v>28747</v>
      </c>
      <c r="O419" t="s">
        <v>28748</v>
      </c>
      <c r="P419">
        <v>1</v>
      </c>
    </row>
    <row r="420" spans="1:16" x14ac:dyDescent="0.25">
      <c r="A420" t="s">
        <v>12599</v>
      </c>
      <c r="B420" t="s">
        <v>135</v>
      </c>
      <c r="C420" t="s">
        <v>168</v>
      </c>
      <c r="D420" s="9">
        <v>42005</v>
      </c>
      <c r="E420" t="s">
        <v>14</v>
      </c>
      <c r="F420" t="s">
        <v>136</v>
      </c>
      <c r="G420">
        <v>0.88</v>
      </c>
      <c r="H420">
        <v>2.11</v>
      </c>
      <c r="I420">
        <v>0</v>
      </c>
      <c r="J420">
        <v>0.23</v>
      </c>
      <c r="K420">
        <v>3.23</v>
      </c>
      <c r="L420" t="s">
        <v>28757</v>
      </c>
      <c r="M420" t="s">
        <v>87</v>
      </c>
      <c r="N420" t="s">
        <v>28747</v>
      </c>
      <c r="O420" t="s">
        <v>28748</v>
      </c>
      <c r="P420">
        <v>1</v>
      </c>
    </row>
    <row r="421" spans="1:16" x14ac:dyDescent="0.25">
      <c r="A421" t="s">
        <v>12600</v>
      </c>
      <c r="B421" t="s">
        <v>470</v>
      </c>
      <c r="C421" t="s">
        <v>53</v>
      </c>
      <c r="D421" s="9">
        <v>40544</v>
      </c>
      <c r="E421" t="s">
        <v>106</v>
      </c>
      <c r="F421" t="s">
        <v>56</v>
      </c>
      <c r="G421">
        <v>1.27</v>
      </c>
      <c r="H421">
        <v>1.33</v>
      </c>
      <c r="I421">
        <v>0.12</v>
      </c>
      <c r="J421">
        <v>0.51</v>
      </c>
      <c r="K421">
        <v>3.23</v>
      </c>
      <c r="L421" t="s">
        <v>28757</v>
      </c>
      <c r="M421" t="s">
        <v>78</v>
      </c>
      <c r="N421" t="s">
        <v>28747</v>
      </c>
      <c r="O421" t="s">
        <v>28748</v>
      </c>
      <c r="P421">
        <v>1</v>
      </c>
    </row>
    <row r="422" spans="1:16" x14ac:dyDescent="0.25">
      <c r="A422" t="s">
        <v>12601</v>
      </c>
      <c r="B422" t="s">
        <v>471</v>
      </c>
      <c r="C422" t="s">
        <v>86</v>
      </c>
      <c r="D422" s="9">
        <v>42005</v>
      </c>
      <c r="E422" t="s">
        <v>14</v>
      </c>
      <c r="F422" t="s">
        <v>136</v>
      </c>
      <c r="G422">
        <v>2.33</v>
      </c>
      <c r="H422">
        <v>0.3</v>
      </c>
      <c r="I422">
        <v>0</v>
      </c>
      <c r="J422">
        <v>0.59</v>
      </c>
      <c r="K422">
        <v>3.22</v>
      </c>
      <c r="L422" t="s">
        <v>28757</v>
      </c>
      <c r="M422" t="s">
        <v>87</v>
      </c>
      <c r="N422" t="s">
        <v>28747</v>
      </c>
      <c r="O422" t="s">
        <v>28748</v>
      </c>
      <c r="P422">
        <v>1</v>
      </c>
    </row>
    <row r="423" spans="1:16" x14ac:dyDescent="0.25">
      <c r="A423" t="s">
        <v>12602</v>
      </c>
      <c r="B423" t="s">
        <v>472</v>
      </c>
      <c r="C423" t="s">
        <v>84</v>
      </c>
      <c r="D423" s="9">
        <v>41640</v>
      </c>
      <c r="E423" t="s">
        <v>27</v>
      </c>
      <c r="F423" t="s">
        <v>15</v>
      </c>
      <c r="G423">
        <v>0.03</v>
      </c>
      <c r="H423">
        <v>0</v>
      </c>
      <c r="I423">
        <v>3.18</v>
      </c>
      <c r="J423">
        <v>0</v>
      </c>
      <c r="K423">
        <v>3.22</v>
      </c>
      <c r="L423" t="s">
        <v>28757</v>
      </c>
      <c r="M423" t="s">
        <v>97</v>
      </c>
      <c r="N423" t="s">
        <v>28747</v>
      </c>
      <c r="O423" t="s">
        <v>28748</v>
      </c>
      <c r="P423">
        <v>1</v>
      </c>
    </row>
    <row r="424" spans="1:16" x14ac:dyDescent="0.25">
      <c r="A424" t="s">
        <v>12603</v>
      </c>
      <c r="B424" t="s">
        <v>473</v>
      </c>
      <c r="C424" t="s">
        <v>109</v>
      </c>
      <c r="D424" s="9">
        <v>36161</v>
      </c>
      <c r="E424" t="s">
        <v>38</v>
      </c>
      <c r="F424" t="s">
        <v>136</v>
      </c>
      <c r="G424">
        <v>1.72</v>
      </c>
      <c r="H424">
        <v>1.33</v>
      </c>
      <c r="I424">
        <v>0</v>
      </c>
      <c r="J424">
        <v>0.16</v>
      </c>
      <c r="K424">
        <v>3.21</v>
      </c>
      <c r="L424" t="s">
        <v>28759</v>
      </c>
      <c r="M424" t="s">
        <v>44</v>
      </c>
      <c r="N424" t="s">
        <v>28747</v>
      </c>
      <c r="O424" t="s">
        <v>28748</v>
      </c>
      <c r="P424">
        <v>1</v>
      </c>
    </row>
    <row r="425" spans="1:16" x14ac:dyDescent="0.25">
      <c r="A425" t="s">
        <v>12604</v>
      </c>
      <c r="B425" t="s">
        <v>474</v>
      </c>
      <c r="C425" t="s">
        <v>17</v>
      </c>
      <c r="D425" s="9">
        <v>30317</v>
      </c>
      <c r="E425" t="s">
        <v>14</v>
      </c>
      <c r="F425" t="s">
        <v>15</v>
      </c>
      <c r="G425">
        <v>0.73</v>
      </c>
      <c r="H425">
        <v>0.1</v>
      </c>
      <c r="I425">
        <v>2.35</v>
      </c>
      <c r="J425">
        <v>0.02</v>
      </c>
      <c r="K425">
        <v>3.2</v>
      </c>
      <c r="L425" t="s">
        <v>28755</v>
      </c>
      <c r="M425" t="s">
        <v>475</v>
      </c>
      <c r="N425" t="s">
        <v>28747</v>
      </c>
      <c r="O425" t="s">
        <v>28748</v>
      </c>
      <c r="P425">
        <v>1</v>
      </c>
    </row>
    <row r="426" spans="1:16" x14ac:dyDescent="0.25">
      <c r="A426" t="s">
        <v>12605</v>
      </c>
      <c r="B426" t="s">
        <v>476</v>
      </c>
      <c r="C426" t="s">
        <v>61</v>
      </c>
      <c r="D426" s="9">
        <v>34700</v>
      </c>
      <c r="E426" t="s">
        <v>93</v>
      </c>
      <c r="F426" t="s">
        <v>15</v>
      </c>
      <c r="G426">
        <v>2.2599999999999998</v>
      </c>
      <c r="H426">
        <v>0.72</v>
      </c>
      <c r="I426">
        <v>0.12</v>
      </c>
      <c r="J426">
        <v>0.1</v>
      </c>
      <c r="K426">
        <v>3.2</v>
      </c>
      <c r="L426" t="s">
        <v>28740</v>
      </c>
      <c r="M426" t="s">
        <v>262</v>
      </c>
      <c r="N426" t="s">
        <v>28747</v>
      </c>
      <c r="O426" t="s">
        <v>28748</v>
      </c>
      <c r="P426">
        <v>1</v>
      </c>
    </row>
    <row r="427" spans="1:16" x14ac:dyDescent="0.25">
      <c r="A427" t="s">
        <v>12606</v>
      </c>
      <c r="B427" t="s">
        <v>477</v>
      </c>
      <c r="C427" t="s">
        <v>109</v>
      </c>
      <c r="D427" s="9">
        <v>36526</v>
      </c>
      <c r="E427" t="s">
        <v>93</v>
      </c>
      <c r="F427" t="s">
        <v>421</v>
      </c>
      <c r="G427">
        <v>1.76</v>
      </c>
      <c r="H427">
        <v>1.21</v>
      </c>
      <c r="I427">
        <v>7.0000000000000007E-2</v>
      </c>
      <c r="J427">
        <v>0.16</v>
      </c>
      <c r="K427">
        <v>3.2</v>
      </c>
      <c r="L427" t="s">
        <v>28759</v>
      </c>
      <c r="M427" t="s">
        <v>202</v>
      </c>
      <c r="N427" t="s">
        <v>28747</v>
      </c>
      <c r="O427" t="s">
        <v>28748</v>
      </c>
      <c r="P427">
        <v>1</v>
      </c>
    </row>
    <row r="428" spans="1:16" x14ac:dyDescent="0.25">
      <c r="A428" t="s">
        <v>12607</v>
      </c>
      <c r="B428" t="s">
        <v>478</v>
      </c>
      <c r="C428" t="s">
        <v>157</v>
      </c>
      <c r="D428" s="9">
        <v>39083</v>
      </c>
      <c r="E428" t="s">
        <v>27</v>
      </c>
      <c r="F428" t="s">
        <v>222</v>
      </c>
      <c r="G428">
        <v>1.35</v>
      </c>
      <c r="H428">
        <v>0.6</v>
      </c>
      <c r="I428">
        <v>0.8</v>
      </c>
      <c r="J428">
        <v>0.44</v>
      </c>
      <c r="K428">
        <v>3.19</v>
      </c>
      <c r="L428" t="s">
        <v>28759</v>
      </c>
      <c r="M428" t="s">
        <v>46</v>
      </c>
      <c r="N428" t="s">
        <v>28747</v>
      </c>
      <c r="O428" t="s">
        <v>28748</v>
      </c>
      <c r="P428">
        <v>1</v>
      </c>
    </row>
    <row r="429" spans="1:16" x14ac:dyDescent="0.25">
      <c r="A429" t="s">
        <v>12608</v>
      </c>
      <c r="B429" t="s">
        <v>479</v>
      </c>
      <c r="C429" t="s">
        <v>157</v>
      </c>
      <c r="D429" s="9">
        <v>39448</v>
      </c>
      <c r="E429" t="s">
        <v>55</v>
      </c>
      <c r="F429" t="s">
        <v>76</v>
      </c>
      <c r="G429">
        <v>1.48</v>
      </c>
      <c r="H429">
        <v>1.01</v>
      </c>
      <c r="I429">
        <v>0.04</v>
      </c>
      <c r="J429">
        <v>0.66</v>
      </c>
      <c r="K429">
        <v>3.19</v>
      </c>
      <c r="L429" t="s">
        <v>28757</v>
      </c>
      <c r="M429" t="s">
        <v>20</v>
      </c>
      <c r="N429" t="s">
        <v>28747</v>
      </c>
      <c r="O429" t="s">
        <v>28748</v>
      </c>
      <c r="P429">
        <v>1</v>
      </c>
    </row>
    <row r="430" spans="1:16" x14ac:dyDescent="0.25">
      <c r="A430" t="s">
        <v>12609</v>
      </c>
      <c r="B430" t="s">
        <v>480</v>
      </c>
      <c r="C430" t="s">
        <v>61</v>
      </c>
      <c r="D430" s="9">
        <v>34700</v>
      </c>
      <c r="E430" t="s">
        <v>27</v>
      </c>
      <c r="F430" t="s">
        <v>310</v>
      </c>
      <c r="G430">
        <v>0</v>
      </c>
      <c r="H430">
        <v>0</v>
      </c>
      <c r="I430">
        <v>3.19</v>
      </c>
      <c r="J430">
        <v>0</v>
      </c>
      <c r="K430">
        <v>3.19</v>
      </c>
      <c r="L430" t="s">
        <v>28740</v>
      </c>
      <c r="M430" t="s">
        <v>262</v>
      </c>
      <c r="N430" t="s">
        <v>28747</v>
      </c>
      <c r="O430" t="s">
        <v>28748</v>
      </c>
      <c r="P430">
        <v>1</v>
      </c>
    </row>
    <row r="431" spans="1:16" x14ac:dyDescent="0.25">
      <c r="A431" t="s">
        <v>12610</v>
      </c>
      <c r="B431" t="s">
        <v>481</v>
      </c>
      <c r="C431" t="s">
        <v>49</v>
      </c>
      <c r="D431" s="9">
        <v>40179</v>
      </c>
      <c r="E431" t="s">
        <v>34</v>
      </c>
      <c r="F431" t="s">
        <v>482</v>
      </c>
      <c r="G431">
        <v>2.15</v>
      </c>
      <c r="H431">
        <v>0.77</v>
      </c>
      <c r="I431">
        <v>0.01</v>
      </c>
      <c r="J431">
        <v>0.26</v>
      </c>
      <c r="K431">
        <v>3.19</v>
      </c>
      <c r="L431" t="s">
        <v>28757</v>
      </c>
      <c r="M431" t="s">
        <v>50</v>
      </c>
      <c r="N431" t="s">
        <v>28747</v>
      </c>
      <c r="O431" t="s">
        <v>28748</v>
      </c>
      <c r="P431">
        <v>1</v>
      </c>
    </row>
    <row r="432" spans="1:16" x14ac:dyDescent="0.25">
      <c r="A432" t="s">
        <v>12611</v>
      </c>
      <c r="B432" t="s">
        <v>483</v>
      </c>
      <c r="C432" t="s">
        <v>58</v>
      </c>
      <c r="D432" s="9">
        <v>37622</v>
      </c>
      <c r="E432" t="s">
        <v>55</v>
      </c>
      <c r="F432" t="s">
        <v>155</v>
      </c>
      <c r="G432">
        <v>1.78</v>
      </c>
      <c r="H432">
        <v>1.1200000000000001</v>
      </c>
      <c r="I432">
        <v>0.09</v>
      </c>
      <c r="J432">
        <v>0.19</v>
      </c>
      <c r="K432">
        <v>3.18</v>
      </c>
      <c r="L432" t="s">
        <v>28759</v>
      </c>
      <c r="M432" t="s">
        <v>171</v>
      </c>
      <c r="N432" t="s">
        <v>28747</v>
      </c>
      <c r="O432" t="s">
        <v>28748</v>
      </c>
      <c r="P432">
        <v>1</v>
      </c>
    </row>
    <row r="433" spans="1:16" x14ac:dyDescent="0.25">
      <c r="A433" t="s">
        <v>12612</v>
      </c>
      <c r="B433" t="s">
        <v>484</v>
      </c>
      <c r="C433" t="s">
        <v>177</v>
      </c>
      <c r="D433" s="9">
        <v>42005</v>
      </c>
      <c r="E433" t="s">
        <v>2</v>
      </c>
      <c r="F433" t="s">
        <v>15</v>
      </c>
      <c r="G433">
        <v>1.18</v>
      </c>
      <c r="H433">
        <v>0.87</v>
      </c>
      <c r="I433">
        <v>0.93</v>
      </c>
      <c r="J433">
        <v>0.2</v>
      </c>
      <c r="K433">
        <v>3.18</v>
      </c>
      <c r="L433" t="s">
        <v>28757</v>
      </c>
      <c r="M433" t="s">
        <v>87</v>
      </c>
      <c r="N433" t="s">
        <v>28747</v>
      </c>
      <c r="O433" t="s">
        <v>28748</v>
      </c>
      <c r="P433">
        <v>1</v>
      </c>
    </row>
    <row r="434" spans="1:16" x14ac:dyDescent="0.25">
      <c r="A434" t="s">
        <v>12613</v>
      </c>
      <c r="B434" t="s">
        <v>355</v>
      </c>
      <c r="C434" t="s">
        <v>53</v>
      </c>
      <c r="D434" s="9">
        <v>40179</v>
      </c>
      <c r="E434" t="s">
        <v>27</v>
      </c>
      <c r="F434" t="s">
        <v>133</v>
      </c>
      <c r="G434">
        <v>1.52</v>
      </c>
      <c r="H434">
        <v>1.08</v>
      </c>
      <c r="I434">
        <v>0.1</v>
      </c>
      <c r="J434">
        <v>0.47</v>
      </c>
      <c r="K434">
        <v>3.17</v>
      </c>
      <c r="L434" t="s">
        <v>28757</v>
      </c>
      <c r="M434" t="s">
        <v>50</v>
      </c>
      <c r="N434" t="s">
        <v>28747</v>
      </c>
      <c r="O434" t="s">
        <v>28748</v>
      </c>
      <c r="P434">
        <v>1</v>
      </c>
    </row>
    <row r="435" spans="1:16" x14ac:dyDescent="0.25">
      <c r="A435" t="s">
        <v>12614</v>
      </c>
      <c r="B435" t="s">
        <v>449</v>
      </c>
      <c r="C435" t="s">
        <v>12</v>
      </c>
      <c r="D435" s="9"/>
      <c r="E435" t="s">
        <v>55</v>
      </c>
      <c r="F435" t="s">
        <v>236</v>
      </c>
      <c r="G435">
        <v>1.86</v>
      </c>
      <c r="H435">
        <v>1.02</v>
      </c>
      <c r="I435">
        <v>0</v>
      </c>
      <c r="J435">
        <v>0.28999999999999998</v>
      </c>
      <c r="K435">
        <v>3.17</v>
      </c>
      <c r="L435" t="s">
        <v>28755</v>
      </c>
      <c r="M435" t="s">
        <v>28767</v>
      </c>
      <c r="N435" t="s">
        <v>28768</v>
      </c>
      <c r="O435" t="s">
        <v>28767</v>
      </c>
    </row>
    <row r="436" spans="1:16" x14ac:dyDescent="0.25">
      <c r="A436" t="s">
        <v>12615</v>
      </c>
      <c r="B436" t="s">
        <v>485</v>
      </c>
      <c r="C436" t="s">
        <v>32</v>
      </c>
      <c r="D436" s="9">
        <v>39448</v>
      </c>
      <c r="E436" t="s">
        <v>34</v>
      </c>
      <c r="F436" t="s">
        <v>15</v>
      </c>
      <c r="G436">
        <v>0.57999999999999996</v>
      </c>
      <c r="H436">
        <v>0.51</v>
      </c>
      <c r="I436">
        <v>1.93</v>
      </c>
      <c r="J436">
        <v>0.14000000000000001</v>
      </c>
      <c r="K436">
        <v>3.17</v>
      </c>
      <c r="L436" t="s">
        <v>28757</v>
      </c>
      <c r="M436" t="s">
        <v>20</v>
      </c>
      <c r="N436" t="s">
        <v>28747</v>
      </c>
      <c r="O436" t="s">
        <v>28748</v>
      </c>
      <c r="P436">
        <v>1</v>
      </c>
    </row>
    <row r="437" spans="1:16" x14ac:dyDescent="0.25">
      <c r="A437" t="s">
        <v>12616</v>
      </c>
      <c r="B437" t="s">
        <v>486</v>
      </c>
      <c r="C437" t="s">
        <v>58</v>
      </c>
      <c r="D437" s="9">
        <v>36892</v>
      </c>
      <c r="E437" t="s">
        <v>41</v>
      </c>
      <c r="F437" t="s">
        <v>220</v>
      </c>
      <c r="G437">
        <v>2.06</v>
      </c>
      <c r="H437">
        <v>0.56000000000000005</v>
      </c>
      <c r="I437">
        <v>0.38</v>
      </c>
      <c r="J437">
        <v>0.17</v>
      </c>
      <c r="K437">
        <v>3.17</v>
      </c>
      <c r="L437" t="s">
        <v>28759</v>
      </c>
      <c r="M437" t="s">
        <v>75</v>
      </c>
      <c r="N437" t="s">
        <v>28747</v>
      </c>
      <c r="O437" t="s">
        <v>28748</v>
      </c>
      <c r="P437">
        <v>1</v>
      </c>
    </row>
    <row r="438" spans="1:16" x14ac:dyDescent="0.25">
      <c r="A438" t="s">
        <v>12617</v>
      </c>
      <c r="B438" t="s">
        <v>487</v>
      </c>
      <c r="C438" t="s">
        <v>32</v>
      </c>
      <c r="D438" s="9">
        <v>39448</v>
      </c>
      <c r="E438" t="s">
        <v>106</v>
      </c>
      <c r="F438" t="s">
        <v>488</v>
      </c>
      <c r="G438">
        <v>1.88</v>
      </c>
      <c r="H438">
        <v>0.98</v>
      </c>
      <c r="I438">
        <v>0</v>
      </c>
      <c r="J438">
        <v>0.3</v>
      </c>
      <c r="K438">
        <v>3.16</v>
      </c>
      <c r="L438" t="s">
        <v>28757</v>
      </c>
      <c r="M438" t="s">
        <v>20</v>
      </c>
      <c r="N438" t="s">
        <v>28747</v>
      </c>
      <c r="O438" t="s">
        <v>28748</v>
      </c>
      <c r="P438">
        <v>1</v>
      </c>
    </row>
    <row r="439" spans="1:16" x14ac:dyDescent="0.25">
      <c r="A439" t="s">
        <v>12618</v>
      </c>
      <c r="B439" t="s">
        <v>489</v>
      </c>
      <c r="C439" t="s">
        <v>175</v>
      </c>
      <c r="D439" s="9">
        <v>36892</v>
      </c>
      <c r="E439" t="s">
        <v>41</v>
      </c>
      <c r="F439" t="s">
        <v>15</v>
      </c>
      <c r="G439">
        <v>1.92</v>
      </c>
      <c r="H439">
        <v>0.16</v>
      </c>
      <c r="I439">
        <v>0.99</v>
      </c>
      <c r="J439">
        <v>0.09</v>
      </c>
      <c r="K439">
        <v>3.15</v>
      </c>
      <c r="L439" t="s">
        <v>28759</v>
      </c>
      <c r="M439" t="s">
        <v>75</v>
      </c>
      <c r="N439" t="s">
        <v>28747</v>
      </c>
      <c r="O439" t="s">
        <v>28748</v>
      </c>
      <c r="P439">
        <v>1</v>
      </c>
    </row>
    <row r="440" spans="1:16" x14ac:dyDescent="0.25">
      <c r="A440" t="s">
        <v>12619</v>
      </c>
      <c r="B440" t="s">
        <v>449</v>
      </c>
      <c r="C440" t="s">
        <v>32</v>
      </c>
      <c r="D440" s="9">
        <v>39448</v>
      </c>
      <c r="E440" t="s">
        <v>55</v>
      </c>
      <c r="F440" t="s">
        <v>236</v>
      </c>
      <c r="G440">
        <v>1.79</v>
      </c>
      <c r="H440">
        <v>1.06</v>
      </c>
      <c r="I440">
        <v>0</v>
      </c>
      <c r="J440">
        <v>0.28999999999999998</v>
      </c>
      <c r="K440">
        <v>3.15</v>
      </c>
      <c r="L440" t="s">
        <v>28757</v>
      </c>
      <c r="M440" t="s">
        <v>20</v>
      </c>
      <c r="N440" t="s">
        <v>28747</v>
      </c>
      <c r="O440" t="s">
        <v>28748</v>
      </c>
      <c r="P440">
        <v>1</v>
      </c>
    </row>
    <row r="441" spans="1:16" x14ac:dyDescent="0.25">
      <c r="A441" t="s">
        <v>12620</v>
      </c>
      <c r="B441" t="s">
        <v>490</v>
      </c>
      <c r="C441" t="s">
        <v>32</v>
      </c>
      <c r="D441" s="9">
        <v>38353</v>
      </c>
      <c r="E441" t="s">
        <v>2</v>
      </c>
      <c r="F441" t="s">
        <v>147</v>
      </c>
      <c r="G441">
        <v>1.22</v>
      </c>
      <c r="H441">
        <v>1.57</v>
      </c>
      <c r="I441">
        <v>0.06</v>
      </c>
      <c r="J441">
        <v>0.28999999999999998</v>
      </c>
      <c r="K441">
        <v>3.15</v>
      </c>
      <c r="L441" t="s">
        <v>28759</v>
      </c>
      <c r="M441" t="s">
        <v>40</v>
      </c>
      <c r="N441" t="s">
        <v>28747</v>
      </c>
      <c r="O441" t="s">
        <v>28748</v>
      </c>
      <c r="P441">
        <v>1</v>
      </c>
    </row>
    <row r="442" spans="1:16" x14ac:dyDescent="0.25">
      <c r="A442" t="s">
        <v>12621</v>
      </c>
      <c r="B442" t="s">
        <v>491</v>
      </c>
      <c r="C442" t="s">
        <v>53</v>
      </c>
      <c r="D442" s="9">
        <v>40909</v>
      </c>
      <c r="E442" t="s">
        <v>38</v>
      </c>
      <c r="F442" t="s">
        <v>206</v>
      </c>
      <c r="G442">
        <v>0.88</v>
      </c>
      <c r="H442">
        <v>0.97</v>
      </c>
      <c r="I442">
        <v>0.88</v>
      </c>
      <c r="J442">
        <v>0.42</v>
      </c>
      <c r="K442">
        <v>3.15</v>
      </c>
      <c r="L442" t="s">
        <v>28757</v>
      </c>
      <c r="M442" t="s">
        <v>89</v>
      </c>
      <c r="N442" t="s">
        <v>28747</v>
      </c>
      <c r="O442" t="s">
        <v>28748</v>
      </c>
      <c r="P442">
        <v>1</v>
      </c>
    </row>
    <row r="443" spans="1:16" x14ac:dyDescent="0.25">
      <c r="A443" t="s">
        <v>12622</v>
      </c>
      <c r="B443" t="s">
        <v>492</v>
      </c>
      <c r="C443" t="s">
        <v>168</v>
      </c>
      <c r="D443" s="9">
        <v>41640</v>
      </c>
      <c r="E443" t="s">
        <v>38</v>
      </c>
      <c r="F443" t="s">
        <v>51</v>
      </c>
      <c r="G443">
        <v>1.89</v>
      </c>
      <c r="H443">
        <v>0.99</v>
      </c>
      <c r="I443">
        <v>0.03</v>
      </c>
      <c r="J443">
        <v>0.24</v>
      </c>
      <c r="K443">
        <v>3.15</v>
      </c>
      <c r="L443" t="s">
        <v>28757</v>
      </c>
      <c r="M443" t="s">
        <v>97</v>
      </c>
      <c r="N443" t="s">
        <v>28747</v>
      </c>
      <c r="O443" t="s">
        <v>28748</v>
      </c>
      <c r="P443">
        <v>1</v>
      </c>
    </row>
    <row r="444" spans="1:16" x14ac:dyDescent="0.25">
      <c r="A444" t="s">
        <v>12623</v>
      </c>
      <c r="B444" t="s">
        <v>493</v>
      </c>
      <c r="C444" t="s">
        <v>58</v>
      </c>
      <c r="D444" s="9">
        <v>39083</v>
      </c>
      <c r="E444" t="s">
        <v>14</v>
      </c>
      <c r="F444" t="s">
        <v>136</v>
      </c>
      <c r="G444">
        <v>0.68</v>
      </c>
      <c r="H444">
        <v>0</v>
      </c>
      <c r="I444">
        <v>0</v>
      </c>
      <c r="J444">
        <v>2.46</v>
      </c>
      <c r="K444">
        <v>3.14</v>
      </c>
      <c r="L444" t="s">
        <v>28759</v>
      </c>
      <c r="M444" t="s">
        <v>46</v>
      </c>
      <c r="N444" t="s">
        <v>28747</v>
      </c>
      <c r="O444" t="s">
        <v>28748</v>
      </c>
      <c r="P444">
        <v>1</v>
      </c>
    </row>
    <row r="445" spans="1:16" x14ac:dyDescent="0.25">
      <c r="A445" t="s">
        <v>12624</v>
      </c>
      <c r="B445" t="s">
        <v>494</v>
      </c>
      <c r="C445" t="s">
        <v>109</v>
      </c>
      <c r="D445" s="9">
        <v>36526</v>
      </c>
      <c r="E445" t="s">
        <v>55</v>
      </c>
      <c r="F445" t="s">
        <v>79</v>
      </c>
      <c r="G445">
        <v>1.7</v>
      </c>
      <c r="H445">
        <v>1.25</v>
      </c>
      <c r="I445">
        <v>0.02</v>
      </c>
      <c r="J445">
        <v>0.16</v>
      </c>
      <c r="K445">
        <v>3.13</v>
      </c>
      <c r="L445" t="s">
        <v>28759</v>
      </c>
      <c r="M445" t="s">
        <v>202</v>
      </c>
      <c r="N445" t="s">
        <v>28747</v>
      </c>
      <c r="O445" t="s">
        <v>28748</v>
      </c>
      <c r="P445">
        <v>1</v>
      </c>
    </row>
    <row r="446" spans="1:16" x14ac:dyDescent="0.25">
      <c r="A446" t="s">
        <v>12625</v>
      </c>
      <c r="B446" t="s">
        <v>495</v>
      </c>
      <c r="C446" t="s">
        <v>109</v>
      </c>
      <c r="D446" s="9">
        <v>35796</v>
      </c>
      <c r="E446" t="s">
        <v>21</v>
      </c>
      <c r="F446" t="s">
        <v>136</v>
      </c>
      <c r="G446">
        <v>2.14</v>
      </c>
      <c r="H446">
        <v>0.86</v>
      </c>
      <c r="I446">
        <v>0</v>
      </c>
      <c r="J446">
        <v>0.13</v>
      </c>
      <c r="K446">
        <v>3.12</v>
      </c>
      <c r="L446" t="s">
        <v>28759</v>
      </c>
      <c r="M446" t="s">
        <v>81</v>
      </c>
      <c r="N446" t="s">
        <v>28747</v>
      </c>
      <c r="O446" t="s">
        <v>28748</v>
      </c>
      <c r="P446">
        <v>1</v>
      </c>
    </row>
    <row r="447" spans="1:16" x14ac:dyDescent="0.25">
      <c r="A447" t="s">
        <v>12626</v>
      </c>
      <c r="B447" t="s">
        <v>496</v>
      </c>
      <c r="C447" t="s">
        <v>100</v>
      </c>
      <c r="D447" s="9">
        <v>36161</v>
      </c>
      <c r="E447" t="s">
        <v>21</v>
      </c>
      <c r="F447" t="s">
        <v>15</v>
      </c>
      <c r="G447">
        <v>2.31</v>
      </c>
      <c r="H447">
        <v>0.62</v>
      </c>
      <c r="I447">
        <v>0.14000000000000001</v>
      </c>
      <c r="J447">
        <v>0.04</v>
      </c>
      <c r="K447">
        <v>3.12</v>
      </c>
      <c r="L447" t="s">
        <v>28759</v>
      </c>
      <c r="M447" t="s">
        <v>44</v>
      </c>
      <c r="N447" t="s">
        <v>28747</v>
      </c>
      <c r="O447" t="s">
        <v>28748</v>
      </c>
      <c r="P447">
        <v>1</v>
      </c>
    </row>
    <row r="448" spans="1:16" x14ac:dyDescent="0.25">
      <c r="A448" t="s">
        <v>12627</v>
      </c>
      <c r="B448" t="s">
        <v>497</v>
      </c>
      <c r="C448" t="s">
        <v>32</v>
      </c>
      <c r="D448" s="9">
        <v>38718</v>
      </c>
      <c r="E448" t="s">
        <v>34</v>
      </c>
      <c r="F448" t="s">
        <v>15</v>
      </c>
      <c r="G448">
        <v>0.91</v>
      </c>
      <c r="H448">
        <v>1</v>
      </c>
      <c r="I448">
        <v>1.03</v>
      </c>
      <c r="J448">
        <v>0.17</v>
      </c>
      <c r="K448">
        <v>3.12</v>
      </c>
      <c r="L448" t="s">
        <v>28759</v>
      </c>
      <c r="M448" t="s">
        <v>13</v>
      </c>
      <c r="N448" t="s">
        <v>28747</v>
      </c>
      <c r="O448" t="s">
        <v>28748</v>
      </c>
      <c r="P448">
        <v>1</v>
      </c>
    </row>
    <row r="449" spans="1:16" x14ac:dyDescent="0.25">
      <c r="A449" t="s">
        <v>12628</v>
      </c>
      <c r="B449" t="s">
        <v>317</v>
      </c>
      <c r="C449" t="s">
        <v>53</v>
      </c>
      <c r="D449" s="9">
        <v>39083</v>
      </c>
      <c r="E449" t="s">
        <v>27</v>
      </c>
      <c r="F449" t="s">
        <v>117</v>
      </c>
      <c r="G449">
        <v>1.69</v>
      </c>
      <c r="H449">
        <v>0.87</v>
      </c>
      <c r="I449">
        <v>0.14000000000000001</v>
      </c>
      <c r="J449">
        <v>0.42</v>
      </c>
      <c r="K449">
        <v>3.12</v>
      </c>
      <c r="L449" t="s">
        <v>28759</v>
      </c>
      <c r="M449" t="s">
        <v>46</v>
      </c>
      <c r="N449" t="s">
        <v>28747</v>
      </c>
      <c r="O449" t="s">
        <v>28748</v>
      </c>
      <c r="P449">
        <v>1</v>
      </c>
    </row>
    <row r="450" spans="1:16" x14ac:dyDescent="0.25">
      <c r="A450" t="s">
        <v>12629</v>
      </c>
      <c r="B450" t="s">
        <v>498</v>
      </c>
      <c r="C450" t="s">
        <v>17</v>
      </c>
      <c r="D450" s="9">
        <v>32874</v>
      </c>
      <c r="E450" t="s">
        <v>27</v>
      </c>
      <c r="F450" t="s">
        <v>310</v>
      </c>
      <c r="G450">
        <v>0.08</v>
      </c>
      <c r="H450">
        <v>0</v>
      </c>
      <c r="I450">
        <v>3.03</v>
      </c>
      <c r="J450">
        <v>0.01</v>
      </c>
      <c r="K450">
        <v>3.12</v>
      </c>
      <c r="L450" t="s">
        <v>28740</v>
      </c>
      <c r="M450" t="s">
        <v>62</v>
      </c>
      <c r="N450" t="s">
        <v>28747</v>
      </c>
      <c r="O450" t="s">
        <v>28748</v>
      </c>
      <c r="P450">
        <v>1</v>
      </c>
    </row>
    <row r="451" spans="1:16" x14ac:dyDescent="0.25">
      <c r="A451" t="s">
        <v>12630</v>
      </c>
      <c r="B451" t="s">
        <v>499</v>
      </c>
      <c r="C451" t="s">
        <v>53</v>
      </c>
      <c r="D451" s="9">
        <v>40179</v>
      </c>
      <c r="E451" t="s">
        <v>106</v>
      </c>
      <c r="F451" t="s">
        <v>76</v>
      </c>
      <c r="G451">
        <v>1.29</v>
      </c>
      <c r="H451">
        <v>1.27</v>
      </c>
      <c r="I451">
        <v>0.06</v>
      </c>
      <c r="J451">
        <v>0.5</v>
      </c>
      <c r="K451">
        <v>3.12</v>
      </c>
      <c r="L451" t="s">
        <v>28757</v>
      </c>
      <c r="M451" t="s">
        <v>50</v>
      </c>
      <c r="N451" t="s">
        <v>28747</v>
      </c>
      <c r="O451" t="s">
        <v>28748</v>
      </c>
      <c r="P451">
        <v>1</v>
      </c>
    </row>
    <row r="452" spans="1:16" x14ac:dyDescent="0.25">
      <c r="A452" t="s">
        <v>12631</v>
      </c>
      <c r="B452" t="s">
        <v>500</v>
      </c>
      <c r="C452" t="s">
        <v>49</v>
      </c>
      <c r="D452" s="9">
        <v>40179</v>
      </c>
      <c r="E452" t="s">
        <v>27</v>
      </c>
      <c r="F452" t="s">
        <v>136</v>
      </c>
      <c r="G452">
        <v>1.99</v>
      </c>
      <c r="H452">
        <v>0.82</v>
      </c>
      <c r="I452">
        <v>0.03</v>
      </c>
      <c r="J452">
        <v>0.27</v>
      </c>
      <c r="K452">
        <v>3.11</v>
      </c>
      <c r="L452" t="s">
        <v>28757</v>
      </c>
      <c r="M452" t="s">
        <v>50</v>
      </c>
      <c r="N452" t="s">
        <v>28747</v>
      </c>
      <c r="O452" t="s">
        <v>28748</v>
      </c>
      <c r="P452">
        <v>1</v>
      </c>
    </row>
    <row r="453" spans="1:16" x14ac:dyDescent="0.25">
      <c r="A453" t="s">
        <v>12632</v>
      </c>
      <c r="B453" t="s">
        <v>193</v>
      </c>
      <c r="C453" t="s">
        <v>49</v>
      </c>
      <c r="D453" s="9">
        <v>41640</v>
      </c>
      <c r="E453" t="s">
        <v>14</v>
      </c>
      <c r="F453" t="s">
        <v>136</v>
      </c>
      <c r="G453">
        <v>0.78</v>
      </c>
      <c r="H453">
        <v>2.02</v>
      </c>
      <c r="I453">
        <v>0</v>
      </c>
      <c r="J453">
        <v>0.3</v>
      </c>
      <c r="K453">
        <v>3.11</v>
      </c>
      <c r="L453" t="s">
        <v>28757</v>
      </c>
      <c r="M453" t="s">
        <v>97</v>
      </c>
      <c r="N453" t="s">
        <v>28747</v>
      </c>
      <c r="O453" t="s">
        <v>28748</v>
      </c>
      <c r="P453">
        <v>1</v>
      </c>
    </row>
    <row r="454" spans="1:16" x14ac:dyDescent="0.25">
      <c r="A454" t="s">
        <v>12633</v>
      </c>
      <c r="B454" t="s">
        <v>501</v>
      </c>
      <c r="C454" t="s">
        <v>58</v>
      </c>
      <c r="D454" s="9">
        <v>37257</v>
      </c>
      <c r="E454" t="s">
        <v>93</v>
      </c>
      <c r="F454" t="s">
        <v>155</v>
      </c>
      <c r="G454">
        <v>2.17</v>
      </c>
      <c r="H454">
        <v>0.28000000000000003</v>
      </c>
      <c r="I454">
        <v>0.55000000000000004</v>
      </c>
      <c r="J454">
        <v>0.08</v>
      </c>
      <c r="K454">
        <v>3.09</v>
      </c>
      <c r="L454" t="s">
        <v>28759</v>
      </c>
      <c r="M454" t="s">
        <v>69</v>
      </c>
      <c r="N454" t="s">
        <v>28747</v>
      </c>
      <c r="O454" t="s">
        <v>28748</v>
      </c>
      <c r="P454">
        <v>1</v>
      </c>
    </row>
    <row r="455" spans="1:16" x14ac:dyDescent="0.25">
      <c r="A455" t="s">
        <v>12634</v>
      </c>
      <c r="B455" t="s">
        <v>502</v>
      </c>
      <c r="C455" t="s">
        <v>58</v>
      </c>
      <c r="D455" s="9">
        <v>36892</v>
      </c>
      <c r="E455" t="s">
        <v>14</v>
      </c>
      <c r="F455" t="s">
        <v>136</v>
      </c>
      <c r="G455">
        <v>2.5</v>
      </c>
      <c r="H455">
        <v>0.16</v>
      </c>
      <c r="I455">
        <v>0.01</v>
      </c>
      <c r="J455">
        <v>0.42</v>
      </c>
      <c r="K455">
        <v>3.08</v>
      </c>
      <c r="L455" t="s">
        <v>28759</v>
      </c>
      <c r="M455" t="s">
        <v>75</v>
      </c>
      <c r="N455" t="s">
        <v>28747</v>
      </c>
      <c r="O455" t="s">
        <v>28748</v>
      </c>
      <c r="P455">
        <v>1</v>
      </c>
    </row>
    <row r="456" spans="1:16" x14ac:dyDescent="0.25">
      <c r="A456" t="s">
        <v>12635</v>
      </c>
      <c r="B456" t="s">
        <v>503</v>
      </c>
      <c r="C456" t="s">
        <v>17</v>
      </c>
      <c r="D456" s="9">
        <v>31413</v>
      </c>
      <c r="E456" t="s">
        <v>14</v>
      </c>
      <c r="F456" t="s">
        <v>332</v>
      </c>
      <c r="G456">
        <v>1.92</v>
      </c>
      <c r="H456">
        <v>0.45</v>
      </c>
      <c r="I456">
        <v>0.64</v>
      </c>
      <c r="J456">
        <v>7.0000000000000007E-2</v>
      </c>
      <c r="K456">
        <v>3.08</v>
      </c>
      <c r="L456" t="s">
        <v>28755</v>
      </c>
      <c r="M456" t="s">
        <v>196</v>
      </c>
      <c r="N456" t="s">
        <v>28747</v>
      </c>
      <c r="O456" t="s">
        <v>28748</v>
      </c>
      <c r="P456">
        <v>1</v>
      </c>
    </row>
    <row r="457" spans="1:16" x14ac:dyDescent="0.25">
      <c r="A457" t="s">
        <v>12636</v>
      </c>
      <c r="B457" t="s">
        <v>504</v>
      </c>
      <c r="C457" t="s">
        <v>49</v>
      </c>
      <c r="D457" s="9">
        <v>40909</v>
      </c>
      <c r="E457" t="s">
        <v>38</v>
      </c>
      <c r="F457" t="s">
        <v>56</v>
      </c>
      <c r="G457">
        <v>1.89</v>
      </c>
      <c r="H457">
        <v>0.91</v>
      </c>
      <c r="I457">
        <v>0.04</v>
      </c>
      <c r="J457">
        <v>0.24</v>
      </c>
      <c r="K457">
        <v>3.07</v>
      </c>
      <c r="L457" t="s">
        <v>28757</v>
      </c>
      <c r="M457" t="s">
        <v>89</v>
      </c>
      <c r="N457" t="s">
        <v>28747</v>
      </c>
      <c r="O457" t="s">
        <v>28748</v>
      </c>
      <c r="P457">
        <v>1</v>
      </c>
    </row>
    <row r="458" spans="1:16" x14ac:dyDescent="0.25">
      <c r="A458" t="s">
        <v>12637</v>
      </c>
      <c r="B458" t="s">
        <v>505</v>
      </c>
      <c r="C458" t="s">
        <v>84</v>
      </c>
      <c r="D458" s="9">
        <v>41275</v>
      </c>
      <c r="E458" t="s">
        <v>55</v>
      </c>
      <c r="F458" t="s">
        <v>15</v>
      </c>
      <c r="G458">
        <v>1.4</v>
      </c>
      <c r="H458">
        <v>0.99</v>
      </c>
      <c r="I458">
        <v>0.46</v>
      </c>
      <c r="J458">
        <v>0.22</v>
      </c>
      <c r="K458">
        <v>3.07</v>
      </c>
      <c r="L458" t="s">
        <v>28757</v>
      </c>
      <c r="M458" t="s">
        <v>54</v>
      </c>
      <c r="N458" t="s">
        <v>28747</v>
      </c>
      <c r="O458" t="s">
        <v>28748</v>
      </c>
      <c r="P458">
        <v>1</v>
      </c>
    </row>
    <row r="459" spans="1:16" x14ac:dyDescent="0.25">
      <c r="A459" t="s">
        <v>12638</v>
      </c>
      <c r="B459" t="s">
        <v>506</v>
      </c>
      <c r="C459" t="s">
        <v>25</v>
      </c>
      <c r="D459" s="9">
        <v>34335</v>
      </c>
      <c r="E459" t="s">
        <v>2</v>
      </c>
      <c r="F459" t="s">
        <v>15</v>
      </c>
      <c r="G459">
        <v>1.57</v>
      </c>
      <c r="H459">
        <v>0.62</v>
      </c>
      <c r="I459">
        <v>0.55000000000000004</v>
      </c>
      <c r="J459">
        <v>0.34</v>
      </c>
      <c r="K459">
        <v>3.07</v>
      </c>
      <c r="L459" t="s">
        <v>28740</v>
      </c>
      <c r="M459" t="s">
        <v>128</v>
      </c>
      <c r="N459" t="s">
        <v>28747</v>
      </c>
      <c r="O459" t="s">
        <v>28748</v>
      </c>
      <c r="P459">
        <v>1</v>
      </c>
    </row>
    <row r="460" spans="1:16" x14ac:dyDescent="0.25">
      <c r="A460" t="s">
        <v>12639</v>
      </c>
      <c r="B460" t="s">
        <v>507</v>
      </c>
      <c r="C460" t="s">
        <v>144</v>
      </c>
      <c r="D460" s="9">
        <v>37257</v>
      </c>
      <c r="E460" t="s">
        <v>41</v>
      </c>
      <c r="F460" t="s">
        <v>136</v>
      </c>
      <c r="G460">
        <v>1.72</v>
      </c>
      <c r="H460">
        <v>1.21</v>
      </c>
      <c r="I460">
        <v>0</v>
      </c>
      <c r="J460">
        <v>0.14000000000000001</v>
      </c>
      <c r="K460">
        <v>3.07</v>
      </c>
      <c r="L460" t="s">
        <v>28759</v>
      </c>
      <c r="M460" t="s">
        <v>69</v>
      </c>
      <c r="N460" t="s">
        <v>28747</v>
      </c>
      <c r="O460" t="s">
        <v>28748</v>
      </c>
      <c r="P460">
        <v>1</v>
      </c>
    </row>
    <row r="461" spans="1:16" x14ac:dyDescent="0.25">
      <c r="A461" t="s">
        <v>12640</v>
      </c>
      <c r="B461" t="s">
        <v>508</v>
      </c>
      <c r="C461" t="s">
        <v>49</v>
      </c>
      <c r="D461" s="9">
        <v>40909</v>
      </c>
      <c r="E461" t="s">
        <v>27</v>
      </c>
      <c r="F461" t="s">
        <v>136</v>
      </c>
      <c r="G461">
        <v>1.94</v>
      </c>
      <c r="H461">
        <v>0.86</v>
      </c>
      <c r="I461">
        <v>0.03</v>
      </c>
      <c r="J461">
        <v>0.24</v>
      </c>
      <c r="K461">
        <v>3.07</v>
      </c>
      <c r="L461" t="s">
        <v>28757</v>
      </c>
      <c r="M461" t="s">
        <v>89</v>
      </c>
      <c r="N461" t="s">
        <v>28747</v>
      </c>
      <c r="O461" t="s">
        <v>28748</v>
      </c>
      <c r="P461">
        <v>1</v>
      </c>
    </row>
    <row r="462" spans="1:16" x14ac:dyDescent="0.25">
      <c r="A462" t="s">
        <v>12641</v>
      </c>
      <c r="B462" t="s">
        <v>509</v>
      </c>
      <c r="C462" t="s">
        <v>49</v>
      </c>
      <c r="D462" s="9">
        <v>39448</v>
      </c>
      <c r="E462" t="s">
        <v>55</v>
      </c>
      <c r="F462" t="s">
        <v>79</v>
      </c>
      <c r="G462">
        <v>1.91</v>
      </c>
      <c r="H462">
        <v>0.84</v>
      </c>
      <c r="I462">
        <v>0</v>
      </c>
      <c r="J462">
        <v>0.28999999999999998</v>
      </c>
      <c r="K462">
        <v>3.05</v>
      </c>
      <c r="L462" t="s">
        <v>28757</v>
      </c>
      <c r="M462" t="s">
        <v>20</v>
      </c>
      <c r="N462" t="s">
        <v>28747</v>
      </c>
      <c r="O462" t="s">
        <v>28748</v>
      </c>
      <c r="P462">
        <v>1</v>
      </c>
    </row>
    <row r="463" spans="1:16" x14ac:dyDescent="0.25">
      <c r="A463" t="s">
        <v>12642</v>
      </c>
      <c r="B463" t="s">
        <v>438</v>
      </c>
      <c r="C463" t="s">
        <v>49</v>
      </c>
      <c r="D463" s="9">
        <v>40909</v>
      </c>
      <c r="E463" t="s">
        <v>38</v>
      </c>
      <c r="F463" t="s">
        <v>117</v>
      </c>
      <c r="G463">
        <v>1.38</v>
      </c>
      <c r="H463">
        <v>1.35</v>
      </c>
      <c r="I463">
        <v>0.02</v>
      </c>
      <c r="J463">
        <v>0.28000000000000003</v>
      </c>
      <c r="K463">
        <v>3.04</v>
      </c>
      <c r="L463" t="s">
        <v>28757</v>
      </c>
      <c r="M463" t="s">
        <v>89</v>
      </c>
      <c r="N463" t="s">
        <v>28747</v>
      </c>
      <c r="O463" t="s">
        <v>28748</v>
      </c>
      <c r="P463">
        <v>1</v>
      </c>
    </row>
    <row r="464" spans="1:16" x14ac:dyDescent="0.25">
      <c r="A464" t="s">
        <v>12643</v>
      </c>
      <c r="B464" t="s">
        <v>510</v>
      </c>
      <c r="C464" t="s">
        <v>12</v>
      </c>
      <c r="D464" s="9">
        <v>40179</v>
      </c>
      <c r="E464" t="s">
        <v>2</v>
      </c>
      <c r="F464" t="s">
        <v>488</v>
      </c>
      <c r="G464">
        <v>2.06</v>
      </c>
      <c r="H464">
        <v>0.64</v>
      </c>
      <c r="I464">
        <v>0.12</v>
      </c>
      <c r="J464">
        <v>0.22</v>
      </c>
      <c r="K464">
        <v>3.04</v>
      </c>
      <c r="L464" t="s">
        <v>28757</v>
      </c>
      <c r="M464" t="s">
        <v>50</v>
      </c>
      <c r="N464" t="s">
        <v>28747</v>
      </c>
      <c r="O464" t="s">
        <v>28748</v>
      </c>
      <c r="P464">
        <v>1</v>
      </c>
    </row>
    <row r="465" spans="1:16" x14ac:dyDescent="0.25">
      <c r="A465" t="s">
        <v>12644</v>
      </c>
      <c r="B465" t="s">
        <v>511</v>
      </c>
      <c r="C465" t="s">
        <v>49</v>
      </c>
      <c r="D465" s="9">
        <v>39448</v>
      </c>
      <c r="E465" t="s">
        <v>55</v>
      </c>
      <c r="F465" t="s">
        <v>421</v>
      </c>
      <c r="G465">
        <v>1.94</v>
      </c>
      <c r="H465">
        <v>0.8</v>
      </c>
      <c r="I465">
        <v>0.02</v>
      </c>
      <c r="J465">
        <v>0.27</v>
      </c>
      <c r="K465">
        <v>3.03</v>
      </c>
      <c r="L465" t="s">
        <v>28757</v>
      </c>
      <c r="M465" t="s">
        <v>20</v>
      </c>
      <c r="N465" t="s">
        <v>28747</v>
      </c>
      <c r="O465" t="s">
        <v>28748</v>
      </c>
      <c r="P465">
        <v>1</v>
      </c>
    </row>
    <row r="466" spans="1:16" x14ac:dyDescent="0.25">
      <c r="A466" t="s">
        <v>12645</v>
      </c>
      <c r="B466" t="s">
        <v>512</v>
      </c>
      <c r="C466" t="s">
        <v>109</v>
      </c>
      <c r="D466" s="9">
        <v>34700</v>
      </c>
      <c r="E466" t="s">
        <v>2</v>
      </c>
      <c r="F466" t="s">
        <v>117</v>
      </c>
      <c r="G466">
        <v>1.54</v>
      </c>
      <c r="H466">
        <v>1.33</v>
      </c>
      <c r="I466">
        <v>0</v>
      </c>
      <c r="J466">
        <v>0.16</v>
      </c>
      <c r="K466">
        <v>3.03</v>
      </c>
      <c r="L466" t="s">
        <v>28740</v>
      </c>
      <c r="M466" t="s">
        <v>262</v>
      </c>
      <c r="N466" t="s">
        <v>28747</v>
      </c>
      <c r="O466" t="s">
        <v>28748</v>
      </c>
      <c r="P466">
        <v>1</v>
      </c>
    </row>
    <row r="467" spans="1:16" x14ac:dyDescent="0.25">
      <c r="A467" t="s">
        <v>12646</v>
      </c>
      <c r="B467" t="s">
        <v>513</v>
      </c>
      <c r="C467" t="s">
        <v>53</v>
      </c>
      <c r="D467" s="9">
        <v>39814</v>
      </c>
      <c r="E467" t="s">
        <v>38</v>
      </c>
      <c r="F467" t="s">
        <v>76</v>
      </c>
      <c r="G467">
        <v>1.4</v>
      </c>
      <c r="H467">
        <v>1.07</v>
      </c>
      <c r="I467">
        <v>0.08</v>
      </c>
      <c r="J467">
        <v>0.47</v>
      </c>
      <c r="K467">
        <v>3.02</v>
      </c>
      <c r="L467" t="s">
        <v>28757</v>
      </c>
      <c r="M467" t="s">
        <v>23</v>
      </c>
      <c r="N467" t="s">
        <v>28747</v>
      </c>
      <c r="O467" t="s">
        <v>28748</v>
      </c>
      <c r="P467">
        <v>1</v>
      </c>
    </row>
    <row r="468" spans="1:16" x14ac:dyDescent="0.25">
      <c r="A468" t="s">
        <v>12647</v>
      </c>
      <c r="B468" t="s">
        <v>514</v>
      </c>
      <c r="C468" t="s">
        <v>139</v>
      </c>
      <c r="D468" s="9">
        <v>37257</v>
      </c>
      <c r="E468" t="s">
        <v>55</v>
      </c>
      <c r="F468" t="s">
        <v>117</v>
      </c>
      <c r="G468">
        <v>1.85</v>
      </c>
      <c r="H468">
        <v>1.04</v>
      </c>
      <c r="I468">
        <v>0</v>
      </c>
      <c r="J468">
        <v>0.13</v>
      </c>
      <c r="K468">
        <v>3.02</v>
      </c>
      <c r="L468" t="s">
        <v>28759</v>
      </c>
      <c r="M468" t="s">
        <v>69</v>
      </c>
      <c r="N468" t="s">
        <v>28747</v>
      </c>
      <c r="O468" t="s">
        <v>28748</v>
      </c>
      <c r="P468">
        <v>1</v>
      </c>
    </row>
    <row r="469" spans="1:16" x14ac:dyDescent="0.25">
      <c r="A469" t="s">
        <v>12648</v>
      </c>
      <c r="B469" t="s">
        <v>515</v>
      </c>
      <c r="C469" t="s">
        <v>17</v>
      </c>
      <c r="D469" s="9">
        <v>31778</v>
      </c>
      <c r="E469" t="s">
        <v>93</v>
      </c>
      <c r="F469" t="s">
        <v>15</v>
      </c>
      <c r="G469">
        <v>2.0299999999999998</v>
      </c>
      <c r="H469">
        <v>0.47</v>
      </c>
      <c r="I469">
        <v>0.45</v>
      </c>
      <c r="J469">
        <v>7.0000000000000007E-2</v>
      </c>
      <c r="K469">
        <v>3.02</v>
      </c>
      <c r="L469" t="s">
        <v>28755</v>
      </c>
      <c r="M469" t="s">
        <v>319</v>
      </c>
      <c r="N469" t="s">
        <v>28747</v>
      </c>
      <c r="O469" t="s">
        <v>28748</v>
      </c>
      <c r="P469">
        <v>1</v>
      </c>
    </row>
    <row r="470" spans="1:16" x14ac:dyDescent="0.25">
      <c r="A470" t="s">
        <v>12649</v>
      </c>
      <c r="B470" t="s">
        <v>516</v>
      </c>
      <c r="C470" t="s">
        <v>58</v>
      </c>
      <c r="D470" s="9">
        <v>37257</v>
      </c>
      <c r="E470" t="s">
        <v>14</v>
      </c>
      <c r="F470" t="s">
        <v>421</v>
      </c>
      <c r="G470">
        <v>1.45</v>
      </c>
      <c r="H470">
        <v>1.1299999999999999</v>
      </c>
      <c r="I470">
        <v>7.0000000000000007E-2</v>
      </c>
      <c r="J470">
        <v>0.38</v>
      </c>
      <c r="K470">
        <v>3.02</v>
      </c>
      <c r="L470" t="s">
        <v>28759</v>
      </c>
      <c r="M470" t="s">
        <v>69</v>
      </c>
      <c r="N470" t="s">
        <v>28747</v>
      </c>
      <c r="O470" t="s">
        <v>28748</v>
      </c>
      <c r="P470">
        <v>1</v>
      </c>
    </row>
    <row r="471" spans="1:16" x14ac:dyDescent="0.25">
      <c r="A471" t="s">
        <v>12650</v>
      </c>
      <c r="B471" t="s">
        <v>517</v>
      </c>
      <c r="C471" t="s">
        <v>168</v>
      </c>
      <c r="D471" s="9">
        <v>42005</v>
      </c>
      <c r="E471" t="s">
        <v>38</v>
      </c>
      <c r="F471" t="s">
        <v>51</v>
      </c>
      <c r="G471">
        <v>2.38</v>
      </c>
      <c r="H471">
        <v>0.32</v>
      </c>
      <c r="I471">
        <v>0</v>
      </c>
      <c r="J471">
        <v>0.31</v>
      </c>
      <c r="K471">
        <v>3</v>
      </c>
      <c r="L471" t="s">
        <v>28757</v>
      </c>
      <c r="M471" t="s">
        <v>87</v>
      </c>
      <c r="N471" t="s">
        <v>28747</v>
      </c>
      <c r="O471" t="s">
        <v>28748</v>
      </c>
      <c r="P471">
        <v>1</v>
      </c>
    </row>
    <row r="472" spans="1:16" x14ac:dyDescent="0.25">
      <c r="A472" t="s">
        <v>12651</v>
      </c>
      <c r="B472" t="s">
        <v>518</v>
      </c>
      <c r="C472" t="s">
        <v>49</v>
      </c>
      <c r="D472" s="9">
        <v>40909</v>
      </c>
      <c r="E472" t="s">
        <v>14</v>
      </c>
      <c r="F472" t="s">
        <v>56</v>
      </c>
      <c r="G472">
        <v>2.6</v>
      </c>
      <c r="H472">
        <v>0.21</v>
      </c>
      <c r="I472">
        <v>0.01</v>
      </c>
      <c r="J472">
        <v>0.19</v>
      </c>
      <c r="K472">
        <v>3</v>
      </c>
      <c r="L472" t="s">
        <v>28757</v>
      </c>
      <c r="M472" t="s">
        <v>89</v>
      </c>
      <c r="N472" t="s">
        <v>28747</v>
      </c>
      <c r="O472" t="s">
        <v>28748</v>
      </c>
      <c r="P472">
        <v>1</v>
      </c>
    </row>
    <row r="473" spans="1:16" x14ac:dyDescent="0.25">
      <c r="A473" t="s">
        <v>12652</v>
      </c>
      <c r="B473" t="s">
        <v>519</v>
      </c>
      <c r="C473" t="s">
        <v>58</v>
      </c>
      <c r="D473" s="9">
        <v>39083</v>
      </c>
      <c r="E473" t="s">
        <v>93</v>
      </c>
      <c r="F473" t="s">
        <v>155</v>
      </c>
      <c r="G473">
        <v>1.1499999999999999</v>
      </c>
      <c r="H473">
        <v>0</v>
      </c>
      <c r="I473">
        <v>0.76</v>
      </c>
      <c r="J473">
        <v>1.0900000000000001</v>
      </c>
      <c r="K473">
        <v>3</v>
      </c>
      <c r="L473" t="s">
        <v>28759</v>
      </c>
      <c r="M473" t="s">
        <v>46</v>
      </c>
      <c r="N473" t="s">
        <v>28747</v>
      </c>
      <c r="O473" t="s">
        <v>28748</v>
      </c>
      <c r="P473">
        <v>1</v>
      </c>
    </row>
    <row r="474" spans="1:16" x14ac:dyDescent="0.25">
      <c r="A474" t="s">
        <v>12653</v>
      </c>
      <c r="B474" t="s">
        <v>520</v>
      </c>
      <c r="C474" t="s">
        <v>58</v>
      </c>
      <c r="D474" s="9"/>
      <c r="E474" t="s">
        <v>93</v>
      </c>
      <c r="F474" t="s">
        <v>255</v>
      </c>
      <c r="G474">
        <v>1.57</v>
      </c>
      <c r="H474">
        <v>1.02</v>
      </c>
      <c r="I474">
        <v>0</v>
      </c>
      <c r="J474">
        <v>0.41</v>
      </c>
      <c r="K474">
        <v>3</v>
      </c>
      <c r="L474" t="s">
        <v>28755</v>
      </c>
      <c r="M474" t="s">
        <v>28767</v>
      </c>
      <c r="N474" t="s">
        <v>28768</v>
      </c>
      <c r="O474" t="s">
        <v>28767</v>
      </c>
    </row>
    <row r="475" spans="1:16" x14ac:dyDescent="0.25">
      <c r="A475" t="s">
        <v>12654</v>
      </c>
      <c r="B475" t="s">
        <v>521</v>
      </c>
      <c r="C475" t="s">
        <v>86</v>
      </c>
      <c r="D475" s="9">
        <v>41640</v>
      </c>
      <c r="E475" t="s">
        <v>55</v>
      </c>
      <c r="F475" t="s">
        <v>236</v>
      </c>
      <c r="G475">
        <v>1.01</v>
      </c>
      <c r="H475">
        <v>1.41</v>
      </c>
      <c r="I475">
        <v>0.05</v>
      </c>
      <c r="J475">
        <v>0.53</v>
      </c>
      <c r="K475">
        <v>2.99</v>
      </c>
      <c r="L475" t="s">
        <v>28757</v>
      </c>
      <c r="M475" t="s">
        <v>97</v>
      </c>
      <c r="N475" t="s">
        <v>28747</v>
      </c>
      <c r="O475" t="s">
        <v>28748</v>
      </c>
      <c r="P475">
        <v>1</v>
      </c>
    </row>
    <row r="476" spans="1:16" x14ac:dyDescent="0.25">
      <c r="A476" t="s">
        <v>12655</v>
      </c>
      <c r="B476" t="s">
        <v>522</v>
      </c>
      <c r="C476" t="s">
        <v>61</v>
      </c>
      <c r="D476" s="9">
        <v>33970</v>
      </c>
      <c r="E476" t="s">
        <v>38</v>
      </c>
      <c r="F476" t="s">
        <v>15</v>
      </c>
      <c r="G476">
        <v>1.61</v>
      </c>
      <c r="H476">
        <v>0.51</v>
      </c>
      <c r="I476">
        <v>0.8</v>
      </c>
      <c r="J476">
        <v>7.0000000000000007E-2</v>
      </c>
      <c r="K476">
        <v>2.99</v>
      </c>
      <c r="L476" t="s">
        <v>28740</v>
      </c>
      <c r="M476" t="s">
        <v>114</v>
      </c>
      <c r="N476" t="s">
        <v>28747</v>
      </c>
      <c r="O476" t="s">
        <v>28748</v>
      </c>
      <c r="P476">
        <v>1</v>
      </c>
    </row>
    <row r="477" spans="1:16" x14ac:dyDescent="0.25">
      <c r="A477" t="s">
        <v>12656</v>
      </c>
      <c r="B477" t="s">
        <v>523</v>
      </c>
      <c r="C477" t="s">
        <v>144</v>
      </c>
      <c r="D477" s="9">
        <v>36526</v>
      </c>
      <c r="E477" t="s">
        <v>34</v>
      </c>
      <c r="F477" t="s">
        <v>136</v>
      </c>
      <c r="G477">
        <v>1.67</v>
      </c>
      <c r="H477">
        <v>1.18</v>
      </c>
      <c r="I477">
        <v>0</v>
      </c>
      <c r="J477">
        <v>0.13</v>
      </c>
      <c r="K477">
        <v>2.99</v>
      </c>
      <c r="L477" t="s">
        <v>28759</v>
      </c>
      <c r="M477" t="s">
        <v>202</v>
      </c>
      <c r="N477" t="s">
        <v>28747</v>
      </c>
      <c r="O477" t="s">
        <v>28748</v>
      </c>
      <c r="P477">
        <v>1</v>
      </c>
    </row>
    <row r="478" spans="1:16" x14ac:dyDescent="0.25">
      <c r="A478" t="s">
        <v>12657</v>
      </c>
      <c r="B478" t="s">
        <v>524</v>
      </c>
      <c r="C478" t="s">
        <v>58</v>
      </c>
      <c r="D478" s="9">
        <v>37257</v>
      </c>
      <c r="E478" t="s">
        <v>14</v>
      </c>
      <c r="F478" t="s">
        <v>214</v>
      </c>
      <c r="G478">
        <v>0.12</v>
      </c>
      <c r="H478">
        <v>1.26</v>
      </c>
      <c r="I478">
        <v>1.1599999999999999</v>
      </c>
      <c r="J478">
        <v>0.45</v>
      </c>
      <c r="K478">
        <v>2.99</v>
      </c>
      <c r="L478" t="s">
        <v>28759</v>
      </c>
      <c r="M478" t="s">
        <v>69</v>
      </c>
      <c r="N478" t="s">
        <v>28747</v>
      </c>
      <c r="O478" t="s">
        <v>28748</v>
      </c>
      <c r="P478">
        <v>1</v>
      </c>
    </row>
    <row r="479" spans="1:16" x14ac:dyDescent="0.25">
      <c r="A479" t="s">
        <v>12658</v>
      </c>
      <c r="B479" t="s">
        <v>525</v>
      </c>
      <c r="C479" t="s">
        <v>58</v>
      </c>
      <c r="D479" s="9">
        <v>36892</v>
      </c>
      <c r="E479" t="s">
        <v>55</v>
      </c>
      <c r="F479" t="s">
        <v>206</v>
      </c>
      <c r="G479">
        <v>1.36</v>
      </c>
      <c r="H479">
        <v>0.86</v>
      </c>
      <c r="I479">
        <v>0.64</v>
      </c>
      <c r="J479">
        <v>0.13</v>
      </c>
      <c r="K479">
        <v>2.99</v>
      </c>
      <c r="L479" t="s">
        <v>28759</v>
      </c>
      <c r="M479" t="s">
        <v>75</v>
      </c>
      <c r="N479" t="s">
        <v>28747</v>
      </c>
      <c r="O479" t="s">
        <v>28748</v>
      </c>
      <c r="P479">
        <v>1</v>
      </c>
    </row>
    <row r="480" spans="1:16" x14ac:dyDescent="0.25">
      <c r="A480" t="s">
        <v>12659</v>
      </c>
      <c r="B480" t="s">
        <v>526</v>
      </c>
      <c r="C480" t="s">
        <v>84</v>
      </c>
      <c r="D480" s="9">
        <v>42005</v>
      </c>
      <c r="E480" t="s">
        <v>41</v>
      </c>
      <c r="F480" t="s">
        <v>15</v>
      </c>
      <c r="G480">
        <v>0.47</v>
      </c>
      <c r="H480">
        <v>1</v>
      </c>
      <c r="I480">
        <v>1.39</v>
      </c>
      <c r="J480">
        <v>0.12</v>
      </c>
      <c r="K480">
        <v>2.98</v>
      </c>
      <c r="L480" t="s">
        <v>28757</v>
      </c>
      <c r="M480" t="s">
        <v>87</v>
      </c>
      <c r="N480" t="s">
        <v>28747</v>
      </c>
      <c r="O480" t="s">
        <v>28748</v>
      </c>
      <c r="P480">
        <v>1</v>
      </c>
    </row>
    <row r="481" spans="1:16" x14ac:dyDescent="0.25">
      <c r="A481" t="s">
        <v>12660</v>
      </c>
      <c r="B481" t="s">
        <v>436</v>
      </c>
      <c r="C481" t="s">
        <v>53</v>
      </c>
      <c r="D481" s="9">
        <v>40179</v>
      </c>
      <c r="E481" t="s">
        <v>38</v>
      </c>
      <c r="F481" t="s">
        <v>136</v>
      </c>
      <c r="G481">
        <v>1.33</v>
      </c>
      <c r="H481">
        <v>1.1200000000000001</v>
      </c>
      <c r="I481">
        <v>0.08</v>
      </c>
      <c r="J481">
        <v>0.45</v>
      </c>
      <c r="K481">
        <v>2.97</v>
      </c>
      <c r="L481" t="s">
        <v>28757</v>
      </c>
      <c r="M481" t="s">
        <v>50</v>
      </c>
      <c r="N481" t="s">
        <v>28747</v>
      </c>
      <c r="O481" t="s">
        <v>28748</v>
      </c>
      <c r="P481">
        <v>1</v>
      </c>
    </row>
    <row r="482" spans="1:16" x14ac:dyDescent="0.25">
      <c r="A482" t="s">
        <v>12661</v>
      </c>
      <c r="B482" t="s">
        <v>527</v>
      </c>
      <c r="C482" t="s">
        <v>144</v>
      </c>
      <c r="D482" s="9">
        <v>41640</v>
      </c>
      <c r="E482" t="s">
        <v>41</v>
      </c>
      <c r="F482" t="s">
        <v>136</v>
      </c>
      <c r="G482">
        <v>0.96</v>
      </c>
      <c r="H482">
        <v>1.72</v>
      </c>
      <c r="I482">
        <v>0</v>
      </c>
      <c r="J482">
        <v>0.28999999999999998</v>
      </c>
      <c r="K482">
        <v>2.97</v>
      </c>
      <c r="L482" t="s">
        <v>28757</v>
      </c>
      <c r="M482" t="s">
        <v>97</v>
      </c>
      <c r="N482" t="s">
        <v>28747</v>
      </c>
      <c r="O482" t="s">
        <v>28748</v>
      </c>
      <c r="P482">
        <v>1</v>
      </c>
    </row>
    <row r="483" spans="1:16" x14ac:dyDescent="0.25">
      <c r="A483" t="s">
        <v>12662</v>
      </c>
      <c r="B483" t="s">
        <v>528</v>
      </c>
      <c r="C483" t="s">
        <v>144</v>
      </c>
      <c r="D483" s="9">
        <v>40544</v>
      </c>
      <c r="E483" t="s">
        <v>27</v>
      </c>
      <c r="F483" t="s">
        <v>136</v>
      </c>
      <c r="G483">
        <v>1.58</v>
      </c>
      <c r="H483">
        <v>1.01</v>
      </c>
      <c r="I483">
        <v>0</v>
      </c>
      <c r="J483">
        <v>0.38</v>
      </c>
      <c r="K483">
        <v>2.97</v>
      </c>
      <c r="L483" t="s">
        <v>28757</v>
      </c>
      <c r="M483" t="s">
        <v>78</v>
      </c>
      <c r="N483" t="s">
        <v>28747</v>
      </c>
      <c r="O483" t="s">
        <v>28748</v>
      </c>
      <c r="P483">
        <v>1</v>
      </c>
    </row>
    <row r="484" spans="1:16" x14ac:dyDescent="0.25">
      <c r="A484" t="s">
        <v>12663</v>
      </c>
      <c r="B484" t="s">
        <v>529</v>
      </c>
      <c r="C484" t="s">
        <v>58</v>
      </c>
      <c r="D484" s="9">
        <v>37622</v>
      </c>
      <c r="E484" t="s">
        <v>2</v>
      </c>
      <c r="F484" t="s">
        <v>147</v>
      </c>
      <c r="G484">
        <v>1.04</v>
      </c>
      <c r="H484">
        <v>1.37</v>
      </c>
      <c r="I484">
        <v>0.06</v>
      </c>
      <c r="J484">
        <v>0.49</v>
      </c>
      <c r="K484">
        <v>2.96</v>
      </c>
      <c r="L484" t="s">
        <v>28759</v>
      </c>
      <c r="M484" t="s">
        <v>171</v>
      </c>
      <c r="N484" t="s">
        <v>28747</v>
      </c>
      <c r="O484" t="s">
        <v>28748</v>
      </c>
      <c r="P484">
        <v>1</v>
      </c>
    </row>
    <row r="485" spans="1:16" x14ac:dyDescent="0.25">
      <c r="A485" t="s">
        <v>12664</v>
      </c>
      <c r="B485" t="s">
        <v>530</v>
      </c>
      <c r="C485" t="s">
        <v>32</v>
      </c>
      <c r="D485" s="9">
        <v>39448</v>
      </c>
      <c r="E485" t="s">
        <v>2</v>
      </c>
      <c r="F485" t="s">
        <v>15</v>
      </c>
      <c r="G485">
        <v>1.57</v>
      </c>
      <c r="H485">
        <v>0.04</v>
      </c>
      <c r="I485">
        <v>1.19</v>
      </c>
      <c r="J485">
        <v>0.15</v>
      </c>
      <c r="K485">
        <v>2.96</v>
      </c>
      <c r="L485" t="s">
        <v>28757</v>
      </c>
      <c r="M485" t="s">
        <v>20</v>
      </c>
      <c r="N485" t="s">
        <v>28747</v>
      </c>
      <c r="O485" t="s">
        <v>28748</v>
      </c>
      <c r="P485">
        <v>1</v>
      </c>
    </row>
    <row r="486" spans="1:16" x14ac:dyDescent="0.25">
      <c r="A486" t="s">
        <v>12665</v>
      </c>
      <c r="B486" t="s">
        <v>531</v>
      </c>
      <c r="C486" t="s">
        <v>58</v>
      </c>
      <c r="D486" s="9">
        <v>37257</v>
      </c>
      <c r="E486" t="s">
        <v>55</v>
      </c>
      <c r="F486" t="s">
        <v>253</v>
      </c>
      <c r="G486">
        <v>1.36</v>
      </c>
      <c r="H486">
        <v>1.1499999999999999</v>
      </c>
      <c r="I486">
        <v>0.04</v>
      </c>
      <c r="J486">
        <v>0.41</v>
      </c>
      <c r="K486">
        <v>2.96</v>
      </c>
      <c r="L486" t="s">
        <v>28759</v>
      </c>
      <c r="M486" t="s">
        <v>69</v>
      </c>
      <c r="N486" t="s">
        <v>28747</v>
      </c>
      <c r="O486" t="s">
        <v>28748</v>
      </c>
      <c r="P486">
        <v>1</v>
      </c>
    </row>
    <row r="487" spans="1:16" x14ac:dyDescent="0.25">
      <c r="A487" t="s">
        <v>12666</v>
      </c>
      <c r="B487" t="s">
        <v>340</v>
      </c>
      <c r="C487" t="s">
        <v>49</v>
      </c>
      <c r="D487" s="9">
        <v>39814</v>
      </c>
      <c r="E487" t="s">
        <v>93</v>
      </c>
      <c r="F487" t="s">
        <v>206</v>
      </c>
      <c r="G487">
        <v>1.82</v>
      </c>
      <c r="H487">
        <v>0.71</v>
      </c>
      <c r="I487">
        <v>0.15</v>
      </c>
      <c r="J487">
        <v>0.26</v>
      </c>
      <c r="K487">
        <v>2.95</v>
      </c>
      <c r="L487" t="s">
        <v>28757</v>
      </c>
      <c r="M487" t="s">
        <v>23</v>
      </c>
      <c r="N487" t="s">
        <v>28747</v>
      </c>
      <c r="O487" t="s">
        <v>28748</v>
      </c>
      <c r="P487">
        <v>1</v>
      </c>
    </row>
    <row r="488" spans="1:16" x14ac:dyDescent="0.25">
      <c r="A488" t="s">
        <v>12667</v>
      </c>
      <c r="B488" t="s">
        <v>532</v>
      </c>
      <c r="C488" t="s">
        <v>100</v>
      </c>
      <c r="D488" s="9">
        <v>35065</v>
      </c>
      <c r="E488" t="s">
        <v>21</v>
      </c>
      <c r="F488" t="s">
        <v>15</v>
      </c>
      <c r="G488">
        <v>1.98</v>
      </c>
      <c r="H488">
        <v>0.57999999999999996</v>
      </c>
      <c r="I488">
        <v>0.34</v>
      </c>
      <c r="J488">
        <v>0.04</v>
      </c>
      <c r="K488">
        <v>2.94</v>
      </c>
      <c r="L488" t="s">
        <v>28740</v>
      </c>
      <c r="M488" t="s">
        <v>26</v>
      </c>
      <c r="N488" t="s">
        <v>28747</v>
      </c>
      <c r="O488" t="s">
        <v>28748</v>
      </c>
      <c r="P488">
        <v>1</v>
      </c>
    </row>
    <row r="489" spans="1:16" x14ac:dyDescent="0.25">
      <c r="A489" t="s">
        <v>12668</v>
      </c>
      <c r="B489" t="s">
        <v>533</v>
      </c>
      <c r="C489" t="s">
        <v>58</v>
      </c>
      <c r="D489" s="9">
        <v>37622</v>
      </c>
      <c r="E489" t="s">
        <v>38</v>
      </c>
      <c r="F489" t="s">
        <v>76</v>
      </c>
      <c r="G489">
        <v>2.2200000000000002</v>
      </c>
      <c r="H489">
        <v>0.51</v>
      </c>
      <c r="I489">
        <v>0.06</v>
      </c>
      <c r="J489">
        <v>0.15</v>
      </c>
      <c r="K489">
        <v>2.94</v>
      </c>
      <c r="L489" t="s">
        <v>28759</v>
      </c>
      <c r="M489" t="s">
        <v>171</v>
      </c>
      <c r="N489" t="s">
        <v>28747</v>
      </c>
      <c r="O489" t="s">
        <v>28748</v>
      </c>
      <c r="P489">
        <v>1</v>
      </c>
    </row>
    <row r="490" spans="1:16" x14ac:dyDescent="0.25">
      <c r="A490" t="s">
        <v>12669</v>
      </c>
      <c r="B490" t="s">
        <v>534</v>
      </c>
      <c r="C490" t="s">
        <v>58</v>
      </c>
      <c r="D490" s="9">
        <v>38353</v>
      </c>
      <c r="E490" t="s">
        <v>93</v>
      </c>
      <c r="F490" t="s">
        <v>421</v>
      </c>
      <c r="G490">
        <v>1.45</v>
      </c>
      <c r="H490">
        <v>1.1100000000000001</v>
      </c>
      <c r="I490">
        <v>0.04</v>
      </c>
      <c r="J490">
        <v>0.33</v>
      </c>
      <c r="K490">
        <v>2.94</v>
      </c>
      <c r="L490" t="s">
        <v>28759</v>
      </c>
      <c r="M490" t="s">
        <v>40</v>
      </c>
      <c r="N490" t="s">
        <v>28747</v>
      </c>
      <c r="O490" t="s">
        <v>28748</v>
      </c>
      <c r="P490">
        <v>1</v>
      </c>
    </row>
    <row r="491" spans="1:16" x14ac:dyDescent="0.25">
      <c r="A491" t="s">
        <v>12670</v>
      </c>
      <c r="B491" t="s">
        <v>535</v>
      </c>
      <c r="C491" t="s">
        <v>53</v>
      </c>
      <c r="D491" s="9">
        <v>39814</v>
      </c>
      <c r="E491" t="s">
        <v>55</v>
      </c>
      <c r="F491" t="s">
        <v>76</v>
      </c>
      <c r="G491">
        <v>1.76</v>
      </c>
      <c r="H491">
        <v>0.69</v>
      </c>
      <c r="I491">
        <v>0.12</v>
      </c>
      <c r="J491">
        <v>0.37</v>
      </c>
      <c r="K491">
        <v>2.94</v>
      </c>
      <c r="L491" t="s">
        <v>28757</v>
      </c>
      <c r="M491" t="s">
        <v>23</v>
      </c>
      <c r="N491" t="s">
        <v>28747</v>
      </c>
      <c r="O491" t="s">
        <v>28748</v>
      </c>
      <c r="P491">
        <v>1</v>
      </c>
    </row>
    <row r="492" spans="1:16" x14ac:dyDescent="0.25">
      <c r="A492" t="s">
        <v>12671</v>
      </c>
      <c r="B492" t="s">
        <v>536</v>
      </c>
      <c r="C492" t="s">
        <v>71</v>
      </c>
      <c r="D492" s="9">
        <v>36892</v>
      </c>
      <c r="E492" t="s">
        <v>30</v>
      </c>
      <c r="F492" t="s">
        <v>155</v>
      </c>
      <c r="G492">
        <v>2.0699999999999998</v>
      </c>
      <c r="H492">
        <v>0.77</v>
      </c>
      <c r="I492">
        <v>0.05</v>
      </c>
      <c r="J492">
        <v>0.05</v>
      </c>
      <c r="K492">
        <v>2.94</v>
      </c>
      <c r="L492" t="s">
        <v>28759</v>
      </c>
      <c r="M492" t="s">
        <v>75</v>
      </c>
      <c r="N492" t="s">
        <v>28747</v>
      </c>
      <c r="O492" t="s">
        <v>28748</v>
      </c>
      <c r="P492">
        <v>1</v>
      </c>
    </row>
    <row r="493" spans="1:16" x14ac:dyDescent="0.25">
      <c r="A493" t="s">
        <v>12672</v>
      </c>
      <c r="B493" t="s">
        <v>537</v>
      </c>
      <c r="C493" t="s">
        <v>49</v>
      </c>
      <c r="D493" s="9">
        <v>39083</v>
      </c>
      <c r="E493" t="s">
        <v>27</v>
      </c>
      <c r="F493" t="s">
        <v>51</v>
      </c>
      <c r="G493">
        <v>1.83</v>
      </c>
      <c r="H493">
        <v>0.8</v>
      </c>
      <c r="I493">
        <v>0.03</v>
      </c>
      <c r="J493">
        <v>0.27</v>
      </c>
      <c r="K493">
        <v>2.93</v>
      </c>
      <c r="L493" t="s">
        <v>28759</v>
      </c>
      <c r="M493" t="s">
        <v>46</v>
      </c>
      <c r="N493" t="s">
        <v>28747</v>
      </c>
      <c r="O493" t="s">
        <v>28748</v>
      </c>
      <c r="P493">
        <v>1</v>
      </c>
    </row>
    <row r="494" spans="1:16" x14ac:dyDescent="0.25">
      <c r="A494" t="s">
        <v>12673</v>
      </c>
      <c r="B494" t="s">
        <v>538</v>
      </c>
      <c r="C494" t="s">
        <v>12</v>
      </c>
      <c r="D494" s="9">
        <v>38718</v>
      </c>
      <c r="E494" t="s">
        <v>30</v>
      </c>
      <c r="F494" t="s">
        <v>15</v>
      </c>
      <c r="G494">
        <v>0.87</v>
      </c>
      <c r="H494">
        <v>1.06</v>
      </c>
      <c r="I494">
        <v>0.73</v>
      </c>
      <c r="J494">
        <v>0.26</v>
      </c>
      <c r="K494">
        <v>2.92</v>
      </c>
      <c r="L494" t="s">
        <v>28759</v>
      </c>
      <c r="M494" t="s">
        <v>13</v>
      </c>
      <c r="N494" t="s">
        <v>28747</v>
      </c>
      <c r="O494" t="s">
        <v>28748</v>
      </c>
      <c r="P494">
        <v>1</v>
      </c>
    </row>
    <row r="495" spans="1:16" x14ac:dyDescent="0.25">
      <c r="A495" t="s">
        <v>12674</v>
      </c>
      <c r="B495" t="s">
        <v>539</v>
      </c>
      <c r="C495" t="s">
        <v>12</v>
      </c>
      <c r="D495" s="9">
        <v>39083</v>
      </c>
      <c r="E495" t="s">
        <v>41</v>
      </c>
      <c r="F495" t="s">
        <v>187</v>
      </c>
      <c r="G495">
        <v>1.43</v>
      </c>
      <c r="H495">
        <v>1.1299999999999999</v>
      </c>
      <c r="I495">
        <v>0.05</v>
      </c>
      <c r="J495">
        <v>0.3</v>
      </c>
      <c r="K495">
        <v>2.91</v>
      </c>
      <c r="L495" t="s">
        <v>28759</v>
      </c>
      <c r="M495" t="s">
        <v>46</v>
      </c>
      <c r="N495" t="s">
        <v>28747</v>
      </c>
      <c r="O495" t="s">
        <v>28748</v>
      </c>
      <c r="P495">
        <v>1</v>
      </c>
    </row>
    <row r="496" spans="1:16" x14ac:dyDescent="0.25">
      <c r="A496" t="s">
        <v>12675</v>
      </c>
      <c r="B496" t="s">
        <v>349</v>
      </c>
      <c r="C496" t="s">
        <v>71</v>
      </c>
      <c r="D496" s="9">
        <v>37257</v>
      </c>
      <c r="E496" t="s">
        <v>2</v>
      </c>
      <c r="F496" t="s">
        <v>15</v>
      </c>
      <c r="G496">
        <v>1.75</v>
      </c>
      <c r="H496">
        <v>0.45</v>
      </c>
      <c r="I496">
        <v>0.62</v>
      </c>
      <c r="J496">
        <v>0.09</v>
      </c>
      <c r="K496">
        <v>2.91</v>
      </c>
      <c r="L496" t="s">
        <v>28759</v>
      </c>
      <c r="M496" t="s">
        <v>69</v>
      </c>
      <c r="N496" t="s">
        <v>28747</v>
      </c>
      <c r="O496" t="s">
        <v>28748</v>
      </c>
      <c r="P496">
        <v>1</v>
      </c>
    </row>
    <row r="497" spans="1:16" x14ac:dyDescent="0.25">
      <c r="A497" t="s">
        <v>12676</v>
      </c>
      <c r="B497" t="s">
        <v>181</v>
      </c>
      <c r="C497" t="s">
        <v>86</v>
      </c>
      <c r="D497" s="9">
        <v>41275</v>
      </c>
      <c r="E497" t="s">
        <v>14</v>
      </c>
      <c r="F497" t="s">
        <v>136</v>
      </c>
      <c r="G497">
        <v>0.61</v>
      </c>
      <c r="H497">
        <v>1.85</v>
      </c>
      <c r="I497">
        <v>0.11</v>
      </c>
      <c r="J497">
        <v>0.33</v>
      </c>
      <c r="K497">
        <v>2.9</v>
      </c>
      <c r="L497" t="s">
        <v>28757</v>
      </c>
      <c r="M497" t="s">
        <v>54</v>
      </c>
      <c r="N497" t="s">
        <v>28747</v>
      </c>
      <c r="O497" t="s">
        <v>28748</v>
      </c>
      <c r="P497">
        <v>1</v>
      </c>
    </row>
    <row r="498" spans="1:16" x14ac:dyDescent="0.25">
      <c r="A498" t="s">
        <v>12677</v>
      </c>
      <c r="B498" t="s">
        <v>540</v>
      </c>
      <c r="C498" t="s">
        <v>168</v>
      </c>
      <c r="D498" s="9">
        <v>41640</v>
      </c>
      <c r="E498" t="s">
        <v>38</v>
      </c>
      <c r="F498" t="s">
        <v>136</v>
      </c>
      <c r="G498">
        <v>1.84</v>
      </c>
      <c r="H498">
        <v>0.8</v>
      </c>
      <c r="I498">
        <v>0.04</v>
      </c>
      <c r="J498">
        <v>0.22</v>
      </c>
      <c r="K498">
        <v>2.9</v>
      </c>
      <c r="L498" t="s">
        <v>28757</v>
      </c>
      <c r="M498" t="s">
        <v>97</v>
      </c>
      <c r="N498" t="s">
        <v>28747</v>
      </c>
      <c r="O498" t="s">
        <v>28748</v>
      </c>
      <c r="P498">
        <v>1</v>
      </c>
    </row>
    <row r="499" spans="1:16" x14ac:dyDescent="0.25">
      <c r="A499" t="s">
        <v>12678</v>
      </c>
      <c r="B499" t="s">
        <v>541</v>
      </c>
      <c r="C499" t="s">
        <v>58</v>
      </c>
      <c r="D499" s="9">
        <v>37987</v>
      </c>
      <c r="E499" t="s">
        <v>34</v>
      </c>
      <c r="F499" t="s">
        <v>147</v>
      </c>
      <c r="G499">
        <v>1.54</v>
      </c>
      <c r="H499">
        <v>1.1399999999999999</v>
      </c>
      <c r="I499">
        <v>0</v>
      </c>
      <c r="J499">
        <v>0.22</v>
      </c>
      <c r="K499">
        <v>2.9</v>
      </c>
      <c r="L499" t="s">
        <v>28759</v>
      </c>
      <c r="M499" t="s">
        <v>59</v>
      </c>
      <c r="N499" t="s">
        <v>28747</v>
      </c>
      <c r="O499" t="s">
        <v>28748</v>
      </c>
      <c r="P499">
        <v>1</v>
      </c>
    </row>
    <row r="500" spans="1:16" x14ac:dyDescent="0.25">
      <c r="A500" t="s">
        <v>12679</v>
      </c>
      <c r="B500" t="s">
        <v>542</v>
      </c>
      <c r="C500" t="s">
        <v>49</v>
      </c>
      <c r="D500" s="9">
        <v>39448</v>
      </c>
      <c r="E500" t="s">
        <v>14</v>
      </c>
      <c r="F500" t="s">
        <v>147</v>
      </c>
      <c r="G500">
        <v>1.75</v>
      </c>
      <c r="H500">
        <v>0.86</v>
      </c>
      <c r="I500">
        <v>0</v>
      </c>
      <c r="J500">
        <v>0.28000000000000003</v>
      </c>
      <c r="K500">
        <v>2.9</v>
      </c>
      <c r="L500" t="s">
        <v>28757</v>
      </c>
      <c r="M500" t="s">
        <v>20</v>
      </c>
      <c r="N500" t="s">
        <v>28747</v>
      </c>
      <c r="O500" t="s">
        <v>28748</v>
      </c>
      <c r="P500">
        <v>1</v>
      </c>
    </row>
    <row r="501" spans="1:16" x14ac:dyDescent="0.25">
      <c r="A501" t="s">
        <v>12680</v>
      </c>
      <c r="B501" t="s">
        <v>543</v>
      </c>
      <c r="C501" t="s">
        <v>58</v>
      </c>
      <c r="D501" s="9">
        <v>37622</v>
      </c>
      <c r="E501" t="s">
        <v>14</v>
      </c>
      <c r="F501" t="s">
        <v>214</v>
      </c>
      <c r="G501">
        <v>0.08</v>
      </c>
      <c r="H501">
        <v>1.24</v>
      </c>
      <c r="I501">
        <v>1.1299999999999999</v>
      </c>
      <c r="J501">
        <v>0.45</v>
      </c>
      <c r="K501">
        <v>2.9</v>
      </c>
      <c r="L501" t="s">
        <v>28759</v>
      </c>
      <c r="M501" t="s">
        <v>171</v>
      </c>
      <c r="N501" t="s">
        <v>28747</v>
      </c>
      <c r="O501" t="s">
        <v>28748</v>
      </c>
      <c r="P501">
        <v>1</v>
      </c>
    </row>
    <row r="502" spans="1:16" x14ac:dyDescent="0.25">
      <c r="A502" t="s">
        <v>12681</v>
      </c>
      <c r="B502" t="s">
        <v>320</v>
      </c>
      <c r="C502" t="s">
        <v>53</v>
      </c>
      <c r="D502" s="9">
        <v>40909</v>
      </c>
      <c r="E502" t="s">
        <v>21</v>
      </c>
      <c r="F502" t="s">
        <v>136</v>
      </c>
      <c r="G502">
        <v>0.71</v>
      </c>
      <c r="H502">
        <v>1.51</v>
      </c>
      <c r="I502">
        <v>0.06</v>
      </c>
      <c r="J502">
        <v>0.61</v>
      </c>
      <c r="K502">
        <v>2.89</v>
      </c>
      <c r="L502" t="s">
        <v>28757</v>
      </c>
      <c r="M502" t="s">
        <v>89</v>
      </c>
      <c r="N502" t="s">
        <v>28747</v>
      </c>
      <c r="O502" t="s">
        <v>28748</v>
      </c>
      <c r="P502">
        <v>1</v>
      </c>
    </row>
    <row r="503" spans="1:16" x14ac:dyDescent="0.25">
      <c r="A503" t="s">
        <v>12682</v>
      </c>
      <c r="B503" t="s">
        <v>544</v>
      </c>
      <c r="C503" t="s">
        <v>58</v>
      </c>
      <c r="D503" s="9">
        <v>36892</v>
      </c>
      <c r="E503" t="s">
        <v>14</v>
      </c>
      <c r="F503" t="s">
        <v>76</v>
      </c>
      <c r="G503">
        <v>0.99</v>
      </c>
      <c r="H503">
        <v>0.32</v>
      </c>
      <c r="I503">
        <v>1.38</v>
      </c>
      <c r="J503">
        <v>0.2</v>
      </c>
      <c r="K503">
        <v>2.89</v>
      </c>
      <c r="L503" t="s">
        <v>28759</v>
      </c>
      <c r="M503" t="s">
        <v>75</v>
      </c>
      <c r="N503" t="s">
        <v>28747</v>
      </c>
      <c r="O503" t="s">
        <v>28748</v>
      </c>
      <c r="P503">
        <v>1</v>
      </c>
    </row>
    <row r="504" spans="1:16" x14ac:dyDescent="0.25">
      <c r="A504" t="s">
        <v>12683</v>
      </c>
      <c r="B504" t="s">
        <v>545</v>
      </c>
      <c r="C504" t="s">
        <v>58</v>
      </c>
      <c r="D504" s="9">
        <v>37987</v>
      </c>
      <c r="E504" t="s">
        <v>38</v>
      </c>
      <c r="F504" t="s">
        <v>79</v>
      </c>
      <c r="G504">
        <v>1.51</v>
      </c>
      <c r="H504">
        <v>1.1200000000000001</v>
      </c>
      <c r="I504">
        <v>0.01</v>
      </c>
      <c r="J504">
        <v>0.24</v>
      </c>
      <c r="K504">
        <v>2.89</v>
      </c>
      <c r="L504" t="s">
        <v>28759</v>
      </c>
      <c r="M504" t="s">
        <v>59</v>
      </c>
      <c r="N504" t="s">
        <v>28747</v>
      </c>
      <c r="O504" t="s">
        <v>28748</v>
      </c>
      <c r="P504">
        <v>1</v>
      </c>
    </row>
    <row r="505" spans="1:16" x14ac:dyDescent="0.25">
      <c r="A505" t="s">
        <v>12684</v>
      </c>
      <c r="B505" t="s">
        <v>546</v>
      </c>
      <c r="C505" t="s">
        <v>12</v>
      </c>
      <c r="D505" s="9">
        <v>40544</v>
      </c>
      <c r="E505" t="s">
        <v>14</v>
      </c>
      <c r="F505" t="s">
        <v>547</v>
      </c>
      <c r="G505">
        <v>1.54</v>
      </c>
      <c r="H505">
        <v>1.07</v>
      </c>
      <c r="I505">
        <v>0</v>
      </c>
      <c r="J505">
        <v>0.28000000000000003</v>
      </c>
      <c r="K505">
        <v>2.88</v>
      </c>
      <c r="L505" t="s">
        <v>28757</v>
      </c>
      <c r="M505" t="s">
        <v>78</v>
      </c>
      <c r="N505" t="s">
        <v>28747</v>
      </c>
      <c r="O505" t="s">
        <v>28748</v>
      </c>
      <c r="P505">
        <v>1</v>
      </c>
    </row>
    <row r="506" spans="1:16" x14ac:dyDescent="0.25">
      <c r="A506" t="s">
        <v>12685</v>
      </c>
      <c r="B506" t="s">
        <v>548</v>
      </c>
      <c r="C506" t="s">
        <v>109</v>
      </c>
      <c r="D506" s="9">
        <v>36161</v>
      </c>
      <c r="E506" t="s">
        <v>38</v>
      </c>
      <c r="F506" t="s">
        <v>76</v>
      </c>
      <c r="G506">
        <v>2.0299999999999998</v>
      </c>
      <c r="H506">
        <v>0.72</v>
      </c>
      <c r="I506">
        <v>0.02</v>
      </c>
      <c r="J506">
        <v>0.11</v>
      </c>
      <c r="K506">
        <v>2.88</v>
      </c>
      <c r="L506" t="s">
        <v>28759</v>
      </c>
      <c r="M506" t="s">
        <v>44</v>
      </c>
      <c r="N506" t="s">
        <v>28747</v>
      </c>
      <c r="O506" t="s">
        <v>28748</v>
      </c>
      <c r="P506">
        <v>1</v>
      </c>
    </row>
    <row r="507" spans="1:16" x14ac:dyDescent="0.25">
      <c r="A507" t="s">
        <v>12686</v>
      </c>
      <c r="B507" t="s">
        <v>549</v>
      </c>
      <c r="C507" t="s">
        <v>32</v>
      </c>
      <c r="D507" s="9">
        <v>39083</v>
      </c>
      <c r="E507" t="s">
        <v>41</v>
      </c>
      <c r="F507" t="s">
        <v>117</v>
      </c>
      <c r="G507">
        <v>1.3</v>
      </c>
      <c r="H507">
        <v>1.27</v>
      </c>
      <c r="I507">
        <v>0</v>
      </c>
      <c r="J507">
        <v>0.31</v>
      </c>
      <c r="K507">
        <v>2.88</v>
      </c>
      <c r="L507" t="s">
        <v>28759</v>
      </c>
      <c r="M507" t="s">
        <v>46</v>
      </c>
      <c r="N507" t="s">
        <v>28747</v>
      </c>
      <c r="O507" t="s">
        <v>28748</v>
      </c>
      <c r="P507">
        <v>1</v>
      </c>
    </row>
    <row r="508" spans="1:16" x14ac:dyDescent="0.25">
      <c r="A508" t="s">
        <v>12687</v>
      </c>
      <c r="B508" t="s">
        <v>550</v>
      </c>
      <c r="C508" t="s">
        <v>109</v>
      </c>
      <c r="D508" s="9">
        <v>35796</v>
      </c>
      <c r="E508" t="s">
        <v>21</v>
      </c>
      <c r="F508" t="s">
        <v>551</v>
      </c>
      <c r="G508">
        <v>0.09</v>
      </c>
      <c r="H508">
        <v>2.4300000000000002</v>
      </c>
      <c r="I508">
        <v>0.12</v>
      </c>
      <c r="J508">
        <v>0.22</v>
      </c>
      <c r="K508">
        <v>2.87</v>
      </c>
      <c r="L508" t="s">
        <v>28759</v>
      </c>
      <c r="M508" t="s">
        <v>81</v>
      </c>
      <c r="N508" t="s">
        <v>28747</v>
      </c>
      <c r="O508" t="s">
        <v>28748</v>
      </c>
      <c r="P508">
        <v>1</v>
      </c>
    </row>
    <row r="509" spans="1:16" x14ac:dyDescent="0.25">
      <c r="A509" t="s">
        <v>12688</v>
      </c>
      <c r="B509" t="s">
        <v>118</v>
      </c>
      <c r="C509" t="s">
        <v>168</v>
      </c>
      <c r="D509" s="9">
        <v>41275</v>
      </c>
      <c r="E509" t="s">
        <v>38</v>
      </c>
      <c r="F509" t="s">
        <v>79</v>
      </c>
      <c r="G509">
        <v>1.87</v>
      </c>
      <c r="H509">
        <v>0.77</v>
      </c>
      <c r="I509">
        <v>0</v>
      </c>
      <c r="J509">
        <v>0.22</v>
      </c>
      <c r="K509">
        <v>2.86</v>
      </c>
      <c r="L509" t="s">
        <v>28757</v>
      </c>
      <c r="M509" t="s">
        <v>54</v>
      </c>
      <c r="N509" t="s">
        <v>28747</v>
      </c>
      <c r="O509" t="s">
        <v>28748</v>
      </c>
      <c r="P509">
        <v>1</v>
      </c>
    </row>
    <row r="510" spans="1:16" x14ac:dyDescent="0.25">
      <c r="A510" t="s">
        <v>12689</v>
      </c>
      <c r="B510" t="s">
        <v>552</v>
      </c>
      <c r="C510" t="s">
        <v>49</v>
      </c>
      <c r="D510" s="9">
        <v>40909</v>
      </c>
      <c r="E510" t="s">
        <v>14</v>
      </c>
      <c r="F510" t="s">
        <v>136</v>
      </c>
      <c r="G510">
        <v>2.5299999999999998</v>
      </c>
      <c r="H510">
        <v>0.16</v>
      </c>
      <c r="I510">
        <v>0</v>
      </c>
      <c r="J510">
        <v>0.17</v>
      </c>
      <c r="K510">
        <v>2.86</v>
      </c>
      <c r="L510" t="s">
        <v>28757</v>
      </c>
      <c r="M510" t="s">
        <v>89</v>
      </c>
      <c r="N510" t="s">
        <v>28747</v>
      </c>
      <c r="O510" t="s">
        <v>28748</v>
      </c>
      <c r="P510">
        <v>1</v>
      </c>
    </row>
    <row r="511" spans="1:16" x14ac:dyDescent="0.25">
      <c r="A511" t="s">
        <v>12690</v>
      </c>
      <c r="B511" t="s">
        <v>553</v>
      </c>
      <c r="C511" t="s">
        <v>139</v>
      </c>
      <c r="D511" s="9">
        <v>37257</v>
      </c>
      <c r="E511" t="s">
        <v>27</v>
      </c>
      <c r="F511" t="s">
        <v>117</v>
      </c>
      <c r="G511">
        <v>2.09</v>
      </c>
      <c r="H511">
        <v>0.63</v>
      </c>
      <c r="I511">
        <v>0.03</v>
      </c>
      <c r="J511">
        <v>0.11</v>
      </c>
      <c r="K511">
        <v>2.86</v>
      </c>
      <c r="L511" t="s">
        <v>28759</v>
      </c>
      <c r="M511" t="s">
        <v>69</v>
      </c>
      <c r="N511" t="s">
        <v>28747</v>
      </c>
      <c r="O511" t="s">
        <v>28748</v>
      </c>
      <c r="P511">
        <v>1</v>
      </c>
    </row>
    <row r="512" spans="1:16" x14ac:dyDescent="0.25">
      <c r="A512" t="s">
        <v>12691</v>
      </c>
      <c r="B512" t="s">
        <v>554</v>
      </c>
      <c r="C512" t="s">
        <v>53</v>
      </c>
      <c r="D512" s="9">
        <v>40544</v>
      </c>
      <c r="E512" t="s">
        <v>93</v>
      </c>
      <c r="F512" t="s">
        <v>236</v>
      </c>
      <c r="G512">
        <v>1.98</v>
      </c>
      <c r="H512">
        <v>0.55000000000000004</v>
      </c>
      <c r="I512">
        <v>0</v>
      </c>
      <c r="J512">
        <v>0.32</v>
      </c>
      <c r="K512">
        <v>2.85</v>
      </c>
      <c r="L512" t="s">
        <v>28757</v>
      </c>
      <c r="M512" t="s">
        <v>78</v>
      </c>
      <c r="N512" t="s">
        <v>28747</v>
      </c>
      <c r="O512" t="s">
        <v>28748</v>
      </c>
      <c r="P512">
        <v>1</v>
      </c>
    </row>
    <row r="513" spans="1:16" x14ac:dyDescent="0.25">
      <c r="A513" t="s">
        <v>12692</v>
      </c>
      <c r="B513" t="s">
        <v>555</v>
      </c>
      <c r="C513" t="s">
        <v>61</v>
      </c>
      <c r="D513" s="9">
        <v>32874</v>
      </c>
      <c r="E513" t="s">
        <v>21</v>
      </c>
      <c r="F513" t="s">
        <v>15</v>
      </c>
      <c r="G513">
        <v>1.37</v>
      </c>
      <c r="H513">
        <v>0.51</v>
      </c>
      <c r="I513">
        <v>0.89</v>
      </c>
      <c r="J513">
        <v>7.0000000000000007E-2</v>
      </c>
      <c r="K513">
        <v>2.85</v>
      </c>
      <c r="L513" t="s">
        <v>28740</v>
      </c>
      <c r="M513" t="s">
        <v>62</v>
      </c>
      <c r="N513" t="s">
        <v>28747</v>
      </c>
      <c r="O513" t="s">
        <v>28748</v>
      </c>
      <c r="P513">
        <v>1</v>
      </c>
    </row>
    <row r="514" spans="1:16" x14ac:dyDescent="0.25">
      <c r="A514" t="s">
        <v>12693</v>
      </c>
      <c r="B514" t="s">
        <v>556</v>
      </c>
      <c r="C514" t="s">
        <v>100</v>
      </c>
      <c r="D514" s="9">
        <v>35431</v>
      </c>
      <c r="E514" t="s">
        <v>2</v>
      </c>
      <c r="F514" t="s">
        <v>15</v>
      </c>
      <c r="G514">
        <v>1.29</v>
      </c>
      <c r="H514">
        <v>0.53</v>
      </c>
      <c r="I514">
        <v>0.98</v>
      </c>
      <c r="J514">
        <v>0.05</v>
      </c>
      <c r="K514">
        <v>2.85</v>
      </c>
      <c r="L514" t="s">
        <v>28740</v>
      </c>
      <c r="M514" t="s">
        <v>110</v>
      </c>
      <c r="N514" t="s">
        <v>28747</v>
      </c>
      <c r="O514" t="s">
        <v>28748</v>
      </c>
      <c r="P514">
        <v>1</v>
      </c>
    </row>
    <row r="515" spans="1:16" x14ac:dyDescent="0.25">
      <c r="A515" t="s">
        <v>12694</v>
      </c>
      <c r="B515" t="s">
        <v>557</v>
      </c>
      <c r="C515" t="s">
        <v>144</v>
      </c>
      <c r="D515" s="9">
        <v>35065</v>
      </c>
      <c r="E515" t="s">
        <v>242</v>
      </c>
      <c r="F515" t="s">
        <v>228</v>
      </c>
      <c r="G515">
        <v>1.37</v>
      </c>
      <c r="H515">
        <v>1.34</v>
      </c>
      <c r="I515">
        <v>0</v>
      </c>
      <c r="J515">
        <v>0.14000000000000001</v>
      </c>
      <c r="K515">
        <v>2.85</v>
      </c>
      <c r="L515" t="s">
        <v>28740</v>
      </c>
      <c r="M515" t="s">
        <v>26</v>
      </c>
      <c r="N515" t="s">
        <v>28747</v>
      </c>
      <c r="O515" t="s">
        <v>28748</v>
      </c>
      <c r="P515">
        <v>1</v>
      </c>
    </row>
    <row r="516" spans="1:16" x14ac:dyDescent="0.25">
      <c r="A516" t="s">
        <v>12695</v>
      </c>
      <c r="B516" t="s">
        <v>558</v>
      </c>
      <c r="C516" t="s">
        <v>12</v>
      </c>
      <c r="D516" s="9">
        <v>40544</v>
      </c>
      <c r="E516" t="s">
        <v>55</v>
      </c>
      <c r="F516" t="s">
        <v>79</v>
      </c>
      <c r="G516">
        <v>1.4</v>
      </c>
      <c r="H516">
        <v>1.1399999999999999</v>
      </c>
      <c r="I516">
        <v>0</v>
      </c>
      <c r="J516">
        <v>0.31</v>
      </c>
      <c r="K516">
        <v>2.85</v>
      </c>
      <c r="L516" t="s">
        <v>28757</v>
      </c>
      <c r="M516" t="s">
        <v>78</v>
      </c>
      <c r="N516" t="s">
        <v>28747</v>
      </c>
      <c r="O516" t="s">
        <v>28748</v>
      </c>
      <c r="P516">
        <v>1</v>
      </c>
    </row>
    <row r="517" spans="1:16" x14ac:dyDescent="0.25">
      <c r="A517" t="s">
        <v>12696</v>
      </c>
      <c r="B517" t="s">
        <v>135</v>
      </c>
      <c r="C517" t="s">
        <v>53</v>
      </c>
      <c r="D517" s="9">
        <v>42005</v>
      </c>
      <c r="E517" t="s">
        <v>14</v>
      </c>
      <c r="F517" t="s">
        <v>136</v>
      </c>
      <c r="G517">
        <v>0.4</v>
      </c>
      <c r="H517">
        <v>1.98</v>
      </c>
      <c r="I517">
        <v>0.05</v>
      </c>
      <c r="J517">
        <v>0.42</v>
      </c>
      <c r="K517">
        <v>2.85</v>
      </c>
      <c r="L517" t="s">
        <v>28757</v>
      </c>
      <c r="M517" t="s">
        <v>87</v>
      </c>
      <c r="N517" t="s">
        <v>28747</v>
      </c>
      <c r="O517" t="s">
        <v>28748</v>
      </c>
      <c r="P517">
        <v>1</v>
      </c>
    </row>
    <row r="518" spans="1:16" x14ac:dyDescent="0.25">
      <c r="A518" t="s">
        <v>12697</v>
      </c>
      <c r="B518" t="s">
        <v>432</v>
      </c>
      <c r="C518" t="s">
        <v>53</v>
      </c>
      <c r="D518" s="9">
        <v>40179</v>
      </c>
      <c r="E518" t="s">
        <v>55</v>
      </c>
      <c r="F518" t="s">
        <v>117</v>
      </c>
      <c r="G518">
        <v>1.87</v>
      </c>
      <c r="H518">
        <v>0.56999999999999995</v>
      </c>
      <c r="I518">
        <v>0.11</v>
      </c>
      <c r="J518">
        <v>0.3</v>
      </c>
      <c r="K518">
        <v>2.84</v>
      </c>
      <c r="L518" t="s">
        <v>28757</v>
      </c>
      <c r="M518" t="s">
        <v>50</v>
      </c>
      <c r="N518" t="s">
        <v>28747</v>
      </c>
      <c r="O518" t="s">
        <v>28748</v>
      </c>
      <c r="P518">
        <v>1</v>
      </c>
    </row>
    <row r="519" spans="1:16" x14ac:dyDescent="0.25">
      <c r="A519" t="s">
        <v>12698</v>
      </c>
      <c r="B519" t="s">
        <v>559</v>
      </c>
      <c r="C519" t="s">
        <v>49</v>
      </c>
      <c r="D519" s="9">
        <v>39083</v>
      </c>
      <c r="E519" t="s">
        <v>38</v>
      </c>
      <c r="F519" t="s">
        <v>56</v>
      </c>
      <c r="G519">
        <v>1.65</v>
      </c>
      <c r="H519">
        <v>0.86</v>
      </c>
      <c r="I519">
        <v>0.05</v>
      </c>
      <c r="J519">
        <v>0.28000000000000003</v>
      </c>
      <c r="K519">
        <v>2.83</v>
      </c>
      <c r="L519" t="s">
        <v>28759</v>
      </c>
      <c r="M519" t="s">
        <v>46</v>
      </c>
      <c r="N519" t="s">
        <v>28747</v>
      </c>
      <c r="O519" t="s">
        <v>28748</v>
      </c>
      <c r="P519">
        <v>1</v>
      </c>
    </row>
    <row r="520" spans="1:16" x14ac:dyDescent="0.25">
      <c r="A520" t="s">
        <v>12699</v>
      </c>
      <c r="B520" t="s">
        <v>560</v>
      </c>
      <c r="C520" t="s">
        <v>49</v>
      </c>
      <c r="D520" s="9">
        <v>39814</v>
      </c>
      <c r="E520" t="s">
        <v>14</v>
      </c>
      <c r="F520" t="s">
        <v>136</v>
      </c>
      <c r="G520">
        <v>2.52</v>
      </c>
      <c r="H520">
        <v>0.09</v>
      </c>
      <c r="I520">
        <v>0</v>
      </c>
      <c r="J520">
        <v>0.22</v>
      </c>
      <c r="K520">
        <v>2.83</v>
      </c>
      <c r="L520" t="s">
        <v>28757</v>
      </c>
      <c r="M520" t="s">
        <v>23</v>
      </c>
      <c r="N520" t="s">
        <v>28747</v>
      </c>
      <c r="O520" t="s">
        <v>28748</v>
      </c>
      <c r="P520">
        <v>1</v>
      </c>
    </row>
    <row r="521" spans="1:16" x14ac:dyDescent="0.25">
      <c r="A521" t="s">
        <v>12700</v>
      </c>
      <c r="B521" t="s">
        <v>561</v>
      </c>
      <c r="C521" t="s">
        <v>53</v>
      </c>
      <c r="D521" s="9">
        <v>40179</v>
      </c>
      <c r="E521" t="s">
        <v>38</v>
      </c>
      <c r="F521" t="s">
        <v>136</v>
      </c>
      <c r="G521">
        <v>1.28</v>
      </c>
      <c r="H521">
        <v>1.05</v>
      </c>
      <c r="I521">
        <v>7.0000000000000007E-2</v>
      </c>
      <c r="J521">
        <v>0.43</v>
      </c>
      <c r="K521">
        <v>2.83</v>
      </c>
      <c r="L521" t="s">
        <v>28757</v>
      </c>
      <c r="M521" t="s">
        <v>50</v>
      </c>
      <c r="N521" t="s">
        <v>28747</v>
      </c>
      <c r="O521" t="s">
        <v>28748</v>
      </c>
      <c r="P521">
        <v>1</v>
      </c>
    </row>
    <row r="522" spans="1:16" x14ac:dyDescent="0.25">
      <c r="A522" t="s">
        <v>12701</v>
      </c>
      <c r="B522" t="s">
        <v>562</v>
      </c>
      <c r="C522" t="s">
        <v>58</v>
      </c>
      <c r="D522" s="9">
        <v>37257</v>
      </c>
      <c r="E522" t="s">
        <v>93</v>
      </c>
      <c r="F522" t="s">
        <v>421</v>
      </c>
      <c r="G522">
        <v>1.32</v>
      </c>
      <c r="H522">
        <v>1.08</v>
      </c>
      <c r="I522">
        <v>0.04</v>
      </c>
      <c r="J522">
        <v>0.39</v>
      </c>
      <c r="K522">
        <v>2.83</v>
      </c>
      <c r="L522" t="s">
        <v>28759</v>
      </c>
      <c r="M522" t="s">
        <v>69</v>
      </c>
      <c r="N522" t="s">
        <v>28747</v>
      </c>
      <c r="O522" t="s">
        <v>28748</v>
      </c>
      <c r="P522">
        <v>1</v>
      </c>
    </row>
    <row r="523" spans="1:16" x14ac:dyDescent="0.25">
      <c r="A523" t="s">
        <v>12702</v>
      </c>
      <c r="B523" t="s">
        <v>563</v>
      </c>
      <c r="C523" t="s">
        <v>175</v>
      </c>
      <c r="D523" s="9">
        <v>37257</v>
      </c>
      <c r="E523" t="s">
        <v>38</v>
      </c>
      <c r="F523" t="s">
        <v>15</v>
      </c>
      <c r="G523">
        <v>1.96</v>
      </c>
      <c r="H523">
        <v>0.67</v>
      </c>
      <c r="I523">
        <v>0.1</v>
      </c>
      <c r="J523">
        <v>0.09</v>
      </c>
      <c r="K523">
        <v>2.82</v>
      </c>
      <c r="L523" t="s">
        <v>28759</v>
      </c>
      <c r="M523" t="s">
        <v>69</v>
      </c>
      <c r="N523" t="s">
        <v>28747</v>
      </c>
      <c r="O523" t="s">
        <v>28748</v>
      </c>
      <c r="P523">
        <v>1</v>
      </c>
    </row>
    <row r="524" spans="1:16" x14ac:dyDescent="0.25">
      <c r="A524" t="s">
        <v>12703</v>
      </c>
      <c r="B524" t="s">
        <v>564</v>
      </c>
      <c r="C524" t="s">
        <v>71</v>
      </c>
      <c r="D524" s="9">
        <v>37622</v>
      </c>
      <c r="E524" t="s">
        <v>55</v>
      </c>
      <c r="F524" t="s">
        <v>421</v>
      </c>
      <c r="G524">
        <v>1.59</v>
      </c>
      <c r="H524">
        <v>1.05</v>
      </c>
      <c r="I524">
        <v>0.04</v>
      </c>
      <c r="J524">
        <v>0.14000000000000001</v>
      </c>
      <c r="K524">
        <v>2.82</v>
      </c>
      <c r="L524" t="s">
        <v>28759</v>
      </c>
      <c r="M524" t="s">
        <v>171</v>
      </c>
      <c r="N524" t="s">
        <v>28747</v>
      </c>
      <c r="O524" t="s">
        <v>28748</v>
      </c>
      <c r="P524">
        <v>1</v>
      </c>
    </row>
    <row r="525" spans="1:16" x14ac:dyDescent="0.25">
      <c r="A525" t="s">
        <v>12704</v>
      </c>
      <c r="B525" t="s">
        <v>565</v>
      </c>
      <c r="C525" t="s">
        <v>144</v>
      </c>
      <c r="D525" s="9">
        <v>34335</v>
      </c>
      <c r="E525" t="s">
        <v>106</v>
      </c>
      <c r="F525" t="s">
        <v>566</v>
      </c>
      <c r="G525">
        <v>0.02</v>
      </c>
      <c r="H525">
        <v>2.79</v>
      </c>
      <c r="I525">
        <v>0</v>
      </c>
      <c r="J525">
        <v>0</v>
      </c>
      <c r="K525">
        <v>2.81</v>
      </c>
      <c r="L525" t="s">
        <v>28740</v>
      </c>
      <c r="M525" t="s">
        <v>128</v>
      </c>
      <c r="N525" t="s">
        <v>28747</v>
      </c>
      <c r="O525" t="s">
        <v>28748</v>
      </c>
      <c r="P525">
        <v>1</v>
      </c>
    </row>
    <row r="526" spans="1:16" x14ac:dyDescent="0.25">
      <c r="A526" t="s">
        <v>12705</v>
      </c>
      <c r="B526" t="s">
        <v>567</v>
      </c>
      <c r="C526" t="s">
        <v>53</v>
      </c>
      <c r="D526" s="9">
        <v>40179</v>
      </c>
      <c r="E526" t="s">
        <v>21</v>
      </c>
      <c r="F526" t="s">
        <v>136</v>
      </c>
      <c r="G526">
        <v>1.05</v>
      </c>
      <c r="H526">
        <v>1.25</v>
      </c>
      <c r="I526">
        <v>0.03</v>
      </c>
      <c r="J526">
        <v>0.48</v>
      </c>
      <c r="K526">
        <v>2.81</v>
      </c>
      <c r="L526" t="s">
        <v>28757</v>
      </c>
      <c r="M526" t="s">
        <v>50</v>
      </c>
      <c r="N526" t="s">
        <v>28747</v>
      </c>
      <c r="O526" t="s">
        <v>28748</v>
      </c>
      <c r="P526">
        <v>1</v>
      </c>
    </row>
    <row r="527" spans="1:16" x14ac:dyDescent="0.25">
      <c r="A527" t="s">
        <v>12706</v>
      </c>
      <c r="B527" t="s">
        <v>568</v>
      </c>
      <c r="C527" t="s">
        <v>32</v>
      </c>
      <c r="D527" s="9">
        <v>39083</v>
      </c>
      <c r="E527" t="s">
        <v>41</v>
      </c>
      <c r="F527" t="s">
        <v>117</v>
      </c>
      <c r="G527">
        <v>1.32</v>
      </c>
      <c r="H527">
        <v>1.19</v>
      </c>
      <c r="I527">
        <v>0</v>
      </c>
      <c r="J527">
        <v>0.3</v>
      </c>
      <c r="K527">
        <v>2.81</v>
      </c>
      <c r="L527" t="s">
        <v>28759</v>
      </c>
      <c r="M527" t="s">
        <v>46</v>
      </c>
      <c r="N527" t="s">
        <v>28747</v>
      </c>
      <c r="O527" t="s">
        <v>28748</v>
      </c>
      <c r="P527">
        <v>1</v>
      </c>
    </row>
    <row r="528" spans="1:16" x14ac:dyDescent="0.25">
      <c r="A528" t="s">
        <v>12707</v>
      </c>
      <c r="B528" t="s">
        <v>569</v>
      </c>
      <c r="C528" t="s">
        <v>58</v>
      </c>
      <c r="D528" s="9">
        <v>37622</v>
      </c>
      <c r="E528" t="s">
        <v>93</v>
      </c>
      <c r="F528" t="s">
        <v>421</v>
      </c>
      <c r="G528">
        <v>1.32</v>
      </c>
      <c r="H528">
        <v>1.06</v>
      </c>
      <c r="I528">
        <v>0.04</v>
      </c>
      <c r="J528">
        <v>0.38</v>
      </c>
      <c r="K528">
        <v>2.8</v>
      </c>
      <c r="L528" t="s">
        <v>28759</v>
      </c>
      <c r="M528" t="s">
        <v>171</v>
      </c>
      <c r="N528" t="s">
        <v>28747</v>
      </c>
      <c r="O528" t="s">
        <v>28748</v>
      </c>
      <c r="P528">
        <v>1</v>
      </c>
    </row>
    <row r="529" spans="1:16" x14ac:dyDescent="0.25">
      <c r="A529" t="s">
        <v>12708</v>
      </c>
      <c r="B529" t="s">
        <v>570</v>
      </c>
      <c r="C529" t="s">
        <v>49</v>
      </c>
      <c r="D529" s="9">
        <v>39448</v>
      </c>
      <c r="E529" t="s">
        <v>55</v>
      </c>
      <c r="F529" t="s">
        <v>226</v>
      </c>
      <c r="G529">
        <v>1.74</v>
      </c>
      <c r="H529">
        <v>0.8</v>
      </c>
      <c r="I529">
        <v>0</v>
      </c>
      <c r="J529">
        <v>0.26</v>
      </c>
      <c r="K529">
        <v>2.8</v>
      </c>
      <c r="L529" t="s">
        <v>28757</v>
      </c>
      <c r="M529" t="s">
        <v>20</v>
      </c>
      <c r="N529" t="s">
        <v>28747</v>
      </c>
      <c r="O529" t="s">
        <v>28748</v>
      </c>
      <c r="P529">
        <v>1</v>
      </c>
    </row>
    <row r="530" spans="1:16" x14ac:dyDescent="0.25">
      <c r="A530" t="s">
        <v>12709</v>
      </c>
      <c r="B530" t="s">
        <v>571</v>
      </c>
      <c r="C530" t="s">
        <v>32</v>
      </c>
      <c r="D530" s="9">
        <v>38718</v>
      </c>
      <c r="E530" t="s">
        <v>2</v>
      </c>
      <c r="F530" t="s">
        <v>15</v>
      </c>
      <c r="G530">
        <v>1.47</v>
      </c>
      <c r="H530">
        <v>7.0000000000000007E-2</v>
      </c>
      <c r="I530">
        <v>1.1000000000000001</v>
      </c>
      <c r="J530">
        <v>0.15</v>
      </c>
      <c r="K530">
        <v>2.8</v>
      </c>
      <c r="L530" t="s">
        <v>28759</v>
      </c>
      <c r="M530" t="s">
        <v>13</v>
      </c>
      <c r="N530" t="s">
        <v>28747</v>
      </c>
      <c r="O530" t="s">
        <v>28748</v>
      </c>
      <c r="P530">
        <v>1</v>
      </c>
    </row>
    <row r="531" spans="1:16" x14ac:dyDescent="0.25">
      <c r="A531" t="s">
        <v>12710</v>
      </c>
      <c r="B531" t="s">
        <v>572</v>
      </c>
      <c r="C531" t="s">
        <v>109</v>
      </c>
      <c r="D531" s="9">
        <v>35431</v>
      </c>
      <c r="E531" t="s">
        <v>14</v>
      </c>
      <c r="F531" t="s">
        <v>76</v>
      </c>
      <c r="G531">
        <v>0.28999999999999998</v>
      </c>
      <c r="H531">
        <v>0.2</v>
      </c>
      <c r="I531">
        <v>2.13</v>
      </c>
      <c r="J531">
        <v>0.18</v>
      </c>
      <c r="K531">
        <v>2.79</v>
      </c>
      <c r="L531" t="s">
        <v>28740</v>
      </c>
      <c r="M531" t="s">
        <v>110</v>
      </c>
      <c r="N531" t="s">
        <v>28747</v>
      </c>
      <c r="O531" t="s">
        <v>28748</v>
      </c>
      <c r="P531">
        <v>1</v>
      </c>
    </row>
    <row r="532" spans="1:16" x14ac:dyDescent="0.25">
      <c r="A532" t="s">
        <v>12711</v>
      </c>
      <c r="B532" t="s">
        <v>573</v>
      </c>
      <c r="C532" t="s">
        <v>53</v>
      </c>
      <c r="D532" s="9">
        <v>40544</v>
      </c>
      <c r="E532" t="s">
        <v>38</v>
      </c>
      <c r="F532" t="s">
        <v>76</v>
      </c>
      <c r="G532">
        <v>1.45</v>
      </c>
      <c r="H532">
        <v>0.88</v>
      </c>
      <c r="I532">
        <v>0.09</v>
      </c>
      <c r="J532">
        <v>0.38</v>
      </c>
      <c r="K532">
        <v>2.79</v>
      </c>
      <c r="L532" t="s">
        <v>28757</v>
      </c>
      <c r="M532" t="s">
        <v>78</v>
      </c>
      <c r="N532" t="s">
        <v>28747</v>
      </c>
      <c r="O532" t="s">
        <v>28748</v>
      </c>
      <c r="P532">
        <v>1</v>
      </c>
    </row>
    <row r="533" spans="1:16" x14ac:dyDescent="0.25">
      <c r="A533" t="s">
        <v>12712</v>
      </c>
      <c r="B533" t="s">
        <v>574</v>
      </c>
      <c r="C533" t="s">
        <v>109</v>
      </c>
      <c r="D533" s="9">
        <v>35796</v>
      </c>
      <c r="E533" t="s">
        <v>2</v>
      </c>
      <c r="F533" t="s">
        <v>76</v>
      </c>
      <c r="G533">
        <v>1.96</v>
      </c>
      <c r="H533">
        <v>0.72</v>
      </c>
      <c r="I533">
        <v>0</v>
      </c>
      <c r="J533">
        <v>0.11</v>
      </c>
      <c r="K533">
        <v>2.79</v>
      </c>
      <c r="L533" t="s">
        <v>28759</v>
      </c>
      <c r="M533" t="s">
        <v>81</v>
      </c>
      <c r="N533" t="s">
        <v>28747</v>
      </c>
      <c r="O533" t="s">
        <v>28748</v>
      </c>
      <c r="P533">
        <v>1</v>
      </c>
    </row>
    <row r="534" spans="1:16" x14ac:dyDescent="0.25">
      <c r="A534" t="s">
        <v>12713</v>
      </c>
      <c r="B534" t="s">
        <v>575</v>
      </c>
      <c r="C534" t="s">
        <v>58</v>
      </c>
      <c r="D534" s="9">
        <v>36892</v>
      </c>
      <c r="E534" t="s">
        <v>93</v>
      </c>
      <c r="F534" t="s">
        <v>421</v>
      </c>
      <c r="G534">
        <v>1.19</v>
      </c>
      <c r="H534">
        <v>1.1499999999999999</v>
      </c>
      <c r="I534">
        <v>0.04</v>
      </c>
      <c r="J534">
        <v>0.41</v>
      </c>
      <c r="K534">
        <v>2.79</v>
      </c>
      <c r="L534" t="s">
        <v>28759</v>
      </c>
      <c r="M534" t="s">
        <v>75</v>
      </c>
      <c r="N534" t="s">
        <v>28747</v>
      </c>
      <c r="O534" t="s">
        <v>28748</v>
      </c>
      <c r="P534">
        <v>1</v>
      </c>
    </row>
    <row r="535" spans="1:16" x14ac:dyDescent="0.25">
      <c r="A535" t="s">
        <v>12714</v>
      </c>
      <c r="B535" t="s">
        <v>576</v>
      </c>
      <c r="C535" t="s">
        <v>61</v>
      </c>
      <c r="D535" s="9">
        <v>33604</v>
      </c>
      <c r="E535" t="s">
        <v>27</v>
      </c>
      <c r="F535" t="s">
        <v>310</v>
      </c>
      <c r="G535">
        <v>0</v>
      </c>
      <c r="H535">
        <v>0</v>
      </c>
      <c r="I535">
        <v>2.78</v>
      </c>
      <c r="J535">
        <v>0.01</v>
      </c>
      <c r="K535">
        <v>2.79</v>
      </c>
      <c r="L535" t="s">
        <v>28740</v>
      </c>
      <c r="M535" t="s">
        <v>105</v>
      </c>
      <c r="N535" t="s">
        <v>28747</v>
      </c>
      <c r="O535" t="s">
        <v>28748</v>
      </c>
      <c r="P535">
        <v>1</v>
      </c>
    </row>
    <row r="536" spans="1:16" x14ac:dyDescent="0.25">
      <c r="A536" t="s">
        <v>12715</v>
      </c>
      <c r="B536" t="s">
        <v>577</v>
      </c>
      <c r="C536" t="s">
        <v>109</v>
      </c>
      <c r="D536" s="9">
        <v>35065</v>
      </c>
      <c r="E536" t="s">
        <v>93</v>
      </c>
      <c r="F536" t="s">
        <v>209</v>
      </c>
      <c r="G536">
        <v>1.98</v>
      </c>
      <c r="H536">
        <v>0.7</v>
      </c>
      <c r="I536">
        <v>0</v>
      </c>
      <c r="J536">
        <v>0.11</v>
      </c>
      <c r="K536">
        <v>2.79</v>
      </c>
      <c r="L536" t="s">
        <v>28740</v>
      </c>
      <c r="M536" t="s">
        <v>26</v>
      </c>
      <c r="N536" t="s">
        <v>28747</v>
      </c>
      <c r="O536" t="s">
        <v>28748</v>
      </c>
      <c r="P536">
        <v>1</v>
      </c>
    </row>
    <row r="537" spans="1:16" x14ac:dyDescent="0.25">
      <c r="A537" t="s">
        <v>12716</v>
      </c>
      <c r="B537" t="s">
        <v>166</v>
      </c>
      <c r="C537" t="s">
        <v>144</v>
      </c>
      <c r="D537" s="9">
        <v>40544</v>
      </c>
      <c r="E537" t="s">
        <v>38</v>
      </c>
      <c r="F537" t="s">
        <v>136</v>
      </c>
      <c r="G537">
        <v>0.89</v>
      </c>
      <c r="H537">
        <v>1.43</v>
      </c>
      <c r="I537">
        <v>0</v>
      </c>
      <c r="J537">
        <v>0.48</v>
      </c>
      <c r="K537">
        <v>2.79</v>
      </c>
      <c r="L537" t="s">
        <v>28757</v>
      </c>
      <c r="M537" t="s">
        <v>78</v>
      </c>
      <c r="N537" t="s">
        <v>28747</v>
      </c>
      <c r="O537" t="s">
        <v>28748</v>
      </c>
      <c r="P537">
        <v>1</v>
      </c>
    </row>
    <row r="538" spans="1:16" x14ac:dyDescent="0.25">
      <c r="A538" t="s">
        <v>12717</v>
      </c>
      <c r="B538" t="s">
        <v>578</v>
      </c>
      <c r="C538" t="s">
        <v>58</v>
      </c>
      <c r="D538" s="9">
        <v>36892</v>
      </c>
      <c r="E538" t="s">
        <v>14</v>
      </c>
      <c r="F538" t="s">
        <v>136</v>
      </c>
      <c r="G538">
        <v>2.19</v>
      </c>
      <c r="H538">
        <v>0.22</v>
      </c>
      <c r="I538">
        <v>0</v>
      </c>
      <c r="J538">
        <v>0.38</v>
      </c>
      <c r="K538">
        <v>2.79</v>
      </c>
      <c r="L538" t="s">
        <v>28759</v>
      </c>
      <c r="M538" t="s">
        <v>75</v>
      </c>
      <c r="N538" t="s">
        <v>28747</v>
      </c>
      <c r="O538" t="s">
        <v>28748</v>
      </c>
      <c r="P538">
        <v>1</v>
      </c>
    </row>
    <row r="539" spans="1:16" x14ac:dyDescent="0.25">
      <c r="A539" t="s">
        <v>12718</v>
      </c>
      <c r="B539" t="s">
        <v>579</v>
      </c>
      <c r="C539" t="s">
        <v>32</v>
      </c>
      <c r="D539" s="9">
        <v>39814</v>
      </c>
      <c r="E539" t="s">
        <v>30</v>
      </c>
      <c r="F539" t="s">
        <v>15</v>
      </c>
      <c r="G539">
        <v>0.3</v>
      </c>
      <c r="H539">
        <v>1.47</v>
      </c>
      <c r="I539">
        <v>0.68</v>
      </c>
      <c r="J539">
        <v>0.34</v>
      </c>
      <c r="K539">
        <v>2.79</v>
      </c>
      <c r="L539" t="s">
        <v>28757</v>
      </c>
      <c r="M539" t="s">
        <v>23</v>
      </c>
      <c r="N539" t="s">
        <v>28747</v>
      </c>
      <c r="O539" t="s">
        <v>28748</v>
      </c>
      <c r="P539">
        <v>1</v>
      </c>
    </row>
    <row r="540" spans="1:16" x14ac:dyDescent="0.25">
      <c r="A540" t="s">
        <v>12719</v>
      </c>
      <c r="B540" t="s">
        <v>580</v>
      </c>
      <c r="C540" t="s">
        <v>84</v>
      </c>
      <c r="D540" s="9">
        <v>40544</v>
      </c>
      <c r="E540" t="s">
        <v>27</v>
      </c>
      <c r="F540" t="s">
        <v>15</v>
      </c>
      <c r="G540">
        <v>0.46</v>
      </c>
      <c r="H540">
        <v>0.28999999999999998</v>
      </c>
      <c r="I540">
        <v>1.96</v>
      </c>
      <c r="J540">
        <v>7.0000000000000007E-2</v>
      </c>
      <c r="K540">
        <v>2.79</v>
      </c>
      <c r="L540" t="s">
        <v>28757</v>
      </c>
      <c r="M540" t="s">
        <v>78</v>
      </c>
      <c r="N540" t="s">
        <v>28747</v>
      </c>
      <c r="O540" t="s">
        <v>28748</v>
      </c>
      <c r="P540">
        <v>1</v>
      </c>
    </row>
    <row r="541" spans="1:16" x14ac:dyDescent="0.25">
      <c r="A541" t="s">
        <v>12720</v>
      </c>
      <c r="B541" t="s">
        <v>581</v>
      </c>
      <c r="C541" t="s">
        <v>58</v>
      </c>
      <c r="D541" s="9">
        <v>37622</v>
      </c>
      <c r="E541" t="s">
        <v>2</v>
      </c>
      <c r="F541" t="s">
        <v>76</v>
      </c>
      <c r="G541">
        <v>1.68</v>
      </c>
      <c r="H541">
        <v>0.74</v>
      </c>
      <c r="I541">
        <v>0</v>
      </c>
      <c r="J541">
        <v>0.36</v>
      </c>
      <c r="K541">
        <v>2.78</v>
      </c>
      <c r="L541" t="s">
        <v>28759</v>
      </c>
      <c r="M541" t="s">
        <v>171</v>
      </c>
      <c r="N541" t="s">
        <v>28747</v>
      </c>
      <c r="O541" t="s">
        <v>28748</v>
      </c>
      <c r="P541">
        <v>1</v>
      </c>
    </row>
    <row r="542" spans="1:16" x14ac:dyDescent="0.25">
      <c r="A542" t="s">
        <v>12721</v>
      </c>
      <c r="B542" t="s">
        <v>582</v>
      </c>
      <c r="C542" t="s">
        <v>86</v>
      </c>
      <c r="D542" s="9">
        <v>41640</v>
      </c>
      <c r="E542" t="s">
        <v>55</v>
      </c>
      <c r="F542" t="s">
        <v>76</v>
      </c>
      <c r="G542">
        <v>1.27</v>
      </c>
      <c r="H542">
        <v>0.97</v>
      </c>
      <c r="I542">
        <v>7.0000000000000007E-2</v>
      </c>
      <c r="J542">
        <v>0.47</v>
      </c>
      <c r="K542">
        <v>2.78</v>
      </c>
      <c r="L542" t="s">
        <v>28757</v>
      </c>
      <c r="M542" t="s">
        <v>97</v>
      </c>
      <c r="N542" t="s">
        <v>28747</v>
      </c>
      <c r="O542" t="s">
        <v>28748</v>
      </c>
      <c r="P542">
        <v>1</v>
      </c>
    </row>
    <row r="543" spans="1:16" x14ac:dyDescent="0.25">
      <c r="A543" t="s">
        <v>12722</v>
      </c>
      <c r="B543" t="s">
        <v>583</v>
      </c>
      <c r="C543" t="s">
        <v>58</v>
      </c>
      <c r="D543" s="9">
        <v>37622</v>
      </c>
      <c r="E543" t="s">
        <v>2</v>
      </c>
      <c r="F543" t="s">
        <v>76</v>
      </c>
      <c r="G543">
        <v>1.44</v>
      </c>
      <c r="H543">
        <v>0.83</v>
      </c>
      <c r="I543">
        <v>0.26</v>
      </c>
      <c r="J543">
        <v>0.25</v>
      </c>
      <c r="K543">
        <v>2.78</v>
      </c>
      <c r="L543" t="s">
        <v>28759</v>
      </c>
      <c r="M543" t="s">
        <v>171</v>
      </c>
      <c r="N543" t="s">
        <v>28747</v>
      </c>
      <c r="O543" t="s">
        <v>28748</v>
      </c>
      <c r="P543">
        <v>1</v>
      </c>
    </row>
    <row r="544" spans="1:16" x14ac:dyDescent="0.25">
      <c r="A544" t="s">
        <v>12723</v>
      </c>
      <c r="B544" t="s">
        <v>584</v>
      </c>
      <c r="C544" t="s">
        <v>53</v>
      </c>
      <c r="D544" s="9">
        <v>39814</v>
      </c>
      <c r="E544" t="s">
        <v>93</v>
      </c>
      <c r="F544" t="s">
        <v>332</v>
      </c>
      <c r="G544">
        <v>1.2</v>
      </c>
      <c r="H544">
        <v>0.98</v>
      </c>
      <c r="I544">
        <v>0.17</v>
      </c>
      <c r="J544">
        <v>0.43</v>
      </c>
      <c r="K544">
        <v>2.78</v>
      </c>
      <c r="L544" t="s">
        <v>28757</v>
      </c>
      <c r="M544" t="s">
        <v>23</v>
      </c>
      <c r="N544" t="s">
        <v>28747</v>
      </c>
      <c r="O544" t="s">
        <v>28748</v>
      </c>
      <c r="P544">
        <v>1</v>
      </c>
    </row>
    <row r="545" spans="1:16" x14ac:dyDescent="0.25">
      <c r="A545" t="s">
        <v>12724</v>
      </c>
      <c r="B545" t="s">
        <v>585</v>
      </c>
      <c r="C545" t="s">
        <v>58</v>
      </c>
      <c r="D545" s="9">
        <v>37622</v>
      </c>
      <c r="E545" t="s">
        <v>41</v>
      </c>
      <c r="F545" t="s">
        <v>136</v>
      </c>
      <c r="G545">
        <v>1.41</v>
      </c>
      <c r="H545">
        <v>1.1200000000000001</v>
      </c>
      <c r="I545">
        <v>0</v>
      </c>
      <c r="J545">
        <v>0.24</v>
      </c>
      <c r="K545">
        <v>2.77</v>
      </c>
      <c r="L545" t="s">
        <v>28759</v>
      </c>
      <c r="M545" t="s">
        <v>171</v>
      </c>
      <c r="N545" t="s">
        <v>28747</v>
      </c>
      <c r="O545" t="s">
        <v>28748</v>
      </c>
      <c r="P545">
        <v>1</v>
      </c>
    </row>
    <row r="546" spans="1:16" x14ac:dyDescent="0.25">
      <c r="A546" t="s">
        <v>12725</v>
      </c>
      <c r="B546" t="s">
        <v>586</v>
      </c>
      <c r="C546" t="s">
        <v>12</v>
      </c>
      <c r="D546" s="9">
        <v>39083</v>
      </c>
      <c r="E546" t="s">
        <v>2</v>
      </c>
      <c r="F546" t="s">
        <v>147</v>
      </c>
      <c r="G546">
        <v>1.24</v>
      </c>
      <c r="H546">
        <v>1.2</v>
      </c>
      <c r="I546">
        <v>0.04</v>
      </c>
      <c r="J546">
        <v>0.3</v>
      </c>
      <c r="K546">
        <v>2.77</v>
      </c>
      <c r="L546" t="s">
        <v>28759</v>
      </c>
      <c r="M546" t="s">
        <v>46</v>
      </c>
      <c r="N546" t="s">
        <v>28747</v>
      </c>
      <c r="O546" t="s">
        <v>28748</v>
      </c>
      <c r="P546">
        <v>1</v>
      </c>
    </row>
    <row r="547" spans="1:16" x14ac:dyDescent="0.25">
      <c r="A547" t="s">
        <v>12726</v>
      </c>
      <c r="B547" t="s">
        <v>587</v>
      </c>
      <c r="C547" t="s">
        <v>49</v>
      </c>
      <c r="D547" s="9">
        <v>40544</v>
      </c>
      <c r="E547" t="s">
        <v>55</v>
      </c>
      <c r="F547" t="s">
        <v>421</v>
      </c>
      <c r="G547">
        <v>1.25</v>
      </c>
      <c r="H547">
        <v>1.1499999999999999</v>
      </c>
      <c r="I547">
        <v>7.0000000000000007E-2</v>
      </c>
      <c r="J547">
        <v>0.3</v>
      </c>
      <c r="K547">
        <v>2.77</v>
      </c>
      <c r="L547" t="s">
        <v>28757</v>
      </c>
      <c r="M547" t="s">
        <v>78</v>
      </c>
      <c r="N547" t="s">
        <v>28747</v>
      </c>
      <c r="O547" t="s">
        <v>28748</v>
      </c>
      <c r="P547">
        <v>1</v>
      </c>
    </row>
    <row r="548" spans="1:16" x14ac:dyDescent="0.25">
      <c r="A548" t="s">
        <v>12727</v>
      </c>
      <c r="B548" t="s">
        <v>588</v>
      </c>
      <c r="C548" t="s">
        <v>153</v>
      </c>
      <c r="D548" s="9">
        <v>29221</v>
      </c>
      <c r="E548" t="s">
        <v>38</v>
      </c>
      <c r="F548" t="s">
        <v>155</v>
      </c>
      <c r="G548">
        <v>2.56</v>
      </c>
      <c r="H548">
        <v>0.17</v>
      </c>
      <c r="I548">
        <v>0</v>
      </c>
      <c r="J548">
        <v>0.03</v>
      </c>
      <c r="K548">
        <v>2.76</v>
      </c>
      <c r="L548" t="s">
        <v>28755</v>
      </c>
      <c r="M548" t="s">
        <v>325</v>
      </c>
      <c r="N548" t="s">
        <v>28747</v>
      </c>
      <c r="O548" t="s">
        <v>28748</v>
      </c>
      <c r="P548">
        <v>1</v>
      </c>
    </row>
    <row r="549" spans="1:16" x14ac:dyDescent="0.25">
      <c r="A549" t="s">
        <v>12728</v>
      </c>
      <c r="B549" t="s">
        <v>589</v>
      </c>
      <c r="C549" t="s">
        <v>61</v>
      </c>
      <c r="D549" s="9">
        <v>33604</v>
      </c>
      <c r="E549" t="s">
        <v>34</v>
      </c>
      <c r="F549" t="s">
        <v>15</v>
      </c>
      <c r="G549">
        <v>1.43</v>
      </c>
      <c r="H549">
        <v>0.54</v>
      </c>
      <c r="I549">
        <v>0.71</v>
      </c>
      <c r="J549">
        <v>7.0000000000000007E-2</v>
      </c>
      <c r="K549">
        <v>2.75</v>
      </c>
      <c r="L549" t="s">
        <v>28740</v>
      </c>
      <c r="M549" t="s">
        <v>105</v>
      </c>
      <c r="N549" t="s">
        <v>28747</v>
      </c>
      <c r="O549" t="s">
        <v>28748</v>
      </c>
      <c r="P549">
        <v>1</v>
      </c>
    </row>
    <row r="550" spans="1:16" x14ac:dyDescent="0.25">
      <c r="A550" t="s">
        <v>12729</v>
      </c>
      <c r="B550" t="s">
        <v>371</v>
      </c>
      <c r="C550" t="s">
        <v>86</v>
      </c>
      <c r="D550" s="9">
        <v>41275</v>
      </c>
      <c r="E550" t="s">
        <v>55</v>
      </c>
      <c r="F550" t="s">
        <v>117</v>
      </c>
      <c r="G550">
        <v>1.07</v>
      </c>
      <c r="H550">
        <v>1.31</v>
      </c>
      <c r="I550">
        <v>0.06</v>
      </c>
      <c r="J550">
        <v>0.31</v>
      </c>
      <c r="K550">
        <v>2.74</v>
      </c>
      <c r="L550" t="s">
        <v>28757</v>
      </c>
      <c r="M550" t="s">
        <v>54</v>
      </c>
      <c r="N550" t="s">
        <v>28747</v>
      </c>
      <c r="O550" t="s">
        <v>28748</v>
      </c>
      <c r="P550">
        <v>1</v>
      </c>
    </row>
    <row r="551" spans="1:16" x14ac:dyDescent="0.25">
      <c r="A551" t="s">
        <v>12730</v>
      </c>
      <c r="B551" t="s">
        <v>590</v>
      </c>
      <c r="C551" t="s">
        <v>100</v>
      </c>
      <c r="D551" s="9">
        <v>36526</v>
      </c>
      <c r="E551" t="s">
        <v>242</v>
      </c>
      <c r="F551" t="s">
        <v>15</v>
      </c>
      <c r="G551">
        <v>1.02</v>
      </c>
      <c r="H551">
        <v>0.36</v>
      </c>
      <c r="I551">
        <v>1.1299999999999999</v>
      </c>
      <c r="J551">
        <v>0.23</v>
      </c>
      <c r="K551">
        <v>2.73</v>
      </c>
      <c r="L551" t="s">
        <v>28759</v>
      </c>
      <c r="M551" t="s">
        <v>202</v>
      </c>
      <c r="N551" t="s">
        <v>28747</v>
      </c>
      <c r="O551" t="s">
        <v>28748</v>
      </c>
      <c r="P551">
        <v>1</v>
      </c>
    </row>
    <row r="552" spans="1:16" x14ac:dyDescent="0.25">
      <c r="A552" t="s">
        <v>12731</v>
      </c>
      <c r="B552" t="s">
        <v>591</v>
      </c>
      <c r="C552" t="s">
        <v>17</v>
      </c>
      <c r="D552" s="9">
        <v>31413</v>
      </c>
      <c r="E552" t="s">
        <v>55</v>
      </c>
      <c r="F552" t="s">
        <v>15</v>
      </c>
      <c r="G552">
        <v>1.33</v>
      </c>
      <c r="H552">
        <v>0.31</v>
      </c>
      <c r="I552">
        <v>1.04</v>
      </c>
      <c r="J552">
        <v>0.05</v>
      </c>
      <c r="K552">
        <v>2.73</v>
      </c>
      <c r="L552" t="s">
        <v>28755</v>
      </c>
      <c r="M552" t="s">
        <v>196</v>
      </c>
      <c r="N552" t="s">
        <v>28747</v>
      </c>
      <c r="O552" t="s">
        <v>28748</v>
      </c>
      <c r="P552">
        <v>1</v>
      </c>
    </row>
    <row r="553" spans="1:16" x14ac:dyDescent="0.25">
      <c r="A553" t="s">
        <v>12732</v>
      </c>
      <c r="B553" t="s">
        <v>470</v>
      </c>
      <c r="C553" t="s">
        <v>49</v>
      </c>
      <c r="D553" s="9">
        <v>40544</v>
      </c>
      <c r="E553" t="s">
        <v>106</v>
      </c>
      <c r="F553" t="s">
        <v>56</v>
      </c>
      <c r="G553">
        <v>1.52</v>
      </c>
      <c r="H553">
        <v>0.94</v>
      </c>
      <c r="I553">
        <v>0.02</v>
      </c>
      <c r="J553">
        <v>0.24</v>
      </c>
      <c r="K553">
        <v>2.72</v>
      </c>
      <c r="L553" t="s">
        <v>28757</v>
      </c>
      <c r="M553" t="s">
        <v>78</v>
      </c>
      <c r="N553" t="s">
        <v>28747</v>
      </c>
      <c r="O553" t="s">
        <v>28748</v>
      </c>
      <c r="P553">
        <v>1</v>
      </c>
    </row>
    <row r="554" spans="1:16" x14ac:dyDescent="0.25">
      <c r="A554" t="s">
        <v>12733</v>
      </c>
      <c r="B554" t="s">
        <v>592</v>
      </c>
      <c r="C554" t="s">
        <v>49</v>
      </c>
      <c r="D554" s="9">
        <v>38718</v>
      </c>
      <c r="E554" t="s">
        <v>38</v>
      </c>
      <c r="F554" t="s">
        <v>79</v>
      </c>
      <c r="G554">
        <v>1.49</v>
      </c>
      <c r="H554">
        <v>0.93</v>
      </c>
      <c r="I554">
        <v>0.02</v>
      </c>
      <c r="J554">
        <v>0.27</v>
      </c>
      <c r="K554">
        <v>2.71</v>
      </c>
      <c r="L554" t="s">
        <v>28759</v>
      </c>
      <c r="M554" t="s">
        <v>13</v>
      </c>
      <c r="N554" t="s">
        <v>28747</v>
      </c>
      <c r="O554" t="s">
        <v>28748</v>
      </c>
      <c r="P554">
        <v>1</v>
      </c>
    </row>
    <row r="555" spans="1:16" x14ac:dyDescent="0.25">
      <c r="A555" t="s">
        <v>12734</v>
      </c>
      <c r="B555" t="s">
        <v>298</v>
      </c>
      <c r="C555" t="s">
        <v>71</v>
      </c>
      <c r="D555" s="9">
        <v>37257</v>
      </c>
      <c r="E555" t="s">
        <v>55</v>
      </c>
      <c r="F555" t="s">
        <v>15</v>
      </c>
      <c r="G555">
        <v>1.75</v>
      </c>
      <c r="H555">
        <v>0.52</v>
      </c>
      <c r="I555">
        <v>0.33</v>
      </c>
      <c r="J555">
        <v>0.1</v>
      </c>
      <c r="K555">
        <v>2.7</v>
      </c>
      <c r="L555" t="s">
        <v>28759</v>
      </c>
      <c r="M555" t="s">
        <v>69</v>
      </c>
      <c r="N555" t="s">
        <v>28747</v>
      </c>
      <c r="O555" t="s">
        <v>28748</v>
      </c>
      <c r="P555">
        <v>1</v>
      </c>
    </row>
    <row r="556" spans="1:16" x14ac:dyDescent="0.25">
      <c r="A556" t="s">
        <v>12735</v>
      </c>
      <c r="B556" t="s">
        <v>593</v>
      </c>
      <c r="C556" t="s">
        <v>58</v>
      </c>
      <c r="D556" s="9">
        <v>36892</v>
      </c>
      <c r="E556" t="s">
        <v>55</v>
      </c>
      <c r="F556" t="s">
        <v>228</v>
      </c>
      <c r="G556">
        <v>0.99</v>
      </c>
      <c r="H556">
        <v>0.48</v>
      </c>
      <c r="I556">
        <v>1.0900000000000001</v>
      </c>
      <c r="J556">
        <v>0.14000000000000001</v>
      </c>
      <c r="K556">
        <v>2.7</v>
      </c>
      <c r="L556" t="s">
        <v>28759</v>
      </c>
      <c r="M556" t="s">
        <v>75</v>
      </c>
      <c r="N556" t="s">
        <v>28747</v>
      </c>
      <c r="O556" t="s">
        <v>28748</v>
      </c>
      <c r="P556">
        <v>1</v>
      </c>
    </row>
    <row r="557" spans="1:16" x14ac:dyDescent="0.25">
      <c r="A557" t="s">
        <v>12736</v>
      </c>
      <c r="B557" t="s">
        <v>594</v>
      </c>
      <c r="C557" t="s">
        <v>86</v>
      </c>
      <c r="D557" s="9">
        <v>42005</v>
      </c>
      <c r="E557" t="s">
        <v>93</v>
      </c>
      <c r="F557" t="s">
        <v>236</v>
      </c>
      <c r="G557">
        <v>1.47</v>
      </c>
      <c r="H557">
        <v>0.76</v>
      </c>
      <c r="I557">
        <v>0</v>
      </c>
      <c r="J557">
        <v>0.47</v>
      </c>
      <c r="K557">
        <v>2.7</v>
      </c>
      <c r="L557" t="s">
        <v>28757</v>
      </c>
      <c r="M557" t="s">
        <v>87</v>
      </c>
      <c r="N557" t="s">
        <v>28747</v>
      </c>
      <c r="O557" t="s">
        <v>28748</v>
      </c>
      <c r="P557">
        <v>1</v>
      </c>
    </row>
    <row r="558" spans="1:16" x14ac:dyDescent="0.25">
      <c r="A558" t="s">
        <v>12737</v>
      </c>
      <c r="B558" t="s">
        <v>595</v>
      </c>
      <c r="C558" t="s">
        <v>100</v>
      </c>
      <c r="D558" s="9">
        <v>35796</v>
      </c>
      <c r="E558" t="s">
        <v>34</v>
      </c>
      <c r="F558" t="s">
        <v>15</v>
      </c>
      <c r="G558">
        <v>1.25</v>
      </c>
      <c r="H558">
        <v>0.53</v>
      </c>
      <c r="I558">
        <v>0.87</v>
      </c>
      <c r="J558">
        <v>0.05</v>
      </c>
      <c r="K558">
        <v>2.7</v>
      </c>
      <c r="L558" t="s">
        <v>28759</v>
      </c>
      <c r="M558" t="s">
        <v>81</v>
      </c>
      <c r="N558" t="s">
        <v>28747</v>
      </c>
      <c r="O558" t="s">
        <v>28748</v>
      </c>
      <c r="P558">
        <v>1</v>
      </c>
    </row>
    <row r="559" spans="1:16" x14ac:dyDescent="0.25">
      <c r="A559" t="s">
        <v>12738</v>
      </c>
      <c r="B559" t="s">
        <v>596</v>
      </c>
      <c r="C559" t="s">
        <v>49</v>
      </c>
      <c r="D559" s="9">
        <v>40544</v>
      </c>
      <c r="E559" t="s">
        <v>14</v>
      </c>
      <c r="F559" t="s">
        <v>136</v>
      </c>
      <c r="G559">
        <v>2.42</v>
      </c>
      <c r="H559">
        <v>0.11</v>
      </c>
      <c r="I559">
        <v>0</v>
      </c>
      <c r="J559">
        <v>0.16</v>
      </c>
      <c r="K559">
        <v>2.69</v>
      </c>
      <c r="L559" t="s">
        <v>28757</v>
      </c>
      <c r="M559" t="s">
        <v>78</v>
      </c>
      <c r="N559" t="s">
        <v>28747</v>
      </c>
      <c r="O559" t="s">
        <v>28748</v>
      </c>
      <c r="P559">
        <v>1</v>
      </c>
    </row>
    <row r="560" spans="1:16" x14ac:dyDescent="0.25">
      <c r="A560" t="s">
        <v>12739</v>
      </c>
      <c r="B560" t="s">
        <v>597</v>
      </c>
      <c r="C560" t="s">
        <v>58</v>
      </c>
      <c r="D560" s="9">
        <v>38718</v>
      </c>
      <c r="E560" t="s">
        <v>55</v>
      </c>
      <c r="F560" t="s">
        <v>226</v>
      </c>
      <c r="G560">
        <v>1.85</v>
      </c>
      <c r="H560">
        <v>0.64</v>
      </c>
      <c r="I560">
        <v>0.01</v>
      </c>
      <c r="J560">
        <v>0.19</v>
      </c>
      <c r="K560">
        <v>2.69</v>
      </c>
      <c r="L560" t="s">
        <v>28759</v>
      </c>
      <c r="M560" t="s">
        <v>13</v>
      </c>
      <c r="N560" t="s">
        <v>28747</v>
      </c>
      <c r="O560" t="s">
        <v>28748</v>
      </c>
      <c r="P560">
        <v>1</v>
      </c>
    </row>
    <row r="561" spans="1:16" x14ac:dyDescent="0.25">
      <c r="A561" t="s">
        <v>12740</v>
      </c>
      <c r="B561" t="s">
        <v>598</v>
      </c>
      <c r="C561" t="s">
        <v>49</v>
      </c>
      <c r="D561" s="9">
        <v>40179</v>
      </c>
      <c r="E561" t="s">
        <v>14</v>
      </c>
      <c r="F561" t="s">
        <v>136</v>
      </c>
      <c r="G561">
        <v>2.38</v>
      </c>
      <c r="H561">
        <v>0.12</v>
      </c>
      <c r="I561">
        <v>0</v>
      </c>
      <c r="J561">
        <v>0.18</v>
      </c>
      <c r="K561">
        <v>2.69</v>
      </c>
      <c r="L561" t="s">
        <v>28757</v>
      </c>
      <c r="M561" t="s">
        <v>50</v>
      </c>
      <c r="N561" t="s">
        <v>28747</v>
      </c>
      <c r="O561" t="s">
        <v>28748</v>
      </c>
      <c r="P561">
        <v>1</v>
      </c>
    </row>
    <row r="562" spans="1:16" x14ac:dyDescent="0.25">
      <c r="A562" t="s">
        <v>12741</v>
      </c>
      <c r="B562" t="s">
        <v>599</v>
      </c>
      <c r="C562" t="s">
        <v>32</v>
      </c>
      <c r="D562" s="9">
        <v>40179</v>
      </c>
      <c r="E562" t="s">
        <v>30</v>
      </c>
      <c r="F562" t="s">
        <v>15</v>
      </c>
      <c r="G562">
        <v>1.63</v>
      </c>
      <c r="H562">
        <v>0.52</v>
      </c>
      <c r="I562">
        <v>0.35</v>
      </c>
      <c r="J562">
        <v>0.18</v>
      </c>
      <c r="K562">
        <v>2.69</v>
      </c>
      <c r="L562" t="s">
        <v>28757</v>
      </c>
      <c r="M562" t="s">
        <v>50</v>
      </c>
      <c r="N562" t="s">
        <v>28747</v>
      </c>
      <c r="O562" t="s">
        <v>28748</v>
      </c>
      <c r="P562">
        <v>1</v>
      </c>
    </row>
    <row r="563" spans="1:16" x14ac:dyDescent="0.25">
      <c r="A563" t="s">
        <v>12742</v>
      </c>
      <c r="B563" t="s">
        <v>600</v>
      </c>
      <c r="C563" t="s">
        <v>49</v>
      </c>
      <c r="D563" s="9">
        <v>40179</v>
      </c>
      <c r="E563" t="s">
        <v>14</v>
      </c>
      <c r="F563" t="s">
        <v>136</v>
      </c>
      <c r="G563">
        <v>1.46</v>
      </c>
      <c r="H563">
        <v>0.98</v>
      </c>
      <c r="I563">
        <v>0</v>
      </c>
      <c r="J563">
        <v>0.24</v>
      </c>
      <c r="K563">
        <v>2.68</v>
      </c>
      <c r="L563" t="s">
        <v>28757</v>
      </c>
      <c r="M563" t="s">
        <v>50</v>
      </c>
      <c r="N563" t="s">
        <v>28747</v>
      </c>
      <c r="O563" t="s">
        <v>28748</v>
      </c>
      <c r="P563">
        <v>1</v>
      </c>
    </row>
    <row r="564" spans="1:16" x14ac:dyDescent="0.25">
      <c r="A564" t="s">
        <v>12743</v>
      </c>
      <c r="B564" t="s">
        <v>601</v>
      </c>
      <c r="C564" t="s">
        <v>58</v>
      </c>
      <c r="D564" s="9">
        <v>37987</v>
      </c>
      <c r="E564" t="s">
        <v>21</v>
      </c>
      <c r="F564" t="s">
        <v>136</v>
      </c>
      <c r="G564">
        <v>1.23</v>
      </c>
      <c r="H564">
        <v>1.1100000000000001</v>
      </c>
      <c r="I564">
        <v>0</v>
      </c>
      <c r="J564">
        <v>0.34</v>
      </c>
      <c r="K564">
        <v>2.68</v>
      </c>
      <c r="L564" t="s">
        <v>28759</v>
      </c>
      <c r="M564" t="s">
        <v>59</v>
      </c>
      <c r="N564" t="s">
        <v>28747</v>
      </c>
      <c r="O564" t="s">
        <v>28748</v>
      </c>
      <c r="P564">
        <v>1</v>
      </c>
    </row>
    <row r="565" spans="1:16" x14ac:dyDescent="0.25">
      <c r="A565" t="s">
        <v>12744</v>
      </c>
      <c r="B565" t="s">
        <v>602</v>
      </c>
      <c r="C565" t="s">
        <v>84</v>
      </c>
      <c r="D565" s="9">
        <v>41640</v>
      </c>
      <c r="E565" t="s">
        <v>27</v>
      </c>
      <c r="F565" t="s">
        <v>603</v>
      </c>
      <c r="G565">
        <v>0</v>
      </c>
      <c r="H565">
        <v>0</v>
      </c>
      <c r="I565">
        <v>2.68</v>
      </c>
      <c r="J565">
        <v>0</v>
      </c>
      <c r="K565">
        <v>2.68</v>
      </c>
      <c r="L565" t="s">
        <v>28757</v>
      </c>
      <c r="M565" t="s">
        <v>97</v>
      </c>
      <c r="N565" t="s">
        <v>28747</v>
      </c>
      <c r="O565" t="s">
        <v>28748</v>
      </c>
      <c r="P565">
        <v>1</v>
      </c>
    </row>
    <row r="566" spans="1:16" x14ac:dyDescent="0.25">
      <c r="A566" t="s">
        <v>12745</v>
      </c>
      <c r="B566" t="s">
        <v>604</v>
      </c>
      <c r="C566" t="s">
        <v>53</v>
      </c>
      <c r="D566" s="9">
        <v>39814</v>
      </c>
      <c r="E566" t="s">
        <v>21</v>
      </c>
      <c r="F566" t="s">
        <v>136</v>
      </c>
      <c r="G566">
        <v>0.69</v>
      </c>
      <c r="H566">
        <v>1.41</v>
      </c>
      <c r="I566">
        <v>0.04</v>
      </c>
      <c r="J566">
        <v>0.53</v>
      </c>
      <c r="K566">
        <v>2.68</v>
      </c>
      <c r="L566" t="s">
        <v>28757</v>
      </c>
      <c r="M566" t="s">
        <v>23</v>
      </c>
      <c r="N566" t="s">
        <v>28747</v>
      </c>
      <c r="O566" t="s">
        <v>28748</v>
      </c>
      <c r="P566">
        <v>1</v>
      </c>
    </row>
    <row r="567" spans="1:16" x14ac:dyDescent="0.25">
      <c r="A567" t="s">
        <v>12746</v>
      </c>
      <c r="B567" t="s">
        <v>605</v>
      </c>
      <c r="C567" t="s">
        <v>53</v>
      </c>
      <c r="D567" s="9">
        <v>40544</v>
      </c>
      <c r="E567" t="s">
        <v>27</v>
      </c>
      <c r="F567" t="s">
        <v>222</v>
      </c>
      <c r="G567">
        <v>0.78</v>
      </c>
      <c r="H567">
        <v>0.75</v>
      </c>
      <c r="I567">
        <v>0.89</v>
      </c>
      <c r="J567">
        <v>0.26</v>
      </c>
      <c r="K567">
        <v>2.68</v>
      </c>
      <c r="L567" t="s">
        <v>28757</v>
      </c>
      <c r="M567" t="s">
        <v>78</v>
      </c>
      <c r="N567" t="s">
        <v>28747</v>
      </c>
      <c r="O567" t="s">
        <v>28748</v>
      </c>
      <c r="P567">
        <v>1</v>
      </c>
    </row>
    <row r="568" spans="1:16" x14ac:dyDescent="0.25">
      <c r="A568" t="s">
        <v>12747</v>
      </c>
      <c r="B568" t="s">
        <v>554</v>
      </c>
      <c r="C568" t="s">
        <v>216</v>
      </c>
      <c r="D568" s="9">
        <v>33604</v>
      </c>
      <c r="E568" t="s">
        <v>93</v>
      </c>
      <c r="F568" t="s">
        <v>606</v>
      </c>
      <c r="G568">
        <v>1.95</v>
      </c>
      <c r="H568">
        <v>0.63</v>
      </c>
      <c r="I568">
        <v>0</v>
      </c>
      <c r="J568">
        <v>0.09</v>
      </c>
      <c r="K568">
        <v>2.67</v>
      </c>
      <c r="L568" t="s">
        <v>28740</v>
      </c>
      <c r="M568" t="s">
        <v>105</v>
      </c>
      <c r="N568" t="s">
        <v>28747</v>
      </c>
      <c r="O568" t="s">
        <v>28748</v>
      </c>
      <c r="P568">
        <v>1</v>
      </c>
    </row>
    <row r="569" spans="1:16" x14ac:dyDescent="0.25">
      <c r="A569" t="s">
        <v>12748</v>
      </c>
      <c r="B569" t="s">
        <v>607</v>
      </c>
      <c r="C569" t="s">
        <v>58</v>
      </c>
      <c r="D569" s="9">
        <v>38353</v>
      </c>
      <c r="E569" t="s">
        <v>38</v>
      </c>
      <c r="F569" t="s">
        <v>79</v>
      </c>
      <c r="G569">
        <v>1.48</v>
      </c>
      <c r="H569">
        <v>0.92</v>
      </c>
      <c r="I569">
        <v>0.01</v>
      </c>
      <c r="J569">
        <v>0.26</v>
      </c>
      <c r="K569">
        <v>2.67</v>
      </c>
      <c r="L569" t="s">
        <v>28759</v>
      </c>
      <c r="M569" t="s">
        <v>40</v>
      </c>
      <c r="N569" t="s">
        <v>28747</v>
      </c>
      <c r="O569" t="s">
        <v>28748</v>
      </c>
      <c r="P569">
        <v>1</v>
      </c>
    </row>
    <row r="570" spans="1:16" x14ac:dyDescent="0.25">
      <c r="A570" t="s">
        <v>12749</v>
      </c>
      <c r="B570" t="s">
        <v>406</v>
      </c>
      <c r="C570" t="s">
        <v>49</v>
      </c>
      <c r="D570" s="9">
        <v>39448</v>
      </c>
      <c r="E570" t="s">
        <v>34</v>
      </c>
      <c r="F570" t="s">
        <v>79</v>
      </c>
      <c r="G570">
        <v>1.78</v>
      </c>
      <c r="H570">
        <v>0.64</v>
      </c>
      <c r="I570">
        <v>0</v>
      </c>
      <c r="J570">
        <v>0.25</v>
      </c>
      <c r="K570">
        <v>2.67</v>
      </c>
      <c r="L570" t="s">
        <v>28757</v>
      </c>
      <c r="M570" t="s">
        <v>20</v>
      </c>
      <c r="N570" t="s">
        <v>28747</v>
      </c>
      <c r="O570" t="s">
        <v>28748</v>
      </c>
      <c r="P570">
        <v>1</v>
      </c>
    </row>
    <row r="571" spans="1:16" x14ac:dyDescent="0.25">
      <c r="A571" t="s">
        <v>12750</v>
      </c>
      <c r="B571" t="s">
        <v>561</v>
      </c>
      <c r="C571" t="s">
        <v>109</v>
      </c>
      <c r="D571" s="9">
        <v>35796</v>
      </c>
      <c r="E571" t="s">
        <v>38</v>
      </c>
      <c r="F571" t="s">
        <v>136</v>
      </c>
      <c r="G571">
        <v>1.44</v>
      </c>
      <c r="H571">
        <v>1.0900000000000001</v>
      </c>
      <c r="I571">
        <v>0</v>
      </c>
      <c r="J571">
        <v>0.14000000000000001</v>
      </c>
      <c r="K571">
        <v>2.67</v>
      </c>
      <c r="L571" t="s">
        <v>28759</v>
      </c>
      <c r="M571" t="s">
        <v>81</v>
      </c>
      <c r="N571" t="s">
        <v>28747</v>
      </c>
      <c r="O571" t="s">
        <v>28748</v>
      </c>
      <c r="P571">
        <v>1</v>
      </c>
    </row>
    <row r="572" spans="1:16" x14ac:dyDescent="0.25">
      <c r="A572" t="s">
        <v>12751</v>
      </c>
      <c r="B572" t="s">
        <v>608</v>
      </c>
      <c r="C572" t="s">
        <v>139</v>
      </c>
      <c r="D572" s="9">
        <v>37987</v>
      </c>
      <c r="E572" t="s">
        <v>27</v>
      </c>
      <c r="F572" t="s">
        <v>51</v>
      </c>
      <c r="G572">
        <v>1.99</v>
      </c>
      <c r="H572">
        <v>0.57999999999999996</v>
      </c>
      <c r="I572">
        <v>0</v>
      </c>
      <c r="J572">
        <v>0.09</v>
      </c>
      <c r="K572">
        <v>2.66</v>
      </c>
      <c r="L572" t="s">
        <v>28759</v>
      </c>
      <c r="M572" t="s">
        <v>59</v>
      </c>
      <c r="N572" t="s">
        <v>28747</v>
      </c>
      <c r="O572" t="s">
        <v>28748</v>
      </c>
      <c r="P572">
        <v>1</v>
      </c>
    </row>
    <row r="573" spans="1:16" x14ac:dyDescent="0.25">
      <c r="A573" t="s">
        <v>12752</v>
      </c>
      <c r="B573" t="s">
        <v>609</v>
      </c>
      <c r="C573" t="s">
        <v>32</v>
      </c>
      <c r="D573" s="9">
        <v>38718</v>
      </c>
      <c r="E573" t="s">
        <v>55</v>
      </c>
      <c r="F573" t="s">
        <v>488</v>
      </c>
      <c r="G573">
        <v>1.59</v>
      </c>
      <c r="H573">
        <v>0.8</v>
      </c>
      <c r="I573">
        <v>0</v>
      </c>
      <c r="J573">
        <v>0.26</v>
      </c>
      <c r="K573">
        <v>2.65</v>
      </c>
      <c r="L573" t="s">
        <v>28759</v>
      </c>
      <c r="M573" t="s">
        <v>13</v>
      </c>
      <c r="N573" t="s">
        <v>28747</v>
      </c>
      <c r="O573" t="s">
        <v>28748</v>
      </c>
      <c r="P573">
        <v>1</v>
      </c>
    </row>
    <row r="574" spans="1:16" x14ac:dyDescent="0.25">
      <c r="A574" t="s">
        <v>12753</v>
      </c>
      <c r="B574" t="s">
        <v>514</v>
      </c>
      <c r="C574" t="s">
        <v>58</v>
      </c>
      <c r="D574" s="9">
        <v>37622</v>
      </c>
      <c r="E574" t="s">
        <v>55</v>
      </c>
      <c r="F574" t="s">
        <v>117</v>
      </c>
      <c r="G574">
        <v>1.1499999999999999</v>
      </c>
      <c r="H574">
        <v>1.1100000000000001</v>
      </c>
      <c r="I574">
        <v>0</v>
      </c>
      <c r="J574">
        <v>0.4</v>
      </c>
      <c r="K574">
        <v>2.65</v>
      </c>
      <c r="L574" t="s">
        <v>28759</v>
      </c>
      <c r="M574" t="s">
        <v>171</v>
      </c>
      <c r="N574" t="s">
        <v>28747</v>
      </c>
      <c r="O574" t="s">
        <v>28748</v>
      </c>
      <c r="P574">
        <v>1</v>
      </c>
    </row>
    <row r="575" spans="1:16" x14ac:dyDescent="0.25">
      <c r="A575" t="s">
        <v>12754</v>
      </c>
      <c r="B575" t="s">
        <v>610</v>
      </c>
      <c r="C575" t="s">
        <v>12</v>
      </c>
      <c r="D575" s="9">
        <v>40909</v>
      </c>
      <c r="E575" t="s">
        <v>55</v>
      </c>
      <c r="F575" t="s">
        <v>79</v>
      </c>
      <c r="G575">
        <v>1.56</v>
      </c>
      <c r="H575">
        <v>0.88</v>
      </c>
      <c r="I575">
        <v>0</v>
      </c>
      <c r="J575">
        <v>0.22</v>
      </c>
      <c r="K575">
        <v>2.65</v>
      </c>
      <c r="L575" t="s">
        <v>28757</v>
      </c>
      <c r="M575" t="s">
        <v>89</v>
      </c>
      <c r="N575" t="s">
        <v>28747</v>
      </c>
      <c r="O575" t="s">
        <v>28748</v>
      </c>
      <c r="P575">
        <v>1</v>
      </c>
    </row>
    <row r="576" spans="1:16" x14ac:dyDescent="0.25">
      <c r="A576" t="s">
        <v>12755</v>
      </c>
      <c r="B576" t="s">
        <v>611</v>
      </c>
      <c r="C576" t="s">
        <v>157</v>
      </c>
      <c r="D576" s="9">
        <v>38718</v>
      </c>
      <c r="E576" t="s">
        <v>38</v>
      </c>
      <c r="F576" t="s">
        <v>136</v>
      </c>
      <c r="G576">
        <v>0.86</v>
      </c>
      <c r="H576">
        <v>1.1100000000000001</v>
      </c>
      <c r="I576">
        <v>0.01</v>
      </c>
      <c r="J576">
        <v>0.66</v>
      </c>
      <c r="K576">
        <v>2.65</v>
      </c>
      <c r="L576" t="s">
        <v>28759</v>
      </c>
      <c r="M576" t="s">
        <v>13</v>
      </c>
      <c r="N576" t="s">
        <v>28747</v>
      </c>
      <c r="O576" t="s">
        <v>28748</v>
      </c>
      <c r="P576">
        <v>1</v>
      </c>
    </row>
    <row r="577" spans="1:16" x14ac:dyDescent="0.25">
      <c r="A577" t="s">
        <v>12756</v>
      </c>
      <c r="B577" t="s">
        <v>612</v>
      </c>
      <c r="C577" t="s">
        <v>17</v>
      </c>
      <c r="D577" s="9">
        <v>31413</v>
      </c>
      <c r="E577" t="s">
        <v>2</v>
      </c>
      <c r="F577" t="s">
        <v>15</v>
      </c>
      <c r="G577">
        <v>0</v>
      </c>
      <c r="H577">
        <v>0</v>
      </c>
      <c r="I577">
        <v>2.65</v>
      </c>
      <c r="J577">
        <v>0</v>
      </c>
      <c r="K577">
        <v>2.65</v>
      </c>
      <c r="L577" t="s">
        <v>28755</v>
      </c>
      <c r="M577" t="s">
        <v>196</v>
      </c>
      <c r="N577" t="s">
        <v>28747</v>
      </c>
      <c r="O577" t="s">
        <v>28748</v>
      </c>
      <c r="P577">
        <v>1</v>
      </c>
    </row>
    <row r="578" spans="1:16" x14ac:dyDescent="0.25">
      <c r="A578" t="s">
        <v>12757</v>
      </c>
      <c r="B578" t="s">
        <v>613</v>
      </c>
      <c r="C578" t="s">
        <v>100</v>
      </c>
      <c r="D578" s="9">
        <v>35065</v>
      </c>
      <c r="E578" t="s">
        <v>55</v>
      </c>
      <c r="F578" t="s">
        <v>15</v>
      </c>
      <c r="G578">
        <v>2</v>
      </c>
      <c r="H578">
        <v>0.5</v>
      </c>
      <c r="I578">
        <v>0.12</v>
      </c>
      <c r="J578">
        <v>0.03</v>
      </c>
      <c r="K578">
        <v>2.65</v>
      </c>
      <c r="L578" t="s">
        <v>28740</v>
      </c>
      <c r="M578" t="s">
        <v>26</v>
      </c>
      <c r="N578" t="s">
        <v>28747</v>
      </c>
      <c r="O578" t="s">
        <v>28748</v>
      </c>
      <c r="P578">
        <v>1</v>
      </c>
    </row>
    <row r="579" spans="1:16" x14ac:dyDescent="0.25">
      <c r="A579" t="s">
        <v>12758</v>
      </c>
      <c r="B579" t="s">
        <v>225</v>
      </c>
      <c r="C579" t="s">
        <v>49</v>
      </c>
      <c r="D579" s="9">
        <v>39083</v>
      </c>
      <c r="E579" t="s">
        <v>55</v>
      </c>
      <c r="F579" t="s">
        <v>226</v>
      </c>
      <c r="G579">
        <v>1.53</v>
      </c>
      <c r="H579">
        <v>0.87</v>
      </c>
      <c r="I579">
        <v>0</v>
      </c>
      <c r="J579">
        <v>0.24</v>
      </c>
      <c r="K579">
        <v>2.64</v>
      </c>
      <c r="L579" t="s">
        <v>28759</v>
      </c>
      <c r="M579" t="s">
        <v>46</v>
      </c>
      <c r="N579" t="s">
        <v>28747</v>
      </c>
      <c r="O579" t="s">
        <v>28748</v>
      </c>
      <c r="P579">
        <v>1</v>
      </c>
    </row>
    <row r="580" spans="1:16" x14ac:dyDescent="0.25">
      <c r="A580" t="s">
        <v>12759</v>
      </c>
      <c r="B580" t="s">
        <v>614</v>
      </c>
      <c r="C580" t="s">
        <v>58</v>
      </c>
      <c r="D580" s="9">
        <v>36526</v>
      </c>
      <c r="E580" t="s">
        <v>21</v>
      </c>
      <c r="F580" t="s">
        <v>56</v>
      </c>
      <c r="G580">
        <v>2</v>
      </c>
      <c r="H580">
        <v>0.47</v>
      </c>
      <c r="I580">
        <v>0.02</v>
      </c>
      <c r="J580">
        <v>0.14000000000000001</v>
      </c>
      <c r="K580">
        <v>2.63</v>
      </c>
      <c r="L580" t="s">
        <v>28759</v>
      </c>
      <c r="M580" t="s">
        <v>202</v>
      </c>
      <c r="N580" t="s">
        <v>28747</v>
      </c>
      <c r="O580" t="s">
        <v>28748</v>
      </c>
      <c r="P580">
        <v>1</v>
      </c>
    </row>
    <row r="581" spans="1:16" x14ac:dyDescent="0.25">
      <c r="A581" t="s">
        <v>12760</v>
      </c>
      <c r="B581" t="s">
        <v>615</v>
      </c>
      <c r="C581" t="s">
        <v>157</v>
      </c>
      <c r="D581" s="9">
        <v>38718</v>
      </c>
      <c r="E581" t="s">
        <v>93</v>
      </c>
      <c r="F581" t="s">
        <v>76</v>
      </c>
      <c r="G581">
        <v>0.76</v>
      </c>
      <c r="H581">
        <v>1.1000000000000001</v>
      </c>
      <c r="I581">
        <v>0.12</v>
      </c>
      <c r="J581">
        <v>0.65</v>
      </c>
      <c r="K581">
        <v>2.63</v>
      </c>
      <c r="L581" t="s">
        <v>28759</v>
      </c>
      <c r="M581" t="s">
        <v>13</v>
      </c>
      <c r="N581" t="s">
        <v>28747</v>
      </c>
      <c r="O581" t="s">
        <v>28748</v>
      </c>
      <c r="P581">
        <v>1</v>
      </c>
    </row>
    <row r="582" spans="1:16" x14ac:dyDescent="0.25">
      <c r="A582" t="s">
        <v>12761</v>
      </c>
      <c r="B582" t="s">
        <v>616</v>
      </c>
      <c r="C582" t="s">
        <v>49</v>
      </c>
      <c r="D582" s="9">
        <v>39814</v>
      </c>
      <c r="E582" t="s">
        <v>242</v>
      </c>
      <c r="F582" t="s">
        <v>51</v>
      </c>
      <c r="G582">
        <v>1.53</v>
      </c>
      <c r="H582">
        <v>0.82</v>
      </c>
      <c r="I582">
        <v>0.04</v>
      </c>
      <c r="J582">
        <v>0.24</v>
      </c>
      <c r="K582">
        <v>2.63</v>
      </c>
      <c r="L582" t="s">
        <v>28757</v>
      </c>
      <c r="M582" t="s">
        <v>23</v>
      </c>
      <c r="N582" t="s">
        <v>28747</v>
      </c>
      <c r="O582" t="s">
        <v>28748</v>
      </c>
      <c r="P582">
        <v>1</v>
      </c>
    </row>
    <row r="583" spans="1:16" x14ac:dyDescent="0.25">
      <c r="A583" t="s">
        <v>12762</v>
      </c>
      <c r="B583" t="s">
        <v>617</v>
      </c>
      <c r="C583" t="s">
        <v>53</v>
      </c>
      <c r="D583" s="9">
        <v>39814</v>
      </c>
      <c r="E583" t="s">
        <v>55</v>
      </c>
      <c r="F583" t="s">
        <v>76</v>
      </c>
      <c r="G583">
        <v>1.7</v>
      </c>
      <c r="H583">
        <v>0.46</v>
      </c>
      <c r="I583">
        <v>0.06</v>
      </c>
      <c r="J583">
        <v>0.41</v>
      </c>
      <c r="K583">
        <v>2.63</v>
      </c>
      <c r="L583" t="s">
        <v>28757</v>
      </c>
      <c r="M583" t="s">
        <v>23</v>
      </c>
      <c r="N583" t="s">
        <v>28747</v>
      </c>
      <c r="O583" t="s">
        <v>28748</v>
      </c>
      <c r="P583">
        <v>1</v>
      </c>
    </row>
    <row r="584" spans="1:16" x14ac:dyDescent="0.25">
      <c r="A584" t="s">
        <v>12763</v>
      </c>
      <c r="B584" t="s">
        <v>618</v>
      </c>
      <c r="C584" t="s">
        <v>58</v>
      </c>
      <c r="D584" s="9">
        <v>37987</v>
      </c>
      <c r="E584" t="s">
        <v>14</v>
      </c>
      <c r="F584" t="s">
        <v>147</v>
      </c>
      <c r="G584">
        <v>2.15</v>
      </c>
      <c r="H584">
        <v>0.12</v>
      </c>
      <c r="I584">
        <v>0</v>
      </c>
      <c r="J584">
        <v>0.36</v>
      </c>
      <c r="K584">
        <v>2.62</v>
      </c>
      <c r="L584" t="s">
        <v>28759</v>
      </c>
      <c r="M584" t="s">
        <v>59</v>
      </c>
      <c r="N584" t="s">
        <v>28747</v>
      </c>
      <c r="O584" t="s">
        <v>28748</v>
      </c>
      <c r="P584">
        <v>1</v>
      </c>
    </row>
    <row r="585" spans="1:16" x14ac:dyDescent="0.25">
      <c r="A585" t="s">
        <v>12764</v>
      </c>
      <c r="B585" t="s">
        <v>619</v>
      </c>
      <c r="C585" t="s">
        <v>12</v>
      </c>
      <c r="D585" s="9">
        <v>39083</v>
      </c>
      <c r="E585" t="s">
        <v>14</v>
      </c>
      <c r="F585" t="s">
        <v>15</v>
      </c>
      <c r="G585">
        <v>1.07</v>
      </c>
      <c r="H585">
        <v>1.06</v>
      </c>
      <c r="I585">
        <v>0.24</v>
      </c>
      <c r="J585">
        <v>0.25</v>
      </c>
      <c r="K585">
        <v>2.62</v>
      </c>
      <c r="L585" t="s">
        <v>28759</v>
      </c>
      <c r="M585" t="s">
        <v>46</v>
      </c>
      <c r="N585" t="s">
        <v>28747</v>
      </c>
      <c r="O585" t="s">
        <v>28748</v>
      </c>
      <c r="P585">
        <v>1</v>
      </c>
    </row>
    <row r="586" spans="1:16" x14ac:dyDescent="0.25">
      <c r="A586" t="s">
        <v>12765</v>
      </c>
      <c r="B586" t="s">
        <v>561</v>
      </c>
      <c r="C586" t="s">
        <v>49</v>
      </c>
      <c r="D586" s="9">
        <v>40179</v>
      </c>
      <c r="E586" t="s">
        <v>38</v>
      </c>
      <c r="F586" t="s">
        <v>136</v>
      </c>
      <c r="G586">
        <v>1.55</v>
      </c>
      <c r="H586">
        <v>0.81</v>
      </c>
      <c r="I586">
        <v>0.04</v>
      </c>
      <c r="J586">
        <v>0.21</v>
      </c>
      <c r="K586">
        <v>2.62</v>
      </c>
      <c r="L586" t="s">
        <v>28757</v>
      </c>
      <c r="M586" t="s">
        <v>50</v>
      </c>
      <c r="N586" t="s">
        <v>28747</v>
      </c>
      <c r="O586" t="s">
        <v>28748</v>
      </c>
      <c r="P586">
        <v>1</v>
      </c>
    </row>
    <row r="587" spans="1:16" x14ac:dyDescent="0.25">
      <c r="A587" t="s">
        <v>12766</v>
      </c>
      <c r="B587" t="s">
        <v>410</v>
      </c>
      <c r="C587" t="s">
        <v>49</v>
      </c>
      <c r="D587" s="9">
        <v>39814</v>
      </c>
      <c r="E587" t="s">
        <v>14</v>
      </c>
      <c r="F587" t="s">
        <v>136</v>
      </c>
      <c r="G587">
        <v>0.59</v>
      </c>
      <c r="H587">
        <v>1.79</v>
      </c>
      <c r="I587">
        <v>0.01</v>
      </c>
      <c r="J587">
        <v>0.23</v>
      </c>
      <c r="K587">
        <v>2.62</v>
      </c>
      <c r="L587" t="s">
        <v>28757</v>
      </c>
      <c r="M587" t="s">
        <v>23</v>
      </c>
      <c r="N587" t="s">
        <v>28747</v>
      </c>
      <c r="O587" t="s">
        <v>28748</v>
      </c>
      <c r="P587">
        <v>1</v>
      </c>
    </row>
    <row r="588" spans="1:16" x14ac:dyDescent="0.25">
      <c r="A588" t="s">
        <v>12767</v>
      </c>
      <c r="B588" t="s">
        <v>620</v>
      </c>
      <c r="C588" t="s">
        <v>49</v>
      </c>
      <c r="D588" s="9">
        <v>40544</v>
      </c>
      <c r="E588" t="s">
        <v>14</v>
      </c>
      <c r="F588" t="s">
        <v>56</v>
      </c>
      <c r="G588">
        <v>2.31</v>
      </c>
      <c r="H588">
        <v>0.14000000000000001</v>
      </c>
      <c r="I588">
        <v>0.01</v>
      </c>
      <c r="J588">
        <v>0.16</v>
      </c>
      <c r="K588">
        <v>2.62</v>
      </c>
      <c r="L588" t="s">
        <v>28757</v>
      </c>
      <c r="M588" t="s">
        <v>78</v>
      </c>
      <c r="N588" t="s">
        <v>28747</v>
      </c>
      <c r="O588" t="s">
        <v>28748</v>
      </c>
      <c r="P588">
        <v>1</v>
      </c>
    </row>
    <row r="589" spans="1:16" x14ac:dyDescent="0.25">
      <c r="A589" t="s">
        <v>12768</v>
      </c>
      <c r="B589" t="s">
        <v>621</v>
      </c>
      <c r="C589" t="s">
        <v>32</v>
      </c>
      <c r="D589" s="9">
        <v>39448</v>
      </c>
      <c r="E589" t="s">
        <v>41</v>
      </c>
      <c r="F589" t="s">
        <v>15</v>
      </c>
      <c r="G589">
        <v>0.63</v>
      </c>
      <c r="H589">
        <v>0.84</v>
      </c>
      <c r="I589">
        <v>0.96</v>
      </c>
      <c r="J589">
        <v>0.19</v>
      </c>
      <c r="K589">
        <v>2.61</v>
      </c>
      <c r="L589" t="s">
        <v>28757</v>
      </c>
      <c r="M589" t="s">
        <v>20</v>
      </c>
      <c r="N589" t="s">
        <v>28747</v>
      </c>
      <c r="O589" t="s">
        <v>28748</v>
      </c>
      <c r="P589">
        <v>1</v>
      </c>
    </row>
    <row r="590" spans="1:16" x14ac:dyDescent="0.25">
      <c r="A590" t="s">
        <v>12769</v>
      </c>
      <c r="B590" t="s">
        <v>622</v>
      </c>
      <c r="C590" t="s">
        <v>58</v>
      </c>
      <c r="D590" s="9">
        <v>37257</v>
      </c>
      <c r="E590" t="s">
        <v>55</v>
      </c>
      <c r="F590" t="s">
        <v>136</v>
      </c>
      <c r="G590">
        <v>0.9</v>
      </c>
      <c r="H590">
        <v>1.22</v>
      </c>
      <c r="I590">
        <v>0.04</v>
      </c>
      <c r="J590">
        <v>0.44</v>
      </c>
      <c r="K590">
        <v>2.61</v>
      </c>
      <c r="L590" t="s">
        <v>28759</v>
      </c>
      <c r="M590" t="s">
        <v>69</v>
      </c>
      <c r="N590" t="s">
        <v>28747</v>
      </c>
      <c r="O590" t="s">
        <v>28748</v>
      </c>
      <c r="P590">
        <v>1</v>
      </c>
    </row>
    <row r="591" spans="1:16" x14ac:dyDescent="0.25">
      <c r="A591" t="s">
        <v>12770</v>
      </c>
      <c r="B591" t="s">
        <v>623</v>
      </c>
      <c r="C591" t="s">
        <v>12</v>
      </c>
      <c r="D591" s="9">
        <v>40179</v>
      </c>
      <c r="E591" t="s">
        <v>2</v>
      </c>
      <c r="F591" t="s">
        <v>15</v>
      </c>
      <c r="G591">
        <v>1.02</v>
      </c>
      <c r="H591">
        <v>0.52</v>
      </c>
      <c r="I591">
        <v>0.92</v>
      </c>
      <c r="J591">
        <v>0.14000000000000001</v>
      </c>
      <c r="K591">
        <v>2.6</v>
      </c>
      <c r="L591" t="s">
        <v>28757</v>
      </c>
      <c r="M591" t="s">
        <v>50</v>
      </c>
      <c r="N591" t="s">
        <v>28747</v>
      </c>
      <c r="O591" t="s">
        <v>28748</v>
      </c>
      <c r="P591">
        <v>1</v>
      </c>
    </row>
    <row r="592" spans="1:16" x14ac:dyDescent="0.25">
      <c r="A592" t="s">
        <v>12771</v>
      </c>
      <c r="B592" t="s">
        <v>624</v>
      </c>
      <c r="C592" t="s">
        <v>216</v>
      </c>
      <c r="D592" s="9">
        <v>32874</v>
      </c>
      <c r="E592" t="s">
        <v>55</v>
      </c>
      <c r="F592" t="s">
        <v>147</v>
      </c>
      <c r="G592">
        <v>1.86</v>
      </c>
      <c r="H592">
        <v>0.55000000000000004</v>
      </c>
      <c r="I592">
        <v>0.11</v>
      </c>
      <c r="J592">
        <v>0.08</v>
      </c>
      <c r="K592">
        <v>2.6</v>
      </c>
      <c r="L592" t="s">
        <v>28740</v>
      </c>
      <c r="M592" t="s">
        <v>62</v>
      </c>
      <c r="N592" t="s">
        <v>28747</v>
      </c>
      <c r="O592" t="s">
        <v>28748</v>
      </c>
      <c r="P592">
        <v>1</v>
      </c>
    </row>
    <row r="593" spans="1:16" x14ac:dyDescent="0.25">
      <c r="A593" t="s">
        <v>12772</v>
      </c>
      <c r="B593" t="s">
        <v>625</v>
      </c>
      <c r="C593" t="s">
        <v>53</v>
      </c>
      <c r="D593" s="9">
        <v>39448</v>
      </c>
      <c r="E593" t="s">
        <v>14</v>
      </c>
      <c r="F593" t="s">
        <v>136</v>
      </c>
      <c r="G593">
        <v>0.48</v>
      </c>
      <c r="H593">
        <v>1.63</v>
      </c>
      <c r="I593">
        <v>0.04</v>
      </c>
      <c r="J593">
        <v>0.43</v>
      </c>
      <c r="K593">
        <v>2.59</v>
      </c>
      <c r="L593" t="s">
        <v>28757</v>
      </c>
      <c r="M593" t="s">
        <v>20</v>
      </c>
      <c r="N593" t="s">
        <v>28747</v>
      </c>
      <c r="O593" t="s">
        <v>28748</v>
      </c>
      <c r="P593">
        <v>1</v>
      </c>
    </row>
    <row r="594" spans="1:16" x14ac:dyDescent="0.25">
      <c r="A594" t="s">
        <v>12773</v>
      </c>
      <c r="B594" t="s">
        <v>626</v>
      </c>
      <c r="C594" t="s">
        <v>53</v>
      </c>
      <c r="D594" s="9">
        <v>39083</v>
      </c>
      <c r="E594" t="s">
        <v>2</v>
      </c>
      <c r="F594" t="s">
        <v>76</v>
      </c>
      <c r="G594">
        <v>0.93</v>
      </c>
      <c r="H594">
        <v>1.1200000000000001</v>
      </c>
      <c r="I594">
        <v>0.08</v>
      </c>
      <c r="J594">
        <v>0.45</v>
      </c>
      <c r="K594">
        <v>2.59</v>
      </c>
      <c r="L594" t="s">
        <v>28759</v>
      </c>
      <c r="M594" t="s">
        <v>46</v>
      </c>
      <c r="N594" t="s">
        <v>28747</v>
      </c>
      <c r="O594" t="s">
        <v>28748</v>
      </c>
      <c r="P594">
        <v>1</v>
      </c>
    </row>
    <row r="595" spans="1:16" x14ac:dyDescent="0.25">
      <c r="A595" t="s">
        <v>12774</v>
      </c>
      <c r="B595" t="s">
        <v>627</v>
      </c>
      <c r="C595" t="s">
        <v>58</v>
      </c>
      <c r="D595" s="9">
        <v>37987</v>
      </c>
      <c r="E595" t="s">
        <v>14</v>
      </c>
      <c r="F595" t="s">
        <v>136</v>
      </c>
      <c r="G595">
        <v>2.0299999999999998</v>
      </c>
      <c r="H595">
        <v>0.21</v>
      </c>
      <c r="I595">
        <v>0</v>
      </c>
      <c r="J595">
        <v>0.35</v>
      </c>
      <c r="K595">
        <v>2.59</v>
      </c>
      <c r="L595" t="s">
        <v>28759</v>
      </c>
      <c r="M595" t="s">
        <v>59</v>
      </c>
      <c r="N595" t="s">
        <v>28747</v>
      </c>
      <c r="O595" t="s">
        <v>28748</v>
      </c>
      <c r="P595">
        <v>1</v>
      </c>
    </row>
    <row r="596" spans="1:16" x14ac:dyDescent="0.25">
      <c r="A596" t="s">
        <v>12775</v>
      </c>
      <c r="B596" t="s">
        <v>223</v>
      </c>
      <c r="C596" t="s">
        <v>157</v>
      </c>
      <c r="D596" s="9">
        <v>39814</v>
      </c>
      <c r="E596" t="s">
        <v>2</v>
      </c>
      <c r="F596" t="s">
        <v>76</v>
      </c>
      <c r="G596">
        <v>0.64</v>
      </c>
      <c r="H596">
        <v>1.24</v>
      </c>
      <c r="I596">
        <v>0.01</v>
      </c>
      <c r="J596">
        <v>0.69</v>
      </c>
      <c r="K596">
        <v>2.58</v>
      </c>
      <c r="L596" t="s">
        <v>28757</v>
      </c>
      <c r="M596" t="s">
        <v>23</v>
      </c>
      <c r="N596" t="s">
        <v>28747</v>
      </c>
      <c r="O596" t="s">
        <v>28748</v>
      </c>
      <c r="P596">
        <v>1</v>
      </c>
    </row>
    <row r="597" spans="1:16" x14ac:dyDescent="0.25">
      <c r="A597" t="s">
        <v>12776</v>
      </c>
      <c r="B597" t="s">
        <v>628</v>
      </c>
      <c r="C597" t="s">
        <v>86</v>
      </c>
      <c r="D597" s="9">
        <v>41275</v>
      </c>
      <c r="E597" t="s">
        <v>38</v>
      </c>
      <c r="F597" t="s">
        <v>76</v>
      </c>
      <c r="G597">
        <v>0.89</v>
      </c>
      <c r="H597">
        <v>1.33</v>
      </c>
      <c r="I597">
        <v>7.0000000000000007E-2</v>
      </c>
      <c r="J597">
        <v>0.28000000000000003</v>
      </c>
      <c r="K597">
        <v>2.58</v>
      </c>
      <c r="L597" t="s">
        <v>28757</v>
      </c>
      <c r="M597" t="s">
        <v>54</v>
      </c>
      <c r="N597" t="s">
        <v>28747</v>
      </c>
      <c r="O597" t="s">
        <v>28748</v>
      </c>
      <c r="P597">
        <v>1</v>
      </c>
    </row>
    <row r="598" spans="1:16" x14ac:dyDescent="0.25">
      <c r="A598" t="s">
        <v>12777</v>
      </c>
      <c r="B598" t="s">
        <v>629</v>
      </c>
      <c r="C598" t="s">
        <v>49</v>
      </c>
      <c r="D598" s="9">
        <v>39814</v>
      </c>
      <c r="E598" t="s">
        <v>55</v>
      </c>
      <c r="F598" t="s">
        <v>56</v>
      </c>
      <c r="G598">
        <v>1.04</v>
      </c>
      <c r="H598">
        <v>1.24</v>
      </c>
      <c r="I598">
        <v>0.03</v>
      </c>
      <c r="J598">
        <v>0.27</v>
      </c>
      <c r="K598">
        <v>2.58</v>
      </c>
      <c r="L598" t="s">
        <v>28757</v>
      </c>
      <c r="M598" t="s">
        <v>23</v>
      </c>
      <c r="N598" t="s">
        <v>28747</v>
      </c>
      <c r="O598" t="s">
        <v>28748</v>
      </c>
      <c r="P598">
        <v>1</v>
      </c>
    </row>
    <row r="599" spans="1:16" x14ac:dyDescent="0.25">
      <c r="A599" t="s">
        <v>12778</v>
      </c>
      <c r="B599" t="s">
        <v>630</v>
      </c>
      <c r="C599" t="s">
        <v>157</v>
      </c>
      <c r="D599" s="9">
        <v>39083</v>
      </c>
      <c r="E599" t="s">
        <v>27</v>
      </c>
      <c r="F599" t="s">
        <v>206</v>
      </c>
      <c r="G599">
        <v>0.37</v>
      </c>
      <c r="H599">
        <v>0.27</v>
      </c>
      <c r="I599">
        <v>1.75</v>
      </c>
      <c r="J599">
        <v>0.18</v>
      </c>
      <c r="K599">
        <v>2.58</v>
      </c>
      <c r="L599" t="s">
        <v>28759</v>
      </c>
      <c r="M599" t="s">
        <v>46</v>
      </c>
      <c r="N599" t="s">
        <v>28747</v>
      </c>
      <c r="O599" t="s">
        <v>28748</v>
      </c>
      <c r="P599">
        <v>1</v>
      </c>
    </row>
    <row r="600" spans="1:16" x14ac:dyDescent="0.25">
      <c r="A600" t="s">
        <v>12779</v>
      </c>
      <c r="B600" t="s">
        <v>631</v>
      </c>
      <c r="C600" t="s">
        <v>58</v>
      </c>
      <c r="D600" s="9">
        <v>38718</v>
      </c>
      <c r="E600" t="s">
        <v>93</v>
      </c>
      <c r="F600" t="s">
        <v>421</v>
      </c>
      <c r="G600">
        <v>1.4</v>
      </c>
      <c r="H600">
        <v>0.88</v>
      </c>
      <c r="I600">
        <v>0.03</v>
      </c>
      <c r="J600">
        <v>0.26</v>
      </c>
      <c r="K600">
        <v>2.58</v>
      </c>
      <c r="L600" t="s">
        <v>28759</v>
      </c>
      <c r="M600" t="s">
        <v>13</v>
      </c>
      <c r="N600" t="s">
        <v>28747</v>
      </c>
      <c r="O600" t="s">
        <v>28748</v>
      </c>
      <c r="P600">
        <v>1</v>
      </c>
    </row>
    <row r="601" spans="1:16" x14ac:dyDescent="0.25">
      <c r="A601" t="s">
        <v>12780</v>
      </c>
      <c r="B601" t="s">
        <v>632</v>
      </c>
      <c r="C601" t="s">
        <v>58</v>
      </c>
      <c r="D601" s="9">
        <v>37987</v>
      </c>
      <c r="E601" t="s">
        <v>2</v>
      </c>
      <c r="F601" t="s">
        <v>76</v>
      </c>
      <c r="G601">
        <v>1.31</v>
      </c>
      <c r="H601">
        <v>0.74</v>
      </c>
      <c r="I601">
        <v>0.31</v>
      </c>
      <c r="J601">
        <v>0.22</v>
      </c>
      <c r="K601">
        <v>2.57</v>
      </c>
      <c r="L601" t="s">
        <v>28759</v>
      </c>
      <c r="M601" t="s">
        <v>59</v>
      </c>
      <c r="N601" t="s">
        <v>28747</v>
      </c>
      <c r="O601" t="s">
        <v>28748</v>
      </c>
      <c r="P601">
        <v>1</v>
      </c>
    </row>
    <row r="602" spans="1:16" x14ac:dyDescent="0.25">
      <c r="A602" t="s">
        <v>12781</v>
      </c>
      <c r="B602" t="s">
        <v>633</v>
      </c>
      <c r="C602" t="s">
        <v>32</v>
      </c>
      <c r="D602" s="9">
        <v>40179</v>
      </c>
      <c r="E602" t="s">
        <v>34</v>
      </c>
      <c r="F602" t="s">
        <v>15</v>
      </c>
      <c r="G602">
        <v>0.28000000000000003</v>
      </c>
      <c r="H602">
        <v>1.68</v>
      </c>
      <c r="I602">
        <v>0.33</v>
      </c>
      <c r="J602">
        <v>0.28000000000000003</v>
      </c>
      <c r="K602">
        <v>2.57</v>
      </c>
      <c r="L602" t="s">
        <v>28757</v>
      </c>
      <c r="M602" t="s">
        <v>50</v>
      </c>
      <c r="N602" t="s">
        <v>28747</v>
      </c>
      <c r="O602" t="s">
        <v>28748</v>
      </c>
      <c r="P602">
        <v>1</v>
      </c>
    </row>
    <row r="603" spans="1:16" x14ac:dyDescent="0.25">
      <c r="A603" t="s">
        <v>12782</v>
      </c>
      <c r="B603" t="s">
        <v>634</v>
      </c>
      <c r="C603" t="s">
        <v>49</v>
      </c>
      <c r="D603" s="9">
        <v>39814</v>
      </c>
      <c r="E603" t="s">
        <v>27</v>
      </c>
      <c r="F603" t="s">
        <v>136</v>
      </c>
      <c r="G603">
        <v>1.76</v>
      </c>
      <c r="H603">
        <v>0.56000000000000005</v>
      </c>
      <c r="I603">
        <v>0.03</v>
      </c>
      <c r="J603">
        <v>0.22</v>
      </c>
      <c r="K603">
        <v>2.57</v>
      </c>
      <c r="L603" t="s">
        <v>28757</v>
      </c>
      <c r="M603" t="s">
        <v>23</v>
      </c>
      <c r="N603" t="s">
        <v>28747</v>
      </c>
      <c r="O603" t="s">
        <v>28748</v>
      </c>
      <c r="P603">
        <v>1</v>
      </c>
    </row>
    <row r="604" spans="1:16" x14ac:dyDescent="0.25">
      <c r="A604" t="s">
        <v>12783</v>
      </c>
      <c r="B604" t="s">
        <v>635</v>
      </c>
      <c r="C604" t="s">
        <v>58</v>
      </c>
      <c r="D604" s="9">
        <v>39083</v>
      </c>
      <c r="E604" t="s">
        <v>14</v>
      </c>
      <c r="F604" t="s">
        <v>136</v>
      </c>
      <c r="G604">
        <v>2.14</v>
      </c>
      <c r="H604">
        <v>0.08</v>
      </c>
      <c r="I604">
        <v>0</v>
      </c>
      <c r="J604">
        <v>0.35</v>
      </c>
      <c r="K604">
        <v>2.57</v>
      </c>
      <c r="L604" t="s">
        <v>28759</v>
      </c>
      <c r="M604" t="s">
        <v>46</v>
      </c>
      <c r="N604" t="s">
        <v>28747</v>
      </c>
      <c r="O604" t="s">
        <v>28748</v>
      </c>
      <c r="P604">
        <v>1</v>
      </c>
    </row>
    <row r="605" spans="1:16" x14ac:dyDescent="0.25">
      <c r="A605" t="s">
        <v>12784</v>
      </c>
      <c r="B605" t="s">
        <v>636</v>
      </c>
      <c r="C605" t="s">
        <v>175</v>
      </c>
      <c r="D605" s="9">
        <v>36892</v>
      </c>
      <c r="E605" t="s">
        <v>2</v>
      </c>
      <c r="F605" t="s">
        <v>147</v>
      </c>
      <c r="G605">
        <v>1.7</v>
      </c>
      <c r="H605">
        <v>0.59</v>
      </c>
      <c r="I605">
        <v>0.21</v>
      </c>
      <c r="J605">
        <v>7.0000000000000007E-2</v>
      </c>
      <c r="K605">
        <v>2.56</v>
      </c>
      <c r="L605" t="s">
        <v>28759</v>
      </c>
      <c r="M605" t="s">
        <v>75</v>
      </c>
      <c r="N605" t="s">
        <v>28747</v>
      </c>
      <c r="O605" t="s">
        <v>28748</v>
      </c>
      <c r="P605">
        <v>1</v>
      </c>
    </row>
    <row r="606" spans="1:16" x14ac:dyDescent="0.25">
      <c r="A606" t="s">
        <v>12785</v>
      </c>
      <c r="B606" t="s">
        <v>637</v>
      </c>
      <c r="C606" t="s">
        <v>17</v>
      </c>
      <c r="D606" s="9">
        <v>31778</v>
      </c>
      <c r="E606" t="s">
        <v>27</v>
      </c>
      <c r="F606" t="s">
        <v>310</v>
      </c>
      <c r="G606">
        <v>0.15</v>
      </c>
      <c r="H606">
        <v>0</v>
      </c>
      <c r="I606">
        <v>2.41</v>
      </c>
      <c r="J606">
        <v>0</v>
      </c>
      <c r="K606">
        <v>2.56</v>
      </c>
      <c r="L606" t="s">
        <v>28755</v>
      </c>
      <c r="M606" t="s">
        <v>319</v>
      </c>
      <c r="N606" t="s">
        <v>28747</v>
      </c>
      <c r="O606" t="s">
        <v>28748</v>
      </c>
      <c r="P606">
        <v>1</v>
      </c>
    </row>
    <row r="607" spans="1:16" x14ac:dyDescent="0.25">
      <c r="A607" t="s">
        <v>12786</v>
      </c>
      <c r="B607" t="s">
        <v>552</v>
      </c>
      <c r="C607" t="s">
        <v>53</v>
      </c>
      <c r="D607" s="9">
        <v>40909</v>
      </c>
      <c r="E607" t="s">
        <v>14</v>
      </c>
      <c r="F607" t="s">
        <v>136</v>
      </c>
      <c r="G607">
        <v>2.11</v>
      </c>
      <c r="H607">
        <v>0.23</v>
      </c>
      <c r="I607">
        <v>0</v>
      </c>
      <c r="J607">
        <v>0.22</v>
      </c>
      <c r="K607">
        <v>2.56</v>
      </c>
      <c r="L607" t="s">
        <v>28757</v>
      </c>
      <c r="M607" t="s">
        <v>89</v>
      </c>
      <c r="N607" t="s">
        <v>28747</v>
      </c>
      <c r="O607" t="s">
        <v>28748</v>
      </c>
      <c r="P607">
        <v>1</v>
      </c>
    </row>
    <row r="608" spans="1:16" x14ac:dyDescent="0.25">
      <c r="A608" t="s">
        <v>12787</v>
      </c>
      <c r="B608" t="s">
        <v>638</v>
      </c>
      <c r="C608" t="s">
        <v>175</v>
      </c>
      <c r="D608" s="9">
        <v>37622</v>
      </c>
      <c r="E608" t="s">
        <v>27</v>
      </c>
      <c r="F608" t="s">
        <v>15</v>
      </c>
      <c r="G608">
        <v>1.21</v>
      </c>
      <c r="H608">
        <v>0.56999999999999995</v>
      </c>
      <c r="I608">
        <v>0.7</v>
      </c>
      <c r="J608">
        <v>7.0000000000000007E-2</v>
      </c>
      <c r="K608">
        <v>2.54</v>
      </c>
      <c r="L608" t="s">
        <v>28759</v>
      </c>
      <c r="M608" t="s">
        <v>171</v>
      </c>
      <c r="N608" t="s">
        <v>28747</v>
      </c>
      <c r="O608" t="s">
        <v>28748</v>
      </c>
      <c r="P608">
        <v>1</v>
      </c>
    </row>
    <row r="609" spans="1:16" x14ac:dyDescent="0.25">
      <c r="A609" t="s">
        <v>12788</v>
      </c>
      <c r="B609" t="s">
        <v>639</v>
      </c>
      <c r="C609" t="s">
        <v>12</v>
      </c>
      <c r="D609" s="9">
        <v>39448</v>
      </c>
      <c r="E609" t="s">
        <v>14</v>
      </c>
      <c r="F609" t="s">
        <v>214</v>
      </c>
      <c r="G609">
        <v>1.1299999999999999</v>
      </c>
      <c r="H609">
        <v>0.87</v>
      </c>
      <c r="I609">
        <v>0.28999999999999998</v>
      </c>
      <c r="J609">
        <v>0.25</v>
      </c>
      <c r="K609">
        <v>2.54</v>
      </c>
      <c r="L609" t="s">
        <v>28757</v>
      </c>
      <c r="M609" t="s">
        <v>20</v>
      </c>
      <c r="N609" t="s">
        <v>28747</v>
      </c>
      <c r="O609" t="s">
        <v>28748</v>
      </c>
      <c r="P609">
        <v>1</v>
      </c>
    </row>
    <row r="610" spans="1:16" x14ac:dyDescent="0.25">
      <c r="A610" t="s">
        <v>12789</v>
      </c>
      <c r="B610" t="s">
        <v>640</v>
      </c>
      <c r="C610" t="s">
        <v>49</v>
      </c>
      <c r="D610" s="9">
        <v>39448</v>
      </c>
      <c r="E610" t="s">
        <v>14</v>
      </c>
      <c r="F610" t="s">
        <v>136</v>
      </c>
      <c r="G610">
        <v>2.21</v>
      </c>
      <c r="H610">
        <v>0.12</v>
      </c>
      <c r="I610">
        <v>0</v>
      </c>
      <c r="J610">
        <v>0.2</v>
      </c>
      <c r="K610">
        <v>2.54</v>
      </c>
      <c r="L610" t="s">
        <v>28757</v>
      </c>
      <c r="M610" t="s">
        <v>20</v>
      </c>
      <c r="N610" t="s">
        <v>28747</v>
      </c>
      <c r="O610" t="s">
        <v>28748</v>
      </c>
      <c r="P610">
        <v>1</v>
      </c>
    </row>
    <row r="611" spans="1:16" x14ac:dyDescent="0.25">
      <c r="A611" t="s">
        <v>12790</v>
      </c>
      <c r="B611" t="s">
        <v>641</v>
      </c>
      <c r="C611" t="s">
        <v>153</v>
      </c>
      <c r="D611" s="9"/>
      <c r="E611" t="s">
        <v>38</v>
      </c>
      <c r="F611" t="s">
        <v>155</v>
      </c>
      <c r="G611">
        <v>2.36</v>
      </c>
      <c r="H611">
        <v>0.14000000000000001</v>
      </c>
      <c r="I611">
        <v>0</v>
      </c>
      <c r="J611">
        <v>0.03</v>
      </c>
      <c r="K611">
        <v>2.5299999999999998</v>
      </c>
      <c r="L611" t="s">
        <v>28755</v>
      </c>
      <c r="M611" t="s">
        <v>28767</v>
      </c>
      <c r="N611" t="s">
        <v>28768</v>
      </c>
      <c r="O611" t="s">
        <v>28767</v>
      </c>
    </row>
    <row r="612" spans="1:16" x14ac:dyDescent="0.25">
      <c r="A612" t="s">
        <v>12791</v>
      </c>
      <c r="B612" t="s">
        <v>642</v>
      </c>
      <c r="C612" t="s">
        <v>58</v>
      </c>
      <c r="D612" s="9">
        <v>36892</v>
      </c>
      <c r="E612" t="s">
        <v>21</v>
      </c>
      <c r="F612" t="s">
        <v>453</v>
      </c>
      <c r="G612">
        <v>1.1299999999999999</v>
      </c>
      <c r="H612">
        <v>1.1200000000000001</v>
      </c>
      <c r="I612">
        <v>0.06</v>
      </c>
      <c r="J612">
        <v>0.22</v>
      </c>
      <c r="K612">
        <v>2.52</v>
      </c>
      <c r="L612" t="s">
        <v>28759</v>
      </c>
      <c r="M612" t="s">
        <v>75</v>
      </c>
      <c r="N612" t="s">
        <v>28747</v>
      </c>
      <c r="O612" t="s">
        <v>28748</v>
      </c>
      <c r="P612">
        <v>1</v>
      </c>
    </row>
    <row r="613" spans="1:16" x14ac:dyDescent="0.25">
      <c r="A613" t="s">
        <v>12792</v>
      </c>
      <c r="B613" t="s">
        <v>643</v>
      </c>
      <c r="C613" t="s">
        <v>100</v>
      </c>
      <c r="D613" s="9">
        <v>36526</v>
      </c>
      <c r="E613" t="s">
        <v>55</v>
      </c>
      <c r="F613" t="s">
        <v>15</v>
      </c>
      <c r="G613">
        <v>1.55</v>
      </c>
      <c r="H613">
        <v>0.75</v>
      </c>
      <c r="I613">
        <v>0.16</v>
      </c>
      <c r="J613">
        <v>0.06</v>
      </c>
      <c r="K613">
        <v>2.52</v>
      </c>
      <c r="L613" t="s">
        <v>28759</v>
      </c>
      <c r="M613" t="s">
        <v>202</v>
      </c>
      <c r="N613" t="s">
        <v>28747</v>
      </c>
      <c r="O613" t="s">
        <v>28748</v>
      </c>
      <c r="P613">
        <v>1</v>
      </c>
    </row>
    <row r="614" spans="1:16" x14ac:dyDescent="0.25">
      <c r="A614" t="s">
        <v>12793</v>
      </c>
      <c r="B614" t="s">
        <v>644</v>
      </c>
      <c r="C614" t="s">
        <v>12</v>
      </c>
      <c r="D614" s="9">
        <v>39083</v>
      </c>
      <c r="E614" t="s">
        <v>34</v>
      </c>
      <c r="F614" t="s">
        <v>645</v>
      </c>
      <c r="G614">
        <v>1.5</v>
      </c>
      <c r="H614">
        <v>0.78</v>
      </c>
      <c r="I614">
        <v>0</v>
      </c>
      <c r="J614">
        <v>0.24</v>
      </c>
      <c r="K614">
        <v>2.52</v>
      </c>
      <c r="L614" t="s">
        <v>28759</v>
      </c>
      <c r="M614" t="s">
        <v>46</v>
      </c>
      <c r="N614" t="s">
        <v>28747</v>
      </c>
      <c r="O614" t="s">
        <v>28748</v>
      </c>
      <c r="P614">
        <v>1</v>
      </c>
    </row>
    <row r="615" spans="1:16" x14ac:dyDescent="0.25">
      <c r="A615" t="s">
        <v>12794</v>
      </c>
      <c r="B615" t="s">
        <v>646</v>
      </c>
      <c r="C615" t="s">
        <v>17</v>
      </c>
      <c r="D615" s="9">
        <v>31413</v>
      </c>
      <c r="E615" t="s">
        <v>27</v>
      </c>
      <c r="F615" t="s">
        <v>206</v>
      </c>
      <c r="G615">
        <v>0.49</v>
      </c>
      <c r="H615">
        <v>0</v>
      </c>
      <c r="I615">
        <v>0.52</v>
      </c>
      <c r="J615">
        <v>1.51</v>
      </c>
      <c r="K615">
        <v>2.52</v>
      </c>
      <c r="L615" t="s">
        <v>28755</v>
      </c>
      <c r="M615" t="s">
        <v>196</v>
      </c>
      <c r="N615" t="s">
        <v>28747</v>
      </c>
      <c r="O615" t="s">
        <v>28748</v>
      </c>
      <c r="P615">
        <v>1</v>
      </c>
    </row>
    <row r="616" spans="1:16" x14ac:dyDescent="0.25">
      <c r="A616" t="s">
        <v>12795</v>
      </c>
      <c r="B616" t="s">
        <v>647</v>
      </c>
      <c r="C616" t="s">
        <v>53</v>
      </c>
      <c r="D616" s="9">
        <v>41275</v>
      </c>
      <c r="E616" t="s">
        <v>55</v>
      </c>
      <c r="F616" t="s">
        <v>222</v>
      </c>
      <c r="G616">
        <v>0.6</v>
      </c>
      <c r="H616">
        <v>1.31</v>
      </c>
      <c r="I616">
        <v>0.08</v>
      </c>
      <c r="J616">
        <v>0.52</v>
      </c>
      <c r="K616">
        <v>2.5099999999999998</v>
      </c>
      <c r="L616" t="s">
        <v>28757</v>
      </c>
      <c r="M616" t="s">
        <v>54</v>
      </c>
      <c r="N616" t="s">
        <v>28747</v>
      </c>
      <c r="O616" t="s">
        <v>28748</v>
      </c>
      <c r="P616">
        <v>1</v>
      </c>
    </row>
    <row r="617" spans="1:16" x14ac:dyDescent="0.25">
      <c r="A617" t="s">
        <v>12796</v>
      </c>
      <c r="B617" t="s">
        <v>648</v>
      </c>
      <c r="C617" t="s">
        <v>49</v>
      </c>
      <c r="D617" s="9">
        <v>38718</v>
      </c>
      <c r="E617" t="s">
        <v>27</v>
      </c>
      <c r="F617" t="s">
        <v>79</v>
      </c>
      <c r="G617">
        <v>2.29</v>
      </c>
      <c r="H617">
        <v>0.02</v>
      </c>
      <c r="I617">
        <v>0</v>
      </c>
      <c r="J617">
        <v>0.19</v>
      </c>
      <c r="K617">
        <v>2.5</v>
      </c>
      <c r="L617" t="s">
        <v>28759</v>
      </c>
      <c r="M617" t="s">
        <v>13</v>
      </c>
      <c r="N617" t="s">
        <v>28747</v>
      </c>
      <c r="O617" t="s">
        <v>28748</v>
      </c>
      <c r="P617">
        <v>1</v>
      </c>
    </row>
    <row r="618" spans="1:16" x14ac:dyDescent="0.25">
      <c r="A618" t="s">
        <v>12797</v>
      </c>
      <c r="B618" t="s">
        <v>649</v>
      </c>
      <c r="C618" t="s">
        <v>58</v>
      </c>
      <c r="D618" s="9">
        <v>39448</v>
      </c>
      <c r="E618" t="s">
        <v>14</v>
      </c>
      <c r="F618" t="s">
        <v>214</v>
      </c>
      <c r="G618">
        <v>0.13</v>
      </c>
      <c r="H618">
        <v>7.0000000000000007E-2</v>
      </c>
      <c r="I618">
        <v>0.26</v>
      </c>
      <c r="J618">
        <v>2.0499999999999998</v>
      </c>
      <c r="K618">
        <v>2.5</v>
      </c>
      <c r="L618" t="s">
        <v>28757</v>
      </c>
      <c r="M618" t="s">
        <v>20</v>
      </c>
      <c r="N618" t="s">
        <v>28747</v>
      </c>
      <c r="O618" t="s">
        <v>28748</v>
      </c>
      <c r="P618">
        <v>1</v>
      </c>
    </row>
    <row r="619" spans="1:16" x14ac:dyDescent="0.25">
      <c r="A619" t="s">
        <v>12798</v>
      </c>
      <c r="B619" t="s">
        <v>650</v>
      </c>
      <c r="C619" t="s">
        <v>100</v>
      </c>
      <c r="D619" s="9">
        <v>36161</v>
      </c>
      <c r="E619" t="s">
        <v>34</v>
      </c>
      <c r="F619" t="s">
        <v>15</v>
      </c>
      <c r="G619">
        <v>1.28</v>
      </c>
      <c r="H619">
        <v>0.14000000000000001</v>
      </c>
      <c r="I619">
        <v>1.08</v>
      </c>
      <c r="J619">
        <v>0.01</v>
      </c>
      <c r="K619">
        <v>2.5</v>
      </c>
      <c r="L619" t="s">
        <v>28759</v>
      </c>
      <c r="M619" t="s">
        <v>44</v>
      </c>
      <c r="N619" t="s">
        <v>28747</v>
      </c>
      <c r="O619" t="s">
        <v>28748</v>
      </c>
      <c r="P619">
        <v>1</v>
      </c>
    </row>
    <row r="620" spans="1:16" x14ac:dyDescent="0.25">
      <c r="A620" t="s">
        <v>12799</v>
      </c>
      <c r="B620" t="s">
        <v>587</v>
      </c>
      <c r="C620" t="s">
        <v>53</v>
      </c>
      <c r="D620" s="9">
        <v>40544</v>
      </c>
      <c r="E620" t="s">
        <v>55</v>
      </c>
      <c r="F620" t="s">
        <v>421</v>
      </c>
      <c r="G620">
        <v>0.86</v>
      </c>
      <c r="H620">
        <v>1.06</v>
      </c>
      <c r="I620">
        <v>0.18</v>
      </c>
      <c r="J620">
        <v>0.39</v>
      </c>
      <c r="K620">
        <v>2.4900000000000002</v>
      </c>
      <c r="L620" t="s">
        <v>28757</v>
      </c>
      <c r="M620" t="s">
        <v>78</v>
      </c>
      <c r="N620" t="s">
        <v>28747</v>
      </c>
      <c r="O620" t="s">
        <v>28748</v>
      </c>
      <c r="P620">
        <v>1</v>
      </c>
    </row>
    <row r="621" spans="1:16" x14ac:dyDescent="0.25">
      <c r="A621" t="s">
        <v>12800</v>
      </c>
      <c r="B621" t="s">
        <v>651</v>
      </c>
      <c r="C621" t="s">
        <v>139</v>
      </c>
      <c r="D621" s="9">
        <v>37622</v>
      </c>
      <c r="E621" t="s">
        <v>55</v>
      </c>
      <c r="F621" t="s">
        <v>56</v>
      </c>
      <c r="G621">
        <v>1.84</v>
      </c>
      <c r="H621">
        <v>0.56000000000000005</v>
      </c>
      <c r="I621">
        <v>0</v>
      </c>
      <c r="J621">
        <v>0.09</v>
      </c>
      <c r="K621">
        <v>2.4900000000000002</v>
      </c>
      <c r="L621" t="s">
        <v>28759</v>
      </c>
      <c r="M621" t="s">
        <v>171</v>
      </c>
      <c r="N621" t="s">
        <v>28747</v>
      </c>
      <c r="O621" t="s">
        <v>28748</v>
      </c>
      <c r="P621">
        <v>1</v>
      </c>
    </row>
    <row r="622" spans="1:16" x14ac:dyDescent="0.25">
      <c r="A622" t="s">
        <v>12801</v>
      </c>
      <c r="B622" t="s">
        <v>652</v>
      </c>
      <c r="C622" t="s">
        <v>12</v>
      </c>
      <c r="D622" s="9">
        <v>40179</v>
      </c>
      <c r="E622" t="s">
        <v>55</v>
      </c>
      <c r="F622" t="s">
        <v>236</v>
      </c>
      <c r="G622">
        <v>1.29</v>
      </c>
      <c r="H622">
        <v>0.97</v>
      </c>
      <c r="I622">
        <v>0</v>
      </c>
      <c r="J622">
        <v>0.23</v>
      </c>
      <c r="K622">
        <v>2.4900000000000002</v>
      </c>
      <c r="L622" t="s">
        <v>28757</v>
      </c>
      <c r="M622" t="s">
        <v>50</v>
      </c>
      <c r="N622" t="s">
        <v>28747</v>
      </c>
      <c r="O622" t="s">
        <v>28748</v>
      </c>
      <c r="P622">
        <v>1</v>
      </c>
    </row>
    <row r="623" spans="1:16" x14ac:dyDescent="0.25">
      <c r="A623" t="s">
        <v>12802</v>
      </c>
      <c r="B623" t="s">
        <v>653</v>
      </c>
      <c r="C623" t="s">
        <v>58</v>
      </c>
      <c r="D623" s="9">
        <v>37257</v>
      </c>
      <c r="E623" t="s">
        <v>93</v>
      </c>
      <c r="F623" t="s">
        <v>645</v>
      </c>
      <c r="G623">
        <v>1.81</v>
      </c>
      <c r="H623">
        <v>0.52</v>
      </c>
      <c r="I623">
        <v>0</v>
      </c>
      <c r="J623">
        <v>0.15</v>
      </c>
      <c r="K623">
        <v>2.4900000000000002</v>
      </c>
      <c r="L623" t="s">
        <v>28759</v>
      </c>
      <c r="M623" t="s">
        <v>69</v>
      </c>
      <c r="N623" t="s">
        <v>28747</v>
      </c>
      <c r="O623" t="s">
        <v>28748</v>
      </c>
      <c r="P623">
        <v>1</v>
      </c>
    </row>
    <row r="624" spans="1:16" x14ac:dyDescent="0.25">
      <c r="A624" t="s">
        <v>12803</v>
      </c>
      <c r="B624" t="s">
        <v>654</v>
      </c>
      <c r="C624" t="s">
        <v>53</v>
      </c>
      <c r="D624" s="9">
        <v>39448</v>
      </c>
      <c r="E624" t="s">
        <v>38</v>
      </c>
      <c r="F624" t="s">
        <v>76</v>
      </c>
      <c r="G624">
        <v>1.1499999999999999</v>
      </c>
      <c r="H624">
        <v>0.85</v>
      </c>
      <c r="I624">
        <v>0.1</v>
      </c>
      <c r="J624">
        <v>0.39</v>
      </c>
      <c r="K624">
        <v>2.48</v>
      </c>
      <c r="L624" t="s">
        <v>28757</v>
      </c>
      <c r="M624" t="s">
        <v>20</v>
      </c>
      <c r="N624" t="s">
        <v>28747</v>
      </c>
      <c r="O624" t="s">
        <v>28748</v>
      </c>
      <c r="P624">
        <v>1</v>
      </c>
    </row>
    <row r="625" spans="1:16" x14ac:dyDescent="0.25">
      <c r="A625" t="s">
        <v>12804</v>
      </c>
      <c r="B625" t="s">
        <v>655</v>
      </c>
      <c r="C625" t="s">
        <v>49</v>
      </c>
      <c r="D625" s="9">
        <v>39448</v>
      </c>
      <c r="E625" t="s">
        <v>21</v>
      </c>
      <c r="F625" t="s">
        <v>488</v>
      </c>
      <c r="G625">
        <v>1.38</v>
      </c>
      <c r="H625">
        <v>0.85</v>
      </c>
      <c r="I625">
        <v>0</v>
      </c>
      <c r="J625">
        <v>0.25</v>
      </c>
      <c r="K625">
        <v>2.48</v>
      </c>
      <c r="L625" t="s">
        <v>28757</v>
      </c>
      <c r="M625" t="s">
        <v>20</v>
      </c>
      <c r="N625" t="s">
        <v>28747</v>
      </c>
      <c r="O625" t="s">
        <v>28748</v>
      </c>
      <c r="P625">
        <v>1</v>
      </c>
    </row>
    <row r="626" spans="1:16" x14ac:dyDescent="0.25">
      <c r="A626" t="s">
        <v>12805</v>
      </c>
      <c r="B626" t="s">
        <v>656</v>
      </c>
      <c r="C626" t="s">
        <v>109</v>
      </c>
      <c r="D626" s="9">
        <v>35796</v>
      </c>
      <c r="E626" t="s">
        <v>55</v>
      </c>
      <c r="F626" t="s">
        <v>253</v>
      </c>
      <c r="G626">
        <v>1.1499999999999999</v>
      </c>
      <c r="H626">
        <v>1.1399999999999999</v>
      </c>
      <c r="I626">
        <v>0.06</v>
      </c>
      <c r="J626">
        <v>0.13</v>
      </c>
      <c r="K626">
        <v>2.48</v>
      </c>
      <c r="L626" t="s">
        <v>28759</v>
      </c>
      <c r="M626" t="s">
        <v>81</v>
      </c>
      <c r="N626" t="s">
        <v>28747</v>
      </c>
      <c r="O626" t="s">
        <v>28748</v>
      </c>
      <c r="P626">
        <v>1</v>
      </c>
    </row>
    <row r="627" spans="1:16" x14ac:dyDescent="0.25">
      <c r="A627" t="s">
        <v>12806</v>
      </c>
      <c r="B627" t="s">
        <v>518</v>
      </c>
      <c r="C627" t="s">
        <v>53</v>
      </c>
      <c r="D627" s="9">
        <v>40909</v>
      </c>
      <c r="E627" t="s">
        <v>14</v>
      </c>
      <c r="F627" t="s">
        <v>56</v>
      </c>
      <c r="G627">
        <v>1.72</v>
      </c>
      <c r="H627">
        <v>0.44</v>
      </c>
      <c r="I627">
        <v>0.05</v>
      </c>
      <c r="J627">
        <v>0.27</v>
      </c>
      <c r="K627">
        <v>2.48</v>
      </c>
      <c r="L627" t="s">
        <v>28757</v>
      </c>
      <c r="M627" t="s">
        <v>89</v>
      </c>
      <c r="N627" t="s">
        <v>28747</v>
      </c>
      <c r="O627" t="s">
        <v>28748</v>
      </c>
      <c r="P627">
        <v>1</v>
      </c>
    </row>
    <row r="628" spans="1:16" x14ac:dyDescent="0.25">
      <c r="A628" t="s">
        <v>12807</v>
      </c>
      <c r="B628" t="s">
        <v>657</v>
      </c>
      <c r="C628" t="s">
        <v>49</v>
      </c>
      <c r="D628" s="9"/>
      <c r="E628" t="s">
        <v>34</v>
      </c>
      <c r="F628" t="s">
        <v>136</v>
      </c>
      <c r="G628">
        <v>1.93</v>
      </c>
      <c r="H628">
        <v>0.34</v>
      </c>
      <c r="I628">
        <v>0</v>
      </c>
      <c r="J628">
        <v>0.21</v>
      </c>
      <c r="K628">
        <v>2.48</v>
      </c>
      <c r="L628" t="s">
        <v>28755</v>
      </c>
      <c r="M628" t="s">
        <v>28767</v>
      </c>
      <c r="N628" t="s">
        <v>28768</v>
      </c>
      <c r="O628" t="s">
        <v>28767</v>
      </c>
    </row>
    <row r="629" spans="1:16" x14ac:dyDescent="0.25">
      <c r="A629" t="s">
        <v>12808</v>
      </c>
      <c r="B629" t="s">
        <v>658</v>
      </c>
      <c r="C629" t="s">
        <v>49</v>
      </c>
      <c r="D629" s="9">
        <v>41275</v>
      </c>
      <c r="E629" t="s">
        <v>14</v>
      </c>
      <c r="F629" t="s">
        <v>56</v>
      </c>
      <c r="G629">
        <v>2.1</v>
      </c>
      <c r="H629">
        <v>0.2</v>
      </c>
      <c r="I629">
        <v>0</v>
      </c>
      <c r="J629">
        <v>0.17</v>
      </c>
      <c r="K629">
        <v>2.4700000000000002</v>
      </c>
      <c r="L629" t="s">
        <v>28757</v>
      </c>
      <c r="M629" t="s">
        <v>54</v>
      </c>
      <c r="N629" t="s">
        <v>28747</v>
      </c>
      <c r="O629" t="s">
        <v>28748</v>
      </c>
      <c r="P629">
        <v>1</v>
      </c>
    </row>
    <row r="630" spans="1:16" x14ac:dyDescent="0.25">
      <c r="A630" t="s">
        <v>12809</v>
      </c>
      <c r="B630" t="s">
        <v>659</v>
      </c>
      <c r="C630" t="s">
        <v>175</v>
      </c>
      <c r="D630" s="9">
        <v>37257</v>
      </c>
      <c r="E630" t="s">
        <v>34</v>
      </c>
      <c r="F630" t="s">
        <v>15</v>
      </c>
      <c r="G630">
        <v>1.1299999999999999</v>
      </c>
      <c r="H630">
        <v>0.36</v>
      </c>
      <c r="I630">
        <v>0.92</v>
      </c>
      <c r="J630">
        <v>7.0000000000000007E-2</v>
      </c>
      <c r="K630">
        <v>2.4700000000000002</v>
      </c>
      <c r="L630" t="s">
        <v>28759</v>
      </c>
      <c r="M630" t="s">
        <v>69</v>
      </c>
      <c r="N630" t="s">
        <v>28747</v>
      </c>
      <c r="O630" t="s">
        <v>28748</v>
      </c>
      <c r="P630">
        <v>1</v>
      </c>
    </row>
    <row r="631" spans="1:16" x14ac:dyDescent="0.25">
      <c r="A631" t="s">
        <v>12810</v>
      </c>
      <c r="B631" t="s">
        <v>660</v>
      </c>
      <c r="C631" t="s">
        <v>12</v>
      </c>
      <c r="D631" s="9">
        <v>40179</v>
      </c>
      <c r="E631" t="s">
        <v>34</v>
      </c>
      <c r="F631" t="s">
        <v>421</v>
      </c>
      <c r="G631">
        <v>1.67</v>
      </c>
      <c r="H631">
        <v>0.57999999999999996</v>
      </c>
      <c r="I631">
        <v>0</v>
      </c>
      <c r="J631">
        <v>0.2</v>
      </c>
      <c r="K631">
        <v>2.46</v>
      </c>
      <c r="L631" t="s">
        <v>28757</v>
      </c>
      <c r="M631" t="s">
        <v>50</v>
      </c>
      <c r="N631" t="s">
        <v>28747</v>
      </c>
      <c r="O631" t="s">
        <v>28748</v>
      </c>
      <c r="P631">
        <v>1</v>
      </c>
    </row>
    <row r="632" spans="1:16" x14ac:dyDescent="0.25">
      <c r="A632" t="s">
        <v>12811</v>
      </c>
      <c r="B632" t="s">
        <v>661</v>
      </c>
      <c r="C632" t="s">
        <v>53</v>
      </c>
      <c r="D632" s="9">
        <v>39448</v>
      </c>
      <c r="E632" t="s">
        <v>21</v>
      </c>
      <c r="F632" t="s">
        <v>56</v>
      </c>
      <c r="G632">
        <v>1.55</v>
      </c>
      <c r="H632">
        <v>0.54</v>
      </c>
      <c r="I632">
        <v>0.05</v>
      </c>
      <c r="J632">
        <v>0.31</v>
      </c>
      <c r="K632">
        <v>2.4500000000000002</v>
      </c>
      <c r="L632" t="s">
        <v>28757</v>
      </c>
      <c r="M632" t="s">
        <v>20</v>
      </c>
      <c r="N632" t="s">
        <v>28747</v>
      </c>
      <c r="O632" t="s">
        <v>28748</v>
      </c>
      <c r="P632">
        <v>1</v>
      </c>
    </row>
    <row r="633" spans="1:16" x14ac:dyDescent="0.25">
      <c r="A633" t="s">
        <v>12812</v>
      </c>
      <c r="B633" t="s">
        <v>662</v>
      </c>
      <c r="C633" t="s">
        <v>61</v>
      </c>
      <c r="D633" s="9">
        <v>33604</v>
      </c>
      <c r="E633" t="s">
        <v>27</v>
      </c>
      <c r="F633" t="s">
        <v>150</v>
      </c>
      <c r="G633">
        <v>0</v>
      </c>
      <c r="H633">
        <v>0</v>
      </c>
      <c r="I633">
        <v>2.4300000000000002</v>
      </c>
      <c r="J633">
        <v>0.02</v>
      </c>
      <c r="K633">
        <v>2.4500000000000002</v>
      </c>
      <c r="L633" t="s">
        <v>28740</v>
      </c>
      <c r="M633" t="s">
        <v>105</v>
      </c>
      <c r="N633" t="s">
        <v>28747</v>
      </c>
      <c r="O633" t="s">
        <v>28748</v>
      </c>
      <c r="P633">
        <v>1</v>
      </c>
    </row>
    <row r="634" spans="1:16" x14ac:dyDescent="0.25">
      <c r="A634" t="s">
        <v>12813</v>
      </c>
      <c r="B634" t="s">
        <v>663</v>
      </c>
      <c r="C634" t="s">
        <v>109</v>
      </c>
      <c r="D634" s="9">
        <v>35431</v>
      </c>
      <c r="E634" t="s">
        <v>27</v>
      </c>
      <c r="F634" t="s">
        <v>150</v>
      </c>
      <c r="G634">
        <v>0.93</v>
      </c>
      <c r="H634">
        <v>0.12</v>
      </c>
      <c r="I634">
        <v>1.34</v>
      </c>
      <c r="J634">
        <v>0.06</v>
      </c>
      <c r="K634">
        <v>2.4500000000000002</v>
      </c>
      <c r="L634" t="s">
        <v>28740</v>
      </c>
      <c r="M634" t="s">
        <v>110</v>
      </c>
      <c r="N634" t="s">
        <v>28747</v>
      </c>
      <c r="O634" t="s">
        <v>28748</v>
      </c>
      <c r="P634">
        <v>1</v>
      </c>
    </row>
    <row r="635" spans="1:16" x14ac:dyDescent="0.25">
      <c r="A635" t="s">
        <v>12814</v>
      </c>
      <c r="B635" t="s">
        <v>664</v>
      </c>
      <c r="C635" t="s">
        <v>109</v>
      </c>
      <c r="D635" s="9">
        <v>35065</v>
      </c>
      <c r="E635" t="s">
        <v>21</v>
      </c>
      <c r="F635" t="s">
        <v>76</v>
      </c>
      <c r="G635">
        <v>2.12</v>
      </c>
      <c r="H635">
        <v>0.25</v>
      </c>
      <c r="I635">
        <v>0</v>
      </c>
      <c r="J635">
        <v>7.0000000000000007E-2</v>
      </c>
      <c r="K635">
        <v>2.44</v>
      </c>
      <c r="L635" t="s">
        <v>28740</v>
      </c>
      <c r="M635" t="s">
        <v>26</v>
      </c>
      <c r="N635" t="s">
        <v>28747</v>
      </c>
      <c r="O635" t="s">
        <v>28748</v>
      </c>
      <c r="P635">
        <v>1</v>
      </c>
    </row>
    <row r="636" spans="1:16" x14ac:dyDescent="0.25">
      <c r="A636" t="s">
        <v>12815</v>
      </c>
      <c r="B636" t="s">
        <v>665</v>
      </c>
      <c r="C636" t="s">
        <v>49</v>
      </c>
      <c r="D636" s="9">
        <v>40544</v>
      </c>
      <c r="E636" t="s">
        <v>38</v>
      </c>
      <c r="F636" t="s">
        <v>51</v>
      </c>
      <c r="G636">
        <v>1.44</v>
      </c>
      <c r="H636">
        <v>0.73</v>
      </c>
      <c r="I636">
        <v>0.04</v>
      </c>
      <c r="J636">
        <v>0.22</v>
      </c>
      <c r="K636">
        <v>2.44</v>
      </c>
      <c r="L636" t="s">
        <v>28757</v>
      </c>
      <c r="M636" t="s">
        <v>78</v>
      </c>
      <c r="N636" t="s">
        <v>28747</v>
      </c>
      <c r="O636" t="s">
        <v>28748</v>
      </c>
      <c r="P636">
        <v>1</v>
      </c>
    </row>
    <row r="637" spans="1:16" x14ac:dyDescent="0.25">
      <c r="A637" t="s">
        <v>12816</v>
      </c>
      <c r="B637" t="s">
        <v>666</v>
      </c>
      <c r="C637" t="s">
        <v>157</v>
      </c>
      <c r="D637" s="9">
        <v>38718</v>
      </c>
      <c r="E637" t="s">
        <v>21</v>
      </c>
      <c r="F637" t="s">
        <v>136</v>
      </c>
      <c r="G637">
        <v>0.87</v>
      </c>
      <c r="H637">
        <v>0.98</v>
      </c>
      <c r="I637">
        <v>0</v>
      </c>
      <c r="J637">
        <v>0.59</v>
      </c>
      <c r="K637">
        <v>2.44</v>
      </c>
      <c r="L637" t="s">
        <v>28759</v>
      </c>
      <c r="M637" t="s">
        <v>13</v>
      </c>
      <c r="N637" t="s">
        <v>28747</v>
      </c>
      <c r="O637" t="s">
        <v>28748</v>
      </c>
      <c r="P637">
        <v>1</v>
      </c>
    </row>
    <row r="638" spans="1:16" x14ac:dyDescent="0.25">
      <c r="A638" t="s">
        <v>12817</v>
      </c>
      <c r="B638" t="s">
        <v>667</v>
      </c>
      <c r="C638" t="s">
        <v>58</v>
      </c>
      <c r="D638" s="9">
        <v>37622</v>
      </c>
      <c r="E638" t="s">
        <v>41</v>
      </c>
      <c r="F638" t="s">
        <v>136</v>
      </c>
      <c r="G638">
        <v>1.07</v>
      </c>
      <c r="H638">
        <v>1.19</v>
      </c>
      <c r="I638">
        <v>0</v>
      </c>
      <c r="J638">
        <v>0.18</v>
      </c>
      <c r="K638">
        <v>2.4300000000000002</v>
      </c>
      <c r="L638" t="s">
        <v>28759</v>
      </c>
      <c r="M638" t="s">
        <v>171</v>
      </c>
      <c r="N638" t="s">
        <v>28747</v>
      </c>
      <c r="O638" t="s">
        <v>28748</v>
      </c>
      <c r="P638">
        <v>1</v>
      </c>
    </row>
    <row r="639" spans="1:16" x14ac:dyDescent="0.25">
      <c r="A639" t="s">
        <v>12818</v>
      </c>
      <c r="B639" t="s">
        <v>668</v>
      </c>
      <c r="C639" t="s">
        <v>144</v>
      </c>
      <c r="D639" s="9">
        <v>35431</v>
      </c>
      <c r="E639" t="s">
        <v>106</v>
      </c>
      <c r="F639" t="s">
        <v>566</v>
      </c>
      <c r="G639">
        <v>1.52</v>
      </c>
      <c r="H639">
        <v>0.82</v>
      </c>
      <c r="I639">
        <v>0</v>
      </c>
      <c r="J639">
        <v>0.1</v>
      </c>
      <c r="K639">
        <v>2.4300000000000002</v>
      </c>
      <c r="L639" t="s">
        <v>28740</v>
      </c>
      <c r="M639" t="s">
        <v>110</v>
      </c>
      <c r="N639" t="s">
        <v>28747</v>
      </c>
      <c r="O639" t="s">
        <v>28748</v>
      </c>
      <c r="P639">
        <v>1</v>
      </c>
    </row>
    <row r="640" spans="1:16" x14ac:dyDescent="0.25">
      <c r="A640" t="s">
        <v>12819</v>
      </c>
      <c r="B640" t="s">
        <v>669</v>
      </c>
      <c r="C640" t="s">
        <v>49</v>
      </c>
      <c r="D640" s="9">
        <v>39448</v>
      </c>
      <c r="E640" t="s">
        <v>38</v>
      </c>
      <c r="F640" t="s">
        <v>117</v>
      </c>
      <c r="G640">
        <v>1.56</v>
      </c>
      <c r="H640">
        <v>0.61</v>
      </c>
      <c r="I640">
        <v>0.02</v>
      </c>
      <c r="J640">
        <v>0.23</v>
      </c>
      <c r="K640">
        <v>2.42</v>
      </c>
      <c r="L640" t="s">
        <v>28757</v>
      </c>
      <c r="M640" t="s">
        <v>20</v>
      </c>
      <c r="N640" t="s">
        <v>28747</v>
      </c>
      <c r="O640" t="s">
        <v>28748</v>
      </c>
      <c r="P640">
        <v>1</v>
      </c>
    </row>
    <row r="641" spans="1:16" x14ac:dyDescent="0.25">
      <c r="A641" t="s">
        <v>12820</v>
      </c>
      <c r="B641" t="s">
        <v>670</v>
      </c>
      <c r="C641" t="s">
        <v>671</v>
      </c>
      <c r="D641" s="9">
        <v>35796</v>
      </c>
      <c r="E641" t="s">
        <v>2</v>
      </c>
      <c r="F641" t="s">
        <v>147</v>
      </c>
      <c r="G641">
        <v>1.26</v>
      </c>
      <c r="H641">
        <v>0.61</v>
      </c>
      <c r="I641">
        <v>0.46</v>
      </c>
      <c r="J641">
        <v>0.08</v>
      </c>
      <c r="K641">
        <v>2.42</v>
      </c>
      <c r="L641" t="s">
        <v>28759</v>
      </c>
      <c r="M641" t="s">
        <v>81</v>
      </c>
      <c r="N641" t="s">
        <v>28747</v>
      </c>
      <c r="O641" t="s">
        <v>28748</v>
      </c>
      <c r="P641">
        <v>1</v>
      </c>
    </row>
    <row r="642" spans="1:16" x14ac:dyDescent="0.25">
      <c r="A642" t="s">
        <v>12821</v>
      </c>
      <c r="B642" t="s">
        <v>672</v>
      </c>
      <c r="C642" t="s">
        <v>17</v>
      </c>
      <c r="D642" s="9">
        <v>32143</v>
      </c>
      <c r="E642" t="s">
        <v>14</v>
      </c>
      <c r="F642" t="s">
        <v>15</v>
      </c>
      <c r="G642">
        <v>1.27</v>
      </c>
      <c r="H642">
        <v>0.32</v>
      </c>
      <c r="I642">
        <v>0.78</v>
      </c>
      <c r="J642">
        <v>0.05</v>
      </c>
      <c r="K642">
        <v>2.42</v>
      </c>
      <c r="L642" t="s">
        <v>28740</v>
      </c>
      <c r="M642" t="s">
        <v>67</v>
      </c>
      <c r="N642" t="s">
        <v>28747</v>
      </c>
      <c r="O642" t="s">
        <v>28748</v>
      </c>
      <c r="P642">
        <v>1</v>
      </c>
    </row>
    <row r="643" spans="1:16" x14ac:dyDescent="0.25">
      <c r="A643" t="s">
        <v>12822</v>
      </c>
      <c r="B643" t="s">
        <v>673</v>
      </c>
      <c r="C643" t="s">
        <v>53</v>
      </c>
      <c r="D643" s="9">
        <v>40179</v>
      </c>
      <c r="E643" t="s">
        <v>14</v>
      </c>
      <c r="F643" t="s">
        <v>214</v>
      </c>
      <c r="G643">
        <v>0.28999999999999998</v>
      </c>
      <c r="H643">
        <v>1.18</v>
      </c>
      <c r="I643">
        <v>0.54</v>
      </c>
      <c r="J643">
        <v>0.41</v>
      </c>
      <c r="K643">
        <v>2.42</v>
      </c>
      <c r="L643" t="s">
        <v>28757</v>
      </c>
      <c r="M643" t="s">
        <v>50</v>
      </c>
      <c r="N643" t="s">
        <v>28747</v>
      </c>
      <c r="O643" t="s">
        <v>28748</v>
      </c>
      <c r="P643">
        <v>1</v>
      </c>
    </row>
    <row r="644" spans="1:16" x14ac:dyDescent="0.25">
      <c r="A644" t="s">
        <v>12823</v>
      </c>
      <c r="B644" t="s">
        <v>674</v>
      </c>
      <c r="C644" t="s">
        <v>58</v>
      </c>
      <c r="D644" s="9">
        <v>37622</v>
      </c>
      <c r="E644" t="s">
        <v>93</v>
      </c>
      <c r="F644" t="s">
        <v>155</v>
      </c>
      <c r="G644">
        <v>1.63</v>
      </c>
      <c r="H644">
        <v>0.22</v>
      </c>
      <c r="I644">
        <v>0.51</v>
      </c>
      <c r="J644">
        <v>0.06</v>
      </c>
      <c r="K644">
        <v>2.41</v>
      </c>
      <c r="L644" t="s">
        <v>28759</v>
      </c>
      <c r="M644" t="s">
        <v>171</v>
      </c>
      <c r="N644" t="s">
        <v>28747</v>
      </c>
      <c r="O644" t="s">
        <v>28748</v>
      </c>
      <c r="P644">
        <v>1</v>
      </c>
    </row>
    <row r="645" spans="1:16" x14ac:dyDescent="0.25">
      <c r="A645" t="s">
        <v>12824</v>
      </c>
      <c r="B645" t="s">
        <v>675</v>
      </c>
      <c r="C645" t="s">
        <v>58</v>
      </c>
      <c r="D645" s="9">
        <v>36892</v>
      </c>
      <c r="E645" t="s">
        <v>21</v>
      </c>
      <c r="F645" t="s">
        <v>76</v>
      </c>
      <c r="G645">
        <v>2.0699999999999998</v>
      </c>
      <c r="H645">
        <v>0.26</v>
      </c>
      <c r="I645">
        <v>0</v>
      </c>
      <c r="J645">
        <v>0.08</v>
      </c>
      <c r="K645">
        <v>2.41</v>
      </c>
      <c r="L645" t="s">
        <v>28759</v>
      </c>
      <c r="M645" t="s">
        <v>75</v>
      </c>
      <c r="N645" t="s">
        <v>28747</v>
      </c>
      <c r="O645" t="s">
        <v>28748</v>
      </c>
      <c r="P645">
        <v>1</v>
      </c>
    </row>
    <row r="646" spans="1:16" x14ac:dyDescent="0.25">
      <c r="A646" t="s">
        <v>12825</v>
      </c>
      <c r="B646" t="s">
        <v>676</v>
      </c>
      <c r="C646" t="s">
        <v>109</v>
      </c>
      <c r="D646" s="9">
        <v>35796</v>
      </c>
      <c r="E646" t="s">
        <v>55</v>
      </c>
      <c r="F646" t="s">
        <v>206</v>
      </c>
      <c r="G646">
        <v>0.81</v>
      </c>
      <c r="H646">
        <v>0.76</v>
      </c>
      <c r="I646">
        <v>0.7</v>
      </c>
      <c r="J646">
        <v>0.14000000000000001</v>
      </c>
      <c r="K646">
        <v>2.41</v>
      </c>
      <c r="L646" t="s">
        <v>28759</v>
      </c>
      <c r="M646" t="s">
        <v>81</v>
      </c>
      <c r="N646" t="s">
        <v>28747</v>
      </c>
      <c r="O646" t="s">
        <v>28748</v>
      </c>
      <c r="P646">
        <v>1</v>
      </c>
    </row>
    <row r="647" spans="1:16" x14ac:dyDescent="0.25">
      <c r="A647" t="s">
        <v>12826</v>
      </c>
      <c r="B647" t="s">
        <v>129</v>
      </c>
      <c r="C647" t="s">
        <v>168</v>
      </c>
      <c r="D647" s="9">
        <v>41640</v>
      </c>
      <c r="E647" t="s">
        <v>34</v>
      </c>
      <c r="F647" t="s">
        <v>51</v>
      </c>
      <c r="G647">
        <v>1.43</v>
      </c>
      <c r="H647">
        <v>0.76</v>
      </c>
      <c r="I647">
        <v>0</v>
      </c>
      <c r="J647">
        <v>0.22</v>
      </c>
      <c r="K647">
        <v>2.41</v>
      </c>
      <c r="L647" t="s">
        <v>28757</v>
      </c>
      <c r="M647" t="s">
        <v>97</v>
      </c>
      <c r="N647" t="s">
        <v>28747</v>
      </c>
      <c r="O647" t="s">
        <v>28748</v>
      </c>
      <c r="P647">
        <v>1</v>
      </c>
    </row>
    <row r="648" spans="1:16" x14ac:dyDescent="0.25">
      <c r="A648" t="s">
        <v>12827</v>
      </c>
      <c r="B648" t="s">
        <v>677</v>
      </c>
      <c r="C648" t="s">
        <v>58</v>
      </c>
      <c r="D648" s="9">
        <v>39083</v>
      </c>
      <c r="E648" t="s">
        <v>21</v>
      </c>
      <c r="F648" t="s">
        <v>136</v>
      </c>
      <c r="G648">
        <v>0.69</v>
      </c>
      <c r="H648">
        <v>0</v>
      </c>
      <c r="I648">
        <v>0.04</v>
      </c>
      <c r="J648">
        <v>1.68</v>
      </c>
      <c r="K648">
        <v>2.41</v>
      </c>
      <c r="L648" t="s">
        <v>28759</v>
      </c>
      <c r="M648" t="s">
        <v>46</v>
      </c>
      <c r="N648" t="s">
        <v>28747</v>
      </c>
      <c r="O648" t="s">
        <v>28748</v>
      </c>
      <c r="P648">
        <v>1</v>
      </c>
    </row>
    <row r="649" spans="1:16" x14ac:dyDescent="0.25">
      <c r="A649" t="s">
        <v>12828</v>
      </c>
      <c r="B649" t="s">
        <v>471</v>
      </c>
      <c r="C649" t="s">
        <v>168</v>
      </c>
      <c r="D649" s="9">
        <v>42005</v>
      </c>
      <c r="E649" t="s">
        <v>14</v>
      </c>
      <c r="F649" t="s">
        <v>136</v>
      </c>
      <c r="G649">
        <v>2.0699999999999998</v>
      </c>
      <c r="H649">
        <v>0.08</v>
      </c>
      <c r="I649">
        <v>0</v>
      </c>
      <c r="J649">
        <v>0.26</v>
      </c>
      <c r="K649">
        <v>2.4</v>
      </c>
      <c r="L649" t="s">
        <v>28757</v>
      </c>
      <c r="M649" t="s">
        <v>87</v>
      </c>
      <c r="N649" t="s">
        <v>28747</v>
      </c>
      <c r="O649" t="s">
        <v>28748</v>
      </c>
      <c r="P649">
        <v>1</v>
      </c>
    </row>
    <row r="650" spans="1:16" x14ac:dyDescent="0.25">
      <c r="A650" t="s">
        <v>12829</v>
      </c>
      <c r="B650" t="s">
        <v>678</v>
      </c>
      <c r="C650" t="s">
        <v>109</v>
      </c>
      <c r="D650" s="9">
        <v>35065</v>
      </c>
      <c r="E650" t="s">
        <v>30</v>
      </c>
      <c r="F650" t="s">
        <v>679</v>
      </c>
      <c r="G650">
        <v>2.1</v>
      </c>
      <c r="H650">
        <v>0.24</v>
      </c>
      <c r="I650">
        <v>0</v>
      </c>
      <c r="J650">
        <v>7.0000000000000007E-2</v>
      </c>
      <c r="K650">
        <v>2.4</v>
      </c>
      <c r="L650" t="s">
        <v>28740</v>
      </c>
      <c r="M650" t="s">
        <v>26</v>
      </c>
      <c r="N650" t="s">
        <v>28747</v>
      </c>
      <c r="O650" t="s">
        <v>28748</v>
      </c>
      <c r="P650">
        <v>1</v>
      </c>
    </row>
    <row r="651" spans="1:16" x14ac:dyDescent="0.25">
      <c r="A651" t="s">
        <v>12830</v>
      </c>
      <c r="B651" t="s">
        <v>680</v>
      </c>
      <c r="C651" t="s">
        <v>17</v>
      </c>
      <c r="D651" s="9">
        <v>31778</v>
      </c>
      <c r="E651" t="s">
        <v>93</v>
      </c>
      <c r="F651" t="s">
        <v>15</v>
      </c>
      <c r="G651">
        <v>0.77</v>
      </c>
      <c r="H651">
        <v>0.18</v>
      </c>
      <c r="I651">
        <v>1.42</v>
      </c>
      <c r="J651">
        <v>0.03</v>
      </c>
      <c r="K651">
        <v>2.4</v>
      </c>
      <c r="L651" t="s">
        <v>28755</v>
      </c>
      <c r="M651" t="s">
        <v>319</v>
      </c>
      <c r="N651" t="s">
        <v>28747</v>
      </c>
      <c r="O651" t="s">
        <v>28748</v>
      </c>
      <c r="P651">
        <v>1</v>
      </c>
    </row>
    <row r="652" spans="1:16" x14ac:dyDescent="0.25">
      <c r="A652" t="s">
        <v>12831</v>
      </c>
      <c r="B652" t="s">
        <v>681</v>
      </c>
      <c r="C652" t="s">
        <v>144</v>
      </c>
      <c r="D652" s="9">
        <v>35431</v>
      </c>
      <c r="E652" t="s">
        <v>242</v>
      </c>
      <c r="F652" t="s">
        <v>136</v>
      </c>
      <c r="G652">
        <v>2.2999999999999998</v>
      </c>
      <c r="H652">
        <v>0.1</v>
      </c>
      <c r="I652">
        <v>0</v>
      </c>
      <c r="J652">
        <v>0</v>
      </c>
      <c r="K652">
        <v>2.4</v>
      </c>
      <c r="L652" t="s">
        <v>28740</v>
      </c>
      <c r="M652" t="s">
        <v>110</v>
      </c>
      <c r="N652" t="s">
        <v>28747</v>
      </c>
      <c r="O652" t="s">
        <v>28748</v>
      </c>
      <c r="P652">
        <v>1</v>
      </c>
    </row>
    <row r="653" spans="1:16" x14ac:dyDescent="0.25">
      <c r="A653" t="s">
        <v>12832</v>
      </c>
      <c r="B653" t="s">
        <v>682</v>
      </c>
      <c r="C653" t="s">
        <v>71</v>
      </c>
      <c r="D653" s="9"/>
      <c r="E653" t="s">
        <v>106</v>
      </c>
      <c r="F653" t="s">
        <v>214</v>
      </c>
      <c r="G653">
        <v>2.15</v>
      </c>
      <c r="H653">
        <v>0.18</v>
      </c>
      <c r="I653">
        <v>0</v>
      </c>
      <c r="J653">
        <v>7.0000000000000007E-2</v>
      </c>
      <c r="K653">
        <v>2.39</v>
      </c>
      <c r="L653" t="s">
        <v>28755</v>
      </c>
      <c r="M653" t="s">
        <v>28767</v>
      </c>
      <c r="N653" t="s">
        <v>28768</v>
      </c>
      <c r="O653" t="s">
        <v>28767</v>
      </c>
    </row>
    <row r="654" spans="1:16" x14ac:dyDescent="0.25">
      <c r="A654" t="s">
        <v>12833</v>
      </c>
      <c r="B654" t="s">
        <v>683</v>
      </c>
      <c r="C654" t="s">
        <v>86</v>
      </c>
      <c r="D654" s="9">
        <v>42005</v>
      </c>
      <c r="E654" t="s">
        <v>21</v>
      </c>
      <c r="F654" t="s">
        <v>136</v>
      </c>
      <c r="G654">
        <v>0.49</v>
      </c>
      <c r="H654">
        <v>1.49</v>
      </c>
      <c r="I654">
        <v>0.05</v>
      </c>
      <c r="J654">
        <v>0.36</v>
      </c>
      <c r="K654">
        <v>2.39</v>
      </c>
      <c r="L654" t="s">
        <v>28757</v>
      </c>
      <c r="M654" t="s">
        <v>87</v>
      </c>
      <c r="N654" t="s">
        <v>28747</v>
      </c>
      <c r="O654" t="s">
        <v>28748</v>
      </c>
      <c r="P654">
        <v>1</v>
      </c>
    </row>
    <row r="655" spans="1:16" x14ac:dyDescent="0.25">
      <c r="A655" t="s">
        <v>12834</v>
      </c>
      <c r="B655" t="s">
        <v>186</v>
      </c>
      <c r="C655" t="s">
        <v>49</v>
      </c>
      <c r="D655" s="9">
        <v>40179</v>
      </c>
      <c r="E655" t="s">
        <v>14</v>
      </c>
      <c r="F655" t="s">
        <v>187</v>
      </c>
      <c r="G655">
        <v>1.74</v>
      </c>
      <c r="H655">
        <v>0.48</v>
      </c>
      <c r="I655">
        <v>0</v>
      </c>
      <c r="J655">
        <v>0.18</v>
      </c>
      <c r="K655">
        <v>2.39</v>
      </c>
      <c r="L655" t="s">
        <v>28757</v>
      </c>
      <c r="M655" t="s">
        <v>50</v>
      </c>
      <c r="N655" t="s">
        <v>28747</v>
      </c>
      <c r="O655" t="s">
        <v>28748</v>
      </c>
      <c r="P655">
        <v>1</v>
      </c>
    </row>
    <row r="656" spans="1:16" x14ac:dyDescent="0.25">
      <c r="A656" t="s">
        <v>12835</v>
      </c>
      <c r="B656" t="s">
        <v>387</v>
      </c>
      <c r="C656" t="s">
        <v>12</v>
      </c>
      <c r="D656" s="9"/>
      <c r="E656" t="s">
        <v>55</v>
      </c>
      <c r="F656" t="s">
        <v>226</v>
      </c>
      <c r="G656">
        <v>1.54</v>
      </c>
      <c r="H656">
        <v>0.63</v>
      </c>
      <c r="I656">
        <v>0</v>
      </c>
      <c r="J656">
        <v>0.22</v>
      </c>
      <c r="K656">
        <v>2.39</v>
      </c>
      <c r="L656" t="s">
        <v>28755</v>
      </c>
      <c r="M656" t="s">
        <v>28767</v>
      </c>
      <c r="N656" t="s">
        <v>28768</v>
      </c>
      <c r="O656" t="s">
        <v>28767</v>
      </c>
    </row>
    <row r="657" spans="1:16" x14ac:dyDescent="0.25">
      <c r="A657" t="s">
        <v>12836</v>
      </c>
      <c r="B657" t="s">
        <v>684</v>
      </c>
      <c r="C657" t="s">
        <v>144</v>
      </c>
      <c r="D657" s="9">
        <v>34335</v>
      </c>
      <c r="E657" t="s">
        <v>34</v>
      </c>
      <c r="F657" t="s">
        <v>345</v>
      </c>
      <c r="G657">
        <v>1.49</v>
      </c>
      <c r="H657">
        <v>0.81</v>
      </c>
      <c r="I657">
        <v>0</v>
      </c>
      <c r="J657">
        <v>0.1</v>
      </c>
      <c r="K657">
        <v>2.39</v>
      </c>
      <c r="L657" t="s">
        <v>28740</v>
      </c>
      <c r="M657" t="s">
        <v>128</v>
      </c>
      <c r="N657" t="s">
        <v>28747</v>
      </c>
      <c r="O657" t="s">
        <v>28748</v>
      </c>
      <c r="P657">
        <v>1</v>
      </c>
    </row>
    <row r="658" spans="1:16" x14ac:dyDescent="0.25">
      <c r="A658" t="s">
        <v>12837</v>
      </c>
      <c r="B658" t="s">
        <v>685</v>
      </c>
      <c r="C658" t="s">
        <v>53</v>
      </c>
      <c r="D658" s="9">
        <v>41275</v>
      </c>
      <c r="E658" t="s">
        <v>55</v>
      </c>
      <c r="F658" t="s">
        <v>236</v>
      </c>
      <c r="G658">
        <v>1.07</v>
      </c>
      <c r="H658">
        <v>0.87</v>
      </c>
      <c r="I658">
        <v>0.04</v>
      </c>
      <c r="J658">
        <v>0.4</v>
      </c>
      <c r="K658">
        <v>2.39</v>
      </c>
      <c r="L658" t="s">
        <v>28757</v>
      </c>
      <c r="M658" t="s">
        <v>54</v>
      </c>
      <c r="N658" t="s">
        <v>28747</v>
      </c>
      <c r="O658" t="s">
        <v>28748</v>
      </c>
      <c r="P658">
        <v>1</v>
      </c>
    </row>
    <row r="659" spans="1:16" x14ac:dyDescent="0.25">
      <c r="A659" t="s">
        <v>12838</v>
      </c>
      <c r="B659" t="s">
        <v>686</v>
      </c>
      <c r="C659" t="s">
        <v>49</v>
      </c>
      <c r="D659" s="9">
        <v>40544</v>
      </c>
      <c r="E659" t="s">
        <v>55</v>
      </c>
      <c r="F659" t="s">
        <v>687</v>
      </c>
      <c r="G659">
        <v>1.48</v>
      </c>
      <c r="H659">
        <v>0.71</v>
      </c>
      <c r="I659">
        <v>0</v>
      </c>
      <c r="J659">
        <v>0.2</v>
      </c>
      <c r="K659">
        <v>2.39</v>
      </c>
      <c r="L659" t="s">
        <v>28757</v>
      </c>
      <c r="M659" t="s">
        <v>78</v>
      </c>
      <c r="N659" t="s">
        <v>28747</v>
      </c>
      <c r="O659" t="s">
        <v>28748</v>
      </c>
      <c r="P659">
        <v>1</v>
      </c>
    </row>
    <row r="660" spans="1:16" x14ac:dyDescent="0.25">
      <c r="A660" t="s">
        <v>12839</v>
      </c>
      <c r="B660" t="s">
        <v>688</v>
      </c>
      <c r="C660" t="s">
        <v>58</v>
      </c>
      <c r="D660" s="9">
        <v>38353</v>
      </c>
      <c r="E660" t="s">
        <v>34</v>
      </c>
      <c r="F660" t="s">
        <v>269</v>
      </c>
      <c r="G660">
        <v>1.67</v>
      </c>
      <c r="H660">
        <v>0.61</v>
      </c>
      <c r="I660">
        <v>0.03</v>
      </c>
      <c r="J660">
        <v>7.0000000000000007E-2</v>
      </c>
      <c r="K660">
        <v>2.38</v>
      </c>
      <c r="L660" t="s">
        <v>28759</v>
      </c>
      <c r="M660" t="s">
        <v>40</v>
      </c>
      <c r="N660" t="s">
        <v>28747</v>
      </c>
      <c r="O660" t="s">
        <v>28748</v>
      </c>
      <c r="P660">
        <v>1</v>
      </c>
    </row>
    <row r="661" spans="1:16" x14ac:dyDescent="0.25">
      <c r="A661" t="s">
        <v>12840</v>
      </c>
      <c r="B661" t="s">
        <v>225</v>
      </c>
      <c r="C661" t="s">
        <v>53</v>
      </c>
      <c r="D661" s="9">
        <v>39083</v>
      </c>
      <c r="E661" t="s">
        <v>55</v>
      </c>
      <c r="F661" t="s">
        <v>226</v>
      </c>
      <c r="G661">
        <v>1.02</v>
      </c>
      <c r="H661">
        <v>0.97</v>
      </c>
      <c r="I661">
        <v>0</v>
      </c>
      <c r="J661">
        <v>0.39</v>
      </c>
      <c r="K661">
        <v>2.38</v>
      </c>
      <c r="L661" t="s">
        <v>28759</v>
      </c>
      <c r="M661" t="s">
        <v>46</v>
      </c>
      <c r="N661" t="s">
        <v>28747</v>
      </c>
      <c r="O661" t="s">
        <v>28748</v>
      </c>
      <c r="P661">
        <v>1</v>
      </c>
    </row>
    <row r="662" spans="1:16" x14ac:dyDescent="0.25">
      <c r="A662" t="s">
        <v>12841</v>
      </c>
      <c r="B662" t="s">
        <v>689</v>
      </c>
      <c r="C662" t="s">
        <v>49</v>
      </c>
      <c r="D662" s="9">
        <v>40544</v>
      </c>
      <c r="E662" t="s">
        <v>34</v>
      </c>
      <c r="F662" t="s">
        <v>51</v>
      </c>
      <c r="G662">
        <v>1.73</v>
      </c>
      <c r="H662">
        <v>0.46</v>
      </c>
      <c r="I662">
        <v>0.02</v>
      </c>
      <c r="J662">
        <v>0.18</v>
      </c>
      <c r="K662">
        <v>2.38</v>
      </c>
      <c r="L662" t="s">
        <v>28757</v>
      </c>
      <c r="M662" t="s">
        <v>78</v>
      </c>
      <c r="N662" t="s">
        <v>28747</v>
      </c>
      <c r="O662" t="s">
        <v>28748</v>
      </c>
      <c r="P662">
        <v>1</v>
      </c>
    </row>
    <row r="663" spans="1:16" x14ac:dyDescent="0.25">
      <c r="A663" t="s">
        <v>12842</v>
      </c>
      <c r="B663" t="s">
        <v>690</v>
      </c>
      <c r="C663" t="s">
        <v>100</v>
      </c>
      <c r="D663" s="9">
        <v>35796</v>
      </c>
      <c r="E663" t="s">
        <v>93</v>
      </c>
      <c r="F663" t="s">
        <v>421</v>
      </c>
      <c r="G663">
        <v>1.94</v>
      </c>
      <c r="H663">
        <v>0.39</v>
      </c>
      <c r="I663">
        <v>0.03</v>
      </c>
      <c r="J663">
        <v>0.02</v>
      </c>
      <c r="K663">
        <v>2.38</v>
      </c>
      <c r="L663" t="s">
        <v>28759</v>
      </c>
      <c r="M663" t="s">
        <v>81</v>
      </c>
      <c r="N663" t="s">
        <v>28747</v>
      </c>
      <c r="O663" t="s">
        <v>28748</v>
      </c>
      <c r="P663">
        <v>1</v>
      </c>
    </row>
    <row r="664" spans="1:16" x14ac:dyDescent="0.25">
      <c r="A664" t="s">
        <v>12843</v>
      </c>
      <c r="B664" t="s">
        <v>691</v>
      </c>
      <c r="C664" t="s">
        <v>86</v>
      </c>
      <c r="D664" s="9">
        <v>42005</v>
      </c>
      <c r="E664" t="s">
        <v>55</v>
      </c>
      <c r="F664" t="s">
        <v>76</v>
      </c>
      <c r="G664">
        <v>1</v>
      </c>
      <c r="H664">
        <v>0.76</v>
      </c>
      <c r="I664">
        <v>0.26</v>
      </c>
      <c r="J664">
        <v>0.36</v>
      </c>
      <c r="K664">
        <v>2.38</v>
      </c>
      <c r="L664" t="s">
        <v>28757</v>
      </c>
      <c r="M664" t="s">
        <v>87</v>
      </c>
      <c r="N664" t="s">
        <v>28747</v>
      </c>
      <c r="O664" t="s">
        <v>28748</v>
      </c>
      <c r="P664">
        <v>1</v>
      </c>
    </row>
    <row r="665" spans="1:16" x14ac:dyDescent="0.25">
      <c r="A665" t="s">
        <v>12844</v>
      </c>
      <c r="B665" t="s">
        <v>692</v>
      </c>
      <c r="C665" t="s">
        <v>86</v>
      </c>
      <c r="D665" s="9">
        <v>41640</v>
      </c>
      <c r="E665" t="s">
        <v>14</v>
      </c>
      <c r="F665" t="s">
        <v>56</v>
      </c>
      <c r="G665">
        <v>1.46</v>
      </c>
      <c r="H665">
        <v>0.54</v>
      </c>
      <c r="I665">
        <v>0.01</v>
      </c>
      <c r="J665">
        <v>0.37</v>
      </c>
      <c r="K665">
        <v>2.38</v>
      </c>
      <c r="L665" t="s">
        <v>28757</v>
      </c>
      <c r="M665" t="s">
        <v>97</v>
      </c>
      <c r="N665" t="s">
        <v>28747</v>
      </c>
      <c r="O665" t="s">
        <v>28748</v>
      </c>
      <c r="P665">
        <v>1</v>
      </c>
    </row>
    <row r="666" spans="1:16" x14ac:dyDescent="0.25">
      <c r="A666" t="s">
        <v>12845</v>
      </c>
      <c r="B666" t="s">
        <v>598</v>
      </c>
      <c r="C666" t="s">
        <v>53</v>
      </c>
      <c r="D666" s="9">
        <v>40179</v>
      </c>
      <c r="E666" t="s">
        <v>14</v>
      </c>
      <c r="F666" t="s">
        <v>136</v>
      </c>
      <c r="G666">
        <v>2.04</v>
      </c>
      <c r="H666">
        <v>0.15</v>
      </c>
      <c r="I666">
        <v>0</v>
      </c>
      <c r="J666">
        <v>0.19</v>
      </c>
      <c r="K666">
        <v>2.38</v>
      </c>
      <c r="L666" t="s">
        <v>28757</v>
      </c>
      <c r="M666" t="s">
        <v>50</v>
      </c>
      <c r="N666" t="s">
        <v>28747</v>
      </c>
      <c r="O666" t="s">
        <v>28748</v>
      </c>
      <c r="P666">
        <v>1</v>
      </c>
    </row>
    <row r="667" spans="1:16" x14ac:dyDescent="0.25">
      <c r="A667" t="s">
        <v>12846</v>
      </c>
      <c r="B667" t="s">
        <v>693</v>
      </c>
      <c r="C667" t="s">
        <v>58</v>
      </c>
      <c r="D667" s="9">
        <v>36892</v>
      </c>
      <c r="E667" t="s">
        <v>34</v>
      </c>
      <c r="F667" t="s">
        <v>214</v>
      </c>
      <c r="G667">
        <v>1.1599999999999999</v>
      </c>
      <c r="H667">
        <v>0.91</v>
      </c>
      <c r="I667">
        <v>0</v>
      </c>
      <c r="J667">
        <v>0.3</v>
      </c>
      <c r="K667">
        <v>2.38</v>
      </c>
      <c r="L667" t="s">
        <v>28759</v>
      </c>
      <c r="M667" t="s">
        <v>75</v>
      </c>
      <c r="N667" t="s">
        <v>28747</v>
      </c>
      <c r="O667" t="s">
        <v>28748</v>
      </c>
      <c r="P667">
        <v>1</v>
      </c>
    </row>
    <row r="668" spans="1:16" x14ac:dyDescent="0.25">
      <c r="A668" t="s">
        <v>12847</v>
      </c>
      <c r="B668" t="s">
        <v>635</v>
      </c>
      <c r="C668" t="s">
        <v>49</v>
      </c>
      <c r="D668" s="9">
        <v>39083</v>
      </c>
      <c r="E668" t="s">
        <v>14</v>
      </c>
      <c r="F668" t="s">
        <v>136</v>
      </c>
      <c r="G668">
        <v>2.1800000000000002</v>
      </c>
      <c r="H668">
        <v>0.01</v>
      </c>
      <c r="I668">
        <v>0</v>
      </c>
      <c r="J668">
        <v>0.18</v>
      </c>
      <c r="K668">
        <v>2.37</v>
      </c>
      <c r="L668" t="s">
        <v>28759</v>
      </c>
      <c r="M668" t="s">
        <v>46</v>
      </c>
      <c r="N668" t="s">
        <v>28747</v>
      </c>
      <c r="O668" t="s">
        <v>28748</v>
      </c>
      <c r="P668">
        <v>1</v>
      </c>
    </row>
    <row r="669" spans="1:16" x14ac:dyDescent="0.25">
      <c r="A669" t="s">
        <v>12848</v>
      </c>
      <c r="B669" t="s">
        <v>694</v>
      </c>
      <c r="C669" t="s">
        <v>144</v>
      </c>
      <c r="D669" s="9">
        <v>37987</v>
      </c>
      <c r="E669" t="s">
        <v>38</v>
      </c>
      <c r="F669" t="s">
        <v>292</v>
      </c>
      <c r="G669">
        <v>2.2799999999999998</v>
      </c>
      <c r="H669">
        <v>0.02</v>
      </c>
      <c r="I669">
        <v>0.08</v>
      </c>
      <c r="J669">
        <v>0</v>
      </c>
      <c r="K669">
        <v>2.37</v>
      </c>
      <c r="L669" t="s">
        <v>28759</v>
      </c>
      <c r="M669" t="s">
        <v>59</v>
      </c>
      <c r="N669" t="s">
        <v>28747</v>
      </c>
      <c r="O669" t="s">
        <v>28748</v>
      </c>
      <c r="P669">
        <v>1</v>
      </c>
    </row>
    <row r="670" spans="1:16" x14ac:dyDescent="0.25">
      <c r="A670" t="s">
        <v>12849</v>
      </c>
      <c r="B670" t="s">
        <v>695</v>
      </c>
      <c r="C670" t="s">
        <v>58</v>
      </c>
      <c r="D670" s="9">
        <v>37987</v>
      </c>
      <c r="E670" t="s">
        <v>55</v>
      </c>
      <c r="F670" t="s">
        <v>421</v>
      </c>
      <c r="G670">
        <v>0.96</v>
      </c>
      <c r="H670">
        <v>1.08</v>
      </c>
      <c r="I670">
        <v>0.04</v>
      </c>
      <c r="J670">
        <v>0.3</v>
      </c>
      <c r="K670">
        <v>2.37</v>
      </c>
      <c r="L670" t="s">
        <v>28759</v>
      </c>
      <c r="M670" t="s">
        <v>59</v>
      </c>
      <c r="N670" t="s">
        <v>28747</v>
      </c>
      <c r="O670" t="s">
        <v>28748</v>
      </c>
      <c r="P670">
        <v>1</v>
      </c>
    </row>
    <row r="671" spans="1:16" x14ac:dyDescent="0.25">
      <c r="A671" t="s">
        <v>12850</v>
      </c>
      <c r="B671" t="s">
        <v>696</v>
      </c>
      <c r="C671" t="s">
        <v>58</v>
      </c>
      <c r="D671" s="9">
        <v>37987</v>
      </c>
      <c r="E671" t="s">
        <v>14</v>
      </c>
      <c r="F671" t="s">
        <v>79</v>
      </c>
      <c r="G671">
        <v>1.25</v>
      </c>
      <c r="H671">
        <v>0.86</v>
      </c>
      <c r="I671">
        <v>0.01</v>
      </c>
      <c r="J671">
        <v>0.26</v>
      </c>
      <c r="K671">
        <v>2.37</v>
      </c>
      <c r="L671" t="s">
        <v>28759</v>
      </c>
      <c r="M671" t="s">
        <v>59</v>
      </c>
      <c r="N671" t="s">
        <v>28747</v>
      </c>
      <c r="O671" t="s">
        <v>28748</v>
      </c>
      <c r="P671">
        <v>1</v>
      </c>
    </row>
    <row r="672" spans="1:16" x14ac:dyDescent="0.25">
      <c r="A672" t="s">
        <v>12851</v>
      </c>
      <c r="B672" t="s">
        <v>560</v>
      </c>
      <c r="C672" t="s">
        <v>53</v>
      </c>
      <c r="D672" s="9">
        <v>39814</v>
      </c>
      <c r="E672" t="s">
        <v>14</v>
      </c>
      <c r="F672" t="s">
        <v>136</v>
      </c>
      <c r="G672">
        <v>2.0299999999999998</v>
      </c>
      <c r="H672">
        <v>0.13</v>
      </c>
      <c r="I672">
        <v>0</v>
      </c>
      <c r="J672">
        <v>0.21</v>
      </c>
      <c r="K672">
        <v>2.37</v>
      </c>
      <c r="L672" t="s">
        <v>28757</v>
      </c>
      <c r="M672" t="s">
        <v>23</v>
      </c>
      <c r="N672" t="s">
        <v>28747</v>
      </c>
      <c r="O672" t="s">
        <v>28748</v>
      </c>
      <c r="P672">
        <v>1</v>
      </c>
    </row>
    <row r="673" spans="1:16" x14ac:dyDescent="0.25">
      <c r="A673" t="s">
        <v>12852</v>
      </c>
      <c r="B673" t="s">
        <v>697</v>
      </c>
      <c r="C673" t="s">
        <v>49</v>
      </c>
      <c r="D673" s="9">
        <v>40544</v>
      </c>
      <c r="E673" t="s">
        <v>14</v>
      </c>
      <c r="F673" t="s">
        <v>51</v>
      </c>
      <c r="G673">
        <v>1.38</v>
      </c>
      <c r="H673">
        <v>0.74</v>
      </c>
      <c r="I673">
        <v>0.02</v>
      </c>
      <c r="J673">
        <v>0.22</v>
      </c>
      <c r="K673">
        <v>2.36</v>
      </c>
      <c r="L673" t="s">
        <v>28757</v>
      </c>
      <c r="M673" t="s">
        <v>78</v>
      </c>
      <c r="N673" t="s">
        <v>28747</v>
      </c>
      <c r="O673" t="s">
        <v>28748</v>
      </c>
      <c r="P673">
        <v>1</v>
      </c>
    </row>
    <row r="674" spans="1:16" x14ac:dyDescent="0.25">
      <c r="A674" t="s">
        <v>12853</v>
      </c>
      <c r="B674" t="s">
        <v>698</v>
      </c>
      <c r="C674" t="s">
        <v>25</v>
      </c>
      <c r="D674" s="9">
        <v>34700</v>
      </c>
      <c r="E674" t="s">
        <v>2</v>
      </c>
      <c r="F674" t="s">
        <v>15</v>
      </c>
      <c r="G674">
        <v>0.69</v>
      </c>
      <c r="H674">
        <v>0.14000000000000001</v>
      </c>
      <c r="I674">
        <v>1.48</v>
      </c>
      <c r="J674">
        <v>0.05</v>
      </c>
      <c r="K674">
        <v>2.36</v>
      </c>
      <c r="L674" t="s">
        <v>28740</v>
      </c>
      <c r="M674" t="s">
        <v>262</v>
      </c>
      <c r="N674" t="s">
        <v>28747</v>
      </c>
      <c r="O674" t="s">
        <v>28748</v>
      </c>
      <c r="P674">
        <v>1</v>
      </c>
    </row>
    <row r="675" spans="1:16" x14ac:dyDescent="0.25">
      <c r="A675" t="s">
        <v>12854</v>
      </c>
      <c r="B675" t="s">
        <v>652</v>
      </c>
      <c r="C675" t="s">
        <v>32</v>
      </c>
      <c r="D675" s="9">
        <v>40179</v>
      </c>
      <c r="E675" t="s">
        <v>55</v>
      </c>
      <c r="F675" t="s">
        <v>236</v>
      </c>
      <c r="G675">
        <v>1.07</v>
      </c>
      <c r="H675">
        <v>1.05</v>
      </c>
      <c r="I675">
        <v>0</v>
      </c>
      <c r="J675">
        <v>0.23</v>
      </c>
      <c r="K675">
        <v>2.35</v>
      </c>
      <c r="L675" t="s">
        <v>28757</v>
      </c>
      <c r="M675" t="s">
        <v>50</v>
      </c>
      <c r="N675" t="s">
        <v>28747</v>
      </c>
      <c r="O675" t="s">
        <v>28748</v>
      </c>
      <c r="P675">
        <v>1</v>
      </c>
    </row>
    <row r="676" spans="1:16" x14ac:dyDescent="0.25">
      <c r="A676" t="s">
        <v>12855</v>
      </c>
      <c r="B676" t="s">
        <v>699</v>
      </c>
      <c r="C676" t="s">
        <v>25</v>
      </c>
      <c r="D676" s="9">
        <v>35065</v>
      </c>
      <c r="E676" t="s">
        <v>2</v>
      </c>
      <c r="F676" t="s">
        <v>15</v>
      </c>
      <c r="G676">
        <v>1.39</v>
      </c>
      <c r="H676">
        <v>0.48</v>
      </c>
      <c r="I676">
        <v>0.4</v>
      </c>
      <c r="J676">
        <v>0.08</v>
      </c>
      <c r="K676">
        <v>2.35</v>
      </c>
      <c r="L676" t="s">
        <v>28740</v>
      </c>
      <c r="M676" t="s">
        <v>26</v>
      </c>
      <c r="N676" t="s">
        <v>28747</v>
      </c>
      <c r="O676" t="s">
        <v>28748</v>
      </c>
      <c r="P676">
        <v>1</v>
      </c>
    </row>
    <row r="677" spans="1:16" x14ac:dyDescent="0.25">
      <c r="A677" t="s">
        <v>12856</v>
      </c>
      <c r="B677" t="s">
        <v>700</v>
      </c>
      <c r="C677" t="s">
        <v>25</v>
      </c>
      <c r="D677" s="9">
        <v>35796</v>
      </c>
      <c r="E677" t="s">
        <v>27</v>
      </c>
      <c r="F677" t="s">
        <v>253</v>
      </c>
      <c r="G677">
        <v>0</v>
      </c>
      <c r="H677">
        <v>0</v>
      </c>
      <c r="I677">
        <v>2.34</v>
      </c>
      <c r="J677">
        <v>0.01</v>
      </c>
      <c r="K677">
        <v>2.35</v>
      </c>
      <c r="L677" t="s">
        <v>28759</v>
      </c>
      <c r="M677" t="s">
        <v>81</v>
      </c>
      <c r="N677" t="s">
        <v>28747</v>
      </c>
      <c r="O677" t="s">
        <v>28748</v>
      </c>
      <c r="P677">
        <v>1</v>
      </c>
    </row>
    <row r="678" spans="1:16" x14ac:dyDescent="0.25">
      <c r="A678" t="s">
        <v>12857</v>
      </c>
      <c r="B678" t="s">
        <v>661</v>
      </c>
      <c r="C678" t="s">
        <v>49</v>
      </c>
      <c r="D678" s="9">
        <v>39448</v>
      </c>
      <c r="E678" t="s">
        <v>21</v>
      </c>
      <c r="F678" t="s">
        <v>56</v>
      </c>
      <c r="G678">
        <v>1.68</v>
      </c>
      <c r="H678">
        <v>0.46</v>
      </c>
      <c r="I678">
        <v>0.01</v>
      </c>
      <c r="J678">
        <v>0.2</v>
      </c>
      <c r="K678">
        <v>2.35</v>
      </c>
      <c r="L678" t="s">
        <v>28757</v>
      </c>
      <c r="M678" t="s">
        <v>20</v>
      </c>
      <c r="N678" t="s">
        <v>28747</v>
      </c>
      <c r="O678" t="s">
        <v>28748</v>
      </c>
      <c r="P678">
        <v>1</v>
      </c>
    </row>
    <row r="679" spans="1:16" x14ac:dyDescent="0.25">
      <c r="A679" t="s">
        <v>12858</v>
      </c>
      <c r="B679" t="s">
        <v>701</v>
      </c>
      <c r="C679" t="s">
        <v>12</v>
      </c>
      <c r="D679" s="9">
        <v>41275</v>
      </c>
      <c r="E679" t="s">
        <v>2</v>
      </c>
      <c r="F679" t="s">
        <v>79</v>
      </c>
      <c r="G679">
        <v>1.32</v>
      </c>
      <c r="H679">
        <v>0.83</v>
      </c>
      <c r="I679">
        <v>0</v>
      </c>
      <c r="J679">
        <v>0.2</v>
      </c>
      <c r="K679">
        <v>2.34</v>
      </c>
      <c r="L679" t="s">
        <v>28757</v>
      </c>
      <c r="M679" t="s">
        <v>54</v>
      </c>
      <c r="N679" t="s">
        <v>28747</v>
      </c>
      <c r="O679" t="s">
        <v>28748</v>
      </c>
      <c r="P679">
        <v>1</v>
      </c>
    </row>
    <row r="680" spans="1:16" x14ac:dyDescent="0.25">
      <c r="A680" t="s">
        <v>12859</v>
      </c>
      <c r="B680" t="s">
        <v>702</v>
      </c>
      <c r="C680" t="s">
        <v>58</v>
      </c>
      <c r="D680" s="9">
        <v>39083</v>
      </c>
      <c r="E680" t="s">
        <v>93</v>
      </c>
      <c r="F680" t="s">
        <v>421</v>
      </c>
      <c r="G680">
        <v>0.92</v>
      </c>
      <c r="H680">
        <v>0</v>
      </c>
      <c r="I680">
        <v>0.01</v>
      </c>
      <c r="J680">
        <v>1.41</v>
      </c>
      <c r="K680">
        <v>2.34</v>
      </c>
      <c r="L680" t="s">
        <v>28759</v>
      </c>
      <c r="M680" t="s">
        <v>46</v>
      </c>
      <c r="N680" t="s">
        <v>28747</v>
      </c>
      <c r="O680" t="s">
        <v>28748</v>
      </c>
      <c r="P680">
        <v>1</v>
      </c>
    </row>
    <row r="681" spans="1:16" x14ac:dyDescent="0.25">
      <c r="A681" t="s">
        <v>12860</v>
      </c>
      <c r="B681" t="s">
        <v>703</v>
      </c>
      <c r="C681" t="s">
        <v>12</v>
      </c>
      <c r="D681" s="9">
        <v>39448</v>
      </c>
      <c r="E681" t="s">
        <v>14</v>
      </c>
      <c r="F681" t="s">
        <v>117</v>
      </c>
      <c r="G681">
        <v>1.2</v>
      </c>
      <c r="H681">
        <v>0.9</v>
      </c>
      <c r="I681">
        <v>0</v>
      </c>
      <c r="J681">
        <v>0.24</v>
      </c>
      <c r="K681">
        <v>2.34</v>
      </c>
      <c r="L681" t="s">
        <v>28757</v>
      </c>
      <c r="M681" t="s">
        <v>20</v>
      </c>
      <c r="N681" t="s">
        <v>28747</v>
      </c>
      <c r="O681" t="s">
        <v>28748</v>
      </c>
      <c r="P681">
        <v>1</v>
      </c>
    </row>
    <row r="682" spans="1:16" x14ac:dyDescent="0.25">
      <c r="A682" t="s">
        <v>12861</v>
      </c>
      <c r="B682" t="s">
        <v>704</v>
      </c>
      <c r="C682" t="s">
        <v>58</v>
      </c>
      <c r="D682" s="9">
        <v>36892</v>
      </c>
      <c r="E682" t="s">
        <v>55</v>
      </c>
      <c r="F682" t="s">
        <v>206</v>
      </c>
      <c r="G682">
        <v>1.08</v>
      </c>
      <c r="H682">
        <v>0.7</v>
      </c>
      <c r="I682">
        <v>0.34</v>
      </c>
      <c r="J682">
        <v>0.21</v>
      </c>
      <c r="K682">
        <v>2.34</v>
      </c>
      <c r="L682" t="s">
        <v>28759</v>
      </c>
      <c r="M682" t="s">
        <v>75</v>
      </c>
      <c r="N682" t="s">
        <v>28747</v>
      </c>
      <c r="O682" t="s">
        <v>28748</v>
      </c>
      <c r="P682">
        <v>1</v>
      </c>
    </row>
    <row r="683" spans="1:16" x14ac:dyDescent="0.25">
      <c r="A683" t="s">
        <v>12862</v>
      </c>
      <c r="B683" t="s">
        <v>143</v>
      </c>
      <c r="C683" t="s">
        <v>49</v>
      </c>
      <c r="D683" s="9">
        <v>40179</v>
      </c>
      <c r="E683" t="s">
        <v>41</v>
      </c>
      <c r="F683" t="s">
        <v>136</v>
      </c>
      <c r="G683">
        <v>1.27</v>
      </c>
      <c r="H683">
        <v>0.86</v>
      </c>
      <c r="I683">
        <v>0</v>
      </c>
      <c r="J683">
        <v>0.2</v>
      </c>
      <c r="K683">
        <v>2.33</v>
      </c>
      <c r="L683" t="s">
        <v>28757</v>
      </c>
      <c r="M683" t="s">
        <v>50</v>
      </c>
      <c r="N683" t="s">
        <v>28747</v>
      </c>
      <c r="O683" t="s">
        <v>28748</v>
      </c>
      <c r="P683">
        <v>1</v>
      </c>
    </row>
    <row r="684" spans="1:16" x14ac:dyDescent="0.25">
      <c r="A684" t="s">
        <v>12863</v>
      </c>
      <c r="B684" t="s">
        <v>705</v>
      </c>
      <c r="C684" t="s">
        <v>84</v>
      </c>
      <c r="D684" s="9">
        <v>42005</v>
      </c>
      <c r="E684" t="s">
        <v>55</v>
      </c>
      <c r="F684" t="s">
        <v>15</v>
      </c>
      <c r="G684">
        <v>1.1399999999999999</v>
      </c>
      <c r="H684">
        <v>0.54</v>
      </c>
      <c r="I684">
        <v>0.47</v>
      </c>
      <c r="J684">
        <v>0.17</v>
      </c>
      <c r="K684">
        <v>2.3199999999999998</v>
      </c>
      <c r="L684" t="s">
        <v>28757</v>
      </c>
      <c r="M684" t="s">
        <v>87</v>
      </c>
      <c r="N684" t="s">
        <v>28747</v>
      </c>
      <c r="O684" t="s">
        <v>28748</v>
      </c>
      <c r="P684">
        <v>1</v>
      </c>
    </row>
    <row r="685" spans="1:16" x14ac:dyDescent="0.25">
      <c r="A685" t="s">
        <v>12864</v>
      </c>
      <c r="B685" t="s">
        <v>377</v>
      </c>
      <c r="C685" t="s">
        <v>168</v>
      </c>
      <c r="D685" s="9">
        <v>42005</v>
      </c>
      <c r="E685" t="s">
        <v>14</v>
      </c>
      <c r="F685" t="s">
        <v>56</v>
      </c>
      <c r="G685">
        <v>1.93</v>
      </c>
      <c r="H685">
        <v>0.14000000000000001</v>
      </c>
      <c r="I685">
        <v>0</v>
      </c>
      <c r="J685">
        <v>0.24</v>
      </c>
      <c r="K685">
        <v>2.3199999999999998</v>
      </c>
      <c r="L685" t="s">
        <v>28757</v>
      </c>
      <c r="M685" t="s">
        <v>87</v>
      </c>
      <c r="N685" t="s">
        <v>28747</v>
      </c>
      <c r="O685" t="s">
        <v>28748</v>
      </c>
      <c r="P685">
        <v>1</v>
      </c>
    </row>
    <row r="686" spans="1:16" x14ac:dyDescent="0.25">
      <c r="A686" t="s">
        <v>12865</v>
      </c>
      <c r="B686" t="s">
        <v>706</v>
      </c>
      <c r="C686" t="s">
        <v>12</v>
      </c>
      <c r="D686" s="9">
        <v>40179</v>
      </c>
      <c r="E686" t="s">
        <v>34</v>
      </c>
      <c r="F686" t="s">
        <v>117</v>
      </c>
      <c r="G686">
        <v>1.57</v>
      </c>
      <c r="H686">
        <v>0.56000000000000005</v>
      </c>
      <c r="I686">
        <v>0</v>
      </c>
      <c r="J686">
        <v>0.19</v>
      </c>
      <c r="K686">
        <v>2.3199999999999998</v>
      </c>
      <c r="L686" t="s">
        <v>28757</v>
      </c>
      <c r="M686" t="s">
        <v>50</v>
      </c>
      <c r="N686" t="s">
        <v>28747</v>
      </c>
      <c r="O686" t="s">
        <v>28748</v>
      </c>
      <c r="P686">
        <v>1</v>
      </c>
    </row>
    <row r="687" spans="1:16" x14ac:dyDescent="0.25">
      <c r="A687" t="s">
        <v>12866</v>
      </c>
      <c r="B687" t="s">
        <v>707</v>
      </c>
      <c r="C687" t="s">
        <v>100</v>
      </c>
      <c r="D687" s="9">
        <v>36526</v>
      </c>
      <c r="E687" t="s">
        <v>14</v>
      </c>
      <c r="F687" t="s">
        <v>15</v>
      </c>
      <c r="G687">
        <v>0.78</v>
      </c>
      <c r="H687">
        <v>0.4</v>
      </c>
      <c r="I687">
        <v>1.06</v>
      </c>
      <c r="J687">
        <v>7.0000000000000007E-2</v>
      </c>
      <c r="K687">
        <v>2.3199999999999998</v>
      </c>
      <c r="L687" t="s">
        <v>28759</v>
      </c>
      <c r="M687" t="s">
        <v>202</v>
      </c>
      <c r="N687" t="s">
        <v>28747</v>
      </c>
      <c r="O687" t="s">
        <v>28748</v>
      </c>
      <c r="P687">
        <v>1</v>
      </c>
    </row>
    <row r="688" spans="1:16" x14ac:dyDescent="0.25">
      <c r="A688" t="s">
        <v>12867</v>
      </c>
      <c r="B688" t="s">
        <v>708</v>
      </c>
      <c r="C688" t="s">
        <v>109</v>
      </c>
      <c r="D688" s="9">
        <v>35431</v>
      </c>
      <c r="E688" t="s">
        <v>55</v>
      </c>
      <c r="F688" t="s">
        <v>56</v>
      </c>
      <c r="G688">
        <v>0.79</v>
      </c>
      <c r="H688">
        <v>1.35</v>
      </c>
      <c r="I688">
        <v>0.04</v>
      </c>
      <c r="J688">
        <v>0.14000000000000001</v>
      </c>
      <c r="K688">
        <v>2.3199999999999998</v>
      </c>
      <c r="L688" t="s">
        <v>28740</v>
      </c>
      <c r="M688" t="s">
        <v>110</v>
      </c>
      <c r="N688" t="s">
        <v>28747</v>
      </c>
      <c r="O688" t="s">
        <v>28748</v>
      </c>
      <c r="P688">
        <v>1</v>
      </c>
    </row>
    <row r="689" spans="1:16" x14ac:dyDescent="0.25">
      <c r="A689" t="s">
        <v>12868</v>
      </c>
      <c r="B689" t="s">
        <v>709</v>
      </c>
      <c r="C689" t="s">
        <v>58</v>
      </c>
      <c r="D689" s="9">
        <v>37987</v>
      </c>
      <c r="E689" t="s">
        <v>38</v>
      </c>
      <c r="F689" t="s">
        <v>136</v>
      </c>
      <c r="G689">
        <v>0.85</v>
      </c>
      <c r="H689">
        <v>1.06</v>
      </c>
      <c r="I689">
        <v>0.09</v>
      </c>
      <c r="J689">
        <v>0.32</v>
      </c>
      <c r="K689">
        <v>2.31</v>
      </c>
      <c r="L689" t="s">
        <v>28759</v>
      </c>
      <c r="M689" t="s">
        <v>59</v>
      </c>
      <c r="N689" t="s">
        <v>28747</v>
      </c>
      <c r="O689" t="s">
        <v>28748</v>
      </c>
      <c r="P689">
        <v>1</v>
      </c>
    </row>
    <row r="690" spans="1:16" x14ac:dyDescent="0.25">
      <c r="A690" t="s">
        <v>12869</v>
      </c>
      <c r="B690" t="s">
        <v>710</v>
      </c>
      <c r="C690" t="s">
        <v>32</v>
      </c>
      <c r="D690" s="9">
        <v>37987</v>
      </c>
      <c r="E690" t="s">
        <v>30</v>
      </c>
      <c r="F690" t="s">
        <v>15</v>
      </c>
      <c r="G690">
        <v>0.52</v>
      </c>
      <c r="H690">
        <v>0.45</v>
      </c>
      <c r="I690">
        <v>1.21</v>
      </c>
      <c r="J690">
        <v>0.13</v>
      </c>
      <c r="K690">
        <v>2.31</v>
      </c>
      <c r="L690" t="s">
        <v>28759</v>
      </c>
      <c r="M690" t="s">
        <v>59</v>
      </c>
      <c r="N690" t="s">
        <v>28747</v>
      </c>
      <c r="O690" t="s">
        <v>28748</v>
      </c>
      <c r="P690">
        <v>1</v>
      </c>
    </row>
    <row r="691" spans="1:16" x14ac:dyDescent="0.25">
      <c r="A691" t="s">
        <v>12870</v>
      </c>
      <c r="B691" t="s">
        <v>711</v>
      </c>
      <c r="C691" t="s">
        <v>109</v>
      </c>
      <c r="D691" s="9">
        <v>36161</v>
      </c>
      <c r="E691" t="s">
        <v>21</v>
      </c>
      <c r="F691" t="s">
        <v>136</v>
      </c>
      <c r="G691">
        <v>1.58</v>
      </c>
      <c r="H691">
        <v>0.64</v>
      </c>
      <c r="I691">
        <v>0</v>
      </c>
      <c r="J691">
        <v>0.09</v>
      </c>
      <c r="K691">
        <v>2.31</v>
      </c>
      <c r="L691" t="s">
        <v>28759</v>
      </c>
      <c r="M691" t="s">
        <v>44</v>
      </c>
      <c r="N691" t="s">
        <v>28747</v>
      </c>
      <c r="O691" t="s">
        <v>28748</v>
      </c>
      <c r="P691">
        <v>1</v>
      </c>
    </row>
    <row r="692" spans="1:16" x14ac:dyDescent="0.25">
      <c r="A692" t="s">
        <v>12871</v>
      </c>
      <c r="B692" t="s">
        <v>712</v>
      </c>
      <c r="C692" t="s">
        <v>61</v>
      </c>
      <c r="D692" s="9">
        <v>34700</v>
      </c>
      <c r="E692" t="s">
        <v>27</v>
      </c>
      <c r="F692" t="s">
        <v>150</v>
      </c>
      <c r="G692">
        <v>0.28000000000000003</v>
      </c>
      <c r="H692">
        <v>0</v>
      </c>
      <c r="I692">
        <v>2.02</v>
      </c>
      <c r="J692">
        <v>0.01</v>
      </c>
      <c r="K692">
        <v>2.31</v>
      </c>
      <c r="L692" t="s">
        <v>28740</v>
      </c>
      <c r="M692" t="s">
        <v>262</v>
      </c>
      <c r="N692" t="s">
        <v>28747</v>
      </c>
      <c r="O692" t="s">
        <v>28748</v>
      </c>
      <c r="P692">
        <v>1</v>
      </c>
    </row>
    <row r="693" spans="1:16" x14ac:dyDescent="0.25">
      <c r="A693" t="s">
        <v>12872</v>
      </c>
      <c r="B693" t="s">
        <v>713</v>
      </c>
      <c r="C693" t="s">
        <v>109</v>
      </c>
      <c r="D693" s="9">
        <v>35796</v>
      </c>
      <c r="E693" t="s">
        <v>14</v>
      </c>
      <c r="F693" t="s">
        <v>714</v>
      </c>
      <c r="G693">
        <v>1.65</v>
      </c>
      <c r="H693">
        <v>0.46</v>
      </c>
      <c r="I693">
        <v>0.1</v>
      </c>
      <c r="J693">
        <v>0.1</v>
      </c>
      <c r="K693">
        <v>2.31</v>
      </c>
      <c r="L693" t="s">
        <v>28759</v>
      </c>
      <c r="M693" t="s">
        <v>81</v>
      </c>
      <c r="N693" t="s">
        <v>28747</v>
      </c>
      <c r="O693" t="s">
        <v>28748</v>
      </c>
      <c r="P693">
        <v>1</v>
      </c>
    </row>
    <row r="694" spans="1:16" x14ac:dyDescent="0.25">
      <c r="A694" t="s">
        <v>12873</v>
      </c>
      <c r="B694" t="s">
        <v>715</v>
      </c>
      <c r="C694" t="s">
        <v>49</v>
      </c>
      <c r="D694" s="9">
        <v>41275</v>
      </c>
      <c r="E694" t="s">
        <v>55</v>
      </c>
      <c r="F694" t="s">
        <v>236</v>
      </c>
      <c r="G694">
        <v>1.24</v>
      </c>
      <c r="H694">
        <v>0.85</v>
      </c>
      <c r="I694">
        <v>0</v>
      </c>
      <c r="J694">
        <v>0.21</v>
      </c>
      <c r="K694">
        <v>2.2999999999999998</v>
      </c>
      <c r="L694" t="s">
        <v>28757</v>
      </c>
      <c r="M694" t="s">
        <v>54</v>
      </c>
      <c r="N694" t="s">
        <v>28747</v>
      </c>
      <c r="O694" t="s">
        <v>28748</v>
      </c>
      <c r="P694">
        <v>1</v>
      </c>
    </row>
    <row r="695" spans="1:16" x14ac:dyDescent="0.25">
      <c r="A695" t="s">
        <v>12874</v>
      </c>
      <c r="B695" t="s">
        <v>716</v>
      </c>
      <c r="C695" t="s">
        <v>144</v>
      </c>
      <c r="D695" s="9">
        <v>40909</v>
      </c>
      <c r="E695" t="s">
        <v>55</v>
      </c>
      <c r="F695" t="s">
        <v>717</v>
      </c>
      <c r="G695">
        <v>0.95</v>
      </c>
      <c r="H695">
        <v>1.06</v>
      </c>
      <c r="I695">
        <v>0</v>
      </c>
      <c r="J695">
        <v>0.28999999999999998</v>
      </c>
      <c r="K695">
        <v>2.2999999999999998</v>
      </c>
      <c r="L695" t="s">
        <v>28757</v>
      </c>
      <c r="M695" t="s">
        <v>89</v>
      </c>
      <c r="N695" t="s">
        <v>28747</v>
      </c>
      <c r="O695" t="s">
        <v>28748</v>
      </c>
      <c r="P695">
        <v>1</v>
      </c>
    </row>
    <row r="696" spans="1:16" x14ac:dyDescent="0.25">
      <c r="A696" t="s">
        <v>12875</v>
      </c>
      <c r="B696" t="s">
        <v>718</v>
      </c>
      <c r="C696" t="s">
        <v>32</v>
      </c>
      <c r="D696" s="9">
        <v>39448</v>
      </c>
      <c r="E696" t="s">
        <v>27</v>
      </c>
      <c r="F696" t="s">
        <v>15</v>
      </c>
      <c r="G696">
        <v>0.95</v>
      </c>
      <c r="H696">
        <v>0.54</v>
      </c>
      <c r="I696">
        <v>0.62</v>
      </c>
      <c r="J696">
        <v>0.18</v>
      </c>
      <c r="K696">
        <v>2.2999999999999998</v>
      </c>
      <c r="L696" t="s">
        <v>28757</v>
      </c>
      <c r="M696" t="s">
        <v>20</v>
      </c>
      <c r="N696" t="s">
        <v>28747</v>
      </c>
      <c r="O696" t="s">
        <v>28748</v>
      </c>
      <c r="P696">
        <v>1</v>
      </c>
    </row>
    <row r="697" spans="1:16" x14ac:dyDescent="0.25">
      <c r="A697" t="s">
        <v>12876</v>
      </c>
      <c r="B697" t="s">
        <v>686</v>
      </c>
      <c r="C697" t="s">
        <v>53</v>
      </c>
      <c r="D697" s="9">
        <v>40544</v>
      </c>
      <c r="E697" t="s">
        <v>55</v>
      </c>
      <c r="F697" t="s">
        <v>687</v>
      </c>
      <c r="G697">
        <v>1.08</v>
      </c>
      <c r="H697">
        <v>0.75</v>
      </c>
      <c r="I697">
        <v>0.15</v>
      </c>
      <c r="J697">
        <v>0.31</v>
      </c>
      <c r="K697">
        <v>2.29</v>
      </c>
      <c r="L697" t="s">
        <v>28757</v>
      </c>
      <c r="M697" t="s">
        <v>78</v>
      </c>
      <c r="N697" t="s">
        <v>28747</v>
      </c>
      <c r="O697" t="s">
        <v>28748</v>
      </c>
      <c r="P697">
        <v>1</v>
      </c>
    </row>
    <row r="698" spans="1:16" x14ac:dyDescent="0.25">
      <c r="A698" t="s">
        <v>12877</v>
      </c>
      <c r="B698" t="s">
        <v>252</v>
      </c>
      <c r="C698" t="s">
        <v>144</v>
      </c>
      <c r="D698" s="9">
        <v>35431</v>
      </c>
      <c r="E698" t="s">
        <v>55</v>
      </c>
      <c r="F698" t="s">
        <v>253</v>
      </c>
      <c r="G698">
        <v>0.91</v>
      </c>
      <c r="H698">
        <v>1.25</v>
      </c>
      <c r="I698">
        <v>0</v>
      </c>
      <c r="J698">
        <v>0.13</v>
      </c>
      <c r="K698">
        <v>2.29</v>
      </c>
      <c r="L698" t="s">
        <v>28740</v>
      </c>
      <c r="M698" t="s">
        <v>110</v>
      </c>
      <c r="N698" t="s">
        <v>28747</v>
      </c>
      <c r="O698" t="s">
        <v>28748</v>
      </c>
      <c r="P698">
        <v>1</v>
      </c>
    </row>
    <row r="699" spans="1:16" x14ac:dyDescent="0.25">
      <c r="A699" t="s">
        <v>12878</v>
      </c>
      <c r="B699" t="s">
        <v>719</v>
      </c>
      <c r="C699" t="s">
        <v>53</v>
      </c>
      <c r="D699" s="9">
        <v>41275</v>
      </c>
      <c r="E699" t="s">
        <v>55</v>
      </c>
      <c r="F699" t="s">
        <v>76</v>
      </c>
      <c r="G699">
        <v>1.23</v>
      </c>
      <c r="H699">
        <v>0.68</v>
      </c>
      <c r="I699">
        <v>0.04</v>
      </c>
      <c r="J699">
        <v>0.34</v>
      </c>
      <c r="K699">
        <v>2.29</v>
      </c>
      <c r="L699" t="s">
        <v>28757</v>
      </c>
      <c r="M699" t="s">
        <v>54</v>
      </c>
      <c r="N699" t="s">
        <v>28747</v>
      </c>
      <c r="O699" t="s">
        <v>28748</v>
      </c>
      <c r="P699">
        <v>1</v>
      </c>
    </row>
    <row r="700" spans="1:16" x14ac:dyDescent="0.25">
      <c r="A700" t="s">
        <v>12879</v>
      </c>
      <c r="B700" t="s">
        <v>182</v>
      </c>
      <c r="C700" t="s">
        <v>139</v>
      </c>
      <c r="D700" s="9">
        <v>37987</v>
      </c>
      <c r="E700" t="s">
        <v>21</v>
      </c>
      <c r="F700" t="s">
        <v>136</v>
      </c>
      <c r="G700">
        <v>1.38</v>
      </c>
      <c r="H700">
        <v>0.8</v>
      </c>
      <c r="I700">
        <v>0</v>
      </c>
      <c r="J700">
        <v>0.1</v>
      </c>
      <c r="K700">
        <v>2.2799999999999998</v>
      </c>
      <c r="L700" t="s">
        <v>28759</v>
      </c>
      <c r="M700" t="s">
        <v>59</v>
      </c>
      <c r="N700" t="s">
        <v>28747</v>
      </c>
      <c r="O700" t="s">
        <v>28748</v>
      </c>
      <c r="P700">
        <v>1</v>
      </c>
    </row>
    <row r="701" spans="1:16" x14ac:dyDescent="0.25">
      <c r="A701" t="s">
        <v>12880</v>
      </c>
      <c r="B701" t="s">
        <v>720</v>
      </c>
      <c r="C701" t="s">
        <v>53</v>
      </c>
      <c r="D701" s="9">
        <v>39814</v>
      </c>
      <c r="E701" t="s">
        <v>14</v>
      </c>
      <c r="F701" t="s">
        <v>214</v>
      </c>
      <c r="G701">
        <v>0.3</v>
      </c>
      <c r="H701">
        <v>1.27</v>
      </c>
      <c r="I701">
        <v>0.46</v>
      </c>
      <c r="J701">
        <v>0.26</v>
      </c>
      <c r="K701">
        <v>2.2799999999999998</v>
      </c>
      <c r="L701" t="s">
        <v>28757</v>
      </c>
      <c r="M701" t="s">
        <v>23</v>
      </c>
      <c r="N701" t="s">
        <v>28747</v>
      </c>
      <c r="O701" t="s">
        <v>28748</v>
      </c>
      <c r="P701">
        <v>1</v>
      </c>
    </row>
    <row r="702" spans="1:16" x14ac:dyDescent="0.25">
      <c r="A702" t="s">
        <v>12881</v>
      </c>
      <c r="B702" t="s">
        <v>721</v>
      </c>
      <c r="C702" t="s">
        <v>12</v>
      </c>
      <c r="D702" s="9">
        <v>41640</v>
      </c>
      <c r="E702" t="s">
        <v>34</v>
      </c>
      <c r="F702" t="s">
        <v>117</v>
      </c>
      <c r="G702">
        <v>1.1100000000000001</v>
      </c>
      <c r="H702">
        <v>0.98</v>
      </c>
      <c r="I702">
        <v>0</v>
      </c>
      <c r="J702">
        <v>0.2</v>
      </c>
      <c r="K702">
        <v>2.2799999999999998</v>
      </c>
      <c r="L702" t="s">
        <v>28757</v>
      </c>
      <c r="M702" t="s">
        <v>97</v>
      </c>
      <c r="N702" t="s">
        <v>28747</v>
      </c>
      <c r="O702" t="s">
        <v>28748</v>
      </c>
      <c r="P702">
        <v>1</v>
      </c>
    </row>
    <row r="703" spans="1:16" x14ac:dyDescent="0.25">
      <c r="A703" t="s">
        <v>12882</v>
      </c>
      <c r="B703" t="s">
        <v>722</v>
      </c>
      <c r="C703" t="s">
        <v>84</v>
      </c>
      <c r="D703" s="9">
        <v>42005</v>
      </c>
      <c r="E703" t="s">
        <v>55</v>
      </c>
      <c r="F703" t="s">
        <v>603</v>
      </c>
      <c r="G703">
        <v>0</v>
      </c>
      <c r="H703">
        <v>0</v>
      </c>
      <c r="I703">
        <v>2.2799999999999998</v>
      </c>
      <c r="J703">
        <v>0</v>
      </c>
      <c r="K703">
        <v>2.2799999999999998</v>
      </c>
      <c r="L703" t="s">
        <v>28757</v>
      </c>
      <c r="M703" t="s">
        <v>87</v>
      </c>
      <c r="N703" t="s">
        <v>28747</v>
      </c>
      <c r="O703" t="s">
        <v>28748</v>
      </c>
      <c r="P703">
        <v>1</v>
      </c>
    </row>
    <row r="704" spans="1:16" x14ac:dyDescent="0.25">
      <c r="A704" t="s">
        <v>12883</v>
      </c>
      <c r="B704" t="s">
        <v>723</v>
      </c>
      <c r="C704" t="s">
        <v>17</v>
      </c>
      <c r="D704" s="9">
        <v>30317</v>
      </c>
      <c r="E704" t="s">
        <v>2</v>
      </c>
      <c r="F704" t="s">
        <v>15</v>
      </c>
      <c r="G704">
        <v>0.51</v>
      </c>
      <c r="H704">
        <v>0.12</v>
      </c>
      <c r="I704">
        <v>1.63</v>
      </c>
      <c r="J704">
        <v>0.02</v>
      </c>
      <c r="K704">
        <v>2.2799999999999998</v>
      </c>
      <c r="L704" t="s">
        <v>28755</v>
      </c>
      <c r="M704" t="s">
        <v>475</v>
      </c>
      <c r="N704" t="s">
        <v>28747</v>
      </c>
      <c r="O704" t="s">
        <v>28748</v>
      </c>
      <c r="P704">
        <v>1</v>
      </c>
    </row>
    <row r="705" spans="1:16" x14ac:dyDescent="0.25">
      <c r="A705" t="s">
        <v>12884</v>
      </c>
      <c r="B705" t="s">
        <v>625</v>
      </c>
      <c r="C705" t="s">
        <v>58</v>
      </c>
      <c r="D705" s="9">
        <v>39448</v>
      </c>
      <c r="E705" t="s">
        <v>14</v>
      </c>
      <c r="F705" t="s">
        <v>136</v>
      </c>
      <c r="G705">
        <v>0.38</v>
      </c>
      <c r="H705">
        <v>7.0000000000000007E-2</v>
      </c>
      <c r="I705">
        <v>0.01</v>
      </c>
      <c r="J705">
        <v>1.82</v>
      </c>
      <c r="K705">
        <v>2.2799999999999998</v>
      </c>
      <c r="L705" t="s">
        <v>28757</v>
      </c>
      <c r="M705" t="s">
        <v>20</v>
      </c>
      <c r="N705" t="s">
        <v>28747</v>
      </c>
      <c r="O705" t="s">
        <v>28748</v>
      </c>
      <c r="P705">
        <v>1</v>
      </c>
    </row>
    <row r="706" spans="1:16" x14ac:dyDescent="0.25">
      <c r="A706" t="s">
        <v>12885</v>
      </c>
      <c r="B706" t="s">
        <v>570</v>
      </c>
      <c r="C706" t="s">
        <v>53</v>
      </c>
      <c r="D706" s="9">
        <v>39448</v>
      </c>
      <c r="E706" t="s">
        <v>55</v>
      </c>
      <c r="F706" t="s">
        <v>226</v>
      </c>
      <c r="G706">
        <v>1.01</v>
      </c>
      <c r="H706">
        <v>0.9</v>
      </c>
      <c r="I706">
        <v>0</v>
      </c>
      <c r="J706">
        <v>0.37</v>
      </c>
      <c r="K706">
        <v>2.2799999999999998</v>
      </c>
      <c r="L706" t="s">
        <v>28757</v>
      </c>
      <c r="M706" t="s">
        <v>20</v>
      </c>
      <c r="N706" t="s">
        <v>28747</v>
      </c>
      <c r="O706" t="s">
        <v>28748</v>
      </c>
      <c r="P706">
        <v>1</v>
      </c>
    </row>
    <row r="707" spans="1:16" x14ac:dyDescent="0.25">
      <c r="A707" t="s">
        <v>12886</v>
      </c>
      <c r="B707" t="s">
        <v>504</v>
      </c>
      <c r="C707" t="s">
        <v>53</v>
      </c>
      <c r="D707" s="9">
        <v>40909</v>
      </c>
      <c r="E707" t="s">
        <v>38</v>
      </c>
      <c r="F707" t="s">
        <v>56</v>
      </c>
      <c r="G707">
        <v>1.05</v>
      </c>
      <c r="H707">
        <v>0.77</v>
      </c>
      <c r="I707">
        <v>0.1</v>
      </c>
      <c r="J707">
        <v>0.36</v>
      </c>
      <c r="K707">
        <v>2.2799999999999998</v>
      </c>
      <c r="L707" t="s">
        <v>28757</v>
      </c>
      <c r="M707" t="s">
        <v>89</v>
      </c>
      <c r="N707" t="s">
        <v>28747</v>
      </c>
      <c r="O707" t="s">
        <v>28748</v>
      </c>
      <c r="P707">
        <v>1</v>
      </c>
    </row>
    <row r="708" spans="1:16" x14ac:dyDescent="0.25">
      <c r="A708" t="s">
        <v>12887</v>
      </c>
      <c r="B708" t="s">
        <v>724</v>
      </c>
      <c r="C708" t="s">
        <v>109</v>
      </c>
      <c r="D708" s="9">
        <v>35431</v>
      </c>
      <c r="E708" t="s">
        <v>21</v>
      </c>
      <c r="F708" t="s">
        <v>551</v>
      </c>
      <c r="G708">
        <v>7.0000000000000007E-2</v>
      </c>
      <c r="H708">
        <v>2</v>
      </c>
      <c r="I708">
        <v>0.02</v>
      </c>
      <c r="J708">
        <v>0.18</v>
      </c>
      <c r="K708">
        <v>2.2799999999999998</v>
      </c>
      <c r="L708" t="s">
        <v>28740</v>
      </c>
      <c r="M708" t="s">
        <v>110</v>
      </c>
      <c r="N708" t="s">
        <v>28747</v>
      </c>
      <c r="O708" t="s">
        <v>28748</v>
      </c>
      <c r="P708">
        <v>1</v>
      </c>
    </row>
    <row r="709" spans="1:16" x14ac:dyDescent="0.25">
      <c r="A709" t="s">
        <v>12888</v>
      </c>
      <c r="B709" t="s">
        <v>725</v>
      </c>
      <c r="C709" t="s">
        <v>84</v>
      </c>
      <c r="D709" s="9">
        <v>40909</v>
      </c>
      <c r="E709" t="s">
        <v>27</v>
      </c>
      <c r="F709" t="s">
        <v>15</v>
      </c>
      <c r="G709">
        <v>1.1200000000000001</v>
      </c>
      <c r="H709">
        <v>0.39</v>
      </c>
      <c r="I709">
        <v>0.64</v>
      </c>
      <c r="J709">
        <v>0.12</v>
      </c>
      <c r="K709">
        <v>2.27</v>
      </c>
      <c r="L709" t="s">
        <v>28757</v>
      </c>
      <c r="M709" t="s">
        <v>89</v>
      </c>
      <c r="N709" t="s">
        <v>28747</v>
      </c>
      <c r="O709" t="s">
        <v>28748</v>
      </c>
      <c r="P709">
        <v>1</v>
      </c>
    </row>
    <row r="710" spans="1:16" x14ac:dyDescent="0.25">
      <c r="A710" t="s">
        <v>12889</v>
      </c>
      <c r="B710" t="s">
        <v>726</v>
      </c>
      <c r="C710" t="s">
        <v>53</v>
      </c>
      <c r="D710" s="9">
        <v>39814</v>
      </c>
      <c r="E710" t="s">
        <v>34</v>
      </c>
      <c r="F710" t="s">
        <v>147</v>
      </c>
      <c r="G710">
        <v>1.34</v>
      </c>
      <c r="H710">
        <v>0.62</v>
      </c>
      <c r="I710">
        <v>0</v>
      </c>
      <c r="J710">
        <v>0.31</v>
      </c>
      <c r="K710">
        <v>2.27</v>
      </c>
      <c r="L710" t="s">
        <v>28757</v>
      </c>
      <c r="M710" t="s">
        <v>23</v>
      </c>
      <c r="N710" t="s">
        <v>28747</v>
      </c>
      <c r="O710" t="s">
        <v>28748</v>
      </c>
      <c r="P710">
        <v>1</v>
      </c>
    </row>
    <row r="711" spans="1:16" x14ac:dyDescent="0.25">
      <c r="A711" t="s">
        <v>12890</v>
      </c>
      <c r="B711" t="s">
        <v>727</v>
      </c>
      <c r="C711" t="s">
        <v>12</v>
      </c>
      <c r="D711" s="9">
        <v>38718</v>
      </c>
      <c r="E711" t="s">
        <v>34</v>
      </c>
      <c r="F711" t="s">
        <v>147</v>
      </c>
      <c r="G711">
        <v>1.07</v>
      </c>
      <c r="H711">
        <v>0.92</v>
      </c>
      <c r="I711">
        <v>0.04</v>
      </c>
      <c r="J711">
        <v>0.24</v>
      </c>
      <c r="K711">
        <v>2.27</v>
      </c>
      <c r="L711" t="s">
        <v>28759</v>
      </c>
      <c r="M711" t="s">
        <v>13</v>
      </c>
      <c r="N711" t="s">
        <v>28747</v>
      </c>
      <c r="O711" t="s">
        <v>28748</v>
      </c>
      <c r="P711">
        <v>1</v>
      </c>
    </row>
    <row r="712" spans="1:16" x14ac:dyDescent="0.25">
      <c r="A712" t="s">
        <v>12891</v>
      </c>
      <c r="B712" t="s">
        <v>728</v>
      </c>
      <c r="C712" t="s">
        <v>71</v>
      </c>
      <c r="D712" s="9">
        <v>37257</v>
      </c>
      <c r="E712" t="s">
        <v>2</v>
      </c>
      <c r="F712" t="s">
        <v>15</v>
      </c>
      <c r="G712">
        <v>1.22</v>
      </c>
      <c r="H712">
        <v>0.1</v>
      </c>
      <c r="I712">
        <v>0.91</v>
      </c>
      <c r="J712">
        <v>0.04</v>
      </c>
      <c r="K712">
        <v>2.27</v>
      </c>
      <c r="L712" t="s">
        <v>28759</v>
      </c>
      <c r="M712" t="s">
        <v>69</v>
      </c>
      <c r="N712" t="s">
        <v>28747</v>
      </c>
      <c r="O712" t="s">
        <v>28748</v>
      </c>
      <c r="P712">
        <v>1</v>
      </c>
    </row>
    <row r="713" spans="1:16" x14ac:dyDescent="0.25">
      <c r="A713" t="s">
        <v>12892</v>
      </c>
      <c r="B713" t="s">
        <v>729</v>
      </c>
      <c r="C713" t="s">
        <v>71</v>
      </c>
      <c r="D713" s="9">
        <v>36892</v>
      </c>
      <c r="E713" t="s">
        <v>2</v>
      </c>
      <c r="F713" t="s">
        <v>15</v>
      </c>
      <c r="G713">
        <v>0.9</v>
      </c>
      <c r="H713">
        <v>0.73</v>
      </c>
      <c r="I713">
        <v>0.54</v>
      </c>
      <c r="J713">
        <v>0.09</v>
      </c>
      <c r="K713">
        <v>2.2599999999999998</v>
      </c>
      <c r="L713" t="s">
        <v>28759</v>
      </c>
      <c r="M713" t="s">
        <v>75</v>
      </c>
      <c r="N713" t="s">
        <v>28747</v>
      </c>
      <c r="O713" t="s">
        <v>28748</v>
      </c>
      <c r="P713">
        <v>1</v>
      </c>
    </row>
    <row r="714" spans="1:16" x14ac:dyDescent="0.25">
      <c r="A714" t="s">
        <v>12893</v>
      </c>
      <c r="B714" t="s">
        <v>278</v>
      </c>
      <c r="C714" t="s">
        <v>53</v>
      </c>
      <c r="D714" s="9">
        <v>39083</v>
      </c>
      <c r="E714" t="s">
        <v>34</v>
      </c>
      <c r="F714" t="s">
        <v>79</v>
      </c>
      <c r="G714">
        <v>1.4</v>
      </c>
      <c r="H714">
        <v>0.54</v>
      </c>
      <c r="I714">
        <v>0.02</v>
      </c>
      <c r="J714">
        <v>0.3</v>
      </c>
      <c r="K714">
        <v>2.2599999999999998</v>
      </c>
      <c r="L714" t="s">
        <v>28759</v>
      </c>
      <c r="M714" t="s">
        <v>46</v>
      </c>
      <c r="N714" t="s">
        <v>28747</v>
      </c>
      <c r="O714" t="s">
        <v>28748</v>
      </c>
      <c r="P714">
        <v>1</v>
      </c>
    </row>
    <row r="715" spans="1:16" x14ac:dyDescent="0.25">
      <c r="A715" t="s">
        <v>12894</v>
      </c>
      <c r="B715" t="s">
        <v>592</v>
      </c>
      <c r="C715" t="s">
        <v>12</v>
      </c>
      <c r="D715" s="9"/>
      <c r="E715" t="s">
        <v>38</v>
      </c>
      <c r="F715" t="s">
        <v>79</v>
      </c>
      <c r="G715">
        <v>1.19</v>
      </c>
      <c r="H715">
        <v>0.84</v>
      </c>
      <c r="I715">
        <v>0</v>
      </c>
      <c r="J715">
        <v>0.23</v>
      </c>
      <c r="K715">
        <v>2.2599999999999998</v>
      </c>
      <c r="L715" t="s">
        <v>28755</v>
      </c>
      <c r="M715" t="s">
        <v>28767</v>
      </c>
      <c r="N715" t="s">
        <v>28768</v>
      </c>
      <c r="O715" t="s">
        <v>28767</v>
      </c>
    </row>
    <row r="716" spans="1:16" x14ac:dyDescent="0.25">
      <c r="A716" t="s">
        <v>12895</v>
      </c>
      <c r="B716" t="s">
        <v>412</v>
      </c>
      <c r="C716" t="s">
        <v>12</v>
      </c>
      <c r="D716" s="9">
        <v>39083</v>
      </c>
      <c r="E716" t="s">
        <v>55</v>
      </c>
      <c r="F716" t="s">
        <v>206</v>
      </c>
      <c r="G716">
        <v>1.34</v>
      </c>
      <c r="H716">
        <v>0.56999999999999995</v>
      </c>
      <c r="I716">
        <v>0.14000000000000001</v>
      </c>
      <c r="J716">
        <v>0.21</v>
      </c>
      <c r="K716">
        <v>2.2599999999999998</v>
      </c>
      <c r="L716" t="s">
        <v>28759</v>
      </c>
      <c r="M716" t="s">
        <v>46</v>
      </c>
      <c r="N716" t="s">
        <v>28747</v>
      </c>
      <c r="O716" t="s">
        <v>28748</v>
      </c>
      <c r="P716">
        <v>1</v>
      </c>
    </row>
    <row r="717" spans="1:16" x14ac:dyDescent="0.25">
      <c r="A717" t="s">
        <v>12896</v>
      </c>
      <c r="B717" t="s">
        <v>129</v>
      </c>
      <c r="C717" t="s">
        <v>730</v>
      </c>
      <c r="D717" s="9">
        <v>41640</v>
      </c>
      <c r="E717" t="s">
        <v>34</v>
      </c>
      <c r="F717" t="s">
        <v>220</v>
      </c>
      <c r="G717">
        <v>0.28000000000000003</v>
      </c>
      <c r="H717">
        <v>0.79</v>
      </c>
      <c r="I717">
        <v>0.87</v>
      </c>
      <c r="J717">
        <v>0.32</v>
      </c>
      <c r="K717">
        <v>2.25</v>
      </c>
      <c r="L717" t="s">
        <v>28757</v>
      </c>
      <c r="M717" t="s">
        <v>97</v>
      </c>
      <c r="N717" t="s">
        <v>28747</v>
      </c>
      <c r="O717" t="s">
        <v>28748</v>
      </c>
      <c r="P717">
        <v>1</v>
      </c>
    </row>
    <row r="718" spans="1:16" x14ac:dyDescent="0.25">
      <c r="A718" t="s">
        <v>12897</v>
      </c>
      <c r="B718" t="s">
        <v>731</v>
      </c>
      <c r="C718" t="s">
        <v>58</v>
      </c>
      <c r="D718" s="9">
        <v>37257</v>
      </c>
      <c r="E718" t="s">
        <v>106</v>
      </c>
      <c r="F718" t="s">
        <v>206</v>
      </c>
      <c r="G718">
        <v>0.62</v>
      </c>
      <c r="H718">
        <v>0.44</v>
      </c>
      <c r="I718">
        <v>1.06</v>
      </c>
      <c r="J718">
        <v>0.13</v>
      </c>
      <c r="K718">
        <v>2.25</v>
      </c>
      <c r="L718" t="s">
        <v>28759</v>
      </c>
      <c r="M718" t="s">
        <v>69</v>
      </c>
      <c r="N718" t="s">
        <v>28747</v>
      </c>
      <c r="O718" t="s">
        <v>28748</v>
      </c>
      <c r="P718">
        <v>1</v>
      </c>
    </row>
    <row r="719" spans="1:16" x14ac:dyDescent="0.25">
      <c r="A719" t="s">
        <v>12898</v>
      </c>
      <c r="B719" t="s">
        <v>732</v>
      </c>
      <c r="C719" t="s">
        <v>109</v>
      </c>
      <c r="D719" s="9">
        <v>35431</v>
      </c>
      <c r="E719" t="s">
        <v>14</v>
      </c>
      <c r="F719" t="s">
        <v>733</v>
      </c>
      <c r="G719">
        <v>1.52</v>
      </c>
      <c r="H719">
        <v>0.46</v>
      </c>
      <c r="I719">
        <v>0.2</v>
      </c>
      <c r="J719">
        <v>0.08</v>
      </c>
      <c r="K719">
        <v>2.25</v>
      </c>
      <c r="L719" t="s">
        <v>28740</v>
      </c>
      <c r="M719" t="s">
        <v>110</v>
      </c>
      <c r="N719" t="s">
        <v>28747</v>
      </c>
      <c r="O719" t="s">
        <v>28748</v>
      </c>
      <c r="P719">
        <v>1</v>
      </c>
    </row>
    <row r="720" spans="1:16" x14ac:dyDescent="0.25">
      <c r="A720" t="s">
        <v>12899</v>
      </c>
      <c r="B720" t="s">
        <v>734</v>
      </c>
      <c r="C720" t="s">
        <v>175</v>
      </c>
      <c r="D720" s="9">
        <v>37987</v>
      </c>
      <c r="E720" t="s">
        <v>27</v>
      </c>
      <c r="F720" t="s">
        <v>15</v>
      </c>
      <c r="G720">
        <v>1.48</v>
      </c>
      <c r="H720">
        <v>0.25</v>
      </c>
      <c r="I720">
        <v>0.46</v>
      </c>
      <c r="J720">
        <v>0.06</v>
      </c>
      <c r="K720">
        <v>2.25</v>
      </c>
      <c r="L720" t="s">
        <v>28759</v>
      </c>
      <c r="M720" t="s">
        <v>59</v>
      </c>
      <c r="N720" t="s">
        <v>28747</v>
      </c>
      <c r="O720" t="s">
        <v>28748</v>
      </c>
      <c r="P720">
        <v>1</v>
      </c>
    </row>
    <row r="721" spans="1:16" x14ac:dyDescent="0.25">
      <c r="A721" t="s">
        <v>12900</v>
      </c>
      <c r="B721" t="s">
        <v>596</v>
      </c>
      <c r="C721" t="s">
        <v>53</v>
      </c>
      <c r="D721" s="9">
        <v>40544</v>
      </c>
      <c r="E721" t="s">
        <v>14</v>
      </c>
      <c r="F721" t="s">
        <v>136</v>
      </c>
      <c r="G721">
        <v>1.93</v>
      </c>
      <c r="H721">
        <v>0.15</v>
      </c>
      <c r="I721">
        <v>0</v>
      </c>
      <c r="J721">
        <v>0.17</v>
      </c>
      <c r="K721">
        <v>2.25</v>
      </c>
      <c r="L721" t="s">
        <v>28757</v>
      </c>
      <c r="M721" t="s">
        <v>78</v>
      </c>
      <c r="N721" t="s">
        <v>28747</v>
      </c>
      <c r="O721" t="s">
        <v>28748</v>
      </c>
      <c r="P721">
        <v>1</v>
      </c>
    </row>
    <row r="722" spans="1:16" x14ac:dyDescent="0.25">
      <c r="A722" t="s">
        <v>12901</v>
      </c>
      <c r="B722" t="s">
        <v>580</v>
      </c>
      <c r="C722" t="s">
        <v>12</v>
      </c>
      <c r="D722" s="9">
        <v>39814</v>
      </c>
      <c r="E722" t="s">
        <v>27</v>
      </c>
      <c r="F722" t="s">
        <v>15</v>
      </c>
      <c r="G722">
        <v>0.67</v>
      </c>
      <c r="H722">
        <v>0.41</v>
      </c>
      <c r="I722">
        <v>1.05</v>
      </c>
      <c r="J722">
        <v>0.11</v>
      </c>
      <c r="K722">
        <v>2.25</v>
      </c>
      <c r="L722" t="s">
        <v>28757</v>
      </c>
      <c r="M722" t="s">
        <v>23</v>
      </c>
      <c r="N722" t="s">
        <v>28747</v>
      </c>
      <c r="O722" t="s">
        <v>28748</v>
      </c>
      <c r="P722">
        <v>1</v>
      </c>
    </row>
    <row r="723" spans="1:16" x14ac:dyDescent="0.25">
      <c r="A723" t="s">
        <v>12902</v>
      </c>
      <c r="B723" t="s">
        <v>735</v>
      </c>
      <c r="C723" t="s">
        <v>157</v>
      </c>
      <c r="D723" s="9">
        <v>39448</v>
      </c>
      <c r="E723" t="s">
        <v>93</v>
      </c>
      <c r="F723" t="s">
        <v>222</v>
      </c>
      <c r="G723">
        <v>0.51</v>
      </c>
      <c r="H723">
        <v>0.51</v>
      </c>
      <c r="I723">
        <v>0.91</v>
      </c>
      <c r="J723">
        <v>0.32</v>
      </c>
      <c r="K723">
        <v>2.25</v>
      </c>
      <c r="L723" t="s">
        <v>28757</v>
      </c>
      <c r="M723" t="s">
        <v>20</v>
      </c>
      <c r="N723" t="s">
        <v>28747</v>
      </c>
      <c r="O723" t="s">
        <v>28748</v>
      </c>
      <c r="P723">
        <v>1</v>
      </c>
    </row>
    <row r="724" spans="1:16" x14ac:dyDescent="0.25">
      <c r="A724" t="s">
        <v>12903</v>
      </c>
      <c r="B724" t="s">
        <v>736</v>
      </c>
      <c r="C724" t="s">
        <v>71</v>
      </c>
      <c r="D724" s="9">
        <v>36892</v>
      </c>
      <c r="E724" t="s">
        <v>2</v>
      </c>
      <c r="F724" t="s">
        <v>147</v>
      </c>
      <c r="G724">
        <v>1.19</v>
      </c>
      <c r="H724">
        <v>0.71</v>
      </c>
      <c r="I724">
        <v>0.22</v>
      </c>
      <c r="J724">
        <v>0.13</v>
      </c>
      <c r="K724">
        <v>2.2400000000000002</v>
      </c>
      <c r="L724" t="s">
        <v>28759</v>
      </c>
      <c r="M724" t="s">
        <v>75</v>
      </c>
      <c r="N724" t="s">
        <v>28747</v>
      </c>
      <c r="O724" t="s">
        <v>28748</v>
      </c>
      <c r="P724">
        <v>1</v>
      </c>
    </row>
    <row r="725" spans="1:16" x14ac:dyDescent="0.25">
      <c r="A725" t="s">
        <v>12904</v>
      </c>
      <c r="B725" t="s">
        <v>737</v>
      </c>
      <c r="C725" t="s">
        <v>71</v>
      </c>
      <c r="D725" s="9">
        <v>36892</v>
      </c>
      <c r="E725" t="s">
        <v>2</v>
      </c>
      <c r="F725" t="s">
        <v>292</v>
      </c>
      <c r="G725">
        <v>1.29</v>
      </c>
      <c r="H725">
        <v>0.83</v>
      </c>
      <c r="I725">
        <v>0</v>
      </c>
      <c r="J725">
        <v>0.11</v>
      </c>
      <c r="K725">
        <v>2.23</v>
      </c>
      <c r="L725" t="s">
        <v>28759</v>
      </c>
      <c r="M725" t="s">
        <v>75</v>
      </c>
      <c r="N725" t="s">
        <v>28747</v>
      </c>
      <c r="O725" t="s">
        <v>28748</v>
      </c>
      <c r="P725">
        <v>1</v>
      </c>
    </row>
    <row r="726" spans="1:16" x14ac:dyDescent="0.25">
      <c r="A726" t="s">
        <v>12905</v>
      </c>
      <c r="B726" t="s">
        <v>738</v>
      </c>
      <c r="C726" t="s">
        <v>17</v>
      </c>
      <c r="D726" s="9">
        <v>32874</v>
      </c>
      <c r="E726" t="s">
        <v>55</v>
      </c>
      <c r="F726" t="s">
        <v>214</v>
      </c>
      <c r="G726">
        <v>1.74</v>
      </c>
      <c r="H726">
        <v>0.25</v>
      </c>
      <c r="I726">
        <v>0.21</v>
      </c>
      <c r="J726">
        <v>0.03</v>
      </c>
      <c r="K726">
        <v>2.23</v>
      </c>
      <c r="L726" t="s">
        <v>28740</v>
      </c>
      <c r="M726" t="s">
        <v>62</v>
      </c>
      <c r="N726" t="s">
        <v>28747</v>
      </c>
      <c r="O726" t="s">
        <v>28748</v>
      </c>
      <c r="P726">
        <v>1</v>
      </c>
    </row>
    <row r="727" spans="1:16" x14ac:dyDescent="0.25">
      <c r="A727" t="s">
        <v>12906</v>
      </c>
      <c r="B727" t="s">
        <v>387</v>
      </c>
      <c r="C727" t="s">
        <v>32</v>
      </c>
      <c r="D727" s="9">
        <v>39448</v>
      </c>
      <c r="E727" t="s">
        <v>55</v>
      </c>
      <c r="F727" t="s">
        <v>79</v>
      </c>
      <c r="G727">
        <v>1.42</v>
      </c>
      <c r="H727">
        <v>0.61</v>
      </c>
      <c r="I727">
        <v>0</v>
      </c>
      <c r="J727">
        <v>0.21</v>
      </c>
      <c r="K727">
        <v>2.23</v>
      </c>
      <c r="L727" t="s">
        <v>28757</v>
      </c>
      <c r="M727" t="s">
        <v>20</v>
      </c>
      <c r="N727" t="s">
        <v>28747</v>
      </c>
      <c r="O727" t="s">
        <v>28748</v>
      </c>
      <c r="P727">
        <v>1</v>
      </c>
    </row>
    <row r="728" spans="1:16" x14ac:dyDescent="0.25">
      <c r="A728" t="s">
        <v>12907</v>
      </c>
      <c r="B728" t="s">
        <v>739</v>
      </c>
      <c r="C728" t="s">
        <v>58</v>
      </c>
      <c r="D728" s="9">
        <v>39814</v>
      </c>
      <c r="E728" t="s">
        <v>41</v>
      </c>
      <c r="F728" t="s">
        <v>214</v>
      </c>
      <c r="G728">
        <v>1.0900000000000001</v>
      </c>
      <c r="H728">
        <v>0.85</v>
      </c>
      <c r="I728">
        <v>0</v>
      </c>
      <c r="J728">
        <v>0.28000000000000003</v>
      </c>
      <c r="K728">
        <v>2.23</v>
      </c>
      <c r="L728" t="s">
        <v>28757</v>
      </c>
      <c r="M728" t="s">
        <v>23</v>
      </c>
      <c r="N728" t="s">
        <v>28747</v>
      </c>
      <c r="O728" t="s">
        <v>28748</v>
      </c>
      <c r="P728">
        <v>1</v>
      </c>
    </row>
    <row r="729" spans="1:16" x14ac:dyDescent="0.25">
      <c r="A729" t="s">
        <v>12908</v>
      </c>
      <c r="B729" t="s">
        <v>740</v>
      </c>
      <c r="C729" t="s">
        <v>177</v>
      </c>
      <c r="D729" s="9">
        <v>41275</v>
      </c>
      <c r="E729" t="s">
        <v>2</v>
      </c>
      <c r="F729" t="s">
        <v>15</v>
      </c>
      <c r="G729">
        <v>1.27</v>
      </c>
      <c r="H729">
        <v>0.62</v>
      </c>
      <c r="I729">
        <v>0.18</v>
      </c>
      <c r="J729">
        <v>0.16</v>
      </c>
      <c r="K729">
        <v>2.2200000000000002</v>
      </c>
      <c r="L729" t="s">
        <v>28757</v>
      </c>
      <c r="M729" t="s">
        <v>54</v>
      </c>
      <c r="N729" t="s">
        <v>28747</v>
      </c>
      <c r="O729" t="s">
        <v>28748</v>
      </c>
      <c r="P729">
        <v>1</v>
      </c>
    </row>
    <row r="730" spans="1:16" x14ac:dyDescent="0.25">
      <c r="A730" t="s">
        <v>12909</v>
      </c>
      <c r="B730" t="s">
        <v>741</v>
      </c>
      <c r="C730" t="s">
        <v>58</v>
      </c>
      <c r="D730" s="9">
        <v>37622</v>
      </c>
      <c r="E730" t="s">
        <v>55</v>
      </c>
      <c r="F730" t="s">
        <v>117</v>
      </c>
      <c r="G730">
        <v>0.88</v>
      </c>
      <c r="H730">
        <v>1.03</v>
      </c>
      <c r="I730">
        <v>0</v>
      </c>
      <c r="J730">
        <v>0.31</v>
      </c>
      <c r="K730">
        <v>2.2200000000000002</v>
      </c>
      <c r="L730" t="s">
        <v>28759</v>
      </c>
      <c r="M730" t="s">
        <v>171</v>
      </c>
      <c r="N730" t="s">
        <v>28747</v>
      </c>
      <c r="O730" t="s">
        <v>28748</v>
      </c>
      <c r="P730">
        <v>1</v>
      </c>
    </row>
    <row r="731" spans="1:16" x14ac:dyDescent="0.25">
      <c r="A731" t="s">
        <v>12910</v>
      </c>
      <c r="B731" t="s">
        <v>742</v>
      </c>
      <c r="C731" t="s">
        <v>32</v>
      </c>
      <c r="D731" s="9">
        <v>39814</v>
      </c>
      <c r="E731" t="s">
        <v>30</v>
      </c>
      <c r="F731" t="s">
        <v>236</v>
      </c>
      <c r="G731">
        <v>1.71</v>
      </c>
      <c r="H731">
        <v>0.32</v>
      </c>
      <c r="I731">
        <v>0.02</v>
      </c>
      <c r="J731">
        <v>0.18</v>
      </c>
      <c r="K731">
        <v>2.2200000000000002</v>
      </c>
      <c r="L731" t="s">
        <v>28757</v>
      </c>
      <c r="M731" t="s">
        <v>23</v>
      </c>
      <c r="N731" t="s">
        <v>28747</v>
      </c>
      <c r="O731" t="s">
        <v>28748</v>
      </c>
      <c r="P731">
        <v>1</v>
      </c>
    </row>
    <row r="732" spans="1:16" x14ac:dyDescent="0.25">
      <c r="A732" t="s">
        <v>12911</v>
      </c>
      <c r="B732" t="s">
        <v>743</v>
      </c>
      <c r="C732" t="s">
        <v>25</v>
      </c>
      <c r="D732" s="9">
        <v>35796</v>
      </c>
      <c r="E732" t="s">
        <v>106</v>
      </c>
      <c r="F732" t="s">
        <v>15</v>
      </c>
      <c r="G732">
        <v>1</v>
      </c>
      <c r="H732">
        <v>0.63</v>
      </c>
      <c r="I732">
        <v>0.45</v>
      </c>
      <c r="J732">
        <v>0.13</v>
      </c>
      <c r="K732">
        <v>2.2200000000000002</v>
      </c>
      <c r="L732" t="s">
        <v>28759</v>
      </c>
      <c r="M732" t="s">
        <v>81</v>
      </c>
      <c r="N732" t="s">
        <v>28747</v>
      </c>
      <c r="O732" t="s">
        <v>28748</v>
      </c>
      <c r="P732">
        <v>1</v>
      </c>
    </row>
    <row r="733" spans="1:16" x14ac:dyDescent="0.25">
      <c r="A733" t="s">
        <v>12912</v>
      </c>
      <c r="B733" t="s">
        <v>567</v>
      </c>
      <c r="C733" t="s">
        <v>49</v>
      </c>
      <c r="D733" s="9">
        <v>40179</v>
      </c>
      <c r="E733" t="s">
        <v>21</v>
      </c>
      <c r="F733" t="s">
        <v>136</v>
      </c>
      <c r="G733">
        <v>1.03</v>
      </c>
      <c r="H733">
        <v>0.98</v>
      </c>
      <c r="I733">
        <v>0</v>
      </c>
      <c r="J733">
        <v>0.21</v>
      </c>
      <c r="K733">
        <v>2.2200000000000002</v>
      </c>
      <c r="L733" t="s">
        <v>28757</v>
      </c>
      <c r="M733" t="s">
        <v>50</v>
      </c>
      <c r="N733" t="s">
        <v>28747</v>
      </c>
      <c r="O733" t="s">
        <v>28748</v>
      </c>
      <c r="P733">
        <v>1</v>
      </c>
    </row>
    <row r="734" spans="1:16" x14ac:dyDescent="0.25">
      <c r="A734" t="s">
        <v>12913</v>
      </c>
      <c r="B734" t="s">
        <v>744</v>
      </c>
      <c r="C734" t="s">
        <v>49</v>
      </c>
      <c r="D734" s="9">
        <v>40179</v>
      </c>
      <c r="E734" t="s">
        <v>38</v>
      </c>
      <c r="F734" t="s">
        <v>56</v>
      </c>
      <c r="G734">
        <v>1.45</v>
      </c>
      <c r="H734">
        <v>0.55000000000000004</v>
      </c>
      <c r="I734">
        <v>0.02</v>
      </c>
      <c r="J734">
        <v>0.19</v>
      </c>
      <c r="K734">
        <v>2.21</v>
      </c>
      <c r="L734" t="s">
        <v>28757</v>
      </c>
      <c r="M734" t="s">
        <v>50</v>
      </c>
      <c r="N734" t="s">
        <v>28747</v>
      </c>
      <c r="O734" t="s">
        <v>28748</v>
      </c>
      <c r="P734">
        <v>1</v>
      </c>
    </row>
    <row r="735" spans="1:16" x14ac:dyDescent="0.25">
      <c r="A735" t="s">
        <v>12914</v>
      </c>
      <c r="B735" t="s">
        <v>371</v>
      </c>
      <c r="C735" t="s">
        <v>168</v>
      </c>
      <c r="D735" s="9">
        <v>41275</v>
      </c>
      <c r="E735" t="s">
        <v>55</v>
      </c>
      <c r="F735" t="s">
        <v>117</v>
      </c>
      <c r="G735">
        <v>1.47</v>
      </c>
      <c r="H735">
        <v>0.55000000000000004</v>
      </c>
      <c r="I735">
        <v>0</v>
      </c>
      <c r="J735">
        <v>0.19</v>
      </c>
      <c r="K735">
        <v>2.21</v>
      </c>
      <c r="L735" t="s">
        <v>28757</v>
      </c>
      <c r="M735" t="s">
        <v>54</v>
      </c>
      <c r="N735" t="s">
        <v>28747</v>
      </c>
      <c r="O735" t="s">
        <v>28748</v>
      </c>
      <c r="P735">
        <v>1</v>
      </c>
    </row>
    <row r="736" spans="1:16" x14ac:dyDescent="0.25">
      <c r="A736" t="s">
        <v>12915</v>
      </c>
      <c r="B736" t="s">
        <v>745</v>
      </c>
      <c r="C736" t="s">
        <v>58</v>
      </c>
      <c r="D736" s="9">
        <v>38718</v>
      </c>
      <c r="E736" t="s">
        <v>55</v>
      </c>
      <c r="F736" t="s">
        <v>206</v>
      </c>
      <c r="G736">
        <v>1.06</v>
      </c>
      <c r="H736">
        <v>0.82</v>
      </c>
      <c r="I736">
        <v>0.05</v>
      </c>
      <c r="J736">
        <v>0.28000000000000003</v>
      </c>
      <c r="K736">
        <v>2.21</v>
      </c>
      <c r="L736" t="s">
        <v>28759</v>
      </c>
      <c r="M736" t="s">
        <v>13</v>
      </c>
      <c r="N736" t="s">
        <v>28747</v>
      </c>
      <c r="O736" t="s">
        <v>28748</v>
      </c>
      <c r="P736">
        <v>1</v>
      </c>
    </row>
    <row r="737" spans="1:16" x14ac:dyDescent="0.25">
      <c r="A737" t="s">
        <v>12916</v>
      </c>
      <c r="B737" t="s">
        <v>746</v>
      </c>
      <c r="C737" t="s">
        <v>49</v>
      </c>
      <c r="D737" s="9">
        <v>39448</v>
      </c>
      <c r="E737" t="s">
        <v>34</v>
      </c>
      <c r="F737" t="s">
        <v>136</v>
      </c>
      <c r="G737">
        <v>1.78</v>
      </c>
      <c r="H737">
        <v>0.24</v>
      </c>
      <c r="I737">
        <v>0</v>
      </c>
      <c r="J737">
        <v>0.18</v>
      </c>
      <c r="K737">
        <v>2.2000000000000002</v>
      </c>
      <c r="L737" t="s">
        <v>28757</v>
      </c>
      <c r="M737" t="s">
        <v>20</v>
      </c>
      <c r="N737" t="s">
        <v>28747</v>
      </c>
      <c r="O737" t="s">
        <v>28748</v>
      </c>
      <c r="P737">
        <v>1</v>
      </c>
    </row>
    <row r="738" spans="1:16" x14ac:dyDescent="0.25">
      <c r="A738" t="s">
        <v>12917</v>
      </c>
      <c r="B738" t="s">
        <v>344</v>
      </c>
      <c r="C738" t="s">
        <v>153</v>
      </c>
      <c r="D738" s="9">
        <v>29587</v>
      </c>
      <c r="E738" t="s">
        <v>55</v>
      </c>
      <c r="F738" t="s">
        <v>747</v>
      </c>
      <c r="G738">
        <v>2.06</v>
      </c>
      <c r="H738">
        <v>0.12</v>
      </c>
      <c r="I738">
        <v>0</v>
      </c>
      <c r="J738">
        <v>0.02</v>
      </c>
      <c r="K738">
        <v>2.2000000000000002</v>
      </c>
      <c r="L738" t="s">
        <v>28755</v>
      </c>
      <c r="M738" t="s">
        <v>306</v>
      </c>
      <c r="N738" t="s">
        <v>28747</v>
      </c>
      <c r="O738" t="s">
        <v>28748</v>
      </c>
      <c r="P738">
        <v>1</v>
      </c>
    </row>
    <row r="739" spans="1:16" x14ac:dyDescent="0.25">
      <c r="A739" t="s">
        <v>12918</v>
      </c>
      <c r="B739" t="s">
        <v>268</v>
      </c>
      <c r="C739" t="s">
        <v>49</v>
      </c>
      <c r="D739" s="9">
        <v>39083</v>
      </c>
      <c r="E739" t="s">
        <v>34</v>
      </c>
      <c r="F739" t="s">
        <v>79</v>
      </c>
      <c r="G739">
        <v>2.0099999999999998</v>
      </c>
      <c r="H739">
        <v>0.02</v>
      </c>
      <c r="I739">
        <v>0</v>
      </c>
      <c r="J739">
        <v>0.17</v>
      </c>
      <c r="K739">
        <v>2.2000000000000002</v>
      </c>
      <c r="L739" t="s">
        <v>28759</v>
      </c>
      <c r="M739" t="s">
        <v>46</v>
      </c>
      <c r="N739" t="s">
        <v>28747</v>
      </c>
      <c r="O739" t="s">
        <v>28748</v>
      </c>
      <c r="P739">
        <v>1</v>
      </c>
    </row>
    <row r="740" spans="1:16" x14ac:dyDescent="0.25">
      <c r="A740" t="s">
        <v>12919</v>
      </c>
      <c r="B740" t="s">
        <v>748</v>
      </c>
      <c r="C740" t="s">
        <v>25</v>
      </c>
      <c r="D740" s="9">
        <v>36526</v>
      </c>
      <c r="E740" t="s">
        <v>2</v>
      </c>
      <c r="F740" t="s">
        <v>15</v>
      </c>
      <c r="G740">
        <v>1.1100000000000001</v>
      </c>
      <c r="H740">
        <v>0.51</v>
      </c>
      <c r="I740">
        <v>0.34</v>
      </c>
      <c r="J740">
        <v>0.23</v>
      </c>
      <c r="K740">
        <v>2.2000000000000002</v>
      </c>
      <c r="L740" t="s">
        <v>28759</v>
      </c>
      <c r="M740" t="s">
        <v>202</v>
      </c>
      <c r="N740" t="s">
        <v>28747</v>
      </c>
      <c r="O740" t="s">
        <v>28748</v>
      </c>
      <c r="P740">
        <v>1</v>
      </c>
    </row>
    <row r="741" spans="1:16" x14ac:dyDescent="0.25">
      <c r="A741" t="s">
        <v>12920</v>
      </c>
      <c r="B741" t="s">
        <v>749</v>
      </c>
      <c r="C741" t="s">
        <v>17</v>
      </c>
      <c r="D741" s="9">
        <v>31413</v>
      </c>
      <c r="E741" t="s">
        <v>14</v>
      </c>
      <c r="F741" t="s">
        <v>332</v>
      </c>
      <c r="G741">
        <v>0.15</v>
      </c>
      <c r="H741">
        <v>0</v>
      </c>
      <c r="I741">
        <v>2.0499999999999998</v>
      </c>
      <c r="J741">
        <v>0</v>
      </c>
      <c r="K741">
        <v>2.2000000000000002</v>
      </c>
      <c r="L741" t="s">
        <v>28755</v>
      </c>
      <c r="M741" t="s">
        <v>196</v>
      </c>
      <c r="N741" t="s">
        <v>28747</v>
      </c>
      <c r="O741" t="s">
        <v>28748</v>
      </c>
      <c r="P741">
        <v>1</v>
      </c>
    </row>
    <row r="742" spans="1:16" x14ac:dyDescent="0.25">
      <c r="A742" t="s">
        <v>12921</v>
      </c>
      <c r="B742" t="s">
        <v>750</v>
      </c>
      <c r="C742" t="s">
        <v>12</v>
      </c>
      <c r="D742" s="9">
        <v>39448</v>
      </c>
      <c r="E742" t="s">
        <v>2</v>
      </c>
      <c r="F742" t="s">
        <v>147</v>
      </c>
      <c r="G742">
        <v>1.28</v>
      </c>
      <c r="H742">
        <v>0.68</v>
      </c>
      <c r="I742">
        <v>0.02</v>
      </c>
      <c r="J742">
        <v>0.21</v>
      </c>
      <c r="K742">
        <v>2.2000000000000002</v>
      </c>
      <c r="L742" t="s">
        <v>28757</v>
      </c>
      <c r="M742" t="s">
        <v>20</v>
      </c>
      <c r="N742" t="s">
        <v>28747</v>
      </c>
      <c r="O742" t="s">
        <v>28748</v>
      </c>
      <c r="P742">
        <v>1</v>
      </c>
    </row>
    <row r="743" spans="1:16" x14ac:dyDescent="0.25">
      <c r="A743" t="s">
        <v>12922</v>
      </c>
      <c r="B743" t="s">
        <v>751</v>
      </c>
      <c r="C743" t="s">
        <v>32</v>
      </c>
      <c r="D743" s="9">
        <v>39083</v>
      </c>
      <c r="E743" t="s">
        <v>30</v>
      </c>
      <c r="F743" t="s">
        <v>488</v>
      </c>
      <c r="G743">
        <v>1.06</v>
      </c>
      <c r="H743">
        <v>0.91</v>
      </c>
      <c r="I743">
        <v>0</v>
      </c>
      <c r="J743">
        <v>0.23</v>
      </c>
      <c r="K743">
        <v>2.2000000000000002</v>
      </c>
      <c r="L743" t="s">
        <v>28759</v>
      </c>
      <c r="M743" t="s">
        <v>46</v>
      </c>
      <c r="N743" t="s">
        <v>28747</v>
      </c>
      <c r="O743" t="s">
        <v>28748</v>
      </c>
      <c r="P743">
        <v>1</v>
      </c>
    </row>
    <row r="744" spans="1:16" x14ac:dyDescent="0.25">
      <c r="A744" t="s">
        <v>12923</v>
      </c>
      <c r="B744" t="s">
        <v>752</v>
      </c>
      <c r="C744" t="s">
        <v>53</v>
      </c>
      <c r="D744" s="9">
        <v>40544</v>
      </c>
      <c r="E744" t="s">
        <v>55</v>
      </c>
      <c r="F744" t="s">
        <v>214</v>
      </c>
      <c r="G744">
        <v>0.34</v>
      </c>
      <c r="H744">
        <v>0.97</v>
      </c>
      <c r="I744">
        <v>0.55000000000000004</v>
      </c>
      <c r="J744">
        <v>0.33</v>
      </c>
      <c r="K744">
        <v>2.19</v>
      </c>
      <c r="L744" t="s">
        <v>28757</v>
      </c>
      <c r="M744" t="s">
        <v>78</v>
      </c>
      <c r="N744" t="s">
        <v>28747</v>
      </c>
      <c r="O744" t="s">
        <v>28748</v>
      </c>
      <c r="P744">
        <v>1</v>
      </c>
    </row>
    <row r="745" spans="1:16" x14ac:dyDescent="0.25">
      <c r="A745" t="s">
        <v>12924</v>
      </c>
      <c r="B745" t="s">
        <v>753</v>
      </c>
      <c r="C745" t="s">
        <v>49</v>
      </c>
      <c r="D745" s="9">
        <v>38718</v>
      </c>
      <c r="E745" t="s">
        <v>55</v>
      </c>
      <c r="F745" t="s">
        <v>421</v>
      </c>
      <c r="G745">
        <v>1.17</v>
      </c>
      <c r="H745">
        <v>0.78</v>
      </c>
      <c r="I745">
        <v>0.02</v>
      </c>
      <c r="J745">
        <v>0.22</v>
      </c>
      <c r="K745">
        <v>2.19</v>
      </c>
      <c r="L745" t="s">
        <v>28759</v>
      </c>
      <c r="M745" t="s">
        <v>13</v>
      </c>
      <c r="N745" t="s">
        <v>28747</v>
      </c>
      <c r="O745" t="s">
        <v>28748</v>
      </c>
      <c r="P745">
        <v>1</v>
      </c>
    </row>
    <row r="746" spans="1:16" x14ac:dyDescent="0.25">
      <c r="A746" t="s">
        <v>12925</v>
      </c>
      <c r="B746" t="s">
        <v>754</v>
      </c>
      <c r="C746" t="s">
        <v>139</v>
      </c>
      <c r="D746" s="9">
        <v>37622</v>
      </c>
      <c r="E746" t="s">
        <v>27</v>
      </c>
      <c r="F746" t="s">
        <v>79</v>
      </c>
      <c r="G746">
        <v>1.68</v>
      </c>
      <c r="H746">
        <v>0.44</v>
      </c>
      <c r="I746">
        <v>0</v>
      </c>
      <c r="J746">
        <v>0.08</v>
      </c>
      <c r="K746">
        <v>2.19</v>
      </c>
      <c r="L746" t="s">
        <v>28759</v>
      </c>
      <c r="M746" t="s">
        <v>171</v>
      </c>
      <c r="N746" t="s">
        <v>28747</v>
      </c>
      <c r="O746" t="s">
        <v>28748</v>
      </c>
      <c r="P746">
        <v>1</v>
      </c>
    </row>
    <row r="747" spans="1:16" x14ac:dyDescent="0.25">
      <c r="A747" t="s">
        <v>12926</v>
      </c>
      <c r="B747" t="s">
        <v>755</v>
      </c>
      <c r="C747" t="s">
        <v>25</v>
      </c>
      <c r="D747" s="9">
        <v>33604</v>
      </c>
      <c r="E747" t="s">
        <v>34</v>
      </c>
      <c r="F747" t="s">
        <v>15</v>
      </c>
      <c r="G747">
        <v>0.87</v>
      </c>
      <c r="H747">
        <v>0.17</v>
      </c>
      <c r="I747">
        <v>1.1000000000000001</v>
      </c>
      <c r="J747">
        <v>0.05</v>
      </c>
      <c r="K747">
        <v>2.19</v>
      </c>
      <c r="L747" t="s">
        <v>28740</v>
      </c>
      <c r="M747" t="s">
        <v>105</v>
      </c>
      <c r="N747" t="s">
        <v>28747</v>
      </c>
      <c r="O747" t="s">
        <v>28748</v>
      </c>
      <c r="P747">
        <v>1</v>
      </c>
    </row>
    <row r="748" spans="1:16" x14ac:dyDescent="0.25">
      <c r="A748" t="s">
        <v>12927</v>
      </c>
      <c r="B748" t="s">
        <v>127</v>
      </c>
      <c r="C748" t="s">
        <v>25</v>
      </c>
      <c r="D748" s="9">
        <v>36526</v>
      </c>
      <c r="E748" t="s">
        <v>2</v>
      </c>
      <c r="F748" t="s">
        <v>15</v>
      </c>
      <c r="G748">
        <v>1.04</v>
      </c>
      <c r="H748">
        <v>0.72</v>
      </c>
      <c r="I748">
        <v>0.3</v>
      </c>
      <c r="J748">
        <v>0.13</v>
      </c>
      <c r="K748">
        <v>2.19</v>
      </c>
      <c r="L748" t="s">
        <v>28759</v>
      </c>
      <c r="M748" t="s">
        <v>202</v>
      </c>
      <c r="N748" t="s">
        <v>28747</v>
      </c>
      <c r="O748" t="s">
        <v>28748</v>
      </c>
      <c r="P748">
        <v>1</v>
      </c>
    </row>
    <row r="749" spans="1:16" x14ac:dyDescent="0.25">
      <c r="A749" t="s">
        <v>12928</v>
      </c>
      <c r="B749" t="s">
        <v>756</v>
      </c>
      <c r="C749" t="s">
        <v>53</v>
      </c>
      <c r="D749" s="9">
        <v>40909</v>
      </c>
      <c r="E749" t="s">
        <v>55</v>
      </c>
      <c r="F749" t="s">
        <v>222</v>
      </c>
      <c r="G749">
        <v>0.59</v>
      </c>
      <c r="H749">
        <v>1.07</v>
      </c>
      <c r="I749">
        <v>7.0000000000000007E-2</v>
      </c>
      <c r="J749">
        <v>0.45</v>
      </c>
      <c r="K749">
        <v>2.19</v>
      </c>
      <c r="L749" t="s">
        <v>28757</v>
      </c>
      <c r="M749" t="s">
        <v>89</v>
      </c>
      <c r="N749" t="s">
        <v>28747</v>
      </c>
      <c r="O749" t="s">
        <v>28748</v>
      </c>
      <c r="P749">
        <v>1</v>
      </c>
    </row>
    <row r="750" spans="1:16" x14ac:dyDescent="0.25">
      <c r="A750" t="s">
        <v>12929</v>
      </c>
      <c r="B750" t="s">
        <v>757</v>
      </c>
      <c r="C750" t="s">
        <v>25</v>
      </c>
      <c r="D750" s="9">
        <v>36526</v>
      </c>
      <c r="E750" t="s">
        <v>27</v>
      </c>
      <c r="F750" t="s">
        <v>214</v>
      </c>
      <c r="G750">
        <v>0</v>
      </c>
      <c r="H750">
        <v>0</v>
      </c>
      <c r="I750">
        <v>2.17</v>
      </c>
      <c r="J750">
        <v>0.01</v>
      </c>
      <c r="K750">
        <v>2.1800000000000002</v>
      </c>
      <c r="L750" t="s">
        <v>28759</v>
      </c>
      <c r="M750" t="s">
        <v>202</v>
      </c>
      <c r="N750" t="s">
        <v>28747</v>
      </c>
      <c r="O750" t="s">
        <v>28748</v>
      </c>
      <c r="P750">
        <v>1</v>
      </c>
    </row>
    <row r="751" spans="1:16" x14ac:dyDescent="0.25">
      <c r="A751" t="s">
        <v>12930</v>
      </c>
      <c r="B751" t="s">
        <v>758</v>
      </c>
      <c r="C751" t="s">
        <v>58</v>
      </c>
      <c r="D751" s="9">
        <v>37257</v>
      </c>
      <c r="E751" t="s">
        <v>21</v>
      </c>
      <c r="F751" t="s">
        <v>421</v>
      </c>
      <c r="G751">
        <v>1.92</v>
      </c>
      <c r="H751">
        <v>0.2</v>
      </c>
      <c r="I751">
        <v>0</v>
      </c>
      <c r="J751">
        <v>0.06</v>
      </c>
      <c r="K751">
        <v>2.1800000000000002</v>
      </c>
      <c r="L751" t="s">
        <v>28759</v>
      </c>
      <c r="M751" t="s">
        <v>69</v>
      </c>
      <c r="N751" t="s">
        <v>28747</v>
      </c>
      <c r="O751" t="s">
        <v>28748</v>
      </c>
      <c r="P751">
        <v>1</v>
      </c>
    </row>
    <row r="752" spans="1:16" x14ac:dyDescent="0.25">
      <c r="A752" t="s">
        <v>12931</v>
      </c>
      <c r="B752" t="s">
        <v>759</v>
      </c>
      <c r="C752" t="s">
        <v>168</v>
      </c>
      <c r="D752" s="9">
        <v>41275</v>
      </c>
      <c r="E752" t="s">
        <v>21</v>
      </c>
      <c r="F752" t="s">
        <v>51</v>
      </c>
      <c r="G752">
        <v>1.21</v>
      </c>
      <c r="H752">
        <v>0.78</v>
      </c>
      <c r="I752">
        <v>0.01</v>
      </c>
      <c r="J752">
        <v>0.17</v>
      </c>
      <c r="K752">
        <v>2.1800000000000002</v>
      </c>
      <c r="L752" t="s">
        <v>28757</v>
      </c>
      <c r="M752" t="s">
        <v>54</v>
      </c>
      <c r="N752" t="s">
        <v>28747</v>
      </c>
      <c r="O752" t="s">
        <v>28748</v>
      </c>
      <c r="P752">
        <v>1</v>
      </c>
    </row>
    <row r="753" spans="1:16" x14ac:dyDescent="0.25">
      <c r="A753" t="s">
        <v>12932</v>
      </c>
      <c r="B753" t="s">
        <v>760</v>
      </c>
      <c r="C753" t="s">
        <v>49</v>
      </c>
      <c r="D753" s="9">
        <v>41275</v>
      </c>
      <c r="E753" t="s">
        <v>14</v>
      </c>
      <c r="F753" t="s">
        <v>136</v>
      </c>
      <c r="G753">
        <v>1.97</v>
      </c>
      <c r="H753">
        <v>7.0000000000000007E-2</v>
      </c>
      <c r="I753">
        <v>0</v>
      </c>
      <c r="J753">
        <v>0.13</v>
      </c>
      <c r="K753">
        <v>2.1800000000000002</v>
      </c>
      <c r="L753" t="s">
        <v>28757</v>
      </c>
      <c r="M753" t="s">
        <v>54</v>
      </c>
      <c r="N753" t="s">
        <v>28747</v>
      </c>
      <c r="O753" t="s">
        <v>28748</v>
      </c>
      <c r="P753">
        <v>1</v>
      </c>
    </row>
    <row r="754" spans="1:16" x14ac:dyDescent="0.25">
      <c r="A754" t="s">
        <v>12933</v>
      </c>
      <c r="B754" t="s">
        <v>761</v>
      </c>
      <c r="C754" t="s">
        <v>32</v>
      </c>
      <c r="D754" s="9">
        <v>38718</v>
      </c>
      <c r="E754" t="s">
        <v>27</v>
      </c>
      <c r="F754" t="s">
        <v>15</v>
      </c>
      <c r="G754">
        <v>1.29</v>
      </c>
      <c r="H754">
        <v>0.04</v>
      </c>
      <c r="I754">
        <v>0.73</v>
      </c>
      <c r="J754">
        <v>0.12</v>
      </c>
      <c r="K754">
        <v>2.1800000000000002</v>
      </c>
      <c r="L754" t="s">
        <v>28759</v>
      </c>
      <c r="M754" t="s">
        <v>13</v>
      </c>
      <c r="N754" t="s">
        <v>28747</v>
      </c>
      <c r="O754" t="s">
        <v>28748</v>
      </c>
      <c r="P754">
        <v>1</v>
      </c>
    </row>
    <row r="755" spans="1:16" x14ac:dyDescent="0.25">
      <c r="A755" t="s">
        <v>12934</v>
      </c>
      <c r="B755" t="s">
        <v>762</v>
      </c>
      <c r="C755" t="s">
        <v>71</v>
      </c>
      <c r="D755" s="9">
        <v>37622</v>
      </c>
      <c r="E755" t="s">
        <v>27</v>
      </c>
      <c r="F755" t="s">
        <v>15</v>
      </c>
      <c r="G755">
        <v>1.48</v>
      </c>
      <c r="H755">
        <v>0.17</v>
      </c>
      <c r="I755">
        <v>0.47</v>
      </c>
      <c r="J755">
        <v>0.06</v>
      </c>
      <c r="K755">
        <v>2.17</v>
      </c>
      <c r="L755" t="s">
        <v>28759</v>
      </c>
      <c r="M755" t="s">
        <v>171</v>
      </c>
      <c r="N755" t="s">
        <v>28747</v>
      </c>
      <c r="O755" t="s">
        <v>28748</v>
      </c>
      <c r="P755">
        <v>1</v>
      </c>
    </row>
    <row r="756" spans="1:16" x14ac:dyDescent="0.25">
      <c r="A756" t="s">
        <v>12935</v>
      </c>
      <c r="B756" t="s">
        <v>245</v>
      </c>
      <c r="C756" t="s">
        <v>49</v>
      </c>
      <c r="D756" s="9">
        <v>40179</v>
      </c>
      <c r="E756" t="s">
        <v>27</v>
      </c>
      <c r="F756" t="s">
        <v>222</v>
      </c>
      <c r="G756">
        <v>1.27</v>
      </c>
      <c r="H756">
        <v>0.68</v>
      </c>
      <c r="I756">
        <v>0.01</v>
      </c>
      <c r="J756">
        <v>0.2</v>
      </c>
      <c r="K756">
        <v>2.17</v>
      </c>
      <c r="L756" t="s">
        <v>28757</v>
      </c>
      <c r="M756" t="s">
        <v>50</v>
      </c>
      <c r="N756" t="s">
        <v>28747</v>
      </c>
      <c r="O756" t="s">
        <v>28748</v>
      </c>
      <c r="P756">
        <v>1</v>
      </c>
    </row>
    <row r="757" spans="1:16" x14ac:dyDescent="0.25">
      <c r="A757" t="s">
        <v>12936</v>
      </c>
      <c r="B757" t="s">
        <v>763</v>
      </c>
      <c r="C757" t="s">
        <v>100</v>
      </c>
      <c r="D757" s="9">
        <v>35796</v>
      </c>
      <c r="E757" t="s">
        <v>41</v>
      </c>
      <c r="F757" t="s">
        <v>15</v>
      </c>
      <c r="G757">
        <v>1.6</v>
      </c>
      <c r="H757">
        <v>0.46</v>
      </c>
      <c r="I757">
        <v>0.08</v>
      </c>
      <c r="J757">
        <v>0.03</v>
      </c>
      <c r="K757">
        <v>2.17</v>
      </c>
      <c r="L757" t="s">
        <v>28759</v>
      </c>
      <c r="M757" t="s">
        <v>81</v>
      </c>
      <c r="N757" t="s">
        <v>28747</v>
      </c>
      <c r="O757" t="s">
        <v>28748</v>
      </c>
      <c r="P757">
        <v>1</v>
      </c>
    </row>
    <row r="758" spans="1:16" x14ac:dyDescent="0.25">
      <c r="A758" t="s">
        <v>12937</v>
      </c>
      <c r="B758" t="s">
        <v>764</v>
      </c>
      <c r="C758" t="s">
        <v>17</v>
      </c>
      <c r="D758" s="9">
        <v>30682</v>
      </c>
      <c r="E758" t="s">
        <v>14</v>
      </c>
      <c r="F758" t="s">
        <v>15</v>
      </c>
      <c r="G758">
        <v>0.48</v>
      </c>
      <c r="H758">
        <v>0.11</v>
      </c>
      <c r="I758">
        <v>1.56</v>
      </c>
      <c r="J758">
        <v>0.02</v>
      </c>
      <c r="K758">
        <v>2.17</v>
      </c>
      <c r="L758" t="s">
        <v>28755</v>
      </c>
      <c r="M758" t="s">
        <v>37</v>
      </c>
      <c r="N758" t="s">
        <v>28747</v>
      </c>
      <c r="O758" t="s">
        <v>28748</v>
      </c>
      <c r="P758">
        <v>1</v>
      </c>
    </row>
    <row r="759" spans="1:16" x14ac:dyDescent="0.25">
      <c r="A759" t="s">
        <v>12938</v>
      </c>
      <c r="B759" t="s">
        <v>765</v>
      </c>
      <c r="C759" t="s">
        <v>144</v>
      </c>
      <c r="D759" s="9">
        <v>36892</v>
      </c>
      <c r="E759" t="s">
        <v>41</v>
      </c>
      <c r="F759" t="s">
        <v>136</v>
      </c>
      <c r="G759">
        <v>1.23</v>
      </c>
      <c r="H759">
        <v>0.83</v>
      </c>
      <c r="I759">
        <v>0</v>
      </c>
      <c r="J759">
        <v>0.1</v>
      </c>
      <c r="K759">
        <v>2.16</v>
      </c>
      <c r="L759" t="s">
        <v>28759</v>
      </c>
      <c r="M759" t="s">
        <v>75</v>
      </c>
      <c r="N759" t="s">
        <v>28747</v>
      </c>
      <c r="O759" t="s">
        <v>28748</v>
      </c>
      <c r="P759">
        <v>1</v>
      </c>
    </row>
    <row r="760" spans="1:16" x14ac:dyDescent="0.25">
      <c r="A760" t="s">
        <v>12939</v>
      </c>
      <c r="B760" t="s">
        <v>766</v>
      </c>
      <c r="C760" t="s">
        <v>12</v>
      </c>
      <c r="D760" s="9">
        <v>39814</v>
      </c>
      <c r="E760" t="s">
        <v>14</v>
      </c>
      <c r="F760" t="s">
        <v>117</v>
      </c>
      <c r="G760">
        <v>1.51</v>
      </c>
      <c r="H760">
        <v>0.47</v>
      </c>
      <c r="I760">
        <v>0</v>
      </c>
      <c r="J760">
        <v>0.18</v>
      </c>
      <c r="K760">
        <v>2.16</v>
      </c>
      <c r="L760" t="s">
        <v>28757</v>
      </c>
      <c r="M760" t="s">
        <v>23</v>
      </c>
      <c r="N760" t="s">
        <v>28747</v>
      </c>
      <c r="O760" t="s">
        <v>28748</v>
      </c>
      <c r="P760">
        <v>1</v>
      </c>
    </row>
    <row r="761" spans="1:16" x14ac:dyDescent="0.25">
      <c r="A761" t="s">
        <v>12940</v>
      </c>
      <c r="B761" t="s">
        <v>767</v>
      </c>
      <c r="C761" t="s">
        <v>109</v>
      </c>
      <c r="D761" s="9">
        <v>36526</v>
      </c>
      <c r="E761" t="s">
        <v>38</v>
      </c>
      <c r="F761" t="s">
        <v>76</v>
      </c>
      <c r="G761">
        <v>1.5</v>
      </c>
      <c r="H761">
        <v>0.55000000000000004</v>
      </c>
      <c r="I761">
        <v>0.02</v>
      </c>
      <c r="J761">
        <v>0.08</v>
      </c>
      <c r="K761">
        <v>2.15</v>
      </c>
      <c r="L761" t="s">
        <v>28759</v>
      </c>
      <c r="M761" t="s">
        <v>202</v>
      </c>
      <c r="N761" t="s">
        <v>28747</v>
      </c>
      <c r="O761" t="s">
        <v>28748</v>
      </c>
      <c r="P761">
        <v>1</v>
      </c>
    </row>
    <row r="762" spans="1:16" x14ac:dyDescent="0.25">
      <c r="A762" t="s">
        <v>12941</v>
      </c>
      <c r="B762" t="s">
        <v>768</v>
      </c>
      <c r="C762" t="s">
        <v>86</v>
      </c>
      <c r="D762" s="9">
        <v>42005</v>
      </c>
      <c r="E762" t="s">
        <v>38</v>
      </c>
      <c r="F762" t="s">
        <v>117</v>
      </c>
      <c r="G762">
        <v>0.54</v>
      </c>
      <c r="H762">
        <v>1.1599999999999999</v>
      </c>
      <c r="I762">
        <v>0.13</v>
      </c>
      <c r="J762">
        <v>0.32</v>
      </c>
      <c r="K762">
        <v>2.15</v>
      </c>
      <c r="L762" t="s">
        <v>28757</v>
      </c>
      <c r="M762" t="s">
        <v>87</v>
      </c>
      <c r="N762" t="s">
        <v>28747</v>
      </c>
      <c r="O762" t="s">
        <v>28748</v>
      </c>
      <c r="P762">
        <v>1</v>
      </c>
    </row>
    <row r="763" spans="1:16" x14ac:dyDescent="0.25">
      <c r="A763" t="s">
        <v>12942</v>
      </c>
      <c r="B763" t="s">
        <v>769</v>
      </c>
      <c r="C763" t="s">
        <v>17</v>
      </c>
      <c r="D763" s="9">
        <v>31778</v>
      </c>
      <c r="E763" t="s">
        <v>14</v>
      </c>
      <c r="F763" t="s">
        <v>15</v>
      </c>
      <c r="G763">
        <v>0.14000000000000001</v>
      </c>
      <c r="H763">
        <v>0.03</v>
      </c>
      <c r="I763">
        <v>1.98</v>
      </c>
      <c r="J763">
        <v>0</v>
      </c>
      <c r="K763">
        <v>2.15</v>
      </c>
      <c r="L763" t="s">
        <v>28755</v>
      </c>
      <c r="M763" t="s">
        <v>319</v>
      </c>
      <c r="N763" t="s">
        <v>28747</v>
      </c>
      <c r="O763" t="s">
        <v>28748</v>
      </c>
      <c r="P763">
        <v>1</v>
      </c>
    </row>
    <row r="764" spans="1:16" x14ac:dyDescent="0.25">
      <c r="A764" t="s">
        <v>12943</v>
      </c>
      <c r="B764" t="s">
        <v>193</v>
      </c>
      <c r="C764" t="s">
        <v>168</v>
      </c>
      <c r="D764" s="9">
        <v>41640</v>
      </c>
      <c r="E764" t="s">
        <v>14</v>
      </c>
      <c r="F764" t="s">
        <v>136</v>
      </c>
      <c r="G764">
        <v>0.6</v>
      </c>
      <c r="H764">
        <v>1.41</v>
      </c>
      <c r="I764">
        <v>0</v>
      </c>
      <c r="J764">
        <v>0.14000000000000001</v>
      </c>
      <c r="K764">
        <v>2.15</v>
      </c>
      <c r="L764" t="s">
        <v>28757</v>
      </c>
      <c r="M764" t="s">
        <v>97</v>
      </c>
      <c r="N764" t="s">
        <v>28747</v>
      </c>
      <c r="O764" t="s">
        <v>28748</v>
      </c>
      <c r="P764">
        <v>1</v>
      </c>
    </row>
    <row r="765" spans="1:16" x14ac:dyDescent="0.25">
      <c r="A765" t="s">
        <v>12944</v>
      </c>
      <c r="B765" t="s">
        <v>770</v>
      </c>
      <c r="C765" t="s">
        <v>157</v>
      </c>
      <c r="D765" s="9">
        <v>39083</v>
      </c>
      <c r="E765" t="s">
        <v>38</v>
      </c>
      <c r="F765" t="s">
        <v>79</v>
      </c>
      <c r="G765">
        <v>0.52</v>
      </c>
      <c r="H765">
        <v>1.03</v>
      </c>
      <c r="I765">
        <v>0</v>
      </c>
      <c r="J765">
        <v>0.59</v>
      </c>
      <c r="K765">
        <v>2.14</v>
      </c>
      <c r="L765" t="s">
        <v>28759</v>
      </c>
      <c r="M765" t="s">
        <v>46</v>
      </c>
      <c r="N765" t="s">
        <v>28747</v>
      </c>
      <c r="O765" t="s">
        <v>28748</v>
      </c>
      <c r="P765">
        <v>1</v>
      </c>
    </row>
    <row r="766" spans="1:16" x14ac:dyDescent="0.25">
      <c r="A766" t="s">
        <v>12945</v>
      </c>
      <c r="B766" t="s">
        <v>771</v>
      </c>
      <c r="C766" t="s">
        <v>61</v>
      </c>
      <c r="D766" s="9">
        <v>35065</v>
      </c>
      <c r="E766" t="s">
        <v>27</v>
      </c>
      <c r="F766" t="s">
        <v>15</v>
      </c>
      <c r="G766">
        <v>0.66</v>
      </c>
      <c r="H766">
        <v>0</v>
      </c>
      <c r="I766">
        <v>1.45</v>
      </c>
      <c r="J766">
        <v>0.03</v>
      </c>
      <c r="K766">
        <v>2.14</v>
      </c>
      <c r="L766" t="s">
        <v>28740</v>
      </c>
      <c r="M766" t="s">
        <v>26</v>
      </c>
      <c r="N766" t="s">
        <v>28747</v>
      </c>
      <c r="O766" t="s">
        <v>28748</v>
      </c>
      <c r="P766">
        <v>1</v>
      </c>
    </row>
    <row r="767" spans="1:16" x14ac:dyDescent="0.25">
      <c r="A767" t="s">
        <v>12946</v>
      </c>
      <c r="B767" t="s">
        <v>772</v>
      </c>
      <c r="C767" t="s">
        <v>17</v>
      </c>
      <c r="D767" s="9">
        <v>30317</v>
      </c>
      <c r="E767" t="s">
        <v>34</v>
      </c>
      <c r="F767" t="s">
        <v>15</v>
      </c>
      <c r="G767">
        <v>0.01</v>
      </c>
      <c r="H767">
        <v>0</v>
      </c>
      <c r="I767">
        <v>2.13</v>
      </c>
      <c r="J767">
        <v>0</v>
      </c>
      <c r="K767">
        <v>2.14</v>
      </c>
      <c r="L767" t="s">
        <v>28755</v>
      </c>
      <c r="M767" t="s">
        <v>475</v>
      </c>
      <c r="N767" t="s">
        <v>28747</v>
      </c>
      <c r="O767" t="s">
        <v>28748</v>
      </c>
      <c r="P767">
        <v>1</v>
      </c>
    </row>
    <row r="768" spans="1:16" x14ac:dyDescent="0.25">
      <c r="A768" t="s">
        <v>12947</v>
      </c>
      <c r="B768" t="s">
        <v>773</v>
      </c>
      <c r="C768" t="s">
        <v>17</v>
      </c>
      <c r="D768" s="9">
        <v>32143</v>
      </c>
      <c r="E768" t="s">
        <v>21</v>
      </c>
      <c r="F768" t="s">
        <v>15</v>
      </c>
      <c r="G768">
        <v>1.47</v>
      </c>
      <c r="H768">
        <v>0.38</v>
      </c>
      <c r="I768">
        <v>0.19</v>
      </c>
      <c r="J768">
        <v>0.1</v>
      </c>
      <c r="K768">
        <v>2.14</v>
      </c>
      <c r="L768" t="s">
        <v>28740</v>
      </c>
      <c r="M768" t="s">
        <v>67</v>
      </c>
      <c r="N768" t="s">
        <v>28747</v>
      </c>
      <c r="O768" t="s">
        <v>28748</v>
      </c>
      <c r="P768">
        <v>1</v>
      </c>
    </row>
    <row r="769" spans="1:16" x14ac:dyDescent="0.25">
      <c r="A769" t="s">
        <v>12948</v>
      </c>
      <c r="B769" t="s">
        <v>774</v>
      </c>
      <c r="C769" t="s">
        <v>144</v>
      </c>
      <c r="D769" s="9">
        <v>33604</v>
      </c>
      <c r="E769" t="s">
        <v>41</v>
      </c>
      <c r="F769" t="s">
        <v>775</v>
      </c>
      <c r="G769">
        <v>1.2</v>
      </c>
      <c r="H769">
        <v>0.84</v>
      </c>
      <c r="I769">
        <v>0</v>
      </c>
      <c r="J769">
        <v>0.1</v>
      </c>
      <c r="K769">
        <v>2.14</v>
      </c>
      <c r="L769" t="s">
        <v>28740</v>
      </c>
      <c r="M769" t="s">
        <v>105</v>
      </c>
      <c r="N769" t="s">
        <v>28747</v>
      </c>
      <c r="O769" t="s">
        <v>28748</v>
      </c>
      <c r="P769">
        <v>1</v>
      </c>
    </row>
    <row r="770" spans="1:16" x14ac:dyDescent="0.25">
      <c r="A770" t="s">
        <v>12949</v>
      </c>
      <c r="B770" t="s">
        <v>776</v>
      </c>
      <c r="C770" t="s">
        <v>153</v>
      </c>
      <c r="D770" s="9">
        <v>29587</v>
      </c>
      <c r="E770" t="s">
        <v>38</v>
      </c>
      <c r="F770" t="s">
        <v>777</v>
      </c>
      <c r="G770">
        <v>1.99</v>
      </c>
      <c r="H770">
        <v>0.12</v>
      </c>
      <c r="I770">
        <v>0</v>
      </c>
      <c r="J770">
        <v>0.02</v>
      </c>
      <c r="K770">
        <v>2.13</v>
      </c>
      <c r="L770" t="s">
        <v>28755</v>
      </c>
      <c r="M770" t="s">
        <v>306</v>
      </c>
      <c r="N770" t="s">
        <v>28747</v>
      </c>
      <c r="O770" t="s">
        <v>28748</v>
      </c>
      <c r="P770">
        <v>1</v>
      </c>
    </row>
    <row r="771" spans="1:16" x14ac:dyDescent="0.25">
      <c r="A771" t="s">
        <v>12950</v>
      </c>
      <c r="B771" t="s">
        <v>778</v>
      </c>
      <c r="C771" t="s">
        <v>58</v>
      </c>
      <c r="D771" s="9">
        <v>37987</v>
      </c>
      <c r="E771" t="s">
        <v>41</v>
      </c>
      <c r="F771" t="s">
        <v>214</v>
      </c>
      <c r="G771">
        <v>1.04</v>
      </c>
      <c r="H771">
        <v>0.81</v>
      </c>
      <c r="I771">
        <v>0</v>
      </c>
      <c r="J771">
        <v>0.27</v>
      </c>
      <c r="K771">
        <v>2.13</v>
      </c>
      <c r="L771" t="s">
        <v>28759</v>
      </c>
      <c r="M771" t="s">
        <v>59</v>
      </c>
      <c r="N771" t="s">
        <v>28747</v>
      </c>
      <c r="O771" t="s">
        <v>28748</v>
      </c>
      <c r="P771">
        <v>1</v>
      </c>
    </row>
    <row r="772" spans="1:16" x14ac:dyDescent="0.25">
      <c r="A772" t="s">
        <v>12951</v>
      </c>
      <c r="B772" t="s">
        <v>779</v>
      </c>
      <c r="C772" t="s">
        <v>32</v>
      </c>
      <c r="D772" s="9">
        <v>38718</v>
      </c>
      <c r="E772" t="s">
        <v>30</v>
      </c>
      <c r="F772" t="s">
        <v>15</v>
      </c>
      <c r="G772">
        <v>0.64</v>
      </c>
      <c r="H772">
        <v>7.0000000000000007E-2</v>
      </c>
      <c r="I772">
        <v>1.35</v>
      </c>
      <c r="J772">
        <v>0.08</v>
      </c>
      <c r="K772">
        <v>2.13</v>
      </c>
      <c r="L772" t="s">
        <v>28759</v>
      </c>
      <c r="M772" t="s">
        <v>13</v>
      </c>
      <c r="N772" t="s">
        <v>28747</v>
      </c>
      <c r="O772" t="s">
        <v>28748</v>
      </c>
      <c r="P772">
        <v>1</v>
      </c>
    </row>
    <row r="773" spans="1:16" x14ac:dyDescent="0.25">
      <c r="A773" t="s">
        <v>12952</v>
      </c>
      <c r="B773" t="s">
        <v>780</v>
      </c>
      <c r="C773" t="s">
        <v>71</v>
      </c>
      <c r="D773" s="9">
        <v>37622</v>
      </c>
      <c r="E773" t="s">
        <v>27</v>
      </c>
      <c r="F773" t="s">
        <v>150</v>
      </c>
      <c r="G773">
        <v>0.82</v>
      </c>
      <c r="H773">
        <v>0.37</v>
      </c>
      <c r="I773">
        <v>0.89</v>
      </c>
      <c r="J773">
        <v>0.05</v>
      </c>
      <c r="K773">
        <v>2.13</v>
      </c>
      <c r="L773" t="s">
        <v>28759</v>
      </c>
      <c r="M773" t="s">
        <v>171</v>
      </c>
      <c r="N773" t="s">
        <v>28747</v>
      </c>
      <c r="O773" t="s">
        <v>28748</v>
      </c>
      <c r="P773">
        <v>1</v>
      </c>
    </row>
    <row r="774" spans="1:16" x14ac:dyDescent="0.25">
      <c r="A774" t="s">
        <v>12953</v>
      </c>
      <c r="B774" t="s">
        <v>781</v>
      </c>
      <c r="C774" t="s">
        <v>86</v>
      </c>
      <c r="D774" s="9">
        <v>42370</v>
      </c>
      <c r="E774" t="s">
        <v>55</v>
      </c>
      <c r="F774" t="s">
        <v>117</v>
      </c>
      <c r="G774">
        <v>0.59</v>
      </c>
      <c r="H774">
        <v>1.1599999999999999</v>
      </c>
      <c r="I774">
        <v>0.06</v>
      </c>
      <c r="J774">
        <v>0.33</v>
      </c>
      <c r="K774">
        <v>2.13</v>
      </c>
      <c r="L774" t="s">
        <v>28757</v>
      </c>
      <c r="M774" t="s">
        <v>289</v>
      </c>
      <c r="N774" t="s">
        <v>28747</v>
      </c>
      <c r="O774" t="s">
        <v>28748</v>
      </c>
      <c r="P774">
        <v>1</v>
      </c>
    </row>
    <row r="775" spans="1:16" x14ac:dyDescent="0.25">
      <c r="A775" t="s">
        <v>12954</v>
      </c>
      <c r="B775" t="s">
        <v>782</v>
      </c>
      <c r="C775" t="s">
        <v>32</v>
      </c>
      <c r="D775" s="9">
        <v>40179</v>
      </c>
      <c r="E775" t="s">
        <v>55</v>
      </c>
      <c r="F775" t="s">
        <v>488</v>
      </c>
      <c r="G775">
        <v>0.93</v>
      </c>
      <c r="H775">
        <v>0.97</v>
      </c>
      <c r="I775">
        <v>0.02</v>
      </c>
      <c r="J775">
        <v>0.21</v>
      </c>
      <c r="K775">
        <v>2.12</v>
      </c>
      <c r="L775" t="s">
        <v>28757</v>
      </c>
      <c r="M775" t="s">
        <v>50</v>
      </c>
      <c r="N775" t="s">
        <v>28747</v>
      </c>
      <c r="O775" t="s">
        <v>28748</v>
      </c>
      <c r="P775">
        <v>1</v>
      </c>
    </row>
    <row r="776" spans="1:16" x14ac:dyDescent="0.25">
      <c r="A776" t="s">
        <v>12955</v>
      </c>
      <c r="B776" t="s">
        <v>444</v>
      </c>
      <c r="C776" t="s">
        <v>32</v>
      </c>
      <c r="D776" s="9">
        <v>38718</v>
      </c>
      <c r="E776" t="s">
        <v>27</v>
      </c>
      <c r="F776" t="s">
        <v>222</v>
      </c>
      <c r="G776">
        <v>0.91</v>
      </c>
      <c r="H776">
        <v>0.05</v>
      </c>
      <c r="I776">
        <v>1.07</v>
      </c>
      <c r="J776">
        <v>0.09</v>
      </c>
      <c r="K776">
        <v>2.12</v>
      </c>
      <c r="L776" t="s">
        <v>28759</v>
      </c>
      <c r="M776" t="s">
        <v>13</v>
      </c>
      <c r="N776" t="s">
        <v>28747</v>
      </c>
      <c r="O776" t="s">
        <v>28748</v>
      </c>
      <c r="P776">
        <v>1</v>
      </c>
    </row>
    <row r="777" spans="1:16" x14ac:dyDescent="0.25">
      <c r="A777" t="s">
        <v>12956</v>
      </c>
      <c r="B777" t="s">
        <v>783</v>
      </c>
      <c r="C777" t="s">
        <v>12</v>
      </c>
      <c r="D777" s="9">
        <v>40179</v>
      </c>
      <c r="E777" t="s">
        <v>2</v>
      </c>
      <c r="F777" t="s">
        <v>15</v>
      </c>
      <c r="G777">
        <v>1.47</v>
      </c>
      <c r="H777">
        <v>0.09</v>
      </c>
      <c r="I777">
        <v>0.45</v>
      </c>
      <c r="J777">
        <v>0.11</v>
      </c>
      <c r="K777">
        <v>2.12</v>
      </c>
      <c r="L777" t="s">
        <v>28757</v>
      </c>
      <c r="M777" t="s">
        <v>50</v>
      </c>
      <c r="N777" t="s">
        <v>28747</v>
      </c>
      <c r="O777" t="s">
        <v>28748</v>
      </c>
      <c r="P777">
        <v>1</v>
      </c>
    </row>
    <row r="778" spans="1:16" x14ac:dyDescent="0.25">
      <c r="A778" t="s">
        <v>12957</v>
      </c>
      <c r="B778" t="s">
        <v>784</v>
      </c>
      <c r="C778" t="s">
        <v>139</v>
      </c>
      <c r="D778" s="9">
        <v>36892</v>
      </c>
      <c r="E778" t="s">
        <v>21</v>
      </c>
      <c r="F778" t="s">
        <v>51</v>
      </c>
      <c r="G778">
        <v>1.37</v>
      </c>
      <c r="H778">
        <v>0.61</v>
      </c>
      <c r="I778">
        <v>0.05</v>
      </c>
      <c r="J778">
        <v>0.09</v>
      </c>
      <c r="K778">
        <v>2.12</v>
      </c>
      <c r="L778" t="s">
        <v>28759</v>
      </c>
      <c r="M778" t="s">
        <v>75</v>
      </c>
      <c r="N778" t="s">
        <v>28747</v>
      </c>
      <c r="O778" t="s">
        <v>28748</v>
      </c>
      <c r="P778">
        <v>1</v>
      </c>
    </row>
    <row r="779" spans="1:16" x14ac:dyDescent="0.25">
      <c r="A779" t="s">
        <v>12958</v>
      </c>
      <c r="B779" t="s">
        <v>363</v>
      </c>
      <c r="C779" t="s">
        <v>25</v>
      </c>
      <c r="D779" s="9">
        <v>32509</v>
      </c>
      <c r="E779" t="s">
        <v>14</v>
      </c>
      <c r="F779" t="s">
        <v>15</v>
      </c>
      <c r="G779">
        <v>0.83</v>
      </c>
      <c r="H779">
        <v>0.33</v>
      </c>
      <c r="I779">
        <v>0.92</v>
      </c>
      <c r="J779">
        <v>0.04</v>
      </c>
      <c r="K779">
        <v>2.12</v>
      </c>
      <c r="L779" t="s">
        <v>28740</v>
      </c>
      <c r="M779" t="s">
        <v>29</v>
      </c>
      <c r="N779" t="s">
        <v>28747</v>
      </c>
      <c r="O779" t="s">
        <v>28748</v>
      </c>
      <c r="P779">
        <v>1</v>
      </c>
    </row>
    <row r="780" spans="1:16" x14ac:dyDescent="0.25">
      <c r="A780" t="s">
        <v>12959</v>
      </c>
      <c r="B780" t="s">
        <v>620</v>
      </c>
      <c r="C780" t="s">
        <v>53</v>
      </c>
      <c r="D780" s="9">
        <v>40544</v>
      </c>
      <c r="E780" t="s">
        <v>14</v>
      </c>
      <c r="F780" t="s">
        <v>56</v>
      </c>
      <c r="G780">
        <v>1.61</v>
      </c>
      <c r="H780">
        <v>0.27</v>
      </c>
      <c r="I780">
        <v>0.05</v>
      </c>
      <c r="J780">
        <v>0.18</v>
      </c>
      <c r="K780">
        <v>2.11</v>
      </c>
      <c r="L780" t="s">
        <v>28757</v>
      </c>
      <c r="M780" t="s">
        <v>78</v>
      </c>
      <c r="N780" t="s">
        <v>28747</v>
      </c>
      <c r="O780" t="s">
        <v>28748</v>
      </c>
      <c r="P780">
        <v>1</v>
      </c>
    </row>
    <row r="781" spans="1:16" x14ac:dyDescent="0.25">
      <c r="A781" t="s">
        <v>12960</v>
      </c>
      <c r="B781" t="s">
        <v>440</v>
      </c>
      <c r="C781" t="s">
        <v>53</v>
      </c>
      <c r="D781" s="9">
        <v>39814</v>
      </c>
      <c r="E781" t="s">
        <v>38</v>
      </c>
      <c r="F781" t="s">
        <v>56</v>
      </c>
      <c r="G781">
        <v>1.2</v>
      </c>
      <c r="H781">
        <v>0.62</v>
      </c>
      <c r="I781">
        <v>0</v>
      </c>
      <c r="J781">
        <v>0.28999999999999998</v>
      </c>
      <c r="K781">
        <v>2.11</v>
      </c>
      <c r="L781" t="s">
        <v>28757</v>
      </c>
      <c r="M781" t="s">
        <v>23</v>
      </c>
      <c r="N781" t="s">
        <v>28747</v>
      </c>
      <c r="O781" t="s">
        <v>28748</v>
      </c>
      <c r="P781">
        <v>1</v>
      </c>
    </row>
    <row r="782" spans="1:16" x14ac:dyDescent="0.25">
      <c r="A782" t="s">
        <v>12961</v>
      </c>
      <c r="B782" t="s">
        <v>274</v>
      </c>
      <c r="C782" t="s">
        <v>100</v>
      </c>
      <c r="D782" s="9">
        <v>36526</v>
      </c>
      <c r="E782" t="s">
        <v>14</v>
      </c>
      <c r="F782" t="s">
        <v>79</v>
      </c>
      <c r="G782">
        <v>1.68</v>
      </c>
      <c r="H782">
        <v>0.4</v>
      </c>
      <c r="I782">
        <v>0</v>
      </c>
      <c r="J782">
        <v>0.03</v>
      </c>
      <c r="K782">
        <v>2.11</v>
      </c>
      <c r="L782" t="s">
        <v>28759</v>
      </c>
      <c r="M782" t="s">
        <v>202</v>
      </c>
      <c r="N782" t="s">
        <v>28747</v>
      </c>
      <c r="O782" t="s">
        <v>28748</v>
      </c>
      <c r="P782">
        <v>1</v>
      </c>
    </row>
    <row r="783" spans="1:16" x14ac:dyDescent="0.25">
      <c r="A783" t="s">
        <v>12962</v>
      </c>
      <c r="B783" t="s">
        <v>649</v>
      </c>
      <c r="C783" t="s">
        <v>53</v>
      </c>
      <c r="D783" s="9">
        <v>39448</v>
      </c>
      <c r="E783" t="s">
        <v>14</v>
      </c>
      <c r="F783" t="s">
        <v>214</v>
      </c>
      <c r="G783">
        <v>0.11</v>
      </c>
      <c r="H783">
        <v>1.34</v>
      </c>
      <c r="I783">
        <v>0.4</v>
      </c>
      <c r="J783">
        <v>0.26</v>
      </c>
      <c r="K783">
        <v>2.11</v>
      </c>
      <c r="L783" t="s">
        <v>28757</v>
      </c>
      <c r="M783" t="s">
        <v>20</v>
      </c>
      <c r="N783" t="s">
        <v>28747</v>
      </c>
      <c r="O783" t="s">
        <v>28748</v>
      </c>
      <c r="P783">
        <v>1</v>
      </c>
    </row>
    <row r="784" spans="1:16" x14ac:dyDescent="0.25">
      <c r="A784" t="s">
        <v>12963</v>
      </c>
      <c r="B784" t="s">
        <v>785</v>
      </c>
      <c r="C784" t="s">
        <v>58</v>
      </c>
      <c r="D784" s="9">
        <v>37257</v>
      </c>
      <c r="E784" t="s">
        <v>21</v>
      </c>
      <c r="F784" t="s">
        <v>136</v>
      </c>
      <c r="G784">
        <v>1.68</v>
      </c>
      <c r="H784">
        <v>0.31</v>
      </c>
      <c r="I784">
        <v>0.02</v>
      </c>
      <c r="J784">
        <v>0.09</v>
      </c>
      <c r="K784">
        <v>2.11</v>
      </c>
      <c r="L784" t="s">
        <v>28759</v>
      </c>
      <c r="M784" t="s">
        <v>69</v>
      </c>
      <c r="N784" t="s">
        <v>28747</v>
      </c>
      <c r="O784" t="s">
        <v>28748</v>
      </c>
      <c r="P784">
        <v>1</v>
      </c>
    </row>
    <row r="785" spans="1:16" x14ac:dyDescent="0.25">
      <c r="A785" t="s">
        <v>12964</v>
      </c>
      <c r="B785" t="s">
        <v>786</v>
      </c>
      <c r="C785" t="s">
        <v>12</v>
      </c>
      <c r="D785" s="9">
        <v>40179</v>
      </c>
      <c r="E785" t="s">
        <v>14</v>
      </c>
      <c r="F785" t="s">
        <v>15</v>
      </c>
      <c r="G785">
        <v>0.9</v>
      </c>
      <c r="H785">
        <v>0.45</v>
      </c>
      <c r="I785">
        <v>0.63</v>
      </c>
      <c r="J785">
        <v>0.13</v>
      </c>
      <c r="K785">
        <v>2.11</v>
      </c>
      <c r="L785" t="s">
        <v>28757</v>
      </c>
      <c r="M785" t="s">
        <v>50</v>
      </c>
      <c r="N785" t="s">
        <v>28747</v>
      </c>
      <c r="O785" t="s">
        <v>28748</v>
      </c>
      <c r="P785">
        <v>1</v>
      </c>
    </row>
    <row r="786" spans="1:16" x14ac:dyDescent="0.25">
      <c r="A786" t="s">
        <v>12965</v>
      </c>
      <c r="B786" t="s">
        <v>657</v>
      </c>
      <c r="C786" t="s">
        <v>12</v>
      </c>
      <c r="D786" s="9"/>
      <c r="E786" t="s">
        <v>34</v>
      </c>
      <c r="F786" t="s">
        <v>482</v>
      </c>
      <c r="G786">
        <v>1.35</v>
      </c>
      <c r="H786">
        <v>0.56000000000000005</v>
      </c>
      <c r="I786">
        <v>0</v>
      </c>
      <c r="J786">
        <v>0.2</v>
      </c>
      <c r="K786">
        <v>2.11</v>
      </c>
      <c r="L786" t="s">
        <v>28755</v>
      </c>
      <c r="M786" t="s">
        <v>28767</v>
      </c>
      <c r="N786" t="s">
        <v>28768</v>
      </c>
      <c r="O786" t="s">
        <v>28767</v>
      </c>
    </row>
    <row r="787" spans="1:16" x14ac:dyDescent="0.25">
      <c r="A787" t="s">
        <v>12966</v>
      </c>
      <c r="B787" t="s">
        <v>787</v>
      </c>
      <c r="C787" t="s">
        <v>58</v>
      </c>
      <c r="D787" s="9">
        <v>37622</v>
      </c>
      <c r="E787" t="s">
        <v>55</v>
      </c>
      <c r="F787" t="s">
        <v>788</v>
      </c>
      <c r="G787">
        <v>0.63</v>
      </c>
      <c r="H787">
        <v>0.21</v>
      </c>
      <c r="I787">
        <v>1.1299999999999999</v>
      </c>
      <c r="J787">
        <v>0.13</v>
      </c>
      <c r="K787">
        <v>2.11</v>
      </c>
      <c r="L787" t="s">
        <v>28759</v>
      </c>
      <c r="M787" t="s">
        <v>171</v>
      </c>
      <c r="N787" t="s">
        <v>28747</v>
      </c>
      <c r="O787" t="s">
        <v>28748</v>
      </c>
      <c r="P787">
        <v>1</v>
      </c>
    </row>
    <row r="788" spans="1:16" x14ac:dyDescent="0.25">
      <c r="A788" t="s">
        <v>12967</v>
      </c>
      <c r="B788" t="s">
        <v>554</v>
      </c>
      <c r="C788" t="s">
        <v>49</v>
      </c>
      <c r="D788" s="9">
        <v>40544</v>
      </c>
      <c r="E788" t="s">
        <v>93</v>
      </c>
      <c r="F788" t="s">
        <v>236</v>
      </c>
      <c r="G788">
        <v>1.63</v>
      </c>
      <c r="H788">
        <v>0.33</v>
      </c>
      <c r="I788">
        <v>0</v>
      </c>
      <c r="J788">
        <v>0.15</v>
      </c>
      <c r="K788">
        <v>2.11</v>
      </c>
      <c r="L788" t="s">
        <v>28757</v>
      </c>
      <c r="M788" t="s">
        <v>78</v>
      </c>
      <c r="N788" t="s">
        <v>28747</v>
      </c>
      <c r="O788" t="s">
        <v>28748</v>
      </c>
      <c r="P788">
        <v>1</v>
      </c>
    </row>
    <row r="789" spans="1:16" x14ac:dyDescent="0.25">
      <c r="A789" t="s">
        <v>12968</v>
      </c>
      <c r="B789" t="s">
        <v>789</v>
      </c>
      <c r="C789" t="s">
        <v>109</v>
      </c>
      <c r="D789" s="9">
        <v>35796</v>
      </c>
      <c r="E789" t="s">
        <v>27</v>
      </c>
      <c r="F789" t="s">
        <v>150</v>
      </c>
      <c r="G789">
        <v>0.94</v>
      </c>
      <c r="H789">
        <v>7.0000000000000007E-2</v>
      </c>
      <c r="I789">
        <v>1.05</v>
      </c>
      <c r="J789">
        <v>0.04</v>
      </c>
      <c r="K789">
        <v>2.1</v>
      </c>
      <c r="L789" t="s">
        <v>28759</v>
      </c>
      <c r="M789" t="s">
        <v>81</v>
      </c>
      <c r="N789" t="s">
        <v>28747</v>
      </c>
      <c r="O789" t="s">
        <v>28748</v>
      </c>
      <c r="P789">
        <v>1</v>
      </c>
    </row>
    <row r="790" spans="1:16" x14ac:dyDescent="0.25">
      <c r="A790" t="s">
        <v>12969</v>
      </c>
      <c r="B790" t="s">
        <v>790</v>
      </c>
      <c r="C790" t="s">
        <v>58</v>
      </c>
      <c r="D790" s="9">
        <v>37257</v>
      </c>
      <c r="E790" t="s">
        <v>2</v>
      </c>
      <c r="F790" t="s">
        <v>421</v>
      </c>
      <c r="G790">
        <v>1.17</v>
      </c>
      <c r="H790">
        <v>0.72</v>
      </c>
      <c r="I790">
        <v>0</v>
      </c>
      <c r="J790">
        <v>0.22</v>
      </c>
      <c r="K790">
        <v>2.1</v>
      </c>
      <c r="L790" t="s">
        <v>28759</v>
      </c>
      <c r="M790" t="s">
        <v>69</v>
      </c>
      <c r="N790" t="s">
        <v>28747</v>
      </c>
      <c r="O790" t="s">
        <v>28748</v>
      </c>
      <c r="P790">
        <v>1</v>
      </c>
    </row>
    <row r="791" spans="1:16" x14ac:dyDescent="0.25">
      <c r="A791" t="s">
        <v>12970</v>
      </c>
      <c r="B791" t="s">
        <v>791</v>
      </c>
      <c r="C791" t="s">
        <v>139</v>
      </c>
      <c r="D791" s="9">
        <v>37257</v>
      </c>
      <c r="E791" t="s">
        <v>55</v>
      </c>
      <c r="F791" t="s">
        <v>51</v>
      </c>
      <c r="G791">
        <v>1.54</v>
      </c>
      <c r="H791">
        <v>0.44</v>
      </c>
      <c r="I791">
        <v>0.04</v>
      </c>
      <c r="J791">
        <v>7.0000000000000007E-2</v>
      </c>
      <c r="K791">
        <v>2.1</v>
      </c>
      <c r="L791" t="s">
        <v>28759</v>
      </c>
      <c r="M791" t="s">
        <v>69</v>
      </c>
      <c r="N791" t="s">
        <v>28747</v>
      </c>
      <c r="O791" t="s">
        <v>28748</v>
      </c>
      <c r="P791">
        <v>1</v>
      </c>
    </row>
    <row r="792" spans="1:16" x14ac:dyDescent="0.25">
      <c r="A792" t="s">
        <v>12971</v>
      </c>
      <c r="B792" t="s">
        <v>792</v>
      </c>
      <c r="C792" t="s">
        <v>157</v>
      </c>
      <c r="D792" s="9">
        <v>38353</v>
      </c>
      <c r="E792" t="s">
        <v>21</v>
      </c>
      <c r="F792" t="s">
        <v>136</v>
      </c>
      <c r="G792">
        <v>1.77</v>
      </c>
      <c r="H792">
        <v>0.13</v>
      </c>
      <c r="I792">
        <v>0.02</v>
      </c>
      <c r="J792">
        <v>0.18</v>
      </c>
      <c r="K792">
        <v>2.1</v>
      </c>
      <c r="L792" t="s">
        <v>28759</v>
      </c>
      <c r="M792" t="s">
        <v>40</v>
      </c>
      <c r="N792" t="s">
        <v>28747</v>
      </c>
      <c r="O792" t="s">
        <v>28748</v>
      </c>
      <c r="P792">
        <v>1</v>
      </c>
    </row>
    <row r="793" spans="1:16" x14ac:dyDescent="0.25">
      <c r="A793" t="s">
        <v>12972</v>
      </c>
      <c r="B793" t="s">
        <v>793</v>
      </c>
      <c r="C793" t="s">
        <v>49</v>
      </c>
      <c r="D793" s="9">
        <v>40544</v>
      </c>
      <c r="E793" t="s">
        <v>38</v>
      </c>
      <c r="F793" t="s">
        <v>794</v>
      </c>
      <c r="G793">
        <v>1.41</v>
      </c>
      <c r="H793">
        <v>0.51</v>
      </c>
      <c r="I793">
        <v>0.01</v>
      </c>
      <c r="J793">
        <v>0.17</v>
      </c>
      <c r="K793">
        <v>2.1</v>
      </c>
      <c r="L793" t="s">
        <v>28757</v>
      </c>
      <c r="M793" t="s">
        <v>78</v>
      </c>
      <c r="N793" t="s">
        <v>28747</v>
      </c>
      <c r="O793" t="s">
        <v>28748</v>
      </c>
      <c r="P793">
        <v>1</v>
      </c>
    </row>
    <row r="794" spans="1:16" x14ac:dyDescent="0.25">
      <c r="A794" t="s">
        <v>12973</v>
      </c>
      <c r="B794" t="s">
        <v>795</v>
      </c>
      <c r="C794" t="s">
        <v>58</v>
      </c>
      <c r="D794" s="9">
        <v>38353</v>
      </c>
      <c r="E794" t="s">
        <v>55</v>
      </c>
      <c r="F794" t="s">
        <v>206</v>
      </c>
      <c r="G794">
        <v>0.99</v>
      </c>
      <c r="H794">
        <v>0.63</v>
      </c>
      <c r="I794">
        <v>0.28999999999999998</v>
      </c>
      <c r="J794">
        <v>0.19</v>
      </c>
      <c r="K794">
        <v>2.09</v>
      </c>
      <c r="L794" t="s">
        <v>28759</v>
      </c>
      <c r="M794" t="s">
        <v>40</v>
      </c>
      <c r="N794" t="s">
        <v>28747</v>
      </c>
      <c r="O794" t="s">
        <v>28748</v>
      </c>
      <c r="P794">
        <v>1</v>
      </c>
    </row>
    <row r="795" spans="1:16" x14ac:dyDescent="0.25">
      <c r="A795" t="s">
        <v>12974</v>
      </c>
      <c r="B795" t="s">
        <v>796</v>
      </c>
      <c r="C795" t="s">
        <v>109</v>
      </c>
      <c r="D795" s="9">
        <v>35431</v>
      </c>
      <c r="E795" t="s">
        <v>14</v>
      </c>
      <c r="F795" t="s">
        <v>797</v>
      </c>
      <c r="G795">
        <v>0</v>
      </c>
      <c r="H795">
        <v>0</v>
      </c>
      <c r="I795">
        <v>1.96</v>
      </c>
      <c r="J795">
        <v>0.14000000000000001</v>
      </c>
      <c r="K795">
        <v>2.09</v>
      </c>
      <c r="L795" t="s">
        <v>28740</v>
      </c>
      <c r="M795" t="s">
        <v>110</v>
      </c>
      <c r="N795" t="s">
        <v>28747</v>
      </c>
      <c r="O795" t="s">
        <v>28748</v>
      </c>
      <c r="P795">
        <v>1</v>
      </c>
    </row>
    <row r="796" spans="1:16" x14ac:dyDescent="0.25">
      <c r="A796" t="s">
        <v>12975</v>
      </c>
      <c r="B796" t="s">
        <v>798</v>
      </c>
      <c r="C796" t="s">
        <v>49</v>
      </c>
      <c r="D796" s="9">
        <v>38718</v>
      </c>
      <c r="E796" t="s">
        <v>55</v>
      </c>
      <c r="F796" t="s">
        <v>206</v>
      </c>
      <c r="G796">
        <v>1.1599999999999999</v>
      </c>
      <c r="H796">
        <v>0.65</v>
      </c>
      <c r="I796">
        <v>0.08</v>
      </c>
      <c r="J796">
        <v>0.2</v>
      </c>
      <c r="K796">
        <v>2.09</v>
      </c>
      <c r="L796" t="s">
        <v>28759</v>
      </c>
      <c r="M796" t="s">
        <v>13</v>
      </c>
      <c r="N796" t="s">
        <v>28747</v>
      </c>
      <c r="O796" t="s">
        <v>28748</v>
      </c>
      <c r="P796">
        <v>1</v>
      </c>
    </row>
    <row r="797" spans="1:16" x14ac:dyDescent="0.25">
      <c r="A797" t="s">
        <v>12976</v>
      </c>
      <c r="B797" t="s">
        <v>564</v>
      </c>
      <c r="C797" t="s">
        <v>58</v>
      </c>
      <c r="D797" s="9">
        <v>37622</v>
      </c>
      <c r="E797" t="s">
        <v>55</v>
      </c>
      <c r="F797" t="s">
        <v>421</v>
      </c>
      <c r="G797">
        <v>1.26</v>
      </c>
      <c r="H797">
        <v>0.6</v>
      </c>
      <c r="I797">
        <v>0.05</v>
      </c>
      <c r="J797">
        <v>0.18</v>
      </c>
      <c r="K797">
        <v>2.09</v>
      </c>
      <c r="L797" t="s">
        <v>28759</v>
      </c>
      <c r="M797" t="s">
        <v>171</v>
      </c>
      <c r="N797" t="s">
        <v>28747</v>
      </c>
      <c r="O797" t="s">
        <v>28748</v>
      </c>
      <c r="P797">
        <v>1</v>
      </c>
    </row>
    <row r="798" spans="1:16" x14ac:dyDescent="0.25">
      <c r="A798" t="s">
        <v>12977</v>
      </c>
      <c r="B798" t="s">
        <v>799</v>
      </c>
      <c r="C798" t="s">
        <v>49</v>
      </c>
      <c r="D798" s="9">
        <v>40179</v>
      </c>
      <c r="E798" t="s">
        <v>55</v>
      </c>
      <c r="F798" t="s">
        <v>56</v>
      </c>
      <c r="G798">
        <v>1.84</v>
      </c>
      <c r="H798">
        <v>0.12</v>
      </c>
      <c r="I798">
        <v>0.01</v>
      </c>
      <c r="J798">
        <v>0.13</v>
      </c>
      <c r="K798">
        <v>2.09</v>
      </c>
      <c r="L798" t="s">
        <v>28757</v>
      </c>
      <c r="M798" t="s">
        <v>50</v>
      </c>
      <c r="N798" t="s">
        <v>28747</v>
      </c>
      <c r="O798" t="s">
        <v>28748</v>
      </c>
      <c r="P798">
        <v>1</v>
      </c>
    </row>
    <row r="799" spans="1:16" x14ac:dyDescent="0.25">
      <c r="A799" t="s">
        <v>12978</v>
      </c>
      <c r="B799" t="s">
        <v>800</v>
      </c>
      <c r="C799" t="s">
        <v>12</v>
      </c>
      <c r="D799" s="9">
        <v>39814</v>
      </c>
      <c r="E799" t="s">
        <v>34</v>
      </c>
      <c r="F799" t="s">
        <v>801</v>
      </c>
      <c r="G799">
        <v>1.97</v>
      </c>
      <c r="H799">
        <v>0</v>
      </c>
      <c r="I799">
        <v>0</v>
      </c>
      <c r="J799">
        <v>0.12</v>
      </c>
      <c r="K799">
        <v>2.09</v>
      </c>
      <c r="L799" t="s">
        <v>28757</v>
      </c>
      <c r="M799" t="s">
        <v>23</v>
      </c>
      <c r="N799" t="s">
        <v>28747</v>
      </c>
      <c r="O799" t="s">
        <v>28748</v>
      </c>
      <c r="P799">
        <v>1</v>
      </c>
    </row>
    <row r="800" spans="1:16" x14ac:dyDescent="0.25">
      <c r="A800" t="s">
        <v>12979</v>
      </c>
      <c r="B800" t="s">
        <v>802</v>
      </c>
      <c r="C800" t="s">
        <v>32</v>
      </c>
      <c r="D800" s="9">
        <v>38718</v>
      </c>
      <c r="E800" t="s">
        <v>41</v>
      </c>
      <c r="F800" t="s">
        <v>136</v>
      </c>
      <c r="G800">
        <v>0.92</v>
      </c>
      <c r="H800">
        <v>0.94</v>
      </c>
      <c r="I800">
        <v>0</v>
      </c>
      <c r="J800">
        <v>0.22</v>
      </c>
      <c r="K800">
        <v>2.09</v>
      </c>
      <c r="L800" t="s">
        <v>28759</v>
      </c>
      <c r="M800" t="s">
        <v>13</v>
      </c>
      <c r="N800" t="s">
        <v>28747</v>
      </c>
      <c r="O800" t="s">
        <v>28748</v>
      </c>
      <c r="P800">
        <v>1</v>
      </c>
    </row>
    <row r="801" spans="1:16" x14ac:dyDescent="0.25">
      <c r="A801" t="s">
        <v>12980</v>
      </c>
      <c r="B801" t="s">
        <v>803</v>
      </c>
      <c r="C801" t="s">
        <v>86</v>
      </c>
      <c r="D801" s="9">
        <v>42005</v>
      </c>
      <c r="E801" t="s">
        <v>38</v>
      </c>
      <c r="F801" t="s">
        <v>136</v>
      </c>
      <c r="G801">
        <v>0.7</v>
      </c>
      <c r="H801">
        <v>0.93</v>
      </c>
      <c r="I801">
        <v>0.14000000000000001</v>
      </c>
      <c r="J801">
        <v>0.32</v>
      </c>
      <c r="K801">
        <v>2.09</v>
      </c>
      <c r="L801" t="s">
        <v>28757</v>
      </c>
      <c r="M801" t="s">
        <v>87</v>
      </c>
      <c r="N801" t="s">
        <v>28747</v>
      </c>
      <c r="O801" t="s">
        <v>28748</v>
      </c>
      <c r="P801">
        <v>1</v>
      </c>
    </row>
    <row r="802" spans="1:16" x14ac:dyDescent="0.25">
      <c r="A802" t="s">
        <v>12981</v>
      </c>
      <c r="B802" t="s">
        <v>804</v>
      </c>
      <c r="C802" t="s">
        <v>157</v>
      </c>
      <c r="D802" s="9">
        <v>40179</v>
      </c>
      <c r="E802" t="s">
        <v>55</v>
      </c>
      <c r="F802" t="s">
        <v>214</v>
      </c>
      <c r="G802">
        <v>0.46</v>
      </c>
      <c r="H802">
        <v>0.42</v>
      </c>
      <c r="I802">
        <v>0.96</v>
      </c>
      <c r="J802">
        <v>0.25</v>
      </c>
      <c r="K802">
        <v>2.09</v>
      </c>
      <c r="L802" t="s">
        <v>28757</v>
      </c>
      <c r="M802" t="s">
        <v>50</v>
      </c>
      <c r="N802" t="s">
        <v>28747</v>
      </c>
      <c r="O802" t="s">
        <v>28748</v>
      </c>
      <c r="P802">
        <v>1</v>
      </c>
    </row>
    <row r="803" spans="1:16" x14ac:dyDescent="0.25">
      <c r="A803" t="s">
        <v>12982</v>
      </c>
      <c r="B803" t="s">
        <v>805</v>
      </c>
      <c r="C803" t="s">
        <v>144</v>
      </c>
      <c r="D803" s="9">
        <v>40179</v>
      </c>
      <c r="E803" t="s">
        <v>27</v>
      </c>
      <c r="F803" t="s">
        <v>79</v>
      </c>
      <c r="G803">
        <v>1.77</v>
      </c>
      <c r="H803">
        <v>0.32</v>
      </c>
      <c r="I803">
        <v>0</v>
      </c>
      <c r="J803">
        <v>0</v>
      </c>
      <c r="K803">
        <v>2.08</v>
      </c>
      <c r="L803" t="s">
        <v>28757</v>
      </c>
      <c r="M803" t="s">
        <v>50</v>
      </c>
      <c r="N803" t="s">
        <v>28747</v>
      </c>
      <c r="O803" t="s">
        <v>28748</v>
      </c>
      <c r="P803">
        <v>1</v>
      </c>
    </row>
    <row r="804" spans="1:16" x14ac:dyDescent="0.25">
      <c r="A804" t="s">
        <v>12983</v>
      </c>
      <c r="B804" t="s">
        <v>806</v>
      </c>
      <c r="C804" t="s">
        <v>58</v>
      </c>
      <c r="D804" s="9">
        <v>37257</v>
      </c>
      <c r="E804" t="s">
        <v>30</v>
      </c>
      <c r="F804" t="s">
        <v>421</v>
      </c>
      <c r="G804">
        <v>1.1100000000000001</v>
      </c>
      <c r="H804">
        <v>0.71</v>
      </c>
      <c r="I804">
        <v>0</v>
      </c>
      <c r="J804">
        <v>0.27</v>
      </c>
      <c r="K804">
        <v>2.08</v>
      </c>
      <c r="L804" t="s">
        <v>28759</v>
      </c>
      <c r="M804" t="s">
        <v>69</v>
      </c>
      <c r="N804" t="s">
        <v>28747</v>
      </c>
      <c r="O804" t="s">
        <v>28748</v>
      </c>
      <c r="P804">
        <v>1</v>
      </c>
    </row>
    <row r="805" spans="1:16" x14ac:dyDescent="0.25">
      <c r="A805" t="s">
        <v>12984</v>
      </c>
      <c r="B805" t="s">
        <v>807</v>
      </c>
      <c r="C805" t="s">
        <v>53</v>
      </c>
      <c r="D805" s="9">
        <v>39448</v>
      </c>
      <c r="E805" t="s">
        <v>21</v>
      </c>
      <c r="F805" t="s">
        <v>136</v>
      </c>
      <c r="G805">
        <v>0.63</v>
      </c>
      <c r="H805">
        <v>1.02</v>
      </c>
      <c r="I805">
        <v>0.05</v>
      </c>
      <c r="J805">
        <v>0.39</v>
      </c>
      <c r="K805">
        <v>2.08</v>
      </c>
      <c r="L805" t="s">
        <v>28757</v>
      </c>
      <c r="M805" t="s">
        <v>20</v>
      </c>
      <c r="N805" t="s">
        <v>28747</v>
      </c>
      <c r="O805" t="s">
        <v>28748</v>
      </c>
      <c r="P805">
        <v>1</v>
      </c>
    </row>
    <row r="806" spans="1:16" x14ac:dyDescent="0.25">
      <c r="A806" t="s">
        <v>12985</v>
      </c>
      <c r="B806" t="s">
        <v>808</v>
      </c>
      <c r="C806" t="s">
        <v>12</v>
      </c>
      <c r="D806" s="9">
        <v>39083</v>
      </c>
      <c r="E806" t="s">
        <v>41</v>
      </c>
      <c r="F806" t="s">
        <v>214</v>
      </c>
      <c r="G806">
        <v>1.36</v>
      </c>
      <c r="H806">
        <v>0.52</v>
      </c>
      <c r="I806">
        <v>0</v>
      </c>
      <c r="J806">
        <v>0.2</v>
      </c>
      <c r="K806">
        <v>2.08</v>
      </c>
      <c r="L806" t="s">
        <v>28759</v>
      </c>
      <c r="M806" t="s">
        <v>46</v>
      </c>
      <c r="N806" t="s">
        <v>28747</v>
      </c>
      <c r="O806" t="s">
        <v>28748</v>
      </c>
      <c r="P806">
        <v>1</v>
      </c>
    </row>
    <row r="807" spans="1:16" x14ac:dyDescent="0.25">
      <c r="A807" t="s">
        <v>12986</v>
      </c>
      <c r="B807" t="s">
        <v>809</v>
      </c>
      <c r="C807" t="s">
        <v>175</v>
      </c>
      <c r="D807" s="9">
        <v>37622</v>
      </c>
      <c r="E807" t="s">
        <v>34</v>
      </c>
      <c r="F807" t="s">
        <v>15</v>
      </c>
      <c r="G807">
        <v>0.97</v>
      </c>
      <c r="H807">
        <v>0.33</v>
      </c>
      <c r="I807">
        <v>0.73</v>
      </c>
      <c r="J807">
        <v>0.06</v>
      </c>
      <c r="K807">
        <v>2.08</v>
      </c>
      <c r="L807" t="s">
        <v>28759</v>
      </c>
      <c r="M807" t="s">
        <v>171</v>
      </c>
      <c r="N807" t="s">
        <v>28747</v>
      </c>
      <c r="O807" t="s">
        <v>28748</v>
      </c>
      <c r="P807">
        <v>1</v>
      </c>
    </row>
    <row r="808" spans="1:16" x14ac:dyDescent="0.25">
      <c r="A808" t="s">
        <v>12987</v>
      </c>
      <c r="B808" t="s">
        <v>629</v>
      </c>
      <c r="C808" t="s">
        <v>53</v>
      </c>
      <c r="D808" s="9">
        <v>40179</v>
      </c>
      <c r="E808" t="s">
        <v>55</v>
      </c>
      <c r="F808" t="s">
        <v>56</v>
      </c>
      <c r="G808">
        <v>0.59</v>
      </c>
      <c r="H808">
        <v>0.99</v>
      </c>
      <c r="I808">
        <v>0.13</v>
      </c>
      <c r="J808">
        <v>0.36</v>
      </c>
      <c r="K808">
        <v>2.08</v>
      </c>
      <c r="L808" t="s">
        <v>28757</v>
      </c>
      <c r="M808" t="s">
        <v>50</v>
      </c>
      <c r="N808" t="s">
        <v>28747</v>
      </c>
      <c r="O808" t="s">
        <v>28748</v>
      </c>
      <c r="P808">
        <v>1</v>
      </c>
    </row>
    <row r="809" spans="1:16" x14ac:dyDescent="0.25">
      <c r="A809" t="s">
        <v>12988</v>
      </c>
      <c r="B809" t="s">
        <v>810</v>
      </c>
      <c r="C809" t="s">
        <v>144</v>
      </c>
      <c r="D809" s="9">
        <v>35796</v>
      </c>
      <c r="E809" t="s">
        <v>242</v>
      </c>
      <c r="F809" t="s">
        <v>136</v>
      </c>
      <c r="G809">
        <v>2.04</v>
      </c>
      <c r="H809">
        <v>0.04</v>
      </c>
      <c r="I809">
        <v>0</v>
      </c>
      <c r="J809">
        <v>0</v>
      </c>
      <c r="K809">
        <v>2.08</v>
      </c>
      <c r="L809" t="s">
        <v>28759</v>
      </c>
      <c r="M809" t="s">
        <v>81</v>
      </c>
      <c r="N809" t="s">
        <v>28747</v>
      </c>
      <c r="O809" t="s">
        <v>28748</v>
      </c>
      <c r="P809">
        <v>1</v>
      </c>
    </row>
    <row r="810" spans="1:16" x14ac:dyDescent="0.25">
      <c r="A810" t="s">
        <v>12989</v>
      </c>
      <c r="B810" t="s">
        <v>811</v>
      </c>
      <c r="C810" t="s">
        <v>144</v>
      </c>
      <c r="D810" s="9">
        <v>34335</v>
      </c>
      <c r="E810" t="s">
        <v>242</v>
      </c>
      <c r="F810" t="s">
        <v>79</v>
      </c>
      <c r="G810">
        <v>0.89</v>
      </c>
      <c r="H810">
        <v>1.08</v>
      </c>
      <c r="I810">
        <v>0</v>
      </c>
      <c r="J810">
        <v>0.11</v>
      </c>
      <c r="K810">
        <v>2.08</v>
      </c>
      <c r="L810" t="s">
        <v>28740</v>
      </c>
      <c r="M810" t="s">
        <v>128</v>
      </c>
      <c r="N810" t="s">
        <v>28747</v>
      </c>
      <c r="O810" t="s">
        <v>28748</v>
      </c>
      <c r="P810">
        <v>1</v>
      </c>
    </row>
    <row r="811" spans="1:16" x14ac:dyDescent="0.25">
      <c r="A811" t="s">
        <v>12990</v>
      </c>
      <c r="B811" t="s">
        <v>600</v>
      </c>
      <c r="C811" t="s">
        <v>53</v>
      </c>
      <c r="D811" s="9">
        <v>40179</v>
      </c>
      <c r="E811" t="s">
        <v>14</v>
      </c>
      <c r="F811" t="s">
        <v>136</v>
      </c>
      <c r="G811">
        <v>0.79</v>
      </c>
      <c r="H811">
        <v>0.94</v>
      </c>
      <c r="I811">
        <v>0</v>
      </c>
      <c r="J811">
        <v>0.35</v>
      </c>
      <c r="K811">
        <v>2.08</v>
      </c>
      <c r="L811" t="s">
        <v>28757</v>
      </c>
      <c r="M811" t="s">
        <v>50</v>
      </c>
      <c r="N811" t="s">
        <v>28747</v>
      </c>
      <c r="O811" t="s">
        <v>28748</v>
      </c>
      <c r="P811">
        <v>1</v>
      </c>
    </row>
    <row r="812" spans="1:16" x14ac:dyDescent="0.25">
      <c r="A812" t="s">
        <v>12991</v>
      </c>
      <c r="B812" t="s">
        <v>812</v>
      </c>
      <c r="C812" t="s">
        <v>109</v>
      </c>
      <c r="D812" s="9">
        <v>37257</v>
      </c>
      <c r="E812" t="s">
        <v>38</v>
      </c>
      <c r="F812" t="s">
        <v>56</v>
      </c>
      <c r="G812">
        <v>1.54</v>
      </c>
      <c r="H812">
        <v>0.46</v>
      </c>
      <c r="I812">
        <v>0</v>
      </c>
      <c r="J812">
        <v>0.08</v>
      </c>
      <c r="K812">
        <v>2.0699999999999998</v>
      </c>
      <c r="L812" t="s">
        <v>28759</v>
      </c>
      <c r="M812" t="s">
        <v>69</v>
      </c>
      <c r="N812" t="s">
        <v>28747</v>
      </c>
      <c r="O812" t="s">
        <v>28748</v>
      </c>
      <c r="P812">
        <v>1</v>
      </c>
    </row>
    <row r="813" spans="1:16" x14ac:dyDescent="0.25">
      <c r="A813" t="s">
        <v>12992</v>
      </c>
      <c r="B813" t="s">
        <v>813</v>
      </c>
      <c r="C813" t="s">
        <v>157</v>
      </c>
      <c r="D813" s="9">
        <v>40179</v>
      </c>
      <c r="E813" t="s">
        <v>27</v>
      </c>
      <c r="F813" t="s">
        <v>222</v>
      </c>
      <c r="G813">
        <v>0.63</v>
      </c>
      <c r="H813">
        <v>0.42</v>
      </c>
      <c r="I813">
        <v>0.75</v>
      </c>
      <c r="J813">
        <v>0.26</v>
      </c>
      <c r="K813">
        <v>2.0699999999999998</v>
      </c>
      <c r="L813" t="s">
        <v>28757</v>
      </c>
      <c r="M813" t="s">
        <v>50</v>
      </c>
      <c r="N813" t="s">
        <v>28747</v>
      </c>
      <c r="O813" t="s">
        <v>28748</v>
      </c>
      <c r="P813">
        <v>1</v>
      </c>
    </row>
    <row r="814" spans="1:16" x14ac:dyDescent="0.25">
      <c r="A814" t="s">
        <v>12993</v>
      </c>
      <c r="B814" t="s">
        <v>814</v>
      </c>
      <c r="C814" t="s">
        <v>49</v>
      </c>
      <c r="D814" s="9">
        <v>39814</v>
      </c>
      <c r="E814" t="s">
        <v>93</v>
      </c>
      <c r="F814" t="s">
        <v>421</v>
      </c>
      <c r="G814">
        <v>1.48</v>
      </c>
      <c r="H814">
        <v>0.39</v>
      </c>
      <c r="I814">
        <v>0</v>
      </c>
      <c r="J814">
        <v>0.19</v>
      </c>
      <c r="K814">
        <v>2.0699999999999998</v>
      </c>
      <c r="L814" t="s">
        <v>28757</v>
      </c>
      <c r="M814" t="s">
        <v>23</v>
      </c>
      <c r="N814" t="s">
        <v>28747</v>
      </c>
      <c r="O814" t="s">
        <v>28748</v>
      </c>
      <c r="P814">
        <v>1</v>
      </c>
    </row>
    <row r="815" spans="1:16" x14ac:dyDescent="0.25">
      <c r="A815" t="s">
        <v>12994</v>
      </c>
      <c r="B815" t="s">
        <v>815</v>
      </c>
      <c r="C815" t="s">
        <v>53</v>
      </c>
      <c r="D815" s="9">
        <v>40544</v>
      </c>
      <c r="E815" t="s">
        <v>27</v>
      </c>
      <c r="F815" t="s">
        <v>332</v>
      </c>
      <c r="G815">
        <v>0.75</v>
      </c>
      <c r="H815">
        <v>0.54</v>
      </c>
      <c r="I815">
        <v>0.54</v>
      </c>
      <c r="J815">
        <v>0.23</v>
      </c>
      <c r="K815">
        <v>2.0699999999999998</v>
      </c>
      <c r="L815" t="s">
        <v>28757</v>
      </c>
      <c r="M815" t="s">
        <v>78</v>
      </c>
      <c r="N815" t="s">
        <v>28747</v>
      </c>
      <c r="O815" t="s">
        <v>28748</v>
      </c>
      <c r="P815">
        <v>1</v>
      </c>
    </row>
    <row r="816" spans="1:16" x14ac:dyDescent="0.25">
      <c r="A816" t="s">
        <v>12995</v>
      </c>
      <c r="B816" t="s">
        <v>816</v>
      </c>
      <c r="C816" t="s">
        <v>71</v>
      </c>
      <c r="D816" s="9">
        <v>36892</v>
      </c>
      <c r="E816" t="s">
        <v>242</v>
      </c>
      <c r="F816" t="s">
        <v>214</v>
      </c>
      <c r="G816">
        <v>1.64</v>
      </c>
      <c r="H816">
        <v>0.36</v>
      </c>
      <c r="I816">
        <v>0</v>
      </c>
      <c r="J816">
        <v>7.0000000000000007E-2</v>
      </c>
      <c r="K816">
        <v>2.0699999999999998</v>
      </c>
      <c r="L816" t="s">
        <v>28759</v>
      </c>
      <c r="M816" t="s">
        <v>75</v>
      </c>
      <c r="N816" t="s">
        <v>28747</v>
      </c>
      <c r="O816" t="s">
        <v>28748</v>
      </c>
      <c r="P816">
        <v>1</v>
      </c>
    </row>
    <row r="817" spans="1:16" x14ac:dyDescent="0.25">
      <c r="A817" t="s">
        <v>12996</v>
      </c>
      <c r="B817" t="s">
        <v>677</v>
      </c>
      <c r="C817" t="s">
        <v>49</v>
      </c>
      <c r="D817" s="9">
        <v>39083</v>
      </c>
      <c r="E817" t="s">
        <v>21</v>
      </c>
      <c r="F817" t="s">
        <v>136</v>
      </c>
      <c r="G817">
        <v>1.04</v>
      </c>
      <c r="H817">
        <v>0.8</v>
      </c>
      <c r="I817">
        <v>0.01</v>
      </c>
      <c r="J817">
        <v>0.22</v>
      </c>
      <c r="K817">
        <v>2.06</v>
      </c>
      <c r="L817" t="s">
        <v>28759</v>
      </c>
      <c r="M817" t="s">
        <v>46</v>
      </c>
      <c r="N817" t="s">
        <v>28747</v>
      </c>
      <c r="O817" t="s">
        <v>28748</v>
      </c>
      <c r="P817">
        <v>1</v>
      </c>
    </row>
    <row r="818" spans="1:16" x14ac:dyDescent="0.25">
      <c r="A818" t="s">
        <v>12997</v>
      </c>
      <c r="B818" t="s">
        <v>143</v>
      </c>
      <c r="C818" t="s">
        <v>53</v>
      </c>
      <c r="D818" s="9">
        <v>40179</v>
      </c>
      <c r="E818" t="s">
        <v>41</v>
      </c>
      <c r="F818" t="s">
        <v>136</v>
      </c>
      <c r="G818">
        <v>0.73</v>
      </c>
      <c r="H818">
        <v>0.97</v>
      </c>
      <c r="I818">
        <v>0.02</v>
      </c>
      <c r="J818">
        <v>0.34</v>
      </c>
      <c r="K818">
        <v>2.06</v>
      </c>
      <c r="L818" t="s">
        <v>28757</v>
      </c>
      <c r="M818" t="s">
        <v>50</v>
      </c>
      <c r="N818" t="s">
        <v>28747</v>
      </c>
      <c r="O818" t="s">
        <v>28748</v>
      </c>
      <c r="P818">
        <v>1</v>
      </c>
    </row>
    <row r="819" spans="1:16" x14ac:dyDescent="0.25">
      <c r="A819" t="s">
        <v>12998</v>
      </c>
      <c r="B819" t="s">
        <v>817</v>
      </c>
      <c r="C819" t="s">
        <v>49</v>
      </c>
      <c r="D819" s="9">
        <v>40179</v>
      </c>
      <c r="E819" t="s">
        <v>55</v>
      </c>
      <c r="F819" t="s">
        <v>117</v>
      </c>
      <c r="G819">
        <v>1.2</v>
      </c>
      <c r="H819">
        <v>0.63</v>
      </c>
      <c r="I819">
        <v>0.04</v>
      </c>
      <c r="J819">
        <v>0.19</v>
      </c>
      <c r="K819">
        <v>2.06</v>
      </c>
      <c r="L819" t="s">
        <v>28757</v>
      </c>
      <c r="M819" t="s">
        <v>50</v>
      </c>
      <c r="N819" t="s">
        <v>28747</v>
      </c>
      <c r="O819" t="s">
        <v>28748</v>
      </c>
      <c r="P819">
        <v>1</v>
      </c>
    </row>
    <row r="820" spans="1:16" x14ac:dyDescent="0.25">
      <c r="A820" t="s">
        <v>12999</v>
      </c>
      <c r="B820" t="s">
        <v>818</v>
      </c>
      <c r="C820" t="s">
        <v>71</v>
      </c>
      <c r="D820" s="9">
        <v>38353</v>
      </c>
      <c r="E820" t="s">
        <v>27</v>
      </c>
      <c r="F820" t="s">
        <v>15</v>
      </c>
      <c r="G820">
        <v>0.71</v>
      </c>
      <c r="H820">
        <v>0.52</v>
      </c>
      <c r="I820">
        <v>0.74</v>
      </c>
      <c r="J820">
        <v>0.08</v>
      </c>
      <c r="K820">
        <v>2.06</v>
      </c>
      <c r="L820" t="s">
        <v>28759</v>
      </c>
      <c r="M820" t="s">
        <v>40</v>
      </c>
      <c r="N820" t="s">
        <v>28747</v>
      </c>
      <c r="O820" t="s">
        <v>28748</v>
      </c>
      <c r="P820">
        <v>1</v>
      </c>
    </row>
    <row r="821" spans="1:16" x14ac:dyDescent="0.25">
      <c r="A821" t="s">
        <v>13000</v>
      </c>
      <c r="B821" t="s">
        <v>695</v>
      </c>
      <c r="C821" t="s">
        <v>71</v>
      </c>
      <c r="D821" s="9">
        <v>37987</v>
      </c>
      <c r="E821" t="s">
        <v>55</v>
      </c>
      <c r="F821" t="s">
        <v>421</v>
      </c>
      <c r="G821">
        <v>1.1499999999999999</v>
      </c>
      <c r="H821">
        <v>0.77</v>
      </c>
      <c r="I821">
        <v>0.04</v>
      </c>
      <c r="J821">
        <v>0.1</v>
      </c>
      <c r="K821">
        <v>2.06</v>
      </c>
      <c r="L821" t="s">
        <v>28759</v>
      </c>
      <c r="M821" t="s">
        <v>59</v>
      </c>
      <c r="N821" t="s">
        <v>28747</v>
      </c>
      <c r="O821" t="s">
        <v>28748</v>
      </c>
      <c r="P821">
        <v>1</v>
      </c>
    </row>
    <row r="822" spans="1:16" x14ac:dyDescent="0.25">
      <c r="A822" t="s">
        <v>13001</v>
      </c>
      <c r="B822" t="s">
        <v>819</v>
      </c>
      <c r="C822" t="s">
        <v>109</v>
      </c>
      <c r="D822" s="9">
        <v>35796</v>
      </c>
      <c r="E822" t="s">
        <v>21</v>
      </c>
      <c r="F822" t="s">
        <v>332</v>
      </c>
      <c r="G822">
        <v>0.68</v>
      </c>
      <c r="H822">
        <v>0.46</v>
      </c>
      <c r="I822">
        <v>0.79</v>
      </c>
      <c r="J822">
        <v>0.13</v>
      </c>
      <c r="K822">
        <v>2.06</v>
      </c>
      <c r="L822" t="s">
        <v>28759</v>
      </c>
      <c r="M822" t="s">
        <v>81</v>
      </c>
      <c r="N822" t="s">
        <v>28747</v>
      </c>
      <c r="O822" t="s">
        <v>28748</v>
      </c>
      <c r="P822">
        <v>1</v>
      </c>
    </row>
    <row r="823" spans="1:16" x14ac:dyDescent="0.25">
      <c r="A823" t="s">
        <v>13002</v>
      </c>
      <c r="B823" t="s">
        <v>820</v>
      </c>
      <c r="C823" t="s">
        <v>58</v>
      </c>
      <c r="D823" s="9">
        <v>37622</v>
      </c>
      <c r="E823" t="s">
        <v>93</v>
      </c>
      <c r="F823" t="s">
        <v>332</v>
      </c>
      <c r="G823">
        <v>1.06</v>
      </c>
      <c r="H823">
        <v>0.62</v>
      </c>
      <c r="I823">
        <v>0.13</v>
      </c>
      <c r="J823">
        <v>0.25</v>
      </c>
      <c r="K823">
        <v>2.06</v>
      </c>
      <c r="L823" t="s">
        <v>28759</v>
      </c>
      <c r="M823" t="s">
        <v>171</v>
      </c>
      <c r="N823" t="s">
        <v>28747</v>
      </c>
      <c r="O823" t="s">
        <v>28748</v>
      </c>
      <c r="P823">
        <v>1</v>
      </c>
    </row>
    <row r="824" spans="1:16" x14ac:dyDescent="0.25">
      <c r="A824" t="s">
        <v>13003</v>
      </c>
      <c r="B824" t="s">
        <v>821</v>
      </c>
      <c r="C824" t="s">
        <v>84</v>
      </c>
      <c r="D824" s="9">
        <v>41275</v>
      </c>
      <c r="E824" t="s">
        <v>27</v>
      </c>
      <c r="F824" t="s">
        <v>15</v>
      </c>
      <c r="G824">
        <v>0.89</v>
      </c>
      <c r="H824">
        <v>0.56999999999999995</v>
      </c>
      <c r="I824">
        <v>0.46</v>
      </c>
      <c r="J824">
        <v>0.13</v>
      </c>
      <c r="K824">
        <v>2.06</v>
      </c>
      <c r="L824" t="s">
        <v>28757</v>
      </c>
      <c r="M824" t="s">
        <v>54</v>
      </c>
      <c r="N824" t="s">
        <v>28747</v>
      </c>
      <c r="O824" t="s">
        <v>28748</v>
      </c>
      <c r="P824">
        <v>1</v>
      </c>
    </row>
    <row r="825" spans="1:16" x14ac:dyDescent="0.25">
      <c r="A825" t="s">
        <v>13004</v>
      </c>
      <c r="B825" t="s">
        <v>677</v>
      </c>
      <c r="C825" t="s">
        <v>53</v>
      </c>
      <c r="D825" s="9">
        <v>39083</v>
      </c>
      <c r="E825" t="s">
        <v>21</v>
      </c>
      <c r="F825" t="s">
        <v>136</v>
      </c>
      <c r="G825">
        <v>0.73</v>
      </c>
      <c r="H825">
        <v>0.92</v>
      </c>
      <c r="I825">
        <v>0.04</v>
      </c>
      <c r="J825">
        <v>0.37</v>
      </c>
      <c r="K825">
        <v>2.0499999999999998</v>
      </c>
      <c r="L825" t="s">
        <v>28759</v>
      </c>
      <c r="M825" t="s">
        <v>46</v>
      </c>
      <c r="N825" t="s">
        <v>28747</v>
      </c>
      <c r="O825" t="s">
        <v>28748</v>
      </c>
      <c r="P825">
        <v>1</v>
      </c>
    </row>
    <row r="826" spans="1:16" x14ac:dyDescent="0.25">
      <c r="A826" t="s">
        <v>13005</v>
      </c>
      <c r="B826" t="s">
        <v>353</v>
      </c>
      <c r="C826" t="s">
        <v>32</v>
      </c>
      <c r="D826" s="9">
        <v>39448</v>
      </c>
      <c r="E826" t="s">
        <v>34</v>
      </c>
      <c r="F826" t="s">
        <v>56</v>
      </c>
      <c r="G826">
        <v>1.23</v>
      </c>
      <c r="H826">
        <v>0.64</v>
      </c>
      <c r="I826">
        <v>0</v>
      </c>
      <c r="J826">
        <v>0.19</v>
      </c>
      <c r="K826">
        <v>2.0499999999999998</v>
      </c>
      <c r="L826" t="s">
        <v>28757</v>
      </c>
      <c r="M826" t="s">
        <v>20</v>
      </c>
      <c r="N826" t="s">
        <v>28747</v>
      </c>
      <c r="O826" t="s">
        <v>28748</v>
      </c>
      <c r="P826">
        <v>1</v>
      </c>
    </row>
    <row r="827" spans="1:16" x14ac:dyDescent="0.25">
      <c r="A827" t="s">
        <v>13006</v>
      </c>
      <c r="B827" t="s">
        <v>658</v>
      </c>
      <c r="C827" t="s">
        <v>53</v>
      </c>
      <c r="D827" s="9">
        <v>41275</v>
      </c>
      <c r="E827" t="s">
        <v>14</v>
      </c>
      <c r="F827" t="s">
        <v>56</v>
      </c>
      <c r="G827">
        <v>1.43</v>
      </c>
      <c r="H827">
        <v>0.33</v>
      </c>
      <c r="I827">
        <v>0.04</v>
      </c>
      <c r="J827">
        <v>0.25</v>
      </c>
      <c r="K827">
        <v>2.0499999999999998</v>
      </c>
      <c r="L827" t="s">
        <v>28757</v>
      </c>
      <c r="M827" t="s">
        <v>54</v>
      </c>
      <c r="N827" t="s">
        <v>28747</v>
      </c>
      <c r="O827" t="s">
        <v>28748</v>
      </c>
      <c r="P827">
        <v>1</v>
      </c>
    </row>
    <row r="828" spans="1:16" x14ac:dyDescent="0.25">
      <c r="A828" t="s">
        <v>13007</v>
      </c>
      <c r="B828" t="s">
        <v>822</v>
      </c>
      <c r="C828" t="s">
        <v>32</v>
      </c>
      <c r="D828" s="9">
        <v>38353</v>
      </c>
      <c r="E828" t="s">
        <v>27</v>
      </c>
      <c r="F828" t="s">
        <v>15</v>
      </c>
      <c r="G828">
        <v>1.1599999999999999</v>
      </c>
      <c r="H828">
        <v>0.06</v>
      </c>
      <c r="I828">
        <v>0.83</v>
      </c>
      <c r="J828">
        <v>0</v>
      </c>
      <c r="K828">
        <v>2.0499999999999998</v>
      </c>
      <c r="L828" t="s">
        <v>28759</v>
      </c>
      <c r="M828" t="s">
        <v>40</v>
      </c>
      <c r="N828" t="s">
        <v>28747</v>
      </c>
      <c r="O828" t="s">
        <v>28748</v>
      </c>
      <c r="P828">
        <v>1</v>
      </c>
    </row>
    <row r="829" spans="1:16" x14ac:dyDescent="0.25">
      <c r="A829" t="s">
        <v>13008</v>
      </c>
      <c r="B829" t="s">
        <v>823</v>
      </c>
      <c r="C829" t="s">
        <v>175</v>
      </c>
      <c r="D829" s="9">
        <v>37257</v>
      </c>
      <c r="E829" t="s">
        <v>34</v>
      </c>
      <c r="F829" t="s">
        <v>824</v>
      </c>
      <c r="G829">
        <v>1.47</v>
      </c>
      <c r="H829">
        <v>0.48</v>
      </c>
      <c r="I829">
        <v>0.05</v>
      </c>
      <c r="J829">
        <v>0.06</v>
      </c>
      <c r="K829">
        <v>2.0499999999999998</v>
      </c>
      <c r="L829" t="s">
        <v>28759</v>
      </c>
      <c r="M829" t="s">
        <v>69</v>
      </c>
      <c r="N829" t="s">
        <v>28747</v>
      </c>
      <c r="O829" t="s">
        <v>28748</v>
      </c>
      <c r="P829">
        <v>1</v>
      </c>
    </row>
    <row r="830" spans="1:16" x14ac:dyDescent="0.25">
      <c r="A830" t="s">
        <v>13009</v>
      </c>
      <c r="B830" t="s">
        <v>257</v>
      </c>
      <c r="C830" t="s">
        <v>53</v>
      </c>
      <c r="D830" s="9">
        <v>41275</v>
      </c>
      <c r="E830" t="s">
        <v>27</v>
      </c>
      <c r="F830" t="s">
        <v>79</v>
      </c>
      <c r="G830">
        <v>0.71</v>
      </c>
      <c r="H830">
        <v>0.83</v>
      </c>
      <c r="I830">
        <v>0.15</v>
      </c>
      <c r="J830">
        <v>0.35</v>
      </c>
      <c r="K830">
        <v>2.0499999999999998</v>
      </c>
      <c r="L830" t="s">
        <v>28757</v>
      </c>
      <c r="M830" t="s">
        <v>54</v>
      </c>
      <c r="N830" t="s">
        <v>28747</v>
      </c>
      <c r="O830" t="s">
        <v>28748</v>
      </c>
      <c r="P830">
        <v>1</v>
      </c>
    </row>
    <row r="831" spans="1:16" x14ac:dyDescent="0.25">
      <c r="A831" t="s">
        <v>13010</v>
      </c>
      <c r="B831" t="s">
        <v>825</v>
      </c>
      <c r="C831" t="s">
        <v>216</v>
      </c>
      <c r="D831" s="9">
        <v>33604</v>
      </c>
      <c r="E831" t="s">
        <v>14</v>
      </c>
      <c r="F831" t="s">
        <v>606</v>
      </c>
      <c r="G831">
        <v>1.75</v>
      </c>
      <c r="H831">
        <v>0.25</v>
      </c>
      <c r="I831">
        <v>0</v>
      </c>
      <c r="J831">
        <v>0.05</v>
      </c>
      <c r="K831">
        <v>2.0499999999999998</v>
      </c>
      <c r="L831" t="s">
        <v>28740</v>
      </c>
      <c r="M831" t="s">
        <v>105</v>
      </c>
      <c r="N831" t="s">
        <v>28747</v>
      </c>
      <c r="O831" t="s">
        <v>28748</v>
      </c>
      <c r="P831">
        <v>1</v>
      </c>
    </row>
    <row r="832" spans="1:16" x14ac:dyDescent="0.25">
      <c r="A832" t="s">
        <v>13011</v>
      </c>
      <c r="B832" t="s">
        <v>826</v>
      </c>
      <c r="C832" t="s">
        <v>49</v>
      </c>
      <c r="D832" s="9">
        <v>39083</v>
      </c>
      <c r="E832" t="s">
        <v>21</v>
      </c>
      <c r="F832" t="s">
        <v>51</v>
      </c>
      <c r="G832">
        <v>0.48</v>
      </c>
      <c r="H832">
        <v>1.29</v>
      </c>
      <c r="I832">
        <v>0.02</v>
      </c>
      <c r="J832">
        <v>0.25</v>
      </c>
      <c r="K832">
        <v>2.0499999999999998</v>
      </c>
      <c r="L832" t="s">
        <v>28759</v>
      </c>
      <c r="M832" t="s">
        <v>46</v>
      </c>
      <c r="N832" t="s">
        <v>28747</v>
      </c>
      <c r="O832" t="s">
        <v>28748</v>
      </c>
      <c r="P832">
        <v>1</v>
      </c>
    </row>
    <row r="833" spans="1:16" x14ac:dyDescent="0.25">
      <c r="A833" t="s">
        <v>13012</v>
      </c>
      <c r="B833" t="s">
        <v>827</v>
      </c>
      <c r="C833" t="s">
        <v>32</v>
      </c>
      <c r="D833" s="9">
        <v>39814</v>
      </c>
      <c r="E833" t="s">
        <v>27</v>
      </c>
      <c r="F833" t="s">
        <v>222</v>
      </c>
      <c r="G833">
        <v>1.1100000000000001</v>
      </c>
      <c r="H833">
        <v>0.27</v>
      </c>
      <c r="I833">
        <v>0.53</v>
      </c>
      <c r="J833">
        <v>0.14000000000000001</v>
      </c>
      <c r="K833">
        <v>2.04</v>
      </c>
      <c r="L833" t="s">
        <v>28757</v>
      </c>
      <c r="M833" t="s">
        <v>23</v>
      </c>
      <c r="N833" t="s">
        <v>28747</v>
      </c>
      <c r="O833" t="s">
        <v>28748</v>
      </c>
      <c r="P833">
        <v>1</v>
      </c>
    </row>
    <row r="834" spans="1:16" x14ac:dyDescent="0.25">
      <c r="A834" t="s">
        <v>13013</v>
      </c>
      <c r="B834" t="s">
        <v>828</v>
      </c>
      <c r="C834" t="s">
        <v>49</v>
      </c>
      <c r="D834" s="9">
        <v>40544</v>
      </c>
      <c r="E834" t="s">
        <v>34</v>
      </c>
      <c r="F834" t="s">
        <v>51</v>
      </c>
      <c r="G834">
        <v>1.45</v>
      </c>
      <c r="H834">
        <v>0.42</v>
      </c>
      <c r="I834">
        <v>0.01</v>
      </c>
      <c r="J834">
        <v>0.16</v>
      </c>
      <c r="K834">
        <v>2.04</v>
      </c>
      <c r="L834" t="s">
        <v>28757</v>
      </c>
      <c r="M834" t="s">
        <v>78</v>
      </c>
      <c r="N834" t="s">
        <v>28747</v>
      </c>
      <c r="O834" t="s">
        <v>28748</v>
      </c>
      <c r="P834">
        <v>1</v>
      </c>
    </row>
    <row r="835" spans="1:16" x14ac:dyDescent="0.25">
      <c r="A835" t="s">
        <v>13014</v>
      </c>
      <c r="B835" t="s">
        <v>829</v>
      </c>
      <c r="C835" t="s">
        <v>12</v>
      </c>
      <c r="D835" s="9">
        <v>39448</v>
      </c>
      <c r="E835" t="s">
        <v>34</v>
      </c>
      <c r="F835" t="s">
        <v>117</v>
      </c>
      <c r="G835">
        <v>0.73</v>
      </c>
      <c r="H835">
        <v>1.0900000000000001</v>
      </c>
      <c r="I835">
        <v>0</v>
      </c>
      <c r="J835">
        <v>0.23</v>
      </c>
      <c r="K835">
        <v>2.04</v>
      </c>
      <c r="L835" t="s">
        <v>28757</v>
      </c>
      <c r="M835" t="s">
        <v>20</v>
      </c>
      <c r="N835" t="s">
        <v>28747</v>
      </c>
      <c r="O835" t="s">
        <v>28748</v>
      </c>
      <c r="P835">
        <v>1</v>
      </c>
    </row>
    <row r="836" spans="1:16" x14ac:dyDescent="0.25">
      <c r="A836" t="s">
        <v>13015</v>
      </c>
      <c r="B836" t="s">
        <v>830</v>
      </c>
      <c r="C836" t="s">
        <v>58</v>
      </c>
      <c r="D836" s="9">
        <v>38718</v>
      </c>
      <c r="E836" t="s">
        <v>38</v>
      </c>
      <c r="F836" t="s">
        <v>76</v>
      </c>
      <c r="G836">
        <v>1.74</v>
      </c>
      <c r="H836">
        <v>0.02</v>
      </c>
      <c r="I836">
        <v>0</v>
      </c>
      <c r="J836">
        <v>0.28000000000000003</v>
      </c>
      <c r="K836">
        <v>2.04</v>
      </c>
      <c r="L836" t="s">
        <v>28759</v>
      </c>
      <c r="M836" t="s">
        <v>13</v>
      </c>
      <c r="N836" t="s">
        <v>28747</v>
      </c>
      <c r="O836" t="s">
        <v>28748</v>
      </c>
      <c r="P836">
        <v>1</v>
      </c>
    </row>
    <row r="837" spans="1:16" x14ac:dyDescent="0.25">
      <c r="A837" t="s">
        <v>13016</v>
      </c>
      <c r="B837" t="s">
        <v>831</v>
      </c>
      <c r="C837" t="s">
        <v>58</v>
      </c>
      <c r="D837" s="9">
        <v>38353</v>
      </c>
      <c r="E837" t="s">
        <v>55</v>
      </c>
      <c r="F837" t="s">
        <v>117</v>
      </c>
      <c r="G837">
        <v>0.71</v>
      </c>
      <c r="H837">
        <v>1.02</v>
      </c>
      <c r="I837">
        <v>0</v>
      </c>
      <c r="J837">
        <v>0.31</v>
      </c>
      <c r="K837">
        <v>2.04</v>
      </c>
      <c r="L837" t="s">
        <v>28759</v>
      </c>
      <c r="M837" t="s">
        <v>40</v>
      </c>
      <c r="N837" t="s">
        <v>28747</v>
      </c>
      <c r="O837" t="s">
        <v>28748</v>
      </c>
      <c r="P837">
        <v>1</v>
      </c>
    </row>
    <row r="838" spans="1:16" x14ac:dyDescent="0.25">
      <c r="A838" t="s">
        <v>13017</v>
      </c>
      <c r="B838" t="s">
        <v>127</v>
      </c>
      <c r="C838" t="s">
        <v>71</v>
      </c>
      <c r="D838" s="9">
        <v>37622</v>
      </c>
      <c r="E838" t="s">
        <v>2</v>
      </c>
      <c r="F838" t="s">
        <v>15</v>
      </c>
      <c r="G838">
        <v>1.2</v>
      </c>
      <c r="H838">
        <v>0.48</v>
      </c>
      <c r="I838">
        <v>0.28999999999999998</v>
      </c>
      <c r="J838">
        <v>7.0000000000000007E-2</v>
      </c>
      <c r="K838">
        <v>2.04</v>
      </c>
      <c r="L838" t="s">
        <v>28759</v>
      </c>
      <c r="M838" t="s">
        <v>171</v>
      </c>
      <c r="N838" t="s">
        <v>28747</v>
      </c>
      <c r="O838" t="s">
        <v>28748</v>
      </c>
      <c r="P838">
        <v>1</v>
      </c>
    </row>
    <row r="839" spans="1:16" x14ac:dyDescent="0.25">
      <c r="A839" t="s">
        <v>13018</v>
      </c>
      <c r="B839" t="s">
        <v>832</v>
      </c>
      <c r="C839" t="s">
        <v>53</v>
      </c>
      <c r="D839" s="9">
        <v>40544</v>
      </c>
      <c r="E839" t="s">
        <v>55</v>
      </c>
      <c r="F839" t="s">
        <v>136</v>
      </c>
      <c r="G839">
        <v>0.57999999999999996</v>
      </c>
      <c r="H839">
        <v>1.06</v>
      </c>
      <c r="I839">
        <v>0.03</v>
      </c>
      <c r="J839">
        <v>0.37</v>
      </c>
      <c r="K839">
        <v>2.04</v>
      </c>
      <c r="L839" t="s">
        <v>28757</v>
      </c>
      <c r="M839" t="s">
        <v>78</v>
      </c>
      <c r="N839" t="s">
        <v>28747</v>
      </c>
      <c r="O839" t="s">
        <v>28748</v>
      </c>
      <c r="P839">
        <v>1</v>
      </c>
    </row>
    <row r="840" spans="1:16" x14ac:dyDescent="0.25">
      <c r="A840" t="s">
        <v>13019</v>
      </c>
      <c r="B840" t="s">
        <v>833</v>
      </c>
      <c r="C840" t="s">
        <v>86</v>
      </c>
      <c r="D840" s="9">
        <v>41640</v>
      </c>
      <c r="E840" t="s">
        <v>14</v>
      </c>
      <c r="F840" t="s">
        <v>136</v>
      </c>
      <c r="G840">
        <v>1.53</v>
      </c>
      <c r="H840">
        <v>0.25</v>
      </c>
      <c r="I840">
        <v>0</v>
      </c>
      <c r="J840">
        <v>0.25</v>
      </c>
      <c r="K840">
        <v>2.0299999999999998</v>
      </c>
      <c r="L840" t="s">
        <v>28757</v>
      </c>
      <c r="M840" t="s">
        <v>97</v>
      </c>
      <c r="N840" t="s">
        <v>28747</v>
      </c>
      <c r="O840" t="s">
        <v>28748</v>
      </c>
      <c r="P840">
        <v>1</v>
      </c>
    </row>
    <row r="841" spans="1:16" x14ac:dyDescent="0.25">
      <c r="A841" t="s">
        <v>13020</v>
      </c>
      <c r="B841" t="s">
        <v>834</v>
      </c>
      <c r="C841" t="s">
        <v>100</v>
      </c>
      <c r="D841" s="9">
        <v>35796</v>
      </c>
      <c r="E841" t="s">
        <v>14</v>
      </c>
      <c r="F841" t="s">
        <v>15</v>
      </c>
      <c r="G841">
        <v>1.25</v>
      </c>
      <c r="H841">
        <v>0.61</v>
      </c>
      <c r="I841">
        <v>0.13</v>
      </c>
      <c r="J841">
        <v>0.05</v>
      </c>
      <c r="K841">
        <v>2.0299999999999998</v>
      </c>
      <c r="L841" t="s">
        <v>28759</v>
      </c>
      <c r="M841" t="s">
        <v>81</v>
      </c>
      <c r="N841" t="s">
        <v>28747</v>
      </c>
      <c r="O841" t="s">
        <v>28748</v>
      </c>
      <c r="P841">
        <v>1</v>
      </c>
    </row>
    <row r="842" spans="1:16" x14ac:dyDescent="0.25">
      <c r="A842" t="s">
        <v>13021</v>
      </c>
      <c r="B842" t="s">
        <v>116</v>
      </c>
      <c r="C842" t="s">
        <v>49</v>
      </c>
      <c r="D842" s="9">
        <v>40544</v>
      </c>
      <c r="E842" t="s">
        <v>34</v>
      </c>
      <c r="F842" t="s">
        <v>117</v>
      </c>
      <c r="G842">
        <v>1.47</v>
      </c>
      <c r="H842">
        <v>0.4</v>
      </c>
      <c r="I842">
        <v>0</v>
      </c>
      <c r="J842">
        <v>0.16</v>
      </c>
      <c r="K842">
        <v>2.0299999999999998</v>
      </c>
      <c r="L842" t="s">
        <v>28757</v>
      </c>
      <c r="M842" t="s">
        <v>78</v>
      </c>
      <c r="N842" t="s">
        <v>28747</v>
      </c>
      <c r="O842" t="s">
        <v>28748</v>
      </c>
      <c r="P842">
        <v>1</v>
      </c>
    </row>
    <row r="843" spans="1:16" x14ac:dyDescent="0.25">
      <c r="A843" t="s">
        <v>13022</v>
      </c>
      <c r="B843" t="s">
        <v>835</v>
      </c>
      <c r="C843" t="s">
        <v>58</v>
      </c>
      <c r="D843" s="9">
        <v>37622</v>
      </c>
      <c r="E843" t="s">
        <v>14</v>
      </c>
      <c r="F843" t="s">
        <v>136</v>
      </c>
      <c r="G843">
        <v>1.57</v>
      </c>
      <c r="H843">
        <v>0.18</v>
      </c>
      <c r="I843">
        <v>0</v>
      </c>
      <c r="J843">
        <v>0.27</v>
      </c>
      <c r="K843">
        <v>2.0299999999999998</v>
      </c>
      <c r="L843" t="s">
        <v>28759</v>
      </c>
      <c r="M843" t="s">
        <v>171</v>
      </c>
      <c r="N843" t="s">
        <v>28747</v>
      </c>
      <c r="O843" t="s">
        <v>28748</v>
      </c>
      <c r="P843">
        <v>1</v>
      </c>
    </row>
    <row r="844" spans="1:16" x14ac:dyDescent="0.25">
      <c r="A844" t="s">
        <v>13023</v>
      </c>
      <c r="B844" t="s">
        <v>836</v>
      </c>
      <c r="C844" t="s">
        <v>53</v>
      </c>
      <c r="D844" s="9">
        <v>39448</v>
      </c>
      <c r="E844" t="s">
        <v>55</v>
      </c>
      <c r="F844" t="s">
        <v>136</v>
      </c>
      <c r="G844">
        <v>1.05</v>
      </c>
      <c r="H844">
        <v>0.67</v>
      </c>
      <c r="I844">
        <v>0</v>
      </c>
      <c r="J844">
        <v>0.3</v>
      </c>
      <c r="K844">
        <v>2.02</v>
      </c>
      <c r="L844" t="s">
        <v>28757</v>
      </c>
      <c r="M844" t="s">
        <v>20</v>
      </c>
      <c r="N844" t="s">
        <v>28747</v>
      </c>
      <c r="O844" t="s">
        <v>28748</v>
      </c>
      <c r="P844">
        <v>1</v>
      </c>
    </row>
    <row r="845" spans="1:16" x14ac:dyDescent="0.25">
      <c r="A845" t="s">
        <v>13024</v>
      </c>
      <c r="B845" t="s">
        <v>837</v>
      </c>
      <c r="C845" t="s">
        <v>49</v>
      </c>
      <c r="D845" s="9">
        <v>38353</v>
      </c>
      <c r="E845" t="s">
        <v>38</v>
      </c>
      <c r="F845" t="s">
        <v>79</v>
      </c>
      <c r="G845">
        <v>1.81</v>
      </c>
      <c r="H845">
        <v>0.05</v>
      </c>
      <c r="I845">
        <v>0.01</v>
      </c>
      <c r="J845">
        <v>0.15</v>
      </c>
      <c r="K845">
        <v>2.02</v>
      </c>
      <c r="L845" t="s">
        <v>28759</v>
      </c>
      <c r="M845" t="s">
        <v>40</v>
      </c>
      <c r="N845" t="s">
        <v>28747</v>
      </c>
      <c r="O845" t="s">
        <v>28748</v>
      </c>
      <c r="P845">
        <v>1</v>
      </c>
    </row>
    <row r="846" spans="1:16" x14ac:dyDescent="0.25">
      <c r="A846" t="s">
        <v>13025</v>
      </c>
      <c r="B846" t="s">
        <v>833</v>
      </c>
      <c r="C846" t="s">
        <v>49</v>
      </c>
      <c r="D846" s="9">
        <v>41640</v>
      </c>
      <c r="E846" t="s">
        <v>14</v>
      </c>
      <c r="F846" t="s">
        <v>136</v>
      </c>
      <c r="G846">
        <v>1.76</v>
      </c>
      <c r="H846">
        <v>0.09</v>
      </c>
      <c r="I846">
        <v>0</v>
      </c>
      <c r="J846">
        <v>0.17</v>
      </c>
      <c r="K846">
        <v>2.02</v>
      </c>
      <c r="L846" t="s">
        <v>28757</v>
      </c>
      <c r="M846" t="s">
        <v>97</v>
      </c>
      <c r="N846" t="s">
        <v>28747</v>
      </c>
      <c r="O846" t="s">
        <v>28748</v>
      </c>
      <c r="P846">
        <v>1</v>
      </c>
    </row>
    <row r="847" spans="1:16" x14ac:dyDescent="0.25">
      <c r="A847" t="s">
        <v>13026</v>
      </c>
      <c r="B847" t="s">
        <v>838</v>
      </c>
      <c r="C847" t="s">
        <v>49</v>
      </c>
      <c r="D847" s="9">
        <v>40909</v>
      </c>
      <c r="E847" t="s">
        <v>21</v>
      </c>
      <c r="F847" t="s">
        <v>51</v>
      </c>
      <c r="G847">
        <v>0.82</v>
      </c>
      <c r="H847">
        <v>0.98</v>
      </c>
      <c r="I847">
        <v>0.04</v>
      </c>
      <c r="J847">
        <v>0.18</v>
      </c>
      <c r="K847">
        <v>2.02</v>
      </c>
      <c r="L847" t="s">
        <v>28757</v>
      </c>
      <c r="M847" t="s">
        <v>89</v>
      </c>
      <c r="N847" t="s">
        <v>28747</v>
      </c>
      <c r="O847" t="s">
        <v>28748</v>
      </c>
      <c r="P847">
        <v>1</v>
      </c>
    </row>
    <row r="848" spans="1:16" x14ac:dyDescent="0.25">
      <c r="A848" t="s">
        <v>13027</v>
      </c>
      <c r="B848" t="s">
        <v>839</v>
      </c>
      <c r="C848" t="s">
        <v>32</v>
      </c>
      <c r="D848" s="9">
        <v>39083</v>
      </c>
      <c r="E848" t="s">
        <v>30</v>
      </c>
      <c r="F848" t="s">
        <v>645</v>
      </c>
      <c r="G848">
        <v>0.49</v>
      </c>
      <c r="H848">
        <v>1.27</v>
      </c>
      <c r="I848">
        <v>0</v>
      </c>
      <c r="J848">
        <v>0.25</v>
      </c>
      <c r="K848">
        <v>2.0099999999999998</v>
      </c>
      <c r="L848" t="s">
        <v>28759</v>
      </c>
      <c r="M848" t="s">
        <v>46</v>
      </c>
      <c r="N848" t="s">
        <v>28747</v>
      </c>
      <c r="O848" t="s">
        <v>28748</v>
      </c>
      <c r="P848">
        <v>1</v>
      </c>
    </row>
    <row r="849" spans="1:16" x14ac:dyDescent="0.25">
      <c r="A849" t="s">
        <v>13028</v>
      </c>
      <c r="B849" t="s">
        <v>413</v>
      </c>
      <c r="C849" t="s">
        <v>168</v>
      </c>
      <c r="D849" s="9">
        <v>42370</v>
      </c>
      <c r="E849" t="s">
        <v>38</v>
      </c>
      <c r="F849" t="s">
        <v>117</v>
      </c>
      <c r="G849">
        <v>1.2</v>
      </c>
      <c r="H849">
        <v>0.62</v>
      </c>
      <c r="I849">
        <v>0</v>
      </c>
      <c r="J849">
        <v>0.18</v>
      </c>
      <c r="K849">
        <v>2.0099999999999998</v>
      </c>
      <c r="L849" t="s">
        <v>28757</v>
      </c>
      <c r="M849" t="s">
        <v>289</v>
      </c>
      <c r="N849" t="s">
        <v>28747</v>
      </c>
      <c r="O849" t="s">
        <v>28748</v>
      </c>
      <c r="P849">
        <v>1</v>
      </c>
    </row>
    <row r="850" spans="1:16" x14ac:dyDescent="0.25">
      <c r="A850" t="s">
        <v>13029</v>
      </c>
      <c r="B850" t="s">
        <v>715</v>
      </c>
      <c r="C850" t="s">
        <v>53</v>
      </c>
      <c r="D850" s="9">
        <v>41275</v>
      </c>
      <c r="E850" t="s">
        <v>55</v>
      </c>
      <c r="F850" t="s">
        <v>236</v>
      </c>
      <c r="G850">
        <v>0.77</v>
      </c>
      <c r="H850">
        <v>0.85</v>
      </c>
      <c r="I850">
        <v>0.01</v>
      </c>
      <c r="J850">
        <v>0.37</v>
      </c>
      <c r="K850">
        <v>2</v>
      </c>
      <c r="L850" t="s">
        <v>28757</v>
      </c>
      <c r="M850" t="s">
        <v>54</v>
      </c>
      <c r="N850" t="s">
        <v>28747</v>
      </c>
      <c r="O850" t="s">
        <v>28748</v>
      </c>
      <c r="P850">
        <v>1</v>
      </c>
    </row>
    <row r="851" spans="1:16" x14ac:dyDescent="0.25">
      <c r="A851" t="s">
        <v>13030</v>
      </c>
      <c r="B851" t="s">
        <v>840</v>
      </c>
      <c r="C851" t="s">
        <v>84</v>
      </c>
      <c r="D851" s="9">
        <v>40909</v>
      </c>
      <c r="E851" t="s">
        <v>27</v>
      </c>
      <c r="F851" t="s">
        <v>15</v>
      </c>
      <c r="G851">
        <v>0.89</v>
      </c>
      <c r="H851">
        <v>0.45</v>
      </c>
      <c r="I851">
        <v>0.53</v>
      </c>
      <c r="J851">
        <v>0.13</v>
      </c>
      <c r="K851">
        <v>2</v>
      </c>
      <c r="L851" t="s">
        <v>28757</v>
      </c>
      <c r="M851" t="s">
        <v>89</v>
      </c>
      <c r="N851" t="s">
        <v>28747</v>
      </c>
      <c r="O851" t="s">
        <v>28748</v>
      </c>
      <c r="P851">
        <v>1</v>
      </c>
    </row>
    <row r="852" spans="1:16" x14ac:dyDescent="0.25">
      <c r="A852" t="s">
        <v>13031</v>
      </c>
      <c r="B852" t="s">
        <v>841</v>
      </c>
      <c r="C852" t="s">
        <v>86</v>
      </c>
      <c r="D852" s="9">
        <v>41640</v>
      </c>
      <c r="E852" t="s">
        <v>21</v>
      </c>
      <c r="F852" t="s">
        <v>76</v>
      </c>
      <c r="G852">
        <v>0.35</v>
      </c>
      <c r="H852">
        <v>1.31</v>
      </c>
      <c r="I852">
        <v>0.02</v>
      </c>
      <c r="J852">
        <v>0.33</v>
      </c>
      <c r="K852">
        <v>2</v>
      </c>
      <c r="L852" t="s">
        <v>28757</v>
      </c>
      <c r="M852" t="s">
        <v>97</v>
      </c>
      <c r="N852" t="s">
        <v>28747</v>
      </c>
      <c r="O852" t="s">
        <v>28748</v>
      </c>
      <c r="P852">
        <v>1</v>
      </c>
    </row>
    <row r="853" spans="1:16" x14ac:dyDescent="0.25">
      <c r="A853" t="s">
        <v>13032</v>
      </c>
      <c r="B853" t="s">
        <v>842</v>
      </c>
      <c r="C853" t="s">
        <v>61</v>
      </c>
      <c r="D853" s="9">
        <v>33970</v>
      </c>
      <c r="E853" t="s">
        <v>93</v>
      </c>
      <c r="F853" t="s">
        <v>15</v>
      </c>
      <c r="G853">
        <v>0.52</v>
      </c>
      <c r="H853">
        <v>0.16</v>
      </c>
      <c r="I853">
        <v>1.29</v>
      </c>
      <c r="J853">
        <v>0.03</v>
      </c>
      <c r="K853">
        <v>2</v>
      </c>
      <c r="L853" t="s">
        <v>28740</v>
      </c>
      <c r="M853" t="s">
        <v>114</v>
      </c>
      <c r="N853" t="s">
        <v>28747</v>
      </c>
      <c r="O853" t="s">
        <v>28748</v>
      </c>
      <c r="P853">
        <v>1</v>
      </c>
    </row>
    <row r="854" spans="1:16" x14ac:dyDescent="0.25">
      <c r="A854" t="s">
        <v>13033</v>
      </c>
      <c r="B854" t="s">
        <v>843</v>
      </c>
      <c r="C854" t="s">
        <v>53</v>
      </c>
      <c r="D854" s="9">
        <v>39448</v>
      </c>
      <c r="E854" t="s">
        <v>93</v>
      </c>
      <c r="F854" t="s">
        <v>645</v>
      </c>
      <c r="G854">
        <v>1.48</v>
      </c>
      <c r="H854">
        <v>0.3</v>
      </c>
      <c r="I854">
        <v>0</v>
      </c>
      <c r="J854">
        <v>0.22</v>
      </c>
      <c r="K854">
        <v>2</v>
      </c>
      <c r="L854" t="s">
        <v>28757</v>
      </c>
      <c r="M854" t="s">
        <v>20</v>
      </c>
      <c r="N854" t="s">
        <v>28747</v>
      </c>
      <c r="O854" t="s">
        <v>28748</v>
      </c>
      <c r="P854">
        <v>1</v>
      </c>
    </row>
    <row r="855" spans="1:16" x14ac:dyDescent="0.25">
      <c r="A855" t="s">
        <v>13034</v>
      </c>
      <c r="B855" t="s">
        <v>844</v>
      </c>
      <c r="C855" t="s">
        <v>109</v>
      </c>
      <c r="D855" s="9">
        <v>35431</v>
      </c>
      <c r="E855" t="s">
        <v>55</v>
      </c>
      <c r="F855" t="s">
        <v>79</v>
      </c>
      <c r="G855">
        <v>0.95</v>
      </c>
      <c r="H855">
        <v>0.64</v>
      </c>
      <c r="I855">
        <v>0.27</v>
      </c>
      <c r="J855">
        <v>0.13</v>
      </c>
      <c r="K855">
        <v>1.99</v>
      </c>
      <c r="L855" t="s">
        <v>28740</v>
      </c>
      <c r="M855" t="s">
        <v>110</v>
      </c>
      <c r="N855" t="s">
        <v>28747</v>
      </c>
      <c r="O855" t="s">
        <v>28748</v>
      </c>
      <c r="P855">
        <v>1</v>
      </c>
    </row>
    <row r="856" spans="1:16" x14ac:dyDescent="0.25">
      <c r="A856" t="s">
        <v>13035</v>
      </c>
      <c r="B856" t="s">
        <v>764</v>
      </c>
      <c r="C856" t="s">
        <v>25</v>
      </c>
      <c r="D856" s="9">
        <v>32509</v>
      </c>
      <c r="E856" t="s">
        <v>14</v>
      </c>
      <c r="F856" t="s">
        <v>15</v>
      </c>
      <c r="G856">
        <v>0.75</v>
      </c>
      <c r="H856">
        <v>0.3</v>
      </c>
      <c r="I856">
        <v>0.9</v>
      </c>
      <c r="J856">
        <v>0.04</v>
      </c>
      <c r="K856">
        <v>1.99</v>
      </c>
      <c r="L856" t="s">
        <v>28740</v>
      </c>
      <c r="M856" t="s">
        <v>29</v>
      </c>
      <c r="N856" t="s">
        <v>28747</v>
      </c>
      <c r="O856" t="s">
        <v>28748</v>
      </c>
      <c r="P856">
        <v>1</v>
      </c>
    </row>
    <row r="857" spans="1:16" x14ac:dyDescent="0.25">
      <c r="A857" t="s">
        <v>13036</v>
      </c>
      <c r="B857" t="s">
        <v>622</v>
      </c>
      <c r="C857" t="s">
        <v>71</v>
      </c>
      <c r="D857" s="9">
        <v>37257</v>
      </c>
      <c r="E857" t="s">
        <v>55</v>
      </c>
      <c r="F857" t="s">
        <v>136</v>
      </c>
      <c r="G857">
        <v>1.21</v>
      </c>
      <c r="H857">
        <v>0.64</v>
      </c>
      <c r="I857">
        <v>0.05</v>
      </c>
      <c r="J857">
        <v>0.09</v>
      </c>
      <c r="K857">
        <v>1.99</v>
      </c>
      <c r="L857" t="s">
        <v>28759</v>
      </c>
      <c r="M857" t="s">
        <v>69</v>
      </c>
      <c r="N857" t="s">
        <v>28747</v>
      </c>
      <c r="O857" t="s">
        <v>28748</v>
      </c>
      <c r="P857">
        <v>1</v>
      </c>
    </row>
    <row r="858" spans="1:16" x14ac:dyDescent="0.25">
      <c r="A858" t="s">
        <v>13037</v>
      </c>
      <c r="B858" t="s">
        <v>622</v>
      </c>
      <c r="C858" t="s">
        <v>109</v>
      </c>
      <c r="D858" s="9">
        <v>37257</v>
      </c>
      <c r="E858" t="s">
        <v>55</v>
      </c>
      <c r="F858" t="s">
        <v>136</v>
      </c>
      <c r="G858">
        <v>0.75</v>
      </c>
      <c r="H858">
        <v>1.0900000000000001</v>
      </c>
      <c r="I858">
        <v>0.02</v>
      </c>
      <c r="J858">
        <v>0.12</v>
      </c>
      <c r="K858">
        <v>1.98</v>
      </c>
      <c r="L858" t="s">
        <v>28759</v>
      </c>
      <c r="M858" t="s">
        <v>69</v>
      </c>
      <c r="N858" t="s">
        <v>28747</v>
      </c>
      <c r="O858" t="s">
        <v>28748</v>
      </c>
      <c r="P858">
        <v>1</v>
      </c>
    </row>
    <row r="859" spans="1:16" x14ac:dyDescent="0.25">
      <c r="A859" t="s">
        <v>13038</v>
      </c>
      <c r="B859" t="s">
        <v>845</v>
      </c>
      <c r="C859" t="s">
        <v>61</v>
      </c>
      <c r="D859" s="9">
        <v>33239</v>
      </c>
      <c r="E859" t="s">
        <v>41</v>
      </c>
      <c r="F859" t="s">
        <v>15</v>
      </c>
      <c r="G859">
        <v>0.93</v>
      </c>
      <c r="H859">
        <v>0.27</v>
      </c>
      <c r="I859">
        <v>0.75</v>
      </c>
      <c r="J859">
        <v>0.04</v>
      </c>
      <c r="K859">
        <v>1.98</v>
      </c>
      <c r="L859" t="s">
        <v>28740</v>
      </c>
      <c r="M859" t="s">
        <v>299</v>
      </c>
      <c r="N859" t="s">
        <v>28747</v>
      </c>
      <c r="O859" t="s">
        <v>28748</v>
      </c>
      <c r="P859">
        <v>1</v>
      </c>
    </row>
    <row r="860" spans="1:16" x14ac:dyDescent="0.25">
      <c r="A860" t="s">
        <v>13039</v>
      </c>
      <c r="B860" t="s">
        <v>399</v>
      </c>
      <c r="C860" t="s">
        <v>168</v>
      </c>
      <c r="D860" s="9">
        <v>41275</v>
      </c>
      <c r="E860" t="s">
        <v>38</v>
      </c>
      <c r="F860" t="s">
        <v>136</v>
      </c>
      <c r="G860">
        <v>1.25</v>
      </c>
      <c r="H860">
        <v>0.57999999999999996</v>
      </c>
      <c r="I860">
        <v>0</v>
      </c>
      <c r="J860">
        <v>0.16</v>
      </c>
      <c r="K860">
        <v>1.98</v>
      </c>
      <c r="L860" t="s">
        <v>28757</v>
      </c>
      <c r="M860" t="s">
        <v>54</v>
      </c>
      <c r="N860" t="s">
        <v>28747</v>
      </c>
      <c r="O860" t="s">
        <v>28748</v>
      </c>
      <c r="P860">
        <v>1</v>
      </c>
    </row>
    <row r="861" spans="1:16" x14ac:dyDescent="0.25">
      <c r="A861" t="s">
        <v>13040</v>
      </c>
      <c r="B861" t="s">
        <v>491</v>
      </c>
      <c r="C861" t="s">
        <v>49</v>
      </c>
      <c r="D861" s="9">
        <v>40909</v>
      </c>
      <c r="E861" t="s">
        <v>38</v>
      </c>
      <c r="F861" t="s">
        <v>206</v>
      </c>
      <c r="G861">
        <v>1.1100000000000001</v>
      </c>
      <c r="H861">
        <v>0.63</v>
      </c>
      <c r="I861">
        <v>7.0000000000000007E-2</v>
      </c>
      <c r="J861">
        <v>0.16</v>
      </c>
      <c r="K861">
        <v>1.98</v>
      </c>
      <c r="L861" t="s">
        <v>28757</v>
      </c>
      <c r="M861" t="s">
        <v>89</v>
      </c>
      <c r="N861" t="s">
        <v>28747</v>
      </c>
      <c r="O861" t="s">
        <v>28748</v>
      </c>
      <c r="P861">
        <v>1</v>
      </c>
    </row>
    <row r="862" spans="1:16" x14ac:dyDescent="0.25">
      <c r="A862" t="s">
        <v>13041</v>
      </c>
      <c r="B862" t="s">
        <v>846</v>
      </c>
      <c r="C862" t="s">
        <v>86</v>
      </c>
      <c r="D862" s="9">
        <v>41640</v>
      </c>
      <c r="E862" t="s">
        <v>27</v>
      </c>
      <c r="F862" t="s">
        <v>136</v>
      </c>
      <c r="G862">
        <v>0.72</v>
      </c>
      <c r="H862">
        <v>0.86</v>
      </c>
      <c r="I862">
        <v>0.08</v>
      </c>
      <c r="J862">
        <v>0.32</v>
      </c>
      <c r="K862">
        <v>1.97</v>
      </c>
      <c r="L862" t="s">
        <v>28757</v>
      </c>
      <c r="M862" t="s">
        <v>97</v>
      </c>
      <c r="N862" t="s">
        <v>28747</v>
      </c>
      <c r="O862" t="s">
        <v>28748</v>
      </c>
      <c r="P862">
        <v>1</v>
      </c>
    </row>
    <row r="863" spans="1:16" x14ac:dyDescent="0.25">
      <c r="A863" t="s">
        <v>13042</v>
      </c>
      <c r="B863" t="s">
        <v>847</v>
      </c>
      <c r="C863" t="s">
        <v>32</v>
      </c>
      <c r="D863" s="9">
        <v>40179</v>
      </c>
      <c r="E863" t="s">
        <v>2</v>
      </c>
      <c r="F863" t="s">
        <v>147</v>
      </c>
      <c r="G863">
        <v>0.99</v>
      </c>
      <c r="H863">
        <v>0.8</v>
      </c>
      <c r="I863">
        <v>0</v>
      </c>
      <c r="J863">
        <v>0.18</v>
      </c>
      <c r="K863">
        <v>1.97</v>
      </c>
      <c r="L863" t="s">
        <v>28757</v>
      </c>
      <c r="M863" t="s">
        <v>50</v>
      </c>
      <c r="N863" t="s">
        <v>28747</v>
      </c>
      <c r="O863" t="s">
        <v>28748</v>
      </c>
      <c r="P863">
        <v>1</v>
      </c>
    </row>
    <row r="864" spans="1:16" x14ac:dyDescent="0.25">
      <c r="A864" t="s">
        <v>13043</v>
      </c>
      <c r="B864" t="s">
        <v>848</v>
      </c>
      <c r="C864" t="s">
        <v>58</v>
      </c>
      <c r="D864" s="9">
        <v>37257</v>
      </c>
      <c r="E864" t="s">
        <v>2</v>
      </c>
      <c r="F864" t="s">
        <v>244</v>
      </c>
      <c r="G864">
        <v>0.74</v>
      </c>
      <c r="H864">
        <v>0.95</v>
      </c>
      <c r="I864">
        <v>0</v>
      </c>
      <c r="J864">
        <v>0.28000000000000003</v>
      </c>
      <c r="K864">
        <v>1.97</v>
      </c>
      <c r="L864" t="s">
        <v>28759</v>
      </c>
      <c r="M864" t="s">
        <v>69</v>
      </c>
      <c r="N864" t="s">
        <v>28747</v>
      </c>
      <c r="O864" t="s">
        <v>28748</v>
      </c>
      <c r="P864">
        <v>1</v>
      </c>
    </row>
    <row r="865" spans="1:16" x14ac:dyDescent="0.25">
      <c r="A865" t="s">
        <v>13044</v>
      </c>
      <c r="B865" t="s">
        <v>165</v>
      </c>
      <c r="C865" t="s">
        <v>12</v>
      </c>
      <c r="D865" s="9">
        <v>39448</v>
      </c>
      <c r="E865" t="s">
        <v>38</v>
      </c>
      <c r="F865" t="s">
        <v>79</v>
      </c>
      <c r="G865">
        <v>1.2</v>
      </c>
      <c r="H865">
        <v>0.59</v>
      </c>
      <c r="I865">
        <v>0</v>
      </c>
      <c r="J865">
        <v>0.19</v>
      </c>
      <c r="K865">
        <v>1.97</v>
      </c>
      <c r="L865" t="s">
        <v>28757</v>
      </c>
      <c r="M865" t="s">
        <v>20</v>
      </c>
      <c r="N865" t="s">
        <v>28747</v>
      </c>
      <c r="O865" t="s">
        <v>28748</v>
      </c>
      <c r="P865">
        <v>1</v>
      </c>
    </row>
    <row r="866" spans="1:16" x14ac:dyDescent="0.25">
      <c r="A866" t="s">
        <v>13045</v>
      </c>
      <c r="B866" t="s">
        <v>849</v>
      </c>
      <c r="C866" t="s">
        <v>58</v>
      </c>
      <c r="D866" s="9">
        <v>37622</v>
      </c>
      <c r="E866" t="s">
        <v>55</v>
      </c>
      <c r="F866" t="s">
        <v>206</v>
      </c>
      <c r="G866">
        <v>0.71</v>
      </c>
      <c r="H866">
        <v>0.57999999999999996</v>
      </c>
      <c r="I866">
        <v>0.51</v>
      </c>
      <c r="J866">
        <v>0.17</v>
      </c>
      <c r="K866">
        <v>1.97</v>
      </c>
      <c r="L866" t="s">
        <v>28759</v>
      </c>
      <c r="M866" t="s">
        <v>171</v>
      </c>
      <c r="N866" t="s">
        <v>28747</v>
      </c>
      <c r="O866" t="s">
        <v>28748</v>
      </c>
      <c r="P866">
        <v>1</v>
      </c>
    </row>
    <row r="867" spans="1:16" x14ac:dyDescent="0.25">
      <c r="A867" t="s">
        <v>13046</v>
      </c>
      <c r="B867" t="s">
        <v>850</v>
      </c>
      <c r="C867" t="s">
        <v>53</v>
      </c>
      <c r="D867" s="9">
        <v>39448</v>
      </c>
      <c r="E867" t="s">
        <v>21</v>
      </c>
      <c r="F867" t="s">
        <v>136</v>
      </c>
      <c r="G867">
        <v>1.01</v>
      </c>
      <c r="H867">
        <v>0.64</v>
      </c>
      <c r="I867">
        <v>0.02</v>
      </c>
      <c r="J867">
        <v>0.3</v>
      </c>
      <c r="K867">
        <v>1.97</v>
      </c>
      <c r="L867" t="s">
        <v>28757</v>
      </c>
      <c r="M867" t="s">
        <v>20</v>
      </c>
      <c r="N867" t="s">
        <v>28747</v>
      </c>
      <c r="O867" t="s">
        <v>28748</v>
      </c>
      <c r="P867">
        <v>1</v>
      </c>
    </row>
    <row r="868" spans="1:16" x14ac:dyDescent="0.25">
      <c r="A868" t="s">
        <v>13047</v>
      </c>
      <c r="B868" t="s">
        <v>851</v>
      </c>
      <c r="C868" t="s">
        <v>153</v>
      </c>
      <c r="D868" s="9">
        <v>29587</v>
      </c>
      <c r="E868" t="s">
        <v>55</v>
      </c>
      <c r="F868" t="s">
        <v>155</v>
      </c>
      <c r="G868">
        <v>1.84</v>
      </c>
      <c r="H868">
        <v>0.11</v>
      </c>
      <c r="I868">
        <v>0</v>
      </c>
      <c r="J868">
        <v>0.02</v>
      </c>
      <c r="K868">
        <v>1.97</v>
      </c>
      <c r="L868" t="s">
        <v>28755</v>
      </c>
      <c r="M868" t="s">
        <v>306</v>
      </c>
      <c r="N868" t="s">
        <v>28747</v>
      </c>
      <c r="O868" t="s">
        <v>28748</v>
      </c>
      <c r="P868">
        <v>1</v>
      </c>
    </row>
    <row r="869" spans="1:16" x14ac:dyDescent="0.25">
      <c r="A869" t="s">
        <v>13048</v>
      </c>
      <c r="B869" t="s">
        <v>852</v>
      </c>
      <c r="C869" t="s">
        <v>49</v>
      </c>
      <c r="D869" s="9">
        <v>41275</v>
      </c>
      <c r="E869" t="s">
        <v>38</v>
      </c>
      <c r="F869" t="s">
        <v>56</v>
      </c>
      <c r="G869">
        <v>1.22</v>
      </c>
      <c r="H869">
        <v>0.56999999999999995</v>
      </c>
      <c r="I869">
        <v>0.02</v>
      </c>
      <c r="J869">
        <v>0.15</v>
      </c>
      <c r="K869">
        <v>1.96</v>
      </c>
      <c r="L869" t="s">
        <v>28757</v>
      </c>
      <c r="M869" t="s">
        <v>54</v>
      </c>
      <c r="N869" t="s">
        <v>28747</v>
      </c>
      <c r="O869" t="s">
        <v>28748</v>
      </c>
      <c r="P869">
        <v>1</v>
      </c>
    </row>
    <row r="870" spans="1:16" x14ac:dyDescent="0.25">
      <c r="A870" t="s">
        <v>13049</v>
      </c>
      <c r="B870" t="s">
        <v>853</v>
      </c>
      <c r="C870" t="s">
        <v>157</v>
      </c>
      <c r="D870" s="9">
        <v>37987</v>
      </c>
      <c r="E870" t="s">
        <v>14</v>
      </c>
      <c r="F870" t="s">
        <v>76</v>
      </c>
      <c r="G870">
        <v>0.5</v>
      </c>
      <c r="H870">
        <v>0.5</v>
      </c>
      <c r="I870">
        <v>0.63</v>
      </c>
      <c r="J870">
        <v>0.33</v>
      </c>
      <c r="K870">
        <v>1.96</v>
      </c>
      <c r="L870" t="s">
        <v>28759</v>
      </c>
      <c r="M870" t="s">
        <v>59</v>
      </c>
      <c r="N870" t="s">
        <v>28747</v>
      </c>
      <c r="O870" t="s">
        <v>28748</v>
      </c>
      <c r="P870">
        <v>1</v>
      </c>
    </row>
    <row r="871" spans="1:16" x14ac:dyDescent="0.25">
      <c r="A871" t="s">
        <v>13050</v>
      </c>
      <c r="B871" t="s">
        <v>854</v>
      </c>
      <c r="C871" t="s">
        <v>17</v>
      </c>
      <c r="D871" s="9">
        <v>31413</v>
      </c>
      <c r="E871" t="s">
        <v>21</v>
      </c>
      <c r="F871" t="s">
        <v>15</v>
      </c>
      <c r="G871">
        <v>1.1299999999999999</v>
      </c>
      <c r="H871">
        <v>0.37</v>
      </c>
      <c r="I871">
        <v>0.41</v>
      </c>
      <c r="J871">
        <v>0.05</v>
      </c>
      <c r="K871">
        <v>1.96</v>
      </c>
      <c r="L871" t="s">
        <v>28755</v>
      </c>
      <c r="M871" t="s">
        <v>196</v>
      </c>
      <c r="N871" t="s">
        <v>28747</v>
      </c>
      <c r="O871" t="s">
        <v>28748</v>
      </c>
      <c r="P871">
        <v>1</v>
      </c>
    </row>
    <row r="872" spans="1:16" x14ac:dyDescent="0.25">
      <c r="A872" t="s">
        <v>13051</v>
      </c>
      <c r="B872" t="s">
        <v>855</v>
      </c>
      <c r="C872" t="s">
        <v>17</v>
      </c>
      <c r="D872" s="9">
        <v>31048</v>
      </c>
      <c r="E872" t="s">
        <v>14</v>
      </c>
      <c r="F872" t="s">
        <v>15</v>
      </c>
      <c r="G872">
        <v>0.18</v>
      </c>
      <c r="H872">
        <v>0.23</v>
      </c>
      <c r="I872">
        <v>1.53</v>
      </c>
      <c r="J872">
        <v>0.02</v>
      </c>
      <c r="K872">
        <v>1.96</v>
      </c>
      <c r="L872" t="s">
        <v>28755</v>
      </c>
      <c r="M872" t="s">
        <v>18</v>
      </c>
      <c r="N872" t="s">
        <v>28747</v>
      </c>
      <c r="O872" t="s">
        <v>28748</v>
      </c>
      <c r="P872">
        <v>1</v>
      </c>
    </row>
    <row r="873" spans="1:16" x14ac:dyDescent="0.25">
      <c r="A873" t="s">
        <v>13052</v>
      </c>
      <c r="B873" t="s">
        <v>856</v>
      </c>
      <c r="C873" t="s">
        <v>32</v>
      </c>
      <c r="D873" s="9">
        <v>38718</v>
      </c>
      <c r="E873" t="s">
        <v>2</v>
      </c>
      <c r="F873" t="s">
        <v>15</v>
      </c>
      <c r="G873">
        <v>0.79</v>
      </c>
      <c r="H873">
        <v>0.03</v>
      </c>
      <c r="I873">
        <v>1.05</v>
      </c>
      <c r="J873">
        <v>0.08</v>
      </c>
      <c r="K873">
        <v>1.96</v>
      </c>
      <c r="L873" t="s">
        <v>28759</v>
      </c>
      <c r="M873" t="s">
        <v>13</v>
      </c>
      <c r="N873" t="s">
        <v>28747</v>
      </c>
      <c r="O873" t="s">
        <v>28748</v>
      </c>
      <c r="P873">
        <v>1</v>
      </c>
    </row>
    <row r="874" spans="1:16" x14ac:dyDescent="0.25">
      <c r="A874" t="s">
        <v>13053</v>
      </c>
      <c r="B874" t="s">
        <v>857</v>
      </c>
      <c r="C874" t="s">
        <v>49</v>
      </c>
      <c r="D874" s="9">
        <v>38718</v>
      </c>
      <c r="E874" t="s">
        <v>38</v>
      </c>
      <c r="F874" t="s">
        <v>117</v>
      </c>
      <c r="G874">
        <v>1.0900000000000001</v>
      </c>
      <c r="H874">
        <v>0.65</v>
      </c>
      <c r="I874">
        <v>0.02</v>
      </c>
      <c r="J874">
        <v>0.2</v>
      </c>
      <c r="K874">
        <v>1.96</v>
      </c>
      <c r="L874" t="s">
        <v>28759</v>
      </c>
      <c r="M874" t="s">
        <v>13</v>
      </c>
      <c r="N874" t="s">
        <v>28747</v>
      </c>
      <c r="O874" t="s">
        <v>28748</v>
      </c>
      <c r="P874">
        <v>1</v>
      </c>
    </row>
    <row r="875" spans="1:16" x14ac:dyDescent="0.25">
      <c r="A875" t="s">
        <v>13054</v>
      </c>
      <c r="B875" t="s">
        <v>231</v>
      </c>
      <c r="C875" t="s">
        <v>49</v>
      </c>
      <c r="D875" s="9">
        <v>41640</v>
      </c>
      <c r="E875" t="s">
        <v>38</v>
      </c>
      <c r="F875" t="s">
        <v>79</v>
      </c>
      <c r="G875">
        <v>1.3</v>
      </c>
      <c r="H875">
        <v>0.49</v>
      </c>
      <c r="I875">
        <v>0</v>
      </c>
      <c r="J875">
        <v>0.16</v>
      </c>
      <c r="K875">
        <v>1.95</v>
      </c>
      <c r="L875" t="s">
        <v>28757</v>
      </c>
      <c r="M875" t="s">
        <v>97</v>
      </c>
      <c r="N875" t="s">
        <v>28747</v>
      </c>
      <c r="O875" t="s">
        <v>28748</v>
      </c>
      <c r="P875">
        <v>1</v>
      </c>
    </row>
    <row r="876" spans="1:16" x14ac:dyDescent="0.25">
      <c r="A876" t="s">
        <v>13055</v>
      </c>
      <c r="B876" t="s">
        <v>858</v>
      </c>
      <c r="C876" t="s">
        <v>58</v>
      </c>
      <c r="D876" s="9">
        <v>37622</v>
      </c>
      <c r="E876" t="s">
        <v>21</v>
      </c>
      <c r="F876" t="s">
        <v>292</v>
      </c>
      <c r="G876">
        <v>0.74</v>
      </c>
      <c r="H876">
        <v>1.01</v>
      </c>
      <c r="I876">
        <v>0</v>
      </c>
      <c r="J876">
        <v>0.2</v>
      </c>
      <c r="K876">
        <v>1.95</v>
      </c>
      <c r="L876" t="s">
        <v>28759</v>
      </c>
      <c r="M876" t="s">
        <v>171</v>
      </c>
      <c r="N876" t="s">
        <v>28747</v>
      </c>
      <c r="O876" t="s">
        <v>28748</v>
      </c>
      <c r="P876">
        <v>1</v>
      </c>
    </row>
    <row r="877" spans="1:16" x14ac:dyDescent="0.25">
      <c r="A877" t="s">
        <v>13056</v>
      </c>
      <c r="B877" t="s">
        <v>57</v>
      </c>
      <c r="C877" t="s">
        <v>139</v>
      </c>
      <c r="D877" s="9">
        <v>38353</v>
      </c>
      <c r="E877" t="s">
        <v>55</v>
      </c>
      <c r="F877" t="s">
        <v>56</v>
      </c>
      <c r="G877">
        <v>1.26</v>
      </c>
      <c r="H877">
        <v>0.61</v>
      </c>
      <c r="I877">
        <v>0</v>
      </c>
      <c r="J877">
        <v>0.09</v>
      </c>
      <c r="K877">
        <v>1.95</v>
      </c>
      <c r="L877" t="s">
        <v>28759</v>
      </c>
      <c r="M877" t="s">
        <v>40</v>
      </c>
      <c r="N877" t="s">
        <v>28747</v>
      </c>
      <c r="O877" t="s">
        <v>28748</v>
      </c>
      <c r="P877">
        <v>1</v>
      </c>
    </row>
    <row r="878" spans="1:16" x14ac:dyDescent="0.25">
      <c r="A878" t="s">
        <v>13057</v>
      </c>
      <c r="B878" t="s">
        <v>859</v>
      </c>
      <c r="C878" t="s">
        <v>144</v>
      </c>
      <c r="D878" s="9">
        <v>34335</v>
      </c>
      <c r="E878" t="s">
        <v>38</v>
      </c>
      <c r="F878" t="s">
        <v>226</v>
      </c>
      <c r="G878">
        <v>1.0900000000000001</v>
      </c>
      <c r="H878">
        <v>0.77</v>
      </c>
      <c r="I878">
        <v>0</v>
      </c>
      <c r="J878">
        <v>0.09</v>
      </c>
      <c r="K878">
        <v>1.95</v>
      </c>
      <c r="L878" t="s">
        <v>28740</v>
      </c>
      <c r="M878" t="s">
        <v>128</v>
      </c>
      <c r="N878" t="s">
        <v>28747</v>
      </c>
      <c r="O878" t="s">
        <v>28748</v>
      </c>
      <c r="P878">
        <v>1</v>
      </c>
    </row>
    <row r="879" spans="1:16" x14ac:dyDescent="0.25">
      <c r="A879" t="s">
        <v>13058</v>
      </c>
      <c r="B879" t="s">
        <v>860</v>
      </c>
      <c r="C879" t="s">
        <v>58</v>
      </c>
      <c r="D879" s="9">
        <v>37622</v>
      </c>
      <c r="E879" t="s">
        <v>14</v>
      </c>
      <c r="F879" t="s">
        <v>136</v>
      </c>
      <c r="G879">
        <v>1.69</v>
      </c>
      <c r="H879">
        <v>0.2</v>
      </c>
      <c r="I879">
        <v>0</v>
      </c>
      <c r="J879">
        <v>0.06</v>
      </c>
      <c r="K879">
        <v>1.95</v>
      </c>
      <c r="L879" t="s">
        <v>28759</v>
      </c>
      <c r="M879" t="s">
        <v>171</v>
      </c>
      <c r="N879" t="s">
        <v>28747</v>
      </c>
      <c r="O879" t="s">
        <v>28748</v>
      </c>
      <c r="P879">
        <v>1</v>
      </c>
    </row>
    <row r="880" spans="1:16" x14ac:dyDescent="0.25">
      <c r="A880" t="s">
        <v>13059</v>
      </c>
      <c r="B880" t="s">
        <v>861</v>
      </c>
      <c r="C880" t="s">
        <v>58</v>
      </c>
      <c r="D880" s="9">
        <v>37622</v>
      </c>
      <c r="E880" t="s">
        <v>93</v>
      </c>
      <c r="F880" t="s">
        <v>136</v>
      </c>
      <c r="G880">
        <v>0.95</v>
      </c>
      <c r="H880">
        <v>0.74</v>
      </c>
      <c r="I880">
        <v>0</v>
      </c>
      <c r="J880">
        <v>0.25</v>
      </c>
      <c r="K880">
        <v>1.94</v>
      </c>
      <c r="L880" t="s">
        <v>28759</v>
      </c>
      <c r="M880" t="s">
        <v>171</v>
      </c>
      <c r="N880" t="s">
        <v>28747</v>
      </c>
      <c r="O880" t="s">
        <v>28748</v>
      </c>
      <c r="P880">
        <v>1</v>
      </c>
    </row>
    <row r="881" spans="1:16" x14ac:dyDescent="0.25">
      <c r="A881" t="s">
        <v>13060</v>
      </c>
      <c r="B881" t="s">
        <v>625</v>
      </c>
      <c r="C881" t="s">
        <v>49</v>
      </c>
      <c r="D881" s="9">
        <v>39448</v>
      </c>
      <c r="E881" t="s">
        <v>14</v>
      </c>
      <c r="F881" t="s">
        <v>136</v>
      </c>
      <c r="G881">
        <v>0.49</v>
      </c>
      <c r="H881">
        <v>1.26</v>
      </c>
      <c r="I881">
        <v>0.01</v>
      </c>
      <c r="J881">
        <v>0.18</v>
      </c>
      <c r="K881">
        <v>1.94</v>
      </c>
      <c r="L881" t="s">
        <v>28757</v>
      </c>
      <c r="M881" t="s">
        <v>20</v>
      </c>
      <c r="N881" t="s">
        <v>28747</v>
      </c>
      <c r="O881" t="s">
        <v>28748</v>
      </c>
      <c r="P881">
        <v>1</v>
      </c>
    </row>
    <row r="882" spans="1:16" x14ac:dyDescent="0.25">
      <c r="A882" t="s">
        <v>13061</v>
      </c>
      <c r="B882" t="s">
        <v>862</v>
      </c>
      <c r="C882" t="s">
        <v>144</v>
      </c>
      <c r="D882" s="9">
        <v>36161</v>
      </c>
      <c r="E882" t="s">
        <v>34</v>
      </c>
      <c r="F882" t="s">
        <v>488</v>
      </c>
      <c r="G882">
        <v>1.94</v>
      </c>
      <c r="H882">
        <v>0</v>
      </c>
      <c r="I882">
        <v>0</v>
      </c>
      <c r="J882">
        <v>0</v>
      </c>
      <c r="K882">
        <v>1.94</v>
      </c>
      <c r="L882" t="s">
        <v>28759</v>
      </c>
      <c r="M882" t="s">
        <v>44</v>
      </c>
      <c r="N882" t="s">
        <v>28747</v>
      </c>
      <c r="O882" t="s">
        <v>28748</v>
      </c>
      <c r="P882">
        <v>1</v>
      </c>
    </row>
    <row r="883" spans="1:16" x14ac:dyDescent="0.25">
      <c r="A883" t="s">
        <v>13062</v>
      </c>
      <c r="B883" t="s">
        <v>863</v>
      </c>
      <c r="C883" t="s">
        <v>109</v>
      </c>
      <c r="D883" s="9">
        <v>36892</v>
      </c>
      <c r="E883" t="s">
        <v>106</v>
      </c>
      <c r="F883" t="s">
        <v>421</v>
      </c>
      <c r="G883">
        <v>0.59</v>
      </c>
      <c r="H883">
        <v>1.23</v>
      </c>
      <c r="I883">
        <v>0</v>
      </c>
      <c r="J883">
        <v>0.13</v>
      </c>
      <c r="K883">
        <v>1.94</v>
      </c>
      <c r="L883" t="s">
        <v>28759</v>
      </c>
      <c r="M883" t="s">
        <v>75</v>
      </c>
      <c r="N883" t="s">
        <v>28747</v>
      </c>
      <c r="O883" t="s">
        <v>28748</v>
      </c>
      <c r="P883">
        <v>1</v>
      </c>
    </row>
    <row r="884" spans="1:16" x14ac:dyDescent="0.25">
      <c r="A884" t="s">
        <v>13063</v>
      </c>
      <c r="B884" t="s">
        <v>864</v>
      </c>
      <c r="C884" t="s">
        <v>25</v>
      </c>
      <c r="D884" s="9">
        <v>32509</v>
      </c>
      <c r="E884" t="s">
        <v>30</v>
      </c>
      <c r="F884" t="s">
        <v>15</v>
      </c>
      <c r="G884">
        <v>0.96</v>
      </c>
      <c r="H884">
        <v>0.38</v>
      </c>
      <c r="I884">
        <v>0.55000000000000004</v>
      </c>
      <c r="J884">
        <v>0.05</v>
      </c>
      <c r="K884">
        <v>1.94</v>
      </c>
      <c r="L884" t="s">
        <v>28740</v>
      </c>
      <c r="M884" t="s">
        <v>29</v>
      </c>
      <c r="N884" t="s">
        <v>28747</v>
      </c>
      <c r="O884" t="s">
        <v>28748</v>
      </c>
      <c r="P884">
        <v>1</v>
      </c>
    </row>
    <row r="885" spans="1:16" x14ac:dyDescent="0.25">
      <c r="A885" t="s">
        <v>13064</v>
      </c>
      <c r="B885" t="s">
        <v>865</v>
      </c>
      <c r="C885" t="s">
        <v>58</v>
      </c>
      <c r="D885" s="9">
        <v>37987</v>
      </c>
      <c r="E885" t="s">
        <v>93</v>
      </c>
      <c r="F885" t="s">
        <v>155</v>
      </c>
      <c r="G885">
        <v>1.0900000000000001</v>
      </c>
      <c r="H885">
        <v>0.15</v>
      </c>
      <c r="I885">
        <v>0.65</v>
      </c>
      <c r="J885">
        <v>0.04</v>
      </c>
      <c r="K885">
        <v>1.94</v>
      </c>
      <c r="L885" t="s">
        <v>28759</v>
      </c>
      <c r="M885" t="s">
        <v>59</v>
      </c>
      <c r="N885" t="s">
        <v>28747</v>
      </c>
      <c r="O885" t="s">
        <v>28748</v>
      </c>
      <c r="P885">
        <v>1</v>
      </c>
    </row>
    <row r="886" spans="1:16" x14ac:dyDescent="0.25">
      <c r="A886" t="s">
        <v>13065</v>
      </c>
      <c r="B886" t="s">
        <v>866</v>
      </c>
      <c r="C886" t="s">
        <v>109</v>
      </c>
      <c r="D886" s="9">
        <v>35431</v>
      </c>
      <c r="E886" t="s">
        <v>21</v>
      </c>
      <c r="F886" t="s">
        <v>76</v>
      </c>
      <c r="G886">
        <v>1.41</v>
      </c>
      <c r="H886">
        <v>0.42</v>
      </c>
      <c r="I886">
        <v>0.03</v>
      </c>
      <c r="J886">
        <v>7.0000000000000007E-2</v>
      </c>
      <c r="K886">
        <v>1.94</v>
      </c>
      <c r="L886" t="s">
        <v>28740</v>
      </c>
      <c r="M886" t="s">
        <v>110</v>
      </c>
      <c r="N886" t="s">
        <v>28747</v>
      </c>
      <c r="O886" t="s">
        <v>28748</v>
      </c>
      <c r="P886">
        <v>1</v>
      </c>
    </row>
    <row r="887" spans="1:16" x14ac:dyDescent="0.25">
      <c r="A887" t="s">
        <v>13066</v>
      </c>
      <c r="B887" t="s">
        <v>867</v>
      </c>
      <c r="C887" t="s">
        <v>58</v>
      </c>
      <c r="D887" s="9">
        <v>37257</v>
      </c>
      <c r="E887" t="s">
        <v>38</v>
      </c>
      <c r="F887" t="s">
        <v>117</v>
      </c>
      <c r="G887">
        <v>1.42</v>
      </c>
      <c r="H887">
        <v>0.4</v>
      </c>
      <c r="I887">
        <v>0</v>
      </c>
      <c r="J887">
        <v>0.12</v>
      </c>
      <c r="K887">
        <v>1.94</v>
      </c>
      <c r="L887" t="s">
        <v>28759</v>
      </c>
      <c r="M887" t="s">
        <v>69</v>
      </c>
      <c r="N887" t="s">
        <v>28747</v>
      </c>
      <c r="O887" t="s">
        <v>28748</v>
      </c>
      <c r="P887">
        <v>1</v>
      </c>
    </row>
    <row r="888" spans="1:16" x14ac:dyDescent="0.25">
      <c r="A888" t="s">
        <v>13067</v>
      </c>
      <c r="B888" t="s">
        <v>868</v>
      </c>
      <c r="C888" t="s">
        <v>58</v>
      </c>
      <c r="D888" s="9">
        <v>37987</v>
      </c>
      <c r="E888" t="s">
        <v>27</v>
      </c>
      <c r="F888" t="s">
        <v>79</v>
      </c>
      <c r="G888">
        <v>1</v>
      </c>
      <c r="H888">
        <v>0.72</v>
      </c>
      <c r="I888">
        <v>0</v>
      </c>
      <c r="J888">
        <v>0.21</v>
      </c>
      <c r="K888">
        <v>1.93</v>
      </c>
      <c r="L888" t="s">
        <v>28759</v>
      </c>
      <c r="M888" t="s">
        <v>59</v>
      </c>
      <c r="N888" t="s">
        <v>28747</v>
      </c>
      <c r="O888" t="s">
        <v>28748</v>
      </c>
      <c r="P888">
        <v>1</v>
      </c>
    </row>
    <row r="889" spans="1:16" x14ac:dyDescent="0.25">
      <c r="A889" t="s">
        <v>13068</v>
      </c>
      <c r="B889" t="s">
        <v>685</v>
      </c>
      <c r="C889" t="s">
        <v>49</v>
      </c>
      <c r="D889" s="9">
        <v>41275</v>
      </c>
      <c r="E889" t="s">
        <v>55</v>
      </c>
      <c r="F889" t="s">
        <v>236</v>
      </c>
      <c r="G889">
        <v>1.1499999999999999</v>
      </c>
      <c r="H889">
        <v>0.61</v>
      </c>
      <c r="I889">
        <v>0</v>
      </c>
      <c r="J889">
        <v>0.17</v>
      </c>
      <c r="K889">
        <v>1.93</v>
      </c>
      <c r="L889" t="s">
        <v>28757</v>
      </c>
      <c r="M889" t="s">
        <v>54</v>
      </c>
      <c r="N889" t="s">
        <v>28747</v>
      </c>
      <c r="O889" t="s">
        <v>28748</v>
      </c>
      <c r="P889">
        <v>1</v>
      </c>
    </row>
    <row r="890" spans="1:16" x14ac:dyDescent="0.25">
      <c r="A890" t="s">
        <v>13069</v>
      </c>
      <c r="B890" t="s">
        <v>406</v>
      </c>
      <c r="C890" t="s">
        <v>53</v>
      </c>
      <c r="D890" s="9">
        <v>39448</v>
      </c>
      <c r="E890" t="s">
        <v>34</v>
      </c>
      <c r="F890" t="s">
        <v>79</v>
      </c>
      <c r="G890">
        <v>1.1000000000000001</v>
      </c>
      <c r="H890">
        <v>0.56000000000000005</v>
      </c>
      <c r="I890">
        <v>0</v>
      </c>
      <c r="J890">
        <v>0.27</v>
      </c>
      <c r="K890">
        <v>1.93</v>
      </c>
      <c r="L890" t="s">
        <v>28757</v>
      </c>
      <c r="M890" t="s">
        <v>20</v>
      </c>
      <c r="N890" t="s">
        <v>28747</v>
      </c>
      <c r="O890" t="s">
        <v>28748</v>
      </c>
      <c r="P890">
        <v>1</v>
      </c>
    </row>
    <row r="891" spans="1:16" x14ac:dyDescent="0.25">
      <c r="A891" t="s">
        <v>13070</v>
      </c>
      <c r="B891" t="s">
        <v>869</v>
      </c>
      <c r="C891" t="s">
        <v>61</v>
      </c>
      <c r="D891" s="9">
        <v>33970</v>
      </c>
      <c r="E891" t="s">
        <v>93</v>
      </c>
      <c r="F891" t="s">
        <v>453</v>
      </c>
      <c r="G891">
        <v>1.48</v>
      </c>
      <c r="H891">
        <v>0.39</v>
      </c>
      <c r="I891">
        <v>0</v>
      </c>
      <c r="J891">
        <v>0.06</v>
      </c>
      <c r="K891">
        <v>1.93</v>
      </c>
      <c r="L891" t="s">
        <v>28740</v>
      </c>
      <c r="M891" t="s">
        <v>114</v>
      </c>
      <c r="N891" t="s">
        <v>28747</v>
      </c>
      <c r="O891" t="s">
        <v>28748</v>
      </c>
      <c r="P891">
        <v>1</v>
      </c>
    </row>
    <row r="892" spans="1:16" x14ac:dyDescent="0.25">
      <c r="A892" t="s">
        <v>13071</v>
      </c>
      <c r="B892" t="s">
        <v>870</v>
      </c>
      <c r="C892" t="s">
        <v>871</v>
      </c>
      <c r="D892" s="9">
        <v>34700</v>
      </c>
      <c r="E892" t="s">
        <v>93</v>
      </c>
      <c r="F892" t="s">
        <v>147</v>
      </c>
      <c r="G892">
        <v>0.34</v>
      </c>
      <c r="H892">
        <v>0.26</v>
      </c>
      <c r="I892">
        <v>1.3</v>
      </c>
      <c r="J892">
        <v>0.03</v>
      </c>
      <c r="K892">
        <v>1.93</v>
      </c>
      <c r="L892" t="s">
        <v>28740</v>
      </c>
      <c r="M892" t="s">
        <v>262</v>
      </c>
      <c r="N892" t="s">
        <v>28747</v>
      </c>
      <c r="O892" t="s">
        <v>28748</v>
      </c>
      <c r="P892">
        <v>1</v>
      </c>
    </row>
    <row r="893" spans="1:16" x14ac:dyDescent="0.25">
      <c r="A893" t="s">
        <v>13072</v>
      </c>
      <c r="B893" t="s">
        <v>872</v>
      </c>
      <c r="C893" t="s">
        <v>25</v>
      </c>
      <c r="D893" s="9">
        <v>35796</v>
      </c>
      <c r="E893" t="s">
        <v>30</v>
      </c>
      <c r="F893" t="s">
        <v>15</v>
      </c>
      <c r="G893">
        <v>1.06</v>
      </c>
      <c r="H893">
        <v>0.6</v>
      </c>
      <c r="I893">
        <v>0.2</v>
      </c>
      <c r="J893">
        <v>7.0000000000000007E-2</v>
      </c>
      <c r="K893">
        <v>1.93</v>
      </c>
      <c r="L893" t="s">
        <v>28759</v>
      </c>
      <c r="M893" t="s">
        <v>81</v>
      </c>
      <c r="N893" t="s">
        <v>28747</v>
      </c>
      <c r="O893" t="s">
        <v>28748</v>
      </c>
      <c r="P893">
        <v>1</v>
      </c>
    </row>
    <row r="894" spans="1:16" x14ac:dyDescent="0.25">
      <c r="A894" t="s">
        <v>13073</v>
      </c>
      <c r="B894" t="s">
        <v>843</v>
      </c>
      <c r="C894" t="s">
        <v>49</v>
      </c>
      <c r="D894" s="9">
        <v>39448</v>
      </c>
      <c r="E894" t="s">
        <v>93</v>
      </c>
      <c r="F894" t="s">
        <v>645</v>
      </c>
      <c r="G894">
        <v>1.53</v>
      </c>
      <c r="H894">
        <v>0.24</v>
      </c>
      <c r="I894">
        <v>0</v>
      </c>
      <c r="J894">
        <v>0.16</v>
      </c>
      <c r="K894">
        <v>1.93</v>
      </c>
      <c r="L894" t="s">
        <v>28757</v>
      </c>
      <c r="M894" t="s">
        <v>20</v>
      </c>
      <c r="N894" t="s">
        <v>28747</v>
      </c>
      <c r="O894" t="s">
        <v>28748</v>
      </c>
      <c r="P894">
        <v>1</v>
      </c>
    </row>
    <row r="895" spans="1:16" x14ac:dyDescent="0.25">
      <c r="A895" t="s">
        <v>13074</v>
      </c>
      <c r="B895" t="s">
        <v>347</v>
      </c>
      <c r="C895" t="s">
        <v>53</v>
      </c>
      <c r="D895" s="9">
        <v>41640</v>
      </c>
      <c r="E895" t="s">
        <v>55</v>
      </c>
      <c r="F895" t="s">
        <v>117</v>
      </c>
      <c r="G895">
        <v>0.56000000000000005</v>
      </c>
      <c r="H895">
        <v>0.89</v>
      </c>
      <c r="I895">
        <v>0.1</v>
      </c>
      <c r="J895">
        <v>0.37</v>
      </c>
      <c r="K895">
        <v>1.93</v>
      </c>
      <c r="L895" t="s">
        <v>28757</v>
      </c>
      <c r="M895" t="s">
        <v>97</v>
      </c>
      <c r="N895" t="s">
        <v>28747</v>
      </c>
      <c r="O895" t="s">
        <v>28748</v>
      </c>
      <c r="P895">
        <v>1</v>
      </c>
    </row>
    <row r="896" spans="1:16" x14ac:dyDescent="0.25">
      <c r="A896" t="s">
        <v>13075</v>
      </c>
      <c r="B896" t="s">
        <v>873</v>
      </c>
      <c r="C896" t="s">
        <v>12</v>
      </c>
      <c r="D896" s="9">
        <v>39448</v>
      </c>
      <c r="E896" t="s">
        <v>14</v>
      </c>
      <c r="F896" t="s">
        <v>15</v>
      </c>
      <c r="G896">
        <v>1.51</v>
      </c>
      <c r="H896">
        <v>0</v>
      </c>
      <c r="I896">
        <v>0.28999999999999998</v>
      </c>
      <c r="J896">
        <v>0.12</v>
      </c>
      <c r="K896">
        <v>1.93</v>
      </c>
      <c r="L896" t="s">
        <v>28757</v>
      </c>
      <c r="M896" t="s">
        <v>20</v>
      </c>
      <c r="N896" t="s">
        <v>28747</v>
      </c>
      <c r="O896" t="s">
        <v>28748</v>
      </c>
      <c r="P896">
        <v>1</v>
      </c>
    </row>
    <row r="897" spans="1:16" x14ac:dyDescent="0.25">
      <c r="A897" t="s">
        <v>13076</v>
      </c>
      <c r="B897" t="s">
        <v>647</v>
      </c>
      <c r="C897" t="s">
        <v>49</v>
      </c>
      <c r="D897" s="9">
        <v>41275</v>
      </c>
      <c r="E897" t="s">
        <v>55</v>
      </c>
      <c r="F897" t="s">
        <v>222</v>
      </c>
      <c r="G897">
        <v>0.86</v>
      </c>
      <c r="H897">
        <v>0.87</v>
      </c>
      <c r="I897">
        <v>0.01</v>
      </c>
      <c r="J897">
        <v>0.17</v>
      </c>
      <c r="K897">
        <v>1.92</v>
      </c>
      <c r="L897" t="s">
        <v>28757</v>
      </c>
      <c r="M897" t="s">
        <v>54</v>
      </c>
      <c r="N897" t="s">
        <v>28747</v>
      </c>
      <c r="O897" t="s">
        <v>28748</v>
      </c>
      <c r="P897">
        <v>1</v>
      </c>
    </row>
    <row r="898" spans="1:16" x14ac:dyDescent="0.25">
      <c r="A898" t="s">
        <v>13077</v>
      </c>
      <c r="B898" t="s">
        <v>874</v>
      </c>
      <c r="C898" t="s">
        <v>25</v>
      </c>
      <c r="D898" s="9">
        <v>36892</v>
      </c>
      <c r="E898" t="s">
        <v>55</v>
      </c>
      <c r="F898" t="s">
        <v>15</v>
      </c>
      <c r="G898">
        <v>0.92</v>
      </c>
      <c r="H898">
        <v>0.53</v>
      </c>
      <c r="I898">
        <v>0.41</v>
      </c>
      <c r="J898">
        <v>0.06</v>
      </c>
      <c r="K898">
        <v>1.92</v>
      </c>
      <c r="L898" t="s">
        <v>28759</v>
      </c>
      <c r="M898" t="s">
        <v>75</v>
      </c>
      <c r="N898" t="s">
        <v>28747</v>
      </c>
      <c r="O898" t="s">
        <v>28748</v>
      </c>
      <c r="P898">
        <v>1</v>
      </c>
    </row>
    <row r="899" spans="1:16" x14ac:dyDescent="0.25">
      <c r="A899" t="s">
        <v>13078</v>
      </c>
      <c r="B899" t="s">
        <v>604</v>
      </c>
      <c r="C899" t="s">
        <v>49</v>
      </c>
      <c r="D899" s="9">
        <v>39814</v>
      </c>
      <c r="E899" t="s">
        <v>21</v>
      </c>
      <c r="F899" t="s">
        <v>136</v>
      </c>
      <c r="G899">
        <v>0.73</v>
      </c>
      <c r="H899">
        <v>0.97</v>
      </c>
      <c r="I899">
        <v>0.01</v>
      </c>
      <c r="J899">
        <v>0.22</v>
      </c>
      <c r="K899">
        <v>1.92</v>
      </c>
      <c r="L899" t="s">
        <v>28757</v>
      </c>
      <c r="M899" t="s">
        <v>23</v>
      </c>
      <c r="N899" t="s">
        <v>28747</v>
      </c>
      <c r="O899" t="s">
        <v>28748</v>
      </c>
      <c r="P899">
        <v>1</v>
      </c>
    </row>
    <row r="900" spans="1:16" x14ac:dyDescent="0.25">
      <c r="A900" t="s">
        <v>13079</v>
      </c>
      <c r="B900" t="s">
        <v>684</v>
      </c>
      <c r="C900" t="s">
        <v>12</v>
      </c>
      <c r="D900" s="9">
        <v>39448</v>
      </c>
      <c r="E900" t="s">
        <v>34</v>
      </c>
      <c r="F900" t="s">
        <v>136</v>
      </c>
      <c r="G900">
        <v>0.87</v>
      </c>
      <c r="H900">
        <v>0.85</v>
      </c>
      <c r="I900">
        <v>0</v>
      </c>
      <c r="J900">
        <v>0.2</v>
      </c>
      <c r="K900">
        <v>1.92</v>
      </c>
      <c r="L900" t="s">
        <v>28757</v>
      </c>
      <c r="M900" t="s">
        <v>20</v>
      </c>
      <c r="N900" t="s">
        <v>28747</v>
      </c>
      <c r="O900" t="s">
        <v>28748</v>
      </c>
      <c r="P900">
        <v>1</v>
      </c>
    </row>
    <row r="901" spans="1:16" x14ac:dyDescent="0.25">
      <c r="A901" t="s">
        <v>13080</v>
      </c>
      <c r="B901" t="s">
        <v>875</v>
      </c>
      <c r="C901" t="s">
        <v>58</v>
      </c>
      <c r="D901" s="9">
        <v>36892</v>
      </c>
      <c r="E901" t="s">
        <v>38</v>
      </c>
      <c r="F901" t="s">
        <v>421</v>
      </c>
      <c r="G901">
        <v>0.76</v>
      </c>
      <c r="H901">
        <v>0.96</v>
      </c>
      <c r="I901">
        <v>0</v>
      </c>
      <c r="J901">
        <v>0.2</v>
      </c>
      <c r="K901">
        <v>1.92</v>
      </c>
      <c r="L901" t="s">
        <v>28759</v>
      </c>
      <c r="M901" t="s">
        <v>75</v>
      </c>
      <c r="N901" t="s">
        <v>28747</v>
      </c>
      <c r="O901" t="s">
        <v>28748</v>
      </c>
      <c r="P901">
        <v>1</v>
      </c>
    </row>
    <row r="902" spans="1:16" x14ac:dyDescent="0.25">
      <c r="A902" t="s">
        <v>13081</v>
      </c>
      <c r="B902" t="s">
        <v>876</v>
      </c>
      <c r="C902" t="s">
        <v>144</v>
      </c>
      <c r="D902" s="9">
        <v>37622</v>
      </c>
      <c r="E902" t="s">
        <v>41</v>
      </c>
      <c r="F902" t="s">
        <v>136</v>
      </c>
      <c r="G902">
        <v>1.03</v>
      </c>
      <c r="H902">
        <v>0.8</v>
      </c>
      <c r="I902">
        <v>0</v>
      </c>
      <c r="J902">
        <v>0.09</v>
      </c>
      <c r="K902">
        <v>1.92</v>
      </c>
      <c r="L902" t="s">
        <v>28759</v>
      </c>
      <c r="M902" t="s">
        <v>171</v>
      </c>
      <c r="N902" t="s">
        <v>28747</v>
      </c>
      <c r="O902" t="s">
        <v>28748</v>
      </c>
      <c r="P902">
        <v>1</v>
      </c>
    </row>
    <row r="903" spans="1:16" x14ac:dyDescent="0.25">
      <c r="A903" t="s">
        <v>13082</v>
      </c>
      <c r="B903" t="s">
        <v>877</v>
      </c>
      <c r="C903" t="s">
        <v>58</v>
      </c>
      <c r="D903" s="9">
        <v>37987</v>
      </c>
      <c r="E903" t="s">
        <v>21</v>
      </c>
      <c r="F903" t="s">
        <v>421</v>
      </c>
      <c r="G903">
        <v>0.94</v>
      </c>
      <c r="H903">
        <v>0.73</v>
      </c>
      <c r="I903">
        <v>0</v>
      </c>
      <c r="J903">
        <v>0.25</v>
      </c>
      <c r="K903">
        <v>1.92</v>
      </c>
      <c r="L903" t="s">
        <v>28759</v>
      </c>
      <c r="M903" t="s">
        <v>59</v>
      </c>
      <c r="N903" t="s">
        <v>28747</v>
      </c>
      <c r="O903" t="s">
        <v>28748</v>
      </c>
      <c r="P903">
        <v>1</v>
      </c>
    </row>
    <row r="904" spans="1:16" x14ac:dyDescent="0.25">
      <c r="A904" t="s">
        <v>13083</v>
      </c>
      <c r="B904" t="s">
        <v>878</v>
      </c>
      <c r="C904" t="s">
        <v>109</v>
      </c>
      <c r="D904" s="9">
        <v>35065</v>
      </c>
      <c r="E904" t="s">
        <v>34</v>
      </c>
      <c r="F904" t="s">
        <v>76</v>
      </c>
      <c r="G904">
        <v>0.26</v>
      </c>
      <c r="H904">
        <v>0.16</v>
      </c>
      <c r="I904">
        <v>1.46</v>
      </c>
      <c r="J904">
        <v>0.03</v>
      </c>
      <c r="K904">
        <v>1.92</v>
      </c>
      <c r="L904" t="s">
        <v>28740</v>
      </c>
      <c r="M904" t="s">
        <v>26</v>
      </c>
      <c r="N904" t="s">
        <v>28747</v>
      </c>
      <c r="O904" t="s">
        <v>28748</v>
      </c>
      <c r="P904">
        <v>1</v>
      </c>
    </row>
    <row r="905" spans="1:16" x14ac:dyDescent="0.25">
      <c r="A905" t="s">
        <v>13084</v>
      </c>
      <c r="B905" t="s">
        <v>879</v>
      </c>
      <c r="C905" t="s">
        <v>12</v>
      </c>
      <c r="D905" s="9">
        <v>39814</v>
      </c>
      <c r="E905" t="s">
        <v>34</v>
      </c>
      <c r="F905" t="s">
        <v>488</v>
      </c>
      <c r="G905">
        <v>1.06</v>
      </c>
      <c r="H905">
        <v>0.67</v>
      </c>
      <c r="I905">
        <v>0</v>
      </c>
      <c r="J905">
        <v>0.18</v>
      </c>
      <c r="K905">
        <v>1.92</v>
      </c>
      <c r="L905" t="s">
        <v>28757</v>
      </c>
      <c r="M905" t="s">
        <v>23</v>
      </c>
      <c r="N905" t="s">
        <v>28747</v>
      </c>
      <c r="O905" t="s">
        <v>28748</v>
      </c>
      <c r="P905">
        <v>1</v>
      </c>
    </row>
    <row r="906" spans="1:16" x14ac:dyDescent="0.25">
      <c r="A906" t="s">
        <v>13085</v>
      </c>
      <c r="B906" t="s">
        <v>880</v>
      </c>
      <c r="C906" t="s">
        <v>100</v>
      </c>
      <c r="D906" s="9">
        <v>36526</v>
      </c>
      <c r="E906" t="s">
        <v>34</v>
      </c>
      <c r="F906" t="s">
        <v>15</v>
      </c>
      <c r="G906">
        <v>0.72</v>
      </c>
      <c r="H906">
        <v>0.16</v>
      </c>
      <c r="I906">
        <v>1.01</v>
      </c>
      <c r="J906">
        <v>0.02</v>
      </c>
      <c r="K906">
        <v>1.91</v>
      </c>
      <c r="L906" t="s">
        <v>28759</v>
      </c>
      <c r="M906" t="s">
        <v>202</v>
      </c>
      <c r="N906" t="s">
        <v>28747</v>
      </c>
      <c r="O906" t="s">
        <v>28748</v>
      </c>
      <c r="P906">
        <v>1</v>
      </c>
    </row>
    <row r="907" spans="1:16" x14ac:dyDescent="0.25">
      <c r="A907" t="s">
        <v>13086</v>
      </c>
      <c r="B907" t="s">
        <v>570</v>
      </c>
      <c r="C907" t="s">
        <v>12</v>
      </c>
      <c r="D907" s="9">
        <v>39448</v>
      </c>
      <c r="E907" t="s">
        <v>55</v>
      </c>
      <c r="F907" t="s">
        <v>226</v>
      </c>
      <c r="G907">
        <v>1.1399999999999999</v>
      </c>
      <c r="H907">
        <v>0.56999999999999995</v>
      </c>
      <c r="I907">
        <v>0</v>
      </c>
      <c r="J907">
        <v>0.19</v>
      </c>
      <c r="K907">
        <v>1.91</v>
      </c>
      <c r="L907" t="s">
        <v>28757</v>
      </c>
      <c r="M907" t="s">
        <v>20</v>
      </c>
      <c r="N907" t="s">
        <v>28747</v>
      </c>
      <c r="O907" t="s">
        <v>28748</v>
      </c>
      <c r="P907">
        <v>1</v>
      </c>
    </row>
    <row r="908" spans="1:16" x14ac:dyDescent="0.25">
      <c r="A908" t="s">
        <v>13087</v>
      </c>
      <c r="B908" t="s">
        <v>881</v>
      </c>
      <c r="C908" t="s">
        <v>12</v>
      </c>
      <c r="D908" s="9">
        <v>39448</v>
      </c>
      <c r="E908" t="s">
        <v>34</v>
      </c>
      <c r="F908" t="s">
        <v>645</v>
      </c>
      <c r="G908">
        <v>1.3</v>
      </c>
      <c r="H908">
        <v>0.44</v>
      </c>
      <c r="I908">
        <v>0</v>
      </c>
      <c r="J908">
        <v>0.17</v>
      </c>
      <c r="K908">
        <v>1.91</v>
      </c>
      <c r="L908" t="s">
        <v>28757</v>
      </c>
      <c r="M908" t="s">
        <v>20</v>
      </c>
      <c r="N908" t="s">
        <v>28747</v>
      </c>
      <c r="O908" t="s">
        <v>28748</v>
      </c>
      <c r="P908">
        <v>1</v>
      </c>
    </row>
    <row r="909" spans="1:16" x14ac:dyDescent="0.25">
      <c r="A909" t="s">
        <v>13088</v>
      </c>
      <c r="B909" t="s">
        <v>882</v>
      </c>
      <c r="C909" t="s">
        <v>86</v>
      </c>
      <c r="D909" s="9">
        <v>42005</v>
      </c>
      <c r="E909" t="s">
        <v>38</v>
      </c>
      <c r="F909" t="s">
        <v>79</v>
      </c>
      <c r="G909">
        <v>0.77</v>
      </c>
      <c r="H909">
        <v>0.78</v>
      </c>
      <c r="I909">
        <v>0.04</v>
      </c>
      <c r="J909">
        <v>0.31</v>
      </c>
      <c r="K909">
        <v>1.91</v>
      </c>
      <c r="L909" t="s">
        <v>28757</v>
      </c>
      <c r="M909" t="s">
        <v>87</v>
      </c>
      <c r="N909" t="s">
        <v>28747</v>
      </c>
      <c r="O909" t="s">
        <v>28748</v>
      </c>
      <c r="P909">
        <v>1</v>
      </c>
    </row>
    <row r="910" spans="1:16" x14ac:dyDescent="0.25">
      <c r="A910" t="s">
        <v>13089</v>
      </c>
      <c r="B910" t="s">
        <v>883</v>
      </c>
      <c r="C910" t="s">
        <v>12</v>
      </c>
      <c r="D910" s="9">
        <v>40544</v>
      </c>
      <c r="E910" t="s">
        <v>55</v>
      </c>
      <c r="F910" t="s">
        <v>226</v>
      </c>
      <c r="G910">
        <v>1.08</v>
      </c>
      <c r="H910">
        <v>0.66</v>
      </c>
      <c r="I910">
        <v>0</v>
      </c>
      <c r="J910">
        <v>0.17</v>
      </c>
      <c r="K910">
        <v>1.91</v>
      </c>
      <c r="L910" t="s">
        <v>28757</v>
      </c>
      <c r="M910" t="s">
        <v>78</v>
      </c>
      <c r="N910" t="s">
        <v>28747</v>
      </c>
      <c r="O910" t="s">
        <v>28748</v>
      </c>
      <c r="P910">
        <v>1</v>
      </c>
    </row>
    <row r="911" spans="1:16" x14ac:dyDescent="0.25">
      <c r="A911" t="s">
        <v>13090</v>
      </c>
      <c r="B911" t="s">
        <v>884</v>
      </c>
      <c r="C911" t="s">
        <v>175</v>
      </c>
      <c r="D911" s="9">
        <v>36892</v>
      </c>
      <c r="E911" t="s">
        <v>41</v>
      </c>
      <c r="F911" t="s">
        <v>226</v>
      </c>
      <c r="G911">
        <v>1.03</v>
      </c>
      <c r="H911">
        <v>0.75</v>
      </c>
      <c r="I911">
        <v>0.03</v>
      </c>
      <c r="J911">
        <v>0.09</v>
      </c>
      <c r="K911">
        <v>1.9</v>
      </c>
      <c r="L911" t="s">
        <v>28759</v>
      </c>
      <c r="M911" t="s">
        <v>75</v>
      </c>
      <c r="N911" t="s">
        <v>28747</v>
      </c>
      <c r="O911" t="s">
        <v>28748</v>
      </c>
      <c r="P911">
        <v>1</v>
      </c>
    </row>
    <row r="912" spans="1:16" x14ac:dyDescent="0.25">
      <c r="A912" t="s">
        <v>13091</v>
      </c>
      <c r="B912" t="s">
        <v>885</v>
      </c>
      <c r="C912" t="s">
        <v>53</v>
      </c>
      <c r="D912" s="9">
        <v>40909</v>
      </c>
      <c r="E912" t="s">
        <v>38</v>
      </c>
      <c r="F912" t="s">
        <v>56</v>
      </c>
      <c r="G912">
        <v>0.59</v>
      </c>
      <c r="H912">
        <v>0.92</v>
      </c>
      <c r="I912">
        <v>0.06</v>
      </c>
      <c r="J912">
        <v>0.32</v>
      </c>
      <c r="K912">
        <v>1.9</v>
      </c>
      <c r="L912" t="s">
        <v>28757</v>
      </c>
      <c r="M912" t="s">
        <v>89</v>
      </c>
      <c r="N912" t="s">
        <v>28747</v>
      </c>
      <c r="O912" t="s">
        <v>28748</v>
      </c>
      <c r="P912">
        <v>1</v>
      </c>
    </row>
    <row r="913" spans="1:16" x14ac:dyDescent="0.25">
      <c r="A913" t="s">
        <v>13092</v>
      </c>
      <c r="B913" t="s">
        <v>886</v>
      </c>
      <c r="C913" t="s">
        <v>86</v>
      </c>
      <c r="D913" s="9">
        <v>41275</v>
      </c>
      <c r="E913" t="s">
        <v>21</v>
      </c>
      <c r="F913" t="s">
        <v>136</v>
      </c>
      <c r="G913">
        <v>0.73</v>
      </c>
      <c r="H913">
        <v>0.91</v>
      </c>
      <c r="I913">
        <v>0.03</v>
      </c>
      <c r="J913">
        <v>0.22</v>
      </c>
      <c r="K913">
        <v>1.89</v>
      </c>
      <c r="L913" t="s">
        <v>28757</v>
      </c>
      <c r="M913" t="s">
        <v>54</v>
      </c>
      <c r="N913" t="s">
        <v>28747</v>
      </c>
      <c r="O913" t="s">
        <v>28748</v>
      </c>
      <c r="P913">
        <v>1</v>
      </c>
    </row>
    <row r="914" spans="1:16" x14ac:dyDescent="0.25">
      <c r="A914" t="s">
        <v>13093</v>
      </c>
      <c r="B914" t="s">
        <v>640</v>
      </c>
      <c r="C914" t="s">
        <v>53</v>
      </c>
      <c r="D914" s="9">
        <v>39448</v>
      </c>
      <c r="E914" t="s">
        <v>14</v>
      </c>
      <c r="F914" t="s">
        <v>136</v>
      </c>
      <c r="G914">
        <v>1.56</v>
      </c>
      <c r="H914">
        <v>0.15</v>
      </c>
      <c r="I914">
        <v>0</v>
      </c>
      <c r="J914">
        <v>0.18</v>
      </c>
      <c r="K914">
        <v>1.89</v>
      </c>
      <c r="L914" t="s">
        <v>28757</v>
      </c>
      <c r="M914" t="s">
        <v>20</v>
      </c>
      <c r="N914" t="s">
        <v>28747</v>
      </c>
      <c r="O914" t="s">
        <v>28748</v>
      </c>
      <c r="P914">
        <v>1</v>
      </c>
    </row>
    <row r="915" spans="1:16" x14ac:dyDescent="0.25">
      <c r="A915" t="s">
        <v>13094</v>
      </c>
      <c r="B915" t="s">
        <v>887</v>
      </c>
      <c r="C915" t="s">
        <v>84</v>
      </c>
      <c r="D915" s="9">
        <v>41275</v>
      </c>
      <c r="E915" t="s">
        <v>27</v>
      </c>
      <c r="F915" t="s">
        <v>15</v>
      </c>
      <c r="G915">
        <v>0.21</v>
      </c>
      <c r="H915">
        <v>0.3</v>
      </c>
      <c r="I915">
        <v>1.33</v>
      </c>
      <c r="J915">
        <v>0.04</v>
      </c>
      <c r="K915">
        <v>1.89</v>
      </c>
      <c r="L915" t="s">
        <v>28757</v>
      </c>
      <c r="M915" t="s">
        <v>54</v>
      </c>
      <c r="N915" t="s">
        <v>28747</v>
      </c>
      <c r="O915" t="s">
        <v>28748</v>
      </c>
      <c r="P915">
        <v>1</v>
      </c>
    </row>
    <row r="916" spans="1:16" x14ac:dyDescent="0.25">
      <c r="A916" t="s">
        <v>13095</v>
      </c>
      <c r="B916" t="s">
        <v>888</v>
      </c>
      <c r="C916" t="s">
        <v>53</v>
      </c>
      <c r="D916" s="9">
        <v>39814</v>
      </c>
      <c r="E916" t="s">
        <v>2</v>
      </c>
      <c r="F916" t="s">
        <v>76</v>
      </c>
      <c r="G916">
        <v>1.05</v>
      </c>
      <c r="H916">
        <v>0.54</v>
      </c>
      <c r="I916">
        <v>0.03</v>
      </c>
      <c r="J916">
        <v>0.26</v>
      </c>
      <c r="K916">
        <v>1.88</v>
      </c>
      <c r="L916" t="s">
        <v>28757</v>
      </c>
      <c r="M916" t="s">
        <v>23</v>
      </c>
      <c r="N916" t="s">
        <v>28747</v>
      </c>
      <c r="O916" t="s">
        <v>28748</v>
      </c>
      <c r="P916">
        <v>1</v>
      </c>
    </row>
    <row r="917" spans="1:16" x14ac:dyDescent="0.25">
      <c r="A917" t="s">
        <v>13096</v>
      </c>
      <c r="B917" t="s">
        <v>889</v>
      </c>
      <c r="C917" t="s">
        <v>109</v>
      </c>
      <c r="D917" s="9">
        <v>36161</v>
      </c>
      <c r="E917" t="s">
        <v>27</v>
      </c>
      <c r="F917" t="s">
        <v>214</v>
      </c>
      <c r="G917">
        <v>1.37</v>
      </c>
      <c r="H917">
        <v>0.44</v>
      </c>
      <c r="I917">
        <v>0</v>
      </c>
      <c r="J917">
        <v>0.08</v>
      </c>
      <c r="K917">
        <v>1.88</v>
      </c>
      <c r="L917" t="s">
        <v>28759</v>
      </c>
      <c r="M917" t="s">
        <v>44</v>
      </c>
      <c r="N917" t="s">
        <v>28747</v>
      </c>
      <c r="O917" t="s">
        <v>28748</v>
      </c>
      <c r="P917">
        <v>1</v>
      </c>
    </row>
    <row r="918" spans="1:16" x14ac:dyDescent="0.25">
      <c r="A918" t="s">
        <v>13097</v>
      </c>
      <c r="B918" t="s">
        <v>890</v>
      </c>
      <c r="C918" t="s">
        <v>58</v>
      </c>
      <c r="D918" s="9">
        <v>37987</v>
      </c>
      <c r="E918" t="s">
        <v>93</v>
      </c>
      <c r="F918" t="s">
        <v>645</v>
      </c>
      <c r="G918">
        <v>0.92</v>
      </c>
      <c r="H918">
        <v>0.72</v>
      </c>
      <c r="I918">
        <v>0</v>
      </c>
      <c r="J918">
        <v>0.24</v>
      </c>
      <c r="K918">
        <v>1.88</v>
      </c>
      <c r="L918" t="s">
        <v>28759</v>
      </c>
      <c r="M918" t="s">
        <v>59</v>
      </c>
      <c r="N918" t="s">
        <v>28747</v>
      </c>
      <c r="O918" t="s">
        <v>28748</v>
      </c>
      <c r="P918">
        <v>1</v>
      </c>
    </row>
    <row r="919" spans="1:16" x14ac:dyDescent="0.25">
      <c r="A919" t="s">
        <v>13098</v>
      </c>
      <c r="B919" t="s">
        <v>891</v>
      </c>
      <c r="C919" t="s">
        <v>109</v>
      </c>
      <c r="D919" s="9">
        <v>36161</v>
      </c>
      <c r="E919" t="s">
        <v>14</v>
      </c>
      <c r="F919" t="s">
        <v>76</v>
      </c>
      <c r="G919">
        <v>0.25</v>
      </c>
      <c r="H919">
        <v>0.12</v>
      </c>
      <c r="I919">
        <v>1.48</v>
      </c>
      <c r="J919">
        <v>0.03</v>
      </c>
      <c r="K919">
        <v>1.88</v>
      </c>
      <c r="L919" t="s">
        <v>28759</v>
      </c>
      <c r="M919" t="s">
        <v>44</v>
      </c>
      <c r="N919" t="s">
        <v>28747</v>
      </c>
      <c r="O919" t="s">
        <v>28748</v>
      </c>
      <c r="P919">
        <v>1</v>
      </c>
    </row>
    <row r="920" spans="1:16" x14ac:dyDescent="0.25">
      <c r="A920" t="s">
        <v>13099</v>
      </c>
      <c r="B920" t="s">
        <v>892</v>
      </c>
      <c r="C920" t="s">
        <v>58</v>
      </c>
      <c r="D920" s="9">
        <v>38353</v>
      </c>
      <c r="E920" t="s">
        <v>38</v>
      </c>
      <c r="F920" t="s">
        <v>136</v>
      </c>
      <c r="G920">
        <v>0.89</v>
      </c>
      <c r="H920">
        <v>0.69</v>
      </c>
      <c r="I920">
        <v>0.09</v>
      </c>
      <c r="J920">
        <v>0.21</v>
      </c>
      <c r="K920">
        <v>1.88</v>
      </c>
      <c r="L920" t="s">
        <v>28759</v>
      </c>
      <c r="M920" t="s">
        <v>40</v>
      </c>
      <c r="N920" t="s">
        <v>28747</v>
      </c>
      <c r="O920" t="s">
        <v>28748</v>
      </c>
      <c r="P920">
        <v>1</v>
      </c>
    </row>
    <row r="921" spans="1:16" x14ac:dyDescent="0.25">
      <c r="A921" t="s">
        <v>13100</v>
      </c>
      <c r="B921" t="s">
        <v>893</v>
      </c>
      <c r="C921" t="s">
        <v>109</v>
      </c>
      <c r="D921" s="9">
        <v>35796</v>
      </c>
      <c r="E921" t="s">
        <v>93</v>
      </c>
      <c r="F921" t="s">
        <v>421</v>
      </c>
      <c r="G921">
        <v>1.42</v>
      </c>
      <c r="H921">
        <v>0.36</v>
      </c>
      <c r="I921">
        <v>0.03</v>
      </c>
      <c r="J921">
        <v>7.0000000000000007E-2</v>
      </c>
      <c r="K921">
        <v>1.88</v>
      </c>
      <c r="L921" t="s">
        <v>28759</v>
      </c>
      <c r="M921" t="s">
        <v>81</v>
      </c>
      <c r="N921" t="s">
        <v>28747</v>
      </c>
      <c r="O921" t="s">
        <v>28748</v>
      </c>
      <c r="P921">
        <v>1</v>
      </c>
    </row>
    <row r="922" spans="1:16" x14ac:dyDescent="0.25">
      <c r="A922" t="s">
        <v>13101</v>
      </c>
      <c r="B922" t="s">
        <v>894</v>
      </c>
      <c r="C922" t="s">
        <v>58</v>
      </c>
      <c r="D922" s="9">
        <v>39083</v>
      </c>
      <c r="E922" t="s">
        <v>34</v>
      </c>
      <c r="F922" t="s">
        <v>488</v>
      </c>
      <c r="G922">
        <v>0.47</v>
      </c>
      <c r="H922">
        <v>0.08</v>
      </c>
      <c r="I922">
        <v>0</v>
      </c>
      <c r="J922">
        <v>1.33</v>
      </c>
      <c r="K922">
        <v>1.87</v>
      </c>
      <c r="L922" t="s">
        <v>28759</v>
      </c>
      <c r="M922" t="s">
        <v>46</v>
      </c>
      <c r="N922" t="s">
        <v>28747</v>
      </c>
      <c r="O922" t="s">
        <v>28748</v>
      </c>
      <c r="P922">
        <v>1</v>
      </c>
    </row>
    <row r="923" spans="1:16" x14ac:dyDescent="0.25">
      <c r="A923" t="s">
        <v>13102</v>
      </c>
      <c r="B923" t="s">
        <v>895</v>
      </c>
      <c r="C923" t="s">
        <v>175</v>
      </c>
      <c r="D923" s="9">
        <v>37257</v>
      </c>
      <c r="E923" t="s">
        <v>106</v>
      </c>
      <c r="F923" t="s">
        <v>15</v>
      </c>
      <c r="G923">
        <v>0.96</v>
      </c>
      <c r="H923">
        <v>0.53</v>
      </c>
      <c r="I923">
        <v>0.3</v>
      </c>
      <c r="J923">
        <v>0.09</v>
      </c>
      <c r="K923">
        <v>1.87</v>
      </c>
      <c r="L923" t="s">
        <v>28759</v>
      </c>
      <c r="M923" t="s">
        <v>69</v>
      </c>
      <c r="N923" t="s">
        <v>28747</v>
      </c>
      <c r="O923" t="s">
        <v>28748</v>
      </c>
      <c r="P923">
        <v>1</v>
      </c>
    </row>
    <row r="924" spans="1:16" x14ac:dyDescent="0.25">
      <c r="A924" t="s">
        <v>13103</v>
      </c>
      <c r="B924" t="s">
        <v>896</v>
      </c>
      <c r="C924" t="s">
        <v>109</v>
      </c>
      <c r="D924" s="9">
        <v>35796</v>
      </c>
      <c r="E924" t="s">
        <v>14</v>
      </c>
      <c r="F924" t="s">
        <v>136</v>
      </c>
      <c r="G924">
        <v>0.22</v>
      </c>
      <c r="H924">
        <v>1.47</v>
      </c>
      <c r="I924">
        <v>0.04</v>
      </c>
      <c r="J924">
        <v>0.14000000000000001</v>
      </c>
      <c r="K924">
        <v>1.87</v>
      </c>
      <c r="L924" t="s">
        <v>28759</v>
      </c>
      <c r="M924" t="s">
        <v>81</v>
      </c>
      <c r="N924" t="s">
        <v>28747</v>
      </c>
      <c r="O924" t="s">
        <v>28748</v>
      </c>
      <c r="P924">
        <v>1</v>
      </c>
    </row>
    <row r="925" spans="1:16" x14ac:dyDescent="0.25">
      <c r="A925" t="s">
        <v>13104</v>
      </c>
      <c r="B925" t="s">
        <v>897</v>
      </c>
      <c r="C925" t="s">
        <v>58</v>
      </c>
      <c r="D925" s="9">
        <v>36892</v>
      </c>
      <c r="E925" t="s">
        <v>55</v>
      </c>
      <c r="F925" t="s">
        <v>421</v>
      </c>
      <c r="G925">
        <v>0.53</v>
      </c>
      <c r="H925">
        <v>0.16</v>
      </c>
      <c r="I925">
        <v>1.07</v>
      </c>
      <c r="J925">
        <v>0.1</v>
      </c>
      <c r="K925">
        <v>1.87</v>
      </c>
      <c r="L925" t="s">
        <v>28759</v>
      </c>
      <c r="M925" t="s">
        <v>75</v>
      </c>
      <c r="N925" t="s">
        <v>28747</v>
      </c>
      <c r="O925" t="s">
        <v>28748</v>
      </c>
      <c r="P925">
        <v>1</v>
      </c>
    </row>
    <row r="926" spans="1:16" x14ac:dyDescent="0.25">
      <c r="A926" t="s">
        <v>13105</v>
      </c>
      <c r="B926" t="s">
        <v>194</v>
      </c>
      <c r="C926" t="s">
        <v>84</v>
      </c>
      <c r="D926" s="9">
        <v>41275</v>
      </c>
      <c r="E926" t="s">
        <v>2</v>
      </c>
      <c r="F926" t="s">
        <v>15</v>
      </c>
      <c r="G926">
        <v>0.73</v>
      </c>
      <c r="H926">
        <v>0.62</v>
      </c>
      <c r="I926">
        <v>0.4</v>
      </c>
      <c r="J926">
        <v>0.12</v>
      </c>
      <c r="K926">
        <v>1.87</v>
      </c>
      <c r="L926" t="s">
        <v>28757</v>
      </c>
      <c r="M926" t="s">
        <v>54</v>
      </c>
      <c r="N926" t="s">
        <v>28747</v>
      </c>
      <c r="O926" t="s">
        <v>28748</v>
      </c>
      <c r="P926">
        <v>1</v>
      </c>
    </row>
    <row r="927" spans="1:16" x14ac:dyDescent="0.25">
      <c r="A927" t="s">
        <v>13106</v>
      </c>
      <c r="B927" t="s">
        <v>898</v>
      </c>
      <c r="C927" t="s">
        <v>25</v>
      </c>
      <c r="D927" s="9">
        <v>36892</v>
      </c>
      <c r="E927" t="s">
        <v>106</v>
      </c>
      <c r="F927" t="s">
        <v>15</v>
      </c>
      <c r="G927">
        <v>0.87</v>
      </c>
      <c r="H927">
        <v>0.52</v>
      </c>
      <c r="I927">
        <v>0.41</v>
      </c>
      <c r="J927">
        <v>0.06</v>
      </c>
      <c r="K927">
        <v>1.86</v>
      </c>
      <c r="L927" t="s">
        <v>28759</v>
      </c>
      <c r="M927" t="s">
        <v>75</v>
      </c>
      <c r="N927" t="s">
        <v>28747</v>
      </c>
      <c r="O927" t="s">
        <v>28748</v>
      </c>
      <c r="P927">
        <v>1</v>
      </c>
    </row>
    <row r="928" spans="1:16" x14ac:dyDescent="0.25">
      <c r="A928" t="s">
        <v>13107</v>
      </c>
      <c r="B928" t="s">
        <v>282</v>
      </c>
      <c r="C928" t="s">
        <v>139</v>
      </c>
      <c r="D928" s="9">
        <v>38353</v>
      </c>
      <c r="E928" t="s">
        <v>14</v>
      </c>
      <c r="F928" t="s">
        <v>136</v>
      </c>
      <c r="G928">
        <v>1.75</v>
      </c>
      <c r="H928">
        <v>0.03</v>
      </c>
      <c r="I928">
        <v>0</v>
      </c>
      <c r="J928">
        <v>0.08</v>
      </c>
      <c r="K928">
        <v>1.86</v>
      </c>
      <c r="L928" t="s">
        <v>28759</v>
      </c>
      <c r="M928" t="s">
        <v>40</v>
      </c>
      <c r="N928" t="s">
        <v>28747</v>
      </c>
      <c r="O928" t="s">
        <v>28748</v>
      </c>
      <c r="P928">
        <v>1</v>
      </c>
    </row>
    <row r="929" spans="1:16" x14ac:dyDescent="0.25">
      <c r="A929" t="s">
        <v>13108</v>
      </c>
      <c r="B929" t="s">
        <v>899</v>
      </c>
      <c r="C929" t="s">
        <v>58</v>
      </c>
      <c r="D929" s="9">
        <v>37987</v>
      </c>
      <c r="E929" t="s">
        <v>2</v>
      </c>
      <c r="F929" t="s">
        <v>79</v>
      </c>
      <c r="G929">
        <v>1.1200000000000001</v>
      </c>
      <c r="H929">
        <v>0.69</v>
      </c>
      <c r="I929">
        <v>0.03</v>
      </c>
      <c r="J929">
        <v>0.02</v>
      </c>
      <c r="K929">
        <v>1.86</v>
      </c>
      <c r="L929" t="s">
        <v>28759</v>
      </c>
      <c r="M929" t="s">
        <v>59</v>
      </c>
      <c r="N929" t="s">
        <v>28747</v>
      </c>
      <c r="O929" t="s">
        <v>28748</v>
      </c>
      <c r="P929">
        <v>1</v>
      </c>
    </row>
    <row r="930" spans="1:16" x14ac:dyDescent="0.25">
      <c r="A930" t="s">
        <v>13109</v>
      </c>
      <c r="B930" t="s">
        <v>900</v>
      </c>
      <c r="C930" t="s">
        <v>109</v>
      </c>
      <c r="D930" s="9">
        <v>36161</v>
      </c>
      <c r="E930" t="s">
        <v>27</v>
      </c>
      <c r="F930" t="s">
        <v>76</v>
      </c>
      <c r="G930">
        <v>0.94</v>
      </c>
      <c r="H930">
        <v>0.44</v>
      </c>
      <c r="I930">
        <v>0.39</v>
      </c>
      <c r="J930">
        <v>0.1</v>
      </c>
      <c r="K930">
        <v>1.86</v>
      </c>
      <c r="L930" t="s">
        <v>28759</v>
      </c>
      <c r="M930" t="s">
        <v>44</v>
      </c>
      <c r="N930" t="s">
        <v>28747</v>
      </c>
      <c r="O930" t="s">
        <v>28748</v>
      </c>
      <c r="P930">
        <v>1</v>
      </c>
    </row>
    <row r="931" spans="1:16" x14ac:dyDescent="0.25">
      <c r="A931" t="s">
        <v>13110</v>
      </c>
      <c r="B931" t="s">
        <v>901</v>
      </c>
      <c r="C931" t="s">
        <v>100</v>
      </c>
      <c r="D931" s="9">
        <v>35431</v>
      </c>
      <c r="E931" t="s">
        <v>2</v>
      </c>
      <c r="F931" t="s">
        <v>453</v>
      </c>
      <c r="G931">
        <v>1.37</v>
      </c>
      <c r="H931">
        <v>0.41</v>
      </c>
      <c r="I931">
        <v>0.04</v>
      </c>
      <c r="J931">
        <v>0.04</v>
      </c>
      <c r="K931">
        <v>1.86</v>
      </c>
      <c r="L931" t="s">
        <v>28740</v>
      </c>
      <c r="M931" t="s">
        <v>110</v>
      </c>
      <c r="N931" t="s">
        <v>28747</v>
      </c>
      <c r="O931" t="s">
        <v>28748</v>
      </c>
      <c r="P931">
        <v>1</v>
      </c>
    </row>
    <row r="932" spans="1:16" x14ac:dyDescent="0.25">
      <c r="A932" t="s">
        <v>13111</v>
      </c>
      <c r="B932" t="s">
        <v>902</v>
      </c>
      <c r="C932" t="s">
        <v>58</v>
      </c>
      <c r="D932" s="9">
        <v>37987</v>
      </c>
      <c r="E932" t="s">
        <v>34</v>
      </c>
      <c r="F932" t="s">
        <v>76</v>
      </c>
      <c r="G932">
        <v>0</v>
      </c>
      <c r="H932">
        <v>1.37</v>
      </c>
      <c r="I932">
        <v>0</v>
      </c>
      <c r="J932">
        <v>0.49</v>
      </c>
      <c r="K932">
        <v>1.86</v>
      </c>
      <c r="L932" t="s">
        <v>28759</v>
      </c>
      <c r="M932" t="s">
        <v>59</v>
      </c>
      <c r="N932" t="s">
        <v>28747</v>
      </c>
      <c r="O932" t="s">
        <v>28748</v>
      </c>
      <c r="P932">
        <v>1</v>
      </c>
    </row>
    <row r="933" spans="1:16" x14ac:dyDescent="0.25">
      <c r="A933" t="s">
        <v>13112</v>
      </c>
      <c r="B933" t="s">
        <v>903</v>
      </c>
      <c r="C933" t="s">
        <v>86</v>
      </c>
      <c r="D933" s="9">
        <v>41640</v>
      </c>
      <c r="E933" t="s">
        <v>2</v>
      </c>
      <c r="F933" t="s">
        <v>76</v>
      </c>
      <c r="G933">
        <v>0.64</v>
      </c>
      <c r="H933">
        <v>0.92</v>
      </c>
      <c r="I933">
        <v>0.01</v>
      </c>
      <c r="J933">
        <v>0.28999999999999998</v>
      </c>
      <c r="K933">
        <v>1.86</v>
      </c>
      <c r="L933" t="s">
        <v>28757</v>
      </c>
      <c r="M933" t="s">
        <v>97</v>
      </c>
      <c r="N933" t="s">
        <v>28747</v>
      </c>
      <c r="O933" t="s">
        <v>28748</v>
      </c>
      <c r="P933">
        <v>1</v>
      </c>
    </row>
    <row r="934" spans="1:16" x14ac:dyDescent="0.25">
      <c r="A934" t="s">
        <v>13113</v>
      </c>
      <c r="B934" t="s">
        <v>904</v>
      </c>
      <c r="C934" t="s">
        <v>58</v>
      </c>
      <c r="D934" s="9">
        <v>36892</v>
      </c>
      <c r="E934" t="s">
        <v>14</v>
      </c>
      <c r="F934" t="s">
        <v>136</v>
      </c>
      <c r="G934">
        <v>0.91</v>
      </c>
      <c r="H934">
        <v>0.71</v>
      </c>
      <c r="I934">
        <v>0</v>
      </c>
      <c r="J934">
        <v>0.24</v>
      </c>
      <c r="K934">
        <v>1.86</v>
      </c>
      <c r="L934" t="s">
        <v>28759</v>
      </c>
      <c r="M934" t="s">
        <v>75</v>
      </c>
      <c r="N934" t="s">
        <v>28747</v>
      </c>
      <c r="O934" t="s">
        <v>28748</v>
      </c>
      <c r="P934">
        <v>1</v>
      </c>
    </row>
    <row r="935" spans="1:16" x14ac:dyDescent="0.25">
      <c r="A935" t="s">
        <v>13114</v>
      </c>
      <c r="B935" t="s">
        <v>905</v>
      </c>
      <c r="C935" t="s">
        <v>32</v>
      </c>
      <c r="D935" s="9">
        <v>39814</v>
      </c>
      <c r="E935" t="s">
        <v>55</v>
      </c>
      <c r="F935" t="s">
        <v>488</v>
      </c>
      <c r="G935">
        <v>1.34</v>
      </c>
      <c r="H935">
        <v>0.37</v>
      </c>
      <c r="I935">
        <v>0</v>
      </c>
      <c r="J935">
        <v>0.15</v>
      </c>
      <c r="K935">
        <v>1.86</v>
      </c>
      <c r="L935" t="s">
        <v>28757</v>
      </c>
      <c r="M935" t="s">
        <v>23</v>
      </c>
      <c r="N935" t="s">
        <v>28747</v>
      </c>
      <c r="O935" t="s">
        <v>28748</v>
      </c>
      <c r="P935">
        <v>1</v>
      </c>
    </row>
    <row r="936" spans="1:16" x14ac:dyDescent="0.25">
      <c r="A936" t="s">
        <v>13115</v>
      </c>
      <c r="B936" t="s">
        <v>906</v>
      </c>
      <c r="C936" t="s">
        <v>109</v>
      </c>
      <c r="D936" s="9">
        <v>36161</v>
      </c>
      <c r="E936" t="s">
        <v>27</v>
      </c>
      <c r="F936" t="s">
        <v>150</v>
      </c>
      <c r="G936">
        <v>0.62</v>
      </c>
      <c r="H936">
        <v>0.42</v>
      </c>
      <c r="I936">
        <v>0.69</v>
      </c>
      <c r="J936">
        <v>0.12</v>
      </c>
      <c r="K936">
        <v>1.86</v>
      </c>
      <c r="L936" t="s">
        <v>28759</v>
      </c>
      <c r="M936" t="s">
        <v>44</v>
      </c>
      <c r="N936" t="s">
        <v>28747</v>
      </c>
      <c r="O936" t="s">
        <v>28748</v>
      </c>
      <c r="P936">
        <v>1</v>
      </c>
    </row>
    <row r="937" spans="1:16" x14ac:dyDescent="0.25">
      <c r="A937" t="s">
        <v>13116</v>
      </c>
      <c r="B937" t="s">
        <v>907</v>
      </c>
      <c r="C937" t="s">
        <v>12</v>
      </c>
      <c r="D937" s="9">
        <v>40179</v>
      </c>
      <c r="E937" t="s">
        <v>55</v>
      </c>
      <c r="F937" t="s">
        <v>79</v>
      </c>
      <c r="G937">
        <v>0.85</v>
      </c>
      <c r="H937">
        <v>0.71</v>
      </c>
      <c r="I937">
        <v>0.13</v>
      </c>
      <c r="J937">
        <v>0.16</v>
      </c>
      <c r="K937">
        <v>1.86</v>
      </c>
      <c r="L937" t="s">
        <v>28757</v>
      </c>
      <c r="M937" t="s">
        <v>50</v>
      </c>
      <c r="N937" t="s">
        <v>28747</v>
      </c>
      <c r="O937" t="s">
        <v>28748</v>
      </c>
      <c r="P937">
        <v>1</v>
      </c>
    </row>
    <row r="938" spans="1:16" x14ac:dyDescent="0.25">
      <c r="A938" t="s">
        <v>13117</v>
      </c>
      <c r="B938" t="s">
        <v>908</v>
      </c>
      <c r="C938" t="s">
        <v>84</v>
      </c>
      <c r="D938" s="9">
        <v>41275</v>
      </c>
      <c r="E938" t="s">
        <v>34</v>
      </c>
      <c r="F938" t="s">
        <v>15</v>
      </c>
      <c r="G938">
        <v>0.61</v>
      </c>
      <c r="H938">
        <v>0.59</v>
      </c>
      <c r="I938">
        <v>0.55000000000000004</v>
      </c>
      <c r="J938">
        <v>0.11</v>
      </c>
      <c r="K938">
        <v>1.85</v>
      </c>
      <c r="L938" t="s">
        <v>28757</v>
      </c>
      <c r="M938" t="s">
        <v>54</v>
      </c>
      <c r="N938" t="s">
        <v>28747</v>
      </c>
      <c r="O938" t="s">
        <v>28748</v>
      </c>
      <c r="P938">
        <v>1</v>
      </c>
    </row>
    <row r="939" spans="1:16" x14ac:dyDescent="0.25">
      <c r="A939" t="s">
        <v>13118</v>
      </c>
      <c r="B939" t="s">
        <v>909</v>
      </c>
      <c r="C939" t="s">
        <v>58</v>
      </c>
      <c r="D939" s="9">
        <v>37987</v>
      </c>
      <c r="E939" t="s">
        <v>2</v>
      </c>
      <c r="F939" t="s">
        <v>76</v>
      </c>
      <c r="G939">
        <v>1.33</v>
      </c>
      <c r="H939">
        <v>0.49</v>
      </c>
      <c r="I939">
        <v>0</v>
      </c>
      <c r="J939">
        <v>0.03</v>
      </c>
      <c r="K939">
        <v>1.85</v>
      </c>
      <c r="L939" t="s">
        <v>28759</v>
      </c>
      <c r="M939" t="s">
        <v>59</v>
      </c>
      <c r="N939" t="s">
        <v>28747</v>
      </c>
      <c r="O939" t="s">
        <v>28748</v>
      </c>
      <c r="P939">
        <v>1</v>
      </c>
    </row>
    <row r="940" spans="1:16" x14ac:dyDescent="0.25">
      <c r="A940" t="s">
        <v>13119</v>
      </c>
      <c r="B940" t="s">
        <v>910</v>
      </c>
      <c r="C940" t="s">
        <v>12</v>
      </c>
      <c r="D940" s="9">
        <v>39083</v>
      </c>
      <c r="E940" t="s">
        <v>34</v>
      </c>
      <c r="F940" t="s">
        <v>117</v>
      </c>
      <c r="G940">
        <v>0.83</v>
      </c>
      <c r="H940">
        <v>0.82</v>
      </c>
      <c r="I940">
        <v>0</v>
      </c>
      <c r="J940">
        <v>0.2</v>
      </c>
      <c r="K940">
        <v>1.85</v>
      </c>
      <c r="L940" t="s">
        <v>28759</v>
      </c>
      <c r="M940" t="s">
        <v>46</v>
      </c>
      <c r="N940" t="s">
        <v>28747</v>
      </c>
      <c r="O940" t="s">
        <v>28748</v>
      </c>
      <c r="P940">
        <v>1</v>
      </c>
    </row>
    <row r="941" spans="1:16" x14ac:dyDescent="0.25">
      <c r="A941" t="s">
        <v>13120</v>
      </c>
      <c r="B941" t="s">
        <v>911</v>
      </c>
      <c r="C941" t="s">
        <v>71</v>
      </c>
      <c r="D941" s="9">
        <v>37987</v>
      </c>
      <c r="E941" t="s">
        <v>27</v>
      </c>
      <c r="F941" t="s">
        <v>222</v>
      </c>
      <c r="G941">
        <v>1.26</v>
      </c>
      <c r="H941">
        <v>0.18</v>
      </c>
      <c r="I941">
        <v>0.35</v>
      </c>
      <c r="J941">
        <v>0.06</v>
      </c>
      <c r="K941">
        <v>1.85</v>
      </c>
      <c r="L941" t="s">
        <v>28759</v>
      </c>
      <c r="M941" t="s">
        <v>59</v>
      </c>
      <c r="N941" t="s">
        <v>28747</v>
      </c>
      <c r="O941" t="s">
        <v>28748</v>
      </c>
      <c r="P941">
        <v>1</v>
      </c>
    </row>
    <row r="942" spans="1:16" x14ac:dyDescent="0.25">
      <c r="A942" t="s">
        <v>13121</v>
      </c>
      <c r="B942" t="s">
        <v>912</v>
      </c>
      <c r="C942" t="s">
        <v>17</v>
      </c>
      <c r="D942" s="9">
        <v>30682</v>
      </c>
      <c r="E942" t="s">
        <v>55</v>
      </c>
      <c r="F942" t="s">
        <v>15</v>
      </c>
      <c r="G942">
        <v>0.8</v>
      </c>
      <c r="H942">
        <v>0.19</v>
      </c>
      <c r="I942">
        <v>0.83</v>
      </c>
      <c r="J942">
        <v>0.03</v>
      </c>
      <c r="K942">
        <v>1.85</v>
      </c>
      <c r="L942" t="s">
        <v>28755</v>
      </c>
      <c r="M942" t="s">
        <v>37</v>
      </c>
      <c r="N942" t="s">
        <v>28747</v>
      </c>
      <c r="O942" t="s">
        <v>28748</v>
      </c>
      <c r="P942">
        <v>1</v>
      </c>
    </row>
    <row r="943" spans="1:16" x14ac:dyDescent="0.25">
      <c r="A943" t="s">
        <v>13122</v>
      </c>
      <c r="B943" t="s">
        <v>913</v>
      </c>
      <c r="C943" t="s">
        <v>53</v>
      </c>
      <c r="D943" s="9">
        <v>40544</v>
      </c>
      <c r="E943" t="s">
        <v>55</v>
      </c>
      <c r="F943" t="s">
        <v>76</v>
      </c>
      <c r="G943">
        <v>1.05</v>
      </c>
      <c r="H943">
        <v>0.49</v>
      </c>
      <c r="I943">
        <v>0.08</v>
      </c>
      <c r="J943">
        <v>0.23</v>
      </c>
      <c r="K943">
        <v>1.85</v>
      </c>
      <c r="L943" t="s">
        <v>28757</v>
      </c>
      <c r="M943" t="s">
        <v>78</v>
      </c>
      <c r="N943" t="s">
        <v>28747</v>
      </c>
      <c r="O943" t="s">
        <v>28748</v>
      </c>
      <c r="P943">
        <v>1</v>
      </c>
    </row>
    <row r="944" spans="1:16" x14ac:dyDescent="0.25">
      <c r="A944" t="s">
        <v>13123</v>
      </c>
      <c r="B944" t="s">
        <v>914</v>
      </c>
      <c r="C944" t="s">
        <v>58</v>
      </c>
      <c r="D944" s="9">
        <v>36892</v>
      </c>
      <c r="E944" t="s">
        <v>21</v>
      </c>
      <c r="F944" t="s">
        <v>915</v>
      </c>
      <c r="G944">
        <v>0</v>
      </c>
      <c r="H944">
        <v>1.1000000000000001</v>
      </c>
      <c r="I944">
        <v>0.42</v>
      </c>
      <c r="J944">
        <v>0.33</v>
      </c>
      <c r="K944">
        <v>1.84</v>
      </c>
      <c r="L944" t="s">
        <v>28759</v>
      </c>
      <c r="M944" t="s">
        <v>75</v>
      </c>
      <c r="N944" t="s">
        <v>28747</v>
      </c>
      <c r="O944" t="s">
        <v>28748</v>
      </c>
      <c r="P944">
        <v>1</v>
      </c>
    </row>
    <row r="945" spans="1:16" x14ac:dyDescent="0.25">
      <c r="A945" t="s">
        <v>13124</v>
      </c>
      <c r="B945" t="s">
        <v>916</v>
      </c>
      <c r="C945" t="s">
        <v>53</v>
      </c>
      <c r="D945" s="9">
        <v>39814</v>
      </c>
      <c r="E945" t="s">
        <v>27</v>
      </c>
      <c r="F945" t="s">
        <v>332</v>
      </c>
      <c r="G945">
        <v>0.97</v>
      </c>
      <c r="H945">
        <v>0.34</v>
      </c>
      <c r="I945">
        <v>0.35</v>
      </c>
      <c r="J945">
        <v>0.18</v>
      </c>
      <c r="K945">
        <v>1.84</v>
      </c>
      <c r="L945" t="s">
        <v>28757</v>
      </c>
      <c r="M945" t="s">
        <v>23</v>
      </c>
      <c r="N945" t="s">
        <v>28747</v>
      </c>
      <c r="O945" t="s">
        <v>28748</v>
      </c>
      <c r="P945">
        <v>1</v>
      </c>
    </row>
    <row r="946" spans="1:16" x14ac:dyDescent="0.25">
      <c r="A946" t="s">
        <v>13125</v>
      </c>
      <c r="B946" t="s">
        <v>917</v>
      </c>
      <c r="C946" t="s">
        <v>58</v>
      </c>
      <c r="D946" s="9">
        <v>38353</v>
      </c>
      <c r="E946" t="s">
        <v>14</v>
      </c>
      <c r="F946" t="s">
        <v>136</v>
      </c>
      <c r="G946">
        <v>1.53</v>
      </c>
      <c r="H946">
        <v>0.05</v>
      </c>
      <c r="I946">
        <v>0</v>
      </c>
      <c r="J946">
        <v>0.25</v>
      </c>
      <c r="K946">
        <v>1.84</v>
      </c>
      <c r="L946" t="s">
        <v>28759</v>
      </c>
      <c r="M946" t="s">
        <v>40</v>
      </c>
      <c r="N946" t="s">
        <v>28747</v>
      </c>
      <c r="O946" t="s">
        <v>28748</v>
      </c>
      <c r="P946">
        <v>1</v>
      </c>
    </row>
    <row r="947" spans="1:16" x14ac:dyDescent="0.25">
      <c r="A947" t="s">
        <v>13126</v>
      </c>
      <c r="B947" t="s">
        <v>918</v>
      </c>
      <c r="C947" t="s">
        <v>100</v>
      </c>
      <c r="D947" s="9">
        <v>35796</v>
      </c>
      <c r="E947" t="s">
        <v>41</v>
      </c>
      <c r="F947" t="s">
        <v>15</v>
      </c>
      <c r="G947">
        <v>0.83</v>
      </c>
      <c r="H947">
        <v>0.06</v>
      </c>
      <c r="I947">
        <v>0.93</v>
      </c>
      <c r="J947">
        <v>0</v>
      </c>
      <c r="K947">
        <v>1.83</v>
      </c>
      <c r="L947" t="s">
        <v>28759</v>
      </c>
      <c r="M947" t="s">
        <v>81</v>
      </c>
      <c r="N947" t="s">
        <v>28747</v>
      </c>
      <c r="O947" t="s">
        <v>28748</v>
      </c>
      <c r="P947">
        <v>1</v>
      </c>
    </row>
    <row r="948" spans="1:16" x14ac:dyDescent="0.25">
      <c r="A948" t="s">
        <v>13127</v>
      </c>
      <c r="B948" t="s">
        <v>919</v>
      </c>
      <c r="C948" t="s">
        <v>71</v>
      </c>
      <c r="D948" s="9">
        <v>38353</v>
      </c>
      <c r="E948" t="s">
        <v>34</v>
      </c>
      <c r="F948" t="s">
        <v>421</v>
      </c>
      <c r="G948">
        <v>1.31</v>
      </c>
      <c r="H948">
        <v>0.49</v>
      </c>
      <c r="I948">
        <v>0</v>
      </c>
      <c r="J948">
        <v>0.03</v>
      </c>
      <c r="K948">
        <v>1.83</v>
      </c>
      <c r="L948" t="s">
        <v>28759</v>
      </c>
      <c r="M948" t="s">
        <v>40</v>
      </c>
      <c r="N948" t="s">
        <v>28747</v>
      </c>
      <c r="O948" t="s">
        <v>28748</v>
      </c>
      <c r="P948">
        <v>1</v>
      </c>
    </row>
    <row r="949" spans="1:16" x14ac:dyDescent="0.25">
      <c r="A949" t="s">
        <v>13128</v>
      </c>
      <c r="B949" t="s">
        <v>920</v>
      </c>
      <c r="C949" t="s">
        <v>144</v>
      </c>
      <c r="D949" s="9">
        <v>40909</v>
      </c>
      <c r="E949" t="s">
        <v>27</v>
      </c>
      <c r="F949" t="s">
        <v>79</v>
      </c>
      <c r="G949">
        <v>0.84</v>
      </c>
      <c r="H949">
        <v>0.76</v>
      </c>
      <c r="I949">
        <v>0</v>
      </c>
      <c r="J949">
        <v>0.23</v>
      </c>
      <c r="K949">
        <v>1.83</v>
      </c>
      <c r="L949" t="s">
        <v>28757</v>
      </c>
      <c r="M949" t="s">
        <v>89</v>
      </c>
      <c r="N949" t="s">
        <v>28747</v>
      </c>
      <c r="O949" t="s">
        <v>28748</v>
      </c>
      <c r="P949">
        <v>1</v>
      </c>
    </row>
    <row r="950" spans="1:16" x14ac:dyDescent="0.25">
      <c r="A950" t="s">
        <v>13129</v>
      </c>
      <c r="B950" t="s">
        <v>921</v>
      </c>
      <c r="C950" t="s">
        <v>109</v>
      </c>
      <c r="D950" s="9">
        <v>35065</v>
      </c>
      <c r="E950" t="s">
        <v>21</v>
      </c>
      <c r="F950" t="s">
        <v>76</v>
      </c>
      <c r="G950">
        <v>1.33</v>
      </c>
      <c r="H950">
        <v>0.4</v>
      </c>
      <c r="I950">
        <v>0.03</v>
      </c>
      <c r="J950">
        <v>7.0000000000000007E-2</v>
      </c>
      <c r="K950">
        <v>1.83</v>
      </c>
      <c r="L950" t="s">
        <v>28740</v>
      </c>
      <c r="M950" t="s">
        <v>26</v>
      </c>
      <c r="N950" t="s">
        <v>28747</v>
      </c>
      <c r="O950" t="s">
        <v>28748</v>
      </c>
      <c r="P950">
        <v>1</v>
      </c>
    </row>
    <row r="951" spans="1:16" x14ac:dyDescent="0.25">
      <c r="A951" t="s">
        <v>13130</v>
      </c>
      <c r="B951" t="s">
        <v>922</v>
      </c>
      <c r="C951" t="s">
        <v>86</v>
      </c>
      <c r="D951" s="9">
        <v>42005</v>
      </c>
      <c r="E951" t="s">
        <v>55</v>
      </c>
      <c r="F951" t="s">
        <v>222</v>
      </c>
      <c r="G951">
        <v>0.46</v>
      </c>
      <c r="H951">
        <v>1.02</v>
      </c>
      <c r="I951">
        <v>7.0000000000000007E-2</v>
      </c>
      <c r="J951">
        <v>0.28000000000000003</v>
      </c>
      <c r="K951">
        <v>1.83</v>
      </c>
      <c r="L951" t="s">
        <v>28757</v>
      </c>
      <c r="M951" t="s">
        <v>87</v>
      </c>
      <c r="N951" t="s">
        <v>28747</v>
      </c>
      <c r="O951" t="s">
        <v>28748</v>
      </c>
      <c r="P951">
        <v>1</v>
      </c>
    </row>
    <row r="952" spans="1:16" x14ac:dyDescent="0.25">
      <c r="A952" t="s">
        <v>13131</v>
      </c>
      <c r="B952" t="s">
        <v>923</v>
      </c>
      <c r="C952" t="s">
        <v>61</v>
      </c>
      <c r="D952" s="9">
        <v>33970</v>
      </c>
      <c r="E952" t="s">
        <v>27</v>
      </c>
      <c r="F952" t="s">
        <v>150</v>
      </c>
      <c r="G952">
        <v>0.25</v>
      </c>
      <c r="H952">
        <v>7.0000000000000007E-2</v>
      </c>
      <c r="I952">
        <v>1.49</v>
      </c>
      <c r="J952">
        <v>0.02</v>
      </c>
      <c r="K952">
        <v>1.83</v>
      </c>
      <c r="L952" t="s">
        <v>28740</v>
      </c>
      <c r="M952" t="s">
        <v>114</v>
      </c>
      <c r="N952" t="s">
        <v>28747</v>
      </c>
      <c r="O952" t="s">
        <v>28748</v>
      </c>
      <c r="P952">
        <v>1</v>
      </c>
    </row>
    <row r="953" spans="1:16" x14ac:dyDescent="0.25">
      <c r="A953" t="s">
        <v>13132</v>
      </c>
      <c r="B953" t="s">
        <v>924</v>
      </c>
      <c r="C953" t="s">
        <v>49</v>
      </c>
      <c r="D953" s="9">
        <v>39083</v>
      </c>
      <c r="E953" t="s">
        <v>38</v>
      </c>
      <c r="F953" t="s">
        <v>136</v>
      </c>
      <c r="G953">
        <v>1.0900000000000001</v>
      </c>
      <c r="H953">
        <v>0.54</v>
      </c>
      <c r="I953">
        <v>0.02</v>
      </c>
      <c r="J953">
        <v>0.17</v>
      </c>
      <c r="K953">
        <v>1.83</v>
      </c>
      <c r="L953" t="s">
        <v>28759</v>
      </c>
      <c r="M953" t="s">
        <v>46</v>
      </c>
      <c r="N953" t="s">
        <v>28747</v>
      </c>
      <c r="O953" t="s">
        <v>28748</v>
      </c>
      <c r="P953">
        <v>1</v>
      </c>
    </row>
    <row r="954" spans="1:16" x14ac:dyDescent="0.25">
      <c r="A954" t="s">
        <v>13133</v>
      </c>
      <c r="B954" t="s">
        <v>925</v>
      </c>
      <c r="C954" t="s">
        <v>109</v>
      </c>
      <c r="D954" s="9">
        <v>34700</v>
      </c>
      <c r="E954" t="s">
        <v>41</v>
      </c>
      <c r="F954" t="s">
        <v>76</v>
      </c>
      <c r="G954">
        <v>0.92</v>
      </c>
      <c r="H954">
        <v>0.33</v>
      </c>
      <c r="I954">
        <v>0.52</v>
      </c>
      <c r="J954">
        <v>0.05</v>
      </c>
      <c r="K954">
        <v>1.83</v>
      </c>
      <c r="L954" t="s">
        <v>28740</v>
      </c>
      <c r="M954" t="s">
        <v>262</v>
      </c>
      <c r="N954" t="s">
        <v>28747</v>
      </c>
      <c r="O954" t="s">
        <v>28748</v>
      </c>
      <c r="P954">
        <v>1</v>
      </c>
    </row>
    <row r="955" spans="1:16" x14ac:dyDescent="0.25">
      <c r="A955" t="s">
        <v>13134</v>
      </c>
      <c r="B955" t="s">
        <v>926</v>
      </c>
      <c r="C955" t="s">
        <v>84</v>
      </c>
      <c r="D955" s="9">
        <v>41640</v>
      </c>
      <c r="E955" t="s">
        <v>2</v>
      </c>
      <c r="F955" t="s">
        <v>15</v>
      </c>
      <c r="G955">
        <v>0.61</v>
      </c>
      <c r="H955">
        <v>0.34</v>
      </c>
      <c r="I955">
        <v>0.79</v>
      </c>
      <c r="J955">
        <v>0.09</v>
      </c>
      <c r="K955">
        <v>1.82</v>
      </c>
      <c r="L955" t="s">
        <v>28757</v>
      </c>
      <c r="M955" t="s">
        <v>97</v>
      </c>
      <c r="N955" t="s">
        <v>28747</v>
      </c>
      <c r="O955" t="s">
        <v>28748</v>
      </c>
      <c r="P955">
        <v>1</v>
      </c>
    </row>
    <row r="956" spans="1:16" x14ac:dyDescent="0.25">
      <c r="A956" t="s">
        <v>13135</v>
      </c>
      <c r="B956" t="s">
        <v>927</v>
      </c>
      <c r="C956" t="s">
        <v>216</v>
      </c>
      <c r="D956" s="9">
        <v>34335</v>
      </c>
      <c r="E956" t="s">
        <v>2</v>
      </c>
      <c r="F956" t="s">
        <v>147</v>
      </c>
      <c r="G956">
        <v>1.24</v>
      </c>
      <c r="H956">
        <v>0.43</v>
      </c>
      <c r="I956">
        <v>0.03</v>
      </c>
      <c r="J956">
        <v>0.12</v>
      </c>
      <c r="K956">
        <v>1.82</v>
      </c>
      <c r="L956" t="s">
        <v>28740</v>
      </c>
      <c r="M956" t="s">
        <v>128</v>
      </c>
      <c r="N956" t="s">
        <v>28747</v>
      </c>
      <c r="O956" t="s">
        <v>28748</v>
      </c>
      <c r="P956">
        <v>1</v>
      </c>
    </row>
    <row r="957" spans="1:16" x14ac:dyDescent="0.25">
      <c r="A957" t="s">
        <v>13136</v>
      </c>
      <c r="B957" t="s">
        <v>331</v>
      </c>
      <c r="C957" t="s">
        <v>58</v>
      </c>
      <c r="D957" s="9">
        <v>36892</v>
      </c>
      <c r="E957" t="s">
        <v>34</v>
      </c>
      <c r="F957" t="s">
        <v>332</v>
      </c>
      <c r="G957">
        <v>1.73</v>
      </c>
      <c r="H957">
        <v>7.0000000000000007E-2</v>
      </c>
      <c r="I957">
        <v>0</v>
      </c>
      <c r="J957">
        <v>0.02</v>
      </c>
      <c r="K957">
        <v>1.82</v>
      </c>
      <c r="L957" t="s">
        <v>28759</v>
      </c>
      <c r="M957" t="s">
        <v>75</v>
      </c>
      <c r="N957" t="s">
        <v>28747</v>
      </c>
      <c r="O957" t="s">
        <v>28748</v>
      </c>
      <c r="P957">
        <v>1</v>
      </c>
    </row>
    <row r="958" spans="1:16" x14ac:dyDescent="0.25">
      <c r="A958" t="s">
        <v>13137</v>
      </c>
      <c r="B958" t="s">
        <v>928</v>
      </c>
      <c r="C958" t="s">
        <v>144</v>
      </c>
      <c r="D958" s="9">
        <v>36892</v>
      </c>
      <c r="E958" t="s">
        <v>41</v>
      </c>
      <c r="F958" t="s">
        <v>136</v>
      </c>
      <c r="G958">
        <v>1.81</v>
      </c>
      <c r="H958">
        <v>0</v>
      </c>
      <c r="I958">
        <v>0</v>
      </c>
      <c r="J958">
        <v>0</v>
      </c>
      <c r="K958">
        <v>1.82</v>
      </c>
      <c r="L958" t="s">
        <v>28759</v>
      </c>
      <c r="M958" t="s">
        <v>75</v>
      </c>
      <c r="N958" t="s">
        <v>28747</v>
      </c>
      <c r="O958" t="s">
        <v>28748</v>
      </c>
      <c r="P958">
        <v>1</v>
      </c>
    </row>
    <row r="959" spans="1:16" x14ac:dyDescent="0.25">
      <c r="A959" t="s">
        <v>13138</v>
      </c>
      <c r="B959" t="s">
        <v>929</v>
      </c>
      <c r="C959" t="s">
        <v>12</v>
      </c>
      <c r="D959" s="9">
        <v>39083</v>
      </c>
      <c r="E959" t="s">
        <v>38</v>
      </c>
      <c r="F959" t="s">
        <v>15</v>
      </c>
      <c r="G959">
        <v>0.91</v>
      </c>
      <c r="H959">
        <v>0.74</v>
      </c>
      <c r="I959">
        <v>7.0000000000000007E-2</v>
      </c>
      <c r="J959">
        <v>0.09</v>
      </c>
      <c r="K959">
        <v>1.82</v>
      </c>
      <c r="L959" t="s">
        <v>28759</v>
      </c>
      <c r="M959" t="s">
        <v>46</v>
      </c>
      <c r="N959" t="s">
        <v>28747</v>
      </c>
      <c r="O959" t="s">
        <v>28748</v>
      </c>
      <c r="P959">
        <v>1</v>
      </c>
    </row>
    <row r="960" spans="1:16" x14ac:dyDescent="0.25">
      <c r="A960" t="s">
        <v>13139</v>
      </c>
      <c r="B960" t="s">
        <v>930</v>
      </c>
      <c r="C960" t="s">
        <v>32</v>
      </c>
      <c r="D960" s="9">
        <v>40179</v>
      </c>
      <c r="E960" t="s">
        <v>27</v>
      </c>
      <c r="F960" t="s">
        <v>15</v>
      </c>
      <c r="G960">
        <v>0.22</v>
      </c>
      <c r="H960">
        <v>0.21</v>
      </c>
      <c r="I960">
        <v>1.35</v>
      </c>
      <c r="J960">
        <v>0.03</v>
      </c>
      <c r="K960">
        <v>1.81</v>
      </c>
      <c r="L960" t="s">
        <v>28757</v>
      </c>
      <c r="M960" t="s">
        <v>50</v>
      </c>
      <c r="N960" t="s">
        <v>28747</v>
      </c>
      <c r="O960" t="s">
        <v>28748</v>
      </c>
      <c r="P960">
        <v>1</v>
      </c>
    </row>
    <row r="961" spans="1:16" x14ac:dyDescent="0.25">
      <c r="A961" t="s">
        <v>13140</v>
      </c>
      <c r="B961" t="s">
        <v>931</v>
      </c>
      <c r="C961" t="s">
        <v>86</v>
      </c>
      <c r="D961" s="9">
        <v>41640</v>
      </c>
      <c r="E961" t="s">
        <v>55</v>
      </c>
      <c r="F961" t="s">
        <v>133</v>
      </c>
      <c r="G961">
        <v>0.55000000000000004</v>
      </c>
      <c r="H961">
        <v>0.84</v>
      </c>
      <c r="I961">
        <v>0.11</v>
      </c>
      <c r="J961">
        <v>0.31</v>
      </c>
      <c r="K961">
        <v>1.81</v>
      </c>
      <c r="L961" t="s">
        <v>28757</v>
      </c>
      <c r="M961" t="s">
        <v>97</v>
      </c>
      <c r="N961" t="s">
        <v>28747</v>
      </c>
      <c r="O961" t="s">
        <v>28748</v>
      </c>
      <c r="P961">
        <v>1</v>
      </c>
    </row>
    <row r="962" spans="1:16" x14ac:dyDescent="0.25">
      <c r="A962" t="s">
        <v>13141</v>
      </c>
      <c r="B962" t="s">
        <v>932</v>
      </c>
      <c r="C962" t="s">
        <v>58</v>
      </c>
      <c r="D962" s="9">
        <v>37622</v>
      </c>
      <c r="E962" t="s">
        <v>41</v>
      </c>
      <c r="F962" t="s">
        <v>214</v>
      </c>
      <c r="G962">
        <v>1.05</v>
      </c>
      <c r="H962">
        <v>0.59</v>
      </c>
      <c r="I962">
        <v>0</v>
      </c>
      <c r="J962">
        <v>0.18</v>
      </c>
      <c r="K962">
        <v>1.81</v>
      </c>
      <c r="L962" t="s">
        <v>28759</v>
      </c>
      <c r="M962" t="s">
        <v>171</v>
      </c>
      <c r="N962" t="s">
        <v>28747</v>
      </c>
      <c r="O962" t="s">
        <v>28748</v>
      </c>
      <c r="P962">
        <v>1</v>
      </c>
    </row>
    <row r="963" spans="1:16" x14ac:dyDescent="0.25">
      <c r="A963" t="s">
        <v>13142</v>
      </c>
      <c r="B963" t="s">
        <v>642</v>
      </c>
      <c r="C963" t="s">
        <v>671</v>
      </c>
      <c r="D963" s="9">
        <v>36526</v>
      </c>
      <c r="E963" t="s">
        <v>21</v>
      </c>
      <c r="F963" t="s">
        <v>147</v>
      </c>
      <c r="G963">
        <v>1.1000000000000001</v>
      </c>
      <c r="H963">
        <v>0.51</v>
      </c>
      <c r="I963">
        <v>0.12</v>
      </c>
      <c r="J963">
        <v>0.08</v>
      </c>
      <c r="K963">
        <v>1.81</v>
      </c>
      <c r="L963" t="s">
        <v>28759</v>
      </c>
      <c r="M963" t="s">
        <v>202</v>
      </c>
      <c r="N963" t="s">
        <v>28747</v>
      </c>
      <c r="O963" t="s">
        <v>28748</v>
      </c>
      <c r="P963">
        <v>1</v>
      </c>
    </row>
    <row r="964" spans="1:16" x14ac:dyDescent="0.25">
      <c r="A964" t="s">
        <v>13143</v>
      </c>
      <c r="B964" t="s">
        <v>933</v>
      </c>
      <c r="C964" t="s">
        <v>58</v>
      </c>
      <c r="D964" s="9">
        <v>37257</v>
      </c>
      <c r="E964" t="s">
        <v>93</v>
      </c>
      <c r="F964" t="s">
        <v>147</v>
      </c>
      <c r="G964">
        <v>0.78</v>
      </c>
      <c r="H964">
        <v>0.44</v>
      </c>
      <c r="I964">
        <v>0.56000000000000005</v>
      </c>
      <c r="J964">
        <v>0.04</v>
      </c>
      <c r="K964">
        <v>1.81</v>
      </c>
      <c r="L964" t="s">
        <v>28759</v>
      </c>
      <c r="M964" t="s">
        <v>69</v>
      </c>
      <c r="N964" t="s">
        <v>28747</v>
      </c>
      <c r="O964" t="s">
        <v>28748</v>
      </c>
      <c r="P964">
        <v>1</v>
      </c>
    </row>
    <row r="965" spans="1:16" x14ac:dyDescent="0.25">
      <c r="A965" t="s">
        <v>13144</v>
      </c>
      <c r="B965" t="s">
        <v>934</v>
      </c>
      <c r="C965" t="s">
        <v>58</v>
      </c>
      <c r="D965" s="9">
        <v>37987</v>
      </c>
      <c r="E965" t="s">
        <v>2</v>
      </c>
      <c r="F965" t="s">
        <v>76</v>
      </c>
      <c r="G965">
        <v>0.88</v>
      </c>
      <c r="H965">
        <v>0.69</v>
      </c>
      <c r="I965">
        <v>0</v>
      </c>
      <c r="J965">
        <v>0.23</v>
      </c>
      <c r="K965">
        <v>1.81</v>
      </c>
      <c r="L965" t="s">
        <v>28759</v>
      </c>
      <c r="M965" t="s">
        <v>59</v>
      </c>
      <c r="N965" t="s">
        <v>28747</v>
      </c>
      <c r="O965" t="s">
        <v>28748</v>
      </c>
      <c r="P965">
        <v>1</v>
      </c>
    </row>
    <row r="966" spans="1:16" x14ac:dyDescent="0.25">
      <c r="A966" t="s">
        <v>13145</v>
      </c>
      <c r="B966" t="s">
        <v>406</v>
      </c>
      <c r="C966" t="s">
        <v>58</v>
      </c>
      <c r="D966" s="9">
        <v>39448</v>
      </c>
      <c r="E966" t="s">
        <v>34</v>
      </c>
      <c r="F966" t="s">
        <v>79</v>
      </c>
      <c r="G966">
        <v>1</v>
      </c>
      <c r="H966">
        <v>0.03</v>
      </c>
      <c r="I966">
        <v>0</v>
      </c>
      <c r="J966">
        <v>0.77</v>
      </c>
      <c r="K966">
        <v>1.8</v>
      </c>
      <c r="L966" t="s">
        <v>28757</v>
      </c>
      <c r="M966" t="s">
        <v>20</v>
      </c>
      <c r="N966" t="s">
        <v>28747</v>
      </c>
      <c r="O966" t="s">
        <v>28748</v>
      </c>
      <c r="P966">
        <v>1</v>
      </c>
    </row>
    <row r="967" spans="1:16" x14ac:dyDescent="0.25">
      <c r="A967" t="s">
        <v>13146</v>
      </c>
      <c r="B967" t="s">
        <v>935</v>
      </c>
      <c r="C967" t="s">
        <v>71</v>
      </c>
      <c r="D967" s="9">
        <v>37257</v>
      </c>
      <c r="E967" t="s">
        <v>2</v>
      </c>
      <c r="F967" t="s">
        <v>147</v>
      </c>
      <c r="G967">
        <v>0.93</v>
      </c>
      <c r="H967">
        <v>0.59</v>
      </c>
      <c r="I967">
        <v>0.21</v>
      </c>
      <c r="J967">
        <v>7.0000000000000007E-2</v>
      </c>
      <c r="K967">
        <v>1.8</v>
      </c>
      <c r="L967" t="s">
        <v>28759</v>
      </c>
      <c r="M967" t="s">
        <v>69</v>
      </c>
      <c r="N967" t="s">
        <v>28747</v>
      </c>
      <c r="O967" t="s">
        <v>28748</v>
      </c>
      <c r="P967">
        <v>1</v>
      </c>
    </row>
    <row r="968" spans="1:16" x14ac:dyDescent="0.25">
      <c r="A968" t="s">
        <v>13147</v>
      </c>
      <c r="B968" t="s">
        <v>307</v>
      </c>
      <c r="C968" t="s">
        <v>49</v>
      </c>
      <c r="D968" s="9">
        <v>38718</v>
      </c>
      <c r="E968" t="s">
        <v>14</v>
      </c>
      <c r="F968" t="s">
        <v>136</v>
      </c>
      <c r="G968">
        <v>1.66</v>
      </c>
      <c r="H968">
        <v>0</v>
      </c>
      <c r="I968">
        <v>0.01</v>
      </c>
      <c r="J968">
        <v>0.13</v>
      </c>
      <c r="K968">
        <v>1.8</v>
      </c>
      <c r="L968" t="s">
        <v>28759</v>
      </c>
      <c r="M968" t="s">
        <v>13</v>
      </c>
      <c r="N968" t="s">
        <v>28747</v>
      </c>
      <c r="O968" t="s">
        <v>28748</v>
      </c>
      <c r="P968">
        <v>1</v>
      </c>
    </row>
    <row r="969" spans="1:16" x14ac:dyDescent="0.25">
      <c r="A969" t="s">
        <v>13148</v>
      </c>
      <c r="B969" t="s">
        <v>799</v>
      </c>
      <c r="C969" t="s">
        <v>53</v>
      </c>
      <c r="D969" s="9">
        <v>40179</v>
      </c>
      <c r="E969" t="s">
        <v>55</v>
      </c>
      <c r="F969" t="s">
        <v>56</v>
      </c>
      <c r="G969">
        <v>1.41</v>
      </c>
      <c r="H969">
        <v>0.21</v>
      </c>
      <c r="I969">
        <v>0.03</v>
      </c>
      <c r="J969">
        <v>0.16</v>
      </c>
      <c r="K969">
        <v>1.8</v>
      </c>
      <c r="L969" t="s">
        <v>28757</v>
      </c>
      <c r="M969" t="s">
        <v>50</v>
      </c>
      <c r="N969" t="s">
        <v>28747</v>
      </c>
      <c r="O969" t="s">
        <v>28748</v>
      </c>
      <c r="P969">
        <v>1</v>
      </c>
    </row>
    <row r="970" spans="1:16" x14ac:dyDescent="0.25">
      <c r="A970" t="s">
        <v>13149</v>
      </c>
      <c r="B970" t="s">
        <v>936</v>
      </c>
      <c r="C970" t="s">
        <v>109</v>
      </c>
      <c r="D970" s="9">
        <v>36161</v>
      </c>
      <c r="E970" t="s">
        <v>14</v>
      </c>
      <c r="F970" t="s">
        <v>714</v>
      </c>
      <c r="G970">
        <v>1</v>
      </c>
      <c r="H970">
        <v>0.68</v>
      </c>
      <c r="I970">
        <v>0</v>
      </c>
      <c r="J970">
        <v>0.12</v>
      </c>
      <c r="K970">
        <v>1.8</v>
      </c>
      <c r="L970" t="s">
        <v>28759</v>
      </c>
      <c r="M970" t="s">
        <v>44</v>
      </c>
      <c r="N970" t="s">
        <v>28747</v>
      </c>
      <c r="O970" t="s">
        <v>28748</v>
      </c>
      <c r="P970">
        <v>1</v>
      </c>
    </row>
    <row r="971" spans="1:16" x14ac:dyDescent="0.25">
      <c r="A971" t="s">
        <v>13150</v>
      </c>
      <c r="B971" t="s">
        <v>85</v>
      </c>
      <c r="C971" t="s">
        <v>53</v>
      </c>
      <c r="D971" s="9">
        <v>42005</v>
      </c>
      <c r="E971" t="s">
        <v>38</v>
      </c>
      <c r="F971" t="s">
        <v>79</v>
      </c>
      <c r="G971">
        <v>0.49</v>
      </c>
      <c r="H971">
        <v>0.96</v>
      </c>
      <c r="I971">
        <v>7.0000000000000007E-2</v>
      </c>
      <c r="J971">
        <v>0.27</v>
      </c>
      <c r="K971">
        <v>1.79</v>
      </c>
      <c r="L971" t="s">
        <v>28757</v>
      </c>
      <c r="M971" t="s">
        <v>87</v>
      </c>
      <c r="N971" t="s">
        <v>28747</v>
      </c>
      <c r="O971" t="s">
        <v>28748</v>
      </c>
      <c r="P971">
        <v>1</v>
      </c>
    </row>
    <row r="972" spans="1:16" x14ac:dyDescent="0.25">
      <c r="A972" t="s">
        <v>13151</v>
      </c>
      <c r="B972" t="s">
        <v>937</v>
      </c>
      <c r="C972" t="s">
        <v>61</v>
      </c>
      <c r="D972" s="9">
        <v>34335</v>
      </c>
      <c r="E972" t="s">
        <v>2</v>
      </c>
      <c r="F972" t="s">
        <v>228</v>
      </c>
      <c r="G972">
        <v>1.26</v>
      </c>
      <c r="H972">
        <v>0.39</v>
      </c>
      <c r="I972">
        <v>0.08</v>
      </c>
      <c r="J972">
        <v>0.06</v>
      </c>
      <c r="K972">
        <v>1.79</v>
      </c>
      <c r="L972" t="s">
        <v>28740</v>
      </c>
      <c r="M972" t="s">
        <v>128</v>
      </c>
      <c r="N972" t="s">
        <v>28747</v>
      </c>
      <c r="O972" t="s">
        <v>28748</v>
      </c>
      <c r="P972">
        <v>1</v>
      </c>
    </row>
    <row r="973" spans="1:16" x14ac:dyDescent="0.25">
      <c r="A973" t="s">
        <v>13152</v>
      </c>
      <c r="B973" t="s">
        <v>938</v>
      </c>
      <c r="C973" t="s">
        <v>53</v>
      </c>
      <c r="D973" s="9">
        <v>41275</v>
      </c>
      <c r="E973" t="s">
        <v>106</v>
      </c>
      <c r="F973" t="s">
        <v>76</v>
      </c>
      <c r="G973">
        <v>0.52</v>
      </c>
      <c r="H973">
        <v>0.88</v>
      </c>
      <c r="I973">
        <v>0.06</v>
      </c>
      <c r="J973">
        <v>0.34</v>
      </c>
      <c r="K973">
        <v>1.79</v>
      </c>
      <c r="L973" t="s">
        <v>28757</v>
      </c>
      <c r="M973" t="s">
        <v>54</v>
      </c>
      <c r="N973" t="s">
        <v>28747</v>
      </c>
      <c r="O973" t="s">
        <v>28748</v>
      </c>
      <c r="P973">
        <v>1</v>
      </c>
    </row>
    <row r="974" spans="1:16" x14ac:dyDescent="0.25">
      <c r="A974" t="s">
        <v>13153</v>
      </c>
      <c r="B974" t="s">
        <v>939</v>
      </c>
      <c r="C974" t="s">
        <v>49</v>
      </c>
      <c r="D974" s="9">
        <v>40909</v>
      </c>
      <c r="E974" t="s">
        <v>55</v>
      </c>
      <c r="F974" t="s">
        <v>51</v>
      </c>
      <c r="G974">
        <v>1.05</v>
      </c>
      <c r="H974">
        <v>0.56999999999999995</v>
      </c>
      <c r="I974">
        <v>0.03</v>
      </c>
      <c r="J974">
        <v>0.14000000000000001</v>
      </c>
      <c r="K974">
        <v>1.78</v>
      </c>
      <c r="L974" t="s">
        <v>28757</v>
      </c>
      <c r="M974" t="s">
        <v>89</v>
      </c>
      <c r="N974" t="s">
        <v>28747</v>
      </c>
      <c r="O974" t="s">
        <v>28748</v>
      </c>
      <c r="P974">
        <v>1</v>
      </c>
    </row>
    <row r="975" spans="1:16" x14ac:dyDescent="0.25">
      <c r="A975" t="s">
        <v>13154</v>
      </c>
      <c r="B975" t="s">
        <v>940</v>
      </c>
      <c r="C975" t="s">
        <v>58</v>
      </c>
      <c r="D975" s="9">
        <v>37622</v>
      </c>
      <c r="E975" t="s">
        <v>21</v>
      </c>
      <c r="F975" t="s">
        <v>56</v>
      </c>
      <c r="G975">
        <v>1.25</v>
      </c>
      <c r="H975">
        <v>0.28999999999999998</v>
      </c>
      <c r="I975">
        <v>0</v>
      </c>
      <c r="J975">
        <v>0.24</v>
      </c>
      <c r="K975">
        <v>1.78</v>
      </c>
      <c r="L975" t="s">
        <v>28759</v>
      </c>
      <c r="M975" t="s">
        <v>171</v>
      </c>
      <c r="N975" t="s">
        <v>28747</v>
      </c>
      <c r="O975" t="s">
        <v>28748</v>
      </c>
      <c r="P975">
        <v>1</v>
      </c>
    </row>
    <row r="976" spans="1:16" x14ac:dyDescent="0.25">
      <c r="A976" t="s">
        <v>13155</v>
      </c>
      <c r="B976" t="s">
        <v>941</v>
      </c>
      <c r="C976" t="s">
        <v>32</v>
      </c>
      <c r="D976" s="9">
        <v>38718</v>
      </c>
      <c r="E976" t="s">
        <v>27</v>
      </c>
      <c r="F976" t="s">
        <v>222</v>
      </c>
      <c r="G976">
        <v>0.23</v>
      </c>
      <c r="H976">
        <v>0.03</v>
      </c>
      <c r="I976">
        <v>1.49</v>
      </c>
      <c r="J976">
        <v>0.03</v>
      </c>
      <c r="K976">
        <v>1.78</v>
      </c>
      <c r="L976" t="s">
        <v>28759</v>
      </c>
      <c r="M976" t="s">
        <v>13</v>
      </c>
      <c r="N976" t="s">
        <v>28747</v>
      </c>
      <c r="O976" t="s">
        <v>28748</v>
      </c>
      <c r="P976">
        <v>1</v>
      </c>
    </row>
    <row r="977" spans="1:16" x14ac:dyDescent="0.25">
      <c r="A977" t="s">
        <v>13156</v>
      </c>
      <c r="B977" t="s">
        <v>942</v>
      </c>
      <c r="C977" t="s">
        <v>109</v>
      </c>
      <c r="D977" s="9">
        <v>36892</v>
      </c>
      <c r="E977" t="s">
        <v>55</v>
      </c>
      <c r="F977" t="s">
        <v>421</v>
      </c>
      <c r="G977">
        <v>1.1200000000000001</v>
      </c>
      <c r="H977">
        <v>0.57999999999999996</v>
      </c>
      <c r="I977">
        <v>0</v>
      </c>
      <c r="J977">
        <v>0.08</v>
      </c>
      <c r="K977">
        <v>1.78</v>
      </c>
      <c r="L977" t="s">
        <v>28759</v>
      </c>
      <c r="M977" t="s">
        <v>75</v>
      </c>
      <c r="N977" t="s">
        <v>28747</v>
      </c>
      <c r="O977" t="s">
        <v>28748</v>
      </c>
      <c r="P977">
        <v>1</v>
      </c>
    </row>
    <row r="978" spans="1:16" x14ac:dyDescent="0.25">
      <c r="A978" t="s">
        <v>13157</v>
      </c>
      <c r="B978" t="s">
        <v>943</v>
      </c>
      <c r="C978" t="s">
        <v>58</v>
      </c>
      <c r="D978" s="9">
        <v>37987</v>
      </c>
      <c r="E978" t="s">
        <v>55</v>
      </c>
      <c r="F978" t="s">
        <v>76</v>
      </c>
      <c r="G978">
        <v>0.39</v>
      </c>
      <c r="H978">
        <v>1.01</v>
      </c>
      <c r="I978">
        <v>0.02</v>
      </c>
      <c r="J978">
        <v>0.36</v>
      </c>
      <c r="K978">
        <v>1.78</v>
      </c>
      <c r="L978" t="s">
        <v>28759</v>
      </c>
      <c r="M978" t="s">
        <v>59</v>
      </c>
      <c r="N978" t="s">
        <v>28747</v>
      </c>
      <c r="O978" t="s">
        <v>28748</v>
      </c>
      <c r="P978">
        <v>1</v>
      </c>
    </row>
    <row r="979" spans="1:16" x14ac:dyDescent="0.25">
      <c r="A979" t="s">
        <v>13158</v>
      </c>
      <c r="B979" t="s">
        <v>944</v>
      </c>
      <c r="C979" t="s">
        <v>84</v>
      </c>
      <c r="D979" s="9">
        <v>40544</v>
      </c>
      <c r="E979" t="s">
        <v>30</v>
      </c>
      <c r="F979" t="s">
        <v>15</v>
      </c>
      <c r="G979">
        <v>0.32</v>
      </c>
      <c r="H979">
        <v>0.95</v>
      </c>
      <c r="I979">
        <v>0.36</v>
      </c>
      <c r="J979">
        <v>0.14000000000000001</v>
      </c>
      <c r="K979">
        <v>1.78</v>
      </c>
      <c r="L979" t="s">
        <v>28757</v>
      </c>
      <c r="M979" t="s">
        <v>78</v>
      </c>
      <c r="N979" t="s">
        <v>28747</v>
      </c>
      <c r="O979" t="s">
        <v>28748</v>
      </c>
      <c r="P979">
        <v>1</v>
      </c>
    </row>
    <row r="980" spans="1:16" x14ac:dyDescent="0.25">
      <c r="A980" t="s">
        <v>13159</v>
      </c>
      <c r="B980" t="s">
        <v>945</v>
      </c>
      <c r="C980" t="s">
        <v>53</v>
      </c>
      <c r="D980" s="9">
        <v>40179</v>
      </c>
      <c r="E980" t="s">
        <v>55</v>
      </c>
      <c r="F980" t="s">
        <v>222</v>
      </c>
      <c r="G980">
        <v>0.45</v>
      </c>
      <c r="H980">
        <v>0.94</v>
      </c>
      <c r="I980">
        <v>0.06</v>
      </c>
      <c r="J980">
        <v>0.33</v>
      </c>
      <c r="K980">
        <v>1.78</v>
      </c>
      <c r="L980" t="s">
        <v>28757</v>
      </c>
      <c r="M980" t="s">
        <v>50</v>
      </c>
      <c r="N980" t="s">
        <v>28747</v>
      </c>
      <c r="O980" t="s">
        <v>28748</v>
      </c>
      <c r="P980">
        <v>1</v>
      </c>
    </row>
    <row r="981" spans="1:16" x14ac:dyDescent="0.25">
      <c r="A981" t="s">
        <v>13160</v>
      </c>
      <c r="B981" t="s">
        <v>946</v>
      </c>
      <c r="C981" t="s">
        <v>53</v>
      </c>
      <c r="D981" s="9">
        <v>40909</v>
      </c>
      <c r="E981" t="s">
        <v>27</v>
      </c>
      <c r="F981" t="s">
        <v>206</v>
      </c>
      <c r="G981">
        <v>0.41</v>
      </c>
      <c r="H981">
        <v>0.46</v>
      </c>
      <c r="I981">
        <v>0.72</v>
      </c>
      <c r="J981">
        <v>0.19</v>
      </c>
      <c r="K981">
        <v>1.78</v>
      </c>
      <c r="L981" t="s">
        <v>28757</v>
      </c>
      <c r="M981" t="s">
        <v>89</v>
      </c>
      <c r="N981" t="s">
        <v>28747</v>
      </c>
      <c r="O981" t="s">
        <v>28748</v>
      </c>
      <c r="P981">
        <v>1</v>
      </c>
    </row>
    <row r="982" spans="1:16" x14ac:dyDescent="0.25">
      <c r="A982" t="s">
        <v>13161</v>
      </c>
      <c r="B982" t="s">
        <v>300</v>
      </c>
      <c r="C982" t="s">
        <v>177</v>
      </c>
      <c r="D982" s="9">
        <v>41275</v>
      </c>
      <c r="E982" t="s">
        <v>55</v>
      </c>
      <c r="F982" t="s">
        <v>15</v>
      </c>
      <c r="G982">
        <v>0.93</v>
      </c>
      <c r="H982">
        <v>0.56999999999999995</v>
      </c>
      <c r="I982">
        <v>0.14000000000000001</v>
      </c>
      <c r="J982">
        <v>0.13</v>
      </c>
      <c r="K982">
        <v>1.77</v>
      </c>
      <c r="L982" t="s">
        <v>28757</v>
      </c>
      <c r="M982" t="s">
        <v>54</v>
      </c>
      <c r="N982" t="s">
        <v>28747</v>
      </c>
      <c r="O982" t="s">
        <v>28748</v>
      </c>
      <c r="P982">
        <v>1</v>
      </c>
    </row>
    <row r="983" spans="1:16" x14ac:dyDescent="0.25">
      <c r="A983" t="s">
        <v>13162</v>
      </c>
      <c r="B983" t="s">
        <v>947</v>
      </c>
      <c r="C983" t="s">
        <v>58</v>
      </c>
      <c r="D983" s="9">
        <v>38353</v>
      </c>
      <c r="E983" t="s">
        <v>55</v>
      </c>
      <c r="F983" t="s">
        <v>292</v>
      </c>
      <c r="G983">
        <v>0.85</v>
      </c>
      <c r="H983">
        <v>0.76</v>
      </c>
      <c r="I983">
        <v>0</v>
      </c>
      <c r="J983">
        <v>0.16</v>
      </c>
      <c r="K983">
        <v>1.77</v>
      </c>
      <c r="L983" t="s">
        <v>28759</v>
      </c>
      <c r="M983" t="s">
        <v>40</v>
      </c>
      <c r="N983" t="s">
        <v>28747</v>
      </c>
      <c r="O983" t="s">
        <v>28748</v>
      </c>
      <c r="P983">
        <v>1</v>
      </c>
    </row>
    <row r="984" spans="1:16" x14ac:dyDescent="0.25">
      <c r="A984" t="s">
        <v>13163</v>
      </c>
      <c r="B984" t="s">
        <v>894</v>
      </c>
      <c r="C984" t="s">
        <v>12</v>
      </c>
      <c r="D984" s="9">
        <v>39083</v>
      </c>
      <c r="E984" t="s">
        <v>34</v>
      </c>
      <c r="F984" t="s">
        <v>488</v>
      </c>
      <c r="G984">
        <v>1.1599999999999999</v>
      </c>
      <c r="H984">
        <v>0.45</v>
      </c>
      <c r="I984">
        <v>0</v>
      </c>
      <c r="J984">
        <v>0.16</v>
      </c>
      <c r="K984">
        <v>1.77</v>
      </c>
      <c r="L984" t="s">
        <v>28759</v>
      </c>
      <c r="M984" t="s">
        <v>46</v>
      </c>
      <c r="N984" t="s">
        <v>28747</v>
      </c>
      <c r="O984" t="s">
        <v>28748</v>
      </c>
      <c r="P984">
        <v>1</v>
      </c>
    </row>
    <row r="985" spans="1:16" x14ac:dyDescent="0.25">
      <c r="A985" t="s">
        <v>13164</v>
      </c>
      <c r="B985" t="s">
        <v>948</v>
      </c>
      <c r="C985" t="s">
        <v>177</v>
      </c>
      <c r="D985" s="9">
        <v>41275</v>
      </c>
      <c r="E985" t="s">
        <v>34</v>
      </c>
      <c r="F985" t="s">
        <v>15</v>
      </c>
      <c r="G985">
        <v>0.31</v>
      </c>
      <c r="H985">
        <v>0.54</v>
      </c>
      <c r="I985">
        <v>0.84</v>
      </c>
      <c r="J985">
        <v>0.08</v>
      </c>
      <c r="K985">
        <v>1.77</v>
      </c>
      <c r="L985" t="s">
        <v>28757</v>
      </c>
      <c r="M985" t="s">
        <v>54</v>
      </c>
      <c r="N985" t="s">
        <v>28747</v>
      </c>
      <c r="O985" t="s">
        <v>28748</v>
      </c>
      <c r="P985">
        <v>1</v>
      </c>
    </row>
    <row r="986" spans="1:16" x14ac:dyDescent="0.25">
      <c r="A986" t="s">
        <v>13165</v>
      </c>
      <c r="B986" t="s">
        <v>760</v>
      </c>
      <c r="C986" t="s">
        <v>53</v>
      </c>
      <c r="D986" s="9">
        <v>41275</v>
      </c>
      <c r="E986" t="s">
        <v>14</v>
      </c>
      <c r="F986" t="s">
        <v>136</v>
      </c>
      <c r="G986">
        <v>1.59</v>
      </c>
      <c r="H986">
        <v>0.03</v>
      </c>
      <c r="I986">
        <v>0</v>
      </c>
      <c r="J986">
        <v>0.15</v>
      </c>
      <c r="K986">
        <v>1.77</v>
      </c>
      <c r="L986" t="s">
        <v>28757</v>
      </c>
      <c r="M986" t="s">
        <v>54</v>
      </c>
      <c r="N986" t="s">
        <v>28747</v>
      </c>
      <c r="O986" t="s">
        <v>28748</v>
      </c>
      <c r="P986">
        <v>1</v>
      </c>
    </row>
    <row r="987" spans="1:16" x14ac:dyDescent="0.25">
      <c r="A987" t="s">
        <v>13166</v>
      </c>
      <c r="B987" t="s">
        <v>949</v>
      </c>
      <c r="C987" t="s">
        <v>61</v>
      </c>
      <c r="D987" s="9">
        <v>33239</v>
      </c>
      <c r="E987" t="s">
        <v>27</v>
      </c>
      <c r="F987" t="s">
        <v>950</v>
      </c>
      <c r="G987">
        <v>0.24</v>
      </c>
      <c r="H987">
        <v>0.09</v>
      </c>
      <c r="I987">
        <v>1.33</v>
      </c>
      <c r="J987">
        <v>0.12</v>
      </c>
      <c r="K987">
        <v>1.77</v>
      </c>
      <c r="L987" t="s">
        <v>28740</v>
      </c>
      <c r="M987" t="s">
        <v>299</v>
      </c>
      <c r="N987" t="s">
        <v>28747</v>
      </c>
      <c r="O987" t="s">
        <v>28748</v>
      </c>
      <c r="P987">
        <v>1</v>
      </c>
    </row>
    <row r="988" spans="1:16" x14ac:dyDescent="0.25">
      <c r="A988" t="s">
        <v>13167</v>
      </c>
      <c r="B988" t="s">
        <v>951</v>
      </c>
      <c r="C988" t="s">
        <v>100</v>
      </c>
      <c r="D988" s="9">
        <v>36526</v>
      </c>
      <c r="E988" t="s">
        <v>2</v>
      </c>
      <c r="F988" t="s">
        <v>15</v>
      </c>
      <c r="G988">
        <v>0.63</v>
      </c>
      <c r="H988">
        <v>0.06</v>
      </c>
      <c r="I988">
        <v>1.03</v>
      </c>
      <c r="J988">
        <v>0.04</v>
      </c>
      <c r="K988">
        <v>1.77</v>
      </c>
      <c r="L988" t="s">
        <v>28759</v>
      </c>
      <c r="M988" t="s">
        <v>202</v>
      </c>
      <c r="N988" t="s">
        <v>28747</v>
      </c>
      <c r="O988" t="s">
        <v>28748</v>
      </c>
      <c r="P988">
        <v>1</v>
      </c>
    </row>
    <row r="989" spans="1:16" x14ac:dyDescent="0.25">
      <c r="A989" t="s">
        <v>13168</v>
      </c>
      <c r="B989" t="s">
        <v>952</v>
      </c>
      <c r="C989" t="s">
        <v>139</v>
      </c>
      <c r="D989" s="9">
        <v>36892</v>
      </c>
      <c r="E989" t="s">
        <v>93</v>
      </c>
      <c r="F989" t="s">
        <v>51</v>
      </c>
      <c r="G989">
        <v>1.19</v>
      </c>
      <c r="H989">
        <v>0.28999999999999998</v>
      </c>
      <c r="I989">
        <v>0.24</v>
      </c>
      <c r="J989">
        <v>0.06</v>
      </c>
      <c r="K989">
        <v>1.77</v>
      </c>
      <c r="L989" t="s">
        <v>28759</v>
      </c>
      <c r="M989" t="s">
        <v>75</v>
      </c>
      <c r="N989" t="s">
        <v>28747</v>
      </c>
      <c r="O989" t="s">
        <v>28748</v>
      </c>
      <c r="P989">
        <v>1</v>
      </c>
    </row>
    <row r="990" spans="1:16" x14ac:dyDescent="0.25">
      <c r="A990" t="s">
        <v>13169</v>
      </c>
      <c r="B990" t="s">
        <v>814</v>
      </c>
      <c r="C990" t="s">
        <v>53</v>
      </c>
      <c r="D990" s="9">
        <v>39814</v>
      </c>
      <c r="E990" t="s">
        <v>93</v>
      </c>
      <c r="F990" t="s">
        <v>421</v>
      </c>
      <c r="G990">
        <v>1.07</v>
      </c>
      <c r="H990">
        <v>0.45</v>
      </c>
      <c r="I990">
        <v>0.01</v>
      </c>
      <c r="J990">
        <v>0.24</v>
      </c>
      <c r="K990">
        <v>1.77</v>
      </c>
      <c r="L990" t="s">
        <v>28757</v>
      </c>
      <c r="M990" t="s">
        <v>23</v>
      </c>
      <c r="N990" t="s">
        <v>28747</v>
      </c>
      <c r="O990" t="s">
        <v>28748</v>
      </c>
      <c r="P990">
        <v>1</v>
      </c>
    </row>
    <row r="991" spans="1:16" x14ac:dyDescent="0.25">
      <c r="A991" t="s">
        <v>13170</v>
      </c>
      <c r="B991" t="s">
        <v>953</v>
      </c>
      <c r="C991" t="s">
        <v>25</v>
      </c>
      <c r="D991" s="9">
        <v>33239</v>
      </c>
      <c r="E991" t="s">
        <v>106</v>
      </c>
      <c r="F991" t="s">
        <v>15</v>
      </c>
      <c r="G991">
        <v>0.85</v>
      </c>
      <c r="H991">
        <v>0.31</v>
      </c>
      <c r="I991">
        <v>0.56000000000000005</v>
      </c>
      <c r="J991">
        <v>0.04</v>
      </c>
      <c r="K991">
        <v>1.76</v>
      </c>
      <c r="L991" t="s">
        <v>28740</v>
      </c>
      <c r="M991" t="s">
        <v>299</v>
      </c>
      <c r="N991" t="s">
        <v>28747</v>
      </c>
      <c r="O991" t="s">
        <v>28748</v>
      </c>
      <c r="P991">
        <v>1</v>
      </c>
    </row>
    <row r="992" spans="1:16" x14ac:dyDescent="0.25">
      <c r="A992" t="s">
        <v>13171</v>
      </c>
      <c r="B992" t="s">
        <v>954</v>
      </c>
      <c r="C992" t="s">
        <v>109</v>
      </c>
      <c r="D992" s="9">
        <v>35796</v>
      </c>
      <c r="E992" t="s">
        <v>93</v>
      </c>
      <c r="F992" t="s">
        <v>453</v>
      </c>
      <c r="G992">
        <v>1.27</v>
      </c>
      <c r="H992">
        <v>0.42</v>
      </c>
      <c r="I992">
        <v>0</v>
      </c>
      <c r="J992">
        <v>7.0000000000000007E-2</v>
      </c>
      <c r="K992">
        <v>1.76</v>
      </c>
      <c r="L992" t="s">
        <v>28759</v>
      </c>
      <c r="M992" t="s">
        <v>81</v>
      </c>
      <c r="N992" t="s">
        <v>28747</v>
      </c>
      <c r="O992" t="s">
        <v>28748</v>
      </c>
      <c r="P992">
        <v>1</v>
      </c>
    </row>
    <row r="993" spans="1:16" x14ac:dyDescent="0.25">
      <c r="A993" t="s">
        <v>13172</v>
      </c>
      <c r="B993" t="s">
        <v>955</v>
      </c>
      <c r="C993" t="s">
        <v>58</v>
      </c>
      <c r="D993" s="9">
        <v>37987</v>
      </c>
      <c r="E993" t="s">
        <v>2</v>
      </c>
      <c r="F993" t="s">
        <v>421</v>
      </c>
      <c r="G993">
        <v>1.06</v>
      </c>
      <c r="H993">
        <v>0.54</v>
      </c>
      <c r="I993">
        <v>0</v>
      </c>
      <c r="J993">
        <v>0.16</v>
      </c>
      <c r="K993">
        <v>1.76</v>
      </c>
      <c r="L993" t="s">
        <v>28759</v>
      </c>
      <c r="M993" t="s">
        <v>59</v>
      </c>
      <c r="N993" t="s">
        <v>28747</v>
      </c>
      <c r="O993" t="s">
        <v>28748</v>
      </c>
      <c r="P993">
        <v>1</v>
      </c>
    </row>
    <row r="994" spans="1:16" x14ac:dyDescent="0.25">
      <c r="A994" t="s">
        <v>13173</v>
      </c>
      <c r="B994" t="s">
        <v>956</v>
      </c>
      <c r="C994" t="s">
        <v>71</v>
      </c>
      <c r="D994" s="9">
        <v>36892</v>
      </c>
      <c r="E994" t="s">
        <v>27</v>
      </c>
      <c r="F994" t="s">
        <v>15</v>
      </c>
      <c r="G994">
        <v>0.93</v>
      </c>
      <c r="H994">
        <v>0.38</v>
      </c>
      <c r="I994">
        <v>0.4</v>
      </c>
      <c r="J994">
        <v>0.06</v>
      </c>
      <c r="K994">
        <v>1.76</v>
      </c>
      <c r="L994" t="s">
        <v>28759</v>
      </c>
      <c r="M994" t="s">
        <v>75</v>
      </c>
      <c r="N994" t="s">
        <v>28747</v>
      </c>
      <c r="O994" t="s">
        <v>28748</v>
      </c>
      <c r="P994">
        <v>1</v>
      </c>
    </row>
    <row r="995" spans="1:16" x14ac:dyDescent="0.25">
      <c r="A995" t="s">
        <v>13174</v>
      </c>
      <c r="B995" t="s">
        <v>957</v>
      </c>
      <c r="C995" t="s">
        <v>216</v>
      </c>
      <c r="D995" s="9">
        <v>34335</v>
      </c>
      <c r="E995" t="s">
        <v>2</v>
      </c>
      <c r="F995" t="s">
        <v>147</v>
      </c>
      <c r="G995">
        <v>1.02</v>
      </c>
      <c r="H995">
        <v>0.47</v>
      </c>
      <c r="I995">
        <v>0.2</v>
      </c>
      <c r="J995">
        <v>7.0000000000000007E-2</v>
      </c>
      <c r="K995">
        <v>1.76</v>
      </c>
      <c r="L995" t="s">
        <v>28740</v>
      </c>
      <c r="M995" t="s">
        <v>128</v>
      </c>
      <c r="N995" t="s">
        <v>28747</v>
      </c>
      <c r="O995" t="s">
        <v>28748</v>
      </c>
      <c r="P995">
        <v>1</v>
      </c>
    </row>
    <row r="996" spans="1:16" x14ac:dyDescent="0.25">
      <c r="A996" t="s">
        <v>13175</v>
      </c>
      <c r="B996" t="s">
        <v>958</v>
      </c>
      <c r="C996" t="s">
        <v>17</v>
      </c>
      <c r="D996" s="9">
        <v>31413</v>
      </c>
      <c r="E996" t="s">
        <v>2</v>
      </c>
      <c r="F996" t="s">
        <v>15</v>
      </c>
      <c r="G996">
        <v>0.53</v>
      </c>
      <c r="H996">
        <v>0.12</v>
      </c>
      <c r="I996">
        <v>1.0900000000000001</v>
      </c>
      <c r="J996">
        <v>0.02</v>
      </c>
      <c r="K996">
        <v>1.76</v>
      </c>
      <c r="L996" t="s">
        <v>28755</v>
      </c>
      <c r="M996" t="s">
        <v>196</v>
      </c>
      <c r="N996" t="s">
        <v>28747</v>
      </c>
      <c r="O996" t="s">
        <v>28748</v>
      </c>
      <c r="P996">
        <v>1</v>
      </c>
    </row>
    <row r="997" spans="1:16" x14ac:dyDescent="0.25">
      <c r="A997" t="s">
        <v>13176</v>
      </c>
      <c r="B997" t="s">
        <v>959</v>
      </c>
      <c r="C997" t="s">
        <v>58</v>
      </c>
      <c r="D997" s="9">
        <v>37987</v>
      </c>
      <c r="E997" t="s">
        <v>93</v>
      </c>
      <c r="F997" t="s">
        <v>136</v>
      </c>
      <c r="G997">
        <v>0.86</v>
      </c>
      <c r="H997">
        <v>0.67</v>
      </c>
      <c r="I997">
        <v>0</v>
      </c>
      <c r="J997">
        <v>0.22</v>
      </c>
      <c r="K997">
        <v>1.76</v>
      </c>
      <c r="L997" t="s">
        <v>28759</v>
      </c>
      <c r="M997" t="s">
        <v>59</v>
      </c>
      <c r="N997" t="s">
        <v>28747</v>
      </c>
      <c r="O997" t="s">
        <v>28748</v>
      </c>
      <c r="P997">
        <v>1</v>
      </c>
    </row>
    <row r="998" spans="1:16" x14ac:dyDescent="0.25">
      <c r="A998" t="s">
        <v>13177</v>
      </c>
      <c r="B998" t="s">
        <v>867</v>
      </c>
      <c r="C998" t="s">
        <v>139</v>
      </c>
      <c r="D998" s="9">
        <v>37257</v>
      </c>
      <c r="E998" t="s">
        <v>38</v>
      </c>
      <c r="F998" t="s">
        <v>117</v>
      </c>
      <c r="G998">
        <v>1.23</v>
      </c>
      <c r="H998">
        <v>0.46</v>
      </c>
      <c r="I998">
        <v>0</v>
      </c>
      <c r="J998">
        <v>7.0000000000000007E-2</v>
      </c>
      <c r="K998">
        <v>1.76</v>
      </c>
      <c r="L998" t="s">
        <v>28759</v>
      </c>
      <c r="M998" t="s">
        <v>69</v>
      </c>
      <c r="N998" t="s">
        <v>28747</v>
      </c>
      <c r="O998" t="s">
        <v>28748</v>
      </c>
      <c r="P998">
        <v>1</v>
      </c>
    </row>
    <row r="999" spans="1:16" x14ac:dyDescent="0.25">
      <c r="A999" t="s">
        <v>13178</v>
      </c>
      <c r="B999" t="s">
        <v>960</v>
      </c>
      <c r="C999" t="s">
        <v>58</v>
      </c>
      <c r="D999" s="9">
        <v>37257</v>
      </c>
      <c r="E999" t="s">
        <v>55</v>
      </c>
      <c r="F999" t="s">
        <v>56</v>
      </c>
      <c r="G999">
        <v>0.86</v>
      </c>
      <c r="H999">
        <v>0.67</v>
      </c>
      <c r="I999">
        <v>0</v>
      </c>
      <c r="J999">
        <v>0.22</v>
      </c>
      <c r="K999">
        <v>1.76</v>
      </c>
      <c r="L999" t="s">
        <v>28759</v>
      </c>
      <c r="M999" t="s">
        <v>69</v>
      </c>
      <c r="N999" t="s">
        <v>28747</v>
      </c>
      <c r="O999" t="s">
        <v>28748</v>
      </c>
      <c r="P999">
        <v>1</v>
      </c>
    </row>
    <row r="1000" spans="1:16" x14ac:dyDescent="0.25">
      <c r="A1000" t="s">
        <v>13179</v>
      </c>
      <c r="B1000" t="s">
        <v>852</v>
      </c>
      <c r="C1000" t="s">
        <v>53</v>
      </c>
      <c r="D1000" s="9">
        <v>41275</v>
      </c>
      <c r="E1000" t="s">
        <v>38</v>
      </c>
      <c r="F1000" t="s">
        <v>56</v>
      </c>
      <c r="G1000">
        <v>0.72</v>
      </c>
      <c r="H1000">
        <v>0.69</v>
      </c>
      <c r="I1000">
        <v>0.04</v>
      </c>
      <c r="J1000">
        <v>0.31</v>
      </c>
      <c r="K1000">
        <v>1.76</v>
      </c>
      <c r="L1000" t="s">
        <v>28757</v>
      </c>
      <c r="M1000" t="s">
        <v>54</v>
      </c>
      <c r="N1000" t="s">
        <v>28747</v>
      </c>
      <c r="O1000" t="s">
        <v>28748</v>
      </c>
      <c r="P1000">
        <v>1</v>
      </c>
    </row>
    <row r="1001" spans="1:16" x14ac:dyDescent="0.25">
      <c r="A1001" t="s">
        <v>13180</v>
      </c>
      <c r="B1001" t="s">
        <v>756</v>
      </c>
      <c r="C1001" t="s">
        <v>49</v>
      </c>
      <c r="D1001" s="9">
        <v>40909</v>
      </c>
      <c r="E1001" t="s">
        <v>55</v>
      </c>
      <c r="F1001" t="s">
        <v>222</v>
      </c>
      <c r="G1001">
        <v>0.68</v>
      </c>
      <c r="H1001">
        <v>0.9</v>
      </c>
      <c r="I1001">
        <v>0.01</v>
      </c>
      <c r="J1001">
        <v>0.17</v>
      </c>
      <c r="K1001">
        <v>1.76</v>
      </c>
      <c r="L1001" t="s">
        <v>28757</v>
      </c>
      <c r="M1001" t="s">
        <v>89</v>
      </c>
      <c r="N1001" t="s">
        <v>28747</v>
      </c>
      <c r="O1001" t="s">
        <v>28748</v>
      </c>
      <c r="P1001">
        <v>1</v>
      </c>
    </row>
    <row r="1002" spans="1:16" x14ac:dyDescent="0.25">
      <c r="A1002" t="s">
        <v>13181</v>
      </c>
      <c r="B1002" t="s">
        <v>961</v>
      </c>
      <c r="C1002" t="s">
        <v>71</v>
      </c>
      <c r="D1002" s="9">
        <v>39083</v>
      </c>
      <c r="E1002" t="s">
        <v>55</v>
      </c>
      <c r="F1002" t="s">
        <v>421</v>
      </c>
      <c r="G1002">
        <v>1.26</v>
      </c>
      <c r="H1002">
        <v>0.47</v>
      </c>
      <c r="I1002">
        <v>0</v>
      </c>
      <c r="J1002">
        <v>0.03</v>
      </c>
      <c r="K1002">
        <v>1.76</v>
      </c>
      <c r="L1002" t="s">
        <v>28759</v>
      </c>
      <c r="M1002" t="s">
        <v>46</v>
      </c>
      <c r="N1002" t="s">
        <v>28747</v>
      </c>
      <c r="O1002" t="s">
        <v>28748</v>
      </c>
      <c r="P1002">
        <v>1</v>
      </c>
    </row>
    <row r="1003" spans="1:16" x14ac:dyDescent="0.25">
      <c r="A1003" t="s">
        <v>13182</v>
      </c>
      <c r="B1003" t="s">
        <v>85</v>
      </c>
      <c r="C1003" t="s">
        <v>49</v>
      </c>
      <c r="D1003" s="9">
        <v>42005</v>
      </c>
      <c r="E1003" t="s">
        <v>38</v>
      </c>
      <c r="F1003" t="s">
        <v>79</v>
      </c>
      <c r="G1003">
        <v>1.1100000000000001</v>
      </c>
      <c r="H1003">
        <v>0.48</v>
      </c>
      <c r="I1003">
        <v>0</v>
      </c>
      <c r="J1003">
        <v>0.16</v>
      </c>
      <c r="K1003">
        <v>1.76</v>
      </c>
      <c r="L1003" t="s">
        <v>28757</v>
      </c>
      <c r="M1003" t="s">
        <v>87</v>
      </c>
      <c r="N1003" t="s">
        <v>28747</v>
      </c>
      <c r="O1003" t="s">
        <v>28748</v>
      </c>
      <c r="P1003">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F5F2C-8A58-4610-A01F-3F941CFC6767}">
  <dimension ref="A1:P1003"/>
  <sheetViews>
    <sheetView workbookViewId="0"/>
  </sheetViews>
  <sheetFormatPr defaultRowHeight="15" x14ac:dyDescent="0.25"/>
  <cols>
    <col min="1" max="1" width="15.5703125" bestFit="1" customWidth="1"/>
    <col min="2" max="2" width="66.140625" bestFit="1" customWidth="1"/>
    <col min="3" max="3" width="19" bestFit="1" customWidth="1"/>
    <col min="4" max="4" width="15.140625" bestFit="1" customWidth="1"/>
    <col min="5" max="5" width="16.85546875" bestFit="1" customWidth="1"/>
    <col min="6" max="6" width="36.5703125" bestFit="1" customWidth="1"/>
    <col min="7" max="7" width="19.7109375" bestFit="1" customWidth="1"/>
    <col min="8" max="8" width="19.28515625" bestFit="1" customWidth="1"/>
    <col min="9" max="9" width="18.7109375" bestFit="1" customWidth="1"/>
    <col min="10" max="10" width="22.140625" bestFit="1" customWidth="1"/>
    <col min="11" max="11" width="22.85546875" bestFit="1" customWidth="1"/>
    <col min="12" max="12" width="18.7109375" bestFit="1" customWidth="1"/>
    <col min="13" max="13" width="21.28515625" bestFit="1" customWidth="1"/>
    <col min="14" max="14" width="24.28515625" bestFit="1" customWidth="1"/>
    <col min="15" max="15" width="23.28515625" bestFit="1" customWidth="1"/>
    <col min="16" max="16" width="29" bestFit="1" customWidth="1"/>
  </cols>
  <sheetData>
    <row r="1" spans="1:16" x14ac:dyDescent="0.25">
      <c r="A1" t="s">
        <v>28770</v>
      </c>
    </row>
    <row r="3" spans="1:16" x14ac:dyDescent="0.25">
      <c r="A3" t="s">
        <v>12168</v>
      </c>
      <c r="B3" t="s">
        <v>12169</v>
      </c>
      <c r="C3" t="s">
        <v>12170</v>
      </c>
      <c r="D3" t="s">
        <v>12171</v>
      </c>
      <c r="E3" t="s">
        <v>12172</v>
      </c>
      <c r="F3" t="s">
        <v>12173</v>
      </c>
      <c r="G3" t="s">
        <v>12174</v>
      </c>
      <c r="H3" t="s">
        <v>12175</v>
      </c>
      <c r="I3" t="s">
        <v>12176</v>
      </c>
      <c r="J3" t="s">
        <v>12177</v>
      </c>
      <c r="K3" t="s">
        <v>12178</v>
      </c>
      <c r="L3" t="s">
        <v>28741</v>
      </c>
      <c r="M3" t="s">
        <v>28750</v>
      </c>
      <c r="N3" t="s">
        <v>28751</v>
      </c>
      <c r="O3" t="s">
        <v>28752</v>
      </c>
      <c r="P3" t="s">
        <v>28753</v>
      </c>
    </row>
    <row r="4" spans="1:16" x14ac:dyDescent="0.25">
      <c r="A4" t="s">
        <v>12199</v>
      </c>
      <c r="B4" t="s">
        <v>52</v>
      </c>
      <c r="C4" t="s">
        <v>53</v>
      </c>
      <c r="D4" s="9">
        <v>41275</v>
      </c>
      <c r="E4" t="s">
        <v>55</v>
      </c>
      <c r="F4" t="s">
        <v>56</v>
      </c>
      <c r="G4">
        <v>7.01</v>
      </c>
      <c r="H4">
        <v>9.27</v>
      </c>
      <c r="I4">
        <v>0.97</v>
      </c>
      <c r="J4">
        <v>4.1399999999999997</v>
      </c>
      <c r="K4">
        <v>21.4</v>
      </c>
      <c r="L4" t="s">
        <v>28757</v>
      </c>
      <c r="M4" t="s">
        <v>54</v>
      </c>
      <c r="N4" t="s">
        <v>28747</v>
      </c>
      <c r="O4" t="s">
        <v>28748</v>
      </c>
      <c r="P4">
        <v>1</v>
      </c>
    </row>
    <row r="5" spans="1:16" x14ac:dyDescent="0.25">
      <c r="A5" t="s">
        <v>12217</v>
      </c>
      <c r="B5" t="s">
        <v>88</v>
      </c>
      <c r="C5" t="s">
        <v>53</v>
      </c>
      <c r="D5" s="9">
        <v>40909</v>
      </c>
      <c r="E5" t="s">
        <v>38</v>
      </c>
      <c r="F5" t="s">
        <v>79</v>
      </c>
      <c r="G5">
        <v>4.99</v>
      </c>
      <c r="H5">
        <v>5.88</v>
      </c>
      <c r="I5">
        <v>0.65</v>
      </c>
      <c r="J5">
        <v>2.52</v>
      </c>
      <c r="K5">
        <v>14.03</v>
      </c>
      <c r="L5" t="s">
        <v>28757</v>
      </c>
      <c r="M5" t="s">
        <v>89</v>
      </c>
      <c r="N5" t="s">
        <v>28747</v>
      </c>
      <c r="O5" t="s">
        <v>28748</v>
      </c>
      <c r="P5">
        <v>1</v>
      </c>
    </row>
    <row r="6" spans="1:16" x14ac:dyDescent="0.25">
      <c r="A6" t="s">
        <v>12220</v>
      </c>
      <c r="B6" t="s">
        <v>77</v>
      </c>
      <c r="C6" t="s">
        <v>53</v>
      </c>
      <c r="D6" s="9">
        <v>40544</v>
      </c>
      <c r="E6" t="s">
        <v>38</v>
      </c>
      <c r="F6" t="s">
        <v>79</v>
      </c>
      <c r="G6">
        <v>5.54</v>
      </c>
      <c r="H6">
        <v>5.82</v>
      </c>
      <c r="I6">
        <v>0.49</v>
      </c>
      <c r="J6">
        <v>1.62</v>
      </c>
      <c r="K6">
        <v>13.46</v>
      </c>
      <c r="L6" t="s">
        <v>28757</v>
      </c>
      <c r="M6" t="s">
        <v>78</v>
      </c>
      <c r="N6" t="s">
        <v>28747</v>
      </c>
      <c r="O6" t="s">
        <v>28748</v>
      </c>
      <c r="P6">
        <v>1</v>
      </c>
    </row>
    <row r="7" spans="1:16" x14ac:dyDescent="0.25">
      <c r="A7" t="s">
        <v>12223</v>
      </c>
      <c r="B7" t="s">
        <v>82</v>
      </c>
      <c r="C7" t="s">
        <v>53</v>
      </c>
      <c r="D7" s="9">
        <v>40179</v>
      </c>
      <c r="E7" t="s">
        <v>38</v>
      </c>
      <c r="F7" t="s">
        <v>79</v>
      </c>
      <c r="G7">
        <v>5.98</v>
      </c>
      <c r="H7">
        <v>4.4400000000000004</v>
      </c>
      <c r="I7">
        <v>0.48</v>
      </c>
      <c r="J7">
        <v>1.83</v>
      </c>
      <c r="K7">
        <v>12.73</v>
      </c>
      <c r="L7" t="s">
        <v>28757</v>
      </c>
      <c r="M7" t="s">
        <v>50</v>
      </c>
      <c r="N7" t="s">
        <v>28747</v>
      </c>
      <c r="O7" t="s">
        <v>28748</v>
      </c>
      <c r="P7">
        <v>1</v>
      </c>
    </row>
    <row r="8" spans="1:16" x14ac:dyDescent="0.25">
      <c r="A8" t="s">
        <v>12237</v>
      </c>
      <c r="B8" t="s">
        <v>112</v>
      </c>
      <c r="C8" t="s">
        <v>53</v>
      </c>
      <c r="D8" s="9">
        <v>40179</v>
      </c>
      <c r="E8" t="s">
        <v>21</v>
      </c>
      <c r="F8" t="s">
        <v>76</v>
      </c>
      <c r="G8">
        <v>2.96</v>
      </c>
      <c r="H8">
        <v>4.88</v>
      </c>
      <c r="I8">
        <v>0.81</v>
      </c>
      <c r="J8">
        <v>2.12</v>
      </c>
      <c r="K8">
        <v>10.77</v>
      </c>
      <c r="L8" t="s">
        <v>28757</v>
      </c>
      <c r="M8" t="s">
        <v>50</v>
      </c>
      <c r="N8" t="s">
        <v>28747</v>
      </c>
      <c r="O8" t="s">
        <v>28748</v>
      </c>
      <c r="P8">
        <v>1</v>
      </c>
    </row>
    <row r="9" spans="1:16" x14ac:dyDescent="0.25">
      <c r="A9" t="s">
        <v>12238</v>
      </c>
      <c r="B9" t="s">
        <v>90</v>
      </c>
      <c r="C9" t="s">
        <v>53</v>
      </c>
      <c r="D9" s="9">
        <v>39814</v>
      </c>
      <c r="E9" t="s">
        <v>38</v>
      </c>
      <c r="F9" t="s">
        <v>79</v>
      </c>
      <c r="G9">
        <v>4.99</v>
      </c>
      <c r="H9">
        <v>3.69</v>
      </c>
      <c r="I9">
        <v>0.38</v>
      </c>
      <c r="J9">
        <v>1.63</v>
      </c>
      <c r="K9">
        <v>10.69</v>
      </c>
      <c r="L9" t="s">
        <v>28757</v>
      </c>
      <c r="M9" t="s">
        <v>23</v>
      </c>
      <c r="N9" t="s">
        <v>28747</v>
      </c>
      <c r="O9" t="s">
        <v>28748</v>
      </c>
      <c r="P9">
        <v>1</v>
      </c>
    </row>
    <row r="10" spans="1:16" x14ac:dyDescent="0.25">
      <c r="A10" t="s">
        <v>12239</v>
      </c>
      <c r="B10" t="s">
        <v>107</v>
      </c>
      <c r="C10" t="s">
        <v>53</v>
      </c>
      <c r="D10" s="9">
        <v>39448</v>
      </c>
      <c r="E10" t="s">
        <v>55</v>
      </c>
      <c r="F10" t="s">
        <v>56</v>
      </c>
      <c r="G10">
        <v>4.76</v>
      </c>
      <c r="H10">
        <v>3.76</v>
      </c>
      <c r="I10">
        <v>0.44</v>
      </c>
      <c r="J10">
        <v>1.62</v>
      </c>
      <c r="K10">
        <v>10.57</v>
      </c>
      <c r="L10" t="s">
        <v>28757</v>
      </c>
      <c r="M10" t="s">
        <v>20</v>
      </c>
      <c r="N10" t="s">
        <v>28747</v>
      </c>
      <c r="O10" t="s">
        <v>28748</v>
      </c>
      <c r="P10">
        <v>1</v>
      </c>
    </row>
    <row r="11" spans="1:16" x14ac:dyDescent="0.25">
      <c r="A11" t="s">
        <v>12250</v>
      </c>
      <c r="B11" t="s">
        <v>118</v>
      </c>
      <c r="C11" t="s">
        <v>53</v>
      </c>
      <c r="D11" s="9">
        <v>41275</v>
      </c>
      <c r="E11" t="s">
        <v>38</v>
      </c>
      <c r="F11" t="s">
        <v>79</v>
      </c>
      <c r="G11">
        <v>4.09</v>
      </c>
      <c r="H11">
        <v>3.73</v>
      </c>
      <c r="I11">
        <v>0.38</v>
      </c>
      <c r="J11">
        <v>1.38</v>
      </c>
      <c r="K11">
        <v>9.59</v>
      </c>
      <c r="L11" t="s">
        <v>28757</v>
      </c>
      <c r="M11" t="s">
        <v>54</v>
      </c>
      <c r="N11" t="s">
        <v>28747</v>
      </c>
      <c r="O11" t="s">
        <v>28748</v>
      </c>
      <c r="P11">
        <v>1</v>
      </c>
    </row>
    <row r="12" spans="1:16" x14ac:dyDescent="0.25">
      <c r="A12" t="s">
        <v>12265</v>
      </c>
      <c r="B12" t="s">
        <v>142</v>
      </c>
      <c r="C12" t="s">
        <v>53</v>
      </c>
      <c r="D12" s="9">
        <v>40909</v>
      </c>
      <c r="E12" t="s">
        <v>55</v>
      </c>
      <c r="F12" t="s">
        <v>136</v>
      </c>
      <c r="G12">
        <v>1.06</v>
      </c>
      <c r="H12">
        <v>5.05</v>
      </c>
      <c r="I12">
        <v>0.13</v>
      </c>
      <c r="J12">
        <v>2.0099999999999998</v>
      </c>
      <c r="K12">
        <v>8.24</v>
      </c>
      <c r="L12" t="s">
        <v>28757</v>
      </c>
      <c r="M12" t="s">
        <v>89</v>
      </c>
      <c r="N12" t="s">
        <v>28747</v>
      </c>
      <c r="O12" t="s">
        <v>28748</v>
      </c>
      <c r="P12">
        <v>1</v>
      </c>
    </row>
    <row r="13" spans="1:16" x14ac:dyDescent="0.25">
      <c r="A13" t="s">
        <v>12286</v>
      </c>
      <c r="B13" t="s">
        <v>166</v>
      </c>
      <c r="C13" t="s">
        <v>53</v>
      </c>
      <c r="D13" s="9">
        <v>40544</v>
      </c>
      <c r="E13" t="s">
        <v>38</v>
      </c>
      <c r="F13" t="s">
        <v>136</v>
      </c>
      <c r="G13">
        <v>2.85</v>
      </c>
      <c r="H13">
        <v>2.93</v>
      </c>
      <c r="I13">
        <v>0.35</v>
      </c>
      <c r="J13">
        <v>1.1000000000000001</v>
      </c>
      <c r="K13">
        <v>7.23</v>
      </c>
      <c r="L13" t="s">
        <v>28757</v>
      </c>
      <c r="M13" t="s">
        <v>78</v>
      </c>
      <c r="N13" t="s">
        <v>28747</v>
      </c>
      <c r="O13" t="s">
        <v>28748</v>
      </c>
      <c r="P13">
        <v>1</v>
      </c>
    </row>
    <row r="14" spans="1:16" x14ac:dyDescent="0.25">
      <c r="A14" t="s">
        <v>12295</v>
      </c>
      <c r="B14" t="s">
        <v>181</v>
      </c>
      <c r="C14" t="s">
        <v>53</v>
      </c>
      <c r="D14" s="9">
        <v>41275</v>
      </c>
      <c r="E14" t="s">
        <v>14</v>
      </c>
      <c r="F14" t="s">
        <v>136</v>
      </c>
      <c r="G14">
        <v>0.78</v>
      </c>
      <c r="H14">
        <v>4.32</v>
      </c>
      <c r="I14">
        <v>7.0000000000000007E-2</v>
      </c>
      <c r="J14">
        <v>1.73</v>
      </c>
      <c r="K14">
        <v>6.9</v>
      </c>
      <c r="L14" t="s">
        <v>28757</v>
      </c>
      <c r="M14" t="s">
        <v>54</v>
      </c>
      <c r="N14" t="s">
        <v>28747</v>
      </c>
      <c r="O14" t="s">
        <v>28748</v>
      </c>
      <c r="P14">
        <v>1</v>
      </c>
    </row>
    <row r="15" spans="1:16" x14ac:dyDescent="0.25">
      <c r="A15" t="s">
        <v>12298</v>
      </c>
      <c r="B15" t="s">
        <v>184</v>
      </c>
      <c r="C15" t="s">
        <v>53</v>
      </c>
      <c r="D15" s="9">
        <v>40544</v>
      </c>
      <c r="E15" t="s">
        <v>55</v>
      </c>
      <c r="F15" t="s">
        <v>76</v>
      </c>
      <c r="G15">
        <v>2.77</v>
      </c>
      <c r="H15">
        <v>2.8</v>
      </c>
      <c r="I15">
        <v>0.19</v>
      </c>
      <c r="J15">
        <v>1.06</v>
      </c>
      <c r="K15">
        <v>6.83</v>
      </c>
      <c r="L15" t="s">
        <v>28757</v>
      </c>
      <c r="M15" t="s">
        <v>78</v>
      </c>
      <c r="N15" t="s">
        <v>28747</v>
      </c>
      <c r="O15" t="s">
        <v>28748</v>
      </c>
      <c r="P15">
        <v>1</v>
      </c>
    </row>
    <row r="16" spans="1:16" x14ac:dyDescent="0.25">
      <c r="A16" t="s">
        <v>12302</v>
      </c>
      <c r="B16" t="s">
        <v>189</v>
      </c>
      <c r="C16" t="s">
        <v>53</v>
      </c>
      <c r="D16" s="9">
        <v>39814</v>
      </c>
      <c r="E16" t="s">
        <v>55</v>
      </c>
      <c r="F16" t="s">
        <v>76</v>
      </c>
      <c r="G16">
        <v>3.27</v>
      </c>
      <c r="H16">
        <v>2.25</v>
      </c>
      <c r="I16">
        <v>0.21</v>
      </c>
      <c r="J16">
        <v>1</v>
      </c>
      <c r="K16">
        <v>6.73</v>
      </c>
      <c r="L16" t="s">
        <v>28757</v>
      </c>
      <c r="M16" t="s">
        <v>23</v>
      </c>
      <c r="N16" t="s">
        <v>28747</v>
      </c>
      <c r="O16" t="s">
        <v>28748</v>
      </c>
      <c r="P16">
        <v>1</v>
      </c>
    </row>
    <row r="17" spans="1:16" x14ac:dyDescent="0.25">
      <c r="A17" t="s">
        <v>12303</v>
      </c>
      <c r="B17" t="s">
        <v>126</v>
      </c>
      <c r="C17" t="s">
        <v>53</v>
      </c>
      <c r="D17" s="9">
        <v>39083</v>
      </c>
      <c r="E17" t="s">
        <v>38</v>
      </c>
      <c r="F17" t="s">
        <v>79</v>
      </c>
      <c r="G17">
        <v>3.1</v>
      </c>
      <c r="H17">
        <v>2.2999999999999998</v>
      </c>
      <c r="I17">
        <v>0.28000000000000003</v>
      </c>
      <c r="J17">
        <v>1.04</v>
      </c>
      <c r="K17">
        <v>6.72</v>
      </c>
      <c r="L17" t="s">
        <v>28759</v>
      </c>
      <c r="M17" t="s">
        <v>46</v>
      </c>
      <c r="N17" t="s">
        <v>28747</v>
      </c>
      <c r="O17" t="s">
        <v>28748</v>
      </c>
      <c r="P17">
        <v>1</v>
      </c>
    </row>
    <row r="18" spans="1:16" x14ac:dyDescent="0.25">
      <c r="A18" t="s">
        <v>12304</v>
      </c>
      <c r="B18" t="s">
        <v>190</v>
      </c>
      <c r="C18" t="s">
        <v>53</v>
      </c>
      <c r="D18" s="9">
        <v>40544</v>
      </c>
      <c r="E18" t="s">
        <v>14</v>
      </c>
      <c r="F18" t="s">
        <v>136</v>
      </c>
      <c r="G18">
        <v>0.84</v>
      </c>
      <c r="H18">
        <v>4.32</v>
      </c>
      <c r="I18">
        <v>0.11</v>
      </c>
      <c r="J18">
        <v>1.42</v>
      </c>
      <c r="K18">
        <v>6.69</v>
      </c>
      <c r="L18" t="s">
        <v>28757</v>
      </c>
      <c r="M18" t="s">
        <v>78</v>
      </c>
      <c r="N18" t="s">
        <v>28747</v>
      </c>
      <c r="O18" t="s">
        <v>28748</v>
      </c>
      <c r="P18">
        <v>1</v>
      </c>
    </row>
    <row r="19" spans="1:16" x14ac:dyDescent="0.25">
      <c r="A19" t="s">
        <v>12306</v>
      </c>
      <c r="B19" t="s">
        <v>192</v>
      </c>
      <c r="C19" t="s">
        <v>53</v>
      </c>
      <c r="D19" s="9">
        <v>40179</v>
      </c>
      <c r="E19" t="s">
        <v>55</v>
      </c>
      <c r="F19" t="s">
        <v>56</v>
      </c>
      <c r="G19">
        <v>2.79</v>
      </c>
      <c r="H19">
        <v>2.61</v>
      </c>
      <c r="I19">
        <v>0.17</v>
      </c>
      <c r="J19">
        <v>1.03</v>
      </c>
      <c r="K19">
        <v>6.6</v>
      </c>
      <c r="L19" t="s">
        <v>28757</v>
      </c>
      <c r="M19" t="s">
        <v>50</v>
      </c>
      <c r="N19" t="s">
        <v>28747</v>
      </c>
      <c r="O19" t="s">
        <v>28748</v>
      </c>
      <c r="P19">
        <v>1</v>
      </c>
    </row>
    <row r="20" spans="1:16" x14ac:dyDescent="0.25">
      <c r="A20" t="s">
        <v>12309</v>
      </c>
      <c r="B20" t="s">
        <v>132</v>
      </c>
      <c r="C20" t="s">
        <v>53</v>
      </c>
      <c r="D20" s="9">
        <v>40544</v>
      </c>
      <c r="E20" t="s">
        <v>27</v>
      </c>
      <c r="F20" t="s">
        <v>133</v>
      </c>
      <c r="G20">
        <v>2.5499999999999998</v>
      </c>
      <c r="H20">
        <v>2.71</v>
      </c>
      <c r="I20">
        <v>0.25</v>
      </c>
      <c r="J20">
        <v>1.05</v>
      </c>
      <c r="K20">
        <v>6.56</v>
      </c>
      <c r="L20" t="s">
        <v>28757</v>
      </c>
      <c r="M20" t="s">
        <v>78</v>
      </c>
      <c r="N20" t="s">
        <v>28747</v>
      </c>
      <c r="O20" t="s">
        <v>28748</v>
      </c>
      <c r="P20">
        <v>1</v>
      </c>
    </row>
    <row r="21" spans="1:16" x14ac:dyDescent="0.25">
      <c r="A21" t="s">
        <v>12311</v>
      </c>
      <c r="B21" t="s">
        <v>197</v>
      </c>
      <c r="C21" t="s">
        <v>53</v>
      </c>
      <c r="D21" s="9">
        <v>40909</v>
      </c>
      <c r="E21" t="s">
        <v>55</v>
      </c>
      <c r="F21" t="s">
        <v>117</v>
      </c>
      <c r="G21">
        <v>2.64</v>
      </c>
      <c r="H21">
        <v>2.56</v>
      </c>
      <c r="I21">
        <v>0.16</v>
      </c>
      <c r="J21">
        <v>1.1399999999999999</v>
      </c>
      <c r="K21">
        <v>6.5</v>
      </c>
      <c r="L21" t="s">
        <v>28757</v>
      </c>
      <c r="M21" t="s">
        <v>89</v>
      </c>
      <c r="N21" t="s">
        <v>28747</v>
      </c>
      <c r="O21" t="s">
        <v>28748</v>
      </c>
      <c r="P21">
        <v>1</v>
      </c>
    </row>
    <row r="22" spans="1:16" x14ac:dyDescent="0.25">
      <c r="A22" t="s">
        <v>12327</v>
      </c>
      <c r="B22" t="s">
        <v>217</v>
      </c>
      <c r="C22" t="s">
        <v>53</v>
      </c>
      <c r="D22" s="9">
        <v>39448</v>
      </c>
      <c r="E22" t="s">
        <v>55</v>
      </c>
      <c r="F22" t="s">
        <v>214</v>
      </c>
      <c r="G22">
        <v>2.63</v>
      </c>
      <c r="H22">
        <v>1.74</v>
      </c>
      <c r="I22">
        <v>0.83</v>
      </c>
      <c r="J22">
        <v>0.83</v>
      </c>
      <c r="K22">
        <v>6.03</v>
      </c>
      <c r="L22" t="s">
        <v>28757</v>
      </c>
      <c r="M22" t="s">
        <v>20</v>
      </c>
      <c r="N22" t="s">
        <v>28747</v>
      </c>
      <c r="O22" t="s">
        <v>28748</v>
      </c>
      <c r="P22">
        <v>1</v>
      </c>
    </row>
    <row r="23" spans="1:16" x14ac:dyDescent="0.25">
      <c r="A23" t="s">
        <v>12329</v>
      </c>
      <c r="B23" t="s">
        <v>219</v>
      </c>
      <c r="C23" t="s">
        <v>53</v>
      </c>
      <c r="D23" s="9">
        <v>41275</v>
      </c>
      <c r="E23" t="s">
        <v>55</v>
      </c>
      <c r="F23" t="s">
        <v>220</v>
      </c>
      <c r="G23">
        <v>2.41</v>
      </c>
      <c r="H23">
        <v>2.2799999999999998</v>
      </c>
      <c r="I23">
        <v>0.28000000000000003</v>
      </c>
      <c r="J23">
        <v>1.01</v>
      </c>
      <c r="K23">
        <v>5.99</v>
      </c>
      <c r="L23" t="s">
        <v>28757</v>
      </c>
      <c r="M23" t="s">
        <v>54</v>
      </c>
      <c r="N23" t="s">
        <v>28747</v>
      </c>
      <c r="O23" t="s">
        <v>28748</v>
      </c>
      <c r="P23">
        <v>1</v>
      </c>
    </row>
    <row r="24" spans="1:16" x14ac:dyDescent="0.25">
      <c r="A24" t="s">
        <v>12331</v>
      </c>
      <c r="B24" t="s">
        <v>223</v>
      </c>
      <c r="C24" t="s">
        <v>53</v>
      </c>
      <c r="D24" s="9">
        <v>39448</v>
      </c>
      <c r="E24" t="s">
        <v>2</v>
      </c>
      <c r="F24" t="s">
        <v>76</v>
      </c>
      <c r="G24">
        <v>2.8</v>
      </c>
      <c r="H24">
        <v>2.0499999999999998</v>
      </c>
      <c r="I24">
        <v>0.17</v>
      </c>
      <c r="J24">
        <v>0.9</v>
      </c>
      <c r="K24">
        <v>5.92</v>
      </c>
      <c r="L24" t="s">
        <v>28757</v>
      </c>
      <c r="M24" t="s">
        <v>20</v>
      </c>
      <c r="N24" t="s">
        <v>28747</v>
      </c>
      <c r="O24" t="s">
        <v>28748</v>
      </c>
      <c r="P24">
        <v>1</v>
      </c>
    </row>
    <row r="25" spans="1:16" x14ac:dyDescent="0.25">
      <c r="A25" t="s">
        <v>12339</v>
      </c>
      <c r="B25" t="s">
        <v>232</v>
      </c>
      <c r="C25" t="s">
        <v>53</v>
      </c>
      <c r="D25" s="9">
        <v>39814</v>
      </c>
      <c r="E25" t="s">
        <v>55</v>
      </c>
      <c r="F25" t="s">
        <v>117</v>
      </c>
      <c r="G25">
        <v>2.54</v>
      </c>
      <c r="H25">
        <v>1.95</v>
      </c>
      <c r="I25">
        <v>0.21</v>
      </c>
      <c r="J25">
        <v>0.87</v>
      </c>
      <c r="K25">
        <v>5.57</v>
      </c>
      <c r="L25" t="s">
        <v>28757</v>
      </c>
      <c r="M25" t="s">
        <v>23</v>
      </c>
      <c r="N25" t="s">
        <v>28747</v>
      </c>
      <c r="O25" t="s">
        <v>28748</v>
      </c>
      <c r="P25">
        <v>1</v>
      </c>
    </row>
    <row r="26" spans="1:16" x14ac:dyDescent="0.25">
      <c r="A26" t="s">
        <v>12342</v>
      </c>
      <c r="B26" t="s">
        <v>235</v>
      </c>
      <c r="C26" t="s">
        <v>53</v>
      </c>
      <c r="D26" s="9">
        <v>40544</v>
      </c>
      <c r="E26" t="s">
        <v>55</v>
      </c>
      <c r="F26" t="s">
        <v>236</v>
      </c>
      <c r="G26">
        <v>2.7</v>
      </c>
      <c r="H26">
        <v>1.91</v>
      </c>
      <c r="I26">
        <v>0.11</v>
      </c>
      <c r="J26">
        <v>0.8</v>
      </c>
      <c r="K26">
        <v>5.53</v>
      </c>
      <c r="L26" t="s">
        <v>28757</v>
      </c>
      <c r="M26" t="s">
        <v>78</v>
      </c>
      <c r="N26" t="s">
        <v>28747</v>
      </c>
      <c r="O26" t="s">
        <v>28748</v>
      </c>
      <c r="P26">
        <v>1</v>
      </c>
    </row>
    <row r="27" spans="1:16" x14ac:dyDescent="0.25">
      <c r="A27" t="s">
        <v>12349</v>
      </c>
      <c r="B27" t="s">
        <v>165</v>
      </c>
      <c r="C27" t="s">
        <v>53</v>
      </c>
      <c r="D27" s="9">
        <v>39448</v>
      </c>
      <c r="E27" t="s">
        <v>38</v>
      </c>
      <c r="F27" t="s">
        <v>79</v>
      </c>
      <c r="G27">
        <v>2.72</v>
      </c>
      <c r="H27">
        <v>1.87</v>
      </c>
      <c r="I27">
        <v>0</v>
      </c>
      <c r="J27">
        <v>0.84</v>
      </c>
      <c r="K27">
        <v>5.43</v>
      </c>
      <c r="L27" t="s">
        <v>28757</v>
      </c>
      <c r="M27" t="s">
        <v>20</v>
      </c>
      <c r="N27" t="s">
        <v>28747</v>
      </c>
      <c r="O27" t="s">
        <v>28748</v>
      </c>
      <c r="P27">
        <v>1</v>
      </c>
    </row>
    <row r="28" spans="1:16" x14ac:dyDescent="0.25">
      <c r="A28" t="s">
        <v>12351</v>
      </c>
      <c r="B28" t="s">
        <v>129</v>
      </c>
      <c r="C28" t="s">
        <v>53</v>
      </c>
      <c r="D28" s="9">
        <v>41640</v>
      </c>
      <c r="E28" t="s">
        <v>34</v>
      </c>
      <c r="F28" t="s">
        <v>76</v>
      </c>
      <c r="G28">
        <v>1.97</v>
      </c>
      <c r="H28">
        <v>2.5099999999999998</v>
      </c>
      <c r="I28">
        <v>0</v>
      </c>
      <c r="J28">
        <v>0.94</v>
      </c>
      <c r="K28">
        <v>5.42</v>
      </c>
      <c r="L28" t="s">
        <v>28757</v>
      </c>
      <c r="M28" t="s">
        <v>97</v>
      </c>
      <c r="N28" t="s">
        <v>28747</v>
      </c>
      <c r="O28" t="s">
        <v>28748</v>
      </c>
      <c r="P28">
        <v>1</v>
      </c>
    </row>
    <row r="29" spans="1:16" x14ac:dyDescent="0.25">
      <c r="A29" t="s">
        <v>12352</v>
      </c>
      <c r="B29" t="s">
        <v>245</v>
      </c>
      <c r="C29" t="s">
        <v>53</v>
      </c>
      <c r="D29" s="9">
        <v>39814</v>
      </c>
      <c r="E29" t="s">
        <v>27</v>
      </c>
      <c r="F29" t="s">
        <v>222</v>
      </c>
      <c r="G29">
        <v>1.74</v>
      </c>
      <c r="H29">
        <v>1.24</v>
      </c>
      <c r="I29">
        <v>1.87</v>
      </c>
      <c r="J29">
        <v>0.52</v>
      </c>
      <c r="K29">
        <v>5.36</v>
      </c>
      <c r="L29" t="s">
        <v>28757</v>
      </c>
      <c r="M29" t="s">
        <v>23</v>
      </c>
      <c r="N29" t="s">
        <v>28747</v>
      </c>
      <c r="O29" t="s">
        <v>28748</v>
      </c>
      <c r="P29">
        <v>1</v>
      </c>
    </row>
    <row r="30" spans="1:16" x14ac:dyDescent="0.25">
      <c r="A30" t="s">
        <v>12379</v>
      </c>
      <c r="B30" t="s">
        <v>270</v>
      </c>
      <c r="C30" t="s">
        <v>53</v>
      </c>
      <c r="D30" s="9">
        <v>39814</v>
      </c>
      <c r="E30" t="s">
        <v>55</v>
      </c>
      <c r="F30" t="s">
        <v>206</v>
      </c>
      <c r="G30">
        <v>1.96</v>
      </c>
      <c r="H30">
        <v>1.43</v>
      </c>
      <c r="I30">
        <v>1.08</v>
      </c>
      <c r="J30">
        <v>0.65</v>
      </c>
      <c r="K30">
        <v>5.1100000000000003</v>
      </c>
      <c r="L30" t="s">
        <v>28757</v>
      </c>
      <c r="M30" t="s">
        <v>23</v>
      </c>
      <c r="N30" t="s">
        <v>28747</v>
      </c>
      <c r="O30" t="s">
        <v>28748</v>
      </c>
      <c r="P30">
        <v>1</v>
      </c>
    </row>
    <row r="31" spans="1:16" x14ac:dyDescent="0.25">
      <c r="A31" t="s">
        <v>12382</v>
      </c>
      <c r="B31" t="s">
        <v>272</v>
      </c>
      <c r="C31" t="s">
        <v>53</v>
      </c>
      <c r="D31" s="9">
        <v>40179</v>
      </c>
      <c r="E31" t="s">
        <v>14</v>
      </c>
      <c r="F31" t="s">
        <v>136</v>
      </c>
      <c r="G31">
        <v>0.6</v>
      </c>
      <c r="H31">
        <v>3.29</v>
      </c>
      <c r="I31">
        <v>0.06</v>
      </c>
      <c r="J31">
        <v>1.1299999999999999</v>
      </c>
      <c r="K31">
        <v>5.08</v>
      </c>
      <c r="L31" t="s">
        <v>28757</v>
      </c>
      <c r="M31" t="s">
        <v>50</v>
      </c>
      <c r="N31" t="s">
        <v>28747</v>
      </c>
      <c r="O31" t="s">
        <v>28748</v>
      </c>
      <c r="P31">
        <v>1</v>
      </c>
    </row>
    <row r="32" spans="1:16" x14ac:dyDescent="0.25">
      <c r="A32" t="s">
        <v>12393</v>
      </c>
      <c r="B32" t="s">
        <v>281</v>
      </c>
      <c r="C32" t="s">
        <v>53</v>
      </c>
      <c r="D32" s="9">
        <v>39083</v>
      </c>
      <c r="E32" t="s">
        <v>55</v>
      </c>
      <c r="F32" t="s">
        <v>76</v>
      </c>
      <c r="G32">
        <v>2.31</v>
      </c>
      <c r="H32">
        <v>1.73</v>
      </c>
      <c r="I32">
        <v>0.12</v>
      </c>
      <c r="J32">
        <v>0.78</v>
      </c>
      <c r="K32">
        <v>4.9400000000000004</v>
      </c>
      <c r="L32" t="s">
        <v>28759</v>
      </c>
      <c r="M32" t="s">
        <v>46</v>
      </c>
      <c r="N32" t="s">
        <v>28747</v>
      </c>
      <c r="O32" t="s">
        <v>28748</v>
      </c>
      <c r="P32">
        <v>1</v>
      </c>
    </row>
    <row r="33" spans="1:16" x14ac:dyDescent="0.25">
      <c r="A33" t="s">
        <v>12399</v>
      </c>
      <c r="B33" t="s">
        <v>285</v>
      </c>
      <c r="C33" t="s">
        <v>53</v>
      </c>
      <c r="D33" s="9">
        <v>40179</v>
      </c>
      <c r="E33" t="s">
        <v>55</v>
      </c>
      <c r="F33" t="s">
        <v>76</v>
      </c>
      <c r="G33">
        <v>2.74</v>
      </c>
      <c r="H33">
        <v>1.36</v>
      </c>
      <c r="I33">
        <v>0.12</v>
      </c>
      <c r="J33">
        <v>0.63</v>
      </c>
      <c r="K33">
        <v>4.84</v>
      </c>
      <c r="L33" t="s">
        <v>28757</v>
      </c>
      <c r="M33" t="s">
        <v>50</v>
      </c>
      <c r="N33" t="s">
        <v>28747</v>
      </c>
      <c r="O33" t="s">
        <v>28748</v>
      </c>
      <c r="P33">
        <v>1</v>
      </c>
    </row>
    <row r="34" spans="1:16" x14ac:dyDescent="0.25">
      <c r="A34" t="s">
        <v>12401</v>
      </c>
      <c r="B34" t="s">
        <v>234</v>
      </c>
      <c r="C34" t="s">
        <v>53</v>
      </c>
      <c r="D34" s="9">
        <v>39083</v>
      </c>
      <c r="E34" t="s">
        <v>106</v>
      </c>
      <c r="F34" t="s">
        <v>117</v>
      </c>
      <c r="G34">
        <v>1.91</v>
      </c>
      <c r="H34">
        <v>2</v>
      </c>
      <c r="I34">
        <v>0.09</v>
      </c>
      <c r="J34">
        <v>0.83</v>
      </c>
      <c r="K34">
        <v>4.83</v>
      </c>
      <c r="L34" t="s">
        <v>28759</v>
      </c>
      <c r="M34" t="s">
        <v>46</v>
      </c>
      <c r="N34" t="s">
        <v>28747</v>
      </c>
      <c r="O34" t="s">
        <v>28748</v>
      </c>
      <c r="P34">
        <v>1</v>
      </c>
    </row>
    <row r="35" spans="1:16" x14ac:dyDescent="0.25">
      <c r="A35" t="s">
        <v>12402</v>
      </c>
      <c r="B35" t="s">
        <v>193</v>
      </c>
      <c r="C35" t="s">
        <v>53</v>
      </c>
      <c r="D35" s="9">
        <v>41640</v>
      </c>
      <c r="E35" t="s">
        <v>14</v>
      </c>
      <c r="F35" t="s">
        <v>136</v>
      </c>
      <c r="G35">
        <v>0.56999999999999995</v>
      </c>
      <c r="H35">
        <v>3.14</v>
      </c>
      <c r="I35">
        <v>0.04</v>
      </c>
      <c r="J35">
        <v>1.07</v>
      </c>
      <c r="K35">
        <v>4.82</v>
      </c>
      <c r="L35" t="s">
        <v>28757</v>
      </c>
      <c r="M35" t="s">
        <v>97</v>
      </c>
      <c r="N35" t="s">
        <v>28747</v>
      </c>
      <c r="O35" t="s">
        <v>28748</v>
      </c>
      <c r="P35">
        <v>1</v>
      </c>
    </row>
    <row r="36" spans="1:16" x14ac:dyDescent="0.25">
      <c r="A36" t="s">
        <v>12427</v>
      </c>
      <c r="B36" t="s">
        <v>160</v>
      </c>
      <c r="C36" t="s">
        <v>53</v>
      </c>
      <c r="D36" s="9">
        <v>41640</v>
      </c>
      <c r="E36" t="s">
        <v>38</v>
      </c>
      <c r="F36" t="s">
        <v>79</v>
      </c>
      <c r="G36">
        <v>1.54</v>
      </c>
      <c r="H36">
        <v>1.94</v>
      </c>
      <c r="I36">
        <v>0.19</v>
      </c>
      <c r="J36">
        <v>0.77</v>
      </c>
      <c r="K36">
        <v>4.45</v>
      </c>
      <c r="L36" t="s">
        <v>28757</v>
      </c>
      <c r="M36" t="s">
        <v>97</v>
      </c>
      <c r="N36" t="s">
        <v>28747</v>
      </c>
      <c r="O36" t="s">
        <v>28748</v>
      </c>
      <c r="P36">
        <v>1</v>
      </c>
    </row>
    <row r="37" spans="1:16" x14ac:dyDescent="0.25">
      <c r="A37" t="s">
        <v>12436</v>
      </c>
      <c r="B37" t="s">
        <v>321</v>
      </c>
      <c r="C37" t="s">
        <v>53</v>
      </c>
      <c r="D37" s="9">
        <v>38718</v>
      </c>
      <c r="E37" t="s">
        <v>38</v>
      </c>
      <c r="F37" t="s">
        <v>76</v>
      </c>
      <c r="G37">
        <v>1.73</v>
      </c>
      <c r="H37">
        <v>1.73</v>
      </c>
      <c r="I37">
        <v>0.14000000000000001</v>
      </c>
      <c r="J37">
        <v>0.75</v>
      </c>
      <c r="K37">
        <v>4.3499999999999996</v>
      </c>
      <c r="L37" t="s">
        <v>28759</v>
      </c>
      <c r="M37" t="s">
        <v>13</v>
      </c>
      <c r="N37" t="s">
        <v>28747</v>
      </c>
      <c r="O37" t="s">
        <v>28748</v>
      </c>
      <c r="P37">
        <v>1</v>
      </c>
    </row>
    <row r="38" spans="1:16" x14ac:dyDescent="0.25">
      <c r="A38" t="s">
        <v>12445</v>
      </c>
      <c r="B38" t="s">
        <v>329</v>
      </c>
      <c r="C38" t="s">
        <v>53</v>
      </c>
      <c r="D38" s="9">
        <v>39814</v>
      </c>
      <c r="E38" t="s">
        <v>55</v>
      </c>
      <c r="F38" t="s">
        <v>253</v>
      </c>
      <c r="G38">
        <v>2.23</v>
      </c>
      <c r="H38">
        <v>1.34</v>
      </c>
      <c r="I38">
        <v>7.0000000000000007E-2</v>
      </c>
      <c r="J38">
        <v>0.61</v>
      </c>
      <c r="K38">
        <v>4.25</v>
      </c>
      <c r="L38" t="s">
        <v>28757</v>
      </c>
      <c r="M38" t="s">
        <v>23</v>
      </c>
      <c r="N38" t="s">
        <v>28747</v>
      </c>
      <c r="O38" t="s">
        <v>28748</v>
      </c>
      <c r="P38">
        <v>1</v>
      </c>
    </row>
    <row r="39" spans="1:16" x14ac:dyDescent="0.25">
      <c r="A39" t="s">
        <v>12446</v>
      </c>
      <c r="B39" t="s">
        <v>330</v>
      </c>
      <c r="C39" t="s">
        <v>53</v>
      </c>
      <c r="D39" s="9">
        <v>40544</v>
      </c>
      <c r="E39" t="s">
        <v>55</v>
      </c>
      <c r="F39" t="s">
        <v>117</v>
      </c>
      <c r="G39">
        <v>1.41</v>
      </c>
      <c r="H39">
        <v>2.02</v>
      </c>
      <c r="I39">
        <v>0.1</v>
      </c>
      <c r="J39">
        <v>0.72</v>
      </c>
      <c r="K39">
        <v>4.24</v>
      </c>
      <c r="L39" t="s">
        <v>28757</v>
      </c>
      <c r="M39" t="s">
        <v>78</v>
      </c>
      <c r="N39" t="s">
        <v>28747</v>
      </c>
      <c r="O39" t="s">
        <v>28748</v>
      </c>
      <c r="P39">
        <v>1</v>
      </c>
    </row>
    <row r="40" spans="1:16" x14ac:dyDescent="0.25">
      <c r="A40" t="s">
        <v>12455</v>
      </c>
      <c r="B40" t="s">
        <v>339</v>
      </c>
      <c r="C40" t="s">
        <v>53</v>
      </c>
      <c r="D40" s="9">
        <v>39083</v>
      </c>
      <c r="E40" t="s">
        <v>21</v>
      </c>
      <c r="F40" t="s">
        <v>76</v>
      </c>
      <c r="G40">
        <v>1.28</v>
      </c>
      <c r="H40">
        <v>1.83</v>
      </c>
      <c r="I40">
        <v>0.56999999999999995</v>
      </c>
      <c r="J40">
        <v>0.53</v>
      </c>
      <c r="K40">
        <v>4.2</v>
      </c>
      <c r="L40" t="s">
        <v>28759</v>
      </c>
      <c r="M40" t="s">
        <v>46</v>
      </c>
      <c r="N40" t="s">
        <v>28747</v>
      </c>
      <c r="O40" t="s">
        <v>28748</v>
      </c>
      <c r="P40">
        <v>1</v>
      </c>
    </row>
    <row r="41" spans="1:16" x14ac:dyDescent="0.25">
      <c r="A41" t="s">
        <v>12457</v>
      </c>
      <c r="B41" t="s">
        <v>340</v>
      </c>
      <c r="C41" t="s">
        <v>53</v>
      </c>
      <c r="D41" s="9">
        <v>39814</v>
      </c>
      <c r="E41" t="s">
        <v>93</v>
      </c>
      <c r="F41" t="s">
        <v>206</v>
      </c>
      <c r="G41">
        <v>2.02</v>
      </c>
      <c r="H41">
        <v>1.06</v>
      </c>
      <c r="I41">
        <v>0.57999999999999996</v>
      </c>
      <c r="J41">
        <v>0.53</v>
      </c>
      <c r="K41">
        <v>4.1900000000000004</v>
      </c>
      <c r="L41" t="s">
        <v>28757</v>
      </c>
      <c r="M41" t="s">
        <v>23</v>
      </c>
      <c r="N41" t="s">
        <v>28747</v>
      </c>
      <c r="O41" t="s">
        <v>28748</v>
      </c>
      <c r="P41">
        <v>1</v>
      </c>
    </row>
    <row r="42" spans="1:16" x14ac:dyDescent="0.25">
      <c r="A42" t="s">
        <v>12482</v>
      </c>
      <c r="B42" t="s">
        <v>279</v>
      </c>
      <c r="C42" t="s">
        <v>53</v>
      </c>
      <c r="D42" s="9">
        <v>39448</v>
      </c>
      <c r="E42" t="s">
        <v>27</v>
      </c>
      <c r="F42" t="s">
        <v>133</v>
      </c>
      <c r="G42">
        <v>2.15</v>
      </c>
      <c r="H42">
        <v>1.2</v>
      </c>
      <c r="I42">
        <v>7.0000000000000007E-2</v>
      </c>
      <c r="J42">
        <v>0.59</v>
      </c>
      <c r="K42">
        <v>4.01</v>
      </c>
      <c r="L42" t="s">
        <v>28757</v>
      </c>
      <c r="M42" t="s">
        <v>20</v>
      </c>
      <c r="N42" t="s">
        <v>28747</v>
      </c>
      <c r="O42" t="s">
        <v>28748</v>
      </c>
      <c r="P42">
        <v>1</v>
      </c>
    </row>
    <row r="43" spans="1:16" x14ac:dyDescent="0.25">
      <c r="A43" t="s">
        <v>12490</v>
      </c>
      <c r="B43" t="s">
        <v>371</v>
      </c>
      <c r="C43" t="s">
        <v>53</v>
      </c>
      <c r="D43" s="9">
        <v>41275</v>
      </c>
      <c r="E43" t="s">
        <v>55</v>
      </c>
      <c r="F43" t="s">
        <v>117</v>
      </c>
      <c r="G43">
        <v>1.33</v>
      </c>
      <c r="H43">
        <v>1.71</v>
      </c>
      <c r="I43">
        <v>0.13</v>
      </c>
      <c r="J43">
        <v>0.73</v>
      </c>
      <c r="K43">
        <v>3.89</v>
      </c>
      <c r="L43" t="s">
        <v>28757</v>
      </c>
      <c r="M43" t="s">
        <v>54</v>
      </c>
      <c r="N43" t="s">
        <v>28747</v>
      </c>
      <c r="O43" t="s">
        <v>28748</v>
      </c>
      <c r="P43">
        <v>1</v>
      </c>
    </row>
    <row r="44" spans="1:16" x14ac:dyDescent="0.25">
      <c r="A44" t="s">
        <v>12492</v>
      </c>
      <c r="B44" t="s">
        <v>373</v>
      </c>
      <c r="C44" t="s">
        <v>53</v>
      </c>
      <c r="D44" s="9">
        <v>38718</v>
      </c>
      <c r="E44" t="s">
        <v>21</v>
      </c>
      <c r="F44" t="s">
        <v>76</v>
      </c>
      <c r="G44">
        <v>1.53</v>
      </c>
      <c r="H44">
        <v>1.61</v>
      </c>
      <c r="I44">
        <v>0.06</v>
      </c>
      <c r="J44">
        <v>0.67</v>
      </c>
      <c r="K44">
        <v>3.88</v>
      </c>
      <c r="L44" t="s">
        <v>28759</v>
      </c>
      <c r="M44" t="s">
        <v>13</v>
      </c>
      <c r="N44" t="s">
        <v>28747</v>
      </c>
      <c r="O44" t="s">
        <v>28748</v>
      </c>
      <c r="P44">
        <v>1</v>
      </c>
    </row>
    <row r="45" spans="1:16" x14ac:dyDescent="0.25">
      <c r="A45" t="s">
        <v>12496</v>
      </c>
      <c r="B45" t="s">
        <v>376</v>
      </c>
      <c r="C45" t="s">
        <v>53</v>
      </c>
      <c r="D45" s="9">
        <v>40179</v>
      </c>
      <c r="E45" t="s">
        <v>14</v>
      </c>
      <c r="F45" t="s">
        <v>76</v>
      </c>
      <c r="G45">
        <v>2.12</v>
      </c>
      <c r="H45">
        <v>1.1399999999999999</v>
      </c>
      <c r="I45">
        <v>0.1</v>
      </c>
      <c r="J45">
        <v>0.51</v>
      </c>
      <c r="K45">
        <v>3.87</v>
      </c>
      <c r="L45" t="s">
        <v>28757</v>
      </c>
      <c r="M45" t="s">
        <v>50</v>
      </c>
      <c r="N45" t="s">
        <v>28747</v>
      </c>
      <c r="O45" t="s">
        <v>28748</v>
      </c>
      <c r="P45">
        <v>1</v>
      </c>
    </row>
    <row r="46" spans="1:16" x14ac:dyDescent="0.25">
      <c r="A46" t="s">
        <v>12519</v>
      </c>
      <c r="B46" t="s">
        <v>399</v>
      </c>
      <c r="C46" t="s">
        <v>53</v>
      </c>
      <c r="D46" s="9">
        <v>41275</v>
      </c>
      <c r="E46" t="s">
        <v>38</v>
      </c>
      <c r="F46" t="s">
        <v>136</v>
      </c>
      <c r="G46">
        <v>1.3</v>
      </c>
      <c r="H46">
        <v>1.51</v>
      </c>
      <c r="I46">
        <v>0.27</v>
      </c>
      <c r="J46">
        <v>0.61</v>
      </c>
      <c r="K46">
        <v>3.69</v>
      </c>
      <c r="L46" t="s">
        <v>28757</v>
      </c>
      <c r="M46" t="s">
        <v>54</v>
      </c>
      <c r="N46" t="s">
        <v>28747</v>
      </c>
      <c r="O46" t="s">
        <v>28748</v>
      </c>
      <c r="P46">
        <v>1</v>
      </c>
    </row>
    <row r="47" spans="1:16" x14ac:dyDescent="0.25">
      <c r="A47" t="s">
        <v>12527</v>
      </c>
      <c r="B47" t="s">
        <v>407</v>
      </c>
      <c r="C47" t="s">
        <v>53</v>
      </c>
      <c r="D47" s="9">
        <v>41275</v>
      </c>
      <c r="E47" t="s">
        <v>21</v>
      </c>
      <c r="F47" t="s">
        <v>76</v>
      </c>
      <c r="G47">
        <v>0.71</v>
      </c>
      <c r="H47">
        <v>1.8</v>
      </c>
      <c r="I47">
        <v>0.4</v>
      </c>
      <c r="J47">
        <v>0.74</v>
      </c>
      <c r="K47">
        <v>3.64</v>
      </c>
      <c r="L47" t="s">
        <v>28757</v>
      </c>
      <c r="M47" t="s">
        <v>54</v>
      </c>
      <c r="N47" t="s">
        <v>28747</v>
      </c>
      <c r="O47" t="s">
        <v>28748</v>
      </c>
      <c r="P47">
        <v>1</v>
      </c>
    </row>
    <row r="48" spans="1:16" x14ac:dyDescent="0.25">
      <c r="A48" t="s">
        <v>12530</v>
      </c>
      <c r="B48" t="s">
        <v>410</v>
      </c>
      <c r="C48" t="s">
        <v>53</v>
      </c>
      <c r="D48" s="9">
        <v>39814</v>
      </c>
      <c r="E48" t="s">
        <v>14</v>
      </c>
      <c r="F48" t="s">
        <v>136</v>
      </c>
      <c r="G48">
        <v>0.6</v>
      </c>
      <c r="H48">
        <v>2.46</v>
      </c>
      <c r="I48">
        <v>0.05</v>
      </c>
      <c r="J48">
        <v>0.52</v>
      </c>
      <c r="K48">
        <v>3.63</v>
      </c>
      <c r="L48" t="s">
        <v>28757</v>
      </c>
      <c r="M48" t="s">
        <v>23</v>
      </c>
      <c r="N48" t="s">
        <v>28747</v>
      </c>
      <c r="O48" t="s">
        <v>28748</v>
      </c>
      <c r="P48">
        <v>1</v>
      </c>
    </row>
    <row r="49" spans="1:16" x14ac:dyDescent="0.25">
      <c r="A49" t="s">
        <v>12565</v>
      </c>
      <c r="B49" t="s">
        <v>438</v>
      </c>
      <c r="C49" t="s">
        <v>53</v>
      </c>
      <c r="D49" s="9">
        <v>40909</v>
      </c>
      <c r="E49" t="s">
        <v>38</v>
      </c>
      <c r="F49" t="s">
        <v>117</v>
      </c>
      <c r="G49">
        <v>0.88</v>
      </c>
      <c r="H49">
        <v>1.75</v>
      </c>
      <c r="I49">
        <v>0.1</v>
      </c>
      <c r="J49">
        <v>0.72</v>
      </c>
      <c r="K49">
        <v>3.45</v>
      </c>
      <c r="L49" t="s">
        <v>28757</v>
      </c>
      <c r="M49" t="s">
        <v>89</v>
      </c>
      <c r="N49" t="s">
        <v>28747</v>
      </c>
      <c r="O49" t="s">
        <v>28748</v>
      </c>
      <c r="P49">
        <v>1</v>
      </c>
    </row>
    <row r="50" spans="1:16" x14ac:dyDescent="0.25">
      <c r="A50" t="s">
        <v>12570</v>
      </c>
      <c r="B50" t="s">
        <v>442</v>
      </c>
      <c r="C50" t="s">
        <v>53</v>
      </c>
      <c r="D50" s="9">
        <v>40544</v>
      </c>
      <c r="E50" t="s">
        <v>2</v>
      </c>
      <c r="F50" t="s">
        <v>76</v>
      </c>
      <c r="G50">
        <v>1.82</v>
      </c>
      <c r="H50">
        <v>1.07</v>
      </c>
      <c r="I50">
        <v>0.06</v>
      </c>
      <c r="J50">
        <v>0.47</v>
      </c>
      <c r="K50">
        <v>3.42</v>
      </c>
      <c r="L50" t="s">
        <v>28757</v>
      </c>
      <c r="M50" t="s">
        <v>78</v>
      </c>
      <c r="N50" t="s">
        <v>28747</v>
      </c>
      <c r="O50" t="s">
        <v>28748</v>
      </c>
      <c r="P50">
        <v>1</v>
      </c>
    </row>
    <row r="51" spans="1:16" x14ac:dyDescent="0.25">
      <c r="A51" t="s">
        <v>12600</v>
      </c>
      <c r="B51" t="s">
        <v>470</v>
      </c>
      <c r="C51" t="s">
        <v>53</v>
      </c>
      <c r="D51" s="9">
        <v>40544</v>
      </c>
      <c r="E51" t="s">
        <v>106</v>
      </c>
      <c r="F51" t="s">
        <v>56</v>
      </c>
      <c r="G51">
        <v>1.27</v>
      </c>
      <c r="H51">
        <v>1.33</v>
      </c>
      <c r="I51">
        <v>0.12</v>
      </c>
      <c r="J51">
        <v>0.51</v>
      </c>
      <c r="K51">
        <v>3.23</v>
      </c>
      <c r="L51" t="s">
        <v>28757</v>
      </c>
      <c r="M51" t="s">
        <v>78</v>
      </c>
      <c r="N51" t="s">
        <v>28747</v>
      </c>
      <c r="O51" t="s">
        <v>28748</v>
      </c>
      <c r="P51">
        <v>1</v>
      </c>
    </row>
    <row r="52" spans="1:16" x14ac:dyDescent="0.25">
      <c r="A52" t="s">
        <v>12613</v>
      </c>
      <c r="B52" t="s">
        <v>355</v>
      </c>
      <c r="C52" t="s">
        <v>53</v>
      </c>
      <c r="D52" s="9">
        <v>40179</v>
      </c>
      <c r="E52" t="s">
        <v>27</v>
      </c>
      <c r="F52" t="s">
        <v>133</v>
      </c>
      <c r="G52">
        <v>1.52</v>
      </c>
      <c r="H52">
        <v>1.08</v>
      </c>
      <c r="I52">
        <v>0.1</v>
      </c>
      <c r="J52">
        <v>0.47</v>
      </c>
      <c r="K52">
        <v>3.17</v>
      </c>
      <c r="L52" t="s">
        <v>28757</v>
      </c>
      <c r="M52" t="s">
        <v>50</v>
      </c>
      <c r="N52" t="s">
        <v>28747</v>
      </c>
      <c r="O52" t="s">
        <v>28748</v>
      </c>
      <c r="P52">
        <v>1</v>
      </c>
    </row>
    <row r="53" spans="1:16" x14ac:dyDescent="0.25">
      <c r="A53" t="s">
        <v>12621</v>
      </c>
      <c r="B53" t="s">
        <v>491</v>
      </c>
      <c r="C53" t="s">
        <v>53</v>
      </c>
      <c r="D53" s="9">
        <v>40909</v>
      </c>
      <c r="E53" t="s">
        <v>38</v>
      </c>
      <c r="F53" t="s">
        <v>206</v>
      </c>
      <c r="G53">
        <v>0.88</v>
      </c>
      <c r="H53">
        <v>0.97</v>
      </c>
      <c r="I53">
        <v>0.88</v>
      </c>
      <c r="J53">
        <v>0.42</v>
      </c>
      <c r="K53">
        <v>3.15</v>
      </c>
      <c r="L53" t="s">
        <v>28757</v>
      </c>
      <c r="M53" t="s">
        <v>89</v>
      </c>
      <c r="N53" t="s">
        <v>28747</v>
      </c>
      <c r="O53" t="s">
        <v>28748</v>
      </c>
      <c r="P53">
        <v>1</v>
      </c>
    </row>
    <row r="54" spans="1:16" x14ac:dyDescent="0.25">
      <c r="A54" t="s">
        <v>12628</v>
      </c>
      <c r="B54" t="s">
        <v>317</v>
      </c>
      <c r="C54" t="s">
        <v>53</v>
      </c>
      <c r="D54" s="9">
        <v>39083</v>
      </c>
      <c r="E54" t="s">
        <v>27</v>
      </c>
      <c r="F54" t="s">
        <v>117</v>
      </c>
      <c r="G54">
        <v>1.69</v>
      </c>
      <c r="H54">
        <v>0.87</v>
      </c>
      <c r="I54">
        <v>0.14000000000000001</v>
      </c>
      <c r="J54">
        <v>0.42</v>
      </c>
      <c r="K54">
        <v>3.12</v>
      </c>
      <c r="L54" t="s">
        <v>28759</v>
      </c>
      <c r="M54" t="s">
        <v>46</v>
      </c>
      <c r="N54" t="s">
        <v>28747</v>
      </c>
      <c r="O54" t="s">
        <v>28748</v>
      </c>
      <c r="P54">
        <v>1</v>
      </c>
    </row>
    <row r="55" spans="1:16" x14ac:dyDescent="0.25">
      <c r="A55" t="s">
        <v>12630</v>
      </c>
      <c r="B55" t="s">
        <v>499</v>
      </c>
      <c r="C55" t="s">
        <v>53</v>
      </c>
      <c r="D55" s="9">
        <v>40179</v>
      </c>
      <c r="E55" t="s">
        <v>106</v>
      </c>
      <c r="F55" t="s">
        <v>76</v>
      </c>
      <c r="G55">
        <v>1.29</v>
      </c>
      <c r="H55">
        <v>1.27</v>
      </c>
      <c r="I55">
        <v>0.06</v>
      </c>
      <c r="J55">
        <v>0.5</v>
      </c>
      <c r="K55">
        <v>3.12</v>
      </c>
      <c r="L55" t="s">
        <v>28757</v>
      </c>
      <c r="M55" t="s">
        <v>50</v>
      </c>
      <c r="N55" t="s">
        <v>28747</v>
      </c>
      <c r="O55" t="s">
        <v>28748</v>
      </c>
      <c r="P55">
        <v>1</v>
      </c>
    </row>
    <row r="56" spans="1:16" x14ac:dyDescent="0.25">
      <c r="A56" t="s">
        <v>12646</v>
      </c>
      <c r="B56" t="s">
        <v>513</v>
      </c>
      <c r="C56" t="s">
        <v>53</v>
      </c>
      <c r="D56" s="9">
        <v>39814</v>
      </c>
      <c r="E56" t="s">
        <v>38</v>
      </c>
      <c r="F56" t="s">
        <v>76</v>
      </c>
      <c r="G56">
        <v>1.4</v>
      </c>
      <c r="H56">
        <v>1.07</v>
      </c>
      <c r="I56">
        <v>0.08</v>
      </c>
      <c r="J56">
        <v>0.47</v>
      </c>
      <c r="K56">
        <v>3.02</v>
      </c>
      <c r="L56" t="s">
        <v>28757</v>
      </c>
      <c r="M56" t="s">
        <v>23</v>
      </c>
      <c r="N56" t="s">
        <v>28747</v>
      </c>
      <c r="O56" t="s">
        <v>28748</v>
      </c>
      <c r="P56">
        <v>1</v>
      </c>
    </row>
    <row r="57" spans="1:16" x14ac:dyDescent="0.25">
      <c r="A57" t="s">
        <v>12660</v>
      </c>
      <c r="B57" t="s">
        <v>436</v>
      </c>
      <c r="C57" t="s">
        <v>53</v>
      </c>
      <c r="D57" s="9">
        <v>40179</v>
      </c>
      <c r="E57" t="s">
        <v>38</v>
      </c>
      <c r="F57" t="s">
        <v>136</v>
      </c>
      <c r="G57">
        <v>1.33</v>
      </c>
      <c r="H57">
        <v>1.1200000000000001</v>
      </c>
      <c r="I57">
        <v>0.08</v>
      </c>
      <c r="J57">
        <v>0.45</v>
      </c>
      <c r="K57">
        <v>2.97</v>
      </c>
      <c r="L57" t="s">
        <v>28757</v>
      </c>
      <c r="M57" t="s">
        <v>50</v>
      </c>
      <c r="N57" t="s">
        <v>28747</v>
      </c>
      <c r="O57" t="s">
        <v>28748</v>
      </c>
      <c r="P57">
        <v>1</v>
      </c>
    </row>
    <row r="58" spans="1:16" x14ac:dyDescent="0.25">
      <c r="A58" t="s">
        <v>12670</v>
      </c>
      <c r="B58" t="s">
        <v>535</v>
      </c>
      <c r="C58" t="s">
        <v>53</v>
      </c>
      <c r="D58" s="9">
        <v>39814</v>
      </c>
      <c r="E58" t="s">
        <v>55</v>
      </c>
      <c r="F58" t="s">
        <v>76</v>
      </c>
      <c r="G58">
        <v>1.76</v>
      </c>
      <c r="H58">
        <v>0.69</v>
      </c>
      <c r="I58">
        <v>0.12</v>
      </c>
      <c r="J58">
        <v>0.37</v>
      </c>
      <c r="K58">
        <v>2.94</v>
      </c>
      <c r="L58" t="s">
        <v>28757</v>
      </c>
      <c r="M58" t="s">
        <v>23</v>
      </c>
      <c r="N58" t="s">
        <v>28747</v>
      </c>
      <c r="O58" t="s">
        <v>28748</v>
      </c>
      <c r="P58">
        <v>1</v>
      </c>
    </row>
    <row r="59" spans="1:16" x14ac:dyDescent="0.25">
      <c r="A59" t="s">
        <v>12681</v>
      </c>
      <c r="B59" t="s">
        <v>320</v>
      </c>
      <c r="C59" t="s">
        <v>53</v>
      </c>
      <c r="D59" s="9">
        <v>40909</v>
      </c>
      <c r="E59" t="s">
        <v>21</v>
      </c>
      <c r="F59" t="s">
        <v>136</v>
      </c>
      <c r="G59">
        <v>0.71</v>
      </c>
      <c r="H59">
        <v>1.51</v>
      </c>
      <c r="I59">
        <v>0.06</v>
      </c>
      <c r="J59">
        <v>0.61</v>
      </c>
      <c r="K59">
        <v>2.89</v>
      </c>
      <c r="L59" t="s">
        <v>28757</v>
      </c>
      <c r="M59" t="s">
        <v>89</v>
      </c>
      <c r="N59" t="s">
        <v>28747</v>
      </c>
      <c r="O59" t="s">
        <v>28748</v>
      </c>
      <c r="P59">
        <v>1</v>
      </c>
    </row>
    <row r="60" spans="1:16" x14ac:dyDescent="0.25">
      <c r="A60" t="s">
        <v>12691</v>
      </c>
      <c r="B60" t="s">
        <v>554</v>
      </c>
      <c r="C60" t="s">
        <v>53</v>
      </c>
      <c r="D60" s="9">
        <v>40544</v>
      </c>
      <c r="E60" t="s">
        <v>93</v>
      </c>
      <c r="F60" t="s">
        <v>236</v>
      </c>
      <c r="G60">
        <v>1.98</v>
      </c>
      <c r="H60">
        <v>0.55000000000000004</v>
      </c>
      <c r="I60">
        <v>0</v>
      </c>
      <c r="J60">
        <v>0.32</v>
      </c>
      <c r="K60">
        <v>2.85</v>
      </c>
      <c r="L60" t="s">
        <v>28757</v>
      </c>
      <c r="M60" t="s">
        <v>78</v>
      </c>
      <c r="N60" t="s">
        <v>28747</v>
      </c>
      <c r="O60" t="s">
        <v>28748</v>
      </c>
      <c r="P60">
        <v>1</v>
      </c>
    </row>
    <row r="61" spans="1:16" x14ac:dyDescent="0.25">
      <c r="A61" t="s">
        <v>12696</v>
      </c>
      <c r="B61" t="s">
        <v>135</v>
      </c>
      <c r="C61" t="s">
        <v>53</v>
      </c>
      <c r="D61" s="9">
        <v>42005</v>
      </c>
      <c r="E61" t="s">
        <v>14</v>
      </c>
      <c r="F61" t="s">
        <v>136</v>
      </c>
      <c r="G61">
        <v>0.4</v>
      </c>
      <c r="H61">
        <v>1.98</v>
      </c>
      <c r="I61">
        <v>0.05</v>
      </c>
      <c r="J61">
        <v>0.42</v>
      </c>
      <c r="K61">
        <v>2.85</v>
      </c>
      <c r="L61" t="s">
        <v>28757</v>
      </c>
      <c r="M61" t="s">
        <v>87</v>
      </c>
      <c r="N61" t="s">
        <v>28747</v>
      </c>
      <c r="O61" t="s">
        <v>28748</v>
      </c>
      <c r="P61">
        <v>1</v>
      </c>
    </row>
    <row r="62" spans="1:16" x14ac:dyDescent="0.25">
      <c r="A62" t="s">
        <v>12697</v>
      </c>
      <c r="B62" t="s">
        <v>432</v>
      </c>
      <c r="C62" t="s">
        <v>53</v>
      </c>
      <c r="D62" s="9">
        <v>40179</v>
      </c>
      <c r="E62" t="s">
        <v>55</v>
      </c>
      <c r="F62" t="s">
        <v>117</v>
      </c>
      <c r="G62">
        <v>1.87</v>
      </c>
      <c r="H62">
        <v>0.56999999999999995</v>
      </c>
      <c r="I62">
        <v>0.11</v>
      </c>
      <c r="J62">
        <v>0.3</v>
      </c>
      <c r="K62">
        <v>2.84</v>
      </c>
      <c r="L62" t="s">
        <v>28757</v>
      </c>
      <c r="M62" t="s">
        <v>50</v>
      </c>
      <c r="N62" t="s">
        <v>28747</v>
      </c>
      <c r="O62" t="s">
        <v>28748</v>
      </c>
      <c r="P62">
        <v>1</v>
      </c>
    </row>
    <row r="63" spans="1:16" x14ac:dyDescent="0.25">
      <c r="A63" t="s">
        <v>12700</v>
      </c>
      <c r="B63" t="s">
        <v>561</v>
      </c>
      <c r="C63" t="s">
        <v>53</v>
      </c>
      <c r="D63" s="9">
        <v>40179</v>
      </c>
      <c r="E63" t="s">
        <v>38</v>
      </c>
      <c r="F63" t="s">
        <v>136</v>
      </c>
      <c r="G63">
        <v>1.28</v>
      </c>
      <c r="H63">
        <v>1.05</v>
      </c>
      <c r="I63">
        <v>7.0000000000000007E-2</v>
      </c>
      <c r="J63">
        <v>0.43</v>
      </c>
      <c r="K63">
        <v>2.83</v>
      </c>
      <c r="L63" t="s">
        <v>28757</v>
      </c>
      <c r="M63" t="s">
        <v>50</v>
      </c>
      <c r="N63" t="s">
        <v>28747</v>
      </c>
      <c r="O63" t="s">
        <v>28748</v>
      </c>
      <c r="P63">
        <v>1</v>
      </c>
    </row>
    <row r="64" spans="1:16" x14ac:dyDescent="0.25">
      <c r="A64" t="s">
        <v>12705</v>
      </c>
      <c r="B64" t="s">
        <v>567</v>
      </c>
      <c r="C64" t="s">
        <v>53</v>
      </c>
      <c r="D64" s="9">
        <v>40179</v>
      </c>
      <c r="E64" t="s">
        <v>21</v>
      </c>
      <c r="F64" t="s">
        <v>136</v>
      </c>
      <c r="G64">
        <v>1.05</v>
      </c>
      <c r="H64">
        <v>1.25</v>
      </c>
      <c r="I64">
        <v>0.03</v>
      </c>
      <c r="J64">
        <v>0.48</v>
      </c>
      <c r="K64">
        <v>2.81</v>
      </c>
      <c r="L64" t="s">
        <v>28757</v>
      </c>
      <c r="M64" t="s">
        <v>50</v>
      </c>
      <c r="N64" t="s">
        <v>28747</v>
      </c>
      <c r="O64" t="s">
        <v>28748</v>
      </c>
      <c r="P64">
        <v>1</v>
      </c>
    </row>
    <row r="65" spans="1:16" x14ac:dyDescent="0.25">
      <c r="A65" t="s">
        <v>12711</v>
      </c>
      <c r="B65" t="s">
        <v>573</v>
      </c>
      <c r="C65" t="s">
        <v>53</v>
      </c>
      <c r="D65" s="9">
        <v>40544</v>
      </c>
      <c r="E65" t="s">
        <v>38</v>
      </c>
      <c r="F65" t="s">
        <v>76</v>
      </c>
      <c r="G65">
        <v>1.45</v>
      </c>
      <c r="H65">
        <v>0.88</v>
      </c>
      <c r="I65">
        <v>0.09</v>
      </c>
      <c r="J65">
        <v>0.38</v>
      </c>
      <c r="K65">
        <v>2.79</v>
      </c>
      <c r="L65" t="s">
        <v>28757</v>
      </c>
      <c r="M65" t="s">
        <v>78</v>
      </c>
      <c r="N65" t="s">
        <v>28747</v>
      </c>
      <c r="O65" t="s">
        <v>28748</v>
      </c>
      <c r="P65">
        <v>1</v>
      </c>
    </row>
    <row r="66" spans="1:16" x14ac:dyDescent="0.25">
      <c r="A66" t="s">
        <v>12723</v>
      </c>
      <c r="B66" t="s">
        <v>584</v>
      </c>
      <c r="C66" t="s">
        <v>53</v>
      </c>
      <c r="D66" s="9">
        <v>39814</v>
      </c>
      <c r="E66" t="s">
        <v>93</v>
      </c>
      <c r="F66" t="s">
        <v>332</v>
      </c>
      <c r="G66">
        <v>1.2</v>
      </c>
      <c r="H66">
        <v>0.98</v>
      </c>
      <c r="I66">
        <v>0.17</v>
      </c>
      <c r="J66">
        <v>0.43</v>
      </c>
      <c r="K66">
        <v>2.78</v>
      </c>
      <c r="L66" t="s">
        <v>28757</v>
      </c>
      <c r="M66" t="s">
        <v>23</v>
      </c>
      <c r="N66" t="s">
        <v>28747</v>
      </c>
      <c r="O66" t="s">
        <v>28748</v>
      </c>
      <c r="P66">
        <v>1</v>
      </c>
    </row>
    <row r="67" spans="1:16" x14ac:dyDescent="0.25">
      <c r="A67" t="s">
        <v>12745</v>
      </c>
      <c r="B67" t="s">
        <v>604</v>
      </c>
      <c r="C67" t="s">
        <v>53</v>
      </c>
      <c r="D67" s="9">
        <v>39814</v>
      </c>
      <c r="E67" t="s">
        <v>21</v>
      </c>
      <c r="F67" t="s">
        <v>136</v>
      </c>
      <c r="G67">
        <v>0.69</v>
      </c>
      <c r="H67">
        <v>1.41</v>
      </c>
      <c r="I67">
        <v>0.04</v>
      </c>
      <c r="J67">
        <v>0.53</v>
      </c>
      <c r="K67">
        <v>2.68</v>
      </c>
      <c r="L67" t="s">
        <v>28757</v>
      </c>
      <c r="M67" t="s">
        <v>23</v>
      </c>
      <c r="N67" t="s">
        <v>28747</v>
      </c>
      <c r="O67" t="s">
        <v>28748</v>
      </c>
      <c r="P67">
        <v>1</v>
      </c>
    </row>
    <row r="68" spans="1:16" x14ac:dyDescent="0.25">
      <c r="A68" t="s">
        <v>12746</v>
      </c>
      <c r="B68" t="s">
        <v>605</v>
      </c>
      <c r="C68" t="s">
        <v>53</v>
      </c>
      <c r="D68" s="9">
        <v>40544</v>
      </c>
      <c r="E68" t="s">
        <v>27</v>
      </c>
      <c r="F68" t="s">
        <v>222</v>
      </c>
      <c r="G68">
        <v>0.78</v>
      </c>
      <c r="H68">
        <v>0.75</v>
      </c>
      <c r="I68">
        <v>0.89</v>
      </c>
      <c r="J68">
        <v>0.26</v>
      </c>
      <c r="K68">
        <v>2.68</v>
      </c>
      <c r="L68" t="s">
        <v>28757</v>
      </c>
      <c r="M68" t="s">
        <v>78</v>
      </c>
      <c r="N68" t="s">
        <v>28747</v>
      </c>
      <c r="O68" t="s">
        <v>28748</v>
      </c>
      <c r="P68">
        <v>1</v>
      </c>
    </row>
    <row r="69" spans="1:16" x14ac:dyDescent="0.25">
      <c r="A69" t="s">
        <v>12762</v>
      </c>
      <c r="B69" t="s">
        <v>617</v>
      </c>
      <c r="C69" t="s">
        <v>53</v>
      </c>
      <c r="D69" s="9">
        <v>39814</v>
      </c>
      <c r="E69" t="s">
        <v>55</v>
      </c>
      <c r="F69" t="s">
        <v>76</v>
      </c>
      <c r="G69">
        <v>1.7</v>
      </c>
      <c r="H69">
        <v>0.46</v>
      </c>
      <c r="I69">
        <v>0.06</v>
      </c>
      <c r="J69">
        <v>0.41</v>
      </c>
      <c r="K69">
        <v>2.63</v>
      </c>
      <c r="L69" t="s">
        <v>28757</v>
      </c>
      <c r="M69" t="s">
        <v>23</v>
      </c>
      <c r="N69" t="s">
        <v>28747</v>
      </c>
      <c r="O69" t="s">
        <v>28748</v>
      </c>
      <c r="P69">
        <v>1</v>
      </c>
    </row>
    <row r="70" spans="1:16" x14ac:dyDescent="0.25">
      <c r="A70" t="s">
        <v>12772</v>
      </c>
      <c r="B70" t="s">
        <v>625</v>
      </c>
      <c r="C70" t="s">
        <v>53</v>
      </c>
      <c r="D70" s="9">
        <v>39448</v>
      </c>
      <c r="E70" t="s">
        <v>14</v>
      </c>
      <c r="F70" t="s">
        <v>136</v>
      </c>
      <c r="G70">
        <v>0.48</v>
      </c>
      <c r="H70">
        <v>1.63</v>
      </c>
      <c r="I70">
        <v>0.04</v>
      </c>
      <c r="J70">
        <v>0.43</v>
      </c>
      <c r="K70">
        <v>2.59</v>
      </c>
      <c r="L70" t="s">
        <v>28757</v>
      </c>
      <c r="M70" t="s">
        <v>20</v>
      </c>
      <c r="N70" t="s">
        <v>28747</v>
      </c>
      <c r="O70" t="s">
        <v>28748</v>
      </c>
      <c r="P70">
        <v>1</v>
      </c>
    </row>
    <row r="71" spans="1:16" x14ac:dyDescent="0.25">
      <c r="A71" t="s">
        <v>12773</v>
      </c>
      <c r="B71" t="s">
        <v>626</v>
      </c>
      <c r="C71" t="s">
        <v>53</v>
      </c>
      <c r="D71" s="9">
        <v>39083</v>
      </c>
      <c r="E71" t="s">
        <v>2</v>
      </c>
      <c r="F71" t="s">
        <v>76</v>
      </c>
      <c r="G71">
        <v>0.93</v>
      </c>
      <c r="H71">
        <v>1.1200000000000001</v>
      </c>
      <c r="I71">
        <v>0.08</v>
      </c>
      <c r="J71">
        <v>0.45</v>
      </c>
      <c r="K71">
        <v>2.59</v>
      </c>
      <c r="L71" t="s">
        <v>28759</v>
      </c>
      <c r="M71" t="s">
        <v>46</v>
      </c>
      <c r="N71" t="s">
        <v>28747</v>
      </c>
      <c r="O71" t="s">
        <v>28748</v>
      </c>
      <c r="P71">
        <v>1</v>
      </c>
    </row>
    <row r="72" spans="1:16" x14ac:dyDescent="0.25">
      <c r="A72" t="s">
        <v>12786</v>
      </c>
      <c r="B72" t="s">
        <v>552</v>
      </c>
      <c r="C72" t="s">
        <v>53</v>
      </c>
      <c r="D72" s="9">
        <v>40909</v>
      </c>
      <c r="E72" t="s">
        <v>14</v>
      </c>
      <c r="F72" t="s">
        <v>136</v>
      </c>
      <c r="G72">
        <v>2.11</v>
      </c>
      <c r="H72">
        <v>0.23</v>
      </c>
      <c r="I72">
        <v>0</v>
      </c>
      <c r="J72">
        <v>0.22</v>
      </c>
      <c r="K72">
        <v>2.56</v>
      </c>
      <c r="L72" t="s">
        <v>28757</v>
      </c>
      <c r="M72" t="s">
        <v>89</v>
      </c>
      <c r="N72" t="s">
        <v>28747</v>
      </c>
      <c r="O72" t="s">
        <v>28748</v>
      </c>
      <c r="P72">
        <v>1</v>
      </c>
    </row>
    <row r="73" spans="1:16" x14ac:dyDescent="0.25">
      <c r="A73" t="s">
        <v>12795</v>
      </c>
      <c r="B73" t="s">
        <v>647</v>
      </c>
      <c r="C73" t="s">
        <v>53</v>
      </c>
      <c r="D73" s="9">
        <v>41275</v>
      </c>
      <c r="E73" t="s">
        <v>55</v>
      </c>
      <c r="F73" t="s">
        <v>222</v>
      </c>
      <c r="G73">
        <v>0.6</v>
      </c>
      <c r="H73">
        <v>1.31</v>
      </c>
      <c r="I73">
        <v>0.08</v>
      </c>
      <c r="J73">
        <v>0.52</v>
      </c>
      <c r="K73">
        <v>2.5099999999999998</v>
      </c>
      <c r="L73" t="s">
        <v>28757</v>
      </c>
      <c r="M73" t="s">
        <v>54</v>
      </c>
      <c r="N73" t="s">
        <v>28747</v>
      </c>
      <c r="O73" t="s">
        <v>28748</v>
      </c>
      <c r="P73">
        <v>1</v>
      </c>
    </row>
    <row r="74" spans="1:16" x14ac:dyDescent="0.25">
      <c r="A74" t="s">
        <v>12799</v>
      </c>
      <c r="B74" t="s">
        <v>587</v>
      </c>
      <c r="C74" t="s">
        <v>53</v>
      </c>
      <c r="D74" s="9">
        <v>40544</v>
      </c>
      <c r="E74" t="s">
        <v>55</v>
      </c>
      <c r="F74" t="s">
        <v>421</v>
      </c>
      <c r="G74">
        <v>0.86</v>
      </c>
      <c r="H74">
        <v>1.06</v>
      </c>
      <c r="I74">
        <v>0.18</v>
      </c>
      <c r="J74">
        <v>0.39</v>
      </c>
      <c r="K74">
        <v>2.4900000000000002</v>
      </c>
      <c r="L74" t="s">
        <v>28757</v>
      </c>
      <c r="M74" t="s">
        <v>78</v>
      </c>
      <c r="N74" t="s">
        <v>28747</v>
      </c>
      <c r="O74" t="s">
        <v>28748</v>
      </c>
      <c r="P74">
        <v>1</v>
      </c>
    </row>
    <row r="75" spans="1:16" x14ac:dyDescent="0.25">
      <c r="A75" t="s">
        <v>12803</v>
      </c>
      <c r="B75" t="s">
        <v>654</v>
      </c>
      <c r="C75" t="s">
        <v>53</v>
      </c>
      <c r="D75" s="9">
        <v>39448</v>
      </c>
      <c r="E75" t="s">
        <v>38</v>
      </c>
      <c r="F75" t="s">
        <v>76</v>
      </c>
      <c r="G75">
        <v>1.1499999999999999</v>
      </c>
      <c r="H75">
        <v>0.85</v>
      </c>
      <c r="I75">
        <v>0.1</v>
      </c>
      <c r="J75">
        <v>0.39</v>
      </c>
      <c r="K75">
        <v>2.48</v>
      </c>
      <c r="L75" t="s">
        <v>28757</v>
      </c>
      <c r="M75" t="s">
        <v>20</v>
      </c>
      <c r="N75" t="s">
        <v>28747</v>
      </c>
      <c r="O75" t="s">
        <v>28748</v>
      </c>
      <c r="P75">
        <v>1</v>
      </c>
    </row>
    <row r="76" spans="1:16" x14ac:dyDescent="0.25">
      <c r="A76" t="s">
        <v>12806</v>
      </c>
      <c r="B76" t="s">
        <v>518</v>
      </c>
      <c r="C76" t="s">
        <v>53</v>
      </c>
      <c r="D76" s="9">
        <v>40909</v>
      </c>
      <c r="E76" t="s">
        <v>14</v>
      </c>
      <c r="F76" t="s">
        <v>56</v>
      </c>
      <c r="G76">
        <v>1.72</v>
      </c>
      <c r="H76">
        <v>0.44</v>
      </c>
      <c r="I76">
        <v>0.05</v>
      </c>
      <c r="J76">
        <v>0.27</v>
      </c>
      <c r="K76">
        <v>2.48</v>
      </c>
      <c r="L76" t="s">
        <v>28757</v>
      </c>
      <c r="M76" t="s">
        <v>89</v>
      </c>
      <c r="N76" t="s">
        <v>28747</v>
      </c>
      <c r="O76" t="s">
        <v>28748</v>
      </c>
      <c r="P76">
        <v>1</v>
      </c>
    </row>
    <row r="77" spans="1:16" x14ac:dyDescent="0.25">
      <c r="A77" t="s">
        <v>12811</v>
      </c>
      <c r="B77" t="s">
        <v>661</v>
      </c>
      <c r="C77" t="s">
        <v>53</v>
      </c>
      <c r="D77" s="9">
        <v>39448</v>
      </c>
      <c r="E77" t="s">
        <v>21</v>
      </c>
      <c r="F77" t="s">
        <v>56</v>
      </c>
      <c r="G77">
        <v>1.55</v>
      </c>
      <c r="H77">
        <v>0.54</v>
      </c>
      <c r="I77">
        <v>0.05</v>
      </c>
      <c r="J77">
        <v>0.31</v>
      </c>
      <c r="K77">
        <v>2.4500000000000002</v>
      </c>
      <c r="L77" t="s">
        <v>28757</v>
      </c>
      <c r="M77" t="s">
        <v>20</v>
      </c>
      <c r="N77" t="s">
        <v>28747</v>
      </c>
      <c r="O77" t="s">
        <v>28748</v>
      </c>
      <c r="P77">
        <v>1</v>
      </c>
    </row>
    <row r="78" spans="1:16" x14ac:dyDescent="0.25">
      <c r="A78" t="s">
        <v>12822</v>
      </c>
      <c r="B78" t="s">
        <v>673</v>
      </c>
      <c r="C78" t="s">
        <v>53</v>
      </c>
      <c r="D78" s="9">
        <v>40179</v>
      </c>
      <c r="E78" t="s">
        <v>14</v>
      </c>
      <c r="F78" t="s">
        <v>214</v>
      </c>
      <c r="G78">
        <v>0.28999999999999998</v>
      </c>
      <c r="H78">
        <v>1.18</v>
      </c>
      <c r="I78">
        <v>0.54</v>
      </c>
      <c r="J78">
        <v>0.41</v>
      </c>
      <c r="K78">
        <v>2.42</v>
      </c>
      <c r="L78" t="s">
        <v>28757</v>
      </c>
      <c r="M78" t="s">
        <v>50</v>
      </c>
      <c r="N78" t="s">
        <v>28747</v>
      </c>
      <c r="O78" t="s">
        <v>28748</v>
      </c>
      <c r="P78">
        <v>1</v>
      </c>
    </row>
    <row r="79" spans="1:16" x14ac:dyDescent="0.25">
      <c r="A79" t="s">
        <v>12837</v>
      </c>
      <c r="B79" t="s">
        <v>685</v>
      </c>
      <c r="C79" t="s">
        <v>53</v>
      </c>
      <c r="D79" s="9">
        <v>41275</v>
      </c>
      <c r="E79" t="s">
        <v>55</v>
      </c>
      <c r="F79" t="s">
        <v>236</v>
      </c>
      <c r="G79">
        <v>1.07</v>
      </c>
      <c r="H79">
        <v>0.87</v>
      </c>
      <c r="I79">
        <v>0.04</v>
      </c>
      <c r="J79">
        <v>0.4</v>
      </c>
      <c r="K79">
        <v>2.39</v>
      </c>
      <c r="L79" t="s">
        <v>28757</v>
      </c>
      <c r="M79" t="s">
        <v>54</v>
      </c>
      <c r="N79" t="s">
        <v>28747</v>
      </c>
      <c r="O79" t="s">
        <v>28748</v>
      </c>
      <c r="P79">
        <v>1</v>
      </c>
    </row>
    <row r="80" spans="1:16" x14ac:dyDescent="0.25">
      <c r="A80" t="s">
        <v>12840</v>
      </c>
      <c r="B80" t="s">
        <v>225</v>
      </c>
      <c r="C80" t="s">
        <v>53</v>
      </c>
      <c r="D80" s="9">
        <v>39083</v>
      </c>
      <c r="E80" t="s">
        <v>55</v>
      </c>
      <c r="F80" t="s">
        <v>226</v>
      </c>
      <c r="G80">
        <v>1.02</v>
      </c>
      <c r="H80">
        <v>0.97</v>
      </c>
      <c r="I80">
        <v>0</v>
      </c>
      <c r="J80">
        <v>0.39</v>
      </c>
      <c r="K80">
        <v>2.38</v>
      </c>
      <c r="L80" t="s">
        <v>28759</v>
      </c>
      <c r="M80" t="s">
        <v>46</v>
      </c>
      <c r="N80" t="s">
        <v>28747</v>
      </c>
      <c r="O80" t="s">
        <v>28748</v>
      </c>
      <c r="P80">
        <v>1</v>
      </c>
    </row>
    <row r="81" spans="1:16" x14ac:dyDescent="0.25">
      <c r="A81" t="s">
        <v>12845</v>
      </c>
      <c r="B81" t="s">
        <v>598</v>
      </c>
      <c r="C81" t="s">
        <v>53</v>
      </c>
      <c r="D81" s="9">
        <v>40179</v>
      </c>
      <c r="E81" t="s">
        <v>14</v>
      </c>
      <c r="F81" t="s">
        <v>136</v>
      </c>
      <c r="G81">
        <v>2.04</v>
      </c>
      <c r="H81">
        <v>0.15</v>
      </c>
      <c r="I81">
        <v>0</v>
      </c>
      <c r="J81">
        <v>0.19</v>
      </c>
      <c r="K81">
        <v>2.38</v>
      </c>
      <c r="L81" t="s">
        <v>28757</v>
      </c>
      <c r="M81" t="s">
        <v>50</v>
      </c>
      <c r="N81" t="s">
        <v>28747</v>
      </c>
      <c r="O81" t="s">
        <v>28748</v>
      </c>
      <c r="P81">
        <v>1</v>
      </c>
    </row>
    <row r="82" spans="1:16" x14ac:dyDescent="0.25">
      <c r="A82" t="s">
        <v>12851</v>
      </c>
      <c r="B82" t="s">
        <v>560</v>
      </c>
      <c r="C82" t="s">
        <v>53</v>
      </c>
      <c r="D82" s="9">
        <v>39814</v>
      </c>
      <c r="E82" t="s">
        <v>14</v>
      </c>
      <c r="F82" t="s">
        <v>136</v>
      </c>
      <c r="G82">
        <v>2.0299999999999998</v>
      </c>
      <c r="H82">
        <v>0.13</v>
      </c>
      <c r="I82">
        <v>0</v>
      </c>
      <c r="J82">
        <v>0.21</v>
      </c>
      <c r="K82">
        <v>2.37</v>
      </c>
      <c r="L82" t="s">
        <v>28757</v>
      </c>
      <c r="M82" t="s">
        <v>23</v>
      </c>
      <c r="N82" t="s">
        <v>28747</v>
      </c>
      <c r="O82" t="s">
        <v>28748</v>
      </c>
      <c r="P82">
        <v>1</v>
      </c>
    </row>
    <row r="83" spans="1:16" x14ac:dyDescent="0.25">
      <c r="A83" t="s">
        <v>12876</v>
      </c>
      <c r="B83" t="s">
        <v>686</v>
      </c>
      <c r="C83" t="s">
        <v>53</v>
      </c>
      <c r="D83" s="9">
        <v>40544</v>
      </c>
      <c r="E83" t="s">
        <v>55</v>
      </c>
      <c r="F83" t="s">
        <v>687</v>
      </c>
      <c r="G83">
        <v>1.08</v>
      </c>
      <c r="H83">
        <v>0.75</v>
      </c>
      <c r="I83">
        <v>0.15</v>
      </c>
      <c r="J83">
        <v>0.31</v>
      </c>
      <c r="K83">
        <v>2.29</v>
      </c>
      <c r="L83" t="s">
        <v>28757</v>
      </c>
      <c r="M83" t="s">
        <v>78</v>
      </c>
      <c r="N83" t="s">
        <v>28747</v>
      </c>
      <c r="O83" t="s">
        <v>28748</v>
      </c>
      <c r="P83">
        <v>1</v>
      </c>
    </row>
    <row r="84" spans="1:16" x14ac:dyDescent="0.25">
      <c r="A84" t="s">
        <v>12878</v>
      </c>
      <c r="B84" t="s">
        <v>719</v>
      </c>
      <c r="C84" t="s">
        <v>53</v>
      </c>
      <c r="D84" s="9">
        <v>41275</v>
      </c>
      <c r="E84" t="s">
        <v>55</v>
      </c>
      <c r="F84" t="s">
        <v>76</v>
      </c>
      <c r="G84">
        <v>1.23</v>
      </c>
      <c r="H84">
        <v>0.68</v>
      </c>
      <c r="I84">
        <v>0.04</v>
      </c>
      <c r="J84">
        <v>0.34</v>
      </c>
      <c r="K84">
        <v>2.29</v>
      </c>
      <c r="L84" t="s">
        <v>28757</v>
      </c>
      <c r="M84" t="s">
        <v>54</v>
      </c>
      <c r="N84" t="s">
        <v>28747</v>
      </c>
      <c r="O84" t="s">
        <v>28748</v>
      </c>
      <c r="P84">
        <v>1</v>
      </c>
    </row>
    <row r="85" spans="1:16" x14ac:dyDescent="0.25">
      <c r="A85" t="s">
        <v>12880</v>
      </c>
      <c r="B85" t="s">
        <v>720</v>
      </c>
      <c r="C85" t="s">
        <v>53</v>
      </c>
      <c r="D85" s="9">
        <v>39814</v>
      </c>
      <c r="E85" t="s">
        <v>14</v>
      </c>
      <c r="F85" t="s">
        <v>214</v>
      </c>
      <c r="G85">
        <v>0.3</v>
      </c>
      <c r="H85">
        <v>1.27</v>
      </c>
      <c r="I85">
        <v>0.46</v>
      </c>
      <c r="J85">
        <v>0.26</v>
      </c>
      <c r="K85">
        <v>2.2799999999999998</v>
      </c>
      <c r="L85" t="s">
        <v>28757</v>
      </c>
      <c r="M85" t="s">
        <v>23</v>
      </c>
      <c r="N85" t="s">
        <v>28747</v>
      </c>
      <c r="O85" t="s">
        <v>28748</v>
      </c>
      <c r="P85">
        <v>1</v>
      </c>
    </row>
    <row r="86" spans="1:16" x14ac:dyDescent="0.25">
      <c r="A86" t="s">
        <v>12885</v>
      </c>
      <c r="B86" t="s">
        <v>570</v>
      </c>
      <c r="C86" t="s">
        <v>53</v>
      </c>
      <c r="D86" s="9">
        <v>39448</v>
      </c>
      <c r="E86" t="s">
        <v>55</v>
      </c>
      <c r="F86" t="s">
        <v>226</v>
      </c>
      <c r="G86">
        <v>1.01</v>
      </c>
      <c r="H86">
        <v>0.9</v>
      </c>
      <c r="I86">
        <v>0</v>
      </c>
      <c r="J86">
        <v>0.37</v>
      </c>
      <c r="K86">
        <v>2.2799999999999998</v>
      </c>
      <c r="L86" t="s">
        <v>28757</v>
      </c>
      <c r="M86" t="s">
        <v>20</v>
      </c>
      <c r="N86" t="s">
        <v>28747</v>
      </c>
      <c r="O86" t="s">
        <v>28748</v>
      </c>
      <c r="P86">
        <v>1</v>
      </c>
    </row>
    <row r="87" spans="1:16" x14ac:dyDescent="0.25">
      <c r="A87" t="s">
        <v>12886</v>
      </c>
      <c r="B87" t="s">
        <v>504</v>
      </c>
      <c r="C87" t="s">
        <v>53</v>
      </c>
      <c r="D87" s="9">
        <v>40909</v>
      </c>
      <c r="E87" t="s">
        <v>38</v>
      </c>
      <c r="F87" t="s">
        <v>56</v>
      </c>
      <c r="G87">
        <v>1.05</v>
      </c>
      <c r="H87">
        <v>0.77</v>
      </c>
      <c r="I87">
        <v>0.1</v>
      </c>
      <c r="J87">
        <v>0.36</v>
      </c>
      <c r="K87">
        <v>2.2799999999999998</v>
      </c>
      <c r="L87" t="s">
        <v>28757</v>
      </c>
      <c r="M87" t="s">
        <v>89</v>
      </c>
      <c r="N87" t="s">
        <v>28747</v>
      </c>
      <c r="O87" t="s">
        <v>28748</v>
      </c>
      <c r="P87">
        <v>1</v>
      </c>
    </row>
    <row r="88" spans="1:16" x14ac:dyDescent="0.25">
      <c r="A88" t="s">
        <v>12889</v>
      </c>
      <c r="B88" t="s">
        <v>726</v>
      </c>
      <c r="C88" t="s">
        <v>53</v>
      </c>
      <c r="D88" s="9">
        <v>39814</v>
      </c>
      <c r="E88" t="s">
        <v>34</v>
      </c>
      <c r="F88" t="s">
        <v>147</v>
      </c>
      <c r="G88">
        <v>1.34</v>
      </c>
      <c r="H88">
        <v>0.62</v>
      </c>
      <c r="I88">
        <v>0</v>
      </c>
      <c r="J88">
        <v>0.31</v>
      </c>
      <c r="K88">
        <v>2.27</v>
      </c>
      <c r="L88" t="s">
        <v>28757</v>
      </c>
      <c r="M88" t="s">
        <v>23</v>
      </c>
      <c r="N88" t="s">
        <v>28747</v>
      </c>
      <c r="O88" t="s">
        <v>28748</v>
      </c>
      <c r="P88">
        <v>1</v>
      </c>
    </row>
    <row r="89" spans="1:16" x14ac:dyDescent="0.25">
      <c r="A89" t="s">
        <v>12893</v>
      </c>
      <c r="B89" t="s">
        <v>278</v>
      </c>
      <c r="C89" t="s">
        <v>53</v>
      </c>
      <c r="D89" s="9">
        <v>39083</v>
      </c>
      <c r="E89" t="s">
        <v>34</v>
      </c>
      <c r="F89" t="s">
        <v>79</v>
      </c>
      <c r="G89">
        <v>1.4</v>
      </c>
      <c r="H89">
        <v>0.54</v>
      </c>
      <c r="I89">
        <v>0.02</v>
      </c>
      <c r="J89">
        <v>0.3</v>
      </c>
      <c r="K89">
        <v>2.2599999999999998</v>
      </c>
      <c r="L89" t="s">
        <v>28759</v>
      </c>
      <c r="M89" t="s">
        <v>46</v>
      </c>
      <c r="N89" t="s">
        <v>28747</v>
      </c>
      <c r="O89" t="s">
        <v>28748</v>
      </c>
      <c r="P89">
        <v>1</v>
      </c>
    </row>
    <row r="90" spans="1:16" x14ac:dyDescent="0.25">
      <c r="A90" t="s">
        <v>12900</v>
      </c>
      <c r="B90" t="s">
        <v>596</v>
      </c>
      <c r="C90" t="s">
        <v>53</v>
      </c>
      <c r="D90" s="9">
        <v>40544</v>
      </c>
      <c r="E90" t="s">
        <v>14</v>
      </c>
      <c r="F90" t="s">
        <v>136</v>
      </c>
      <c r="G90">
        <v>1.93</v>
      </c>
      <c r="H90">
        <v>0.15</v>
      </c>
      <c r="I90">
        <v>0</v>
      </c>
      <c r="J90">
        <v>0.17</v>
      </c>
      <c r="K90">
        <v>2.25</v>
      </c>
      <c r="L90" t="s">
        <v>28757</v>
      </c>
      <c r="M90" t="s">
        <v>78</v>
      </c>
      <c r="N90" t="s">
        <v>28747</v>
      </c>
      <c r="O90" t="s">
        <v>28748</v>
      </c>
      <c r="P90">
        <v>1</v>
      </c>
    </row>
    <row r="91" spans="1:16" x14ac:dyDescent="0.25">
      <c r="A91" t="s">
        <v>12923</v>
      </c>
      <c r="B91" t="s">
        <v>752</v>
      </c>
      <c r="C91" t="s">
        <v>53</v>
      </c>
      <c r="D91" s="9">
        <v>40544</v>
      </c>
      <c r="E91" t="s">
        <v>55</v>
      </c>
      <c r="F91" t="s">
        <v>214</v>
      </c>
      <c r="G91">
        <v>0.34</v>
      </c>
      <c r="H91">
        <v>0.97</v>
      </c>
      <c r="I91">
        <v>0.55000000000000004</v>
      </c>
      <c r="J91">
        <v>0.33</v>
      </c>
      <c r="K91">
        <v>2.19</v>
      </c>
      <c r="L91" t="s">
        <v>28757</v>
      </c>
      <c r="M91" t="s">
        <v>78</v>
      </c>
      <c r="N91" t="s">
        <v>28747</v>
      </c>
      <c r="O91" t="s">
        <v>28748</v>
      </c>
      <c r="P91">
        <v>1</v>
      </c>
    </row>
    <row r="92" spans="1:16" x14ac:dyDescent="0.25">
      <c r="A92" t="s">
        <v>12928</v>
      </c>
      <c r="B92" t="s">
        <v>756</v>
      </c>
      <c r="C92" t="s">
        <v>53</v>
      </c>
      <c r="D92" s="9">
        <v>40909</v>
      </c>
      <c r="E92" t="s">
        <v>55</v>
      </c>
      <c r="F92" t="s">
        <v>222</v>
      </c>
      <c r="G92">
        <v>0.59</v>
      </c>
      <c r="H92">
        <v>1.07</v>
      </c>
      <c r="I92">
        <v>7.0000000000000007E-2</v>
      </c>
      <c r="J92">
        <v>0.45</v>
      </c>
      <c r="K92">
        <v>2.19</v>
      </c>
      <c r="L92" t="s">
        <v>28757</v>
      </c>
      <c r="M92" t="s">
        <v>89</v>
      </c>
      <c r="N92" t="s">
        <v>28747</v>
      </c>
      <c r="O92" t="s">
        <v>28748</v>
      </c>
      <c r="P92">
        <v>1</v>
      </c>
    </row>
    <row r="93" spans="1:16" x14ac:dyDescent="0.25">
      <c r="A93" t="s">
        <v>12959</v>
      </c>
      <c r="B93" t="s">
        <v>620</v>
      </c>
      <c r="C93" t="s">
        <v>53</v>
      </c>
      <c r="D93" s="9">
        <v>40544</v>
      </c>
      <c r="E93" t="s">
        <v>14</v>
      </c>
      <c r="F93" t="s">
        <v>56</v>
      </c>
      <c r="G93">
        <v>1.61</v>
      </c>
      <c r="H93">
        <v>0.27</v>
      </c>
      <c r="I93">
        <v>0.05</v>
      </c>
      <c r="J93">
        <v>0.18</v>
      </c>
      <c r="K93">
        <v>2.11</v>
      </c>
      <c r="L93" t="s">
        <v>28757</v>
      </c>
      <c r="M93" t="s">
        <v>78</v>
      </c>
      <c r="N93" t="s">
        <v>28747</v>
      </c>
      <c r="O93" t="s">
        <v>28748</v>
      </c>
      <c r="P93">
        <v>1</v>
      </c>
    </row>
    <row r="94" spans="1:16" x14ac:dyDescent="0.25">
      <c r="A94" t="s">
        <v>12960</v>
      </c>
      <c r="B94" t="s">
        <v>440</v>
      </c>
      <c r="C94" t="s">
        <v>53</v>
      </c>
      <c r="D94" s="9">
        <v>39814</v>
      </c>
      <c r="E94" t="s">
        <v>38</v>
      </c>
      <c r="F94" t="s">
        <v>56</v>
      </c>
      <c r="G94">
        <v>1.2</v>
      </c>
      <c r="H94">
        <v>0.62</v>
      </c>
      <c r="I94">
        <v>0</v>
      </c>
      <c r="J94">
        <v>0.28999999999999998</v>
      </c>
      <c r="K94">
        <v>2.11</v>
      </c>
      <c r="L94" t="s">
        <v>28757</v>
      </c>
      <c r="M94" t="s">
        <v>23</v>
      </c>
      <c r="N94" t="s">
        <v>28747</v>
      </c>
      <c r="O94" t="s">
        <v>28748</v>
      </c>
      <c r="P94">
        <v>1</v>
      </c>
    </row>
    <row r="95" spans="1:16" x14ac:dyDescent="0.25">
      <c r="A95" t="s">
        <v>12962</v>
      </c>
      <c r="B95" t="s">
        <v>649</v>
      </c>
      <c r="C95" t="s">
        <v>53</v>
      </c>
      <c r="D95" s="9">
        <v>39448</v>
      </c>
      <c r="E95" t="s">
        <v>14</v>
      </c>
      <c r="F95" t="s">
        <v>214</v>
      </c>
      <c r="G95">
        <v>0.11</v>
      </c>
      <c r="H95">
        <v>1.34</v>
      </c>
      <c r="I95">
        <v>0.4</v>
      </c>
      <c r="J95">
        <v>0.26</v>
      </c>
      <c r="K95">
        <v>2.11</v>
      </c>
      <c r="L95" t="s">
        <v>28757</v>
      </c>
      <c r="M95" t="s">
        <v>20</v>
      </c>
      <c r="N95" t="s">
        <v>28747</v>
      </c>
      <c r="O95" t="s">
        <v>28748</v>
      </c>
      <c r="P95">
        <v>1</v>
      </c>
    </row>
    <row r="96" spans="1:16" x14ac:dyDescent="0.25">
      <c r="A96" t="s">
        <v>12984</v>
      </c>
      <c r="B96" t="s">
        <v>807</v>
      </c>
      <c r="C96" t="s">
        <v>53</v>
      </c>
      <c r="D96" s="9">
        <v>39448</v>
      </c>
      <c r="E96" t="s">
        <v>21</v>
      </c>
      <c r="F96" t="s">
        <v>136</v>
      </c>
      <c r="G96">
        <v>0.63</v>
      </c>
      <c r="H96">
        <v>1.02</v>
      </c>
      <c r="I96">
        <v>0.05</v>
      </c>
      <c r="J96">
        <v>0.39</v>
      </c>
      <c r="K96">
        <v>2.08</v>
      </c>
      <c r="L96" t="s">
        <v>28757</v>
      </c>
      <c r="M96" t="s">
        <v>20</v>
      </c>
      <c r="N96" t="s">
        <v>28747</v>
      </c>
      <c r="O96" t="s">
        <v>28748</v>
      </c>
      <c r="P96">
        <v>1</v>
      </c>
    </row>
    <row r="97" spans="1:16" x14ac:dyDescent="0.25">
      <c r="A97" t="s">
        <v>12987</v>
      </c>
      <c r="B97" t="s">
        <v>629</v>
      </c>
      <c r="C97" t="s">
        <v>53</v>
      </c>
      <c r="D97" s="9">
        <v>40179</v>
      </c>
      <c r="E97" t="s">
        <v>55</v>
      </c>
      <c r="F97" t="s">
        <v>56</v>
      </c>
      <c r="G97">
        <v>0.59</v>
      </c>
      <c r="H97">
        <v>0.99</v>
      </c>
      <c r="I97">
        <v>0.13</v>
      </c>
      <c r="J97">
        <v>0.36</v>
      </c>
      <c r="K97">
        <v>2.08</v>
      </c>
      <c r="L97" t="s">
        <v>28757</v>
      </c>
      <c r="M97" t="s">
        <v>50</v>
      </c>
      <c r="N97" t="s">
        <v>28747</v>
      </c>
      <c r="O97" t="s">
        <v>28748</v>
      </c>
      <c r="P97">
        <v>1</v>
      </c>
    </row>
    <row r="98" spans="1:16" x14ac:dyDescent="0.25">
      <c r="A98" t="s">
        <v>12990</v>
      </c>
      <c r="B98" t="s">
        <v>600</v>
      </c>
      <c r="C98" t="s">
        <v>53</v>
      </c>
      <c r="D98" s="9">
        <v>40179</v>
      </c>
      <c r="E98" t="s">
        <v>14</v>
      </c>
      <c r="F98" t="s">
        <v>136</v>
      </c>
      <c r="G98">
        <v>0.79</v>
      </c>
      <c r="H98">
        <v>0.94</v>
      </c>
      <c r="I98">
        <v>0</v>
      </c>
      <c r="J98">
        <v>0.35</v>
      </c>
      <c r="K98">
        <v>2.08</v>
      </c>
      <c r="L98" t="s">
        <v>28757</v>
      </c>
      <c r="M98" t="s">
        <v>50</v>
      </c>
      <c r="N98" t="s">
        <v>28747</v>
      </c>
      <c r="O98" t="s">
        <v>28748</v>
      </c>
      <c r="P98">
        <v>1</v>
      </c>
    </row>
    <row r="99" spans="1:16" x14ac:dyDescent="0.25">
      <c r="A99" t="s">
        <v>12994</v>
      </c>
      <c r="B99" t="s">
        <v>815</v>
      </c>
      <c r="C99" t="s">
        <v>53</v>
      </c>
      <c r="D99" s="9">
        <v>40544</v>
      </c>
      <c r="E99" t="s">
        <v>27</v>
      </c>
      <c r="F99" t="s">
        <v>332</v>
      </c>
      <c r="G99">
        <v>0.75</v>
      </c>
      <c r="H99">
        <v>0.54</v>
      </c>
      <c r="I99">
        <v>0.54</v>
      </c>
      <c r="J99">
        <v>0.23</v>
      </c>
      <c r="K99">
        <v>2.0699999999999998</v>
      </c>
      <c r="L99" t="s">
        <v>28757</v>
      </c>
      <c r="M99" t="s">
        <v>78</v>
      </c>
      <c r="N99" t="s">
        <v>28747</v>
      </c>
      <c r="O99" t="s">
        <v>28748</v>
      </c>
      <c r="P99">
        <v>1</v>
      </c>
    </row>
    <row r="100" spans="1:16" x14ac:dyDescent="0.25">
      <c r="A100" t="s">
        <v>12997</v>
      </c>
      <c r="B100" t="s">
        <v>143</v>
      </c>
      <c r="C100" t="s">
        <v>53</v>
      </c>
      <c r="D100" s="9">
        <v>40179</v>
      </c>
      <c r="E100" t="s">
        <v>41</v>
      </c>
      <c r="F100" t="s">
        <v>136</v>
      </c>
      <c r="G100">
        <v>0.73</v>
      </c>
      <c r="H100">
        <v>0.97</v>
      </c>
      <c r="I100">
        <v>0.02</v>
      </c>
      <c r="J100">
        <v>0.34</v>
      </c>
      <c r="K100">
        <v>2.06</v>
      </c>
      <c r="L100" t="s">
        <v>28757</v>
      </c>
      <c r="M100" t="s">
        <v>50</v>
      </c>
      <c r="N100" t="s">
        <v>28747</v>
      </c>
      <c r="O100" t="s">
        <v>28748</v>
      </c>
      <c r="P100">
        <v>1</v>
      </c>
    </row>
    <row r="101" spans="1:16" x14ac:dyDescent="0.25">
      <c r="A101" t="s">
        <v>13004</v>
      </c>
      <c r="B101" t="s">
        <v>677</v>
      </c>
      <c r="C101" t="s">
        <v>53</v>
      </c>
      <c r="D101" s="9">
        <v>39083</v>
      </c>
      <c r="E101" t="s">
        <v>21</v>
      </c>
      <c r="F101" t="s">
        <v>136</v>
      </c>
      <c r="G101">
        <v>0.73</v>
      </c>
      <c r="H101">
        <v>0.92</v>
      </c>
      <c r="I101">
        <v>0.04</v>
      </c>
      <c r="J101">
        <v>0.37</v>
      </c>
      <c r="K101">
        <v>2.0499999999999998</v>
      </c>
      <c r="L101" t="s">
        <v>28759</v>
      </c>
      <c r="M101" t="s">
        <v>46</v>
      </c>
      <c r="N101" t="s">
        <v>28747</v>
      </c>
      <c r="O101" t="s">
        <v>28748</v>
      </c>
      <c r="P101">
        <v>1</v>
      </c>
    </row>
    <row r="102" spans="1:16" x14ac:dyDescent="0.25">
      <c r="A102" t="s">
        <v>13006</v>
      </c>
      <c r="B102" t="s">
        <v>658</v>
      </c>
      <c r="C102" t="s">
        <v>53</v>
      </c>
      <c r="D102" s="9">
        <v>41275</v>
      </c>
      <c r="E102" t="s">
        <v>14</v>
      </c>
      <c r="F102" t="s">
        <v>56</v>
      </c>
      <c r="G102">
        <v>1.43</v>
      </c>
      <c r="H102">
        <v>0.33</v>
      </c>
      <c r="I102">
        <v>0.04</v>
      </c>
      <c r="J102">
        <v>0.25</v>
      </c>
      <c r="K102">
        <v>2.0499999999999998</v>
      </c>
      <c r="L102" t="s">
        <v>28757</v>
      </c>
      <c r="M102" t="s">
        <v>54</v>
      </c>
      <c r="N102" t="s">
        <v>28747</v>
      </c>
      <c r="O102" t="s">
        <v>28748</v>
      </c>
      <c r="P102">
        <v>1</v>
      </c>
    </row>
    <row r="103" spans="1:16" x14ac:dyDescent="0.25">
      <c r="A103" t="s">
        <v>13009</v>
      </c>
      <c r="B103" t="s">
        <v>257</v>
      </c>
      <c r="C103" t="s">
        <v>53</v>
      </c>
      <c r="D103" s="9">
        <v>41275</v>
      </c>
      <c r="E103" t="s">
        <v>27</v>
      </c>
      <c r="F103" t="s">
        <v>79</v>
      </c>
      <c r="G103">
        <v>0.71</v>
      </c>
      <c r="H103">
        <v>0.83</v>
      </c>
      <c r="I103">
        <v>0.15</v>
      </c>
      <c r="J103">
        <v>0.35</v>
      </c>
      <c r="K103">
        <v>2.0499999999999998</v>
      </c>
      <c r="L103" t="s">
        <v>28757</v>
      </c>
      <c r="M103" t="s">
        <v>54</v>
      </c>
      <c r="N103" t="s">
        <v>28747</v>
      </c>
      <c r="O103" t="s">
        <v>28748</v>
      </c>
      <c r="P103">
        <v>1</v>
      </c>
    </row>
    <row r="104" spans="1:16" x14ac:dyDescent="0.25">
      <c r="A104" t="s">
        <v>13018</v>
      </c>
      <c r="B104" t="s">
        <v>832</v>
      </c>
      <c r="C104" t="s">
        <v>53</v>
      </c>
      <c r="D104" s="9">
        <v>40544</v>
      </c>
      <c r="E104" t="s">
        <v>55</v>
      </c>
      <c r="F104" t="s">
        <v>136</v>
      </c>
      <c r="G104">
        <v>0.57999999999999996</v>
      </c>
      <c r="H104">
        <v>1.06</v>
      </c>
      <c r="I104">
        <v>0.03</v>
      </c>
      <c r="J104">
        <v>0.37</v>
      </c>
      <c r="K104">
        <v>2.04</v>
      </c>
      <c r="L104" t="s">
        <v>28757</v>
      </c>
      <c r="M104" t="s">
        <v>78</v>
      </c>
      <c r="N104" t="s">
        <v>28747</v>
      </c>
      <c r="O104" t="s">
        <v>28748</v>
      </c>
      <c r="P104">
        <v>1</v>
      </c>
    </row>
    <row r="105" spans="1:16" x14ac:dyDescent="0.25">
      <c r="A105" t="s">
        <v>13023</v>
      </c>
      <c r="B105" t="s">
        <v>836</v>
      </c>
      <c r="C105" t="s">
        <v>53</v>
      </c>
      <c r="D105" s="9">
        <v>39448</v>
      </c>
      <c r="E105" t="s">
        <v>55</v>
      </c>
      <c r="F105" t="s">
        <v>136</v>
      </c>
      <c r="G105">
        <v>1.05</v>
      </c>
      <c r="H105">
        <v>0.67</v>
      </c>
      <c r="I105">
        <v>0</v>
      </c>
      <c r="J105">
        <v>0.3</v>
      </c>
      <c r="K105">
        <v>2.02</v>
      </c>
      <c r="L105" t="s">
        <v>28757</v>
      </c>
      <c r="M105" t="s">
        <v>20</v>
      </c>
      <c r="N105" t="s">
        <v>28747</v>
      </c>
      <c r="O105" t="s">
        <v>28748</v>
      </c>
      <c r="P105">
        <v>1</v>
      </c>
    </row>
    <row r="106" spans="1:16" x14ac:dyDescent="0.25">
      <c r="A106" t="s">
        <v>13029</v>
      </c>
      <c r="B106" t="s">
        <v>715</v>
      </c>
      <c r="C106" t="s">
        <v>53</v>
      </c>
      <c r="D106" s="9">
        <v>41275</v>
      </c>
      <c r="E106" t="s">
        <v>55</v>
      </c>
      <c r="F106" t="s">
        <v>236</v>
      </c>
      <c r="G106">
        <v>0.77</v>
      </c>
      <c r="H106">
        <v>0.85</v>
      </c>
      <c r="I106">
        <v>0.01</v>
      </c>
      <c r="J106">
        <v>0.37</v>
      </c>
      <c r="K106">
        <v>2</v>
      </c>
      <c r="L106" t="s">
        <v>28757</v>
      </c>
      <c r="M106" t="s">
        <v>54</v>
      </c>
      <c r="N106" t="s">
        <v>28747</v>
      </c>
      <c r="O106" t="s">
        <v>28748</v>
      </c>
      <c r="P106">
        <v>1</v>
      </c>
    </row>
    <row r="107" spans="1:16" x14ac:dyDescent="0.25">
      <c r="A107" t="s">
        <v>13033</v>
      </c>
      <c r="B107" t="s">
        <v>843</v>
      </c>
      <c r="C107" t="s">
        <v>53</v>
      </c>
      <c r="D107" s="9">
        <v>39448</v>
      </c>
      <c r="E107" t="s">
        <v>93</v>
      </c>
      <c r="F107" t="s">
        <v>645</v>
      </c>
      <c r="G107">
        <v>1.48</v>
      </c>
      <c r="H107">
        <v>0.3</v>
      </c>
      <c r="I107">
        <v>0</v>
      </c>
      <c r="J107">
        <v>0.22</v>
      </c>
      <c r="K107">
        <v>2</v>
      </c>
      <c r="L107" t="s">
        <v>28757</v>
      </c>
      <c r="M107" t="s">
        <v>20</v>
      </c>
      <c r="N107" t="s">
        <v>28747</v>
      </c>
      <c r="O107" t="s">
        <v>28748</v>
      </c>
      <c r="P107">
        <v>1</v>
      </c>
    </row>
    <row r="108" spans="1:16" x14ac:dyDescent="0.25">
      <c r="A108" t="s">
        <v>13046</v>
      </c>
      <c r="B108" t="s">
        <v>850</v>
      </c>
      <c r="C108" t="s">
        <v>53</v>
      </c>
      <c r="D108" s="9">
        <v>39448</v>
      </c>
      <c r="E108" t="s">
        <v>21</v>
      </c>
      <c r="F108" t="s">
        <v>136</v>
      </c>
      <c r="G108">
        <v>1.01</v>
      </c>
      <c r="H108">
        <v>0.64</v>
      </c>
      <c r="I108">
        <v>0.02</v>
      </c>
      <c r="J108">
        <v>0.3</v>
      </c>
      <c r="K108">
        <v>1.97</v>
      </c>
      <c r="L108" t="s">
        <v>28757</v>
      </c>
      <c r="M108" t="s">
        <v>20</v>
      </c>
      <c r="N108" t="s">
        <v>28747</v>
      </c>
      <c r="O108" t="s">
        <v>28748</v>
      </c>
      <c r="P108">
        <v>1</v>
      </c>
    </row>
    <row r="109" spans="1:16" x14ac:dyDescent="0.25">
      <c r="A109" t="s">
        <v>13069</v>
      </c>
      <c r="B109" t="s">
        <v>406</v>
      </c>
      <c r="C109" t="s">
        <v>53</v>
      </c>
      <c r="D109" s="9">
        <v>39448</v>
      </c>
      <c r="E109" t="s">
        <v>34</v>
      </c>
      <c r="F109" t="s">
        <v>79</v>
      </c>
      <c r="G109">
        <v>1.1000000000000001</v>
      </c>
      <c r="H109">
        <v>0.56000000000000005</v>
      </c>
      <c r="I109">
        <v>0</v>
      </c>
      <c r="J109">
        <v>0.27</v>
      </c>
      <c r="K109">
        <v>1.93</v>
      </c>
      <c r="L109" t="s">
        <v>28757</v>
      </c>
      <c r="M109" t="s">
        <v>20</v>
      </c>
      <c r="N109" t="s">
        <v>28747</v>
      </c>
      <c r="O109" t="s">
        <v>28748</v>
      </c>
      <c r="P109">
        <v>1</v>
      </c>
    </row>
    <row r="110" spans="1:16" x14ac:dyDescent="0.25">
      <c r="A110" t="s">
        <v>13074</v>
      </c>
      <c r="B110" t="s">
        <v>347</v>
      </c>
      <c r="C110" t="s">
        <v>53</v>
      </c>
      <c r="D110" s="9">
        <v>41640</v>
      </c>
      <c r="E110" t="s">
        <v>55</v>
      </c>
      <c r="F110" t="s">
        <v>117</v>
      </c>
      <c r="G110">
        <v>0.56000000000000005</v>
      </c>
      <c r="H110">
        <v>0.89</v>
      </c>
      <c r="I110">
        <v>0.1</v>
      </c>
      <c r="J110">
        <v>0.37</v>
      </c>
      <c r="K110">
        <v>1.93</v>
      </c>
      <c r="L110" t="s">
        <v>28757</v>
      </c>
      <c r="M110" t="s">
        <v>97</v>
      </c>
      <c r="N110" t="s">
        <v>28747</v>
      </c>
      <c r="O110" t="s">
        <v>28748</v>
      </c>
      <c r="P110">
        <v>1</v>
      </c>
    </row>
    <row r="111" spans="1:16" x14ac:dyDescent="0.25">
      <c r="A111" t="s">
        <v>13091</v>
      </c>
      <c r="B111" t="s">
        <v>885</v>
      </c>
      <c r="C111" t="s">
        <v>53</v>
      </c>
      <c r="D111" s="9">
        <v>40909</v>
      </c>
      <c r="E111" t="s">
        <v>38</v>
      </c>
      <c r="F111" t="s">
        <v>56</v>
      </c>
      <c r="G111">
        <v>0.59</v>
      </c>
      <c r="H111">
        <v>0.92</v>
      </c>
      <c r="I111">
        <v>0.06</v>
      </c>
      <c r="J111">
        <v>0.32</v>
      </c>
      <c r="K111">
        <v>1.9</v>
      </c>
      <c r="L111" t="s">
        <v>28757</v>
      </c>
      <c r="M111" t="s">
        <v>89</v>
      </c>
      <c r="N111" t="s">
        <v>28747</v>
      </c>
      <c r="O111" t="s">
        <v>28748</v>
      </c>
      <c r="P111">
        <v>1</v>
      </c>
    </row>
    <row r="112" spans="1:16" x14ac:dyDescent="0.25">
      <c r="A112" t="s">
        <v>13093</v>
      </c>
      <c r="B112" t="s">
        <v>640</v>
      </c>
      <c r="C112" t="s">
        <v>53</v>
      </c>
      <c r="D112" s="9">
        <v>39448</v>
      </c>
      <c r="E112" t="s">
        <v>14</v>
      </c>
      <c r="F112" t="s">
        <v>136</v>
      </c>
      <c r="G112">
        <v>1.56</v>
      </c>
      <c r="H112">
        <v>0.15</v>
      </c>
      <c r="I112">
        <v>0</v>
      </c>
      <c r="J112">
        <v>0.18</v>
      </c>
      <c r="K112">
        <v>1.89</v>
      </c>
      <c r="L112" t="s">
        <v>28757</v>
      </c>
      <c r="M112" t="s">
        <v>20</v>
      </c>
      <c r="N112" t="s">
        <v>28747</v>
      </c>
      <c r="O112" t="s">
        <v>28748</v>
      </c>
      <c r="P112">
        <v>1</v>
      </c>
    </row>
    <row r="113" spans="1:16" x14ac:dyDescent="0.25">
      <c r="A113" t="s">
        <v>13095</v>
      </c>
      <c r="B113" t="s">
        <v>888</v>
      </c>
      <c r="C113" t="s">
        <v>53</v>
      </c>
      <c r="D113" s="9">
        <v>39814</v>
      </c>
      <c r="E113" t="s">
        <v>2</v>
      </c>
      <c r="F113" t="s">
        <v>76</v>
      </c>
      <c r="G113">
        <v>1.05</v>
      </c>
      <c r="H113">
        <v>0.54</v>
      </c>
      <c r="I113">
        <v>0.03</v>
      </c>
      <c r="J113">
        <v>0.26</v>
      </c>
      <c r="K113">
        <v>1.88</v>
      </c>
      <c r="L113" t="s">
        <v>28757</v>
      </c>
      <c r="M113" t="s">
        <v>23</v>
      </c>
      <c r="N113" t="s">
        <v>28747</v>
      </c>
      <c r="O113" t="s">
        <v>28748</v>
      </c>
      <c r="P113">
        <v>1</v>
      </c>
    </row>
    <row r="114" spans="1:16" x14ac:dyDescent="0.25">
      <c r="A114" t="s">
        <v>13122</v>
      </c>
      <c r="B114" t="s">
        <v>913</v>
      </c>
      <c r="C114" t="s">
        <v>53</v>
      </c>
      <c r="D114" s="9">
        <v>40544</v>
      </c>
      <c r="E114" t="s">
        <v>55</v>
      </c>
      <c r="F114" t="s">
        <v>76</v>
      </c>
      <c r="G114">
        <v>1.05</v>
      </c>
      <c r="H114">
        <v>0.49</v>
      </c>
      <c r="I114">
        <v>0.08</v>
      </c>
      <c r="J114">
        <v>0.23</v>
      </c>
      <c r="K114">
        <v>1.85</v>
      </c>
      <c r="L114" t="s">
        <v>28757</v>
      </c>
      <c r="M114" t="s">
        <v>78</v>
      </c>
      <c r="N114" t="s">
        <v>28747</v>
      </c>
      <c r="O114" t="s">
        <v>28748</v>
      </c>
      <c r="P114">
        <v>1</v>
      </c>
    </row>
    <row r="115" spans="1:16" x14ac:dyDescent="0.25">
      <c r="A115" t="s">
        <v>13124</v>
      </c>
      <c r="B115" t="s">
        <v>916</v>
      </c>
      <c r="C115" t="s">
        <v>53</v>
      </c>
      <c r="D115" s="9">
        <v>39814</v>
      </c>
      <c r="E115" t="s">
        <v>27</v>
      </c>
      <c r="F115" t="s">
        <v>332</v>
      </c>
      <c r="G115">
        <v>0.97</v>
      </c>
      <c r="H115">
        <v>0.34</v>
      </c>
      <c r="I115">
        <v>0.35</v>
      </c>
      <c r="J115">
        <v>0.18</v>
      </c>
      <c r="K115">
        <v>1.84</v>
      </c>
      <c r="L115" t="s">
        <v>28757</v>
      </c>
      <c r="M115" t="s">
        <v>23</v>
      </c>
      <c r="N115" t="s">
        <v>28747</v>
      </c>
      <c r="O115" t="s">
        <v>28748</v>
      </c>
      <c r="P115">
        <v>1</v>
      </c>
    </row>
    <row r="116" spans="1:16" x14ac:dyDescent="0.25">
      <c r="A116" t="s">
        <v>13148</v>
      </c>
      <c r="B116" t="s">
        <v>799</v>
      </c>
      <c r="C116" t="s">
        <v>53</v>
      </c>
      <c r="D116" s="9">
        <v>40179</v>
      </c>
      <c r="E116" t="s">
        <v>55</v>
      </c>
      <c r="F116" t="s">
        <v>56</v>
      </c>
      <c r="G116">
        <v>1.41</v>
      </c>
      <c r="H116">
        <v>0.21</v>
      </c>
      <c r="I116">
        <v>0.03</v>
      </c>
      <c r="J116">
        <v>0.16</v>
      </c>
      <c r="K116">
        <v>1.8</v>
      </c>
      <c r="L116" t="s">
        <v>28757</v>
      </c>
      <c r="M116" t="s">
        <v>50</v>
      </c>
      <c r="N116" t="s">
        <v>28747</v>
      </c>
      <c r="O116" t="s">
        <v>28748</v>
      </c>
      <c r="P116">
        <v>1</v>
      </c>
    </row>
    <row r="117" spans="1:16" x14ac:dyDescent="0.25">
      <c r="A117" t="s">
        <v>13150</v>
      </c>
      <c r="B117" t="s">
        <v>85</v>
      </c>
      <c r="C117" t="s">
        <v>53</v>
      </c>
      <c r="D117" s="9">
        <v>42005</v>
      </c>
      <c r="E117" t="s">
        <v>38</v>
      </c>
      <c r="F117" t="s">
        <v>79</v>
      </c>
      <c r="G117">
        <v>0.49</v>
      </c>
      <c r="H117">
        <v>0.96</v>
      </c>
      <c r="I117">
        <v>7.0000000000000007E-2</v>
      </c>
      <c r="J117">
        <v>0.27</v>
      </c>
      <c r="K117">
        <v>1.79</v>
      </c>
      <c r="L117" t="s">
        <v>28757</v>
      </c>
      <c r="M117" t="s">
        <v>87</v>
      </c>
      <c r="N117" t="s">
        <v>28747</v>
      </c>
      <c r="O117" t="s">
        <v>28748</v>
      </c>
      <c r="P117">
        <v>1</v>
      </c>
    </row>
    <row r="118" spans="1:16" x14ac:dyDescent="0.25">
      <c r="A118" t="s">
        <v>13152</v>
      </c>
      <c r="B118" t="s">
        <v>938</v>
      </c>
      <c r="C118" t="s">
        <v>53</v>
      </c>
      <c r="D118" s="9">
        <v>41275</v>
      </c>
      <c r="E118" t="s">
        <v>106</v>
      </c>
      <c r="F118" t="s">
        <v>76</v>
      </c>
      <c r="G118">
        <v>0.52</v>
      </c>
      <c r="H118">
        <v>0.88</v>
      </c>
      <c r="I118">
        <v>0.06</v>
      </c>
      <c r="J118">
        <v>0.34</v>
      </c>
      <c r="K118">
        <v>1.79</v>
      </c>
      <c r="L118" t="s">
        <v>28757</v>
      </c>
      <c r="M118" t="s">
        <v>54</v>
      </c>
      <c r="N118" t="s">
        <v>28747</v>
      </c>
      <c r="O118" t="s">
        <v>28748</v>
      </c>
      <c r="P118">
        <v>1</v>
      </c>
    </row>
    <row r="119" spans="1:16" x14ac:dyDescent="0.25">
      <c r="A119" t="s">
        <v>13159</v>
      </c>
      <c r="B119" t="s">
        <v>945</v>
      </c>
      <c r="C119" t="s">
        <v>53</v>
      </c>
      <c r="D119" s="9">
        <v>40179</v>
      </c>
      <c r="E119" t="s">
        <v>55</v>
      </c>
      <c r="F119" t="s">
        <v>222</v>
      </c>
      <c r="G119">
        <v>0.45</v>
      </c>
      <c r="H119">
        <v>0.94</v>
      </c>
      <c r="I119">
        <v>0.06</v>
      </c>
      <c r="J119">
        <v>0.33</v>
      </c>
      <c r="K119">
        <v>1.78</v>
      </c>
      <c r="L119" t="s">
        <v>28757</v>
      </c>
      <c r="M119" t="s">
        <v>50</v>
      </c>
      <c r="N119" t="s">
        <v>28747</v>
      </c>
      <c r="O119" t="s">
        <v>28748</v>
      </c>
      <c r="P119">
        <v>1</v>
      </c>
    </row>
    <row r="120" spans="1:16" x14ac:dyDescent="0.25">
      <c r="A120" t="s">
        <v>13160</v>
      </c>
      <c r="B120" t="s">
        <v>946</v>
      </c>
      <c r="C120" t="s">
        <v>53</v>
      </c>
      <c r="D120" s="9">
        <v>40909</v>
      </c>
      <c r="E120" t="s">
        <v>27</v>
      </c>
      <c r="F120" t="s">
        <v>206</v>
      </c>
      <c r="G120">
        <v>0.41</v>
      </c>
      <c r="H120">
        <v>0.46</v>
      </c>
      <c r="I120">
        <v>0.72</v>
      </c>
      <c r="J120">
        <v>0.19</v>
      </c>
      <c r="K120">
        <v>1.78</v>
      </c>
      <c r="L120" t="s">
        <v>28757</v>
      </c>
      <c r="M120" t="s">
        <v>89</v>
      </c>
      <c r="N120" t="s">
        <v>28747</v>
      </c>
      <c r="O120" t="s">
        <v>28748</v>
      </c>
      <c r="P120">
        <v>1</v>
      </c>
    </row>
    <row r="121" spans="1:16" x14ac:dyDescent="0.25">
      <c r="A121" t="s">
        <v>13165</v>
      </c>
      <c r="B121" t="s">
        <v>760</v>
      </c>
      <c r="C121" t="s">
        <v>53</v>
      </c>
      <c r="D121" s="9">
        <v>41275</v>
      </c>
      <c r="E121" t="s">
        <v>14</v>
      </c>
      <c r="F121" t="s">
        <v>136</v>
      </c>
      <c r="G121">
        <v>1.59</v>
      </c>
      <c r="H121">
        <v>0.03</v>
      </c>
      <c r="I121">
        <v>0</v>
      </c>
      <c r="J121">
        <v>0.15</v>
      </c>
      <c r="K121">
        <v>1.77</v>
      </c>
      <c r="L121" t="s">
        <v>28757</v>
      </c>
      <c r="M121" t="s">
        <v>54</v>
      </c>
      <c r="N121" t="s">
        <v>28747</v>
      </c>
      <c r="O121" t="s">
        <v>28748</v>
      </c>
      <c r="P121">
        <v>1</v>
      </c>
    </row>
    <row r="122" spans="1:16" x14ac:dyDescent="0.25">
      <c r="A122" t="s">
        <v>13169</v>
      </c>
      <c r="B122" t="s">
        <v>814</v>
      </c>
      <c r="C122" t="s">
        <v>53</v>
      </c>
      <c r="D122" s="9">
        <v>39814</v>
      </c>
      <c r="E122" t="s">
        <v>93</v>
      </c>
      <c r="F122" t="s">
        <v>421</v>
      </c>
      <c r="G122">
        <v>1.07</v>
      </c>
      <c r="H122">
        <v>0.45</v>
      </c>
      <c r="I122">
        <v>0.01</v>
      </c>
      <c r="J122">
        <v>0.24</v>
      </c>
      <c r="K122">
        <v>1.77</v>
      </c>
      <c r="L122" t="s">
        <v>28757</v>
      </c>
      <c r="M122" t="s">
        <v>23</v>
      </c>
      <c r="N122" t="s">
        <v>28747</v>
      </c>
      <c r="O122" t="s">
        <v>28748</v>
      </c>
      <c r="P122">
        <v>1</v>
      </c>
    </row>
    <row r="123" spans="1:16" x14ac:dyDescent="0.25">
      <c r="A123" t="s">
        <v>13179</v>
      </c>
      <c r="B123" t="s">
        <v>852</v>
      </c>
      <c r="C123" t="s">
        <v>53</v>
      </c>
      <c r="D123" s="9">
        <v>41275</v>
      </c>
      <c r="E123" t="s">
        <v>38</v>
      </c>
      <c r="F123" t="s">
        <v>56</v>
      </c>
      <c r="G123">
        <v>0.72</v>
      </c>
      <c r="H123">
        <v>0.69</v>
      </c>
      <c r="I123">
        <v>0.04</v>
      </c>
      <c r="J123">
        <v>0.31</v>
      </c>
      <c r="K123">
        <v>1.76</v>
      </c>
      <c r="L123" t="s">
        <v>28757</v>
      </c>
      <c r="M123" t="s">
        <v>54</v>
      </c>
      <c r="N123" t="s">
        <v>28747</v>
      </c>
      <c r="O123" t="s">
        <v>28748</v>
      </c>
      <c r="P123">
        <v>1</v>
      </c>
    </row>
    <row r="124" spans="1:16" x14ac:dyDescent="0.25">
      <c r="A124" t="s">
        <v>13184</v>
      </c>
      <c r="B124" t="s">
        <v>493</v>
      </c>
      <c r="C124" t="s">
        <v>53</v>
      </c>
      <c r="D124" s="9">
        <v>39083</v>
      </c>
      <c r="E124" t="s">
        <v>14</v>
      </c>
      <c r="F124" t="s">
        <v>136</v>
      </c>
      <c r="G124">
        <v>0.35</v>
      </c>
      <c r="H124">
        <v>1.07</v>
      </c>
      <c r="I124">
        <v>0.02</v>
      </c>
      <c r="J124">
        <v>0.32</v>
      </c>
      <c r="K124">
        <v>1.76</v>
      </c>
      <c r="L124" t="s">
        <v>28759</v>
      </c>
      <c r="M124" t="s">
        <v>46</v>
      </c>
      <c r="N124" t="s">
        <v>28747</v>
      </c>
      <c r="O124" t="s">
        <v>28748</v>
      </c>
      <c r="P124">
        <v>1</v>
      </c>
    </row>
    <row r="125" spans="1:16" x14ac:dyDescent="0.25">
      <c r="A125" t="s">
        <v>13187</v>
      </c>
      <c r="B125" t="s">
        <v>200</v>
      </c>
      <c r="C125" t="s">
        <v>53</v>
      </c>
      <c r="D125" s="9">
        <v>41275</v>
      </c>
      <c r="E125" t="s">
        <v>27</v>
      </c>
      <c r="F125" t="s">
        <v>222</v>
      </c>
      <c r="G125">
        <v>0.9</v>
      </c>
      <c r="H125">
        <v>0.37</v>
      </c>
      <c r="I125">
        <v>0.25</v>
      </c>
      <c r="J125">
        <v>0.24</v>
      </c>
      <c r="K125">
        <v>1.75</v>
      </c>
      <c r="L125" t="s">
        <v>28757</v>
      </c>
      <c r="M125" t="s">
        <v>54</v>
      </c>
      <c r="N125" t="s">
        <v>28747</v>
      </c>
      <c r="O125" t="s">
        <v>28748</v>
      </c>
      <c r="P125">
        <v>1</v>
      </c>
    </row>
    <row r="126" spans="1:16" x14ac:dyDescent="0.25">
      <c r="A126" t="s">
        <v>13199</v>
      </c>
      <c r="B126" t="s">
        <v>793</v>
      </c>
      <c r="C126" t="s">
        <v>53</v>
      </c>
      <c r="D126" s="9">
        <v>40544</v>
      </c>
      <c r="E126" t="s">
        <v>38</v>
      </c>
      <c r="F126" t="s">
        <v>975</v>
      </c>
      <c r="G126">
        <v>0.83</v>
      </c>
      <c r="H126">
        <v>0.63</v>
      </c>
      <c r="I126">
        <v>0.02</v>
      </c>
      <c r="J126">
        <v>0.25</v>
      </c>
      <c r="K126">
        <v>1.74</v>
      </c>
      <c r="L126" t="s">
        <v>28757</v>
      </c>
      <c r="M126" t="s">
        <v>78</v>
      </c>
      <c r="N126" t="s">
        <v>28747</v>
      </c>
      <c r="O126" t="s">
        <v>28748</v>
      </c>
      <c r="P126">
        <v>1</v>
      </c>
    </row>
    <row r="127" spans="1:16" x14ac:dyDescent="0.25">
      <c r="A127" t="s">
        <v>13207</v>
      </c>
      <c r="B127" t="s">
        <v>231</v>
      </c>
      <c r="C127" t="s">
        <v>53</v>
      </c>
      <c r="D127" s="9">
        <v>41640</v>
      </c>
      <c r="E127" t="s">
        <v>38</v>
      </c>
      <c r="F127" t="s">
        <v>79</v>
      </c>
      <c r="G127">
        <v>0.67</v>
      </c>
      <c r="H127">
        <v>0.66</v>
      </c>
      <c r="I127">
        <v>0.12</v>
      </c>
      <c r="J127">
        <v>0.27</v>
      </c>
      <c r="K127">
        <v>1.73</v>
      </c>
      <c r="L127" t="s">
        <v>28757</v>
      </c>
      <c r="M127" t="s">
        <v>97</v>
      </c>
      <c r="N127" t="s">
        <v>28747</v>
      </c>
      <c r="O127" t="s">
        <v>28748</v>
      </c>
      <c r="P127">
        <v>1</v>
      </c>
    </row>
    <row r="128" spans="1:16" x14ac:dyDescent="0.25">
      <c r="A128" t="s">
        <v>13242</v>
      </c>
      <c r="B128" t="s">
        <v>511</v>
      </c>
      <c r="C128" t="s">
        <v>53</v>
      </c>
      <c r="D128" s="9">
        <v>39448</v>
      </c>
      <c r="E128" t="s">
        <v>55</v>
      </c>
      <c r="F128" t="s">
        <v>421</v>
      </c>
      <c r="G128">
        <v>0.88</v>
      </c>
      <c r="H128">
        <v>0.54</v>
      </c>
      <c r="I128">
        <v>0.02</v>
      </c>
      <c r="J128">
        <v>0.25</v>
      </c>
      <c r="K128">
        <v>1.69</v>
      </c>
      <c r="L128" t="s">
        <v>28757</v>
      </c>
      <c r="M128" t="s">
        <v>20</v>
      </c>
      <c r="N128" t="s">
        <v>28747</v>
      </c>
      <c r="O128" t="s">
        <v>28748</v>
      </c>
      <c r="P128">
        <v>1</v>
      </c>
    </row>
    <row r="129" spans="1:16" x14ac:dyDescent="0.25">
      <c r="A129" t="s">
        <v>13245</v>
      </c>
      <c r="B129" t="s">
        <v>634</v>
      </c>
      <c r="C129" t="s">
        <v>53</v>
      </c>
      <c r="D129" s="9">
        <v>39814</v>
      </c>
      <c r="E129" t="s">
        <v>27</v>
      </c>
      <c r="F129" t="s">
        <v>136</v>
      </c>
      <c r="G129">
        <v>0.96</v>
      </c>
      <c r="H129">
        <v>0.44</v>
      </c>
      <c r="I129">
        <v>0.08</v>
      </c>
      <c r="J129">
        <v>0.22</v>
      </c>
      <c r="K129">
        <v>1.69</v>
      </c>
      <c r="L129" t="s">
        <v>28757</v>
      </c>
      <c r="M129" t="s">
        <v>23</v>
      </c>
      <c r="N129" t="s">
        <v>28747</v>
      </c>
      <c r="O129" t="s">
        <v>28748</v>
      </c>
      <c r="P129">
        <v>1</v>
      </c>
    </row>
    <row r="130" spans="1:16" x14ac:dyDescent="0.25">
      <c r="A130" t="s">
        <v>13269</v>
      </c>
      <c r="B130" t="s">
        <v>1032</v>
      </c>
      <c r="C130" t="s">
        <v>53</v>
      </c>
      <c r="D130" s="9">
        <v>38718</v>
      </c>
      <c r="E130" t="s">
        <v>93</v>
      </c>
      <c r="F130" t="s">
        <v>136</v>
      </c>
      <c r="G130">
        <v>0.81</v>
      </c>
      <c r="H130">
        <v>0.59</v>
      </c>
      <c r="I130">
        <v>0.01</v>
      </c>
      <c r="J130">
        <v>0.26</v>
      </c>
      <c r="K130">
        <v>1.67</v>
      </c>
      <c r="L130" t="s">
        <v>28759</v>
      </c>
      <c r="M130" t="s">
        <v>13</v>
      </c>
      <c r="N130" t="s">
        <v>28747</v>
      </c>
      <c r="O130" t="s">
        <v>28748</v>
      </c>
      <c r="P130">
        <v>1</v>
      </c>
    </row>
    <row r="131" spans="1:16" x14ac:dyDescent="0.25">
      <c r="A131" t="s">
        <v>13281</v>
      </c>
      <c r="B131" t="s">
        <v>1042</v>
      </c>
      <c r="C131" t="s">
        <v>53</v>
      </c>
      <c r="D131" s="9">
        <v>39083</v>
      </c>
      <c r="E131" t="s">
        <v>55</v>
      </c>
      <c r="F131" t="s">
        <v>76</v>
      </c>
      <c r="G131">
        <v>0.56999999999999995</v>
      </c>
      <c r="H131">
        <v>0.73</v>
      </c>
      <c r="I131">
        <v>0.06</v>
      </c>
      <c r="J131">
        <v>0.3</v>
      </c>
      <c r="K131">
        <v>1.66</v>
      </c>
      <c r="L131" t="s">
        <v>28759</v>
      </c>
      <c r="M131" t="s">
        <v>46</v>
      </c>
      <c r="N131" t="s">
        <v>28747</v>
      </c>
      <c r="O131" t="s">
        <v>28748</v>
      </c>
      <c r="P131">
        <v>1</v>
      </c>
    </row>
    <row r="132" spans="1:16" x14ac:dyDescent="0.25">
      <c r="A132" t="s">
        <v>13310</v>
      </c>
      <c r="B132" t="s">
        <v>1068</v>
      </c>
      <c r="C132" t="s">
        <v>53</v>
      </c>
      <c r="D132" s="9">
        <v>40544</v>
      </c>
      <c r="E132" t="s">
        <v>2</v>
      </c>
      <c r="F132" t="s">
        <v>147</v>
      </c>
      <c r="G132">
        <v>0.6</v>
      </c>
      <c r="H132">
        <v>0.73</v>
      </c>
      <c r="I132">
        <v>0.02</v>
      </c>
      <c r="J132">
        <v>0.28000000000000003</v>
      </c>
      <c r="K132">
        <v>1.63</v>
      </c>
      <c r="L132" t="s">
        <v>28757</v>
      </c>
      <c r="M132" t="s">
        <v>78</v>
      </c>
      <c r="N132" t="s">
        <v>28747</v>
      </c>
      <c r="O132" t="s">
        <v>28748</v>
      </c>
      <c r="P132">
        <v>1</v>
      </c>
    </row>
    <row r="133" spans="1:16" x14ac:dyDescent="0.25">
      <c r="A133" t="s">
        <v>13316</v>
      </c>
      <c r="B133" t="s">
        <v>657</v>
      </c>
      <c r="C133" t="s">
        <v>53</v>
      </c>
      <c r="D133" s="9"/>
      <c r="E133" t="s">
        <v>34</v>
      </c>
      <c r="F133" t="s">
        <v>136</v>
      </c>
      <c r="G133">
        <v>0.99</v>
      </c>
      <c r="H133">
        <v>0.41</v>
      </c>
      <c r="I133">
        <v>0</v>
      </c>
      <c r="J133">
        <v>0.22</v>
      </c>
      <c r="K133">
        <v>1.62</v>
      </c>
      <c r="L133" t="s">
        <v>28755</v>
      </c>
      <c r="M133" t="s">
        <v>28767</v>
      </c>
      <c r="N133" t="s">
        <v>28768</v>
      </c>
      <c r="O133" t="s">
        <v>28767</v>
      </c>
    </row>
    <row r="134" spans="1:16" x14ac:dyDescent="0.25">
      <c r="A134" t="s">
        <v>13345</v>
      </c>
      <c r="B134" t="s">
        <v>1099</v>
      </c>
      <c r="C134" t="s">
        <v>53</v>
      </c>
      <c r="D134" s="9">
        <v>39448</v>
      </c>
      <c r="E134" t="s">
        <v>55</v>
      </c>
      <c r="F134" t="s">
        <v>206</v>
      </c>
      <c r="G134">
        <v>0.57999999999999996</v>
      </c>
      <c r="H134">
        <v>0.46</v>
      </c>
      <c r="I134">
        <v>0.34</v>
      </c>
      <c r="J134">
        <v>0.21</v>
      </c>
      <c r="K134">
        <v>1.59</v>
      </c>
      <c r="L134" t="s">
        <v>28757</v>
      </c>
      <c r="M134" t="s">
        <v>20</v>
      </c>
      <c r="N134" t="s">
        <v>28747</v>
      </c>
      <c r="O134" t="s">
        <v>28748</v>
      </c>
      <c r="P134">
        <v>1</v>
      </c>
    </row>
    <row r="135" spans="1:16" x14ac:dyDescent="0.25">
      <c r="A135" t="s">
        <v>13347</v>
      </c>
      <c r="B135" t="s">
        <v>411</v>
      </c>
      <c r="C135" t="s">
        <v>53</v>
      </c>
      <c r="D135" s="9">
        <v>39083</v>
      </c>
      <c r="E135" t="s">
        <v>14</v>
      </c>
      <c r="F135" t="s">
        <v>214</v>
      </c>
      <c r="G135">
        <v>0.04</v>
      </c>
      <c r="H135">
        <v>1.1000000000000001</v>
      </c>
      <c r="I135">
        <v>0.32</v>
      </c>
      <c r="J135">
        <v>0.13</v>
      </c>
      <c r="K135">
        <v>1.59</v>
      </c>
      <c r="L135" t="s">
        <v>28759</v>
      </c>
      <c r="M135" t="s">
        <v>46</v>
      </c>
      <c r="N135" t="s">
        <v>28747</v>
      </c>
      <c r="O135" t="s">
        <v>28748</v>
      </c>
      <c r="P135">
        <v>1</v>
      </c>
    </row>
    <row r="136" spans="1:16" x14ac:dyDescent="0.25">
      <c r="A136" t="s">
        <v>13367</v>
      </c>
      <c r="B136" t="s">
        <v>1117</v>
      </c>
      <c r="C136" t="s">
        <v>53</v>
      </c>
      <c r="D136" s="9">
        <v>40909</v>
      </c>
      <c r="E136" t="s">
        <v>14</v>
      </c>
      <c r="F136" t="s">
        <v>214</v>
      </c>
      <c r="G136">
        <v>0.18</v>
      </c>
      <c r="H136">
        <v>0.64</v>
      </c>
      <c r="I136">
        <v>0.49</v>
      </c>
      <c r="J136">
        <v>0.25</v>
      </c>
      <c r="K136">
        <v>1.56</v>
      </c>
      <c r="L136" t="s">
        <v>28757</v>
      </c>
      <c r="M136" t="s">
        <v>89</v>
      </c>
      <c r="N136" t="s">
        <v>28747</v>
      </c>
      <c r="O136" t="s">
        <v>28748</v>
      </c>
      <c r="P136">
        <v>1</v>
      </c>
    </row>
    <row r="137" spans="1:16" x14ac:dyDescent="0.25">
      <c r="A137" t="s">
        <v>13378</v>
      </c>
      <c r="B137" t="s">
        <v>987</v>
      </c>
      <c r="C137" t="s">
        <v>53</v>
      </c>
      <c r="D137" s="9">
        <v>40909</v>
      </c>
      <c r="E137" t="s">
        <v>55</v>
      </c>
      <c r="F137" t="s">
        <v>133</v>
      </c>
      <c r="G137">
        <v>0.72</v>
      </c>
      <c r="H137">
        <v>0.54</v>
      </c>
      <c r="I137">
        <v>0.04</v>
      </c>
      <c r="J137">
        <v>0.25</v>
      </c>
      <c r="K137">
        <v>1.55</v>
      </c>
      <c r="L137" t="s">
        <v>28757</v>
      </c>
      <c r="M137" t="s">
        <v>89</v>
      </c>
      <c r="N137" t="s">
        <v>28747</v>
      </c>
      <c r="O137" t="s">
        <v>28748</v>
      </c>
      <c r="P137">
        <v>1</v>
      </c>
    </row>
    <row r="138" spans="1:16" x14ac:dyDescent="0.25">
      <c r="A138" t="s">
        <v>13382</v>
      </c>
      <c r="B138" t="s">
        <v>744</v>
      </c>
      <c r="C138" t="s">
        <v>53</v>
      </c>
      <c r="D138" s="9">
        <v>40179</v>
      </c>
      <c r="E138" t="s">
        <v>38</v>
      </c>
      <c r="F138" t="s">
        <v>56</v>
      </c>
      <c r="G138">
        <v>0.85</v>
      </c>
      <c r="H138">
        <v>0.47</v>
      </c>
      <c r="I138">
        <v>0.02</v>
      </c>
      <c r="J138">
        <v>0.22</v>
      </c>
      <c r="K138">
        <v>1.55</v>
      </c>
      <c r="L138" t="s">
        <v>28757</v>
      </c>
      <c r="M138" t="s">
        <v>50</v>
      </c>
      <c r="N138" t="s">
        <v>28747</v>
      </c>
      <c r="O138" t="s">
        <v>28748</v>
      </c>
      <c r="P138">
        <v>1</v>
      </c>
    </row>
    <row r="139" spans="1:16" x14ac:dyDescent="0.25">
      <c r="A139" t="s">
        <v>13386</v>
      </c>
      <c r="B139" t="s">
        <v>1131</v>
      </c>
      <c r="C139" t="s">
        <v>53</v>
      </c>
      <c r="D139" s="9">
        <v>40179</v>
      </c>
      <c r="E139" t="s">
        <v>55</v>
      </c>
      <c r="F139" t="s">
        <v>226</v>
      </c>
      <c r="G139">
        <v>0.8</v>
      </c>
      <c r="H139">
        <v>0.53</v>
      </c>
      <c r="I139">
        <v>0</v>
      </c>
      <c r="J139">
        <v>0.22</v>
      </c>
      <c r="K139">
        <v>1.55</v>
      </c>
      <c r="L139" t="s">
        <v>28757</v>
      </c>
      <c r="M139" t="s">
        <v>50</v>
      </c>
      <c r="N139" t="s">
        <v>28747</v>
      </c>
      <c r="O139" t="s">
        <v>28748</v>
      </c>
      <c r="P139">
        <v>1</v>
      </c>
    </row>
    <row r="140" spans="1:16" x14ac:dyDescent="0.25">
      <c r="A140" t="s">
        <v>13387</v>
      </c>
      <c r="B140" t="s">
        <v>1132</v>
      </c>
      <c r="C140" t="s">
        <v>53</v>
      </c>
      <c r="D140" s="9">
        <v>40544</v>
      </c>
      <c r="E140" t="s">
        <v>27</v>
      </c>
      <c r="F140" t="s">
        <v>332</v>
      </c>
      <c r="G140">
        <v>0.6</v>
      </c>
      <c r="H140">
        <v>0.51</v>
      </c>
      <c r="I140">
        <v>0.21</v>
      </c>
      <c r="J140">
        <v>0.23</v>
      </c>
      <c r="K140">
        <v>1.55</v>
      </c>
      <c r="L140" t="s">
        <v>28757</v>
      </c>
      <c r="M140" t="s">
        <v>78</v>
      </c>
      <c r="N140" t="s">
        <v>28747</v>
      </c>
      <c r="O140" t="s">
        <v>28748</v>
      </c>
      <c r="P140">
        <v>1</v>
      </c>
    </row>
    <row r="141" spans="1:16" x14ac:dyDescent="0.25">
      <c r="A141" t="s">
        <v>13401</v>
      </c>
      <c r="B141" t="s">
        <v>1146</v>
      </c>
      <c r="C141" t="s">
        <v>53</v>
      </c>
      <c r="D141" s="9">
        <v>39814</v>
      </c>
      <c r="E141" t="s">
        <v>93</v>
      </c>
      <c r="F141" t="s">
        <v>136</v>
      </c>
      <c r="G141">
        <v>0.92</v>
      </c>
      <c r="H141">
        <v>0.41</v>
      </c>
      <c r="I141">
        <v>0</v>
      </c>
      <c r="J141">
        <v>0.21</v>
      </c>
      <c r="K141">
        <v>1.53</v>
      </c>
      <c r="L141" t="s">
        <v>28757</v>
      </c>
      <c r="M141" t="s">
        <v>23</v>
      </c>
      <c r="N141" t="s">
        <v>28747</v>
      </c>
      <c r="O141" t="s">
        <v>28748</v>
      </c>
      <c r="P141">
        <v>1</v>
      </c>
    </row>
    <row r="142" spans="1:16" x14ac:dyDescent="0.25">
      <c r="A142" t="s">
        <v>13420</v>
      </c>
      <c r="B142" t="s">
        <v>1125</v>
      </c>
      <c r="C142" t="s">
        <v>53</v>
      </c>
      <c r="D142" s="9">
        <v>40179</v>
      </c>
      <c r="E142" t="s">
        <v>55</v>
      </c>
      <c r="F142" t="s">
        <v>56</v>
      </c>
      <c r="G142">
        <v>0.5</v>
      </c>
      <c r="H142">
        <v>0.72</v>
      </c>
      <c r="I142">
        <v>0.04</v>
      </c>
      <c r="J142">
        <v>0.26</v>
      </c>
      <c r="K142">
        <v>1.52</v>
      </c>
      <c r="L142" t="s">
        <v>28757</v>
      </c>
      <c r="M142" t="s">
        <v>50</v>
      </c>
      <c r="N142" t="s">
        <v>28747</v>
      </c>
      <c r="O142" t="s">
        <v>28748</v>
      </c>
      <c r="P142">
        <v>1</v>
      </c>
    </row>
    <row r="143" spans="1:16" x14ac:dyDescent="0.25">
      <c r="A143" t="s">
        <v>13421</v>
      </c>
      <c r="B143" t="s">
        <v>592</v>
      </c>
      <c r="C143" t="s">
        <v>53</v>
      </c>
      <c r="D143" s="9">
        <v>38718</v>
      </c>
      <c r="E143" t="s">
        <v>38</v>
      </c>
      <c r="F143" t="s">
        <v>79</v>
      </c>
      <c r="G143">
        <v>0.6</v>
      </c>
      <c r="H143">
        <v>0.63</v>
      </c>
      <c r="I143">
        <v>0.03</v>
      </c>
      <c r="J143">
        <v>0.26</v>
      </c>
      <c r="K143">
        <v>1.52</v>
      </c>
      <c r="L143" t="s">
        <v>28759</v>
      </c>
      <c r="M143" t="s">
        <v>13</v>
      </c>
      <c r="N143" t="s">
        <v>28747</v>
      </c>
      <c r="O143" t="s">
        <v>28748</v>
      </c>
      <c r="P143">
        <v>1</v>
      </c>
    </row>
    <row r="144" spans="1:16" x14ac:dyDescent="0.25">
      <c r="A144" t="s">
        <v>13435</v>
      </c>
      <c r="B144" t="s">
        <v>1172</v>
      </c>
      <c r="C144" t="s">
        <v>53</v>
      </c>
      <c r="D144" s="9">
        <v>40544</v>
      </c>
      <c r="E144" t="s">
        <v>38</v>
      </c>
      <c r="F144" t="s">
        <v>76</v>
      </c>
      <c r="G144">
        <v>0.64</v>
      </c>
      <c r="H144">
        <v>0.57999999999999996</v>
      </c>
      <c r="I144">
        <v>0.05</v>
      </c>
      <c r="J144">
        <v>0.23</v>
      </c>
      <c r="K144">
        <v>1.5</v>
      </c>
      <c r="L144" t="s">
        <v>28757</v>
      </c>
      <c r="M144" t="s">
        <v>78</v>
      </c>
      <c r="N144" t="s">
        <v>28747</v>
      </c>
      <c r="O144" t="s">
        <v>28748</v>
      </c>
      <c r="P144">
        <v>1</v>
      </c>
    </row>
    <row r="145" spans="1:16" x14ac:dyDescent="0.25">
      <c r="A145" t="s">
        <v>13447</v>
      </c>
      <c r="B145" t="s">
        <v>746</v>
      </c>
      <c r="C145" t="s">
        <v>53</v>
      </c>
      <c r="D145" s="9">
        <v>39448</v>
      </c>
      <c r="E145" t="s">
        <v>34</v>
      </c>
      <c r="F145" t="s">
        <v>482</v>
      </c>
      <c r="G145">
        <v>1.1299999999999999</v>
      </c>
      <c r="H145">
        <v>0.2</v>
      </c>
      <c r="I145">
        <v>0</v>
      </c>
      <c r="J145">
        <v>0.16</v>
      </c>
      <c r="K145">
        <v>1.5</v>
      </c>
      <c r="L145" t="s">
        <v>28757</v>
      </c>
      <c r="M145" t="s">
        <v>20</v>
      </c>
      <c r="N145" t="s">
        <v>28747</v>
      </c>
      <c r="O145" t="s">
        <v>28748</v>
      </c>
      <c r="P145">
        <v>1</v>
      </c>
    </row>
    <row r="146" spans="1:16" x14ac:dyDescent="0.25">
      <c r="A146" t="s">
        <v>13464</v>
      </c>
      <c r="B146" t="s">
        <v>500</v>
      </c>
      <c r="C146" t="s">
        <v>53</v>
      </c>
      <c r="D146" s="9">
        <v>40544</v>
      </c>
      <c r="E146" t="s">
        <v>27</v>
      </c>
      <c r="F146" t="s">
        <v>136</v>
      </c>
      <c r="G146">
        <v>0.78</v>
      </c>
      <c r="H146">
        <v>0.47</v>
      </c>
      <c r="I146">
        <v>0.03</v>
      </c>
      <c r="J146">
        <v>0.2</v>
      </c>
      <c r="K146">
        <v>1.48</v>
      </c>
      <c r="L146" t="s">
        <v>28757</v>
      </c>
      <c r="M146" t="s">
        <v>78</v>
      </c>
      <c r="N146" t="s">
        <v>28747</v>
      </c>
      <c r="O146" t="s">
        <v>28748</v>
      </c>
      <c r="P146">
        <v>1</v>
      </c>
    </row>
    <row r="147" spans="1:16" x14ac:dyDescent="0.25">
      <c r="A147" t="s">
        <v>13470</v>
      </c>
      <c r="B147" t="s">
        <v>1100</v>
      </c>
      <c r="C147" t="s">
        <v>53</v>
      </c>
      <c r="D147" s="9">
        <v>39448</v>
      </c>
      <c r="E147" t="s">
        <v>93</v>
      </c>
      <c r="F147" t="s">
        <v>117</v>
      </c>
      <c r="G147">
        <v>0.72</v>
      </c>
      <c r="H147">
        <v>0.41</v>
      </c>
      <c r="I147">
        <v>0.14000000000000001</v>
      </c>
      <c r="J147">
        <v>0.2</v>
      </c>
      <c r="K147">
        <v>1.47</v>
      </c>
      <c r="L147" t="s">
        <v>28757</v>
      </c>
      <c r="M147" t="s">
        <v>20</v>
      </c>
      <c r="N147" t="s">
        <v>28747</v>
      </c>
      <c r="O147" t="s">
        <v>28748</v>
      </c>
      <c r="P147">
        <v>1</v>
      </c>
    </row>
    <row r="148" spans="1:16" x14ac:dyDescent="0.25">
      <c r="A148" t="s">
        <v>13474</v>
      </c>
      <c r="B148" t="s">
        <v>1206</v>
      </c>
      <c r="C148" t="s">
        <v>53</v>
      </c>
      <c r="D148" s="9">
        <v>41275</v>
      </c>
      <c r="E148" t="s">
        <v>55</v>
      </c>
      <c r="F148" t="s">
        <v>214</v>
      </c>
      <c r="G148">
        <v>0.45</v>
      </c>
      <c r="H148">
        <v>0.4</v>
      </c>
      <c r="I148">
        <v>0.44</v>
      </c>
      <c r="J148">
        <v>0.18</v>
      </c>
      <c r="K148">
        <v>1.47</v>
      </c>
      <c r="L148" t="s">
        <v>28757</v>
      </c>
      <c r="M148" t="s">
        <v>54</v>
      </c>
      <c r="N148" t="s">
        <v>28747</v>
      </c>
      <c r="O148" t="s">
        <v>28748</v>
      </c>
      <c r="P148">
        <v>1</v>
      </c>
    </row>
    <row r="149" spans="1:16" x14ac:dyDescent="0.25">
      <c r="A149" t="s">
        <v>13492</v>
      </c>
      <c r="B149" t="s">
        <v>508</v>
      </c>
      <c r="C149" t="s">
        <v>53</v>
      </c>
      <c r="D149" s="9">
        <v>40909</v>
      </c>
      <c r="E149" t="s">
        <v>27</v>
      </c>
      <c r="F149" t="s">
        <v>136</v>
      </c>
      <c r="G149">
        <v>0.63</v>
      </c>
      <c r="H149">
        <v>0.59</v>
      </c>
      <c r="I149">
        <v>0.03</v>
      </c>
      <c r="J149">
        <v>0.21</v>
      </c>
      <c r="K149">
        <v>1.46</v>
      </c>
      <c r="L149" t="s">
        <v>28757</v>
      </c>
      <c r="M149" t="s">
        <v>89</v>
      </c>
      <c r="N149" t="s">
        <v>28747</v>
      </c>
      <c r="O149" t="s">
        <v>28748</v>
      </c>
      <c r="P149">
        <v>1</v>
      </c>
    </row>
    <row r="150" spans="1:16" x14ac:dyDescent="0.25">
      <c r="A150" t="s">
        <v>13494</v>
      </c>
      <c r="B150" t="s">
        <v>1221</v>
      </c>
      <c r="C150" t="s">
        <v>53</v>
      </c>
      <c r="D150" s="9">
        <v>40909</v>
      </c>
      <c r="E150" t="s">
        <v>55</v>
      </c>
      <c r="F150" t="s">
        <v>136</v>
      </c>
      <c r="G150">
        <v>0.47</v>
      </c>
      <c r="H150">
        <v>0.65</v>
      </c>
      <c r="I150">
        <v>0.06</v>
      </c>
      <c r="J150">
        <v>0.28000000000000003</v>
      </c>
      <c r="K150">
        <v>1.46</v>
      </c>
      <c r="L150" t="s">
        <v>28757</v>
      </c>
      <c r="M150" t="s">
        <v>89</v>
      </c>
      <c r="N150" t="s">
        <v>28747</v>
      </c>
      <c r="O150" t="s">
        <v>28748</v>
      </c>
      <c r="P150">
        <v>1</v>
      </c>
    </row>
    <row r="151" spans="1:16" x14ac:dyDescent="0.25">
      <c r="A151" t="s">
        <v>13501</v>
      </c>
      <c r="B151" t="s">
        <v>559</v>
      </c>
      <c r="C151" t="s">
        <v>53</v>
      </c>
      <c r="D151" s="9">
        <v>39448</v>
      </c>
      <c r="E151" t="s">
        <v>38</v>
      </c>
      <c r="F151" t="s">
        <v>56</v>
      </c>
      <c r="G151">
        <v>0.75</v>
      </c>
      <c r="H151">
        <v>0.49</v>
      </c>
      <c r="I151">
        <v>0.01</v>
      </c>
      <c r="J151">
        <v>0.21</v>
      </c>
      <c r="K151">
        <v>1.45</v>
      </c>
      <c r="L151" t="s">
        <v>28757</v>
      </c>
      <c r="M151" t="s">
        <v>20</v>
      </c>
      <c r="N151" t="s">
        <v>28747</v>
      </c>
      <c r="O151" t="s">
        <v>28748</v>
      </c>
      <c r="P151">
        <v>1</v>
      </c>
    </row>
    <row r="152" spans="1:16" x14ac:dyDescent="0.25">
      <c r="A152" t="s">
        <v>13520</v>
      </c>
      <c r="B152" t="s">
        <v>361</v>
      </c>
      <c r="C152" t="s">
        <v>53</v>
      </c>
      <c r="D152" s="9">
        <v>41640</v>
      </c>
      <c r="E152" t="s">
        <v>38</v>
      </c>
      <c r="F152" t="s">
        <v>117</v>
      </c>
      <c r="G152">
        <v>0.33</v>
      </c>
      <c r="H152">
        <v>0.79</v>
      </c>
      <c r="I152">
        <v>0.08</v>
      </c>
      <c r="J152">
        <v>0.23</v>
      </c>
      <c r="K152">
        <v>1.44</v>
      </c>
      <c r="L152" t="s">
        <v>28757</v>
      </c>
      <c r="M152" t="s">
        <v>97</v>
      </c>
      <c r="N152" t="s">
        <v>28747</v>
      </c>
      <c r="O152" t="s">
        <v>28748</v>
      </c>
      <c r="P152">
        <v>1</v>
      </c>
    </row>
    <row r="153" spans="1:16" x14ac:dyDescent="0.25">
      <c r="A153" t="s">
        <v>13524</v>
      </c>
      <c r="B153" t="s">
        <v>886</v>
      </c>
      <c r="C153" t="s">
        <v>53</v>
      </c>
      <c r="D153" s="9">
        <v>41275</v>
      </c>
      <c r="E153" t="s">
        <v>21</v>
      </c>
      <c r="F153" t="s">
        <v>136</v>
      </c>
      <c r="G153">
        <v>0.33</v>
      </c>
      <c r="H153">
        <v>0.74</v>
      </c>
      <c r="I153">
        <v>0.05</v>
      </c>
      <c r="J153">
        <v>0.31</v>
      </c>
      <c r="K153">
        <v>1.44</v>
      </c>
      <c r="L153" t="s">
        <v>28757</v>
      </c>
      <c r="M153" t="s">
        <v>54</v>
      </c>
      <c r="N153" t="s">
        <v>28747</v>
      </c>
      <c r="O153" t="s">
        <v>28748</v>
      </c>
      <c r="P153">
        <v>1</v>
      </c>
    </row>
    <row r="154" spans="1:16" x14ac:dyDescent="0.25">
      <c r="A154" t="s">
        <v>13526</v>
      </c>
      <c r="B154" t="s">
        <v>1154</v>
      </c>
      <c r="C154" t="s">
        <v>53</v>
      </c>
      <c r="D154" s="9">
        <v>40544</v>
      </c>
      <c r="E154" t="s">
        <v>38</v>
      </c>
      <c r="F154" t="s">
        <v>136</v>
      </c>
      <c r="G154">
        <v>0.73</v>
      </c>
      <c r="H154">
        <v>0.5</v>
      </c>
      <c r="I154">
        <v>0</v>
      </c>
      <c r="J154">
        <v>0.21</v>
      </c>
      <c r="K154">
        <v>1.44</v>
      </c>
      <c r="L154" t="s">
        <v>28757</v>
      </c>
      <c r="M154" t="s">
        <v>78</v>
      </c>
      <c r="N154" t="s">
        <v>28747</v>
      </c>
      <c r="O154" t="s">
        <v>28748</v>
      </c>
      <c r="P154">
        <v>1</v>
      </c>
    </row>
    <row r="155" spans="1:16" x14ac:dyDescent="0.25">
      <c r="A155" t="s">
        <v>13538</v>
      </c>
      <c r="B155" t="s">
        <v>1255</v>
      </c>
      <c r="C155" t="s">
        <v>53</v>
      </c>
      <c r="D155" s="9">
        <v>40179</v>
      </c>
      <c r="E155" t="s">
        <v>93</v>
      </c>
      <c r="F155" t="s">
        <v>421</v>
      </c>
      <c r="G155">
        <v>0.8</v>
      </c>
      <c r="H155">
        <v>0.41</v>
      </c>
      <c r="I155">
        <v>0.02</v>
      </c>
      <c r="J155">
        <v>0.19</v>
      </c>
      <c r="K155">
        <v>1.42</v>
      </c>
      <c r="L155" t="s">
        <v>28757</v>
      </c>
      <c r="M155" t="s">
        <v>50</v>
      </c>
      <c r="N155" t="s">
        <v>28747</v>
      </c>
      <c r="O155" t="s">
        <v>28748</v>
      </c>
      <c r="P155">
        <v>1</v>
      </c>
    </row>
    <row r="156" spans="1:16" x14ac:dyDescent="0.25">
      <c r="A156" t="s">
        <v>13554</v>
      </c>
      <c r="B156" t="s">
        <v>833</v>
      </c>
      <c r="C156" t="s">
        <v>53</v>
      </c>
      <c r="D156" s="9">
        <v>41640</v>
      </c>
      <c r="E156" t="s">
        <v>14</v>
      </c>
      <c r="F156" t="s">
        <v>136</v>
      </c>
      <c r="G156">
        <v>1.07</v>
      </c>
      <c r="H156">
        <v>0.15</v>
      </c>
      <c r="I156">
        <v>0</v>
      </c>
      <c r="J156">
        <v>0.19</v>
      </c>
      <c r="K156">
        <v>1.41</v>
      </c>
      <c r="L156" t="s">
        <v>28757</v>
      </c>
      <c r="M156" t="s">
        <v>97</v>
      </c>
      <c r="N156" t="s">
        <v>28747</v>
      </c>
      <c r="O156" t="s">
        <v>28748</v>
      </c>
      <c r="P156">
        <v>1</v>
      </c>
    </row>
    <row r="157" spans="1:16" x14ac:dyDescent="0.25">
      <c r="A157" t="s">
        <v>13566</v>
      </c>
      <c r="B157" t="s">
        <v>1087</v>
      </c>
      <c r="C157" t="s">
        <v>53</v>
      </c>
      <c r="D157" s="9">
        <v>39448</v>
      </c>
      <c r="E157" t="s">
        <v>55</v>
      </c>
      <c r="F157" t="s">
        <v>117</v>
      </c>
      <c r="G157">
        <v>0.43</v>
      </c>
      <c r="H157">
        <v>0.7</v>
      </c>
      <c r="I157">
        <v>0.01</v>
      </c>
      <c r="J157">
        <v>0.27</v>
      </c>
      <c r="K157">
        <v>1.4</v>
      </c>
      <c r="L157" t="s">
        <v>28757</v>
      </c>
      <c r="M157" t="s">
        <v>20</v>
      </c>
      <c r="N157" t="s">
        <v>28747</v>
      </c>
      <c r="O157" t="s">
        <v>28748</v>
      </c>
      <c r="P157">
        <v>1</v>
      </c>
    </row>
    <row r="158" spans="1:16" x14ac:dyDescent="0.25">
      <c r="A158" t="s">
        <v>13575</v>
      </c>
      <c r="B158" t="s">
        <v>1276</v>
      </c>
      <c r="C158" t="s">
        <v>53</v>
      </c>
      <c r="D158" s="9">
        <v>40544</v>
      </c>
      <c r="E158" t="s">
        <v>38</v>
      </c>
      <c r="F158" t="s">
        <v>222</v>
      </c>
      <c r="G158">
        <v>0.5</v>
      </c>
      <c r="H158">
        <v>0.6</v>
      </c>
      <c r="I158">
        <v>7.0000000000000007E-2</v>
      </c>
      <c r="J158">
        <v>0.23</v>
      </c>
      <c r="K158">
        <v>1.39</v>
      </c>
      <c r="L158" t="s">
        <v>28757</v>
      </c>
      <c r="M158" t="s">
        <v>78</v>
      </c>
      <c r="N158" t="s">
        <v>28747</v>
      </c>
      <c r="O158" t="s">
        <v>28748</v>
      </c>
      <c r="P158">
        <v>1</v>
      </c>
    </row>
    <row r="159" spans="1:16" x14ac:dyDescent="0.25">
      <c r="A159" t="s">
        <v>13580</v>
      </c>
      <c r="B159" t="s">
        <v>1280</v>
      </c>
      <c r="C159" t="s">
        <v>53</v>
      </c>
      <c r="D159" s="9">
        <v>40909</v>
      </c>
      <c r="E159" t="s">
        <v>55</v>
      </c>
      <c r="F159" t="s">
        <v>421</v>
      </c>
      <c r="G159">
        <v>0.51</v>
      </c>
      <c r="H159">
        <v>0.62</v>
      </c>
      <c r="I159">
        <v>0</v>
      </c>
      <c r="J159">
        <v>0.26</v>
      </c>
      <c r="K159">
        <v>1.39</v>
      </c>
      <c r="L159" t="s">
        <v>28757</v>
      </c>
      <c r="M159" t="s">
        <v>89</v>
      </c>
      <c r="N159" t="s">
        <v>28747</v>
      </c>
      <c r="O159" t="s">
        <v>28748</v>
      </c>
      <c r="P159">
        <v>1</v>
      </c>
    </row>
    <row r="160" spans="1:16" x14ac:dyDescent="0.25">
      <c r="A160" t="s">
        <v>13589</v>
      </c>
      <c r="B160" t="s">
        <v>1185</v>
      </c>
      <c r="C160" t="s">
        <v>53</v>
      </c>
      <c r="D160" s="9">
        <v>40179</v>
      </c>
      <c r="E160" t="s">
        <v>55</v>
      </c>
      <c r="F160" t="s">
        <v>206</v>
      </c>
      <c r="G160">
        <v>0.43</v>
      </c>
      <c r="H160">
        <v>0.56999999999999995</v>
      </c>
      <c r="I160">
        <v>0.15</v>
      </c>
      <c r="J160">
        <v>0.22</v>
      </c>
      <c r="K160">
        <v>1.38</v>
      </c>
      <c r="L160" t="s">
        <v>28757</v>
      </c>
      <c r="M160" t="s">
        <v>50</v>
      </c>
      <c r="N160" t="s">
        <v>28747</v>
      </c>
      <c r="O160" t="s">
        <v>28748</v>
      </c>
      <c r="P160">
        <v>1</v>
      </c>
    </row>
    <row r="161" spans="1:16" x14ac:dyDescent="0.25">
      <c r="A161" t="s">
        <v>13596</v>
      </c>
      <c r="B161" t="s">
        <v>1291</v>
      </c>
      <c r="C161" t="s">
        <v>53</v>
      </c>
      <c r="D161" s="9">
        <v>41640</v>
      </c>
      <c r="E161" t="s">
        <v>55</v>
      </c>
      <c r="F161" t="s">
        <v>117</v>
      </c>
      <c r="G161">
        <v>0.46</v>
      </c>
      <c r="H161">
        <v>0.62</v>
      </c>
      <c r="I161">
        <v>0.06</v>
      </c>
      <c r="J161">
        <v>0.23</v>
      </c>
      <c r="K161">
        <v>1.37</v>
      </c>
      <c r="L161" t="s">
        <v>28757</v>
      </c>
      <c r="M161" t="s">
        <v>97</v>
      </c>
      <c r="N161" t="s">
        <v>28747</v>
      </c>
      <c r="O161" t="s">
        <v>28748</v>
      </c>
      <c r="P161">
        <v>1</v>
      </c>
    </row>
    <row r="162" spans="1:16" x14ac:dyDescent="0.25">
      <c r="A162" t="s">
        <v>13597</v>
      </c>
      <c r="B162" t="s">
        <v>1292</v>
      </c>
      <c r="C162" t="s">
        <v>53</v>
      </c>
      <c r="D162" s="9">
        <v>38718</v>
      </c>
      <c r="E162" t="s">
        <v>21</v>
      </c>
      <c r="F162" t="s">
        <v>332</v>
      </c>
      <c r="G162">
        <v>0.24</v>
      </c>
      <c r="H162">
        <v>0.7</v>
      </c>
      <c r="I162">
        <v>0.16</v>
      </c>
      <c r="J162">
        <v>0.26</v>
      </c>
      <c r="K162">
        <v>1.37</v>
      </c>
      <c r="L162" t="s">
        <v>28759</v>
      </c>
      <c r="M162" t="s">
        <v>13</v>
      </c>
      <c r="N162" t="s">
        <v>28747</v>
      </c>
      <c r="O162" t="s">
        <v>28748</v>
      </c>
      <c r="P162">
        <v>1</v>
      </c>
    </row>
    <row r="163" spans="1:16" x14ac:dyDescent="0.25">
      <c r="A163" t="s">
        <v>13600</v>
      </c>
      <c r="B163" t="s">
        <v>1295</v>
      </c>
      <c r="C163" t="s">
        <v>53</v>
      </c>
      <c r="D163" s="9">
        <v>39448</v>
      </c>
      <c r="E163" t="s">
        <v>21</v>
      </c>
      <c r="F163" t="s">
        <v>76</v>
      </c>
      <c r="G163">
        <v>0.43</v>
      </c>
      <c r="H163">
        <v>0.67</v>
      </c>
      <c r="I163">
        <v>0.02</v>
      </c>
      <c r="J163">
        <v>0.26</v>
      </c>
      <c r="K163">
        <v>1.37</v>
      </c>
      <c r="L163" t="s">
        <v>28757</v>
      </c>
      <c r="M163" t="s">
        <v>20</v>
      </c>
      <c r="N163" t="s">
        <v>28747</v>
      </c>
      <c r="O163" t="s">
        <v>28748</v>
      </c>
      <c r="P163">
        <v>1</v>
      </c>
    </row>
    <row r="164" spans="1:16" x14ac:dyDescent="0.25">
      <c r="A164" t="s">
        <v>13603</v>
      </c>
      <c r="B164" t="s">
        <v>652</v>
      </c>
      <c r="C164" t="s">
        <v>53</v>
      </c>
      <c r="D164" s="9">
        <v>40179</v>
      </c>
      <c r="E164" t="s">
        <v>55</v>
      </c>
      <c r="F164" t="s">
        <v>236</v>
      </c>
      <c r="G164">
        <v>0.55000000000000004</v>
      </c>
      <c r="H164">
        <v>0.6</v>
      </c>
      <c r="I164">
        <v>0</v>
      </c>
      <c r="J164">
        <v>0.22</v>
      </c>
      <c r="K164">
        <v>1.37</v>
      </c>
      <c r="L164" t="s">
        <v>28757</v>
      </c>
      <c r="M164" t="s">
        <v>50</v>
      </c>
      <c r="N164" t="s">
        <v>28747</v>
      </c>
      <c r="O164" t="s">
        <v>28748</v>
      </c>
      <c r="P164">
        <v>1</v>
      </c>
    </row>
    <row r="165" spans="1:16" x14ac:dyDescent="0.25">
      <c r="A165" t="s">
        <v>13605</v>
      </c>
      <c r="B165" t="s">
        <v>692</v>
      </c>
      <c r="C165" t="s">
        <v>53</v>
      </c>
      <c r="D165" s="9">
        <v>41640</v>
      </c>
      <c r="E165" t="s">
        <v>14</v>
      </c>
      <c r="F165" t="s">
        <v>56</v>
      </c>
      <c r="G165">
        <v>0.86</v>
      </c>
      <c r="H165">
        <v>0.27</v>
      </c>
      <c r="I165">
        <v>0.02</v>
      </c>
      <c r="J165">
        <v>0.22</v>
      </c>
      <c r="K165">
        <v>1.36</v>
      </c>
      <c r="L165" t="s">
        <v>28757</v>
      </c>
      <c r="M165" t="s">
        <v>97</v>
      </c>
      <c r="N165" t="s">
        <v>28747</v>
      </c>
      <c r="O165" t="s">
        <v>28748</v>
      </c>
      <c r="P165">
        <v>1</v>
      </c>
    </row>
    <row r="166" spans="1:16" x14ac:dyDescent="0.25">
      <c r="A166" t="s">
        <v>13617</v>
      </c>
      <c r="B166" t="s">
        <v>1308</v>
      </c>
      <c r="C166" t="s">
        <v>53</v>
      </c>
      <c r="D166" s="9">
        <v>40544</v>
      </c>
      <c r="E166" t="s">
        <v>93</v>
      </c>
      <c r="F166" t="s">
        <v>206</v>
      </c>
      <c r="G166">
        <v>0.81</v>
      </c>
      <c r="H166">
        <v>0.28999999999999998</v>
      </c>
      <c r="I166">
        <v>0.11</v>
      </c>
      <c r="J166">
        <v>0.14000000000000001</v>
      </c>
      <c r="K166">
        <v>1.35</v>
      </c>
      <c r="L166" t="s">
        <v>28757</v>
      </c>
      <c r="M166" t="s">
        <v>78</v>
      </c>
      <c r="N166" t="s">
        <v>28747</v>
      </c>
      <c r="O166" t="s">
        <v>28748</v>
      </c>
      <c r="P166">
        <v>1</v>
      </c>
    </row>
    <row r="167" spans="1:16" x14ac:dyDescent="0.25">
      <c r="A167" t="s">
        <v>13619</v>
      </c>
      <c r="B167" t="s">
        <v>1310</v>
      </c>
      <c r="C167" t="s">
        <v>53</v>
      </c>
      <c r="D167" s="9">
        <v>40179</v>
      </c>
      <c r="E167" t="s">
        <v>21</v>
      </c>
      <c r="F167" t="s">
        <v>551</v>
      </c>
      <c r="G167">
        <v>0.25</v>
      </c>
      <c r="H167">
        <v>0.76</v>
      </c>
      <c r="I167">
        <v>0.08</v>
      </c>
      <c r="J167">
        <v>0.27</v>
      </c>
      <c r="K167">
        <v>1.35</v>
      </c>
      <c r="L167" t="s">
        <v>28757</v>
      </c>
      <c r="M167" t="s">
        <v>50</v>
      </c>
      <c r="N167" t="s">
        <v>28747</v>
      </c>
      <c r="O167" t="s">
        <v>28748</v>
      </c>
      <c r="P167">
        <v>1</v>
      </c>
    </row>
    <row r="168" spans="1:16" x14ac:dyDescent="0.25">
      <c r="A168" t="s">
        <v>13626</v>
      </c>
      <c r="B168" t="s">
        <v>1212</v>
      </c>
      <c r="C168" t="s">
        <v>53</v>
      </c>
      <c r="D168" s="9">
        <v>39448</v>
      </c>
      <c r="E168" t="s">
        <v>38</v>
      </c>
      <c r="F168" t="s">
        <v>136</v>
      </c>
      <c r="G168">
        <v>0.76</v>
      </c>
      <c r="H168">
        <v>0.36</v>
      </c>
      <c r="I168">
        <v>0.05</v>
      </c>
      <c r="J168">
        <v>0.18</v>
      </c>
      <c r="K168">
        <v>1.35</v>
      </c>
      <c r="L168" t="s">
        <v>28757</v>
      </c>
      <c r="M168" t="s">
        <v>20</v>
      </c>
      <c r="N168" t="s">
        <v>28747</v>
      </c>
      <c r="O168" t="s">
        <v>28748</v>
      </c>
      <c r="P168">
        <v>1</v>
      </c>
    </row>
    <row r="169" spans="1:16" x14ac:dyDescent="0.25">
      <c r="A169" t="s">
        <v>13631</v>
      </c>
      <c r="B169" t="s">
        <v>669</v>
      </c>
      <c r="C169" t="s">
        <v>53</v>
      </c>
      <c r="D169" s="9">
        <v>39448</v>
      </c>
      <c r="E169" t="s">
        <v>38</v>
      </c>
      <c r="F169" t="s">
        <v>117</v>
      </c>
      <c r="G169">
        <v>0.66</v>
      </c>
      <c r="H169">
        <v>0.45</v>
      </c>
      <c r="I169">
        <v>0.04</v>
      </c>
      <c r="J169">
        <v>0.21</v>
      </c>
      <c r="K169">
        <v>1.35</v>
      </c>
      <c r="L169" t="s">
        <v>28757</v>
      </c>
      <c r="M169" t="s">
        <v>20</v>
      </c>
      <c r="N169" t="s">
        <v>28747</v>
      </c>
      <c r="O169" t="s">
        <v>28748</v>
      </c>
      <c r="P169">
        <v>1</v>
      </c>
    </row>
    <row r="170" spans="1:16" x14ac:dyDescent="0.25">
      <c r="A170" t="s">
        <v>13637</v>
      </c>
      <c r="B170" t="s">
        <v>1320</v>
      </c>
      <c r="C170" t="s">
        <v>53</v>
      </c>
      <c r="D170" s="9">
        <v>40544</v>
      </c>
      <c r="E170" t="s">
        <v>106</v>
      </c>
      <c r="F170" t="s">
        <v>76</v>
      </c>
      <c r="G170">
        <v>0.67</v>
      </c>
      <c r="H170">
        <v>0.37</v>
      </c>
      <c r="I170">
        <v>0.13</v>
      </c>
      <c r="J170">
        <v>0.17</v>
      </c>
      <c r="K170">
        <v>1.35</v>
      </c>
      <c r="L170" t="s">
        <v>28757</v>
      </c>
      <c r="M170" t="s">
        <v>78</v>
      </c>
      <c r="N170" t="s">
        <v>28747</v>
      </c>
      <c r="O170" t="s">
        <v>28748</v>
      </c>
      <c r="P170">
        <v>1</v>
      </c>
    </row>
    <row r="171" spans="1:16" x14ac:dyDescent="0.25">
      <c r="A171" t="s">
        <v>13648</v>
      </c>
      <c r="B171" t="s">
        <v>702</v>
      </c>
      <c r="C171" t="s">
        <v>53</v>
      </c>
      <c r="D171" s="9">
        <v>39083</v>
      </c>
      <c r="E171" t="s">
        <v>93</v>
      </c>
      <c r="F171" t="s">
        <v>421</v>
      </c>
      <c r="G171">
        <v>0.62</v>
      </c>
      <c r="H171">
        <v>0.5</v>
      </c>
      <c r="I171">
        <v>0.01</v>
      </c>
      <c r="J171">
        <v>0.21</v>
      </c>
      <c r="K171">
        <v>1.33</v>
      </c>
      <c r="L171" t="s">
        <v>28759</v>
      </c>
      <c r="M171" t="s">
        <v>46</v>
      </c>
      <c r="N171" t="s">
        <v>28747</v>
      </c>
      <c r="O171" t="s">
        <v>28748</v>
      </c>
      <c r="P171">
        <v>1</v>
      </c>
    </row>
    <row r="172" spans="1:16" x14ac:dyDescent="0.25">
      <c r="A172" t="s">
        <v>13651</v>
      </c>
      <c r="B172" t="s">
        <v>1073</v>
      </c>
      <c r="C172" t="s">
        <v>53</v>
      </c>
      <c r="D172" s="9">
        <v>40544</v>
      </c>
      <c r="E172" t="s">
        <v>38</v>
      </c>
      <c r="F172" t="s">
        <v>133</v>
      </c>
      <c r="G172">
        <v>0.47</v>
      </c>
      <c r="H172">
        <v>0.59</v>
      </c>
      <c r="I172">
        <v>0.06</v>
      </c>
      <c r="J172">
        <v>0.21</v>
      </c>
      <c r="K172">
        <v>1.33</v>
      </c>
      <c r="L172" t="s">
        <v>28757</v>
      </c>
      <c r="M172" t="s">
        <v>78</v>
      </c>
      <c r="N172" t="s">
        <v>28747</v>
      </c>
      <c r="O172" t="s">
        <v>28748</v>
      </c>
      <c r="P172">
        <v>1</v>
      </c>
    </row>
    <row r="173" spans="1:16" x14ac:dyDescent="0.25">
      <c r="A173" t="s">
        <v>13661</v>
      </c>
      <c r="B173" t="s">
        <v>1333</v>
      </c>
      <c r="C173" t="s">
        <v>53</v>
      </c>
      <c r="D173" s="9">
        <v>41275</v>
      </c>
      <c r="E173" t="s">
        <v>27</v>
      </c>
      <c r="F173" t="s">
        <v>222</v>
      </c>
      <c r="G173">
        <v>0.43</v>
      </c>
      <c r="H173">
        <v>0.4</v>
      </c>
      <c r="I173">
        <v>0.32</v>
      </c>
      <c r="J173">
        <v>0.18</v>
      </c>
      <c r="K173">
        <v>1.33</v>
      </c>
      <c r="L173" t="s">
        <v>28757</v>
      </c>
      <c r="M173" t="s">
        <v>54</v>
      </c>
      <c r="N173" t="s">
        <v>28747</v>
      </c>
      <c r="O173" t="s">
        <v>28748</v>
      </c>
      <c r="P173">
        <v>1</v>
      </c>
    </row>
    <row r="174" spans="1:16" x14ac:dyDescent="0.25">
      <c r="A174" t="s">
        <v>13667</v>
      </c>
      <c r="B174" t="s">
        <v>449</v>
      </c>
      <c r="C174" t="s">
        <v>53</v>
      </c>
      <c r="D174" s="9">
        <v>39448</v>
      </c>
      <c r="E174" t="s">
        <v>55</v>
      </c>
      <c r="F174" t="s">
        <v>236</v>
      </c>
      <c r="G174">
        <v>0.72</v>
      </c>
      <c r="H174">
        <v>0.42</v>
      </c>
      <c r="I174">
        <v>0</v>
      </c>
      <c r="J174">
        <v>0.19</v>
      </c>
      <c r="K174">
        <v>1.32</v>
      </c>
      <c r="L174" t="s">
        <v>28757</v>
      </c>
      <c r="M174" t="s">
        <v>20</v>
      </c>
      <c r="N174" t="s">
        <v>28747</v>
      </c>
      <c r="O174" t="s">
        <v>28748</v>
      </c>
      <c r="P174">
        <v>1</v>
      </c>
    </row>
    <row r="175" spans="1:16" x14ac:dyDescent="0.25">
      <c r="A175" t="s">
        <v>13668</v>
      </c>
      <c r="B175" t="s">
        <v>1339</v>
      </c>
      <c r="C175" t="s">
        <v>53</v>
      </c>
      <c r="D175" s="9">
        <v>41640</v>
      </c>
      <c r="E175" t="s">
        <v>27</v>
      </c>
      <c r="F175" t="s">
        <v>332</v>
      </c>
      <c r="G175">
        <v>0.4</v>
      </c>
      <c r="H175">
        <v>0.36</v>
      </c>
      <c r="I175">
        <v>0.4</v>
      </c>
      <c r="J175">
        <v>0.17</v>
      </c>
      <c r="K175">
        <v>1.32</v>
      </c>
      <c r="L175" t="s">
        <v>28757</v>
      </c>
      <c r="M175" t="s">
        <v>97</v>
      </c>
      <c r="N175" t="s">
        <v>28747</v>
      </c>
      <c r="O175" t="s">
        <v>28748</v>
      </c>
      <c r="P175">
        <v>1</v>
      </c>
    </row>
    <row r="176" spans="1:16" x14ac:dyDescent="0.25">
      <c r="A176" t="s">
        <v>13670</v>
      </c>
      <c r="B176" t="s">
        <v>323</v>
      </c>
      <c r="C176" t="s">
        <v>53</v>
      </c>
      <c r="D176" s="9">
        <v>41640</v>
      </c>
      <c r="E176" t="s">
        <v>27</v>
      </c>
      <c r="F176" t="s">
        <v>222</v>
      </c>
      <c r="G176">
        <v>0.52</v>
      </c>
      <c r="H176">
        <v>0.43</v>
      </c>
      <c r="I176">
        <v>0.18</v>
      </c>
      <c r="J176">
        <v>0.19</v>
      </c>
      <c r="K176">
        <v>1.32</v>
      </c>
      <c r="L176" t="s">
        <v>28757</v>
      </c>
      <c r="M176" t="s">
        <v>97</v>
      </c>
      <c r="N176" t="s">
        <v>28747</v>
      </c>
      <c r="O176" t="s">
        <v>28748</v>
      </c>
      <c r="P176">
        <v>1</v>
      </c>
    </row>
    <row r="177" spans="1:16" x14ac:dyDescent="0.25">
      <c r="A177" t="s">
        <v>13677</v>
      </c>
      <c r="B177" t="s">
        <v>1347</v>
      </c>
      <c r="C177" t="s">
        <v>53</v>
      </c>
      <c r="D177" s="9">
        <v>40179</v>
      </c>
      <c r="E177" t="s">
        <v>38</v>
      </c>
      <c r="F177" t="s">
        <v>76</v>
      </c>
      <c r="G177">
        <v>0.77</v>
      </c>
      <c r="H177">
        <v>0.3</v>
      </c>
      <c r="I177">
        <v>0.09</v>
      </c>
      <c r="J177">
        <v>0.16</v>
      </c>
      <c r="K177">
        <v>1.32</v>
      </c>
      <c r="L177" t="s">
        <v>28757</v>
      </c>
      <c r="M177" t="s">
        <v>50</v>
      </c>
      <c r="N177" t="s">
        <v>28747</v>
      </c>
      <c r="O177" t="s">
        <v>28748</v>
      </c>
      <c r="P177">
        <v>1</v>
      </c>
    </row>
    <row r="178" spans="1:16" x14ac:dyDescent="0.25">
      <c r="A178" t="s">
        <v>13698</v>
      </c>
      <c r="B178" t="s">
        <v>1317</v>
      </c>
      <c r="C178" t="s">
        <v>53</v>
      </c>
      <c r="D178" s="9">
        <v>40544</v>
      </c>
      <c r="E178" t="s">
        <v>55</v>
      </c>
      <c r="F178" t="s">
        <v>136</v>
      </c>
      <c r="G178">
        <v>0.45</v>
      </c>
      <c r="H178">
        <v>0.56999999999999995</v>
      </c>
      <c r="I178">
        <v>0.06</v>
      </c>
      <c r="J178">
        <v>0.21</v>
      </c>
      <c r="K178">
        <v>1.3</v>
      </c>
      <c r="L178" t="s">
        <v>28757</v>
      </c>
      <c r="M178" t="s">
        <v>78</v>
      </c>
      <c r="N178" t="s">
        <v>28747</v>
      </c>
      <c r="O178" t="s">
        <v>28748</v>
      </c>
      <c r="P178">
        <v>1</v>
      </c>
    </row>
    <row r="179" spans="1:16" x14ac:dyDescent="0.25">
      <c r="A179" t="s">
        <v>13700</v>
      </c>
      <c r="B179" t="s">
        <v>1011</v>
      </c>
      <c r="C179" t="s">
        <v>53</v>
      </c>
      <c r="D179" s="9">
        <v>41275</v>
      </c>
      <c r="E179" t="s">
        <v>55</v>
      </c>
      <c r="F179" t="s">
        <v>687</v>
      </c>
      <c r="G179">
        <v>0.56000000000000005</v>
      </c>
      <c r="H179">
        <v>0.44</v>
      </c>
      <c r="I179">
        <v>0.09</v>
      </c>
      <c r="J179">
        <v>0.21</v>
      </c>
      <c r="K179">
        <v>1.3</v>
      </c>
      <c r="L179" t="s">
        <v>28757</v>
      </c>
      <c r="M179" t="s">
        <v>54</v>
      </c>
      <c r="N179" t="s">
        <v>28747</v>
      </c>
      <c r="O179" t="s">
        <v>28748</v>
      </c>
      <c r="P179">
        <v>1</v>
      </c>
    </row>
    <row r="180" spans="1:16" x14ac:dyDescent="0.25">
      <c r="A180" t="s">
        <v>13711</v>
      </c>
      <c r="B180" t="s">
        <v>1374</v>
      </c>
      <c r="C180" t="s">
        <v>53</v>
      </c>
      <c r="D180" s="9">
        <v>40909</v>
      </c>
      <c r="E180" t="s">
        <v>14</v>
      </c>
      <c r="F180" t="s">
        <v>136</v>
      </c>
      <c r="G180">
        <v>0.11</v>
      </c>
      <c r="H180">
        <v>0.92</v>
      </c>
      <c r="I180">
        <v>0</v>
      </c>
      <c r="J180">
        <v>0.25</v>
      </c>
      <c r="K180">
        <v>1.29</v>
      </c>
      <c r="L180" t="s">
        <v>28757</v>
      </c>
      <c r="M180" t="s">
        <v>89</v>
      </c>
      <c r="N180" t="s">
        <v>28747</v>
      </c>
      <c r="O180" t="s">
        <v>28748</v>
      </c>
      <c r="P180">
        <v>1</v>
      </c>
    </row>
    <row r="181" spans="1:16" x14ac:dyDescent="0.25">
      <c r="A181" t="s">
        <v>13719</v>
      </c>
      <c r="B181" t="s">
        <v>1380</v>
      </c>
      <c r="C181" t="s">
        <v>53</v>
      </c>
      <c r="D181" s="9">
        <v>39448</v>
      </c>
      <c r="E181" t="s">
        <v>27</v>
      </c>
      <c r="F181" t="s">
        <v>147</v>
      </c>
      <c r="G181">
        <v>0.71</v>
      </c>
      <c r="H181">
        <v>0.2</v>
      </c>
      <c r="I181">
        <v>0.24</v>
      </c>
      <c r="J181">
        <v>0.13</v>
      </c>
      <c r="K181">
        <v>1.29</v>
      </c>
      <c r="L181" t="s">
        <v>28757</v>
      </c>
      <c r="M181" t="s">
        <v>20</v>
      </c>
      <c r="N181" t="s">
        <v>28747</v>
      </c>
      <c r="O181" t="s">
        <v>28748</v>
      </c>
      <c r="P181">
        <v>1</v>
      </c>
    </row>
    <row r="182" spans="1:16" x14ac:dyDescent="0.25">
      <c r="A182" t="s">
        <v>13733</v>
      </c>
      <c r="B182" t="s">
        <v>1393</v>
      </c>
      <c r="C182" t="s">
        <v>53</v>
      </c>
      <c r="D182" s="9">
        <v>39448</v>
      </c>
      <c r="E182" t="s">
        <v>55</v>
      </c>
      <c r="F182" t="s">
        <v>253</v>
      </c>
      <c r="G182">
        <v>0.45</v>
      </c>
      <c r="H182">
        <v>0.56000000000000005</v>
      </c>
      <c r="I182">
        <v>0.05</v>
      </c>
      <c r="J182">
        <v>0.22</v>
      </c>
      <c r="K182">
        <v>1.27</v>
      </c>
      <c r="L182" t="s">
        <v>28757</v>
      </c>
      <c r="M182" t="s">
        <v>20</v>
      </c>
      <c r="N182" t="s">
        <v>28747</v>
      </c>
      <c r="O182" t="s">
        <v>28748</v>
      </c>
      <c r="P182">
        <v>1</v>
      </c>
    </row>
    <row r="183" spans="1:16" x14ac:dyDescent="0.25">
      <c r="A183" t="s">
        <v>13758</v>
      </c>
      <c r="B183" t="s">
        <v>1046</v>
      </c>
      <c r="C183" t="s">
        <v>53</v>
      </c>
      <c r="D183" s="9">
        <v>38718</v>
      </c>
      <c r="E183" t="s">
        <v>21</v>
      </c>
      <c r="F183" t="s">
        <v>136</v>
      </c>
      <c r="G183">
        <v>0.49</v>
      </c>
      <c r="H183">
        <v>0.52</v>
      </c>
      <c r="I183">
        <v>0.03</v>
      </c>
      <c r="J183">
        <v>0.21</v>
      </c>
      <c r="K183">
        <v>1.26</v>
      </c>
      <c r="L183" t="s">
        <v>28759</v>
      </c>
      <c r="M183" t="s">
        <v>13</v>
      </c>
      <c r="N183" t="s">
        <v>28747</v>
      </c>
      <c r="O183" t="s">
        <v>28748</v>
      </c>
      <c r="P183">
        <v>1</v>
      </c>
    </row>
    <row r="184" spans="1:16" x14ac:dyDescent="0.25">
      <c r="A184" t="s">
        <v>13765</v>
      </c>
      <c r="B184" t="s">
        <v>1421</v>
      </c>
      <c r="C184" t="s">
        <v>53</v>
      </c>
      <c r="D184" s="9">
        <v>39448</v>
      </c>
      <c r="E184" t="s">
        <v>38</v>
      </c>
      <c r="F184" t="s">
        <v>76</v>
      </c>
      <c r="G184">
        <v>0.94</v>
      </c>
      <c r="H184">
        <v>0.17</v>
      </c>
      <c r="I184">
        <v>0.02</v>
      </c>
      <c r="J184">
        <v>0.13</v>
      </c>
      <c r="K184">
        <v>1.25</v>
      </c>
      <c r="L184" t="s">
        <v>28757</v>
      </c>
      <c r="M184" t="s">
        <v>20</v>
      </c>
      <c r="N184" t="s">
        <v>28747</v>
      </c>
      <c r="O184" t="s">
        <v>28748</v>
      </c>
      <c r="P184">
        <v>1</v>
      </c>
    </row>
    <row r="185" spans="1:16" x14ac:dyDescent="0.25">
      <c r="A185" t="s">
        <v>13769</v>
      </c>
      <c r="B185" t="s">
        <v>857</v>
      </c>
      <c r="C185" t="s">
        <v>53</v>
      </c>
      <c r="D185" s="9">
        <v>39083</v>
      </c>
      <c r="E185" t="s">
        <v>38</v>
      </c>
      <c r="F185" t="s">
        <v>117</v>
      </c>
      <c r="G185">
        <v>0.47</v>
      </c>
      <c r="H185">
        <v>0.53</v>
      </c>
      <c r="I185">
        <v>0.03</v>
      </c>
      <c r="J185">
        <v>0.22</v>
      </c>
      <c r="K185">
        <v>1.25</v>
      </c>
      <c r="L185" t="s">
        <v>28759</v>
      </c>
      <c r="M185" t="s">
        <v>46</v>
      </c>
      <c r="N185" t="s">
        <v>28747</v>
      </c>
      <c r="O185" t="s">
        <v>28748</v>
      </c>
      <c r="P185">
        <v>1</v>
      </c>
    </row>
    <row r="186" spans="1:16" x14ac:dyDescent="0.25">
      <c r="A186" t="s">
        <v>13773</v>
      </c>
      <c r="B186" t="s">
        <v>1263</v>
      </c>
      <c r="C186" t="s">
        <v>53</v>
      </c>
      <c r="D186" s="9">
        <v>41275</v>
      </c>
      <c r="E186" t="s">
        <v>93</v>
      </c>
      <c r="F186" t="s">
        <v>236</v>
      </c>
      <c r="G186">
        <v>0.48</v>
      </c>
      <c r="H186">
        <v>0.53</v>
      </c>
      <c r="I186">
        <v>0.01</v>
      </c>
      <c r="J186">
        <v>0.23</v>
      </c>
      <c r="K186">
        <v>1.25</v>
      </c>
      <c r="L186" t="s">
        <v>28757</v>
      </c>
      <c r="M186" t="s">
        <v>54</v>
      </c>
      <c r="N186" t="s">
        <v>28747</v>
      </c>
      <c r="O186" t="s">
        <v>28748</v>
      </c>
      <c r="P186">
        <v>1</v>
      </c>
    </row>
    <row r="187" spans="1:16" x14ac:dyDescent="0.25">
      <c r="A187" t="s">
        <v>13783</v>
      </c>
      <c r="B187" t="s">
        <v>1436</v>
      </c>
      <c r="C187" t="s">
        <v>53</v>
      </c>
      <c r="D187" s="9">
        <v>40544</v>
      </c>
      <c r="E187" t="s">
        <v>27</v>
      </c>
      <c r="F187" t="s">
        <v>332</v>
      </c>
      <c r="G187">
        <v>0.28999999999999998</v>
      </c>
      <c r="H187">
        <v>0.19</v>
      </c>
      <c r="I187">
        <v>0.67</v>
      </c>
      <c r="J187">
        <v>0.09</v>
      </c>
      <c r="K187">
        <v>1.24</v>
      </c>
      <c r="L187" t="s">
        <v>28757</v>
      </c>
      <c r="M187" t="s">
        <v>78</v>
      </c>
      <c r="N187" t="s">
        <v>28747</v>
      </c>
      <c r="O187" t="s">
        <v>28748</v>
      </c>
      <c r="P187">
        <v>1</v>
      </c>
    </row>
    <row r="188" spans="1:16" x14ac:dyDescent="0.25">
      <c r="A188" t="s">
        <v>13785</v>
      </c>
      <c r="B188" t="s">
        <v>1353</v>
      </c>
      <c r="C188" t="s">
        <v>53</v>
      </c>
      <c r="D188" s="9">
        <v>39814</v>
      </c>
      <c r="E188" t="s">
        <v>55</v>
      </c>
      <c r="F188" t="s">
        <v>79</v>
      </c>
      <c r="G188">
        <v>0.65</v>
      </c>
      <c r="H188">
        <v>0.41</v>
      </c>
      <c r="I188">
        <v>0</v>
      </c>
      <c r="J188">
        <v>0.19</v>
      </c>
      <c r="K188">
        <v>1.24</v>
      </c>
      <c r="L188" t="s">
        <v>28757</v>
      </c>
      <c r="M188" t="s">
        <v>23</v>
      </c>
      <c r="N188" t="s">
        <v>28747</v>
      </c>
      <c r="O188" t="s">
        <v>28748</v>
      </c>
      <c r="P188">
        <v>1</v>
      </c>
    </row>
    <row r="189" spans="1:16" x14ac:dyDescent="0.25">
      <c r="A189" t="s">
        <v>13795</v>
      </c>
      <c r="B189" t="s">
        <v>1444</v>
      </c>
      <c r="C189" t="s">
        <v>53</v>
      </c>
      <c r="D189" s="9">
        <v>40179</v>
      </c>
      <c r="E189" t="s">
        <v>14</v>
      </c>
      <c r="F189" t="s">
        <v>136</v>
      </c>
      <c r="G189">
        <v>0.3</v>
      </c>
      <c r="H189">
        <v>0.64</v>
      </c>
      <c r="I189">
        <v>7.0000000000000007E-2</v>
      </c>
      <c r="J189">
        <v>0.22</v>
      </c>
      <c r="K189">
        <v>1.23</v>
      </c>
      <c r="L189" t="s">
        <v>28757</v>
      </c>
      <c r="M189" t="s">
        <v>50</v>
      </c>
      <c r="N189" t="s">
        <v>28747</v>
      </c>
      <c r="O189" t="s">
        <v>28748</v>
      </c>
      <c r="P189">
        <v>1</v>
      </c>
    </row>
    <row r="190" spans="1:16" x14ac:dyDescent="0.25">
      <c r="A190" t="s">
        <v>13802</v>
      </c>
      <c r="B190" t="s">
        <v>1450</v>
      </c>
      <c r="C190" t="s">
        <v>53</v>
      </c>
      <c r="D190" s="9">
        <v>39083</v>
      </c>
      <c r="E190" t="s">
        <v>38</v>
      </c>
      <c r="F190" t="s">
        <v>136</v>
      </c>
      <c r="G190">
        <v>0.25</v>
      </c>
      <c r="H190">
        <v>0.7</v>
      </c>
      <c r="I190">
        <v>0.03</v>
      </c>
      <c r="J190">
        <v>0.25</v>
      </c>
      <c r="K190">
        <v>1.23</v>
      </c>
      <c r="L190" t="s">
        <v>28759</v>
      </c>
      <c r="M190" t="s">
        <v>46</v>
      </c>
      <c r="N190" t="s">
        <v>28747</v>
      </c>
      <c r="O190" t="s">
        <v>28748</v>
      </c>
      <c r="P190">
        <v>1</v>
      </c>
    </row>
    <row r="191" spans="1:16" x14ac:dyDescent="0.25">
      <c r="A191" t="s">
        <v>13808</v>
      </c>
      <c r="B191" t="s">
        <v>1455</v>
      </c>
      <c r="C191" t="s">
        <v>53</v>
      </c>
      <c r="D191" s="9">
        <v>39814</v>
      </c>
      <c r="E191" t="s">
        <v>55</v>
      </c>
      <c r="F191" t="s">
        <v>147</v>
      </c>
      <c r="G191">
        <v>0.44</v>
      </c>
      <c r="H191">
        <v>0.41</v>
      </c>
      <c r="I191">
        <v>0.21</v>
      </c>
      <c r="J191">
        <v>0.17</v>
      </c>
      <c r="K191">
        <v>1.23</v>
      </c>
      <c r="L191" t="s">
        <v>28757</v>
      </c>
      <c r="M191" t="s">
        <v>23</v>
      </c>
      <c r="N191" t="s">
        <v>28747</v>
      </c>
      <c r="O191" t="s">
        <v>28748</v>
      </c>
      <c r="P191">
        <v>1</v>
      </c>
    </row>
    <row r="192" spans="1:16" x14ac:dyDescent="0.25">
      <c r="A192" t="s">
        <v>13815</v>
      </c>
      <c r="B192" t="s">
        <v>1022</v>
      </c>
      <c r="C192" t="s">
        <v>53</v>
      </c>
      <c r="D192" s="9">
        <v>40909</v>
      </c>
      <c r="E192" t="s">
        <v>55</v>
      </c>
      <c r="F192" t="s">
        <v>236</v>
      </c>
      <c r="G192">
        <v>0.5</v>
      </c>
      <c r="H192">
        <v>0.53</v>
      </c>
      <c r="I192">
        <v>0</v>
      </c>
      <c r="J192">
        <v>0.2</v>
      </c>
      <c r="K192">
        <v>1.22</v>
      </c>
      <c r="L192" t="s">
        <v>28757</v>
      </c>
      <c r="M192" t="s">
        <v>89</v>
      </c>
      <c r="N192" t="s">
        <v>28747</v>
      </c>
      <c r="O192" t="s">
        <v>28748</v>
      </c>
      <c r="P192">
        <v>1</v>
      </c>
    </row>
    <row r="193" spans="1:16" x14ac:dyDescent="0.25">
      <c r="A193" t="s">
        <v>13816</v>
      </c>
      <c r="B193" t="s">
        <v>1460</v>
      </c>
      <c r="C193" t="s">
        <v>53</v>
      </c>
      <c r="D193" s="9">
        <v>40179</v>
      </c>
      <c r="E193" t="s">
        <v>93</v>
      </c>
      <c r="F193" t="s">
        <v>332</v>
      </c>
      <c r="G193">
        <v>0.42</v>
      </c>
      <c r="H193">
        <v>0.47</v>
      </c>
      <c r="I193">
        <v>0.15</v>
      </c>
      <c r="J193">
        <v>0.18</v>
      </c>
      <c r="K193">
        <v>1.22</v>
      </c>
      <c r="L193" t="s">
        <v>28757</v>
      </c>
      <c r="M193" t="s">
        <v>50</v>
      </c>
      <c r="N193" t="s">
        <v>28747</v>
      </c>
      <c r="O193" t="s">
        <v>28748</v>
      </c>
      <c r="P193">
        <v>1</v>
      </c>
    </row>
    <row r="194" spans="1:16" x14ac:dyDescent="0.25">
      <c r="A194" t="s">
        <v>13823</v>
      </c>
      <c r="B194" t="s">
        <v>1467</v>
      </c>
      <c r="C194" t="s">
        <v>53</v>
      </c>
      <c r="D194" s="9">
        <v>40544</v>
      </c>
      <c r="E194" t="s">
        <v>21</v>
      </c>
      <c r="F194" t="s">
        <v>551</v>
      </c>
      <c r="G194">
        <v>0.12</v>
      </c>
      <c r="H194">
        <v>0.75</v>
      </c>
      <c r="I194">
        <v>0.11</v>
      </c>
      <c r="J194">
        <v>0.25</v>
      </c>
      <c r="K194">
        <v>1.22</v>
      </c>
      <c r="L194" t="s">
        <v>28757</v>
      </c>
      <c r="M194" t="s">
        <v>78</v>
      </c>
      <c r="N194" t="s">
        <v>28747</v>
      </c>
      <c r="O194" t="s">
        <v>28748</v>
      </c>
      <c r="P194">
        <v>1</v>
      </c>
    </row>
    <row r="195" spans="1:16" x14ac:dyDescent="0.25">
      <c r="A195" t="s">
        <v>13850</v>
      </c>
      <c r="B195" t="s">
        <v>883</v>
      </c>
      <c r="C195" t="s">
        <v>53</v>
      </c>
      <c r="D195" s="9">
        <v>40544</v>
      </c>
      <c r="E195" t="s">
        <v>55</v>
      </c>
      <c r="F195" t="s">
        <v>226</v>
      </c>
      <c r="G195">
        <v>0.52</v>
      </c>
      <c r="H195">
        <v>0.49</v>
      </c>
      <c r="I195">
        <v>0</v>
      </c>
      <c r="J195">
        <v>0.2</v>
      </c>
      <c r="K195">
        <v>1.2</v>
      </c>
      <c r="L195" t="s">
        <v>28757</v>
      </c>
      <c r="M195" t="s">
        <v>78</v>
      </c>
      <c r="N195" t="s">
        <v>28747</v>
      </c>
      <c r="O195" t="s">
        <v>28748</v>
      </c>
      <c r="P195">
        <v>1</v>
      </c>
    </row>
    <row r="196" spans="1:16" x14ac:dyDescent="0.25">
      <c r="A196" t="s">
        <v>13866</v>
      </c>
      <c r="B196" t="s">
        <v>1501</v>
      </c>
      <c r="C196" t="s">
        <v>53</v>
      </c>
      <c r="D196" s="9">
        <v>40909</v>
      </c>
      <c r="E196" t="s">
        <v>55</v>
      </c>
      <c r="F196" t="s">
        <v>332</v>
      </c>
      <c r="G196">
        <v>0.01</v>
      </c>
      <c r="H196">
        <v>0.24</v>
      </c>
      <c r="I196">
        <v>0.86</v>
      </c>
      <c r="J196">
        <v>0.09</v>
      </c>
      <c r="K196">
        <v>1.2</v>
      </c>
      <c r="L196" t="s">
        <v>28757</v>
      </c>
      <c r="M196" t="s">
        <v>89</v>
      </c>
      <c r="N196" t="s">
        <v>28747</v>
      </c>
      <c r="O196" t="s">
        <v>28748</v>
      </c>
      <c r="P196">
        <v>1</v>
      </c>
    </row>
    <row r="197" spans="1:16" x14ac:dyDescent="0.25">
      <c r="A197" t="s">
        <v>13867</v>
      </c>
      <c r="B197" t="s">
        <v>1502</v>
      </c>
      <c r="C197" t="s">
        <v>53</v>
      </c>
      <c r="D197" s="9">
        <v>41275</v>
      </c>
      <c r="E197" t="s">
        <v>14</v>
      </c>
      <c r="F197" t="s">
        <v>56</v>
      </c>
      <c r="G197">
        <v>0.49</v>
      </c>
      <c r="H197">
        <v>0.49</v>
      </c>
      <c r="I197">
        <v>0</v>
      </c>
      <c r="J197">
        <v>0.21</v>
      </c>
      <c r="K197">
        <v>1.19</v>
      </c>
      <c r="L197" t="s">
        <v>28757</v>
      </c>
      <c r="M197" t="s">
        <v>54</v>
      </c>
      <c r="N197" t="s">
        <v>28747</v>
      </c>
      <c r="O197" t="s">
        <v>28748</v>
      </c>
      <c r="P197">
        <v>1</v>
      </c>
    </row>
    <row r="198" spans="1:16" x14ac:dyDescent="0.25">
      <c r="A198" t="s">
        <v>13889</v>
      </c>
      <c r="B198" t="s">
        <v>1516</v>
      </c>
      <c r="C198" t="s">
        <v>53</v>
      </c>
      <c r="D198" s="9">
        <v>40909</v>
      </c>
      <c r="E198" t="s">
        <v>55</v>
      </c>
      <c r="F198" t="s">
        <v>206</v>
      </c>
      <c r="G198">
        <v>0.48</v>
      </c>
      <c r="H198">
        <v>0.25</v>
      </c>
      <c r="I198">
        <v>0.36</v>
      </c>
      <c r="J198">
        <v>0.1</v>
      </c>
      <c r="K198">
        <v>1.18</v>
      </c>
      <c r="L198" t="s">
        <v>28757</v>
      </c>
      <c r="M198" t="s">
        <v>89</v>
      </c>
      <c r="N198" t="s">
        <v>28747</v>
      </c>
      <c r="O198" t="s">
        <v>28748</v>
      </c>
      <c r="P198">
        <v>1</v>
      </c>
    </row>
    <row r="199" spans="1:16" x14ac:dyDescent="0.25">
      <c r="A199" t="s">
        <v>13895</v>
      </c>
      <c r="B199" t="s">
        <v>1400</v>
      </c>
      <c r="C199" t="s">
        <v>53</v>
      </c>
      <c r="D199" s="9">
        <v>40544</v>
      </c>
      <c r="E199" t="s">
        <v>93</v>
      </c>
      <c r="F199" t="s">
        <v>421</v>
      </c>
      <c r="G199">
        <v>0.53</v>
      </c>
      <c r="H199">
        <v>0.46</v>
      </c>
      <c r="I199">
        <v>0.02</v>
      </c>
      <c r="J199">
        <v>0.17</v>
      </c>
      <c r="K199">
        <v>1.18</v>
      </c>
      <c r="L199" t="s">
        <v>28757</v>
      </c>
      <c r="M199" t="s">
        <v>78</v>
      </c>
      <c r="N199" t="s">
        <v>28747</v>
      </c>
      <c r="O199" t="s">
        <v>28748</v>
      </c>
      <c r="P199">
        <v>1</v>
      </c>
    </row>
    <row r="200" spans="1:16" x14ac:dyDescent="0.25">
      <c r="A200" t="s">
        <v>13896</v>
      </c>
      <c r="B200" t="s">
        <v>1519</v>
      </c>
      <c r="C200" t="s">
        <v>53</v>
      </c>
      <c r="D200" s="9">
        <v>39814</v>
      </c>
      <c r="E200" t="s">
        <v>93</v>
      </c>
      <c r="F200" t="s">
        <v>421</v>
      </c>
      <c r="G200">
        <v>0.48</v>
      </c>
      <c r="H200">
        <v>0.49</v>
      </c>
      <c r="I200">
        <v>0.01</v>
      </c>
      <c r="J200">
        <v>0.2</v>
      </c>
      <c r="K200">
        <v>1.18</v>
      </c>
      <c r="L200" t="s">
        <v>28757</v>
      </c>
      <c r="M200" t="s">
        <v>23</v>
      </c>
      <c r="N200" t="s">
        <v>28747</v>
      </c>
      <c r="O200" t="s">
        <v>28748</v>
      </c>
      <c r="P200">
        <v>1</v>
      </c>
    </row>
    <row r="201" spans="1:16" x14ac:dyDescent="0.25">
      <c r="A201" t="s">
        <v>13898</v>
      </c>
      <c r="B201" t="s">
        <v>322</v>
      </c>
      <c r="C201" t="s">
        <v>53</v>
      </c>
      <c r="D201" s="9">
        <v>38718</v>
      </c>
      <c r="E201" t="s">
        <v>2</v>
      </c>
      <c r="F201" t="s">
        <v>147</v>
      </c>
      <c r="G201">
        <v>0.41</v>
      </c>
      <c r="H201">
        <v>7.0000000000000007E-2</v>
      </c>
      <c r="I201">
        <v>0.04</v>
      </c>
      <c r="J201">
        <v>0.66</v>
      </c>
      <c r="K201">
        <v>1.18</v>
      </c>
      <c r="L201" t="s">
        <v>28759</v>
      </c>
      <c r="M201" t="s">
        <v>13</v>
      </c>
      <c r="N201" t="s">
        <v>28747</v>
      </c>
      <c r="O201" t="s">
        <v>28748</v>
      </c>
      <c r="P201">
        <v>1</v>
      </c>
    </row>
    <row r="202" spans="1:16" x14ac:dyDescent="0.25">
      <c r="A202" t="s">
        <v>13903</v>
      </c>
      <c r="B202" t="s">
        <v>1053</v>
      </c>
      <c r="C202" t="s">
        <v>53</v>
      </c>
      <c r="D202" s="9">
        <v>39448</v>
      </c>
      <c r="E202" t="s">
        <v>38</v>
      </c>
      <c r="F202" t="s">
        <v>136</v>
      </c>
      <c r="G202">
        <v>0.74</v>
      </c>
      <c r="H202">
        <v>0.26</v>
      </c>
      <c r="I202">
        <v>0.02</v>
      </c>
      <c r="J202">
        <v>0.15</v>
      </c>
      <c r="K202">
        <v>1.17</v>
      </c>
      <c r="L202" t="s">
        <v>28757</v>
      </c>
      <c r="M202" t="s">
        <v>20</v>
      </c>
      <c r="N202" t="s">
        <v>28747</v>
      </c>
      <c r="O202" t="s">
        <v>28748</v>
      </c>
      <c r="P202">
        <v>1</v>
      </c>
    </row>
    <row r="203" spans="1:16" x14ac:dyDescent="0.25">
      <c r="A203" t="s">
        <v>13922</v>
      </c>
      <c r="B203" t="s">
        <v>1192</v>
      </c>
      <c r="C203" t="s">
        <v>53</v>
      </c>
      <c r="D203" s="9">
        <v>39448</v>
      </c>
      <c r="E203" t="s">
        <v>55</v>
      </c>
      <c r="F203" t="s">
        <v>79</v>
      </c>
      <c r="G203">
        <v>0.43</v>
      </c>
      <c r="H203">
        <v>0.52</v>
      </c>
      <c r="I203">
        <v>0.02</v>
      </c>
      <c r="J203">
        <v>0.2</v>
      </c>
      <c r="K203">
        <v>1.1599999999999999</v>
      </c>
      <c r="L203" t="s">
        <v>28757</v>
      </c>
      <c r="M203" t="s">
        <v>20</v>
      </c>
      <c r="N203" t="s">
        <v>28747</v>
      </c>
      <c r="O203" t="s">
        <v>28748</v>
      </c>
      <c r="P203">
        <v>1</v>
      </c>
    </row>
    <row r="204" spans="1:16" x14ac:dyDescent="0.25">
      <c r="A204" t="s">
        <v>13929</v>
      </c>
      <c r="B204" t="s">
        <v>902</v>
      </c>
      <c r="C204" t="s">
        <v>53</v>
      </c>
      <c r="D204" s="9">
        <v>39083</v>
      </c>
      <c r="E204" t="s">
        <v>34</v>
      </c>
      <c r="F204" t="s">
        <v>76</v>
      </c>
      <c r="G204">
        <v>0.45</v>
      </c>
      <c r="H204">
        <v>0.57999999999999996</v>
      </c>
      <c r="I204">
        <v>0</v>
      </c>
      <c r="J204">
        <v>0.13</v>
      </c>
      <c r="K204">
        <v>1.1599999999999999</v>
      </c>
      <c r="L204" t="s">
        <v>28759</v>
      </c>
      <c r="M204" t="s">
        <v>46</v>
      </c>
      <c r="N204" t="s">
        <v>28747</v>
      </c>
      <c r="O204" t="s">
        <v>28748</v>
      </c>
      <c r="P204">
        <v>1</v>
      </c>
    </row>
    <row r="205" spans="1:16" x14ac:dyDescent="0.25">
      <c r="A205" t="s">
        <v>13940</v>
      </c>
      <c r="B205" t="s">
        <v>1558</v>
      </c>
      <c r="C205" t="s">
        <v>53</v>
      </c>
      <c r="D205" s="9">
        <v>40544</v>
      </c>
      <c r="E205" t="s">
        <v>34</v>
      </c>
      <c r="F205" t="s">
        <v>117</v>
      </c>
      <c r="G205">
        <v>0.52</v>
      </c>
      <c r="H205">
        <v>0.38</v>
      </c>
      <c r="I205">
        <v>0.09</v>
      </c>
      <c r="J205">
        <v>0.17</v>
      </c>
      <c r="K205">
        <v>1.1599999999999999</v>
      </c>
      <c r="L205" t="s">
        <v>28757</v>
      </c>
      <c r="M205" t="s">
        <v>78</v>
      </c>
      <c r="N205" t="s">
        <v>28747</v>
      </c>
      <c r="O205" t="s">
        <v>28748</v>
      </c>
      <c r="P205">
        <v>1</v>
      </c>
    </row>
    <row r="206" spans="1:16" x14ac:dyDescent="0.25">
      <c r="A206" t="s">
        <v>13945</v>
      </c>
      <c r="B206" t="s">
        <v>1561</v>
      </c>
      <c r="C206" t="s">
        <v>53</v>
      </c>
      <c r="D206" s="9">
        <v>40544</v>
      </c>
      <c r="E206" t="s">
        <v>41</v>
      </c>
      <c r="F206" t="s">
        <v>214</v>
      </c>
      <c r="G206">
        <v>0.52</v>
      </c>
      <c r="H206">
        <v>0.46</v>
      </c>
      <c r="I206">
        <v>0</v>
      </c>
      <c r="J206">
        <v>0.17</v>
      </c>
      <c r="K206">
        <v>1.1499999999999999</v>
      </c>
      <c r="L206" t="s">
        <v>28757</v>
      </c>
      <c r="M206" t="s">
        <v>78</v>
      </c>
      <c r="N206" t="s">
        <v>28747</v>
      </c>
      <c r="O206" t="s">
        <v>28748</v>
      </c>
      <c r="P206">
        <v>1</v>
      </c>
    </row>
    <row r="207" spans="1:16" x14ac:dyDescent="0.25">
      <c r="A207" t="s">
        <v>13947</v>
      </c>
      <c r="B207" t="s">
        <v>1563</v>
      </c>
      <c r="C207" t="s">
        <v>53</v>
      </c>
      <c r="D207" s="9">
        <v>39083</v>
      </c>
      <c r="E207" t="s">
        <v>55</v>
      </c>
      <c r="F207" t="s">
        <v>253</v>
      </c>
      <c r="G207">
        <v>0.56999999999999995</v>
      </c>
      <c r="H207">
        <v>0.33</v>
      </c>
      <c r="I207">
        <v>0.09</v>
      </c>
      <c r="J207">
        <v>0.16</v>
      </c>
      <c r="K207">
        <v>1.1499999999999999</v>
      </c>
      <c r="L207" t="s">
        <v>28759</v>
      </c>
      <c r="M207" t="s">
        <v>46</v>
      </c>
      <c r="N207" t="s">
        <v>28747</v>
      </c>
      <c r="O207" t="s">
        <v>28748</v>
      </c>
      <c r="P207">
        <v>1</v>
      </c>
    </row>
    <row r="208" spans="1:16" x14ac:dyDescent="0.25">
      <c r="A208" t="s">
        <v>13950</v>
      </c>
      <c r="B208" t="s">
        <v>1567</v>
      </c>
      <c r="C208" t="s">
        <v>53</v>
      </c>
      <c r="D208" s="9">
        <v>40179</v>
      </c>
      <c r="E208" t="s">
        <v>55</v>
      </c>
      <c r="F208" t="s">
        <v>56</v>
      </c>
      <c r="G208">
        <v>0.44</v>
      </c>
      <c r="H208">
        <v>0.46</v>
      </c>
      <c r="I208">
        <v>0.06</v>
      </c>
      <c r="J208">
        <v>0.18</v>
      </c>
      <c r="K208">
        <v>1.1499999999999999</v>
      </c>
      <c r="L208" t="s">
        <v>28757</v>
      </c>
      <c r="M208" t="s">
        <v>50</v>
      </c>
      <c r="N208" t="s">
        <v>28747</v>
      </c>
      <c r="O208" t="s">
        <v>28748</v>
      </c>
      <c r="P208">
        <v>1</v>
      </c>
    </row>
    <row r="209" spans="1:16" x14ac:dyDescent="0.25">
      <c r="A209" t="s">
        <v>13957</v>
      </c>
      <c r="B209" t="s">
        <v>1573</v>
      </c>
      <c r="C209" t="s">
        <v>53</v>
      </c>
      <c r="D209" s="9">
        <v>40544</v>
      </c>
      <c r="E209" t="s">
        <v>2</v>
      </c>
      <c r="F209" t="s">
        <v>76</v>
      </c>
      <c r="G209">
        <v>0.75</v>
      </c>
      <c r="H209">
        <v>0.22</v>
      </c>
      <c r="I209">
        <v>0.05</v>
      </c>
      <c r="J209">
        <v>0.12</v>
      </c>
      <c r="K209">
        <v>1.1499999999999999</v>
      </c>
      <c r="L209" t="s">
        <v>28757</v>
      </c>
      <c r="M209" t="s">
        <v>78</v>
      </c>
      <c r="N209" t="s">
        <v>28747</v>
      </c>
      <c r="O209" t="s">
        <v>28748</v>
      </c>
      <c r="P209">
        <v>1</v>
      </c>
    </row>
    <row r="210" spans="1:16" x14ac:dyDescent="0.25">
      <c r="A210" t="s">
        <v>13959</v>
      </c>
      <c r="B210" t="s">
        <v>1575</v>
      </c>
      <c r="C210" t="s">
        <v>53</v>
      </c>
      <c r="D210" s="9">
        <v>40544</v>
      </c>
      <c r="E210" t="s">
        <v>93</v>
      </c>
      <c r="F210" t="s">
        <v>136</v>
      </c>
      <c r="G210">
        <v>0.45</v>
      </c>
      <c r="H210">
        <v>0.51</v>
      </c>
      <c r="I210">
        <v>0</v>
      </c>
      <c r="J210">
        <v>0.19</v>
      </c>
      <c r="K210">
        <v>1.1499999999999999</v>
      </c>
      <c r="L210" t="s">
        <v>28757</v>
      </c>
      <c r="M210" t="s">
        <v>78</v>
      </c>
      <c r="N210" t="s">
        <v>28747</v>
      </c>
      <c r="O210" t="s">
        <v>28748</v>
      </c>
      <c r="P210">
        <v>1</v>
      </c>
    </row>
    <row r="211" spans="1:16" x14ac:dyDescent="0.25">
      <c r="A211" t="s">
        <v>13969</v>
      </c>
      <c r="B211" t="s">
        <v>1586</v>
      </c>
      <c r="C211" t="s">
        <v>53</v>
      </c>
      <c r="D211" s="9">
        <v>39083</v>
      </c>
      <c r="E211" t="s">
        <v>14</v>
      </c>
      <c r="F211" t="s">
        <v>76</v>
      </c>
      <c r="G211">
        <v>0.31</v>
      </c>
      <c r="H211">
        <v>0.03</v>
      </c>
      <c r="I211">
        <v>0.76</v>
      </c>
      <c r="J211">
        <v>0.04</v>
      </c>
      <c r="K211">
        <v>1.1399999999999999</v>
      </c>
      <c r="L211" t="s">
        <v>28759</v>
      </c>
      <c r="M211" t="s">
        <v>46</v>
      </c>
      <c r="N211" t="s">
        <v>28747</v>
      </c>
      <c r="O211" t="s">
        <v>28748</v>
      </c>
      <c r="P211">
        <v>1</v>
      </c>
    </row>
    <row r="212" spans="1:16" x14ac:dyDescent="0.25">
      <c r="A212" t="s">
        <v>13971</v>
      </c>
      <c r="B212" t="s">
        <v>1542</v>
      </c>
      <c r="C212" t="s">
        <v>53</v>
      </c>
      <c r="D212" s="9">
        <v>39448</v>
      </c>
      <c r="E212" t="s">
        <v>2</v>
      </c>
      <c r="F212" t="s">
        <v>136</v>
      </c>
      <c r="G212">
        <v>0.31</v>
      </c>
      <c r="H212">
        <v>0.59</v>
      </c>
      <c r="I212">
        <v>0.02</v>
      </c>
      <c r="J212">
        <v>0.22</v>
      </c>
      <c r="K212">
        <v>1.1399999999999999</v>
      </c>
      <c r="L212" t="s">
        <v>28757</v>
      </c>
      <c r="M212" t="s">
        <v>20</v>
      </c>
      <c r="N212" t="s">
        <v>28747</v>
      </c>
      <c r="O212" t="s">
        <v>28748</v>
      </c>
      <c r="P212">
        <v>1</v>
      </c>
    </row>
    <row r="213" spans="1:16" x14ac:dyDescent="0.25">
      <c r="A213" t="s">
        <v>13985</v>
      </c>
      <c r="B213" t="s">
        <v>1597</v>
      </c>
      <c r="C213" t="s">
        <v>53</v>
      </c>
      <c r="D213" s="9">
        <v>40179</v>
      </c>
      <c r="E213" t="s">
        <v>21</v>
      </c>
      <c r="F213" t="s">
        <v>76</v>
      </c>
      <c r="G213">
        <v>0.5</v>
      </c>
      <c r="H213">
        <v>0.41</v>
      </c>
      <c r="I213">
        <v>0.06</v>
      </c>
      <c r="J213">
        <v>0.16</v>
      </c>
      <c r="K213">
        <v>1.1299999999999999</v>
      </c>
      <c r="L213" t="s">
        <v>28757</v>
      </c>
      <c r="M213" t="s">
        <v>50</v>
      </c>
      <c r="N213" t="s">
        <v>28747</v>
      </c>
      <c r="O213" t="s">
        <v>28748</v>
      </c>
      <c r="P213">
        <v>1</v>
      </c>
    </row>
    <row r="214" spans="1:16" x14ac:dyDescent="0.25">
      <c r="A214" t="s">
        <v>13996</v>
      </c>
      <c r="B214" t="s">
        <v>1604</v>
      </c>
      <c r="C214" t="s">
        <v>53</v>
      </c>
      <c r="D214" s="9">
        <v>39814</v>
      </c>
      <c r="E214" t="s">
        <v>55</v>
      </c>
      <c r="F214" t="s">
        <v>147</v>
      </c>
      <c r="G214">
        <v>0.21</v>
      </c>
      <c r="H214">
        <v>0.21</v>
      </c>
      <c r="I214">
        <v>0.62</v>
      </c>
      <c r="J214">
        <v>0.08</v>
      </c>
      <c r="K214">
        <v>1.1299999999999999</v>
      </c>
      <c r="L214" t="s">
        <v>28757</v>
      </c>
      <c r="M214" t="s">
        <v>23</v>
      </c>
      <c r="N214" t="s">
        <v>28747</v>
      </c>
      <c r="O214" t="s">
        <v>28748</v>
      </c>
      <c r="P214">
        <v>1</v>
      </c>
    </row>
    <row r="215" spans="1:16" x14ac:dyDescent="0.25">
      <c r="A215" t="s">
        <v>13998</v>
      </c>
      <c r="B215" t="s">
        <v>976</v>
      </c>
      <c r="C215" t="s">
        <v>53</v>
      </c>
      <c r="D215" s="9">
        <v>39814</v>
      </c>
      <c r="E215" t="s">
        <v>34</v>
      </c>
      <c r="F215" t="s">
        <v>482</v>
      </c>
      <c r="G215">
        <v>0.67</v>
      </c>
      <c r="H215">
        <v>0.3</v>
      </c>
      <c r="I215">
        <v>0</v>
      </c>
      <c r="J215">
        <v>0.15</v>
      </c>
      <c r="K215">
        <v>1.1299999999999999</v>
      </c>
      <c r="L215" t="s">
        <v>28757</v>
      </c>
      <c r="M215" t="s">
        <v>23</v>
      </c>
      <c r="N215" t="s">
        <v>28747</v>
      </c>
      <c r="O215" t="s">
        <v>28748</v>
      </c>
      <c r="P215">
        <v>1</v>
      </c>
    </row>
    <row r="216" spans="1:16" x14ac:dyDescent="0.25">
      <c r="A216" t="s">
        <v>14004</v>
      </c>
      <c r="B216" t="s">
        <v>1175</v>
      </c>
      <c r="C216" t="s">
        <v>53</v>
      </c>
      <c r="D216" s="9">
        <v>41275</v>
      </c>
      <c r="E216" t="s">
        <v>27</v>
      </c>
      <c r="F216" t="s">
        <v>222</v>
      </c>
      <c r="G216">
        <v>0.36</v>
      </c>
      <c r="H216">
        <v>0.33</v>
      </c>
      <c r="I216">
        <v>0.28000000000000003</v>
      </c>
      <c r="J216">
        <v>0.15</v>
      </c>
      <c r="K216">
        <v>1.1200000000000001</v>
      </c>
      <c r="L216" t="s">
        <v>28757</v>
      </c>
      <c r="M216" t="s">
        <v>54</v>
      </c>
      <c r="N216" t="s">
        <v>28747</v>
      </c>
      <c r="O216" t="s">
        <v>28748</v>
      </c>
      <c r="P216">
        <v>1</v>
      </c>
    </row>
    <row r="217" spans="1:16" x14ac:dyDescent="0.25">
      <c r="A217" t="s">
        <v>14005</v>
      </c>
      <c r="B217" t="s">
        <v>1611</v>
      </c>
      <c r="C217" t="s">
        <v>53</v>
      </c>
      <c r="D217" s="9">
        <v>40179</v>
      </c>
      <c r="E217" t="s">
        <v>55</v>
      </c>
      <c r="F217" t="s">
        <v>214</v>
      </c>
      <c r="G217">
        <v>0.5</v>
      </c>
      <c r="H217">
        <v>0.37</v>
      </c>
      <c r="I217">
        <v>0.1</v>
      </c>
      <c r="J217">
        <v>0.16</v>
      </c>
      <c r="K217">
        <v>1.1200000000000001</v>
      </c>
      <c r="L217" t="s">
        <v>28757</v>
      </c>
      <c r="M217" t="s">
        <v>50</v>
      </c>
      <c r="N217" t="s">
        <v>28747</v>
      </c>
      <c r="O217" t="s">
        <v>28748</v>
      </c>
      <c r="P217">
        <v>1</v>
      </c>
    </row>
    <row r="218" spans="1:16" x14ac:dyDescent="0.25">
      <c r="A218" t="s">
        <v>14017</v>
      </c>
      <c r="B218" t="s">
        <v>1619</v>
      </c>
      <c r="C218" t="s">
        <v>53</v>
      </c>
      <c r="D218" s="9">
        <v>39448</v>
      </c>
      <c r="E218" t="s">
        <v>21</v>
      </c>
      <c r="F218" t="s">
        <v>551</v>
      </c>
      <c r="G218">
        <v>0.31</v>
      </c>
      <c r="H218">
        <v>0.56999999999999995</v>
      </c>
      <c r="I218">
        <v>0.03</v>
      </c>
      <c r="J218">
        <v>0.2</v>
      </c>
      <c r="K218">
        <v>1.1100000000000001</v>
      </c>
      <c r="L218" t="s">
        <v>28757</v>
      </c>
      <c r="M218" t="s">
        <v>20</v>
      </c>
      <c r="N218" t="s">
        <v>28747</v>
      </c>
      <c r="O218" t="s">
        <v>28748</v>
      </c>
      <c r="P218">
        <v>1</v>
      </c>
    </row>
    <row r="219" spans="1:16" x14ac:dyDescent="0.25">
      <c r="A219" t="s">
        <v>14029</v>
      </c>
      <c r="B219" t="s">
        <v>782</v>
      </c>
      <c r="C219" t="s">
        <v>53</v>
      </c>
      <c r="D219" s="9">
        <v>40179</v>
      </c>
      <c r="E219" t="s">
        <v>55</v>
      </c>
      <c r="F219" t="s">
        <v>488</v>
      </c>
      <c r="G219">
        <v>0.51</v>
      </c>
      <c r="H219">
        <v>0.42</v>
      </c>
      <c r="I219">
        <v>0</v>
      </c>
      <c r="J219">
        <v>0.17</v>
      </c>
      <c r="K219">
        <v>1.1100000000000001</v>
      </c>
      <c r="L219" t="s">
        <v>28757</v>
      </c>
      <c r="M219" t="s">
        <v>50</v>
      </c>
      <c r="N219" t="s">
        <v>28747</v>
      </c>
      <c r="O219" t="s">
        <v>28748</v>
      </c>
      <c r="P219">
        <v>1</v>
      </c>
    </row>
    <row r="220" spans="1:16" x14ac:dyDescent="0.25">
      <c r="A220" t="s">
        <v>14030</v>
      </c>
      <c r="B220" t="s">
        <v>1107</v>
      </c>
      <c r="C220" t="s">
        <v>53</v>
      </c>
      <c r="D220" s="9">
        <v>39814</v>
      </c>
      <c r="E220" t="s">
        <v>34</v>
      </c>
      <c r="F220" t="s">
        <v>79</v>
      </c>
      <c r="G220">
        <v>0.53</v>
      </c>
      <c r="H220">
        <v>0.4</v>
      </c>
      <c r="I220">
        <v>0</v>
      </c>
      <c r="J220">
        <v>0.17</v>
      </c>
      <c r="K220">
        <v>1.1000000000000001</v>
      </c>
      <c r="L220" t="s">
        <v>28757</v>
      </c>
      <c r="M220" t="s">
        <v>23</v>
      </c>
      <c r="N220" t="s">
        <v>28747</v>
      </c>
      <c r="O220" t="s">
        <v>28748</v>
      </c>
      <c r="P220">
        <v>1</v>
      </c>
    </row>
    <row r="221" spans="1:16" x14ac:dyDescent="0.25">
      <c r="A221" t="s">
        <v>14036</v>
      </c>
      <c r="B221" t="s">
        <v>1418</v>
      </c>
      <c r="C221" t="s">
        <v>53</v>
      </c>
      <c r="D221" s="9">
        <v>40909</v>
      </c>
      <c r="E221" t="s">
        <v>55</v>
      </c>
      <c r="F221" t="s">
        <v>236</v>
      </c>
      <c r="G221">
        <v>0.36</v>
      </c>
      <c r="H221">
        <v>0.53</v>
      </c>
      <c r="I221">
        <v>0</v>
      </c>
      <c r="J221">
        <v>0.21</v>
      </c>
      <c r="K221">
        <v>1.1000000000000001</v>
      </c>
      <c r="L221" t="s">
        <v>28757</v>
      </c>
      <c r="M221" t="s">
        <v>89</v>
      </c>
      <c r="N221" t="s">
        <v>28747</v>
      </c>
      <c r="O221" t="s">
        <v>28748</v>
      </c>
      <c r="P221">
        <v>1</v>
      </c>
    </row>
    <row r="222" spans="1:16" x14ac:dyDescent="0.25">
      <c r="A222" t="s">
        <v>14038</v>
      </c>
      <c r="B222" t="s">
        <v>1634</v>
      </c>
      <c r="C222" t="s">
        <v>53</v>
      </c>
      <c r="D222" s="9">
        <v>40179</v>
      </c>
      <c r="E222" t="s">
        <v>93</v>
      </c>
      <c r="F222" t="s">
        <v>421</v>
      </c>
      <c r="G222">
        <v>0.44</v>
      </c>
      <c r="H222">
        <v>0.46</v>
      </c>
      <c r="I222">
        <v>0.01</v>
      </c>
      <c r="J222">
        <v>0.18</v>
      </c>
      <c r="K222">
        <v>1.1000000000000001</v>
      </c>
      <c r="L222" t="s">
        <v>28757</v>
      </c>
      <c r="M222" t="s">
        <v>50</v>
      </c>
      <c r="N222" t="s">
        <v>28747</v>
      </c>
      <c r="O222" t="s">
        <v>28748</v>
      </c>
      <c r="P222">
        <v>1</v>
      </c>
    </row>
    <row r="223" spans="1:16" x14ac:dyDescent="0.25">
      <c r="A223" t="s">
        <v>14052</v>
      </c>
      <c r="B223" t="s">
        <v>1647</v>
      </c>
      <c r="C223" t="s">
        <v>53</v>
      </c>
      <c r="D223" s="9">
        <v>41275</v>
      </c>
      <c r="E223" t="s">
        <v>27</v>
      </c>
      <c r="F223" t="s">
        <v>222</v>
      </c>
      <c r="G223">
        <v>0.31</v>
      </c>
      <c r="H223">
        <v>0.22</v>
      </c>
      <c r="I223">
        <v>0.45</v>
      </c>
      <c r="J223">
        <v>0.12</v>
      </c>
      <c r="K223">
        <v>1.1000000000000001</v>
      </c>
      <c r="L223" t="s">
        <v>28757</v>
      </c>
      <c r="M223" t="s">
        <v>54</v>
      </c>
      <c r="N223" t="s">
        <v>28747</v>
      </c>
      <c r="O223" t="s">
        <v>28748</v>
      </c>
      <c r="P223">
        <v>1</v>
      </c>
    </row>
    <row r="224" spans="1:16" x14ac:dyDescent="0.25">
      <c r="A224" t="s">
        <v>14059</v>
      </c>
      <c r="B224" t="s">
        <v>1652</v>
      </c>
      <c r="C224" t="s">
        <v>53</v>
      </c>
      <c r="D224" s="9">
        <v>39083</v>
      </c>
      <c r="E224" t="s">
        <v>93</v>
      </c>
      <c r="F224" t="s">
        <v>147</v>
      </c>
      <c r="G224">
        <v>0.28999999999999998</v>
      </c>
      <c r="H224">
        <v>0.52</v>
      </c>
      <c r="I224">
        <v>0.08</v>
      </c>
      <c r="J224">
        <v>0.2</v>
      </c>
      <c r="K224">
        <v>1.0900000000000001</v>
      </c>
      <c r="L224" t="s">
        <v>28759</v>
      </c>
      <c r="M224" t="s">
        <v>46</v>
      </c>
      <c r="N224" t="s">
        <v>28747</v>
      </c>
      <c r="O224" t="s">
        <v>28748</v>
      </c>
      <c r="P224">
        <v>1</v>
      </c>
    </row>
    <row r="225" spans="1:16" x14ac:dyDescent="0.25">
      <c r="A225" t="s">
        <v>14070</v>
      </c>
      <c r="B225" t="s">
        <v>1662</v>
      </c>
      <c r="C225" t="s">
        <v>53</v>
      </c>
      <c r="D225" s="9">
        <v>40179</v>
      </c>
      <c r="E225" t="s">
        <v>55</v>
      </c>
      <c r="F225" t="s">
        <v>136</v>
      </c>
      <c r="G225">
        <v>0.64</v>
      </c>
      <c r="H225">
        <v>0.28000000000000003</v>
      </c>
      <c r="I225">
        <v>0.04</v>
      </c>
      <c r="J225">
        <v>0.13</v>
      </c>
      <c r="K225">
        <v>1.0900000000000001</v>
      </c>
      <c r="L225" t="s">
        <v>28757</v>
      </c>
      <c r="M225" t="s">
        <v>50</v>
      </c>
      <c r="N225" t="s">
        <v>28747</v>
      </c>
      <c r="O225" t="s">
        <v>28748</v>
      </c>
      <c r="P225">
        <v>1</v>
      </c>
    </row>
    <row r="226" spans="1:16" x14ac:dyDescent="0.25">
      <c r="A226" t="s">
        <v>14072</v>
      </c>
      <c r="B226" t="s">
        <v>610</v>
      </c>
      <c r="C226" t="s">
        <v>53</v>
      </c>
      <c r="D226" s="9">
        <v>40909</v>
      </c>
      <c r="E226" t="s">
        <v>55</v>
      </c>
      <c r="F226" t="s">
        <v>79</v>
      </c>
      <c r="G226">
        <v>0.35</v>
      </c>
      <c r="H226">
        <v>0.52</v>
      </c>
      <c r="I226">
        <v>0</v>
      </c>
      <c r="J226">
        <v>0.22</v>
      </c>
      <c r="K226">
        <v>1.0900000000000001</v>
      </c>
      <c r="L226" t="s">
        <v>28757</v>
      </c>
      <c r="M226" t="s">
        <v>89</v>
      </c>
      <c r="N226" t="s">
        <v>28747</v>
      </c>
      <c r="O226" t="s">
        <v>28748</v>
      </c>
      <c r="P226">
        <v>1</v>
      </c>
    </row>
    <row r="227" spans="1:16" x14ac:dyDescent="0.25">
      <c r="A227" t="s">
        <v>14077</v>
      </c>
      <c r="B227" t="s">
        <v>1667</v>
      </c>
      <c r="C227" t="s">
        <v>53</v>
      </c>
      <c r="D227" s="9">
        <v>39448</v>
      </c>
      <c r="E227" t="s">
        <v>55</v>
      </c>
      <c r="F227" t="s">
        <v>117</v>
      </c>
      <c r="G227">
        <v>0.47</v>
      </c>
      <c r="H227">
        <v>0.41</v>
      </c>
      <c r="I227">
        <v>0.03</v>
      </c>
      <c r="J227">
        <v>0.18</v>
      </c>
      <c r="K227">
        <v>1.08</v>
      </c>
      <c r="L227" t="s">
        <v>28757</v>
      </c>
      <c r="M227" t="s">
        <v>20</v>
      </c>
      <c r="N227" t="s">
        <v>28747</v>
      </c>
      <c r="O227" t="s">
        <v>28748</v>
      </c>
      <c r="P227">
        <v>1</v>
      </c>
    </row>
    <row r="228" spans="1:16" x14ac:dyDescent="0.25">
      <c r="A228" t="s">
        <v>14087</v>
      </c>
      <c r="B228" t="s">
        <v>924</v>
      </c>
      <c r="C228" t="s">
        <v>53</v>
      </c>
      <c r="D228" s="9">
        <v>39083</v>
      </c>
      <c r="E228" t="s">
        <v>38</v>
      </c>
      <c r="F228" t="s">
        <v>136</v>
      </c>
      <c r="G228">
        <v>0.28000000000000003</v>
      </c>
      <c r="H228">
        <v>0.59</v>
      </c>
      <c r="I228">
        <v>0</v>
      </c>
      <c r="J228">
        <v>0.22</v>
      </c>
      <c r="K228">
        <v>1.08</v>
      </c>
      <c r="L228" t="s">
        <v>28759</v>
      </c>
      <c r="M228" t="s">
        <v>46</v>
      </c>
      <c r="N228" t="s">
        <v>28747</v>
      </c>
      <c r="O228" t="s">
        <v>28748</v>
      </c>
      <c r="P228">
        <v>1</v>
      </c>
    </row>
    <row r="229" spans="1:16" x14ac:dyDescent="0.25">
      <c r="A229" t="s">
        <v>14091</v>
      </c>
      <c r="B229" t="s">
        <v>1675</v>
      </c>
      <c r="C229" t="s">
        <v>53</v>
      </c>
      <c r="D229" s="9">
        <v>40544</v>
      </c>
      <c r="E229" t="s">
        <v>21</v>
      </c>
      <c r="F229" t="s">
        <v>551</v>
      </c>
      <c r="G229">
        <v>0.27</v>
      </c>
      <c r="H229">
        <v>0.59</v>
      </c>
      <c r="I229">
        <v>0.01</v>
      </c>
      <c r="J229">
        <v>0.21</v>
      </c>
      <c r="K229">
        <v>1.08</v>
      </c>
      <c r="L229" t="s">
        <v>28757</v>
      </c>
      <c r="M229" t="s">
        <v>78</v>
      </c>
      <c r="N229" t="s">
        <v>28747</v>
      </c>
      <c r="O229" t="s">
        <v>28748</v>
      </c>
      <c r="P229">
        <v>1</v>
      </c>
    </row>
    <row r="230" spans="1:16" x14ac:dyDescent="0.25">
      <c r="A230" t="s">
        <v>14098</v>
      </c>
      <c r="B230" t="s">
        <v>1681</v>
      </c>
      <c r="C230" t="s">
        <v>53</v>
      </c>
      <c r="D230" s="9">
        <v>39448</v>
      </c>
      <c r="E230" t="s">
        <v>93</v>
      </c>
      <c r="F230" t="s">
        <v>332</v>
      </c>
      <c r="G230">
        <v>0.49</v>
      </c>
      <c r="H230">
        <v>0.35</v>
      </c>
      <c r="I230">
        <v>0.09</v>
      </c>
      <c r="J230">
        <v>0.16</v>
      </c>
      <c r="K230">
        <v>1.08</v>
      </c>
      <c r="L230" t="s">
        <v>28757</v>
      </c>
      <c r="M230" t="s">
        <v>20</v>
      </c>
      <c r="N230" t="s">
        <v>28747</v>
      </c>
      <c r="O230" t="s">
        <v>28748</v>
      </c>
      <c r="P230">
        <v>1</v>
      </c>
    </row>
    <row r="231" spans="1:16" x14ac:dyDescent="0.25">
      <c r="A231" t="s">
        <v>14113</v>
      </c>
      <c r="B231" t="s">
        <v>701</v>
      </c>
      <c r="C231" t="s">
        <v>53</v>
      </c>
      <c r="D231" s="9">
        <v>41275</v>
      </c>
      <c r="E231" t="s">
        <v>2</v>
      </c>
      <c r="F231" t="s">
        <v>79</v>
      </c>
      <c r="G231">
        <v>0.43</v>
      </c>
      <c r="H231">
        <v>0.44</v>
      </c>
      <c r="I231">
        <v>0</v>
      </c>
      <c r="J231">
        <v>0.2</v>
      </c>
      <c r="K231">
        <v>1.07</v>
      </c>
      <c r="L231" t="s">
        <v>28757</v>
      </c>
      <c r="M231" t="s">
        <v>54</v>
      </c>
      <c r="N231" t="s">
        <v>28747</v>
      </c>
      <c r="O231" t="s">
        <v>28748</v>
      </c>
      <c r="P231">
        <v>1</v>
      </c>
    </row>
    <row r="232" spans="1:16" x14ac:dyDescent="0.25">
      <c r="A232" t="s">
        <v>14114</v>
      </c>
      <c r="B232" t="s">
        <v>1691</v>
      </c>
      <c r="C232" t="s">
        <v>53</v>
      </c>
      <c r="D232" s="9">
        <v>40909</v>
      </c>
      <c r="E232" t="s">
        <v>21</v>
      </c>
      <c r="F232" t="s">
        <v>551</v>
      </c>
      <c r="G232">
        <v>0.12</v>
      </c>
      <c r="H232">
        <v>0.64</v>
      </c>
      <c r="I232">
        <v>0.05</v>
      </c>
      <c r="J232">
        <v>0.25</v>
      </c>
      <c r="K232">
        <v>1.07</v>
      </c>
      <c r="L232" t="s">
        <v>28757</v>
      </c>
      <c r="M232" t="s">
        <v>89</v>
      </c>
      <c r="N232" t="s">
        <v>28747</v>
      </c>
      <c r="O232" t="s">
        <v>28748</v>
      </c>
      <c r="P232">
        <v>1</v>
      </c>
    </row>
    <row r="233" spans="1:16" x14ac:dyDescent="0.25">
      <c r="A233" t="s">
        <v>14125</v>
      </c>
      <c r="B233" t="s">
        <v>1703</v>
      </c>
      <c r="C233" t="s">
        <v>53</v>
      </c>
      <c r="D233" s="9">
        <v>39083</v>
      </c>
      <c r="E233" t="s">
        <v>21</v>
      </c>
      <c r="F233" t="s">
        <v>551</v>
      </c>
      <c r="G233">
        <v>0.16</v>
      </c>
      <c r="H233">
        <v>0.67</v>
      </c>
      <c r="I233">
        <v>0</v>
      </c>
      <c r="J233">
        <v>0.23</v>
      </c>
      <c r="K233">
        <v>1.06</v>
      </c>
      <c r="L233" t="s">
        <v>28759</v>
      </c>
      <c r="M233" t="s">
        <v>46</v>
      </c>
      <c r="N233" t="s">
        <v>28747</v>
      </c>
      <c r="O233" t="s">
        <v>28748</v>
      </c>
      <c r="P233">
        <v>1</v>
      </c>
    </row>
    <row r="234" spans="1:16" x14ac:dyDescent="0.25">
      <c r="A234" t="s">
        <v>14130</v>
      </c>
      <c r="B234" t="s">
        <v>1706</v>
      </c>
      <c r="C234" t="s">
        <v>53</v>
      </c>
      <c r="D234" s="9">
        <v>40909</v>
      </c>
      <c r="E234" t="s">
        <v>55</v>
      </c>
      <c r="F234" t="s">
        <v>222</v>
      </c>
      <c r="G234">
        <v>0.31</v>
      </c>
      <c r="H234">
        <v>0.5</v>
      </c>
      <c r="I234">
        <v>0.05</v>
      </c>
      <c r="J234">
        <v>0.19</v>
      </c>
      <c r="K234">
        <v>1.06</v>
      </c>
      <c r="L234" t="s">
        <v>28757</v>
      </c>
      <c r="M234" t="s">
        <v>89</v>
      </c>
      <c r="N234" t="s">
        <v>28747</v>
      </c>
      <c r="O234" t="s">
        <v>28748</v>
      </c>
      <c r="P234">
        <v>1</v>
      </c>
    </row>
    <row r="235" spans="1:16" x14ac:dyDescent="0.25">
      <c r="A235" t="s">
        <v>14134</v>
      </c>
      <c r="B235" t="s">
        <v>387</v>
      </c>
      <c r="C235" t="s">
        <v>53</v>
      </c>
      <c r="D235" s="9">
        <v>39448</v>
      </c>
      <c r="E235" t="s">
        <v>55</v>
      </c>
      <c r="F235" t="s">
        <v>79</v>
      </c>
      <c r="G235">
        <v>0.44</v>
      </c>
      <c r="H235">
        <v>0.44</v>
      </c>
      <c r="I235">
        <v>0</v>
      </c>
      <c r="J235">
        <v>0.18</v>
      </c>
      <c r="K235">
        <v>1.06</v>
      </c>
      <c r="L235" t="s">
        <v>28757</v>
      </c>
      <c r="M235" t="s">
        <v>20</v>
      </c>
      <c r="N235" t="s">
        <v>28747</v>
      </c>
      <c r="O235" t="s">
        <v>28748</v>
      </c>
      <c r="P235">
        <v>1</v>
      </c>
    </row>
    <row r="236" spans="1:16" x14ac:dyDescent="0.25">
      <c r="A236" t="s">
        <v>14142</v>
      </c>
      <c r="B236" t="s">
        <v>1716</v>
      </c>
      <c r="C236" t="s">
        <v>53</v>
      </c>
      <c r="D236" s="9">
        <v>39083</v>
      </c>
      <c r="E236" t="s">
        <v>14</v>
      </c>
      <c r="F236" t="s">
        <v>147</v>
      </c>
      <c r="G236">
        <v>0.23</v>
      </c>
      <c r="H236">
        <v>0.59</v>
      </c>
      <c r="I236">
        <v>0.03</v>
      </c>
      <c r="J236">
        <v>0.22</v>
      </c>
      <c r="K236">
        <v>1.06</v>
      </c>
      <c r="L236" t="s">
        <v>28759</v>
      </c>
      <c r="M236" t="s">
        <v>46</v>
      </c>
      <c r="N236" t="s">
        <v>28747</v>
      </c>
      <c r="O236" t="s">
        <v>28748</v>
      </c>
      <c r="P236">
        <v>1</v>
      </c>
    </row>
    <row r="237" spans="1:16" x14ac:dyDescent="0.25">
      <c r="A237" t="s">
        <v>14144</v>
      </c>
      <c r="B237" t="s">
        <v>1719</v>
      </c>
      <c r="C237" t="s">
        <v>53</v>
      </c>
      <c r="D237" s="9">
        <v>39083</v>
      </c>
      <c r="E237" t="s">
        <v>41</v>
      </c>
      <c r="F237" t="s">
        <v>76</v>
      </c>
      <c r="G237">
        <v>0.49</v>
      </c>
      <c r="H237">
        <v>0.39</v>
      </c>
      <c r="I237">
        <v>0</v>
      </c>
      <c r="J237">
        <v>0.17</v>
      </c>
      <c r="K237">
        <v>1.06</v>
      </c>
      <c r="L237" t="s">
        <v>28759</v>
      </c>
      <c r="M237" t="s">
        <v>46</v>
      </c>
      <c r="N237" t="s">
        <v>28747</v>
      </c>
      <c r="O237" t="s">
        <v>28748</v>
      </c>
      <c r="P237">
        <v>1</v>
      </c>
    </row>
    <row r="238" spans="1:16" x14ac:dyDescent="0.25">
      <c r="A238" t="s">
        <v>14150</v>
      </c>
      <c r="B238" t="s">
        <v>1698</v>
      </c>
      <c r="C238" t="s">
        <v>53</v>
      </c>
      <c r="D238" s="9">
        <v>40179</v>
      </c>
      <c r="E238" t="s">
        <v>38</v>
      </c>
      <c r="F238" t="s">
        <v>147</v>
      </c>
      <c r="G238">
        <v>0.41</v>
      </c>
      <c r="H238">
        <v>0.47</v>
      </c>
      <c r="I238">
        <v>0</v>
      </c>
      <c r="J238">
        <v>0.18</v>
      </c>
      <c r="K238">
        <v>1.05</v>
      </c>
      <c r="L238" t="s">
        <v>28757</v>
      </c>
      <c r="M238" t="s">
        <v>50</v>
      </c>
      <c r="N238" t="s">
        <v>28747</v>
      </c>
      <c r="O238" t="s">
        <v>28748</v>
      </c>
      <c r="P238">
        <v>1</v>
      </c>
    </row>
    <row r="239" spans="1:16" x14ac:dyDescent="0.25">
      <c r="A239" t="s">
        <v>14157</v>
      </c>
      <c r="B239" t="s">
        <v>1730</v>
      </c>
      <c r="C239" t="s">
        <v>53</v>
      </c>
      <c r="D239" s="9">
        <v>40909</v>
      </c>
      <c r="E239" t="s">
        <v>55</v>
      </c>
      <c r="F239" t="s">
        <v>421</v>
      </c>
      <c r="G239">
        <v>0.55000000000000004</v>
      </c>
      <c r="H239">
        <v>0.34</v>
      </c>
      <c r="I239">
        <v>0.03</v>
      </c>
      <c r="J239">
        <v>0.13</v>
      </c>
      <c r="K239">
        <v>1.05</v>
      </c>
      <c r="L239" t="s">
        <v>28757</v>
      </c>
      <c r="M239" t="s">
        <v>89</v>
      </c>
      <c r="N239" t="s">
        <v>28747</v>
      </c>
      <c r="O239" t="s">
        <v>28748</v>
      </c>
      <c r="P239">
        <v>1</v>
      </c>
    </row>
    <row r="240" spans="1:16" x14ac:dyDescent="0.25">
      <c r="A240" t="s">
        <v>78</v>
      </c>
      <c r="B240" t="s">
        <v>1756</v>
      </c>
      <c r="C240" t="s">
        <v>53</v>
      </c>
      <c r="D240" s="9">
        <v>39083</v>
      </c>
      <c r="E240" t="s">
        <v>38</v>
      </c>
      <c r="F240" t="s">
        <v>117</v>
      </c>
      <c r="G240">
        <v>0.34</v>
      </c>
      <c r="H240">
        <v>0.48</v>
      </c>
      <c r="I240">
        <v>0.02</v>
      </c>
      <c r="J240">
        <v>0.19</v>
      </c>
      <c r="K240">
        <v>1.04</v>
      </c>
      <c r="L240" t="s">
        <v>28759</v>
      </c>
      <c r="M240" t="s">
        <v>46</v>
      </c>
      <c r="N240" t="s">
        <v>28747</v>
      </c>
      <c r="O240" t="s">
        <v>28748</v>
      </c>
      <c r="P240">
        <v>1</v>
      </c>
    </row>
    <row r="241" spans="1:16" x14ac:dyDescent="0.25">
      <c r="A241" t="s">
        <v>289</v>
      </c>
      <c r="B241" t="s">
        <v>750</v>
      </c>
      <c r="C241" t="s">
        <v>53</v>
      </c>
      <c r="D241" s="9">
        <v>39448</v>
      </c>
      <c r="E241" t="s">
        <v>2</v>
      </c>
      <c r="F241" t="s">
        <v>147</v>
      </c>
      <c r="G241">
        <v>0.56000000000000005</v>
      </c>
      <c r="H241">
        <v>0.33</v>
      </c>
      <c r="I241">
        <v>0.01</v>
      </c>
      <c r="J241">
        <v>0.14000000000000001</v>
      </c>
      <c r="K241">
        <v>1.03</v>
      </c>
      <c r="L241" t="s">
        <v>28757</v>
      </c>
      <c r="M241" t="s">
        <v>20</v>
      </c>
      <c r="N241" t="s">
        <v>28747</v>
      </c>
      <c r="O241" t="s">
        <v>28748</v>
      </c>
      <c r="P241">
        <v>1</v>
      </c>
    </row>
    <row r="242" spans="1:16" x14ac:dyDescent="0.25">
      <c r="A242" t="s">
        <v>14160</v>
      </c>
      <c r="B242" t="s">
        <v>1762</v>
      </c>
      <c r="C242" t="s">
        <v>53</v>
      </c>
      <c r="D242" s="9">
        <v>40544</v>
      </c>
      <c r="E242" t="s">
        <v>2</v>
      </c>
      <c r="F242" t="s">
        <v>117</v>
      </c>
      <c r="G242">
        <v>0.33</v>
      </c>
      <c r="H242">
        <v>0.51</v>
      </c>
      <c r="I242">
        <v>0.01</v>
      </c>
      <c r="J242">
        <v>0.18</v>
      </c>
      <c r="K242">
        <v>1.03</v>
      </c>
      <c r="L242" t="s">
        <v>28757</v>
      </c>
      <c r="M242" t="s">
        <v>78</v>
      </c>
      <c r="N242" t="s">
        <v>28747</v>
      </c>
      <c r="O242" t="s">
        <v>28748</v>
      </c>
      <c r="P242">
        <v>1</v>
      </c>
    </row>
    <row r="243" spans="1:16" x14ac:dyDescent="0.25">
      <c r="A243" t="s">
        <v>14175</v>
      </c>
      <c r="B243" t="s">
        <v>1773</v>
      </c>
      <c r="C243" t="s">
        <v>53</v>
      </c>
      <c r="D243" s="9">
        <v>40179</v>
      </c>
      <c r="E243" t="s">
        <v>27</v>
      </c>
      <c r="F243" t="s">
        <v>332</v>
      </c>
      <c r="G243">
        <v>0.28000000000000003</v>
      </c>
      <c r="H243">
        <v>0.21</v>
      </c>
      <c r="I243">
        <v>0.45</v>
      </c>
      <c r="J243">
        <v>0.08</v>
      </c>
      <c r="K243">
        <v>1.02</v>
      </c>
      <c r="L243" t="s">
        <v>28757</v>
      </c>
      <c r="M243" t="s">
        <v>50</v>
      </c>
      <c r="N243" t="s">
        <v>28747</v>
      </c>
      <c r="O243" t="s">
        <v>28748</v>
      </c>
      <c r="P243">
        <v>1</v>
      </c>
    </row>
    <row r="244" spans="1:16" x14ac:dyDescent="0.25">
      <c r="A244" t="s">
        <v>14181</v>
      </c>
      <c r="B244" t="s">
        <v>1612</v>
      </c>
      <c r="C244" t="s">
        <v>53</v>
      </c>
      <c r="D244" s="9">
        <v>41640</v>
      </c>
      <c r="E244" t="s">
        <v>55</v>
      </c>
      <c r="F244" t="s">
        <v>488</v>
      </c>
      <c r="G244">
        <v>0.44</v>
      </c>
      <c r="H244">
        <v>0.4</v>
      </c>
      <c r="I244">
        <v>0</v>
      </c>
      <c r="J244">
        <v>0.17</v>
      </c>
      <c r="K244">
        <v>1.02</v>
      </c>
      <c r="L244" t="s">
        <v>28757</v>
      </c>
      <c r="M244" t="s">
        <v>97</v>
      </c>
      <c r="N244" t="s">
        <v>28747</v>
      </c>
      <c r="O244" t="s">
        <v>28748</v>
      </c>
      <c r="P244">
        <v>1</v>
      </c>
    </row>
    <row r="245" spans="1:16" x14ac:dyDescent="0.25">
      <c r="A245" t="s">
        <v>14194</v>
      </c>
      <c r="B245" t="s">
        <v>1341</v>
      </c>
      <c r="C245" t="s">
        <v>53</v>
      </c>
      <c r="D245" s="9">
        <v>41640</v>
      </c>
      <c r="E245" t="s">
        <v>55</v>
      </c>
      <c r="F245" t="s">
        <v>236</v>
      </c>
      <c r="G245">
        <v>0.33</v>
      </c>
      <c r="H245">
        <v>0.48</v>
      </c>
      <c r="I245">
        <v>0.02</v>
      </c>
      <c r="J245">
        <v>0.18</v>
      </c>
      <c r="K245">
        <v>1.01</v>
      </c>
      <c r="L245" t="s">
        <v>28757</v>
      </c>
      <c r="M245" t="s">
        <v>97</v>
      </c>
      <c r="N245" t="s">
        <v>28747</v>
      </c>
      <c r="O245" t="s">
        <v>28748</v>
      </c>
      <c r="P245">
        <v>1</v>
      </c>
    </row>
    <row r="246" spans="1:16" x14ac:dyDescent="0.25">
      <c r="A246" t="s">
        <v>14195</v>
      </c>
      <c r="B246" t="s">
        <v>1786</v>
      </c>
      <c r="C246" t="s">
        <v>53</v>
      </c>
      <c r="D246" s="9">
        <v>39814</v>
      </c>
      <c r="E246" t="s">
        <v>21</v>
      </c>
      <c r="F246" t="s">
        <v>551</v>
      </c>
      <c r="G246">
        <v>0.27</v>
      </c>
      <c r="H246">
        <v>0.53</v>
      </c>
      <c r="I246">
        <v>0</v>
      </c>
      <c r="J246">
        <v>0.2</v>
      </c>
      <c r="K246">
        <v>1.01</v>
      </c>
      <c r="L246" t="s">
        <v>28757</v>
      </c>
      <c r="M246" t="s">
        <v>23</v>
      </c>
      <c r="N246" t="s">
        <v>28747</v>
      </c>
      <c r="O246" t="s">
        <v>28748</v>
      </c>
      <c r="P246">
        <v>1</v>
      </c>
    </row>
    <row r="247" spans="1:16" x14ac:dyDescent="0.25">
      <c r="A247" t="s">
        <v>14208</v>
      </c>
      <c r="B247" t="s">
        <v>1798</v>
      </c>
      <c r="C247" t="s">
        <v>53</v>
      </c>
      <c r="D247" s="9">
        <v>39448</v>
      </c>
      <c r="E247" t="s">
        <v>38</v>
      </c>
      <c r="F247" t="s">
        <v>117</v>
      </c>
      <c r="G247">
        <v>0.49</v>
      </c>
      <c r="H247">
        <v>0.33</v>
      </c>
      <c r="I247">
        <v>0.02</v>
      </c>
      <c r="J247">
        <v>0.15</v>
      </c>
      <c r="K247">
        <v>1</v>
      </c>
      <c r="L247" t="s">
        <v>28757</v>
      </c>
      <c r="M247" t="s">
        <v>20</v>
      </c>
      <c r="N247" t="s">
        <v>28747</v>
      </c>
      <c r="O247" t="s">
        <v>28748</v>
      </c>
      <c r="P247">
        <v>1</v>
      </c>
    </row>
    <row r="248" spans="1:16" x14ac:dyDescent="0.25">
      <c r="A248" t="s">
        <v>14217</v>
      </c>
      <c r="B248" t="s">
        <v>1806</v>
      </c>
      <c r="C248" t="s">
        <v>53</v>
      </c>
      <c r="D248" s="9">
        <v>41275</v>
      </c>
      <c r="E248" t="s">
        <v>34</v>
      </c>
      <c r="F248" t="s">
        <v>117</v>
      </c>
      <c r="G248">
        <v>0.51</v>
      </c>
      <c r="H248">
        <v>0.27</v>
      </c>
      <c r="I248">
        <v>0.05</v>
      </c>
      <c r="J248">
        <v>0.15</v>
      </c>
      <c r="K248">
        <v>1</v>
      </c>
      <c r="L248" t="s">
        <v>28757</v>
      </c>
      <c r="M248" t="s">
        <v>54</v>
      </c>
      <c r="N248" t="s">
        <v>28747</v>
      </c>
      <c r="O248" t="s">
        <v>28748</v>
      </c>
      <c r="P248">
        <v>1</v>
      </c>
    </row>
    <row r="249" spans="1:16" x14ac:dyDescent="0.25">
      <c r="A249" t="s">
        <v>14218</v>
      </c>
      <c r="B249" t="s">
        <v>1807</v>
      </c>
      <c r="C249" t="s">
        <v>53</v>
      </c>
      <c r="D249" s="9">
        <v>41275</v>
      </c>
      <c r="E249" t="s">
        <v>55</v>
      </c>
      <c r="F249" t="s">
        <v>136</v>
      </c>
      <c r="G249">
        <v>0.44</v>
      </c>
      <c r="H249">
        <v>0.38</v>
      </c>
      <c r="I249">
        <v>0</v>
      </c>
      <c r="J249">
        <v>0.17</v>
      </c>
      <c r="K249">
        <v>1</v>
      </c>
      <c r="L249" t="s">
        <v>28757</v>
      </c>
      <c r="M249" t="s">
        <v>54</v>
      </c>
      <c r="N249" t="s">
        <v>28747</v>
      </c>
      <c r="O249" t="s">
        <v>28748</v>
      </c>
      <c r="P249">
        <v>1</v>
      </c>
    </row>
    <row r="250" spans="1:16" x14ac:dyDescent="0.25">
      <c r="A250" t="s">
        <v>14220</v>
      </c>
      <c r="B250" t="s">
        <v>985</v>
      </c>
      <c r="C250" t="s">
        <v>53</v>
      </c>
      <c r="D250" s="9">
        <v>41275</v>
      </c>
      <c r="E250" t="s">
        <v>55</v>
      </c>
      <c r="F250" t="s">
        <v>488</v>
      </c>
      <c r="G250">
        <v>0.48</v>
      </c>
      <c r="H250">
        <v>0.35</v>
      </c>
      <c r="I250">
        <v>0</v>
      </c>
      <c r="J250">
        <v>0.16</v>
      </c>
      <c r="K250">
        <v>1</v>
      </c>
      <c r="L250" t="s">
        <v>28757</v>
      </c>
      <c r="M250" t="s">
        <v>54</v>
      </c>
      <c r="N250" t="s">
        <v>28747</v>
      </c>
      <c r="O250" t="s">
        <v>28748</v>
      </c>
      <c r="P250">
        <v>1</v>
      </c>
    </row>
    <row r="251" spans="1:16" x14ac:dyDescent="0.25">
      <c r="A251" t="s">
        <v>14233</v>
      </c>
      <c r="B251" t="s">
        <v>1056</v>
      </c>
      <c r="C251" t="s">
        <v>53</v>
      </c>
      <c r="D251" s="9">
        <v>40544</v>
      </c>
      <c r="E251" t="s">
        <v>55</v>
      </c>
      <c r="F251" t="s">
        <v>488</v>
      </c>
      <c r="G251">
        <v>0.36</v>
      </c>
      <c r="H251">
        <v>0.46</v>
      </c>
      <c r="I251">
        <v>0</v>
      </c>
      <c r="J251">
        <v>0.17</v>
      </c>
      <c r="K251">
        <v>0.99</v>
      </c>
      <c r="L251" t="s">
        <v>28757</v>
      </c>
      <c r="M251" t="s">
        <v>78</v>
      </c>
      <c r="N251" t="s">
        <v>28747</v>
      </c>
      <c r="O251" t="s">
        <v>28748</v>
      </c>
      <c r="P251">
        <v>1</v>
      </c>
    </row>
    <row r="252" spans="1:16" x14ac:dyDescent="0.25">
      <c r="A252" t="s">
        <v>14237</v>
      </c>
      <c r="B252" t="s">
        <v>1819</v>
      </c>
      <c r="C252" t="s">
        <v>53</v>
      </c>
      <c r="D252" s="9">
        <v>39814</v>
      </c>
      <c r="E252" t="s">
        <v>41</v>
      </c>
      <c r="F252" t="s">
        <v>76</v>
      </c>
      <c r="G252">
        <v>0.35</v>
      </c>
      <c r="H252">
        <v>0.52</v>
      </c>
      <c r="I252">
        <v>0.04</v>
      </c>
      <c r="J252">
        <v>0.09</v>
      </c>
      <c r="K252">
        <v>0.99</v>
      </c>
      <c r="L252" t="s">
        <v>28757</v>
      </c>
      <c r="M252" t="s">
        <v>23</v>
      </c>
      <c r="N252" t="s">
        <v>28747</v>
      </c>
      <c r="O252" t="s">
        <v>28748</v>
      </c>
      <c r="P252">
        <v>1</v>
      </c>
    </row>
    <row r="253" spans="1:16" x14ac:dyDescent="0.25">
      <c r="A253" t="s">
        <v>14241</v>
      </c>
      <c r="B253" t="s">
        <v>1378</v>
      </c>
      <c r="C253" t="s">
        <v>53</v>
      </c>
      <c r="D253" s="9">
        <v>39448</v>
      </c>
      <c r="E253" t="s">
        <v>34</v>
      </c>
      <c r="F253" t="s">
        <v>79</v>
      </c>
      <c r="G253">
        <v>0.73</v>
      </c>
      <c r="H253">
        <v>0.15</v>
      </c>
      <c r="I253">
        <v>0</v>
      </c>
      <c r="J253">
        <v>0.11</v>
      </c>
      <c r="K253">
        <v>0.99</v>
      </c>
      <c r="L253" t="s">
        <v>28757</v>
      </c>
      <c r="M253" t="s">
        <v>20</v>
      </c>
      <c r="N253" t="s">
        <v>28747</v>
      </c>
      <c r="O253" t="s">
        <v>28748</v>
      </c>
      <c r="P253">
        <v>1</v>
      </c>
    </row>
    <row r="254" spans="1:16" x14ac:dyDescent="0.25">
      <c r="A254" t="s">
        <v>14253</v>
      </c>
      <c r="B254" t="s">
        <v>1165</v>
      </c>
      <c r="C254" t="s">
        <v>53</v>
      </c>
      <c r="D254" s="9">
        <v>40179</v>
      </c>
      <c r="E254" t="s">
        <v>21</v>
      </c>
      <c r="F254" t="s">
        <v>147</v>
      </c>
      <c r="G254">
        <v>0.36</v>
      </c>
      <c r="H254">
        <v>0.46</v>
      </c>
      <c r="I254">
        <v>0</v>
      </c>
      <c r="J254">
        <v>0.17</v>
      </c>
      <c r="K254">
        <v>0.98</v>
      </c>
      <c r="L254" t="s">
        <v>28757</v>
      </c>
      <c r="M254" t="s">
        <v>50</v>
      </c>
      <c r="N254" t="s">
        <v>28747</v>
      </c>
      <c r="O254" t="s">
        <v>28748</v>
      </c>
      <c r="P254">
        <v>1</v>
      </c>
    </row>
    <row r="255" spans="1:16" x14ac:dyDescent="0.25">
      <c r="A255" t="s">
        <v>14259</v>
      </c>
      <c r="B255" t="s">
        <v>1831</v>
      </c>
      <c r="C255" t="s">
        <v>53</v>
      </c>
      <c r="D255" s="9">
        <v>41640</v>
      </c>
      <c r="E255" t="s">
        <v>27</v>
      </c>
      <c r="F255" t="s">
        <v>117</v>
      </c>
      <c r="G255">
        <v>0.42</v>
      </c>
      <c r="H255">
        <v>0.38</v>
      </c>
      <c r="I255">
        <v>0</v>
      </c>
      <c r="J255">
        <v>0.17</v>
      </c>
      <c r="K255">
        <v>0.98</v>
      </c>
      <c r="L255" t="s">
        <v>28757</v>
      </c>
      <c r="M255" t="s">
        <v>97</v>
      </c>
      <c r="N255" t="s">
        <v>28747</v>
      </c>
      <c r="O255" t="s">
        <v>28748</v>
      </c>
      <c r="P255">
        <v>1</v>
      </c>
    </row>
    <row r="256" spans="1:16" x14ac:dyDescent="0.25">
      <c r="A256" t="s">
        <v>14260</v>
      </c>
      <c r="B256" t="s">
        <v>1832</v>
      </c>
      <c r="C256" t="s">
        <v>53</v>
      </c>
      <c r="D256" s="9">
        <v>40544</v>
      </c>
      <c r="E256" t="s">
        <v>21</v>
      </c>
      <c r="F256" t="s">
        <v>117</v>
      </c>
      <c r="G256">
        <v>0.24</v>
      </c>
      <c r="H256">
        <v>0.54</v>
      </c>
      <c r="I256">
        <v>0.01</v>
      </c>
      <c r="J256">
        <v>0.18</v>
      </c>
      <c r="K256">
        <v>0.98</v>
      </c>
      <c r="L256" t="s">
        <v>28757</v>
      </c>
      <c r="M256" t="s">
        <v>78</v>
      </c>
      <c r="N256" t="s">
        <v>28747</v>
      </c>
      <c r="O256" t="s">
        <v>28748</v>
      </c>
      <c r="P256">
        <v>1</v>
      </c>
    </row>
    <row r="257" spans="1:16" x14ac:dyDescent="0.25">
      <c r="A257" t="s">
        <v>14261</v>
      </c>
      <c r="B257" t="s">
        <v>1833</v>
      </c>
      <c r="C257" t="s">
        <v>53</v>
      </c>
      <c r="D257" s="9">
        <v>40909</v>
      </c>
      <c r="E257" t="s">
        <v>38</v>
      </c>
      <c r="F257" t="s">
        <v>187</v>
      </c>
      <c r="G257">
        <v>0.38</v>
      </c>
      <c r="H257">
        <v>0.39</v>
      </c>
      <c r="I257">
        <v>0.06</v>
      </c>
      <c r="J257">
        <v>0.15</v>
      </c>
      <c r="K257">
        <v>0.98</v>
      </c>
      <c r="L257" t="s">
        <v>28757</v>
      </c>
      <c r="M257" t="s">
        <v>89</v>
      </c>
      <c r="N257" t="s">
        <v>28747</v>
      </c>
      <c r="O257" t="s">
        <v>28748</v>
      </c>
      <c r="P257">
        <v>1</v>
      </c>
    </row>
    <row r="258" spans="1:16" x14ac:dyDescent="0.25">
      <c r="A258" t="s">
        <v>14264</v>
      </c>
      <c r="B258" t="s">
        <v>1813</v>
      </c>
      <c r="C258" t="s">
        <v>53</v>
      </c>
      <c r="D258" s="9">
        <v>41275</v>
      </c>
      <c r="E258" t="s">
        <v>55</v>
      </c>
      <c r="F258" t="s">
        <v>117</v>
      </c>
      <c r="G258">
        <v>0.34</v>
      </c>
      <c r="H258">
        <v>0.41</v>
      </c>
      <c r="I258">
        <v>0.06</v>
      </c>
      <c r="J258">
        <v>0.18</v>
      </c>
      <c r="K258">
        <v>0.98</v>
      </c>
      <c r="L258" t="s">
        <v>28757</v>
      </c>
      <c r="M258" t="s">
        <v>54</v>
      </c>
      <c r="N258" t="s">
        <v>28747</v>
      </c>
      <c r="O258" t="s">
        <v>28748</v>
      </c>
      <c r="P258">
        <v>1</v>
      </c>
    </row>
    <row r="259" spans="1:16" x14ac:dyDescent="0.25">
      <c r="A259" t="s">
        <v>14265</v>
      </c>
      <c r="B259" t="s">
        <v>1834</v>
      </c>
      <c r="C259" t="s">
        <v>53</v>
      </c>
      <c r="D259" s="9">
        <v>41275</v>
      </c>
      <c r="E259" t="s">
        <v>55</v>
      </c>
      <c r="F259" t="s">
        <v>214</v>
      </c>
      <c r="G259">
        <v>0.03</v>
      </c>
      <c r="H259">
        <v>0.43</v>
      </c>
      <c r="I259">
        <v>0.51</v>
      </c>
      <c r="J259">
        <v>0.01</v>
      </c>
      <c r="K259">
        <v>0.98</v>
      </c>
      <c r="L259" t="s">
        <v>28757</v>
      </c>
      <c r="M259" t="s">
        <v>54</v>
      </c>
      <c r="N259" t="s">
        <v>28747</v>
      </c>
      <c r="O259" t="s">
        <v>28748</v>
      </c>
      <c r="P259">
        <v>1</v>
      </c>
    </row>
    <row r="260" spans="1:16" x14ac:dyDescent="0.25">
      <c r="A260" t="s">
        <v>14271</v>
      </c>
      <c r="B260" t="s">
        <v>635</v>
      </c>
      <c r="C260" t="s">
        <v>53</v>
      </c>
      <c r="D260" s="9">
        <v>39083</v>
      </c>
      <c r="E260" t="s">
        <v>14</v>
      </c>
      <c r="F260" t="s">
        <v>136</v>
      </c>
      <c r="G260">
        <v>0.89</v>
      </c>
      <c r="H260">
        <v>0.01</v>
      </c>
      <c r="I260">
        <v>0</v>
      </c>
      <c r="J260">
        <v>0.08</v>
      </c>
      <c r="K260">
        <v>0.97</v>
      </c>
      <c r="L260" t="s">
        <v>28759</v>
      </c>
      <c r="M260" t="s">
        <v>46</v>
      </c>
      <c r="N260" t="s">
        <v>28747</v>
      </c>
      <c r="O260" t="s">
        <v>28748</v>
      </c>
      <c r="P260">
        <v>1</v>
      </c>
    </row>
    <row r="261" spans="1:16" x14ac:dyDescent="0.25">
      <c r="A261" t="s">
        <v>14277</v>
      </c>
      <c r="B261" t="s">
        <v>1841</v>
      </c>
      <c r="C261" t="s">
        <v>53</v>
      </c>
      <c r="D261" s="9"/>
      <c r="E261" t="s">
        <v>55</v>
      </c>
      <c r="F261" t="s">
        <v>147</v>
      </c>
      <c r="G261">
        <v>0.15</v>
      </c>
      <c r="H261">
        <v>0.14000000000000001</v>
      </c>
      <c r="I261">
        <v>0.63</v>
      </c>
      <c r="J261">
        <v>0.05</v>
      </c>
      <c r="K261">
        <v>0.97</v>
      </c>
      <c r="L261" t="s">
        <v>28755</v>
      </c>
      <c r="M261" t="s">
        <v>28767</v>
      </c>
      <c r="N261" t="s">
        <v>28768</v>
      </c>
      <c r="O261" t="s">
        <v>28767</v>
      </c>
    </row>
    <row r="262" spans="1:16" x14ac:dyDescent="0.25">
      <c r="A262" t="s">
        <v>14288</v>
      </c>
      <c r="B262" t="s">
        <v>1307</v>
      </c>
      <c r="C262" t="s">
        <v>53</v>
      </c>
      <c r="D262" s="9"/>
      <c r="E262" t="s">
        <v>55</v>
      </c>
      <c r="F262" t="s">
        <v>236</v>
      </c>
      <c r="G262">
        <v>0.36</v>
      </c>
      <c r="H262">
        <v>0.45</v>
      </c>
      <c r="I262">
        <v>0</v>
      </c>
      <c r="J262">
        <v>0.16</v>
      </c>
      <c r="K262">
        <v>0.97</v>
      </c>
      <c r="L262" t="s">
        <v>28755</v>
      </c>
      <c r="M262" t="s">
        <v>28767</v>
      </c>
      <c r="N262" t="s">
        <v>28768</v>
      </c>
      <c r="O262" t="s">
        <v>28767</v>
      </c>
    </row>
    <row r="263" spans="1:16" x14ac:dyDescent="0.25">
      <c r="A263" t="s">
        <v>14294</v>
      </c>
      <c r="B263" t="s">
        <v>1849</v>
      </c>
      <c r="C263" t="s">
        <v>53</v>
      </c>
      <c r="D263" s="9">
        <v>40909</v>
      </c>
      <c r="E263" t="s">
        <v>55</v>
      </c>
      <c r="F263" t="s">
        <v>76</v>
      </c>
      <c r="G263">
        <v>0.5</v>
      </c>
      <c r="H263">
        <v>0.28000000000000003</v>
      </c>
      <c r="I263">
        <v>0.04</v>
      </c>
      <c r="J263">
        <v>0.14000000000000001</v>
      </c>
      <c r="K263">
        <v>0.96</v>
      </c>
      <c r="L263" t="s">
        <v>28757</v>
      </c>
      <c r="M263" t="s">
        <v>89</v>
      </c>
      <c r="N263" t="s">
        <v>28747</v>
      </c>
      <c r="O263" t="s">
        <v>28748</v>
      </c>
      <c r="P263">
        <v>1</v>
      </c>
    </row>
    <row r="264" spans="1:16" x14ac:dyDescent="0.25">
      <c r="A264" t="s">
        <v>14303</v>
      </c>
      <c r="B264" t="s">
        <v>1855</v>
      </c>
      <c r="C264" t="s">
        <v>53</v>
      </c>
      <c r="D264" s="9">
        <v>40179</v>
      </c>
      <c r="E264" t="s">
        <v>38</v>
      </c>
      <c r="F264" t="s">
        <v>206</v>
      </c>
      <c r="G264">
        <v>0.28999999999999998</v>
      </c>
      <c r="H264">
        <v>0.34</v>
      </c>
      <c r="I264">
        <v>0.2</v>
      </c>
      <c r="J264">
        <v>0.13</v>
      </c>
      <c r="K264">
        <v>0.96</v>
      </c>
      <c r="L264" t="s">
        <v>28757</v>
      </c>
      <c r="M264" t="s">
        <v>50</v>
      </c>
      <c r="N264" t="s">
        <v>28747</v>
      </c>
      <c r="O264" t="s">
        <v>28748</v>
      </c>
      <c r="P264">
        <v>1</v>
      </c>
    </row>
    <row r="265" spans="1:16" x14ac:dyDescent="0.25">
      <c r="A265" t="s">
        <v>14307</v>
      </c>
      <c r="B265" t="s">
        <v>1211</v>
      </c>
      <c r="C265" t="s">
        <v>53</v>
      </c>
      <c r="D265" s="9">
        <v>40909</v>
      </c>
      <c r="E265" t="s">
        <v>38</v>
      </c>
      <c r="F265" t="s">
        <v>117</v>
      </c>
      <c r="G265">
        <v>0.41</v>
      </c>
      <c r="H265">
        <v>0.33</v>
      </c>
      <c r="I265">
        <v>0.09</v>
      </c>
      <c r="J265">
        <v>0.12</v>
      </c>
      <c r="K265">
        <v>0.96</v>
      </c>
      <c r="L265" t="s">
        <v>28757</v>
      </c>
      <c r="M265" t="s">
        <v>89</v>
      </c>
      <c r="N265" t="s">
        <v>28747</v>
      </c>
      <c r="O265" t="s">
        <v>28748</v>
      </c>
      <c r="P265">
        <v>1</v>
      </c>
    </row>
    <row r="266" spans="1:16" x14ac:dyDescent="0.25">
      <c r="A266" t="s">
        <v>14313</v>
      </c>
      <c r="B266" t="s">
        <v>1863</v>
      </c>
      <c r="C266" t="s">
        <v>53</v>
      </c>
      <c r="D266" s="9">
        <v>41275</v>
      </c>
      <c r="E266" t="s">
        <v>93</v>
      </c>
      <c r="F266" t="s">
        <v>332</v>
      </c>
      <c r="G266">
        <v>0.32</v>
      </c>
      <c r="H266">
        <v>0.33</v>
      </c>
      <c r="I266">
        <v>0.15</v>
      </c>
      <c r="J266">
        <v>0.15</v>
      </c>
      <c r="K266">
        <v>0.96</v>
      </c>
      <c r="L266" t="s">
        <v>28757</v>
      </c>
      <c r="M266" t="s">
        <v>54</v>
      </c>
      <c r="N266" t="s">
        <v>28747</v>
      </c>
      <c r="O266" t="s">
        <v>28748</v>
      </c>
      <c r="P266">
        <v>1</v>
      </c>
    </row>
    <row r="267" spans="1:16" x14ac:dyDescent="0.25">
      <c r="A267" t="s">
        <v>14322</v>
      </c>
      <c r="B267" t="s">
        <v>1300</v>
      </c>
      <c r="C267" t="s">
        <v>53</v>
      </c>
      <c r="D267" s="9">
        <v>39448</v>
      </c>
      <c r="E267" t="s">
        <v>34</v>
      </c>
      <c r="F267" t="s">
        <v>76</v>
      </c>
      <c r="G267">
        <v>0.27</v>
      </c>
      <c r="H267">
        <v>0.51</v>
      </c>
      <c r="I267">
        <v>0</v>
      </c>
      <c r="J267">
        <v>0.17</v>
      </c>
      <c r="K267">
        <v>0.95</v>
      </c>
      <c r="L267" t="s">
        <v>28757</v>
      </c>
      <c r="M267" t="s">
        <v>20</v>
      </c>
      <c r="N267" t="s">
        <v>28747</v>
      </c>
      <c r="O267" t="s">
        <v>28748</v>
      </c>
      <c r="P267">
        <v>1</v>
      </c>
    </row>
    <row r="268" spans="1:16" x14ac:dyDescent="0.25">
      <c r="A268" t="s">
        <v>14328</v>
      </c>
      <c r="B268" t="s">
        <v>1835</v>
      </c>
      <c r="C268" t="s">
        <v>53</v>
      </c>
      <c r="D268" s="9">
        <v>39814</v>
      </c>
      <c r="E268" t="s">
        <v>55</v>
      </c>
      <c r="F268" t="s">
        <v>136</v>
      </c>
      <c r="G268">
        <v>0.54</v>
      </c>
      <c r="H268">
        <v>0.28000000000000003</v>
      </c>
      <c r="I268">
        <v>0</v>
      </c>
      <c r="J268">
        <v>0.13</v>
      </c>
      <c r="K268">
        <v>0.95</v>
      </c>
      <c r="L268" t="s">
        <v>28757</v>
      </c>
      <c r="M268" t="s">
        <v>23</v>
      </c>
      <c r="N268" t="s">
        <v>28747</v>
      </c>
      <c r="O268" t="s">
        <v>28748</v>
      </c>
      <c r="P268">
        <v>1</v>
      </c>
    </row>
    <row r="269" spans="1:16" x14ac:dyDescent="0.25">
      <c r="A269" t="s">
        <v>14329</v>
      </c>
      <c r="B269" t="s">
        <v>558</v>
      </c>
      <c r="C269" t="s">
        <v>53</v>
      </c>
      <c r="D269" s="9">
        <v>40544</v>
      </c>
      <c r="E269" t="s">
        <v>55</v>
      </c>
      <c r="F269" t="s">
        <v>79</v>
      </c>
      <c r="G269">
        <v>0.39</v>
      </c>
      <c r="H269">
        <v>0.4</v>
      </c>
      <c r="I269">
        <v>0</v>
      </c>
      <c r="J269">
        <v>0.16</v>
      </c>
      <c r="K269">
        <v>0.95</v>
      </c>
      <c r="L269" t="s">
        <v>28757</v>
      </c>
      <c r="M269" t="s">
        <v>78</v>
      </c>
      <c r="N269" t="s">
        <v>28747</v>
      </c>
      <c r="O269" t="s">
        <v>28748</v>
      </c>
      <c r="P269">
        <v>1</v>
      </c>
    </row>
    <row r="270" spans="1:16" x14ac:dyDescent="0.25">
      <c r="A270" t="s">
        <v>14332</v>
      </c>
      <c r="B270" t="s">
        <v>1441</v>
      </c>
      <c r="C270" t="s">
        <v>53</v>
      </c>
      <c r="D270" s="9">
        <v>39448</v>
      </c>
      <c r="E270" t="s">
        <v>93</v>
      </c>
      <c r="F270" t="s">
        <v>421</v>
      </c>
      <c r="G270">
        <v>0.51</v>
      </c>
      <c r="H270">
        <v>0.31</v>
      </c>
      <c r="I270">
        <v>0.01</v>
      </c>
      <c r="J270">
        <v>0.13</v>
      </c>
      <c r="K270">
        <v>0.95</v>
      </c>
      <c r="L270" t="s">
        <v>28757</v>
      </c>
      <c r="M270" t="s">
        <v>20</v>
      </c>
      <c r="N270" t="s">
        <v>28747</v>
      </c>
      <c r="O270" t="s">
        <v>28748</v>
      </c>
      <c r="P270">
        <v>1</v>
      </c>
    </row>
    <row r="271" spans="1:16" x14ac:dyDescent="0.25">
      <c r="A271" t="s">
        <v>14338</v>
      </c>
      <c r="B271" t="s">
        <v>1879</v>
      </c>
      <c r="C271" t="s">
        <v>53</v>
      </c>
      <c r="D271" s="9">
        <v>40544</v>
      </c>
      <c r="E271" t="s">
        <v>55</v>
      </c>
      <c r="F271" t="s">
        <v>222</v>
      </c>
      <c r="G271">
        <v>0.27</v>
      </c>
      <c r="H271">
        <v>0.5</v>
      </c>
      <c r="I271">
        <v>0</v>
      </c>
      <c r="J271">
        <v>0.17</v>
      </c>
      <c r="K271">
        <v>0.94</v>
      </c>
      <c r="L271" t="s">
        <v>28757</v>
      </c>
      <c r="M271" t="s">
        <v>78</v>
      </c>
      <c r="N271" t="s">
        <v>28747</v>
      </c>
      <c r="O271" t="s">
        <v>28748</v>
      </c>
      <c r="P271">
        <v>1</v>
      </c>
    </row>
    <row r="272" spans="1:16" x14ac:dyDescent="0.25">
      <c r="A272" t="s">
        <v>14364</v>
      </c>
      <c r="B272" t="s">
        <v>1897</v>
      </c>
      <c r="C272" t="s">
        <v>53</v>
      </c>
      <c r="D272" s="9">
        <v>39814</v>
      </c>
      <c r="E272" t="s">
        <v>34</v>
      </c>
      <c r="F272" t="s">
        <v>76</v>
      </c>
      <c r="G272">
        <v>0.16</v>
      </c>
      <c r="H272">
        <v>0.57999999999999996</v>
      </c>
      <c r="I272">
        <v>0</v>
      </c>
      <c r="J272">
        <v>0.2</v>
      </c>
      <c r="K272">
        <v>0.93</v>
      </c>
      <c r="L272" t="s">
        <v>28757</v>
      </c>
      <c r="M272" t="s">
        <v>23</v>
      </c>
      <c r="N272" t="s">
        <v>28747</v>
      </c>
      <c r="O272" t="s">
        <v>28748</v>
      </c>
      <c r="P272">
        <v>1</v>
      </c>
    </row>
    <row r="273" spans="1:16" x14ac:dyDescent="0.25">
      <c r="A273" t="s">
        <v>14369</v>
      </c>
      <c r="B273" t="s">
        <v>1900</v>
      </c>
      <c r="C273" t="s">
        <v>53</v>
      </c>
      <c r="D273" s="9">
        <v>39448</v>
      </c>
      <c r="E273" t="s">
        <v>27</v>
      </c>
      <c r="F273" t="s">
        <v>76</v>
      </c>
      <c r="G273">
        <v>0.33</v>
      </c>
      <c r="H273">
        <v>0.16</v>
      </c>
      <c r="I273">
        <v>0.36</v>
      </c>
      <c r="J273">
        <v>0.08</v>
      </c>
      <c r="K273">
        <v>0.93</v>
      </c>
      <c r="L273" t="s">
        <v>28757</v>
      </c>
      <c r="M273" t="s">
        <v>20</v>
      </c>
      <c r="N273" t="s">
        <v>28747</v>
      </c>
      <c r="O273" t="s">
        <v>28748</v>
      </c>
      <c r="P273">
        <v>1</v>
      </c>
    </row>
    <row r="274" spans="1:16" x14ac:dyDescent="0.25">
      <c r="A274" t="s">
        <v>14370</v>
      </c>
      <c r="B274" t="s">
        <v>1044</v>
      </c>
      <c r="C274" t="s">
        <v>53</v>
      </c>
      <c r="D274" s="9">
        <v>40909</v>
      </c>
      <c r="E274" t="s">
        <v>14</v>
      </c>
      <c r="F274" t="s">
        <v>136</v>
      </c>
      <c r="G274">
        <v>0.35</v>
      </c>
      <c r="H274">
        <v>0.42</v>
      </c>
      <c r="I274">
        <v>0.02</v>
      </c>
      <c r="J274">
        <v>0.14000000000000001</v>
      </c>
      <c r="K274">
        <v>0.93</v>
      </c>
      <c r="L274" t="s">
        <v>28757</v>
      </c>
      <c r="M274" t="s">
        <v>89</v>
      </c>
      <c r="N274" t="s">
        <v>28747</v>
      </c>
      <c r="O274" t="s">
        <v>28748</v>
      </c>
      <c r="P274">
        <v>1</v>
      </c>
    </row>
    <row r="275" spans="1:16" x14ac:dyDescent="0.25">
      <c r="A275" t="s">
        <v>14372</v>
      </c>
      <c r="B275" t="s">
        <v>1864</v>
      </c>
      <c r="C275" t="s">
        <v>53</v>
      </c>
      <c r="D275" s="9">
        <v>42005</v>
      </c>
      <c r="E275" t="s">
        <v>55</v>
      </c>
      <c r="F275" t="s">
        <v>236</v>
      </c>
      <c r="G275">
        <v>0.34</v>
      </c>
      <c r="H275">
        <v>0.44</v>
      </c>
      <c r="I275">
        <v>0</v>
      </c>
      <c r="J275">
        <v>0.15</v>
      </c>
      <c r="K275">
        <v>0.93</v>
      </c>
      <c r="L275" t="s">
        <v>28757</v>
      </c>
      <c r="M275" t="s">
        <v>87</v>
      </c>
      <c r="N275" t="s">
        <v>28747</v>
      </c>
      <c r="O275" t="s">
        <v>28748</v>
      </c>
      <c r="P275">
        <v>1</v>
      </c>
    </row>
    <row r="276" spans="1:16" x14ac:dyDescent="0.25">
      <c r="A276" t="s">
        <v>14383</v>
      </c>
      <c r="B276" t="s">
        <v>1908</v>
      </c>
      <c r="C276" t="s">
        <v>53</v>
      </c>
      <c r="D276" s="9">
        <v>39448</v>
      </c>
      <c r="E276" t="s">
        <v>38</v>
      </c>
      <c r="F276" t="s">
        <v>117</v>
      </c>
      <c r="G276">
        <v>0.44</v>
      </c>
      <c r="H276">
        <v>0.34</v>
      </c>
      <c r="I276">
        <v>0</v>
      </c>
      <c r="J276">
        <v>0.15</v>
      </c>
      <c r="K276">
        <v>0.93</v>
      </c>
      <c r="L276" t="s">
        <v>28757</v>
      </c>
      <c r="M276" t="s">
        <v>20</v>
      </c>
      <c r="N276" t="s">
        <v>28747</v>
      </c>
      <c r="O276" t="s">
        <v>28748</v>
      </c>
      <c r="P276">
        <v>1</v>
      </c>
    </row>
    <row r="277" spans="1:16" x14ac:dyDescent="0.25">
      <c r="A277" t="s">
        <v>14394</v>
      </c>
      <c r="B277" t="s">
        <v>1369</v>
      </c>
      <c r="C277" t="s">
        <v>53</v>
      </c>
      <c r="D277" s="9">
        <v>40179</v>
      </c>
      <c r="E277" t="s">
        <v>14</v>
      </c>
      <c r="F277" t="s">
        <v>136</v>
      </c>
      <c r="G277">
        <v>0.52</v>
      </c>
      <c r="H277">
        <v>0.28000000000000003</v>
      </c>
      <c r="I277">
        <v>0</v>
      </c>
      <c r="J277">
        <v>0.12</v>
      </c>
      <c r="K277">
        <v>0.92</v>
      </c>
      <c r="L277" t="s">
        <v>28757</v>
      </c>
      <c r="M277" t="s">
        <v>50</v>
      </c>
      <c r="N277" t="s">
        <v>28747</v>
      </c>
      <c r="O277" t="s">
        <v>28748</v>
      </c>
      <c r="P277">
        <v>1</v>
      </c>
    </row>
    <row r="278" spans="1:16" x14ac:dyDescent="0.25">
      <c r="A278" t="s">
        <v>14407</v>
      </c>
      <c r="B278" t="s">
        <v>1923</v>
      </c>
      <c r="C278" t="s">
        <v>53</v>
      </c>
      <c r="D278" s="9">
        <v>40544</v>
      </c>
      <c r="E278" t="s">
        <v>55</v>
      </c>
      <c r="F278" t="s">
        <v>788</v>
      </c>
      <c r="G278">
        <v>0.25</v>
      </c>
      <c r="H278">
        <v>0.14000000000000001</v>
      </c>
      <c r="I278">
        <v>0.46</v>
      </c>
      <c r="J278">
        <v>0.06</v>
      </c>
      <c r="K278">
        <v>0.92</v>
      </c>
      <c r="L278" t="s">
        <v>28757</v>
      </c>
      <c r="M278" t="s">
        <v>78</v>
      </c>
      <c r="N278" t="s">
        <v>28747</v>
      </c>
      <c r="O278" t="s">
        <v>28748</v>
      </c>
      <c r="P278">
        <v>1</v>
      </c>
    </row>
    <row r="279" spans="1:16" x14ac:dyDescent="0.25">
      <c r="A279" t="s">
        <v>14408</v>
      </c>
      <c r="B279" t="s">
        <v>931</v>
      </c>
      <c r="C279" t="s">
        <v>53</v>
      </c>
      <c r="D279" s="9">
        <v>41640</v>
      </c>
      <c r="E279" t="s">
        <v>55</v>
      </c>
      <c r="F279" t="s">
        <v>133</v>
      </c>
      <c r="G279">
        <v>0.26</v>
      </c>
      <c r="H279">
        <v>0.39</v>
      </c>
      <c r="I279">
        <v>0.12</v>
      </c>
      <c r="J279">
        <v>0.14000000000000001</v>
      </c>
      <c r="K279">
        <v>0.92</v>
      </c>
      <c r="L279" t="s">
        <v>28757</v>
      </c>
      <c r="M279" t="s">
        <v>97</v>
      </c>
      <c r="N279" t="s">
        <v>28747</v>
      </c>
      <c r="O279" t="s">
        <v>28748</v>
      </c>
      <c r="P279">
        <v>1</v>
      </c>
    </row>
    <row r="280" spans="1:16" x14ac:dyDescent="0.25">
      <c r="A280" t="s">
        <v>14409</v>
      </c>
      <c r="B280" t="s">
        <v>1924</v>
      </c>
      <c r="C280" t="s">
        <v>53</v>
      </c>
      <c r="D280" s="9">
        <v>40909</v>
      </c>
      <c r="E280" t="s">
        <v>14</v>
      </c>
      <c r="F280" t="s">
        <v>76</v>
      </c>
      <c r="G280">
        <v>0.86</v>
      </c>
      <c r="H280">
        <v>0</v>
      </c>
      <c r="I280">
        <v>0</v>
      </c>
      <c r="J280">
        <v>0.06</v>
      </c>
      <c r="K280">
        <v>0.92</v>
      </c>
      <c r="L280" t="s">
        <v>28757</v>
      </c>
      <c r="M280" t="s">
        <v>89</v>
      </c>
      <c r="N280" t="s">
        <v>28747</v>
      </c>
      <c r="O280" t="s">
        <v>28748</v>
      </c>
      <c r="P280">
        <v>1</v>
      </c>
    </row>
    <row r="281" spans="1:16" x14ac:dyDescent="0.25">
      <c r="A281" t="s">
        <v>14415</v>
      </c>
      <c r="B281" t="s">
        <v>1895</v>
      </c>
      <c r="C281" t="s">
        <v>53</v>
      </c>
      <c r="D281" s="9">
        <v>39814</v>
      </c>
      <c r="E281" t="s">
        <v>38</v>
      </c>
      <c r="F281" t="s">
        <v>551</v>
      </c>
      <c r="G281">
        <v>0.23</v>
      </c>
      <c r="H281">
        <v>0.46</v>
      </c>
      <c r="I281">
        <v>0.05</v>
      </c>
      <c r="J281">
        <v>0.17</v>
      </c>
      <c r="K281">
        <v>0.92</v>
      </c>
      <c r="L281" t="s">
        <v>28757</v>
      </c>
      <c r="M281" t="s">
        <v>23</v>
      </c>
      <c r="N281" t="s">
        <v>28747</v>
      </c>
      <c r="O281" t="s">
        <v>28748</v>
      </c>
      <c r="P281">
        <v>1</v>
      </c>
    </row>
    <row r="282" spans="1:16" x14ac:dyDescent="0.25">
      <c r="A282" t="s">
        <v>14416</v>
      </c>
      <c r="B282" t="s">
        <v>1216</v>
      </c>
      <c r="C282" t="s">
        <v>53</v>
      </c>
      <c r="D282" s="9">
        <v>40544</v>
      </c>
      <c r="E282" t="s">
        <v>38</v>
      </c>
      <c r="F282" t="s">
        <v>421</v>
      </c>
      <c r="G282">
        <v>0.32</v>
      </c>
      <c r="H282">
        <v>0.4</v>
      </c>
      <c r="I282">
        <v>0.04</v>
      </c>
      <c r="J282">
        <v>0.15</v>
      </c>
      <c r="K282">
        <v>0.91</v>
      </c>
      <c r="L282" t="s">
        <v>28757</v>
      </c>
      <c r="M282" t="s">
        <v>78</v>
      </c>
      <c r="N282" t="s">
        <v>28747</v>
      </c>
      <c r="O282" t="s">
        <v>28748</v>
      </c>
      <c r="P282">
        <v>1</v>
      </c>
    </row>
    <row r="283" spans="1:16" x14ac:dyDescent="0.25">
      <c r="A283" t="s">
        <v>14419</v>
      </c>
      <c r="B283" t="s">
        <v>1932</v>
      </c>
      <c r="C283" t="s">
        <v>53</v>
      </c>
      <c r="D283" s="9">
        <v>39814</v>
      </c>
      <c r="E283" t="s">
        <v>55</v>
      </c>
      <c r="F283" t="s">
        <v>117</v>
      </c>
      <c r="G283">
        <v>0.32</v>
      </c>
      <c r="H283">
        <v>0.43</v>
      </c>
      <c r="I283">
        <v>0</v>
      </c>
      <c r="J283">
        <v>0.16</v>
      </c>
      <c r="K283">
        <v>0.91</v>
      </c>
      <c r="L283" t="s">
        <v>28757</v>
      </c>
      <c r="M283" t="s">
        <v>23</v>
      </c>
      <c r="N283" t="s">
        <v>28747</v>
      </c>
      <c r="O283" t="s">
        <v>28748</v>
      </c>
      <c r="P283">
        <v>1</v>
      </c>
    </row>
    <row r="284" spans="1:16" x14ac:dyDescent="0.25">
      <c r="A284" t="s">
        <v>14424</v>
      </c>
      <c r="B284" t="s">
        <v>1250</v>
      </c>
      <c r="C284" t="s">
        <v>53</v>
      </c>
      <c r="D284" s="9">
        <v>39814</v>
      </c>
      <c r="E284" t="s">
        <v>55</v>
      </c>
      <c r="F284" t="s">
        <v>79</v>
      </c>
      <c r="G284">
        <v>0.47</v>
      </c>
      <c r="H284">
        <v>0.3</v>
      </c>
      <c r="I284">
        <v>0</v>
      </c>
      <c r="J284">
        <v>0.13</v>
      </c>
      <c r="K284">
        <v>0.91</v>
      </c>
      <c r="L284" t="s">
        <v>28757</v>
      </c>
      <c r="M284" t="s">
        <v>23</v>
      </c>
      <c r="N284" t="s">
        <v>28747</v>
      </c>
      <c r="O284" t="s">
        <v>28748</v>
      </c>
      <c r="P284">
        <v>1</v>
      </c>
    </row>
    <row r="285" spans="1:16" x14ac:dyDescent="0.25">
      <c r="A285" t="s">
        <v>14427</v>
      </c>
      <c r="B285" t="s">
        <v>1941</v>
      </c>
      <c r="C285" t="s">
        <v>53</v>
      </c>
      <c r="D285" s="9">
        <v>39814</v>
      </c>
      <c r="E285" t="s">
        <v>21</v>
      </c>
      <c r="F285" t="s">
        <v>421</v>
      </c>
      <c r="G285">
        <v>0.52</v>
      </c>
      <c r="H285">
        <v>0.26</v>
      </c>
      <c r="I285">
        <v>0</v>
      </c>
      <c r="J285">
        <v>0.12</v>
      </c>
      <c r="K285">
        <v>0.91</v>
      </c>
      <c r="L285" t="s">
        <v>28757</v>
      </c>
      <c r="M285" t="s">
        <v>23</v>
      </c>
      <c r="N285" t="s">
        <v>28747</v>
      </c>
      <c r="O285" t="s">
        <v>28748</v>
      </c>
      <c r="P285">
        <v>1</v>
      </c>
    </row>
    <row r="286" spans="1:16" x14ac:dyDescent="0.25">
      <c r="A286" t="s">
        <v>14434</v>
      </c>
      <c r="B286" t="s">
        <v>1712</v>
      </c>
      <c r="C286" t="s">
        <v>53</v>
      </c>
      <c r="D286" s="9">
        <v>39814</v>
      </c>
      <c r="E286" t="s">
        <v>34</v>
      </c>
      <c r="F286" t="s">
        <v>79</v>
      </c>
      <c r="G286">
        <v>0.42</v>
      </c>
      <c r="H286">
        <v>0.34</v>
      </c>
      <c r="I286">
        <v>0</v>
      </c>
      <c r="J286">
        <v>0.14000000000000001</v>
      </c>
      <c r="K286">
        <v>0.91</v>
      </c>
      <c r="L286" t="s">
        <v>28757</v>
      </c>
      <c r="M286" t="s">
        <v>23</v>
      </c>
      <c r="N286" t="s">
        <v>28747</v>
      </c>
      <c r="O286" t="s">
        <v>28748</v>
      </c>
      <c r="P286">
        <v>1</v>
      </c>
    </row>
    <row r="287" spans="1:16" x14ac:dyDescent="0.25">
      <c r="A287" t="s">
        <v>14436</v>
      </c>
      <c r="B287" t="s">
        <v>1147</v>
      </c>
      <c r="C287" t="s">
        <v>53</v>
      </c>
      <c r="D287" s="9">
        <v>39083</v>
      </c>
      <c r="E287" t="s">
        <v>55</v>
      </c>
      <c r="F287" t="s">
        <v>136</v>
      </c>
      <c r="G287">
        <v>0.38</v>
      </c>
      <c r="H287">
        <v>0.37</v>
      </c>
      <c r="I287">
        <v>0</v>
      </c>
      <c r="J287">
        <v>0.15</v>
      </c>
      <c r="K287">
        <v>0.91</v>
      </c>
      <c r="L287" t="s">
        <v>28759</v>
      </c>
      <c r="M287" t="s">
        <v>46</v>
      </c>
      <c r="N287" t="s">
        <v>28747</v>
      </c>
      <c r="O287" t="s">
        <v>28748</v>
      </c>
      <c r="P287">
        <v>1</v>
      </c>
    </row>
    <row r="288" spans="1:16" x14ac:dyDescent="0.25">
      <c r="A288" t="s">
        <v>14441</v>
      </c>
      <c r="B288" t="s">
        <v>1949</v>
      </c>
      <c r="C288" t="s">
        <v>53</v>
      </c>
      <c r="D288" s="9">
        <v>40544</v>
      </c>
      <c r="E288" t="s">
        <v>38</v>
      </c>
      <c r="F288" t="s">
        <v>76</v>
      </c>
      <c r="G288">
        <v>0.66</v>
      </c>
      <c r="H288">
        <v>0.12</v>
      </c>
      <c r="I288">
        <v>0.04</v>
      </c>
      <c r="J288">
        <v>0.08</v>
      </c>
      <c r="K288">
        <v>0.9</v>
      </c>
      <c r="L288" t="s">
        <v>28757</v>
      </c>
      <c r="M288" t="s">
        <v>78</v>
      </c>
      <c r="N288" t="s">
        <v>28747</v>
      </c>
      <c r="O288" t="s">
        <v>28748</v>
      </c>
      <c r="P288">
        <v>1</v>
      </c>
    </row>
    <row r="289" spans="1:16" x14ac:dyDescent="0.25">
      <c r="A289" t="s">
        <v>14443</v>
      </c>
      <c r="B289" t="s">
        <v>1951</v>
      </c>
      <c r="C289" t="s">
        <v>53</v>
      </c>
      <c r="D289" s="9">
        <v>39448</v>
      </c>
      <c r="E289" t="s">
        <v>34</v>
      </c>
      <c r="F289" t="s">
        <v>76</v>
      </c>
      <c r="G289">
        <v>0.28000000000000003</v>
      </c>
      <c r="H289">
        <v>0.48</v>
      </c>
      <c r="I289">
        <v>0</v>
      </c>
      <c r="J289">
        <v>0.14000000000000001</v>
      </c>
      <c r="K289">
        <v>0.9</v>
      </c>
      <c r="L289" t="s">
        <v>28757</v>
      </c>
      <c r="M289" t="s">
        <v>20</v>
      </c>
      <c r="N289" t="s">
        <v>28747</v>
      </c>
      <c r="O289" t="s">
        <v>28748</v>
      </c>
      <c r="P289">
        <v>1</v>
      </c>
    </row>
    <row r="290" spans="1:16" x14ac:dyDescent="0.25">
      <c r="A290" t="s">
        <v>14447</v>
      </c>
      <c r="B290" t="s">
        <v>1922</v>
      </c>
      <c r="C290" t="s">
        <v>53</v>
      </c>
      <c r="D290" s="9">
        <v>41275</v>
      </c>
      <c r="E290" t="s">
        <v>38</v>
      </c>
      <c r="F290" t="s">
        <v>136</v>
      </c>
      <c r="G290">
        <v>0.26</v>
      </c>
      <c r="H290">
        <v>0.43</v>
      </c>
      <c r="I290">
        <v>0.03</v>
      </c>
      <c r="J290">
        <v>0.18</v>
      </c>
      <c r="K290">
        <v>0.9</v>
      </c>
      <c r="L290" t="s">
        <v>28757</v>
      </c>
      <c r="M290" t="s">
        <v>54</v>
      </c>
      <c r="N290" t="s">
        <v>28747</v>
      </c>
      <c r="O290" t="s">
        <v>28748</v>
      </c>
      <c r="P290">
        <v>1</v>
      </c>
    </row>
    <row r="291" spans="1:16" x14ac:dyDescent="0.25">
      <c r="A291" t="s">
        <v>14452</v>
      </c>
      <c r="B291" t="s">
        <v>1958</v>
      </c>
      <c r="C291" t="s">
        <v>53</v>
      </c>
      <c r="D291" s="9">
        <v>40544</v>
      </c>
      <c r="E291" t="s">
        <v>14</v>
      </c>
      <c r="F291" t="s">
        <v>136</v>
      </c>
      <c r="G291">
        <v>0.52</v>
      </c>
      <c r="H291">
        <v>0.26</v>
      </c>
      <c r="I291">
        <v>0</v>
      </c>
      <c r="J291">
        <v>0.12</v>
      </c>
      <c r="K291">
        <v>0.9</v>
      </c>
      <c r="L291" t="s">
        <v>28757</v>
      </c>
      <c r="M291" t="s">
        <v>78</v>
      </c>
      <c r="N291" t="s">
        <v>28747</v>
      </c>
      <c r="O291" t="s">
        <v>28748</v>
      </c>
      <c r="P291">
        <v>1</v>
      </c>
    </row>
    <row r="292" spans="1:16" x14ac:dyDescent="0.25">
      <c r="A292" t="s">
        <v>14459</v>
      </c>
      <c r="B292" t="s">
        <v>655</v>
      </c>
      <c r="C292" t="s">
        <v>53</v>
      </c>
      <c r="D292" s="9">
        <v>39448</v>
      </c>
      <c r="E292" t="s">
        <v>21</v>
      </c>
      <c r="F292" t="s">
        <v>488</v>
      </c>
      <c r="G292">
        <v>0.42</v>
      </c>
      <c r="H292">
        <v>0.33</v>
      </c>
      <c r="I292">
        <v>0</v>
      </c>
      <c r="J292">
        <v>0.14000000000000001</v>
      </c>
      <c r="K292">
        <v>0.9</v>
      </c>
      <c r="L292" t="s">
        <v>28757</v>
      </c>
      <c r="M292" t="s">
        <v>20</v>
      </c>
      <c r="N292" t="s">
        <v>28747</v>
      </c>
      <c r="O292" t="s">
        <v>28748</v>
      </c>
      <c r="P292">
        <v>1</v>
      </c>
    </row>
    <row r="293" spans="1:16" x14ac:dyDescent="0.25">
      <c r="A293" t="s">
        <v>14462</v>
      </c>
      <c r="B293" t="s">
        <v>1963</v>
      </c>
      <c r="C293" t="s">
        <v>53</v>
      </c>
      <c r="D293" s="9">
        <v>40909</v>
      </c>
      <c r="E293" t="s">
        <v>55</v>
      </c>
      <c r="F293" t="s">
        <v>76</v>
      </c>
      <c r="G293">
        <v>0.42</v>
      </c>
      <c r="H293">
        <v>0.32</v>
      </c>
      <c r="I293">
        <v>0.01</v>
      </c>
      <c r="J293">
        <v>0.15</v>
      </c>
      <c r="K293">
        <v>0.9</v>
      </c>
      <c r="L293" t="s">
        <v>28757</v>
      </c>
      <c r="M293" t="s">
        <v>89</v>
      </c>
      <c r="N293" t="s">
        <v>28747</v>
      </c>
      <c r="O293" t="s">
        <v>28748</v>
      </c>
      <c r="P293">
        <v>1</v>
      </c>
    </row>
    <row r="294" spans="1:16" x14ac:dyDescent="0.25">
      <c r="A294" t="s">
        <v>14468</v>
      </c>
      <c r="B294" t="s">
        <v>1966</v>
      </c>
      <c r="C294" t="s">
        <v>53</v>
      </c>
      <c r="D294" s="9">
        <v>39814</v>
      </c>
      <c r="E294" t="s">
        <v>38</v>
      </c>
      <c r="F294" t="s">
        <v>117</v>
      </c>
      <c r="G294">
        <v>0.35</v>
      </c>
      <c r="H294">
        <v>0.38</v>
      </c>
      <c r="I294">
        <v>0.01</v>
      </c>
      <c r="J294">
        <v>0.16</v>
      </c>
      <c r="K294">
        <v>0.89</v>
      </c>
      <c r="L294" t="s">
        <v>28757</v>
      </c>
      <c r="M294" t="s">
        <v>23</v>
      </c>
      <c r="N294" t="s">
        <v>28747</v>
      </c>
      <c r="O294" t="s">
        <v>28748</v>
      </c>
      <c r="P294">
        <v>1</v>
      </c>
    </row>
    <row r="295" spans="1:16" x14ac:dyDescent="0.25">
      <c r="A295" t="s">
        <v>14477</v>
      </c>
      <c r="B295" t="s">
        <v>1973</v>
      </c>
      <c r="C295" t="s">
        <v>53</v>
      </c>
      <c r="D295" s="9">
        <v>40909</v>
      </c>
      <c r="E295" t="s">
        <v>2</v>
      </c>
      <c r="F295" t="s">
        <v>76</v>
      </c>
      <c r="G295">
        <v>0.6</v>
      </c>
      <c r="H295">
        <v>0.19</v>
      </c>
      <c r="I295">
        <v>0</v>
      </c>
      <c r="J295">
        <v>0.1</v>
      </c>
      <c r="K295">
        <v>0.89</v>
      </c>
      <c r="L295" t="s">
        <v>28757</v>
      </c>
      <c r="M295" t="s">
        <v>89</v>
      </c>
      <c r="N295" t="s">
        <v>28747</v>
      </c>
      <c r="O295" t="s">
        <v>28748</v>
      </c>
      <c r="P295">
        <v>1</v>
      </c>
    </row>
    <row r="296" spans="1:16" x14ac:dyDescent="0.25">
      <c r="A296" t="s">
        <v>14513</v>
      </c>
      <c r="B296" t="s">
        <v>2001</v>
      </c>
      <c r="C296" t="s">
        <v>53</v>
      </c>
      <c r="D296" s="9">
        <v>40909</v>
      </c>
      <c r="E296" t="s">
        <v>93</v>
      </c>
      <c r="F296" t="s">
        <v>332</v>
      </c>
      <c r="G296">
        <v>0.28000000000000003</v>
      </c>
      <c r="H296">
        <v>0.33</v>
      </c>
      <c r="I296">
        <v>0.13</v>
      </c>
      <c r="J296">
        <v>0.14000000000000001</v>
      </c>
      <c r="K296">
        <v>0.88</v>
      </c>
      <c r="L296" t="s">
        <v>28757</v>
      </c>
      <c r="M296" t="s">
        <v>89</v>
      </c>
      <c r="N296" t="s">
        <v>28747</v>
      </c>
      <c r="O296" t="s">
        <v>28748</v>
      </c>
      <c r="P296">
        <v>1</v>
      </c>
    </row>
    <row r="297" spans="1:16" x14ac:dyDescent="0.25">
      <c r="A297" t="s">
        <v>14526</v>
      </c>
      <c r="B297" t="s">
        <v>1707</v>
      </c>
      <c r="C297" t="s">
        <v>53</v>
      </c>
      <c r="D297" s="9">
        <v>39448</v>
      </c>
      <c r="E297" t="s">
        <v>38</v>
      </c>
      <c r="F297" t="s">
        <v>136</v>
      </c>
      <c r="G297">
        <v>0.28999999999999998</v>
      </c>
      <c r="H297">
        <v>0.4</v>
      </c>
      <c r="I297">
        <v>0.02</v>
      </c>
      <c r="J297">
        <v>0.16</v>
      </c>
      <c r="K297">
        <v>0.87</v>
      </c>
      <c r="L297" t="s">
        <v>28757</v>
      </c>
      <c r="M297" t="s">
        <v>20</v>
      </c>
      <c r="N297" t="s">
        <v>28747</v>
      </c>
      <c r="O297" t="s">
        <v>28748</v>
      </c>
      <c r="P297">
        <v>1</v>
      </c>
    </row>
    <row r="298" spans="1:16" x14ac:dyDescent="0.25">
      <c r="A298" t="s">
        <v>14530</v>
      </c>
      <c r="B298" t="s">
        <v>1673</v>
      </c>
      <c r="C298" t="s">
        <v>53</v>
      </c>
      <c r="D298" s="9">
        <v>40909</v>
      </c>
      <c r="E298" t="s">
        <v>55</v>
      </c>
      <c r="F298" t="s">
        <v>136</v>
      </c>
      <c r="G298">
        <v>0.82</v>
      </c>
      <c r="H298">
        <v>0</v>
      </c>
      <c r="I298">
        <v>0</v>
      </c>
      <c r="J298">
        <v>0.06</v>
      </c>
      <c r="K298">
        <v>0.87</v>
      </c>
      <c r="L298" t="s">
        <v>28757</v>
      </c>
      <c r="M298" t="s">
        <v>89</v>
      </c>
      <c r="N298" t="s">
        <v>28747</v>
      </c>
      <c r="O298" t="s">
        <v>28748</v>
      </c>
      <c r="P298">
        <v>1</v>
      </c>
    </row>
    <row r="299" spans="1:16" x14ac:dyDescent="0.25">
      <c r="A299" t="s">
        <v>14531</v>
      </c>
      <c r="B299" t="s">
        <v>1984</v>
      </c>
      <c r="C299" t="s">
        <v>53</v>
      </c>
      <c r="D299" s="9">
        <v>40909</v>
      </c>
      <c r="E299" t="s">
        <v>27</v>
      </c>
      <c r="F299" t="s">
        <v>136</v>
      </c>
      <c r="G299">
        <v>0.37</v>
      </c>
      <c r="H299">
        <v>0.3</v>
      </c>
      <c r="I299">
        <v>0.09</v>
      </c>
      <c r="J299">
        <v>0.11</v>
      </c>
      <c r="K299">
        <v>0.87</v>
      </c>
      <c r="L299" t="s">
        <v>28757</v>
      </c>
      <c r="M299" t="s">
        <v>89</v>
      </c>
      <c r="N299" t="s">
        <v>28747</v>
      </c>
      <c r="O299" t="s">
        <v>28748</v>
      </c>
      <c r="P299">
        <v>1</v>
      </c>
    </row>
    <row r="300" spans="1:16" x14ac:dyDescent="0.25">
      <c r="A300" t="s">
        <v>14533</v>
      </c>
      <c r="B300" t="s">
        <v>2017</v>
      </c>
      <c r="C300" t="s">
        <v>53</v>
      </c>
      <c r="D300" s="9">
        <v>39448</v>
      </c>
      <c r="E300" t="s">
        <v>14</v>
      </c>
      <c r="F300" t="s">
        <v>147</v>
      </c>
      <c r="G300">
        <v>0.14000000000000001</v>
      </c>
      <c r="H300">
        <v>0.54</v>
      </c>
      <c r="I300">
        <v>0.01</v>
      </c>
      <c r="J300">
        <v>0.18</v>
      </c>
      <c r="K300">
        <v>0.87</v>
      </c>
      <c r="L300" t="s">
        <v>28757</v>
      </c>
      <c r="M300" t="s">
        <v>20</v>
      </c>
      <c r="N300" t="s">
        <v>28747</v>
      </c>
      <c r="O300" t="s">
        <v>28748</v>
      </c>
      <c r="P300">
        <v>1</v>
      </c>
    </row>
    <row r="301" spans="1:16" x14ac:dyDescent="0.25">
      <c r="A301" t="s">
        <v>14550</v>
      </c>
      <c r="B301" t="s">
        <v>2031</v>
      </c>
      <c r="C301" t="s">
        <v>53</v>
      </c>
      <c r="D301" s="9">
        <v>40909</v>
      </c>
      <c r="E301" t="s">
        <v>27</v>
      </c>
      <c r="F301" t="s">
        <v>332</v>
      </c>
      <c r="G301">
        <v>0.2</v>
      </c>
      <c r="H301">
        <v>0.15</v>
      </c>
      <c r="I301">
        <v>0.45</v>
      </c>
      <c r="J301">
        <v>7.0000000000000007E-2</v>
      </c>
      <c r="K301">
        <v>0.87</v>
      </c>
      <c r="L301" t="s">
        <v>28757</v>
      </c>
      <c r="M301" t="s">
        <v>89</v>
      </c>
      <c r="N301" t="s">
        <v>28747</v>
      </c>
      <c r="O301" t="s">
        <v>28748</v>
      </c>
      <c r="P301">
        <v>1</v>
      </c>
    </row>
    <row r="302" spans="1:16" x14ac:dyDescent="0.25">
      <c r="A302" t="s">
        <v>14555</v>
      </c>
      <c r="B302" t="s">
        <v>2036</v>
      </c>
      <c r="C302" t="s">
        <v>53</v>
      </c>
      <c r="D302" s="9">
        <v>40909</v>
      </c>
      <c r="E302" t="s">
        <v>55</v>
      </c>
      <c r="F302" t="s">
        <v>421</v>
      </c>
      <c r="G302">
        <v>0.35</v>
      </c>
      <c r="H302">
        <v>0.37</v>
      </c>
      <c r="I302">
        <v>0.01</v>
      </c>
      <c r="J302">
        <v>0.14000000000000001</v>
      </c>
      <c r="K302">
        <v>0.86</v>
      </c>
      <c r="L302" t="s">
        <v>28757</v>
      </c>
      <c r="M302" t="s">
        <v>89</v>
      </c>
      <c r="N302" t="s">
        <v>28747</v>
      </c>
      <c r="O302" t="s">
        <v>28748</v>
      </c>
      <c r="P302">
        <v>1</v>
      </c>
    </row>
    <row r="303" spans="1:16" x14ac:dyDescent="0.25">
      <c r="A303" t="s">
        <v>14556</v>
      </c>
      <c r="B303" t="s">
        <v>1991</v>
      </c>
      <c r="C303" t="s">
        <v>53</v>
      </c>
      <c r="D303" s="9">
        <v>39814</v>
      </c>
      <c r="E303" t="s">
        <v>55</v>
      </c>
      <c r="F303" t="s">
        <v>76</v>
      </c>
      <c r="G303">
        <v>0.34</v>
      </c>
      <c r="H303">
        <v>0.37</v>
      </c>
      <c r="I303">
        <v>0</v>
      </c>
      <c r="J303">
        <v>0.15</v>
      </c>
      <c r="K303">
        <v>0.86</v>
      </c>
      <c r="L303" t="s">
        <v>28757</v>
      </c>
      <c r="M303" t="s">
        <v>23</v>
      </c>
      <c r="N303" t="s">
        <v>28747</v>
      </c>
      <c r="O303" t="s">
        <v>28748</v>
      </c>
      <c r="P303">
        <v>1</v>
      </c>
    </row>
    <row r="304" spans="1:16" x14ac:dyDescent="0.25">
      <c r="A304" t="s">
        <v>14558</v>
      </c>
      <c r="B304" t="s">
        <v>2038</v>
      </c>
      <c r="C304" t="s">
        <v>53</v>
      </c>
      <c r="D304" s="9"/>
      <c r="E304" t="s">
        <v>55</v>
      </c>
      <c r="F304" t="s">
        <v>236</v>
      </c>
      <c r="G304">
        <v>0.25</v>
      </c>
      <c r="H304">
        <v>0.45</v>
      </c>
      <c r="I304">
        <v>0.01</v>
      </c>
      <c r="J304">
        <v>0.15</v>
      </c>
      <c r="K304">
        <v>0.86</v>
      </c>
      <c r="L304" t="s">
        <v>28755</v>
      </c>
      <c r="M304" t="s">
        <v>28767</v>
      </c>
      <c r="N304" t="s">
        <v>28768</v>
      </c>
      <c r="O304" t="s">
        <v>28767</v>
      </c>
    </row>
    <row r="305" spans="1:16" x14ac:dyDescent="0.25">
      <c r="A305" t="s">
        <v>14564</v>
      </c>
      <c r="B305" t="s">
        <v>2044</v>
      </c>
      <c r="C305" t="s">
        <v>53</v>
      </c>
      <c r="D305" s="9">
        <v>39448</v>
      </c>
      <c r="E305" t="s">
        <v>93</v>
      </c>
      <c r="F305" t="s">
        <v>155</v>
      </c>
      <c r="G305">
        <v>0.22</v>
      </c>
      <c r="H305">
        <v>0.34</v>
      </c>
      <c r="I305">
        <v>0.18</v>
      </c>
      <c r="J305">
        <v>0.12</v>
      </c>
      <c r="K305">
        <v>0.86</v>
      </c>
      <c r="L305" t="s">
        <v>28757</v>
      </c>
      <c r="M305" t="s">
        <v>20</v>
      </c>
      <c r="N305" t="s">
        <v>28747</v>
      </c>
      <c r="O305" t="s">
        <v>28748</v>
      </c>
      <c r="P305">
        <v>1</v>
      </c>
    </row>
    <row r="306" spans="1:16" x14ac:dyDescent="0.25">
      <c r="A306" t="s">
        <v>14569</v>
      </c>
      <c r="B306" t="s">
        <v>2047</v>
      </c>
      <c r="C306" t="s">
        <v>53</v>
      </c>
      <c r="D306" s="9">
        <v>39814</v>
      </c>
      <c r="E306" t="s">
        <v>55</v>
      </c>
      <c r="F306" t="s">
        <v>2048</v>
      </c>
      <c r="G306">
        <v>0.52</v>
      </c>
      <c r="H306">
        <v>0.16</v>
      </c>
      <c r="I306">
        <v>0.08</v>
      </c>
      <c r="J306">
        <v>0.1</v>
      </c>
      <c r="K306">
        <v>0.86</v>
      </c>
      <c r="L306" t="s">
        <v>28757</v>
      </c>
      <c r="M306" t="s">
        <v>23</v>
      </c>
      <c r="N306" t="s">
        <v>28747</v>
      </c>
      <c r="O306" t="s">
        <v>28748</v>
      </c>
      <c r="P306">
        <v>1</v>
      </c>
    </row>
    <row r="307" spans="1:16" x14ac:dyDescent="0.25">
      <c r="A307" t="s">
        <v>14571</v>
      </c>
      <c r="B307" t="s">
        <v>1650</v>
      </c>
      <c r="C307" t="s">
        <v>53</v>
      </c>
      <c r="D307" s="9">
        <v>39814</v>
      </c>
      <c r="E307" t="s">
        <v>14</v>
      </c>
      <c r="F307" t="s">
        <v>136</v>
      </c>
      <c r="G307">
        <v>0.46</v>
      </c>
      <c r="H307">
        <v>0.26</v>
      </c>
      <c r="I307">
        <v>0.01</v>
      </c>
      <c r="J307">
        <v>0.12</v>
      </c>
      <c r="K307">
        <v>0.85</v>
      </c>
      <c r="L307" t="s">
        <v>28757</v>
      </c>
      <c r="M307" t="s">
        <v>23</v>
      </c>
      <c r="N307" t="s">
        <v>28747</v>
      </c>
      <c r="O307" t="s">
        <v>28748</v>
      </c>
      <c r="P307">
        <v>1</v>
      </c>
    </row>
    <row r="308" spans="1:16" x14ac:dyDescent="0.25">
      <c r="A308" t="s">
        <v>14580</v>
      </c>
      <c r="B308" t="s">
        <v>1874</v>
      </c>
      <c r="C308" t="s">
        <v>53</v>
      </c>
      <c r="D308" s="9">
        <v>40179</v>
      </c>
      <c r="E308" t="s">
        <v>38</v>
      </c>
      <c r="F308" t="s">
        <v>136</v>
      </c>
      <c r="G308">
        <v>0.44</v>
      </c>
      <c r="H308">
        <v>0.27</v>
      </c>
      <c r="I308">
        <v>0.01</v>
      </c>
      <c r="J308">
        <v>0.12</v>
      </c>
      <c r="K308">
        <v>0.85</v>
      </c>
      <c r="L308" t="s">
        <v>28757</v>
      </c>
      <c r="M308" t="s">
        <v>50</v>
      </c>
      <c r="N308" t="s">
        <v>28747</v>
      </c>
      <c r="O308" t="s">
        <v>28748</v>
      </c>
      <c r="P308">
        <v>1</v>
      </c>
    </row>
    <row r="309" spans="1:16" x14ac:dyDescent="0.25">
      <c r="A309" t="s">
        <v>14586</v>
      </c>
      <c r="B309" t="s">
        <v>1601</v>
      </c>
      <c r="C309" t="s">
        <v>53</v>
      </c>
      <c r="D309" s="9">
        <v>41640</v>
      </c>
      <c r="E309" t="s">
        <v>14</v>
      </c>
      <c r="F309" t="s">
        <v>56</v>
      </c>
      <c r="G309">
        <v>0.36</v>
      </c>
      <c r="H309">
        <v>0.35</v>
      </c>
      <c r="I309">
        <v>0</v>
      </c>
      <c r="J309">
        <v>0.14000000000000001</v>
      </c>
      <c r="K309">
        <v>0.85</v>
      </c>
      <c r="L309" t="s">
        <v>28757</v>
      </c>
      <c r="M309" t="s">
        <v>97</v>
      </c>
      <c r="N309" t="s">
        <v>28747</v>
      </c>
      <c r="O309" t="s">
        <v>28748</v>
      </c>
      <c r="P309">
        <v>1</v>
      </c>
    </row>
    <row r="310" spans="1:16" x14ac:dyDescent="0.25">
      <c r="A310" t="s">
        <v>14598</v>
      </c>
      <c r="B310" t="s">
        <v>2066</v>
      </c>
      <c r="C310" t="s">
        <v>53</v>
      </c>
      <c r="D310" s="9">
        <v>40179</v>
      </c>
      <c r="E310" t="s">
        <v>14</v>
      </c>
      <c r="F310" t="s">
        <v>136</v>
      </c>
      <c r="G310">
        <v>0.37</v>
      </c>
      <c r="H310">
        <v>0.34</v>
      </c>
      <c r="I310">
        <v>0</v>
      </c>
      <c r="J310">
        <v>0.13</v>
      </c>
      <c r="K310">
        <v>0.84</v>
      </c>
      <c r="L310" t="s">
        <v>28757</v>
      </c>
      <c r="M310" t="s">
        <v>50</v>
      </c>
      <c r="N310" t="s">
        <v>28747</v>
      </c>
      <c r="O310" t="s">
        <v>28748</v>
      </c>
      <c r="P310">
        <v>1</v>
      </c>
    </row>
    <row r="311" spans="1:16" x14ac:dyDescent="0.25">
      <c r="A311" t="s">
        <v>14599</v>
      </c>
      <c r="B311" t="s">
        <v>2067</v>
      </c>
      <c r="C311" t="s">
        <v>53</v>
      </c>
      <c r="D311" s="9">
        <v>40909</v>
      </c>
      <c r="E311" t="s">
        <v>55</v>
      </c>
      <c r="F311" t="s">
        <v>206</v>
      </c>
      <c r="G311">
        <v>0.42</v>
      </c>
      <c r="H311">
        <v>0.21</v>
      </c>
      <c r="I311">
        <v>0.11</v>
      </c>
      <c r="J311">
        <v>0.1</v>
      </c>
      <c r="K311">
        <v>0.84</v>
      </c>
      <c r="L311" t="s">
        <v>28757</v>
      </c>
      <c r="M311" t="s">
        <v>89</v>
      </c>
      <c r="N311" t="s">
        <v>28747</v>
      </c>
      <c r="O311" t="s">
        <v>28748</v>
      </c>
      <c r="P311">
        <v>1</v>
      </c>
    </row>
    <row r="312" spans="1:16" x14ac:dyDescent="0.25">
      <c r="A312" t="s">
        <v>14601</v>
      </c>
      <c r="B312" t="s">
        <v>1839</v>
      </c>
      <c r="C312" t="s">
        <v>53</v>
      </c>
      <c r="D312" s="9">
        <v>39814</v>
      </c>
      <c r="E312" t="s">
        <v>14</v>
      </c>
      <c r="F312" t="s">
        <v>56</v>
      </c>
      <c r="G312">
        <v>0.75</v>
      </c>
      <c r="H312">
        <v>0.01</v>
      </c>
      <c r="I312">
        <v>0.01</v>
      </c>
      <c r="J312">
        <v>7.0000000000000007E-2</v>
      </c>
      <c r="K312">
        <v>0.84</v>
      </c>
      <c r="L312" t="s">
        <v>28757</v>
      </c>
      <c r="M312" t="s">
        <v>23</v>
      </c>
      <c r="N312" t="s">
        <v>28747</v>
      </c>
      <c r="O312" t="s">
        <v>28748</v>
      </c>
      <c r="P312">
        <v>1</v>
      </c>
    </row>
    <row r="313" spans="1:16" x14ac:dyDescent="0.25">
      <c r="A313" t="s">
        <v>14605</v>
      </c>
      <c r="B313" t="s">
        <v>1915</v>
      </c>
      <c r="C313" t="s">
        <v>53</v>
      </c>
      <c r="D313" s="9">
        <v>40179</v>
      </c>
      <c r="E313" t="s">
        <v>14</v>
      </c>
      <c r="F313" t="s">
        <v>136</v>
      </c>
      <c r="G313">
        <v>0.79</v>
      </c>
      <c r="H313">
        <v>0</v>
      </c>
      <c r="I313">
        <v>0</v>
      </c>
      <c r="J313">
        <v>0.06</v>
      </c>
      <c r="K313">
        <v>0.84</v>
      </c>
      <c r="L313" t="s">
        <v>28757</v>
      </c>
      <c r="M313" t="s">
        <v>50</v>
      </c>
      <c r="N313" t="s">
        <v>28747</v>
      </c>
      <c r="O313" t="s">
        <v>28748</v>
      </c>
      <c r="P313">
        <v>1</v>
      </c>
    </row>
    <row r="314" spans="1:16" x14ac:dyDescent="0.25">
      <c r="A314" t="s">
        <v>14606</v>
      </c>
      <c r="B314" t="s">
        <v>1606</v>
      </c>
      <c r="C314" t="s">
        <v>53</v>
      </c>
      <c r="D314" s="9">
        <v>40544</v>
      </c>
      <c r="E314" t="s">
        <v>55</v>
      </c>
      <c r="F314" t="s">
        <v>136</v>
      </c>
      <c r="G314">
        <v>0.4</v>
      </c>
      <c r="H314">
        <v>0.27</v>
      </c>
      <c r="I314">
        <v>0.05</v>
      </c>
      <c r="J314">
        <v>0.12</v>
      </c>
      <c r="K314">
        <v>0.84</v>
      </c>
      <c r="L314" t="s">
        <v>28757</v>
      </c>
      <c r="M314" t="s">
        <v>78</v>
      </c>
      <c r="N314" t="s">
        <v>28747</v>
      </c>
      <c r="O314" t="s">
        <v>28748</v>
      </c>
      <c r="P314">
        <v>1</v>
      </c>
    </row>
    <row r="315" spans="1:16" x14ac:dyDescent="0.25">
      <c r="A315" t="s">
        <v>14610</v>
      </c>
      <c r="B315" t="s">
        <v>2074</v>
      </c>
      <c r="C315" t="s">
        <v>53</v>
      </c>
      <c r="D315" s="9">
        <v>40909</v>
      </c>
      <c r="E315" t="s">
        <v>93</v>
      </c>
      <c r="F315" t="s">
        <v>206</v>
      </c>
      <c r="G315">
        <v>0.42</v>
      </c>
      <c r="H315">
        <v>0.22</v>
      </c>
      <c r="I315">
        <v>0.1</v>
      </c>
      <c r="J315">
        <v>0.1</v>
      </c>
      <c r="K315">
        <v>0.84</v>
      </c>
      <c r="L315" t="s">
        <v>28757</v>
      </c>
      <c r="M315" t="s">
        <v>89</v>
      </c>
      <c r="N315" t="s">
        <v>28747</v>
      </c>
      <c r="O315" t="s">
        <v>28748</v>
      </c>
      <c r="P315">
        <v>1</v>
      </c>
    </row>
    <row r="316" spans="1:16" x14ac:dyDescent="0.25">
      <c r="A316" t="s">
        <v>14619</v>
      </c>
      <c r="B316" t="s">
        <v>2082</v>
      </c>
      <c r="C316" t="s">
        <v>53</v>
      </c>
      <c r="D316" s="9">
        <v>39083</v>
      </c>
      <c r="E316" t="s">
        <v>38</v>
      </c>
      <c r="F316" t="s">
        <v>332</v>
      </c>
      <c r="G316">
        <v>0.32</v>
      </c>
      <c r="H316">
        <v>0.33</v>
      </c>
      <c r="I316">
        <v>0.05</v>
      </c>
      <c r="J316">
        <v>0.14000000000000001</v>
      </c>
      <c r="K316">
        <v>0.84</v>
      </c>
      <c r="L316" t="s">
        <v>28759</v>
      </c>
      <c r="M316" t="s">
        <v>46</v>
      </c>
      <c r="N316" t="s">
        <v>28747</v>
      </c>
      <c r="O316" t="s">
        <v>28748</v>
      </c>
      <c r="P316">
        <v>1</v>
      </c>
    </row>
    <row r="317" spans="1:16" x14ac:dyDescent="0.25">
      <c r="A317" t="s">
        <v>14636</v>
      </c>
      <c r="B317" t="s">
        <v>1815</v>
      </c>
      <c r="C317" t="s">
        <v>53</v>
      </c>
      <c r="D317" s="9">
        <v>40544</v>
      </c>
      <c r="E317" t="s">
        <v>14</v>
      </c>
      <c r="F317" t="s">
        <v>136</v>
      </c>
      <c r="G317">
        <v>0.78</v>
      </c>
      <c r="H317">
        <v>0</v>
      </c>
      <c r="I317">
        <v>0</v>
      </c>
      <c r="J317">
        <v>0.05</v>
      </c>
      <c r="K317">
        <v>0.83</v>
      </c>
      <c r="L317" t="s">
        <v>28757</v>
      </c>
      <c r="M317" t="s">
        <v>78</v>
      </c>
      <c r="N317" t="s">
        <v>28747</v>
      </c>
      <c r="O317" t="s">
        <v>28748</v>
      </c>
      <c r="P317">
        <v>1</v>
      </c>
    </row>
    <row r="318" spans="1:16" x14ac:dyDescent="0.25">
      <c r="A318" t="s">
        <v>14642</v>
      </c>
      <c r="B318" t="s">
        <v>2100</v>
      </c>
      <c r="C318" t="s">
        <v>53</v>
      </c>
      <c r="D318" s="9">
        <v>40909</v>
      </c>
      <c r="E318" t="s">
        <v>55</v>
      </c>
      <c r="F318" t="s">
        <v>79</v>
      </c>
      <c r="G318">
        <v>0.31</v>
      </c>
      <c r="H318">
        <v>0.37</v>
      </c>
      <c r="I318">
        <v>0</v>
      </c>
      <c r="J318">
        <v>0.14000000000000001</v>
      </c>
      <c r="K318">
        <v>0.83</v>
      </c>
      <c r="L318" t="s">
        <v>28757</v>
      </c>
      <c r="M318" t="s">
        <v>89</v>
      </c>
      <c r="N318" t="s">
        <v>28747</v>
      </c>
      <c r="O318" t="s">
        <v>28748</v>
      </c>
      <c r="P318">
        <v>1</v>
      </c>
    </row>
    <row r="319" spans="1:16" x14ac:dyDescent="0.25">
      <c r="A319" t="s">
        <v>14643</v>
      </c>
      <c r="B319" t="s">
        <v>2101</v>
      </c>
      <c r="C319" t="s">
        <v>53</v>
      </c>
      <c r="D319" s="9">
        <v>40179</v>
      </c>
      <c r="E319" t="s">
        <v>93</v>
      </c>
      <c r="F319" t="s">
        <v>332</v>
      </c>
      <c r="G319">
        <v>0.42</v>
      </c>
      <c r="H319">
        <v>0.2</v>
      </c>
      <c r="I319">
        <v>0.11</v>
      </c>
      <c r="J319">
        <v>0.09</v>
      </c>
      <c r="K319">
        <v>0.83</v>
      </c>
      <c r="L319" t="s">
        <v>28757</v>
      </c>
      <c r="M319" t="s">
        <v>50</v>
      </c>
      <c r="N319" t="s">
        <v>28747</v>
      </c>
      <c r="O319" t="s">
        <v>28748</v>
      </c>
      <c r="P319">
        <v>1</v>
      </c>
    </row>
    <row r="320" spans="1:16" x14ac:dyDescent="0.25">
      <c r="A320" t="s">
        <v>14661</v>
      </c>
      <c r="B320" t="s">
        <v>2116</v>
      </c>
      <c r="C320" t="s">
        <v>53</v>
      </c>
      <c r="D320" s="9">
        <v>41275</v>
      </c>
      <c r="E320" t="s">
        <v>55</v>
      </c>
      <c r="F320" t="s">
        <v>206</v>
      </c>
      <c r="G320">
        <v>0.24</v>
      </c>
      <c r="H320">
        <v>0.28000000000000003</v>
      </c>
      <c r="I320">
        <v>0.19</v>
      </c>
      <c r="J320">
        <v>0.12</v>
      </c>
      <c r="K320">
        <v>0.82</v>
      </c>
      <c r="L320" t="s">
        <v>28757</v>
      </c>
      <c r="M320" t="s">
        <v>54</v>
      </c>
      <c r="N320" t="s">
        <v>28747</v>
      </c>
      <c r="O320" t="s">
        <v>28748</v>
      </c>
      <c r="P320">
        <v>1</v>
      </c>
    </row>
    <row r="321" spans="1:16" x14ac:dyDescent="0.25">
      <c r="A321" t="s">
        <v>14664</v>
      </c>
      <c r="B321" t="s">
        <v>1783</v>
      </c>
      <c r="C321" t="s">
        <v>53</v>
      </c>
      <c r="D321" s="9">
        <v>40179</v>
      </c>
      <c r="E321" t="s">
        <v>34</v>
      </c>
      <c r="F321" t="s">
        <v>79</v>
      </c>
      <c r="G321">
        <v>0.33</v>
      </c>
      <c r="H321">
        <v>0.35</v>
      </c>
      <c r="I321">
        <v>0</v>
      </c>
      <c r="J321">
        <v>0.14000000000000001</v>
      </c>
      <c r="K321">
        <v>0.82</v>
      </c>
      <c r="L321" t="s">
        <v>28757</v>
      </c>
      <c r="M321" t="s">
        <v>50</v>
      </c>
      <c r="N321" t="s">
        <v>28747</v>
      </c>
      <c r="O321" t="s">
        <v>28748</v>
      </c>
      <c r="P321">
        <v>1</v>
      </c>
    </row>
    <row r="322" spans="1:16" x14ac:dyDescent="0.25">
      <c r="A322" t="s">
        <v>14666</v>
      </c>
      <c r="B322" t="s">
        <v>471</v>
      </c>
      <c r="C322" t="s">
        <v>53</v>
      </c>
      <c r="D322" s="9">
        <v>42005</v>
      </c>
      <c r="E322" t="s">
        <v>14</v>
      </c>
      <c r="F322" t="s">
        <v>136</v>
      </c>
      <c r="G322">
        <v>0.56000000000000005</v>
      </c>
      <c r="H322">
        <v>0.11</v>
      </c>
      <c r="I322">
        <v>0</v>
      </c>
      <c r="J322">
        <v>0.15</v>
      </c>
      <c r="K322">
        <v>0.82</v>
      </c>
      <c r="L322" t="s">
        <v>28757</v>
      </c>
      <c r="M322" t="s">
        <v>87</v>
      </c>
      <c r="N322" t="s">
        <v>28747</v>
      </c>
      <c r="O322" t="s">
        <v>28748</v>
      </c>
      <c r="P322">
        <v>1</v>
      </c>
    </row>
    <row r="323" spans="1:16" x14ac:dyDescent="0.25">
      <c r="A323" t="s">
        <v>14670</v>
      </c>
      <c r="B323" t="s">
        <v>2123</v>
      </c>
      <c r="C323" t="s">
        <v>53</v>
      </c>
      <c r="D323" s="9">
        <v>39448</v>
      </c>
      <c r="E323" t="s">
        <v>34</v>
      </c>
      <c r="F323" t="s">
        <v>76</v>
      </c>
      <c r="G323">
        <v>0.28999999999999998</v>
      </c>
      <c r="H323">
        <v>0.4</v>
      </c>
      <c r="I323">
        <v>0</v>
      </c>
      <c r="J323">
        <v>0.13</v>
      </c>
      <c r="K323">
        <v>0.82</v>
      </c>
      <c r="L323" t="s">
        <v>28757</v>
      </c>
      <c r="M323" t="s">
        <v>20</v>
      </c>
      <c r="N323" t="s">
        <v>28747</v>
      </c>
      <c r="O323" t="s">
        <v>28748</v>
      </c>
      <c r="P323">
        <v>1</v>
      </c>
    </row>
    <row r="324" spans="1:16" x14ac:dyDescent="0.25">
      <c r="A324" t="s">
        <v>14673</v>
      </c>
      <c r="B324" t="s">
        <v>2125</v>
      </c>
      <c r="C324" t="s">
        <v>53</v>
      </c>
      <c r="D324" s="9">
        <v>40909</v>
      </c>
      <c r="E324" t="s">
        <v>55</v>
      </c>
      <c r="F324" t="s">
        <v>76</v>
      </c>
      <c r="G324">
        <v>0.67</v>
      </c>
      <c r="H324">
        <v>7.0000000000000007E-2</v>
      </c>
      <c r="I324">
        <v>0</v>
      </c>
      <c r="J324">
        <v>7.0000000000000007E-2</v>
      </c>
      <c r="K324">
        <v>0.82</v>
      </c>
      <c r="L324" t="s">
        <v>28757</v>
      </c>
      <c r="M324" t="s">
        <v>89</v>
      </c>
      <c r="N324" t="s">
        <v>28747</v>
      </c>
      <c r="O324" t="s">
        <v>28748</v>
      </c>
      <c r="P324">
        <v>1</v>
      </c>
    </row>
    <row r="325" spans="1:16" x14ac:dyDescent="0.25">
      <c r="A325" t="s">
        <v>14692</v>
      </c>
      <c r="B325" t="s">
        <v>1876</v>
      </c>
      <c r="C325" t="s">
        <v>53</v>
      </c>
      <c r="D325" s="9">
        <v>41640</v>
      </c>
      <c r="E325" t="s">
        <v>55</v>
      </c>
      <c r="F325" t="s">
        <v>236</v>
      </c>
      <c r="G325">
        <v>0.33</v>
      </c>
      <c r="H325">
        <v>0.35</v>
      </c>
      <c r="I325">
        <v>0</v>
      </c>
      <c r="J325">
        <v>0.13</v>
      </c>
      <c r="K325">
        <v>0.81</v>
      </c>
      <c r="L325" t="s">
        <v>28757</v>
      </c>
      <c r="M325" t="s">
        <v>97</v>
      </c>
      <c r="N325" t="s">
        <v>28747</v>
      </c>
      <c r="O325" t="s">
        <v>28748</v>
      </c>
      <c r="P325">
        <v>1</v>
      </c>
    </row>
    <row r="326" spans="1:16" x14ac:dyDescent="0.25">
      <c r="A326" t="s">
        <v>14698</v>
      </c>
      <c r="B326" t="s">
        <v>1887</v>
      </c>
      <c r="C326" t="s">
        <v>53</v>
      </c>
      <c r="D326" s="9">
        <v>39814</v>
      </c>
      <c r="E326" t="s">
        <v>14</v>
      </c>
      <c r="F326" t="s">
        <v>136</v>
      </c>
      <c r="G326">
        <v>0.75</v>
      </c>
      <c r="H326">
        <v>0</v>
      </c>
      <c r="I326">
        <v>0</v>
      </c>
      <c r="J326">
        <v>0.06</v>
      </c>
      <c r="K326">
        <v>0.81</v>
      </c>
      <c r="L326" t="s">
        <v>28757</v>
      </c>
      <c r="M326" t="s">
        <v>23</v>
      </c>
      <c r="N326" t="s">
        <v>28747</v>
      </c>
      <c r="O326" t="s">
        <v>28748</v>
      </c>
      <c r="P326">
        <v>1</v>
      </c>
    </row>
    <row r="327" spans="1:16" x14ac:dyDescent="0.25">
      <c r="A327" t="s">
        <v>14704</v>
      </c>
      <c r="B327" t="s">
        <v>1682</v>
      </c>
      <c r="C327" t="s">
        <v>53</v>
      </c>
      <c r="D327" s="9">
        <v>41275</v>
      </c>
      <c r="E327" t="s">
        <v>14</v>
      </c>
      <c r="F327" t="s">
        <v>136</v>
      </c>
      <c r="G327">
        <v>0.75</v>
      </c>
      <c r="H327">
        <v>0</v>
      </c>
      <c r="I327">
        <v>0</v>
      </c>
      <c r="J327">
        <v>0.06</v>
      </c>
      <c r="K327">
        <v>0.8</v>
      </c>
      <c r="L327" t="s">
        <v>28757</v>
      </c>
      <c r="M327" t="s">
        <v>54</v>
      </c>
      <c r="N327" t="s">
        <v>28747</v>
      </c>
      <c r="O327" t="s">
        <v>28748</v>
      </c>
      <c r="P327">
        <v>1</v>
      </c>
    </row>
    <row r="328" spans="1:16" x14ac:dyDescent="0.25">
      <c r="A328" t="s">
        <v>14719</v>
      </c>
      <c r="B328" t="s">
        <v>2157</v>
      </c>
      <c r="C328" t="s">
        <v>53</v>
      </c>
      <c r="D328" s="9">
        <v>40544</v>
      </c>
      <c r="E328" t="s">
        <v>38</v>
      </c>
      <c r="F328" t="s">
        <v>79</v>
      </c>
      <c r="G328">
        <v>0.33</v>
      </c>
      <c r="H328">
        <v>0.35</v>
      </c>
      <c r="I328">
        <v>0</v>
      </c>
      <c r="J328">
        <v>0.13</v>
      </c>
      <c r="K328">
        <v>0.8</v>
      </c>
      <c r="L328" t="s">
        <v>28757</v>
      </c>
      <c r="M328" t="s">
        <v>78</v>
      </c>
      <c r="N328" t="s">
        <v>28747</v>
      </c>
      <c r="O328" t="s">
        <v>28748</v>
      </c>
      <c r="P328">
        <v>1</v>
      </c>
    </row>
    <row r="329" spans="1:16" x14ac:dyDescent="0.25">
      <c r="A329" t="s">
        <v>14720</v>
      </c>
      <c r="B329" t="s">
        <v>377</v>
      </c>
      <c r="C329" t="s">
        <v>53</v>
      </c>
      <c r="D329" s="9">
        <v>42005</v>
      </c>
      <c r="E329" t="s">
        <v>14</v>
      </c>
      <c r="F329" t="s">
        <v>56</v>
      </c>
      <c r="G329">
        <v>0.44</v>
      </c>
      <c r="H329">
        <v>0.19</v>
      </c>
      <c r="I329">
        <v>0.03</v>
      </c>
      <c r="J329">
        <v>0.13</v>
      </c>
      <c r="K329">
        <v>0.8</v>
      </c>
      <c r="L329" t="s">
        <v>28757</v>
      </c>
      <c r="M329" t="s">
        <v>87</v>
      </c>
      <c r="N329" t="s">
        <v>28747</v>
      </c>
      <c r="O329" t="s">
        <v>28748</v>
      </c>
      <c r="P329">
        <v>1</v>
      </c>
    </row>
    <row r="330" spans="1:16" x14ac:dyDescent="0.25">
      <c r="A330" t="s">
        <v>14726</v>
      </c>
      <c r="B330" t="s">
        <v>1993</v>
      </c>
      <c r="C330" t="s">
        <v>53</v>
      </c>
      <c r="D330" s="9">
        <v>41275</v>
      </c>
      <c r="E330" t="s">
        <v>55</v>
      </c>
      <c r="F330" t="s">
        <v>206</v>
      </c>
      <c r="G330">
        <v>0.14000000000000001</v>
      </c>
      <c r="H330">
        <v>0.32</v>
      </c>
      <c r="I330">
        <v>0.22</v>
      </c>
      <c r="J330">
        <v>0.12</v>
      </c>
      <c r="K330">
        <v>0.8</v>
      </c>
      <c r="L330" t="s">
        <v>28757</v>
      </c>
      <c r="M330" t="s">
        <v>54</v>
      </c>
      <c r="N330" t="s">
        <v>28747</v>
      </c>
      <c r="O330" t="s">
        <v>28748</v>
      </c>
      <c r="P330">
        <v>1</v>
      </c>
    </row>
    <row r="331" spans="1:16" x14ac:dyDescent="0.25">
      <c r="A331" t="s">
        <v>14736</v>
      </c>
      <c r="B331" t="s">
        <v>1556</v>
      </c>
      <c r="C331" t="s">
        <v>53</v>
      </c>
      <c r="D331" s="9">
        <v>40544</v>
      </c>
      <c r="E331" t="s">
        <v>38</v>
      </c>
      <c r="F331" t="s">
        <v>1557</v>
      </c>
      <c r="G331">
        <v>0.26</v>
      </c>
      <c r="H331">
        <v>0.36</v>
      </c>
      <c r="I331">
        <v>0.04</v>
      </c>
      <c r="J331">
        <v>0.14000000000000001</v>
      </c>
      <c r="K331">
        <v>0.8</v>
      </c>
      <c r="L331" t="s">
        <v>28757</v>
      </c>
      <c r="M331" t="s">
        <v>78</v>
      </c>
      <c r="N331" t="s">
        <v>28747</v>
      </c>
      <c r="O331" t="s">
        <v>28748</v>
      </c>
      <c r="P331">
        <v>1</v>
      </c>
    </row>
    <row r="332" spans="1:16" x14ac:dyDescent="0.25">
      <c r="A332" t="s">
        <v>153</v>
      </c>
      <c r="B332" t="s">
        <v>2167</v>
      </c>
      <c r="C332" t="s">
        <v>53</v>
      </c>
      <c r="D332" s="9">
        <v>40909</v>
      </c>
      <c r="E332" t="s">
        <v>106</v>
      </c>
      <c r="F332" t="s">
        <v>2168</v>
      </c>
      <c r="G332">
        <v>0.4</v>
      </c>
      <c r="H332">
        <v>0.25</v>
      </c>
      <c r="I332">
        <v>0.03</v>
      </c>
      <c r="J332">
        <v>0.11</v>
      </c>
      <c r="K332">
        <v>0.79</v>
      </c>
      <c r="L332" t="s">
        <v>28757</v>
      </c>
      <c r="M332" t="s">
        <v>89</v>
      </c>
      <c r="N332" t="s">
        <v>28747</v>
      </c>
      <c r="O332" t="s">
        <v>28748</v>
      </c>
      <c r="P332">
        <v>1</v>
      </c>
    </row>
    <row r="333" spans="1:16" x14ac:dyDescent="0.25">
      <c r="A333" t="s">
        <v>14749</v>
      </c>
      <c r="B333" t="s">
        <v>1658</v>
      </c>
      <c r="C333" t="s">
        <v>53</v>
      </c>
      <c r="D333" s="9">
        <v>39814</v>
      </c>
      <c r="E333" t="s">
        <v>14</v>
      </c>
      <c r="F333" t="s">
        <v>136</v>
      </c>
      <c r="G333">
        <v>0.42</v>
      </c>
      <c r="H333">
        <v>0.25</v>
      </c>
      <c r="I333">
        <v>0</v>
      </c>
      <c r="J333">
        <v>0.12</v>
      </c>
      <c r="K333">
        <v>0.79</v>
      </c>
      <c r="L333" t="s">
        <v>28757</v>
      </c>
      <c r="M333" t="s">
        <v>23</v>
      </c>
      <c r="N333" t="s">
        <v>28747</v>
      </c>
      <c r="O333" t="s">
        <v>28748</v>
      </c>
      <c r="P333">
        <v>1</v>
      </c>
    </row>
    <row r="334" spans="1:16" x14ac:dyDescent="0.25">
      <c r="A334" t="s">
        <v>14763</v>
      </c>
      <c r="B334" t="s">
        <v>2096</v>
      </c>
      <c r="C334" t="s">
        <v>53</v>
      </c>
      <c r="D334" s="9">
        <v>39448</v>
      </c>
      <c r="E334" t="s">
        <v>242</v>
      </c>
      <c r="F334" t="s">
        <v>56</v>
      </c>
      <c r="G334">
        <v>0.49</v>
      </c>
      <c r="H334">
        <v>0.19</v>
      </c>
      <c r="I334">
        <v>0.01</v>
      </c>
      <c r="J334">
        <v>0.1</v>
      </c>
      <c r="K334">
        <v>0.79</v>
      </c>
      <c r="L334" t="s">
        <v>28757</v>
      </c>
      <c r="M334" t="s">
        <v>20</v>
      </c>
      <c r="N334" t="s">
        <v>28747</v>
      </c>
      <c r="O334" t="s">
        <v>28748</v>
      </c>
      <c r="P334">
        <v>1</v>
      </c>
    </row>
    <row r="335" spans="1:16" x14ac:dyDescent="0.25">
      <c r="A335" t="s">
        <v>14782</v>
      </c>
      <c r="B335" t="s">
        <v>2202</v>
      </c>
      <c r="C335" t="s">
        <v>53</v>
      </c>
      <c r="D335" s="9">
        <v>40909</v>
      </c>
      <c r="E335" t="s">
        <v>55</v>
      </c>
      <c r="F335" t="s">
        <v>76</v>
      </c>
      <c r="G335">
        <v>0.72</v>
      </c>
      <c r="H335">
        <v>0</v>
      </c>
      <c r="I335">
        <v>0</v>
      </c>
      <c r="J335">
        <v>0.06</v>
      </c>
      <c r="K335">
        <v>0.78</v>
      </c>
      <c r="L335" t="s">
        <v>28757</v>
      </c>
      <c r="M335" t="s">
        <v>89</v>
      </c>
      <c r="N335" t="s">
        <v>28747</v>
      </c>
      <c r="O335" t="s">
        <v>28748</v>
      </c>
      <c r="P335">
        <v>1</v>
      </c>
    </row>
    <row r="336" spans="1:16" x14ac:dyDescent="0.25">
      <c r="A336" t="s">
        <v>14808</v>
      </c>
      <c r="B336" t="s">
        <v>2076</v>
      </c>
      <c r="C336" t="s">
        <v>53</v>
      </c>
      <c r="D336" s="9">
        <v>40544</v>
      </c>
      <c r="E336" t="s">
        <v>38</v>
      </c>
      <c r="F336" t="s">
        <v>56</v>
      </c>
      <c r="G336">
        <v>0.33</v>
      </c>
      <c r="H336">
        <v>0.31</v>
      </c>
      <c r="I336">
        <v>0</v>
      </c>
      <c r="J336">
        <v>0.12</v>
      </c>
      <c r="K336">
        <v>0.77</v>
      </c>
      <c r="L336" t="s">
        <v>28757</v>
      </c>
      <c r="M336" t="s">
        <v>78</v>
      </c>
      <c r="N336" t="s">
        <v>28747</v>
      </c>
      <c r="O336" t="s">
        <v>28748</v>
      </c>
      <c r="P336">
        <v>1</v>
      </c>
    </row>
    <row r="337" spans="1:16" x14ac:dyDescent="0.25">
      <c r="A337" t="s">
        <v>14813</v>
      </c>
      <c r="B337" t="s">
        <v>2225</v>
      </c>
      <c r="C337" t="s">
        <v>53</v>
      </c>
      <c r="D337" s="9">
        <v>39814</v>
      </c>
      <c r="E337" t="s">
        <v>93</v>
      </c>
      <c r="F337" t="s">
        <v>332</v>
      </c>
      <c r="G337">
        <v>0.37</v>
      </c>
      <c r="H337">
        <v>0.19</v>
      </c>
      <c r="I337">
        <v>0.11</v>
      </c>
      <c r="J337">
        <v>0.1</v>
      </c>
      <c r="K337">
        <v>0.77</v>
      </c>
      <c r="L337" t="s">
        <v>28757</v>
      </c>
      <c r="M337" t="s">
        <v>23</v>
      </c>
      <c r="N337" t="s">
        <v>28747</v>
      </c>
      <c r="O337" t="s">
        <v>28748</v>
      </c>
      <c r="P337">
        <v>1</v>
      </c>
    </row>
    <row r="338" spans="1:16" x14ac:dyDescent="0.25">
      <c r="A338" t="s">
        <v>14830</v>
      </c>
      <c r="B338" t="s">
        <v>1559</v>
      </c>
      <c r="C338" t="s">
        <v>53</v>
      </c>
      <c r="D338" s="9">
        <v>41640</v>
      </c>
      <c r="E338" t="s">
        <v>38</v>
      </c>
      <c r="F338" t="s">
        <v>136</v>
      </c>
      <c r="G338">
        <v>0.22</v>
      </c>
      <c r="H338">
        <v>0.4</v>
      </c>
      <c r="I338">
        <v>0.01</v>
      </c>
      <c r="J338">
        <v>0.14000000000000001</v>
      </c>
      <c r="K338">
        <v>0.76</v>
      </c>
      <c r="L338" t="s">
        <v>28757</v>
      </c>
      <c r="M338" t="s">
        <v>97</v>
      </c>
      <c r="N338" t="s">
        <v>28747</v>
      </c>
      <c r="O338" t="s">
        <v>28748</v>
      </c>
      <c r="P338">
        <v>1</v>
      </c>
    </row>
    <row r="339" spans="1:16" x14ac:dyDescent="0.25">
      <c r="A339" t="s">
        <v>14840</v>
      </c>
      <c r="B339" t="s">
        <v>2246</v>
      </c>
      <c r="C339" t="s">
        <v>53</v>
      </c>
      <c r="D339" s="9">
        <v>40909</v>
      </c>
      <c r="E339" t="s">
        <v>93</v>
      </c>
      <c r="F339" t="s">
        <v>332</v>
      </c>
      <c r="G339">
        <v>0.35</v>
      </c>
      <c r="H339">
        <v>0.24</v>
      </c>
      <c r="I339">
        <v>7.0000000000000007E-2</v>
      </c>
      <c r="J339">
        <v>0.1</v>
      </c>
      <c r="K339">
        <v>0.76</v>
      </c>
      <c r="L339" t="s">
        <v>28757</v>
      </c>
      <c r="M339" t="s">
        <v>89</v>
      </c>
      <c r="N339" t="s">
        <v>28747</v>
      </c>
      <c r="O339" t="s">
        <v>28748</v>
      </c>
      <c r="P339">
        <v>1</v>
      </c>
    </row>
    <row r="340" spans="1:16" x14ac:dyDescent="0.25">
      <c r="A340" t="s">
        <v>14845</v>
      </c>
      <c r="B340" t="s">
        <v>2250</v>
      </c>
      <c r="C340" t="s">
        <v>53</v>
      </c>
      <c r="D340" s="9">
        <v>39814</v>
      </c>
      <c r="E340" t="s">
        <v>55</v>
      </c>
      <c r="F340" t="s">
        <v>136</v>
      </c>
      <c r="G340">
        <v>0.38</v>
      </c>
      <c r="H340">
        <v>0.26</v>
      </c>
      <c r="I340">
        <v>0</v>
      </c>
      <c r="J340">
        <v>0.12</v>
      </c>
      <c r="K340">
        <v>0.76</v>
      </c>
      <c r="L340" t="s">
        <v>28757</v>
      </c>
      <c r="M340" t="s">
        <v>23</v>
      </c>
      <c r="N340" t="s">
        <v>28747</v>
      </c>
      <c r="O340" t="s">
        <v>28748</v>
      </c>
      <c r="P340">
        <v>1</v>
      </c>
    </row>
    <row r="341" spans="1:16" x14ac:dyDescent="0.25">
      <c r="A341" t="s">
        <v>14861</v>
      </c>
      <c r="B341" t="s">
        <v>2256</v>
      </c>
      <c r="C341" t="s">
        <v>53</v>
      </c>
      <c r="D341" s="9">
        <v>39083</v>
      </c>
      <c r="E341" t="s">
        <v>38</v>
      </c>
      <c r="F341" t="s">
        <v>253</v>
      </c>
      <c r="G341">
        <v>0.28999999999999998</v>
      </c>
      <c r="H341">
        <v>0.32</v>
      </c>
      <c r="I341">
        <v>0.01</v>
      </c>
      <c r="J341">
        <v>0.13</v>
      </c>
      <c r="K341">
        <v>0.76</v>
      </c>
      <c r="L341" t="s">
        <v>28759</v>
      </c>
      <c r="M341" t="s">
        <v>46</v>
      </c>
      <c r="N341" t="s">
        <v>28747</v>
      </c>
      <c r="O341" t="s">
        <v>28748</v>
      </c>
      <c r="P341">
        <v>1</v>
      </c>
    </row>
    <row r="342" spans="1:16" x14ac:dyDescent="0.25">
      <c r="A342" t="s">
        <v>14867</v>
      </c>
      <c r="B342" t="s">
        <v>2263</v>
      </c>
      <c r="C342" t="s">
        <v>53</v>
      </c>
      <c r="D342" s="9">
        <v>38718</v>
      </c>
      <c r="E342" t="s">
        <v>55</v>
      </c>
      <c r="F342" t="s">
        <v>76</v>
      </c>
      <c r="G342">
        <v>0.18</v>
      </c>
      <c r="H342">
        <v>0.38</v>
      </c>
      <c r="I342">
        <v>0.06</v>
      </c>
      <c r="J342">
        <v>0.14000000000000001</v>
      </c>
      <c r="K342">
        <v>0.76</v>
      </c>
      <c r="L342" t="s">
        <v>28759</v>
      </c>
      <c r="M342" t="s">
        <v>13</v>
      </c>
      <c r="N342" t="s">
        <v>28747</v>
      </c>
      <c r="O342" t="s">
        <v>28748</v>
      </c>
      <c r="P342">
        <v>1</v>
      </c>
    </row>
    <row r="343" spans="1:16" x14ac:dyDescent="0.25">
      <c r="A343" t="s">
        <v>14875</v>
      </c>
      <c r="B343" t="s">
        <v>1816</v>
      </c>
      <c r="C343" t="s">
        <v>53</v>
      </c>
      <c r="D343" s="9">
        <v>39814</v>
      </c>
      <c r="E343" t="s">
        <v>34</v>
      </c>
      <c r="F343" t="s">
        <v>79</v>
      </c>
      <c r="G343">
        <v>0.41</v>
      </c>
      <c r="H343">
        <v>0.24</v>
      </c>
      <c r="I343">
        <v>0</v>
      </c>
      <c r="J343">
        <v>0.11</v>
      </c>
      <c r="K343">
        <v>0.75</v>
      </c>
      <c r="L343" t="s">
        <v>28757</v>
      </c>
      <c r="M343" t="s">
        <v>23</v>
      </c>
      <c r="N343" t="s">
        <v>28747</v>
      </c>
      <c r="O343" t="s">
        <v>28748</v>
      </c>
      <c r="P343">
        <v>1</v>
      </c>
    </row>
    <row r="344" spans="1:16" x14ac:dyDescent="0.25">
      <c r="A344" t="s">
        <v>14878</v>
      </c>
      <c r="B344" t="s">
        <v>2108</v>
      </c>
      <c r="C344" t="s">
        <v>53</v>
      </c>
      <c r="D344" s="9">
        <v>40179</v>
      </c>
      <c r="E344" t="s">
        <v>34</v>
      </c>
      <c r="F344" t="s">
        <v>79</v>
      </c>
      <c r="G344">
        <v>0.47</v>
      </c>
      <c r="H344">
        <v>0.19</v>
      </c>
      <c r="I344">
        <v>0</v>
      </c>
      <c r="J344">
        <v>0.09</v>
      </c>
      <c r="K344">
        <v>0.75</v>
      </c>
      <c r="L344" t="s">
        <v>28757</v>
      </c>
      <c r="M344" t="s">
        <v>50</v>
      </c>
      <c r="N344" t="s">
        <v>28747</v>
      </c>
      <c r="O344" t="s">
        <v>28748</v>
      </c>
      <c r="P344">
        <v>1</v>
      </c>
    </row>
    <row r="345" spans="1:16" x14ac:dyDescent="0.25">
      <c r="A345" t="s">
        <v>14879</v>
      </c>
      <c r="B345" t="s">
        <v>2163</v>
      </c>
      <c r="C345" t="s">
        <v>53</v>
      </c>
      <c r="D345" s="9">
        <v>39814</v>
      </c>
      <c r="E345" t="s">
        <v>55</v>
      </c>
      <c r="F345" t="s">
        <v>136</v>
      </c>
      <c r="G345">
        <v>0.41</v>
      </c>
      <c r="H345">
        <v>0.22</v>
      </c>
      <c r="I345">
        <v>0.01</v>
      </c>
      <c r="J345">
        <v>0.11</v>
      </c>
      <c r="K345">
        <v>0.75</v>
      </c>
      <c r="L345" t="s">
        <v>28757</v>
      </c>
      <c r="M345" t="s">
        <v>23</v>
      </c>
      <c r="N345" t="s">
        <v>28747</v>
      </c>
      <c r="O345" t="s">
        <v>28748</v>
      </c>
      <c r="P345">
        <v>1</v>
      </c>
    </row>
    <row r="346" spans="1:16" x14ac:dyDescent="0.25">
      <c r="A346" t="s">
        <v>14882</v>
      </c>
      <c r="B346" t="s">
        <v>2155</v>
      </c>
      <c r="C346" t="s">
        <v>53</v>
      </c>
      <c r="D346" s="9">
        <v>40909</v>
      </c>
      <c r="E346" t="s">
        <v>55</v>
      </c>
      <c r="F346" t="s">
        <v>79</v>
      </c>
      <c r="G346">
        <v>0.36</v>
      </c>
      <c r="H346">
        <v>0.28000000000000003</v>
      </c>
      <c r="I346">
        <v>0</v>
      </c>
      <c r="J346">
        <v>0.11</v>
      </c>
      <c r="K346">
        <v>0.75</v>
      </c>
      <c r="L346" t="s">
        <v>28757</v>
      </c>
      <c r="M346" t="s">
        <v>89</v>
      </c>
      <c r="N346" t="s">
        <v>28747</v>
      </c>
      <c r="O346" t="s">
        <v>28748</v>
      </c>
      <c r="P346">
        <v>1</v>
      </c>
    </row>
    <row r="347" spans="1:16" x14ac:dyDescent="0.25">
      <c r="A347" t="s">
        <v>14887</v>
      </c>
      <c r="B347" t="s">
        <v>2011</v>
      </c>
      <c r="C347" t="s">
        <v>53</v>
      </c>
      <c r="D347" s="9">
        <v>39814</v>
      </c>
      <c r="E347" t="s">
        <v>38</v>
      </c>
      <c r="F347" t="s">
        <v>421</v>
      </c>
      <c r="G347">
        <v>0.33</v>
      </c>
      <c r="H347">
        <v>0.28000000000000003</v>
      </c>
      <c r="I347">
        <v>0.02</v>
      </c>
      <c r="J347">
        <v>0.12</v>
      </c>
      <c r="K347">
        <v>0.75</v>
      </c>
      <c r="L347" t="s">
        <v>28757</v>
      </c>
      <c r="M347" t="s">
        <v>23</v>
      </c>
      <c r="N347" t="s">
        <v>28747</v>
      </c>
      <c r="O347" t="s">
        <v>28748</v>
      </c>
      <c r="P347">
        <v>1</v>
      </c>
    </row>
    <row r="348" spans="1:16" x14ac:dyDescent="0.25">
      <c r="A348" t="s">
        <v>14893</v>
      </c>
      <c r="B348" t="s">
        <v>2279</v>
      </c>
      <c r="C348" t="s">
        <v>53</v>
      </c>
      <c r="D348" s="9">
        <v>39814</v>
      </c>
      <c r="E348" t="s">
        <v>55</v>
      </c>
      <c r="F348" t="s">
        <v>79</v>
      </c>
      <c r="G348">
        <v>0.31</v>
      </c>
      <c r="H348">
        <v>0.32</v>
      </c>
      <c r="I348">
        <v>0</v>
      </c>
      <c r="J348">
        <v>0.13</v>
      </c>
      <c r="K348">
        <v>0.75</v>
      </c>
      <c r="L348" t="s">
        <v>28757</v>
      </c>
      <c r="M348" t="s">
        <v>23</v>
      </c>
      <c r="N348" t="s">
        <v>28747</v>
      </c>
      <c r="O348" t="s">
        <v>28748</v>
      </c>
      <c r="P348">
        <v>1</v>
      </c>
    </row>
    <row r="349" spans="1:16" x14ac:dyDescent="0.25">
      <c r="A349" t="s">
        <v>14895</v>
      </c>
      <c r="B349" t="s">
        <v>2281</v>
      </c>
      <c r="C349" t="s">
        <v>53</v>
      </c>
      <c r="D349" s="9">
        <v>40179</v>
      </c>
      <c r="E349" t="s">
        <v>21</v>
      </c>
      <c r="F349" t="s">
        <v>488</v>
      </c>
      <c r="G349">
        <v>0.31</v>
      </c>
      <c r="H349">
        <v>0.31</v>
      </c>
      <c r="I349">
        <v>0.01</v>
      </c>
      <c r="J349">
        <v>0.12</v>
      </c>
      <c r="K349">
        <v>0.75</v>
      </c>
      <c r="L349" t="s">
        <v>28757</v>
      </c>
      <c r="M349" t="s">
        <v>50</v>
      </c>
      <c r="N349" t="s">
        <v>28747</v>
      </c>
      <c r="O349" t="s">
        <v>28748</v>
      </c>
      <c r="P349">
        <v>1</v>
      </c>
    </row>
    <row r="350" spans="1:16" x14ac:dyDescent="0.25">
      <c r="A350" t="s">
        <v>14900</v>
      </c>
      <c r="B350" t="s">
        <v>903</v>
      </c>
      <c r="C350" t="s">
        <v>53</v>
      </c>
      <c r="D350" s="9">
        <v>41640</v>
      </c>
      <c r="E350" t="s">
        <v>2</v>
      </c>
      <c r="F350" t="s">
        <v>76</v>
      </c>
      <c r="G350">
        <v>0.2</v>
      </c>
      <c r="H350">
        <v>0.43</v>
      </c>
      <c r="I350">
        <v>0.01</v>
      </c>
      <c r="J350">
        <v>0.11</v>
      </c>
      <c r="K350">
        <v>0.75</v>
      </c>
      <c r="L350" t="s">
        <v>28757</v>
      </c>
      <c r="M350" t="s">
        <v>97</v>
      </c>
      <c r="N350" t="s">
        <v>28747</v>
      </c>
      <c r="O350" t="s">
        <v>28748</v>
      </c>
      <c r="P350">
        <v>1</v>
      </c>
    </row>
    <row r="351" spans="1:16" x14ac:dyDescent="0.25">
      <c r="A351" t="s">
        <v>14901</v>
      </c>
      <c r="B351" t="s">
        <v>1944</v>
      </c>
      <c r="C351" t="s">
        <v>53</v>
      </c>
      <c r="D351" s="9">
        <v>39814</v>
      </c>
      <c r="E351" t="s">
        <v>27</v>
      </c>
      <c r="F351" t="s">
        <v>79</v>
      </c>
      <c r="G351">
        <v>0.49</v>
      </c>
      <c r="H351">
        <v>0.16</v>
      </c>
      <c r="I351">
        <v>0</v>
      </c>
      <c r="J351">
        <v>0.09</v>
      </c>
      <c r="K351">
        <v>0.75</v>
      </c>
      <c r="L351" t="s">
        <v>28757</v>
      </c>
      <c r="M351" t="s">
        <v>23</v>
      </c>
      <c r="N351" t="s">
        <v>28747</v>
      </c>
      <c r="O351" t="s">
        <v>28748</v>
      </c>
      <c r="P351">
        <v>1</v>
      </c>
    </row>
    <row r="352" spans="1:16" x14ac:dyDescent="0.25">
      <c r="A352" t="s">
        <v>14904</v>
      </c>
      <c r="B352" t="s">
        <v>2285</v>
      </c>
      <c r="C352" t="s">
        <v>53</v>
      </c>
      <c r="D352" s="9">
        <v>40544</v>
      </c>
      <c r="E352" t="s">
        <v>55</v>
      </c>
      <c r="F352" t="s">
        <v>332</v>
      </c>
      <c r="G352">
        <v>0.3</v>
      </c>
      <c r="H352">
        <v>0.16</v>
      </c>
      <c r="I352">
        <v>0.22</v>
      </c>
      <c r="J352">
        <v>7.0000000000000007E-2</v>
      </c>
      <c r="K352">
        <v>0.74</v>
      </c>
      <c r="L352" t="s">
        <v>28757</v>
      </c>
      <c r="M352" t="s">
        <v>78</v>
      </c>
      <c r="N352" t="s">
        <v>28747</v>
      </c>
      <c r="O352" t="s">
        <v>28748</v>
      </c>
      <c r="P352">
        <v>1</v>
      </c>
    </row>
    <row r="353" spans="1:16" x14ac:dyDescent="0.25">
      <c r="A353" t="s">
        <v>14907</v>
      </c>
      <c r="B353" t="s">
        <v>2288</v>
      </c>
      <c r="C353" t="s">
        <v>53</v>
      </c>
      <c r="D353" s="9">
        <v>40179</v>
      </c>
      <c r="E353" t="s">
        <v>27</v>
      </c>
      <c r="F353" t="s">
        <v>147</v>
      </c>
      <c r="G353">
        <v>0.2</v>
      </c>
      <c r="H353">
        <v>0.22</v>
      </c>
      <c r="I353">
        <v>0.24</v>
      </c>
      <c r="J353">
        <v>0.09</v>
      </c>
      <c r="K353">
        <v>0.74</v>
      </c>
      <c r="L353" t="s">
        <v>28757</v>
      </c>
      <c r="M353" t="s">
        <v>50</v>
      </c>
      <c r="N353" t="s">
        <v>28747</v>
      </c>
      <c r="O353" t="s">
        <v>28748</v>
      </c>
      <c r="P353">
        <v>1</v>
      </c>
    </row>
    <row r="354" spans="1:16" x14ac:dyDescent="0.25">
      <c r="A354" t="s">
        <v>14915</v>
      </c>
      <c r="B354" t="s">
        <v>1748</v>
      </c>
      <c r="C354" t="s">
        <v>53</v>
      </c>
      <c r="D354" s="9">
        <v>40544</v>
      </c>
      <c r="E354" t="s">
        <v>38</v>
      </c>
      <c r="F354" t="s">
        <v>133</v>
      </c>
      <c r="G354">
        <v>0.28999999999999998</v>
      </c>
      <c r="H354">
        <v>0.32</v>
      </c>
      <c r="I354">
        <v>0.01</v>
      </c>
      <c r="J354">
        <v>0.12</v>
      </c>
      <c r="K354">
        <v>0.74</v>
      </c>
      <c r="L354" t="s">
        <v>28757</v>
      </c>
      <c r="M354" t="s">
        <v>78</v>
      </c>
      <c r="N354" t="s">
        <v>28747</v>
      </c>
      <c r="O354" t="s">
        <v>28748</v>
      </c>
      <c r="P354">
        <v>1</v>
      </c>
    </row>
    <row r="355" spans="1:16" x14ac:dyDescent="0.25">
      <c r="A355" t="s">
        <v>14917</v>
      </c>
      <c r="B355" t="s">
        <v>2293</v>
      </c>
      <c r="C355" t="s">
        <v>53</v>
      </c>
      <c r="D355" s="9">
        <v>40179</v>
      </c>
      <c r="E355" t="s">
        <v>21</v>
      </c>
      <c r="F355" t="s">
        <v>79</v>
      </c>
      <c r="G355">
        <v>0.22</v>
      </c>
      <c r="H355">
        <v>0.37</v>
      </c>
      <c r="I355">
        <v>0.02</v>
      </c>
      <c r="J355">
        <v>0.13</v>
      </c>
      <c r="K355">
        <v>0.74</v>
      </c>
      <c r="L355" t="s">
        <v>28757</v>
      </c>
      <c r="M355" t="s">
        <v>50</v>
      </c>
      <c r="N355" t="s">
        <v>28747</v>
      </c>
      <c r="O355" t="s">
        <v>28748</v>
      </c>
      <c r="P355">
        <v>1</v>
      </c>
    </row>
    <row r="356" spans="1:16" x14ac:dyDescent="0.25">
      <c r="A356" t="s">
        <v>14926</v>
      </c>
      <c r="B356" t="s">
        <v>2298</v>
      </c>
      <c r="C356" t="s">
        <v>53</v>
      </c>
      <c r="D356" s="9">
        <v>40909</v>
      </c>
      <c r="E356" t="s">
        <v>93</v>
      </c>
      <c r="F356" t="s">
        <v>332</v>
      </c>
      <c r="G356">
        <v>0.27</v>
      </c>
      <c r="H356">
        <v>0.25</v>
      </c>
      <c r="I356">
        <v>0.14000000000000001</v>
      </c>
      <c r="J356">
        <v>0.08</v>
      </c>
      <c r="K356">
        <v>0.74</v>
      </c>
      <c r="L356" t="s">
        <v>28757</v>
      </c>
      <c r="M356" t="s">
        <v>89</v>
      </c>
      <c r="N356" t="s">
        <v>28747</v>
      </c>
      <c r="O356" t="s">
        <v>28748</v>
      </c>
      <c r="P356">
        <v>1</v>
      </c>
    </row>
    <row r="357" spans="1:16" x14ac:dyDescent="0.25">
      <c r="A357" t="s">
        <v>14929</v>
      </c>
      <c r="B357" t="s">
        <v>2301</v>
      </c>
      <c r="C357" t="s">
        <v>53</v>
      </c>
      <c r="D357" s="9">
        <v>39083</v>
      </c>
      <c r="E357" t="s">
        <v>55</v>
      </c>
      <c r="F357" t="s">
        <v>488</v>
      </c>
      <c r="G357">
        <v>0.17</v>
      </c>
      <c r="H357">
        <v>0.41</v>
      </c>
      <c r="I357">
        <v>0</v>
      </c>
      <c r="J357">
        <v>0.15</v>
      </c>
      <c r="K357">
        <v>0.74</v>
      </c>
      <c r="L357" t="s">
        <v>28759</v>
      </c>
      <c r="M357" t="s">
        <v>46</v>
      </c>
      <c r="N357" t="s">
        <v>28747</v>
      </c>
      <c r="O357" t="s">
        <v>28748</v>
      </c>
      <c r="P357">
        <v>1</v>
      </c>
    </row>
    <row r="358" spans="1:16" x14ac:dyDescent="0.25">
      <c r="A358" t="s">
        <v>14930</v>
      </c>
      <c r="B358" t="s">
        <v>1761</v>
      </c>
      <c r="C358" t="s">
        <v>53</v>
      </c>
      <c r="D358" s="9">
        <v>39083</v>
      </c>
      <c r="E358" t="s">
        <v>14</v>
      </c>
      <c r="F358" t="s">
        <v>136</v>
      </c>
      <c r="G358">
        <v>0.22</v>
      </c>
      <c r="H358">
        <v>0.38</v>
      </c>
      <c r="I358">
        <v>0</v>
      </c>
      <c r="J358">
        <v>0.14000000000000001</v>
      </c>
      <c r="K358">
        <v>0.74</v>
      </c>
      <c r="L358" t="s">
        <v>28759</v>
      </c>
      <c r="M358" t="s">
        <v>46</v>
      </c>
      <c r="N358" t="s">
        <v>28747</v>
      </c>
      <c r="O358" t="s">
        <v>28748</v>
      </c>
      <c r="P358">
        <v>1</v>
      </c>
    </row>
    <row r="359" spans="1:16" x14ac:dyDescent="0.25">
      <c r="A359" t="s">
        <v>14931</v>
      </c>
      <c r="B359" t="s">
        <v>2302</v>
      </c>
      <c r="C359" t="s">
        <v>53</v>
      </c>
      <c r="D359" s="9">
        <v>40909</v>
      </c>
      <c r="E359" t="s">
        <v>93</v>
      </c>
      <c r="F359" t="s">
        <v>1286</v>
      </c>
      <c r="G359">
        <v>0.3</v>
      </c>
      <c r="H359">
        <v>0.12</v>
      </c>
      <c r="I359">
        <v>0.24</v>
      </c>
      <c r="J359">
        <v>7.0000000000000007E-2</v>
      </c>
      <c r="K359">
        <v>0.74</v>
      </c>
      <c r="L359" t="s">
        <v>28757</v>
      </c>
      <c r="M359" t="s">
        <v>89</v>
      </c>
      <c r="N359" t="s">
        <v>28747</v>
      </c>
      <c r="O359" t="s">
        <v>28748</v>
      </c>
      <c r="P359">
        <v>1</v>
      </c>
    </row>
    <row r="360" spans="1:16" x14ac:dyDescent="0.25">
      <c r="A360" t="s">
        <v>14934</v>
      </c>
      <c r="B360" t="s">
        <v>2305</v>
      </c>
      <c r="C360" t="s">
        <v>53</v>
      </c>
      <c r="D360" s="9">
        <v>40179</v>
      </c>
      <c r="E360" t="s">
        <v>27</v>
      </c>
      <c r="F360" t="s">
        <v>222</v>
      </c>
      <c r="G360">
        <v>0.28000000000000003</v>
      </c>
      <c r="H360">
        <v>0.16</v>
      </c>
      <c r="I360">
        <v>0.22</v>
      </c>
      <c r="J360">
        <v>0.08</v>
      </c>
      <c r="K360">
        <v>0.73</v>
      </c>
      <c r="L360" t="s">
        <v>28757</v>
      </c>
      <c r="M360" t="s">
        <v>50</v>
      </c>
      <c r="N360" t="s">
        <v>28747</v>
      </c>
      <c r="O360" t="s">
        <v>28748</v>
      </c>
      <c r="P360">
        <v>1</v>
      </c>
    </row>
    <row r="361" spans="1:16" x14ac:dyDescent="0.25">
      <c r="A361" t="s">
        <v>14958</v>
      </c>
      <c r="B361" t="s">
        <v>2320</v>
      </c>
      <c r="C361" t="s">
        <v>53</v>
      </c>
      <c r="D361" s="9">
        <v>40909</v>
      </c>
      <c r="E361" t="s">
        <v>55</v>
      </c>
      <c r="F361" t="s">
        <v>76</v>
      </c>
      <c r="G361">
        <v>0.47</v>
      </c>
      <c r="H361">
        <v>0.14000000000000001</v>
      </c>
      <c r="I361">
        <v>0.02</v>
      </c>
      <c r="J361">
        <v>0.09</v>
      </c>
      <c r="K361">
        <v>0.73</v>
      </c>
      <c r="L361" t="s">
        <v>28757</v>
      </c>
      <c r="M361" t="s">
        <v>89</v>
      </c>
      <c r="N361" t="s">
        <v>28747</v>
      </c>
      <c r="O361" t="s">
        <v>28748</v>
      </c>
      <c r="P361">
        <v>1</v>
      </c>
    </row>
    <row r="362" spans="1:16" x14ac:dyDescent="0.25">
      <c r="A362" t="s">
        <v>14986</v>
      </c>
      <c r="B362" t="s">
        <v>2339</v>
      </c>
      <c r="C362" t="s">
        <v>53</v>
      </c>
      <c r="D362" s="9">
        <v>40179</v>
      </c>
      <c r="E362" t="s">
        <v>38</v>
      </c>
      <c r="F362" t="s">
        <v>79</v>
      </c>
      <c r="G362">
        <v>0.18</v>
      </c>
      <c r="H362">
        <v>0.38</v>
      </c>
      <c r="I362">
        <v>0.02</v>
      </c>
      <c r="J362">
        <v>0.13</v>
      </c>
      <c r="K362">
        <v>0.72</v>
      </c>
      <c r="L362" t="s">
        <v>28757</v>
      </c>
      <c r="M362" t="s">
        <v>50</v>
      </c>
      <c r="N362" t="s">
        <v>28747</v>
      </c>
      <c r="O362" t="s">
        <v>28748</v>
      </c>
      <c r="P362">
        <v>1</v>
      </c>
    </row>
    <row r="363" spans="1:16" x14ac:dyDescent="0.25">
      <c r="A363" t="s">
        <v>14991</v>
      </c>
      <c r="B363" t="s">
        <v>2342</v>
      </c>
      <c r="C363" t="s">
        <v>53</v>
      </c>
      <c r="D363" s="9">
        <v>39814</v>
      </c>
      <c r="E363" t="s">
        <v>14</v>
      </c>
      <c r="F363" t="s">
        <v>76</v>
      </c>
      <c r="G363">
        <v>0.66</v>
      </c>
      <c r="H363">
        <v>0</v>
      </c>
      <c r="I363">
        <v>0</v>
      </c>
      <c r="J363">
        <v>0.05</v>
      </c>
      <c r="K363">
        <v>0.72</v>
      </c>
      <c r="L363" t="s">
        <v>28757</v>
      </c>
      <c r="M363" t="s">
        <v>23</v>
      </c>
      <c r="N363" t="s">
        <v>28747</v>
      </c>
      <c r="O363" t="s">
        <v>28748</v>
      </c>
      <c r="P363">
        <v>1</v>
      </c>
    </row>
    <row r="364" spans="1:16" x14ac:dyDescent="0.25">
      <c r="A364" t="s">
        <v>14994</v>
      </c>
      <c r="B364" t="s">
        <v>2344</v>
      </c>
      <c r="C364" t="s">
        <v>53</v>
      </c>
      <c r="D364" s="9">
        <v>40544</v>
      </c>
      <c r="E364" t="s">
        <v>106</v>
      </c>
      <c r="F364" t="s">
        <v>687</v>
      </c>
      <c r="G364">
        <v>0.3</v>
      </c>
      <c r="H364">
        <v>0.15</v>
      </c>
      <c r="I364">
        <v>0.2</v>
      </c>
      <c r="J364">
        <v>7.0000000000000007E-2</v>
      </c>
      <c r="K364">
        <v>0.72</v>
      </c>
      <c r="L364" t="s">
        <v>28757</v>
      </c>
      <c r="M364" t="s">
        <v>78</v>
      </c>
      <c r="N364" t="s">
        <v>28747</v>
      </c>
      <c r="O364" t="s">
        <v>28748</v>
      </c>
      <c r="P364">
        <v>1</v>
      </c>
    </row>
    <row r="365" spans="1:16" x14ac:dyDescent="0.25">
      <c r="A365" t="s">
        <v>15002</v>
      </c>
      <c r="B365" t="s">
        <v>2348</v>
      </c>
      <c r="C365" t="s">
        <v>53</v>
      </c>
      <c r="D365" s="9">
        <v>41275</v>
      </c>
      <c r="E365" t="s">
        <v>14</v>
      </c>
      <c r="F365" t="s">
        <v>76</v>
      </c>
      <c r="G365">
        <v>0.66</v>
      </c>
      <c r="H365">
        <v>0</v>
      </c>
      <c r="I365">
        <v>0</v>
      </c>
      <c r="J365">
        <v>0.05</v>
      </c>
      <c r="K365">
        <v>0.71</v>
      </c>
      <c r="L365" t="s">
        <v>28757</v>
      </c>
      <c r="M365" t="s">
        <v>54</v>
      </c>
      <c r="N365" t="s">
        <v>28747</v>
      </c>
      <c r="O365" t="s">
        <v>28748</v>
      </c>
      <c r="P365">
        <v>1</v>
      </c>
    </row>
    <row r="366" spans="1:16" x14ac:dyDescent="0.25">
      <c r="A366" t="s">
        <v>15006</v>
      </c>
      <c r="B366" t="s">
        <v>2351</v>
      </c>
      <c r="C366" t="s">
        <v>53</v>
      </c>
      <c r="D366" s="9">
        <v>40544</v>
      </c>
      <c r="E366" t="s">
        <v>14</v>
      </c>
      <c r="F366" t="s">
        <v>56</v>
      </c>
      <c r="G366">
        <v>0.17</v>
      </c>
      <c r="H366">
        <v>0.4</v>
      </c>
      <c r="I366">
        <v>0</v>
      </c>
      <c r="J366">
        <v>0.14000000000000001</v>
      </c>
      <c r="K366">
        <v>0.71</v>
      </c>
      <c r="L366" t="s">
        <v>28757</v>
      </c>
      <c r="M366" t="s">
        <v>78</v>
      </c>
      <c r="N366" t="s">
        <v>28747</v>
      </c>
      <c r="O366" t="s">
        <v>28748</v>
      </c>
      <c r="P366">
        <v>1</v>
      </c>
    </row>
    <row r="367" spans="1:16" x14ac:dyDescent="0.25">
      <c r="A367" t="s">
        <v>15008</v>
      </c>
      <c r="B367" t="s">
        <v>2353</v>
      </c>
      <c r="C367" t="s">
        <v>53</v>
      </c>
      <c r="D367" s="9">
        <v>39083</v>
      </c>
      <c r="E367" t="s">
        <v>55</v>
      </c>
      <c r="F367" t="s">
        <v>788</v>
      </c>
      <c r="G367">
        <v>0.18</v>
      </c>
      <c r="H367">
        <v>0.08</v>
      </c>
      <c r="I367">
        <v>0.41</v>
      </c>
      <c r="J367">
        <v>0.04</v>
      </c>
      <c r="K367">
        <v>0.71</v>
      </c>
      <c r="L367" t="s">
        <v>28759</v>
      </c>
      <c r="M367" t="s">
        <v>46</v>
      </c>
      <c r="N367" t="s">
        <v>28747</v>
      </c>
      <c r="O367" t="s">
        <v>28748</v>
      </c>
      <c r="P367">
        <v>1</v>
      </c>
    </row>
    <row r="368" spans="1:16" x14ac:dyDescent="0.25">
      <c r="A368" t="s">
        <v>15020</v>
      </c>
      <c r="B368" t="s">
        <v>2365</v>
      </c>
      <c r="C368" t="s">
        <v>53</v>
      </c>
      <c r="D368" s="9">
        <v>40179</v>
      </c>
      <c r="E368" t="s">
        <v>14</v>
      </c>
      <c r="F368" t="s">
        <v>76</v>
      </c>
      <c r="G368">
        <v>0.66</v>
      </c>
      <c r="H368">
        <v>0</v>
      </c>
      <c r="I368">
        <v>0</v>
      </c>
      <c r="J368">
        <v>0.05</v>
      </c>
      <c r="K368">
        <v>0.71</v>
      </c>
      <c r="L368" t="s">
        <v>28757</v>
      </c>
      <c r="M368" t="s">
        <v>50</v>
      </c>
      <c r="N368" t="s">
        <v>28747</v>
      </c>
      <c r="O368" t="s">
        <v>28748</v>
      </c>
      <c r="P368">
        <v>1</v>
      </c>
    </row>
    <row r="369" spans="1:16" x14ac:dyDescent="0.25">
      <c r="A369" t="s">
        <v>15041</v>
      </c>
      <c r="B369" t="s">
        <v>2382</v>
      </c>
      <c r="C369" t="s">
        <v>53</v>
      </c>
      <c r="D369" s="9">
        <v>41275</v>
      </c>
      <c r="E369" t="s">
        <v>38</v>
      </c>
      <c r="F369" t="s">
        <v>76</v>
      </c>
      <c r="G369">
        <v>0.3</v>
      </c>
      <c r="H369">
        <v>0.28999999999999998</v>
      </c>
      <c r="I369">
        <v>0</v>
      </c>
      <c r="J369">
        <v>0.11</v>
      </c>
      <c r="K369">
        <v>0.71</v>
      </c>
      <c r="L369" t="s">
        <v>28757</v>
      </c>
      <c r="M369" t="s">
        <v>54</v>
      </c>
      <c r="N369" t="s">
        <v>28747</v>
      </c>
      <c r="O369" t="s">
        <v>28748</v>
      </c>
      <c r="P369">
        <v>1</v>
      </c>
    </row>
    <row r="370" spans="1:16" x14ac:dyDescent="0.25">
      <c r="A370" t="s">
        <v>15043</v>
      </c>
      <c r="B370" t="s">
        <v>2383</v>
      </c>
      <c r="C370" t="s">
        <v>53</v>
      </c>
      <c r="D370" s="9">
        <v>41640</v>
      </c>
      <c r="E370" t="s">
        <v>14</v>
      </c>
      <c r="F370" t="s">
        <v>136</v>
      </c>
      <c r="G370">
        <v>0.15</v>
      </c>
      <c r="H370">
        <v>0.39</v>
      </c>
      <c r="I370">
        <v>0.01</v>
      </c>
      <c r="J370">
        <v>0.16</v>
      </c>
      <c r="K370">
        <v>0.71</v>
      </c>
      <c r="L370" t="s">
        <v>28757</v>
      </c>
      <c r="M370" t="s">
        <v>97</v>
      </c>
      <c r="N370" t="s">
        <v>28747</v>
      </c>
      <c r="O370" t="s">
        <v>28748</v>
      </c>
      <c r="P370">
        <v>1</v>
      </c>
    </row>
    <row r="371" spans="1:16" x14ac:dyDescent="0.25">
      <c r="A371" t="s">
        <v>15044</v>
      </c>
      <c r="B371" t="s">
        <v>2384</v>
      </c>
      <c r="C371" t="s">
        <v>53</v>
      </c>
      <c r="D371" s="9">
        <v>40909</v>
      </c>
      <c r="E371" t="s">
        <v>14</v>
      </c>
      <c r="F371" t="s">
        <v>147</v>
      </c>
      <c r="G371">
        <v>0.06</v>
      </c>
      <c r="H371">
        <v>0.5</v>
      </c>
      <c r="I371">
        <v>0</v>
      </c>
      <c r="J371">
        <v>0.15</v>
      </c>
      <c r="K371">
        <v>0.7</v>
      </c>
      <c r="L371" t="s">
        <v>28757</v>
      </c>
      <c r="M371" t="s">
        <v>89</v>
      </c>
      <c r="N371" t="s">
        <v>28747</v>
      </c>
      <c r="O371" t="s">
        <v>28748</v>
      </c>
      <c r="P371">
        <v>1</v>
      </c>
    </row>
    <row r="372" spans="1:16" x14ac:dyDescent="0.25">
      <c r="A372" t="s">
        <v>15060</v>
      </c>
      <c r="B372" t="s">
        <v>2397</v>
      </c>
      <c r="C372" t="s">
        <v>53</v>
      </c>
      <c r="D372" s="9">
        <v>39814</v>
      </c>
      <c r="E372" t="s">
        <v>38</v>
      </c>
      <c r="F372" t="s">
        <v>79</v>
      </c>
      <c r="G372">
        <v>0.28000000000000003</v>
      </c>
      <c r="H372">
        <v>0.3</v>
      </c>
      <c r="I372">
        <v>0</v>
      </c>
      <c r="J372">
        <v>0.12</v>
      </c>
      <c r="K372">
        <v>0.7</v>
      </c>
      <c r="L372" t="s">
        <v>28757</v>
      </c>
      <c r="M372" t="s">
        <v>23</v>
      </c>
      <c r="N372" t="s">
        <v>28747</v>
      </c>
      <c r="O372" t="s">
        <v>28748</v>
      </c>
      <c r="P372">
        <v>1</v>
      </c>
    </row>
    <row r="373" spans="1:16" x14ac:dyDescent="0.25">
      <c r="A373" t="s">
        <v>15063</v>
      </c>
      <c r="B373" t="s">
        <v>2398</v>
      </c>
      <c r="C373" t="s">
        <v>53</v>
      </c>
      <c r="D373" s="9">
        <v>40179</v>
      </c>
      <c r="E373" t="s">
        <v>55</v>
      </c>
      <c r="F373" t="s">
        <v>117</v>
      </c>
      <c r="G373">
        <v>0.19</v>
      </c>
      <c r="H373">
        <v>0.36</v>
      </c>
      <c r="I373">
        <v>0.01</v>
      </c>
      <c r="J373">
        <v>0.13</v>
      </c>
      <c r="K373">
        <v>0.7</v>
      </c>
      <c r="L373" t="s">
        <v>28757</v>
      </c>
      <c r="M373" t="s">
        <v>50</v>
      </c>
      <c r="N373" t="s">
        <v>28747</v>
      </c>
      <c r="O373" t="s">
        <v>28748</v>
      </c>
      <c r="P373">
        <v>1</v>
      </c>
    </row>
    <row r="374" spans="1:16" x14ac:dyDescent="0.25">
      <c r="A374" t="s">
        <v>15070</v>
      </c>
      <c r="B374" t="s">
        <v>2404</v>
      </c>
      <c r="C374" t="s">
        <v>53</v>
      </c>
      <c r="D374" s="9">
        <v>39814</v>
      </c>
      <c r="E374" t="s">
        <v>41</v>
      </c>
      <c r="F374" t="s">
        <v>187</v>
      </c>
      <c r="G374">
        <v>0.34</v>
      </c>
      <c r="H374">
        <v>0.26</v>
      </c>
      <c r="I374">
        <v>0</v>
      </c>
      <c r="J374">
        <v>0.1</v>
      </c>
      <c r="K374">
        <v>0.7</v>
      </c>
      <c r="L374" t="s">
        <v>28757</v>
      </c>
      <c r="M374" t="s">
        <v>23</v>
      </c>
      <c r="N374" t="s">
        <v>28747</v>
      </c>
      <c r="O374" t="s">
        <v>28748</v>
      </c>
      <c r="P374">
        <v>1</v>
      </c>
    </row>
    <row r="375" spans="1:16" x14ac:dyDescent="0.25">
      <c r="A375" t="s">
        <v>15071</v>
      </c>
      <c r="B375" t="s">
        <v>2405</v>
      </c>
      <c r="C375" t="s">
        <v>53</v>
      </c>
      <c r="D375" s="9">
        <v>40909</v>
      </c>
      <c r="E375" t="s">
        <v>55</v>
      </c>
      <c r="F375" t="s">
        <v>76</v>
      </c>
      <c r="G375">
        <v>0.13</v>
      </c>
      <c r="H375">
        <v>0.4</v>
      </c>
      <c r="I375">
        <v>0</v>
      </c>
      <c r="J375">
        <v>0.16</v>
      </c>
      <c r="K375">
        <v>0.7</v>
      </c>
      <c r="L375" t="s">
        <v>28757</v>
      </c>
      <c r="M375" t="s">
        <v>89</v>
      </c>
      <c r="N375" t="s">
        <v>28747</v>
      </c>
      <c r="O375" t="s">
        <v>28748</v>
      </c>
      <c r="P375">
        <v>1</v>
      </c>
    </row>
    <row r="376" spans="1:16" x14ac:dyDescent="0.25">
      <c r="A376" t="s">
        <v>15075</v>
      </c>
      <c r="B376" t="s">
        <v>450</v>
      </c>
      <c r="C376" t="s">
        <v>53</v>
      </c>
      <c r="D376" s="9">
        <v>42005</v>
      </c>
      <c r="E376" t="s">
        <v>55</v>
      </c>
      <c r="F376" t="s">
        <v>214</v>
      </c>
      <c r="G376">
        <v>0.21</v>
      </c>
      <c r="H376">
        <v>0.18</v>
      </c>
      <c r="I376">
        <v>0.22</v>
      </c>
      <c r="J376">
        <v>0.08</v>
      </c>
      <c r="K376">
        <v>0.7</v>
      </c>
      <c r="L376" t="s">
        <v>28757</v>
      </c>
      <c r="M376" t="s">
        <v>87</v>
      </c>
      <c r="N376" t="s">
        <v>28747</v>
      </c>
      <c r="O376" t="s">
        <v>28748</v>
      </c>
      <c r="P376">
        <v>1</v>
      </c>
    </row>
    <row r="377" spans="1:16" x14ac:dyDescent="0.25">
      <c r="A377" t="s">
        <v>15078</v>
      </c>
      <c r="B377" t="s">
        <v>2412</v>
      </c>
      <c r="C377" t="s">
        <v>53</v>
      </c>
      <c r="D377" s="9">
        <v>39448</v>
      </c>
      <c r="E377" t="s">
        <v>14</v>
      </c>
      <c r="F377" t="s">
        <v>76</v>
      </c>
      <c r="G377">
        <v>0.64</v>
      </c>
      <c r="H377">
        <v>0</v>
      </c>
      <c r="I377">
        <v>0</v>
      </c>
      <c r="J377">
        <v>0.05</v>
      </c>
      <c r="K377">
        <v>0.7</v>
      </c>
      <c r="L377" t="s">
        <v>28757</v>
      </c>
      <c r="M377" t="s">
        <v>20</v>
      </c>
      <c r="N377" t="s">
        <v>28747</v>
      </c>
      <c r="O377" t="s">
        <v>28748</v>
      </c>
      <c r="P377">
        <v>1</v>
      </c>
    </row>
    <row r="378" spans="1:16" x14ac:dyDescent="0.25">
      <c r="A378" t="s">
        <v>15092</v>
      </c>
      <c r="B378" t="s">
        <v>1942</v>
      </c>
      <c r="C378" t="s">
        <v>53</v>
      </c>
      <c r="D378" s="9">
        <v>42005</v>
      </c>
      <c r="E378" t="s">
        <v>106</v>
      </c>
      <c r="F378" t="s">
        <v>1943</v>
      </c>
      <c r="G378">
        <v>0.25</v>
      </c>
      <c r="H378">
        <v>0.33</v>
      </c>
      <c r="I378">
        <v>0</v>
      </c>
      <c r="J378">
        <v>0.11</v>
      </c>
      <c r="K378">
        <v>0.69</v>
      </c>
      <c r="L378" t="s">
        <v>28757</v>
      </c>
      <c r="M378" t="s">
        <v>87</v>
      </c>
      <c r="N378" t="s">
        <v>28747</v>
      </c>
      <c r="O378" t="s">
        <v>28748</v>
      </c>
      <c r="P378">
        <v>1</v>
      </c>
    </row>
    <row r="379" spans="1:16" x14ac:dyDescent="0.25">
      <c r="A379" t="s">
        <v>15095</v>
      </c>
      <c r="B379" t="s">
        <v>1723</v>
      </c>
      <c r="C379" t="s">
        <v>53</v>
      </c>
      <c r="D379" s="9">
        <v>41640</v>
      </c>
      <c r="E379" t="s">
        <v>55</v>
      </c>
      <c r="F379" t="s">
        <v>79</v>
      </c>
      <c r="G379">
        <v>0.24</v>
      </c>
      <c r="H379">
        <v>0.33</v>
      </c>
      <c r="I379">
        <v>0</v>
      </c>
      <c r="J379">
        <v>0.12</v>
      </c>
      <c r="K379">
        <v>0.69</v>
      </c>
      <c r="L379" t="s">
        <v>28757</v>
      </c>
      <c r="M379" t="s">
        <v>97</v>
      </c>
      <c r="N379" t="s">
        <v>28747</v>
      </c>
      <c r="O379" t="s">
        <v>28748</v>
      </c>
      <c r="P379">
        <v>1</v>
      </c>
    </row>
    <row r="380" spans="1:16" x14ac:dyDescent="0.25">
      <c r="A380" t="s">
        <v>15101</v>
      </c>
      <c r="B380" t="s">
        <v>2429</v>
      </c>
      <c r="C380" t="s">
        <v>53</v>
      </c>
      <c r="D380" s="9">
        <v>40179</v>
      </c>
      <c r="E380" t="s">
        <v>2</v>
      </c>
      <c r="F380" t="s">
        <v>76</v>
      </c>
      <c r="G380">
        <v>0.52</v>
      </c>
      <c r="H380">
        <v>0.09</v>
      </c>
      <c r="I380">
        <v>0.01</v>
      </c>
      <c r="J380">
        <v>7.0000000000000007E-2</v>
      </c>
      <c r="K380">
        <v>0.69</v>
      </c>
      <c r="L380" t="s">
        <v>28757</v>
      </c>
      <c r="M380" t="s">
        <v>50</v>
      </c>
      <c r="N380" t="s">
        <v>28747</v>
      </c>
      <c r="O380" t="s">
        <v>28748</v>
      </c>
      <c r="P380">
        <v>1</v>
      </c>
    </row>
    <row r="381" spans="1:16" x14ac:dyDescent="0.25">
      <c r="A381" t="s">
        <v>15102</v>
      </c>
      <c r="B381" t="s">
        <v>2430</v>
      </c>
      <c r="C381" t="s">
        <v>53</v>
      </c>
      <c r="D381" s="9">
        <v>41275</v>
      </c>
      <c r="E381" t="s">
        <v>55</v>
      </c>
      <c r="F381" t="s">
        <v>332</v>
      </c>
      <c r="G381">
        <v>0</v>
      </c>
      <c r="H381">
        <v>0.2</v>
      </c>
      <c r="I381">
        <v>0.42</v>
      </c>
      <c r="J381">
        <v>7.0000000000000007E-2</v>
      </c>
      <c r="K381">
        <v>0.69</v>
      </c>
      <c r="L381" t="s">
        <v>28757</v>
      </c>
      <c r="M381" t="s">
        <v>54</v>
      </c>
      <c r="N381" t="s">
        <v>28747</v>
      </c>
      <c r="O381" t="s">
        <v>28748</v>
      </c>
      <c r="P381">
        <v>1</v>
      </c>
    </row>
    <row r="382" spans="1:16" x14ac:dyDescent="0.25">
      <c r="A382" t="s">
        <v>15105</v>
      </c>
      <c r="B382" t="s">
        <v>2431</v>
      </c>
      <c r="C382" t="s">
        <v>53</v>
      </c>
      <c r="D382" s="9">
        <v>40544</v>
      </c>
      <c r="E382" t="s">
        <v>21</v>
      </c>
      <c r="F382" t="s">
        <v>136</v>
      </c>
      <c r="G382">
        <v>0.2</v>
      </c>
      <c r="H382">
        <v>0.36</v>
      </c>
      <c r="I382">
        <v>0</v>
      </c>
      <c r="J382">
        <v>0.13</v>
      </c>
      <c r="K382">
        <v>0.69</v>
      </c>
      <c r="L382" t="s">
        <v>28757</v>
      </c>
      <c r="M382" t="s">
        <v>78</v>
      </c>
      <c r="N382" t="s">
        <v>28747</v>
      </c>
      <c r="O382" t="s">
        <v>28748</v>
      </c>
      <c r="P382">
        <v>1</v>
      </c>
    </row>
    <row r="383" spans="1:16" x14ac:dyDescent="0.25">
      <c r="A383" t="s">
        <v>15120</v>
      </c>
      <c r="B383" t="s">
        <v>2441</v>
      </c>
      <c r="C383" t="s">
        <v>53</v>
      </c>
      <c r="D383" s="9">
        <v>39448</v>
      </c>
      <c r="E383" t="s">
        <v>55</v>
      </c>
      <c r="F383" t="s">
        <v>147</v>
      </c>
      <c r="G383">
        <v>0.32</v>
      </c>
      <c r="H383">
        <v>0.25</v>
      </c>
      <c r="I383">
        <v>0</v>
      </c>
      <c r="J383">
        <v>0.11</v>
      </c>
      <c r="K383">
        <v>0.68</v>
      </c>
      <c r="L383" t="s">
        <v>28757</v>
      </c>
      <c r="M383" t="s">
        <v>20</v>
      </c>
      <c r="N383" t="s">
        <v>28747</v>
      </c>
      <c r="O383" t="s">
        <v>28748</v>
      </c>
      <c r="P383">
        <v>1</v>
      </c>
    </row>
    <row r="384" spans="1:16" x14ac:dyDescent="0.25">
      <c r="A384" t="s">
        <v>15122</v>
      </c>
      <c r="B384" t="s">
        <v>1959</v>
      </c>
      <c r="C384" t="s">
        <v>53</v>
      </c>
      <c r="D384" s="9">
        <v>39083</v>
      </c>
      <c r="E384" t="s">
        <v>2</v>
      </c>
      <c r="F384" t="s">
        <v>79</v>
      </c>
      <c r="G384">
        <v>0.26</v>
      </c>
      <c r="H384">
        <v>0.28999999999999998</v>
      </c>
      <c r="I384">
        <v>0.02</v>
      </c>
      <c r="J384">
        <v>0.12</v>
      </c>
      <c r="K384">
        <v>0.68</v>
      </c>
      <c r="L384" t="s">
        <v>28759</v>
      </c>
      <c r="M384" t="s">
        <v>46</v>
      </c>
      <c r="N384" t="s">
        <v>28747</v>
      </c>
      <c r="O384" t="s">
        <v>28748</v>
      </c>
      <c r="P384">
        <v>1</v>
      </c>
    </row>
    <row r="385" spans="1:16" x14ac:dyDescent="0.25">
      <c r="A385" t="s">
        <v>15146</v>
      </c>
      <c r="B385" t="s">
        <v>2271</v>
      </c>
      <c r="C385" t="s">
        <v>53</v>
      </c>
      <c r="D385" s="9">
        <v>39448</v>
      </c>
      <c r="E385" t="s">
        <v>55</v>
      </c>
      <c r="F385" t="s">
        <v>2272</v>
      </c>
      <c r="G385">
        <v>0.35</v>
      </c>
      <c r="H385">
        <v>0.22</v>
      </c>
      <c r="I385">
        <v>0.01</v>
      </c>
      <c r="J385">
        <v>0.1</v>
      </c>
      <c r="K385">
        <v>0.68</v>
      </c>
      <c r="L385" t="s">
        <v>28757</v>
      </c>
      <c r="M385" t="s">
        <v>20</v>
      </c>
      <c r="N385" t="s">
        <v>28747</v>
      </c>
      <c r="O385" t="s">
        <v>28748</v>
      </c>
      <c r="P385">
        <v>1</v>
      </c>
    </row>
    <row r="386" spans="1:16" x14ac:dyDescent="0.25">
      <c r="A386" t="s">
        <v>15149</v>
      </c>
      <c r="B386" t="s">
        <v>2461</v>
      </c>
      <c r="C386" t="s">
        <v>53</v>
      </c>
      <c r="D386" s="9">
        <v>39083</v>
      </c>
      <c r="E386" t="s">
        <v>38</v>
      </c>
      <c r="F386" t="s">
        <v>645</v>
      </c>
      <c r="G386">
        <v>0.33</v>
      </c>
      <c r="H386">
        <v>0.24</v>
      </c>
      <c r="I386">
        <v>0</v>
      </c>
      <c r="J386">
        <v>0.11</v>
      </c>
      <c r="K386">
        <v>0.67</v>
      </c>
      <c r="L386" t="s">
        <v>28759</v>
      </c>
      <c r="M386" t="s">
        <v>46</v>
      </c>
      <c r="N386" t="s">
        <v>28747</v>
      </c>
      <c r="O386" t="s">
        <v>28748</v>
      </c>
      <c r="P386">
        <v>1</v>
      </c>
    </row>
    <row r="387" spans="1:16" x14ac:dyDescent="0.25">
      <c r="A387" t="s">
        <v>15153</v>
      </c>
      <c r="B387" t="s">
        <v>2464</v>
      </c>
      <c r="C387" t="s">
        <v>53</v>
      </c>
      <c r="D387" s="9">
        <v>40909</v>
      </c>
      <c r="E387" t="s">
        <v>55</v>
      </c>
      <c r="F387" t="s">
        <v>236</v>
      </c>
      <c r="G387">
        <v>0.26</v>
      </c>
      <c r="H387">
        <v>0.21</v>
      </c>
      <c r="I387">
        <v>0.11</v>
      </c>
      <c r="J387">
        <v>0.09</v>
      </c>
      <c r="K387">
        <v>0.67</v>
      </c>
      <c r="L387" t="s">
        <v>28757</v>
      </c>
      <c r="M387" t="s">
        <v>89</v>
      </c>
      <c r="N387" t="s">
        <v>28747</v>
      </c>
      <c r="O387" t="s">
        <v>28748</v>
      </c>
      <c r="P387">
        <v>1</v>
      </c>
    </row>
    <row r="388" spans="1:16" x14ac:dyDescent="0.25">
      <c r="A388" t="s">
        <v>15154</v>
      </c>
      <c r="B388" t="s">
        <v>2465</v>
      </c>
      <c r="C388" t="s">
        <v>53</v>
      </c>
      <c r="D388" s="9">
        <v>39083</v>
      </c>
      <c r="E388" t="s">
        <v>38</v>
      </c>
      <c r="F388" t="s">
        <v>56</v>
      </c>
      <c r="G388">
        <v>0.2</v>
      </c>
      <c r="H388">
        <v>0.34</v>
      </c>
      <c r="I388">
        <v>0</v>
      </c>
      <c r="J388">
        <v>0.13</v>
      </c>
      <c r="K388">
        <v>0.67</v>
      </c>
      <c r="L388" t="s">
        <v>28759</v>
      </c>
      <c r="M388" t="s">
        <v>46</v>
      </c>
      <c r="N388" t="s">
        <v>28747</v>
      </c>
      <c r="O388" t="s">
        <v>28748</v>
      </c>
      <c r="P388">
        <v>1</v>
      </c>
    </row>
    <row r="389" spans="1:16" x14ac:dyDescent="0.25">
      <c r="A389" t="s">
        <v>15158</v>
      </c>
      <c r="B389" t="s">
        <v>2054</v>
      </c>
      <c r="C389" t="s">
        <v>53</v>
      </c>
      <c r="D389" s="9">
        <v>38718</v>
      </c>
      <c r="E389" t="s">
        <v>41</v>
      </c>
      <c r="F389" t="s">
        <v>117</v>
      </c>
      <c r="G389">
        <v>0.35</v>
      </c>
      <c r="H389">
        <v>0.22</v>
      </c>
      <c r="I389">
        <v>0</v>
      </c>
      <c r="J389">
        <v>0.1</v>
      </c>
      <c r="K389">
        <v>0.67</v>
      </c>
      <c r="L389" t="s">
        <v>28759</v>
      </c>
      <c r="M389" t="s">
        <v>13</v>
      </c>
      <c r="N389" t="s">
        <v>28747</v>
      </c>
      <c r="O389" t="s">
        <v>28748</v>
      </c>
      <c r="P389">
        <v>1</v>
      </c>
    </row>
    <row r="390" spans="1:16" x14ac:dyDescent="0.25">
      <c r="A390" t="s">
        <v>15189</v>
      </c>
      <c r="B390" t="s">
        <v>2284</v>
      </c>
      <c r="C390" t="s">
        <v>53</v>
      </c>
      <c r="D390" s="9">
        <v>41640</v>
      </c>
      <c r="E390" t="s">
        <v>38</v>
      </c>
      <c r="F390" t="s">
        <v>56</v>
      </c>
      <c r="G390">
        <v>0.25</v>
      </c>
      <c r="H390">
        <v>0.26</v>
      </c>
      <c r="I390">
        <v>0.05</v>
      </c>
      <c r="J390">
        <v>0.11</v>
      </c>
      <c r="K390">
        <v>0.67</v>
      </c>
      <c r="L390" t="s">
        <v>28757</v>
      </c>
      <c r="M390" t="s">
        <v>97</v>
      </c>
      <c r="N390" t="s">
        <v>28747</v>
      </c>
      <c r="O390" t="s">
        <v>28748</v>
      </c>
      <c r="P390">
        <v>1</v>
      </c>
    </row>
    <row r="391" spans="1:16" x14ac:dyDescent="0.25">
      <c r="A391" t="s">
        <v>15195</v>
      </c>
      <c r="B391" t="s">
        <v>2124</v>
      </c>
      <c r="C391" t="s">
        <v>53</v>
      </c>
      <c r="D391" s="9">
        <v>39448</v>
      </c>
      <c r="E391" t="s">
        <v>14</v>
      </c>
      <c r="F391" t="s">
        <v>117</v>
      </c>
      <c r="G391">
        <v>0.31</v>
      </c>
      <c r="H391">
        <v>0.24</v>
      </c>
      <c r="I391">
        <v>0.01</v>
      </c>
      <c r="J391">
        <v>0.1</v>
      </c>
      <c r="K391">
        <v>0.66</v>
      </c>
      <c r="L391" t="s">
        <v>28757</v>
      </c>
      <c r="M391" t="s">
        <v>20</v>
      </c>
      <c r="N391" t="s">
        <v>28747</v>
      </c>
      <c r="O391" t="s">
        <v>28748</v>
      </c>
      <c r="P391">
        <v>1</v>
      </c>
    </row>
    <row r="392" spans="1:16" x14ac:dyDescent="0.25">
      <c r="A392" t="s">
        <v>15211</v>
      </c>
      <c r="B392" t="s">
        <v>1787</v>
      </c>
      <c r="C392" t="s">
        <v>53</v>
      </c>
      <c r="D392" s="9">
        <v>41275</v>
      </c>
      <c r="E392" t="s">
        <v>2</v>
      </c>
      <c r="F392" t="s">
        <v>117</v>
      </c>
      <c r="G392">
        <v>0.14000000000000001</v>
      </c>
      <c r="H392">
        <v>0.38</v>
      </c>
      <c r="I392">
        <v>0</v>
      </c>
      <c r="J392">
        <v>0.14000000000000001</v>
      </c>
      <c r="K392">
        <v>0.66</v>
      </c>
      <c r="L392" t="s">
        <v>28757</v>
      </c>
      <c r="M392" t="s">
        <v>54</v>
      </c>
      <c r="N392" t="s">
        <v>28747</v>
      </c>
      <c r="O392" t="s">
        <v>28748</v>
      </c>
      <c r="P392">
        <v>1</v>
      </c>
    </row>
    <row r="393" spans="1:16" x14ac:dyDescent="0.25">
      <c r="A393" t="s">
        <v>15216</v>
      </c>
      <c r="B393" t="s">
        <v>2511</v>
      </c>
      <c r="C393" t="s">
        <v>53</v>
      </c>
      <c r="D393" s="9">
        <v>40179</v>
      </c>
      <c r="E393" t="s">
        <v>55</v>
      </c>
      <c r="F393" t="s">
        <v>2048</v>
      </c>
      <c r="G393">
        <v>0.06</v>
      </c>
      <c r="H393">
        <v>0.03</v>
      </c>
      <c r="I393">
        <v>0.55000000000000004</v>
      </c>
      <c r="J393">
        <v>0.02</v>
      </c>
      <c r="K393">
        <v>0.66</v>
      </c>
      <c r="L393" t="s">
        <v>28757</v>
      </c>
      <c r="M393" t="s">
        <v>50</v>
      </c>
      <c r="N393" t="s">
        <v>28747</v>
      </c>
      <c r="O393" t="s">
        <v>28748</v>
      </c>
      <c r="P393">
        <v>1</v>
      </c>
    </row>
    <row r="394" spans="1:16" x14ac:dyDescent="0.25">
      <c r="A394" t="s">
        <v>15220</v>
      </c>
      <c r="B394" t="s">
        <v>2513</v>
      </c>
      <c r="C394" t="s">
        <v>53</v>
      </c>
      <c r="D394" s="9">
        <v>39448</v>
      </c>
      <c r="E394" t="s">
        <v>14</v>
      </c>
      <c r="F394" t="s">
        <v>136</v>
      </c>
      <c r="G394">
        <v>0.34</v>
      </c>
      <c r="H394">
        <v>0.22</v>
      </c>
      <c r="I394">
        <v>0</v>
      </c>
      <c r="J394">
        <v>0.1</v>
      </c>
      <c r="K394">
        <v>0.66</v>
      </c>
      <c r="L394" t="s">
        <v>28757</v>
      </c>
      <c r="M394" t="s">
        <v>20</v>
      </c>
      <c r="N394" t="s">
        <v>28747</v>
      </c>
      <c r="O394" t="s">
        <v>28748</v>
      </c>
      <c r="P394">
        <v>1</v>
      </c>
    </row>
    <row r="395" spans="1:16" x14ac:dyDescent="0.25">
      <c r="A395" t="s">
        <v>15237</v>
      </c>
      <c r="B395" t="s">
        <v>2490</v>
      </c>
      <c r="C395" t="s">
        <v>53</v>
      </c>
      <c r="D395" s="9">
        <v>40909</v>
      </c>
      <c r="E395" t="s">
        <v>14</v>
      </c>
      <c r="F395" t="s">
        <v>136</v>
      </c>
      <c r="G395">
        <v>0.33</v>
      </c>
      <c r="H395">
        <v>0.22</v>
      </c>
      <c r="I395">
        <v>0</v>
      </c>
      <c r="J395">
        <v>0.1</v>
      </c>
      <c r="K395">
        <v>0.65</v>
      </c>
      <c r="L395" t="s">
        <v>28757</v>
      </c>
      <c r="M395" t="s">
        <v>89</v>
      </c>
      <c r="N395" t="s">
        <v>28747</v>
      </c>
      <c r="O395" t="s">
        <v>28748</v>
      </c>
      <c r="P395">
        <v>1</v>
      </c>
    </row>
    <row r="396" spans="1:16" x14ac:dyDescent="0.25">
      <c r="A396" t="s">
        <v>15239</v>
      </c>
      <c r="B396" t="s">
        <v>1935</v>
      </c>
      <c r="C396" t="s">
        <v>53</v>
      </c>
      <c r="D396" s="9">
        <v>39448</v>
      </c>
      <c r="E396" t="s">
        <v>242</v>
      </c>
      <c r="F396" t="s">
        <v>117</v>
      </c>
      <c r="G396">
        <v>0.32</v>
      </c>
      <c r="H396">
        <v>0.22</v>
      </c>
      <c r="I396">
        <v>0.01</v>
      </c>
      <c r="J396">
        <v>0.1</v>
      </c>
      <c r="K396">
        <v>0.65</v>
      </c>
      <c r="L396" t="s">
        <v>28757</v>
      </c>
      <c r="M396" t="s">
        <v>20</v>
      </c>
      <c r="N396" t="s">
        <v>28747</v>
      </c>
      <c r="O396" t="s">
        <v>28748</v>
      </c>
      <c r="P396">
        <v>1</v>
      </c>
    </row>
    <row r="397" spans="1:16" x14ac:dyDescent="0.25">
      <c r="A397" t="s">
        <v>15267</v>
      </c>
      <c r="B397" t="s">
        <v>2547</v>
      </c>
      <c r="C397" t="s">
        <v>53</v>
      </c>
      <c r="D397" s="9">
        <v>40909</v>
      </c>
      <c r="E397" t="s">
        <v>93</v>
      </c>
      <c r="F397" t="s">
        <v>788</v>
      </c>
      <c r="G397">
        <v>0.23</v>
      </c>
      <c r="H397">
        <v>0.15</v>
      </c>
      <c r="I397">
        <v>0.2</v>
      </c>
      <c r="J397">
        <v>7.0000000000000007E-2</v>
      </c>
      <c r="K397">
        <v>0.65</v>
      </c>
      <c r="L397" t="s">
        <v>28757</v>
      </c>
      <c r="M397" t="s">
        <v>89</v>
      </c>
      <c r="N397" t="s">
        <v>28747</v>
      </c>
      <c r="O397" t="s">
        <v>28748</v>
      </c>
      <c r="P397">
        <v>1</v>
      </c>
    </row>
    <row r="398" spans="1:16" x14ac:dyDescent="0.25">
      <c r="A398" t="s">
        <v>15270</v>
      </c>
      <c r="B398" t="s">
        <v>846</v>
      </c>
      <c r="C398" t="s">
        <v>53</v>
      </c>
      <c r="D398" s="9">
        <v>41640</v>
      </c>
      <c r="E398" t="s">
        <v>27</v>
      </c>
      <c r="F398" t="s">
        <v>136</v>
      </c>
      <c r="G398">
        <v>0.26</v>
      </c>
      <c r="H398">
        <v>0.23</v>
      </c>
      <c r="I398">
        <v>0.05</v>
      </c>
      <c r="J398">
        <v>0.1</v>
      </c>
      <c r="K398">
        <v>0.65</v>
      </c>
      <c r="L398" t="s">
        <v>28757</v>
      </c>
      <c r="M398" t="s">
        <v>97</v>
      </c>
      <c r="N398" t="s">
        <v>28747</v>
      </c>
      <c r="O398" t="s">
        <v>28748</v>
      </c>
      <c r="P398">
        <v>1</v>
      </c>
    </row>
    <row r="399" spans="1:16" x14ac:dyDescent="0.25">
      <c r="A399" t="s">
        <v>15273</v>
      </c>
      <c r="B399" t="s">
        <v>2552</v>
      </c>
      <c r="C399" t="s">
        <v>53</v>
      </c>
      <c r="D399" s="9">
        <v>40179</v>
      </c>
      <c r="E399" t="s">
        <v>55</v>
      </c>
      <c r="F399" t="s">
        <v>206</v>
      </c>
      <c r="G399">
        <v>0.17</v>
      </c>
      <c r="H399">
        <v>0.04</v>
      </c>
      <c r="I399">
        <v>0.4</v>
      </c>
      <c r="J399">
        <v>0.03</v>
      </c>
      <c r="K399">
        <v>0.65</v>
      </c>
      <c r="L399" t="s">
        <v>28757</v>
      </c>
      <c r="M399" t="s">
        <v>50</v>
      </c>
      <c r="N399" t="s">
        <v>28747</v>
      </c>
      <c r="O399" t="s">
        <v>28748</v>
      </c>
      <c r="P399">
        <v>1</v>
      </c>
    </row>
    <row r="400" spans="1:16" x14ac:dyDescent="0.25">
      <c r="A400" t="s">
        <v>15281</v>
      </c>
      <c r="B400" t="s">
        <v>2154</v>
      </c>
      <c r="C400" t="s">
        <v>53</v>
      </c>
      <c r="D400" s="9">
        <v>41275</v>
      </c>
      <c r="E400" t="s">
        <v>38</v>
      </c>
      <c r="F400" t="s">
        <v>147</v>
      </c>
      <c r="G400">
        <v>0.2</v>
      </c>
      <c r="H400">
        <v>0.31</v>
      </c>
      <c r="I400">
        <v>0</v>
      </c>
      <c r="J400">
        <v>0.13</v>
      </c>
      <c r="K400">
        <v>0.64</v>
      </c>
      <c r="L400" t="s">
        <v>28757</v>
      </c>
      <c r="M400" t="s">
        <v>54</v>
      </c>
      <c r="N400" t="s">
        <v>28747</v>
      </c>
      <c r="O400" t="s">
        <v>28748</v>
      </c>
      <c r="P400">
        <v>1</v>
      </c>
    </row>
    <row r="401" spans="1:16" x14ac:dyDescent="0.25">
      <c r="A401" t="s">
        <v>15283</v>
      </c>
      <c r="B401" t="s">
        <v>2420</v>
      </c>
      <c r="C401" t="s">
        <v>53</v>
      </c>
      <c r="D401" s="9"/>
      <c r="E401" t="s">
        <v>21</v>
      </c>
      <c r="F401" t="s">
        <v>155</v>
      </c>
      <c r="G401">
        <v>0.16</v>
      </c>
      <c r="H401">
        <v>0.35</v>
      </c>
      <c r="I401">
        <v>0.01</v>
      </c>
      <c r="J401">
        <v>0.12</v>
      </c>
      <c r="K401">
        <v>0.64</v>
      </c>
      <c r="L401" t="s">
        <v>28755</v>
      </c>
      <c r="M401" t="s">
        <v>28767</v>
      </c>
      <c r="N401" t="s">
        <v>28768</v>
      </c>
      <c r="O401" t="s">
        <v>28767</v>
      </c>
    </row>
    <row r="402" spans="1:16" x14ac:dyDescent="0.25">
      <c r="A402" t="s">
        <v>15288</v>
      </c>
      <c r="B402" t="s">
        <v>1323</v>
      </c>
      <c r="C402" t="s">
        <v>53</v>
      </c>
      <c r="D402" s="9">
        <v>39448</v>
      </c>
      <c r="E402" t="s">
        <v>38</v>
      </c>
      <c r="F402" t="s">
        <v>206</v>
      </c>
      <c r="G402">
        <v>0.31</v>
      </c>
      <c r="H402">
        <v>0.17</v>
      </c>
      <c r="I402">
        <v>7.0000000000000007E-2</v>
      </c>
      <c r="J402">
        <v>0.09</v>
      </c>
      <c r="K402">
        <v>0.64</v>
      </c>
      <c r="L402" t="s">
        <v>28757</v>
      </c>
      <c r="M402" t="s">
        <v>20</v>
      </c>
      <c r="N402" t="s">
        <v>28747</v>
      </c>
      <c r="O402" t="s">
        <v>28748</v>
      </c>
      <c r="P402">
        <v>1</v>
      </c>
    </row>
    <row r="403" spans="1:16" x14ac:dyDescent="0.25">
      <c r="A403" t="s">
        <v>15305</v>
      </c>
      <c r="B403" t="s">
        <v>2567</v>
      </c>
      <c r="C403" t="s">
        <v>53</v>
      </c>
      <c r="D403" s="9">
        <v>40179</v>
      </c>
      <c r="E403" t="s">
        <v>27</v>
      </c>
      <c r="F403" t="s">
        <v>222</v>
      </c>
      <c r="G403">
        <v>0.17</v>
      </c>
      <c r="H403">
        <v>0.2</v>
      </c>
      <c r="I403">
        <v>0.2</v>
      </c>
      <c r="J403">
        <v>7.0000000000000007E-2</v>
      </c>
      <c r="K403">
        <v>0.64</v>
      </c>
      <c r="L403" t="s">
        <v>28757</v>
      </c>
      <c r="M403" t="s">
        <v>50</v>
      </c>
      <c r="N403" t="s">
        <v>28747</v>
      </c>
      <c r="O403" t="s">
        <v>28748</v>
      </c>
      <c r="P403">
        <v>1</v>
      </c>
    </row>
    <row r="404" spans="1:16" x14ac:dyDescent="0.25">
      <c r="A404" t="s">
        <v>15307</v>
      </c>
      <c r="B404" t="s">
        <v>2569</v>
      </c>
      <c r="C404" t="s">
        <v>53</v>
      </c>
      <c r="D404" s="9">
        <v>39083</v>
      </c>
      <c r="E404" t="s">
        <v>21</v>
      </c>
      <c r="F404" t="s">
        <v>147</v>
      </c>
      <c r="G404">
        <v>7.0000000000000007E-2</v>
      </c>
      <c r="H404">
        <v>0.43</v>
      </c>
      <c r="I404">
        <v>0</v>
      </c>
      <c r="J404">
        <v>0.14000000000000001</v>
      </c>
      <c r="K404">
        <v>0.64</v>
      </c>
      <c r="L404" t="s">
        <v>28759</v>
      </c>
      <c r="M404" t="s">
        <v>46</v>
      </c>
      <c r="N404" t="s">
        <v>28747</v>
      </c>
      <c r="O404" t="s">
        <v>28748</v>
      </c>
      <c r="P404">
        <v>1</v>
      </c>
    </row>
    <row r="405" spans="1:16" x14ac:dyDescent="0.25">
      <c r="A405" t="s">
        <v>15311</v>
      </c>
      <c r="B405" t="s">
        <v>2573</v>
      </c>
      <c r="C405" t="s">
        <v>53</v>
      </c>
      <c r="D405" s="9">
        <v>40179</v>
      </c>
      <c r="E405" t="s">
        <v>27</v>
      </c>
      <c r="F405" t="s">
        <v>76</v>
      </c>
      <c r="G405">
        <v>0.23</v>
      </c>
      <c r="H405">
        <v>0.09</v>
      </c>
      <c r="I405">
        <v>0.27</v>
      </c>
      <c r="J405">
        <v>0.05</v>
      </c>
      <c r="K405">
        <v>0.64</v>
      </c>
      <c r="L405" t="s">
        <v>28757</v>
      </c>
      <c r="M405" t="s">
        <v>50</v>
      </c>
      <c r="N405" t="s">
        <v>28747</v>
      </c>
      <c r="O405" t="s">
        <v>28748</v>
      </c>
      <c r="P405">
        <v>1</v>
      </c>
    </row>
    <row r="406" spans="1:16" x14ac:dyDescent="0.25">
      <c r="A406" t="s">
        <v>15312</v>
      </c>
      <c r="B406" t="s">
        <v>2574</v>
      </c>
      <c r="C406" t="s">
        <v>53</v>
      </c>
      <c r="D406" s="9">
        <v>39814</v>
      </c>
      <c r="E406" t="s">
        <v>38</v>
      </c>
      <c r="F406" t="s">
        <v>79</v>
      </c>
      <c r="G406">
        <v>0.25</v>
      </c>
      <c r="H406">
        <v>0.28000000000000003</v>
      </c>
      <c r="I406">
        <v>0</v>
      </c>
      <c r="J406">
        <v>0.11</v>
      </c>
      <c r="K406">
        <v>0.64</v>
      </c>
      <c r="L406" t="s">
        <v>28757</v>
      </c>
      <c r="M406" t="s">
        <v>23</v>
      </c>
      <c r="N406" t="s">
        <v>28747</v>
      </c>
      <c r="O406" t="s">
        <v>28748</v>
      </c>
      <c r="P406">
        <v>1</v>
      </c>
    </row>
    <row r="407" spans="1:16" x14ac:dyDescent="0.25">
      <c r="A407" t="s">
        <v>15315</v>
      </c>
      <c r="B407" t="s">
        <v>2577</v>
      </c>
      <c r="C407" t="s">
        <v>53</v>
      </c>
      <c r="D407" s="9">
        <v>40179</v>
      </c>
      <c r="E407" t="s">
        <v>34</v>
      </c>
      <c r="F407" t="s">
        <v>76</v>
      </c>
      <c r="G407">
        <v>7.0000000000000007E-2</v>
      </c>
      <c r="H407">
        <v>0.42</v>
      </c>
      <c r="I407">
        <v>0</v>
      </c>
      <c r="J407">
        <v>0.14000000000000001</v>
      </c>
      <c r="K407">
        <v>0.64</v>
      </c>
      <c r="L407" t="s">
        <v>28757</v>
      </c>
      <c r="M407" t="s">
        <v>50</v>
      </c>
      <c r="N407" t="s">
        <v>28747</v>
      </c>
      <c r="O407" t="s">
        <v>28748</v>
      </c>
      <c r="P407">
        <v>1</v>
      </c>
    </row>
    <row r="408" spans="1:16" x14ac:dyDescent="0.25">
      <c r="A408" t="s">
        <v>15318</v>
      </c>
      <c r="B408" t="s">
        <v>2329</v>
      </c>
      <c r="C408" t="s">
        <v>53</v>
      </c>
      <c r="D408" s="9">
        <v>39083</v>
      </c>
      <c r="E408" t="s">
        <v>14</v>
      </c>
      <c r="F408" t="s">
        <v>136</v>
      </c>
      <c r="G408">
        <v>0.56000000000000005</v>
      </c>
      <c r="H408">
        <v>0.02</v>
      </c>
      <c r="I408">
        <v>0.01</v>
      </c>
      <c r="J408">
        <v>0.05</v>
      </c>
      <c r="K408">
        <v>0.64</v>
      </c>
      <c r="L408" t="s">
        <v>28759</v>
      </c>
      <c r="M408" t="s">
        <v>46</v>
      </c>
      <c r="N408" t="s">
        <v>28747</v>
      </c>
      <c r="O408" t="s">
        <v>28748</v>
      </c>
      <c r="P408">
        <v>1</v>
      </c>
    </row>
    <row r="409" spans="1:16" x14ac:dyDescent="0.25">
      <c r="A409" t="s">
        <v>15323</v>
      </c>
      <c r="B409" t="s">
        <v>521</v>
      </c>
      <c r="C409" t="s">
        <v>53</v>
      </c>
      <c r="D409" s="9">
        <v>41640</v>
      </c>
      <c r="E409" t="s">
        <v>55</v>
      </c>
      <c r="F409" t="s">
        <v>236</v>
      </c>
      <c r="G409">
        <v>0.2</v>
      </c>
      <c r="H409">
        <v>0.33</v>
      </c>
      <c r="I409">
        <v>0.01</v>
      </c>
      <c r="J409">
        <v>0.1</v>
      </c>
      <c r="K409">
        <v>0.64</v>
      </c>
      <c r="L409" t="s">
        <v>28757</v>
      </c>
      <c r="M409" t="s">
        <v>97</v>
      </c>
      <c r="N409" t="s">
        <v>28747</v>
      </c>
      <c r="O409" t="s">
        <v>28748</v>
      </c>
      <c r="P409">
        <v>1</v>
      </c>
    </row>
    <row r="410" spans="1:16" x14ac:dyDescent="0.25">
      <c r="A410" t="s">
        <v>15330</v>
      </c>
      <c r="B410" t="s">
        <v>2588</v>
      </c>
      <c r="C410" t="s">
        <v>53</v>
      </c>
      <c r="D410" s="9">
        <v>41275</v>
      </c>
      <c r="E410" t="s">
        <v>21</v>
      </c>
      <c r="F410" t="s">
        <v>551</v>
      </c>
      <c r="G410">
        <v>0.01</v>
      </c>
      <c r="H410">
        <v>0.45</v>
      </c>
      <c r="I410">
        <v>0.03</v>
      </c>
      <c r="J410">
        <v>0.15</v>
      </c>
      <c r="K410">
        <v>0.63</v>
      </c>
      <c r="L410" t="s">
        <v>28757</v>
      </c>
      <c r="M410" t="s">
        <v>54</v>
      </c>
      <c r="N410" t="s">
        <v>28747</v>
      </c>
      <c r="O410" t="s">
        <v>28748</v>
      </c>
      <c r="P410">
        <v>1</v>
      </c>
    </row>
    <row r="411" spans="1:16" x14ac:dyDescent="0.25">
      <c r="A411" t="s">
        <v>15338</v>
      </c>
      <c r="B411" t="s">
        <v>2019</v>
      </c>
      <c r="C411" t="s">
        <v>53</v>
      </c>
      <c r="D411" s="9">
        <v>38718</v>
      </c>
      <c r="E411" t="s">
        <v>14</v>
      </c>
      <c r="F411" t="s">
        <v>79</v>
      </c>
      <c r="G411">
        <v>0.3</v>
      </c>
      <c r="H411">
        <v>0.23</v>
      </c>
      <c r="I411">
        <v>0.01</v>
      </c>
      <c r="J411">
        <v>0.1</v>
      </c>
      <c r="K411">
        <v>0.63</v>
      </c>
      <c r="L411" t="s">
        <v>28759</v>
      </c>
      <c r="M411" t="s">
        <v>13</v>
      </c>
      <c r="N411" t="s">
        <v>28747</v>
      </c>
      <c r="O411" t="s">
        <v>28748</v>
      </c>
      <c r="P411">
        <v>1</v>
      </c>
    </row>
    <row r="412" spans="1:16" x14ac:dyDescent="0.25">
      <c r="A412" t="s">
        <v>15340</v>
      </c>
      <c r="B412" t="s">
        <v>1693</v>
      </c>
      <c r="C412" t="s">
        <v>53</v>
      </c>
      <c r="D412" s="9">
        <v>40544</v>
      </c>
      <c r="E412" t="s">
        <v>55</v>
      </c>
      <c r="F412" t="s">
        <v>488</v>
      </c>
      <c r="G412">
        <v>0.3</v>
      </c>
      <c r="H412">
        <v>0.23</v>
      </c>
      <c r="I412">
        <v>0</v>
      </c>
      <c r="J412">
        <v>0.09</v>
      </c>
      <c r="K412">
        <v>0.63</v>
      </c>
      <c r="L412" t="s">
        <v>28757</v>
      </c>
      <c r="M412" t="s">
        <v>78</v>
      </c>
      <c r="N412" t="s">
        <v>28747</v>
      </c>
      <c r="O412" t="s">
        <v>28748</v>
      </c>
      <c r="P412">
        <v>1</v>
      </c>
    </row>
    <row r="413" spans="1:16" x14ac:dyDescent="0.25">
      <c r="A413" t="s">
        <v>15341</v>
      </c>
      <c r="B413" t="s">
        <v>1872</v>
      </c>
      <c r="C413" t="s">
        <v>53</v>
      </c>
      <c r="D413" s="9">
        <v>39814</v>
      </c>
      <c r="E413" t="s">
        <v>34</v>
      </c>
      <c r="F413" t="s">
        <v>79</v>
      </c>
      <c r="G413">
        <v>0.28000000000000003</v>
      </c>
      <c r="H413">
        <v>0.24</v>
      </c>
      <c r="I413">
        <v>0</v>
      </c>
      <c r="J413">
        <v>0.1</v>
      </c>
      <c r="K413">
        <v>0.63</v>
      </c>
      <c r="L413" t="s">
        <v>28757</v>
      </c>
      <c r="M413" t="s">
        <v>23</v>
      </c>
      <c r="N413" t="s">
        <v>28747</v>
      </c>
      <c r="O413" t="s">
        <v>28748</v>
      </c>
      <c r="P413">
        <v>1</v>
      </c>
    </row>
    <row r="414" spans="1:16" x14ac:dyDescent="0.25">
      <c r="A414" t="s">
        <v>15352</v>
      </c>
      <c r="B414" t="s">
        <v>116</v>
      </c>
      <c r="C414" t="s">
        <v>53</v>
      </c>
      <c r="D414" s="9">
        <v>40544</v>
      </c>
      <c r="E414" t="s">
        <v>34</v>
      </c>
      <c r="F414" t="s">
        <v>117</v>
      </c>
      <c r="G414">
        <v>0.33</v>
      </c>
      <c r="H414">
        <v>0.21</v>
      </c>
      <c r="I414">
        <v>0</v>
      </c>
      <c r="J414">
        <v>0.09</v>
      </c>
      <c r="K414">
        <v>0.63</v>
      </c>
      <c r="L414" t="s">
        <v>28757</v>
      </c>
      <c r="M414" t="s">
        <v>78</v>
      </c>
      <c r="N414" t="s">
        <v>28747</v>
      </c>
      <c r="O414" t="s">
        <v>28748</v>
      </c>
      <c r="P414">
        <v>1</v>
      </c>
    </row>
    <row r="415" spans="1:16" x14ac:dyDescent="0.25">
      <c r="A415" t="s">
        <v>15374</v>
      </c>
      <c r="B415" t="s">
        <v>2614</v>
      </c>
      <c r="C415" t="s">
        <v>53</v>
      </c>
      <c r="D415" s="9">
        <v>39814</v>
      </c>
      <c r="E415" t="s">
        <v>38</v>
      </c>
      <c r="F415" t="s">
        <v>133</v>
      </c>
      <c r="G415">
        <v>0.22</v>
      </c>
      <c r="H415">
        <v>0.27</v>
      </c>
      <c r="I415">
        <v>0.01</v>
      </c>
      <c r="J415">
        <v>0.11</v>
      </c>
      <c r="K415">
        <v>0.63</v>
      </c>
      <c r="L415" t="s">
        <v>28757</v>
      </c>
      <c r="M415" t="s">
        <v>23</v>
      </c>
      <c r="N415" t="s">
        <v>28747</v>
      </c>
      <c r="O415" t="s">
        <v>28748</v>
      </c>
      <c r="P415">
        <v>1</v>
      </c>
    </row>
    <row r="416" spans="1:16" x14ac:dyDescent="0.25">
      <c r="A416" t="s">
        <v>15384</v>
      </c>
      <c r="B416" t="s">
        <v>2622</v>
      </c>
      <c r="C416" t="s">
        <v>53</v>
      </c>
      <c r="D416" s="9">
        <v>40179</v>
      </c>
      <c r="E416" t="s">
        <v>38</v>
      </c>
      <c r="F416" t="s">
        <v>147</v>
      </c>
      <c r="G416">
        <v>0.21</v>
      </c>
      <c r="H416">
        <v>0.22</v>
      </c>
      <c r="I416">
        <v>0.11</v>
      </c>
      <c r="J416">
        <v>0.09</v>
      </c>
      <c r="K416">
        <v>0.62</v>
      </c>
      <c r="L416" t="s">
        <v>28757</v>
      </c>
      <c r="M416" t="s">
        <v>50</v>
      </c>
      <c r="N416" t="s">
        <v>28747</v>
      </c>
      <c r="O416" t="s">
        <v>28748</v>
      </c>
      <c r="P416">
        <v>1</v>
      </c>
    </row>
    <row r="417" spans="1:16" x14ac:dyDescent="0.25">
      <c r="A417" t="s">
        <v>15387</v>
      </c>
      <c r="B417" t="s">
        <v>2625</v>
      </c>
      <c r="C417" t="s">
        <v>53</v>
      </c>
      <c r="D417" s="9">
        <v>39814</v>
      </c>
      <c r="E417" t="s">
        <v>27</v>
      </c>
      <c r="F417" t="s">
        <v>687</v>
      </c>
      <c r="G417">
        <v>0.22</v>
      </c>
      <c r="H417">
        <v>0.23</v>
      </c>
      <c r="I417">
        <v>0.08</v>
      </c>
      <c r="J417">
        <v>0.09</v>
      </c>
      <c r="K417">
        <v>0.62</v>
      </c>
      <c r="L417" t="s">
        <v>28757</v>
      </c>
      <c r="M417" t="s">
        <v>23</v>
      </c>
      <c r="N417" t="s">
        <v>28747</v>
      </c>
      <c r="O417" t="s">
        <v>28748</v>
      </c>
      <c r="P417">
        <v>1</v>
      </c>
    </row>
    <row r="418" spans="1:16" x14ac:dyDescent="0.25">
      <c r="A418" t="s">
        <v>15393</v>
      </c>
      <c r="B418" t="s">
        <v>2248</v>
      </c>
      <c r="C418" t="s">
        <v>53</v>
      </c>
      <c r="D418" s="9">
        <v>41640</v>
      </c>
      <c r="E418" t="s">
        <v>14</v>
      </c>
      <c r="F418" t="s">
        <v>214</v>
      </c>
      <c r="G418">
        <v>0.1</v>
      </c>
      <c r="H418">
        <v>0.23</v>
      </c>
      <c r="I418">
        <v>0.22</v>
      </c>
      <c r="J418">
        <v>0.08</v>
      </c>
      <c r="K418">
        <v>0.62</v>
      </c>
      <c r="L418" t="s">
        <v>28757</v>
      </c>
      <c r="M418" t="s">
        <v>97</v>
      </c>
      <c r="N418" t="s">
        <v>28747</v>
      </c>
      <c r="O418" t="s">
        <v>28748</v>
      </c>
      <c r="P418">
        <v>1</v>
      </c>
    </row>
    <row r="419" spans="1:16" x14ac:dyDescent="0.25">
      <c r="A419" t="s">
        <v>15396</v>
      </c>
      <c r="B419" t="s">
        <v>2181</v>
      </c>
      <c r="C419" t="s">
        <v>53</v>
      </c>
      <c r="D419" s="9">
        <v>41275</v>
      </c>
      <c r="E419" t="s">
        <v>55</v>
      </c>
      <c r="F419" t="s">
        <v>687</v>
      </c>
      <c r="G419">
        <v>0.26</v>
      </c>
      <c r="H419">
        <v>0.2</v>
      </c>
      <c r="I419">
        <v>7.0000000000000007E-2</v>
      </c>
      <c r="J419">
        <v>0.09</v>
      </c>
      <c r="K419">
        <v>0.62</v>
      </c>
      <c r="L419" t="s">
        <v>28757</v>
      </c>
      <c r="M419" t="s">
        <v>54</v>
      </c>
      <c r="N419" t="s">
        <v>28747</v>
      </c>
      <c r="O419" t="s">
        <v>28748</v>
      </c>
      <c r="P419">
        <v>1</v>
      </c>
    </row>
    <row r="420" spans="1:16" x14ac:dyDescent="0.25">
      <c r="A420" t="s">
        <v>15397</v>
      </c>
      <c r="B420" t="s">
        <v>2628</v>
      </c>
      <c r="C420" t="s">
        <v>53</v>
      </c>
      <c r="D420" s="9">
        <v>40544</v>
      </c>
      <c r="E420" t="s">
        <v>55</v>
      </c>
      <c r="F420" t="s">
        <v>2048</v>
      </c>
      <c r="G420">
        <v>0</v>
      </c>
      <c r="H420">
        <v>0.04</v>
      </c>
      <c r="I420">
        <v>0.56999999999999995</v>
      </c>
      <c r="J420">
        <v>0.01</v>
      </c>
      <c r="K420">
        <v>0.62</v>
      </c>
      <c r="L420" t="s">
        <v>28757</v>
      </c>
      <c r="M420" t="s">
        <v>78</v>
      </c>
      <c r="N420" t="s">
        <v>28747</v>
      </c>
      <c r="O420" t="s">
        <v>28748</v>
      </c>
      <c r="P420">
        <v>1</v>
      </c>
    </row>
    <row r="421" spans="1:16" x14ac:dyDescent="0.25">
      <c r="A421" t="s">
        <v>15407</v>
      </c>
      <c r="B421" t="s">
        <v>1385</v>
      </c>
      <c r="C421" t="s">
        <v>53</v>
      </c>
      <c r="D421" s="9">
        <v>41640</v>
      </c>
      <c r="E421" t="s">
        <v>55</v>
      </c>
      <c r="F421" t="s">
        <v>214</v>
      </c>
      <c r="G421">
        <v>0.14000000000000001</v>
      </c>
      <c r="H421">
        <v>0.14000000000000001</v>
      </c>
      <c r="I421">
        <v>0.27</v>
      </c>
      <c r="J421">
        <v>0.06</v>
      </c>
      <c r="K421">
        <v>0.62</v>
      </c>
      <c r="L421" t="s">
        <v>28757</v>
      </c>
      <c r="M421" t="s">
        <v>97</v>
      </c>
      <c r="N421" t="s">
        <v>28747</v>
      </c>
      <c r="O421" t="s">
        <v>28748</v>
      </c>
      <c r="P421">
        <v>1</v>
      </c>
    </row>
    <row r="422" spans="1:16" x14ac:dyDescent="0.25">
      <c r="A422" t="s">
        <v>15409</v>
      </c>
      <c r="B422" t="s">
        <v>2637</v>
      </c>
      <c r="C422" t="s">
        <v>53</v>
      </c>
      <c r="D422" s="9">
        <v>40544</v>
      </c>
      <c r="E422" t="s">
        <v>93</v>
      </c>
      <c r="F422" t="s">
        <v>332</v>
      </c>
      <c r="G422">
        <v>0.27</v>
      </c>
      <c r="H422">
        <v>0.18</v>
      </c>
      <c r="I422">
        <v>0.09</v>
      </c>
      <c r="J422">
        <v>0.08</v>
      </c>
      <c r="K422">
        <v>0.62</v>
      </c>
      <c r="L422" t="s">
        <v>28757</v>
      </c>
      <c r="M422" t="s">
        <v>78</v>
      </c>
      <c r="N422" t="s">
        <v>28747</v>
      </c>
      <c r="O422" t="s">
        <v>28748</v>
      </c>
      <c r="P422">
        <v>1</v>
      </c>
    </row>
    <row r="423" spans="1:16" x14ac:dyDescent="0.25">
      <c r="A423" t="s">
        <v>15424</v>
      </c>
      <c r="B423" t="s">
        <v>2648</v>
      </c>
      <c r="C423" t="s">
        <v>53</v>
      </c>
      <c r="D423" s="9">
        <v>38718</v>
      </c>
      <c r="E423" t="s">
        <v>21</v>
      </c>
      <c r="F423" t="s">
        <v>76</v>
      </c>
      <c r="G423">
        <v>0</v>
      </c>
      <c r="H423">
        <v>0.56999999999999995</v>
      </c>
      <c r="I423">
        <v>0.04</v>
      </c>
      <c r="J423">
        <v>0</v>
      </c>
      <c r="K423">
        <v>0.61</v>
      </c>
      <c r="L423" t="s">
        <v>28759</v>
      </c>
      <c r="M423" t="s">
        <v>13</v>
      </c>
      <c r="N423" t="s">
        <v>28747</v>
      </c>
      <c r="O423" t="s">
        <v>28748</v>
      </c>
      <c r="P423">
        <v>1</v>
      </c>
    </row>
    <row r="424" spans="1:16" x14ac:dyDescent="0.25">
      <c r="A424" t="s">
        <v>15426</v>
      </c>
      <c r="B424" t="s">
        <v>1399</v>
      </c>
      <c r="C424" t="s">
        <v>53</v>
      </c>
      <c r="D424" s="9">
        <v>39448</v>
      </c>
      <c r="E424" t="s">
        <v>14</v>
      </c>
      <c r="F424" t="s">
        <v>56</v>
      </c>
      <c r="G424">
        <v>0.56000000000000005</v>
      </c>
      <c r="H424">
        <v>0</v>
      </c>
      <c r="I424">
        <v>0</v>
      </c>
      <c r="J424">
        <v>0.05</v>
      </c>
      <c r="K424">
        <v>0.61</v>
      </c>
      <c r="L424" t="s">
        <v>28757</v>
      </c>
      <c r="M424" t="s">
        <v>20</v>
      </c>
      <c r="N424" t="s">
        <v>28747</v>
      </c>
      <c r="O424" t="s">
        <v>28748</v>
      </c>
      <c r="P424">
        <v>1</v>
      </c>
    </row>
    <row r="425" spans="1:16" x14ac:dyDescent="0.25">
      <c r="A425" t="s">
        <v>15432</v>
      </c>
      <c r="B425" t="s">
        <v>2654</v>
      </c>
      <c r="C425" t="s">
        <v>53</v>
      </c>
      <c r="D425" s="9">
        <v>41275</v>
      </c>
      <c r="E425" t="s">
        <v>55</v>
      </c>
      <c r="F425" t="s">
        <v>788</v>
      </c>
      <c r="G425">
        <v>0.12</v>
      </c>
      <c r="H425">
        <v>0.11</v>
      </c>
      <c r="I425">
        <v>0.34</v>
      </c>
      <c r="J425">
        <v>0.05</v>
      </c>
      <c r="K425">
        <v>0.61</v>
      </c>
      <c r="L425" t="s">
        <v>28757</v>
      </c>
      <c r="M425" t="s">
        <v>54</v>
      </c>
      <c r="N425" t="s">
        <v>28747</v>
      </c>
      <c r="O425" t="s">
        <v>28748</v>
      </c>
      <c r="P425">
        <v>1</v>
      </c>
    </row>
    <row r="426" spans="1:16" x14ac:dyDescent="0.25">
      <c r="A426" t="s">
        <v>15448</v>
      </c>
      <c r="B426" t="s">
        <v>2667</v>
      </c>
      <c r="C426" t="s">
        <v>53</v>
      </c>
      <c r="D426" s="9">
        <v>40544</v>
      </c>
      <c r="E426" t="s">
        <v>38</v>
      </c>
      <c r="F426" t="s">
        <v>147</v>
      </c>
      <c r="G426">
        <v>0.09</v>
      </c>
      <c r="H426">
        <v>7.0000000000000007E-2</v>
      </c>
      <c r="I426">
        <v>0.42</v>
      </c>
      <c r="J426">
        <v>0.03</v>
      </c>
      <c r="K426">
        <v>0.61</v>
      </c>
      <c r="L426" t="s">
        <v>28757</v>
      </c>
      <c r="M426" t="s">
        <v>78</v>
      </c>
      <c r="N426" t="s">
        <v>28747</v>
      </c>
      <c r="O426" t="s">
        <v>28748</v>
      </c>
      <c r="P426">
        <v>1</v>
      </c>
    </row>
    <row r="427" spans="1:16" x14ac:dyDescent="0.25">
      <c r="A427" t="s">
        <v>15490</v>
      </c>
      <c r="B427" t="s">
        <v>1875</v>
      </c>
      <c r="C427" t="s">
        <v>53</v>
      </c>
      <c r="D427" s="9">
        <v>39814</v>
      </c>
      <c r="E427" t="s">
        <v>14</v>
      </c>
      <c r="F427" t="s">
        <v>79</v>
      </c>
      <c r="G427">
        <v>0.38</v>
      </c>
      <c r="H427">
        <v>0.15</v>
      </c>
      <c r="I427">
        <v>0</v>
      </c>
      <c r="J427">
        <v>0.08</v>
      </c>
      <c r="K427">
        <v>0.6</v>
      </c>
      <c r="L427" t="s">
        <v>28757</v>
      </c>
      <c r="M427" t="s">
        <v>23</v>
      </c>
      <c r="N427" t="s">
        <v>28747</v>
      </c>
      <c r="O427" t="s">
        <v>28748</v>
      </c>
      <c r="P427">
        <v>1</v>
      </c>
    </row>
    <row r="428" spans="1:16" x14ac:dyDescent="0.25">
      <c r="A428" t="s">
        <v>15492</v>
      </c>
      <c r="B428" t="s">
        <v>2695</v>
      </c>
      <c r="C428" t="s">
        <v>53</v>
      </c>
      <c r="D428" s="9">
        <v>40544</v>
      </c>
      <c r="E428" t="s">
        <v>106</v>
      </c>
      <c r="F428" t="s">
        <v>136</v>
      </c>
      <c r="G428">
        <v>0.22</v>
      </c>
      <c r="H428">
        <v>0.25</v>
      </c>
      <c r="I428">
        <v>0.04</v>
      </c>
      <c r="J428">
        <v>0.09</v>
      </c>
      <c r="K428">
        <v>0.6</v>
      </c>
      <c r="L428" t="s">
        <v>28757</v>
      </c>
      <c r="M428" t="s">
        <v>78</v>
      </c>
      <c r="N428" t="s">
        <v>28747</v>
      </c>
      <c r="O428" t="s">
        <v>28748</v>
      </c>
      <c r="P428">
        <v>1</v>
      </c>
    </row>
    <row r="429" spans="1:16" x14ac:dyDescent="0.25">
      <c r="A429" t="s">
        <v>15510</v>
      </c>
      <c r="B429" t="s">
        <v>2324</v>
      </c>
      <c r="C429" t="s">
        <v>53</v>
      </c>
      <c r="D429" s="9">
        <v>40909</v>
      </c>
      <c r="E429" t="s">
        <v>242</v>
      </c>
      <c r="F429" t="s">
        <v>56</v>
      </c>
      <c r="G429">
        <v>0.24</v>
      </c>
      <c r="H429">
        <v>0.25</v>
      </c>
      <c r="I429">
        <v>0</v>
      </c>
      <c r="J429">
        <v>0.11</v>
      </c>
      <c r="K429">
        <v>0.6</v>
      </c>
      <c r="L429" t="s">
        <v>28757</v>
      </c>
      <c r="M429" t="s">
        <v>89</v>
      </c>
      <c r="N429" t="s">
        <v>28747</v>
      </c>
      <c r="O429" t="s">
        <v>28748</v>
      </c>
      <c r="P429">
        <v>1</v>
      </c>
    </row>
    <row r="430" spans="1:16" x14ac:dyDescent="0.25">
      <c r="A430" t="s">
        <v>15515</v>
      </c>
      <c r="B430" t="s">
        <v>2314</v>
      </c>
      <c r="C430" t="s">
        <v>53</v>
      </c>
      <c r="D430" s="9">
        <v>40179</v>
      </c>
      <c r="E430" t="s">
        <v>14</v>
      </c>
      <c r="F430" t="s">
        <v>136</v>
      </c>
      <c r="G430">
        <v>0.4</v>
      </c>
      <c r="H430">
        <v>0.13</v>
      </c>
      <c r="I430">
        <v>0</v>
      </c>
      <c r="J430">
        <v>7.0000000000000007E-2</v>
      </c>
      <c r="K430">
        <v>0.6</v>
      </c>
      <c r="L430" t="s">
        <v>28757</v>
      </c>
      <c r="M430" t="s">
        <v>50</v>
      </c>
      <c r="N430" t="s">
        <v>28747</v>
      </c>
      <c r="O430" t="s">
        <v>28748</v>
      </c>
      <c r="P430">
        <v>1</v>
      </c>
    </row>
    <row r="431" spans="1:16" x14ac:dyDescent="0.25">
      <c r="A431" t="s">
        <v>15521</v>
      </c>
      <c r="B431" t="s">
        <v>2714</v>
      </c>
      <c r="C431" t="s">
        <v>53</v>
      </c>
      <c r="D431" s="9">
        <v>40179</v>
      </c>
      <c r="E431" t="s">
        <v>93</v>
      </c>
      <c r="F431" t="s">
        <v>76</v>
      </c>
      <c r="G431">
        <v>0.28999999999999998</v>
      </c>
      <c r="H431">
        <v>0.22</v>
      </c>
      <c r="I431">
        <v>0</v>
      </c>
      <c r="J431">
        <v>0.09</v>
      </c>
      <c r="K431">
        <v>0.6</v>
      </c>
      <c r="L431" t="s">
        <v>28757</v>
      </c>
      <c r="M431" t="s">
        <v>50</v>
      </c>
      <c r="N431" t="s">
        <v>28747</v>
      </c>
      <c r="O431" t="s">
        <v>28748</v>
      </c>
      <c r="P431">
        <v>1</v>
      </c>
    </row>
    <row r="432" spans="1:16" x14ac:dyDescent="0.25">
      <c r="A432" t="s">
        <v>15538</v>
      </c>
      <c r="B432" t="s">
        <v>2723</v>
      </c>
      <c r="C432" t="s">
        <v>53</v>
      </c>
      <c r="D432" s="9">
        <v>40179</v>
      </c>
      <c r="E432" t="s">
        <v>38</v>
      </c>
      <c r="F432" t="s">
        <v>222</v>
      </c>
      <c r="G432">
        <v>0.17</v>
      </c>
      <c r="H432">
        <v>0.28000000000000003</v>
      </c>
      <c r="I432">
        <v>0.05</v>
      </c>
      <c r="J432">
        <v>0.1</v>
      </c>
      <c r="K432">
        <v>0.59</v>
      </c>
      <c r="L432" t="s">
        <v>28757</v>
      </c>
      <c r="M432" t="s">
        <v>50</v>
      </c>
      <c r="N432" t="s">
        <v>28747</v>
      </c>
      <c r="O432" t="s">
        <v>28748</v>
      </c>
      <c r="P432">
        <v>1</v>
      </c>
    </row>
    <row r="433" spans="1:16" x14ac:dyDescent="0.25">
      <c r="A433" t="s">
        <v>15543</v>
      </c>
      <c r="B433" t="s">
        <v>2727</v>
      </c>
      <c r="C433" t="s">
        <v>53</v>
      </c>
      <c r="D433" s="9">
        <v>40909</v>
      </c>
      <c r="E433" t="s">
        <v>55</v>
      </c>
      <c r="F433" t="s">
        <v>147</v>
      </c>
      <c r="G433">
        <v>0</v>
      </c>
      <c r="H433">
        <v>0</v>
      </c>
      <c r="I433">
        <v>0.59</v>
      </c>
      <c r="J433">
        <v>0</v>
      </c>
      <c r="K433">
        <v>0.59</v>
      </c>
      <c r="L433" t="s">
        <v>28757</v>
      </c>
      <c r="M433" t="s">
        <v>89</v>
      </c>
      <c r="N433" t="s">
        <v>28747</v>
      </c>
      <c r="O433" t="s">
        <v>28748</v>
      </c>
      <c r="P433">
        <v>1</v>
      </c>
    </row>
    <row r="434" spans="1:16" x14ac:dyDescent="0.25">
      <c r="A434" t="s">
        <v>15560</v>
      </c>
      <c r="B434" t="s">
        <v>2385</v>
      </c>
      <c r="C434" t="s">
        <v>53</v>
      </c>
      <c r="D434" s="9">
        <v>40544</v>
      </c>
      <c r="E434" t="s">
        <v>14</v>
      </c>
      <c r="F434" t="s">
        <v>136</v>
      </c>
      <c r="G434">
        <v>0.36</v>
      </c>
      <c r="H434">
        <v>0.16</v>
      </c>
      <c r="I434">
        <v>0</v>
      </c>
      <c r="J434">
        <v>7.0000000000000007E-2</v>
      </c>
      <c r="K434">
        <v>0.59</v>
      </c>
      <c r="L434" t="s">
        <v>28757</v>
      </c>
      <c r="M434" t="s">
        <v>78</v>
      </c>
      <c r="N434" t="s">
        <v>28747</v>
      </c>
      <c r="O434" t="s">
        <v>28748</v>
      </c>
      <c r="P434">
        <v>1</v>
      </c>
    </row>
    <row r="435" spans="1:16" x14ac:dyDescent="0.25">
      <c r="A435" t="s">
        <v>15561</v>
      </c>
      <c r="B435" t="s">
        <v>2738</v>
      </c>
      <c r="C435" t="s">
        <v>53</v>
      </c>
      <c r="D435" s="9">
        <v>42005</v>
      </c>
      <c r="E435" t="s">
        <v>27</v>
      </c>
      <c r="F435" t="s">
        <v>332</v>
      </c>
      <c r="G435">
        <v>0.05</v>
      </c>
      <c r="H435">
        <v>0.09</v>
      </c>
      <c r="I435">
        <v>0.42</v>
      </c>
      <c r="J435">
        <v>0.03</v>
      </c>
      <c r="K435">
        <v>0.59</v>
      </c>
      <c r="L435" t="s">
        <v>28757</v>
      </c>
      <c r="M435" t="s">
        <v>87</v>
      </c>
      <c r="N435" t="s">
        <v>28747</v>
      </c>
      <c r="O435" t="s">
        <v>28748</v>
      </c>
      <c r="P435">
        <v>1</v>
      </c>
    </row>
    <row r="436" spans="1:16" x14ac:dyDescent="0.25">
      <c r="A436" t="s">
        <v>15573</v>
      </c>
      <c r="B436" t="s">
        <v>186</v>
      </c>
      <c r="C436" t="s">
        <v>53</v>
      </c>
      <c r="D436" s="9">
        <v>40179</v>
      </c>
      <c r="E436" t="s">
        <v>14</v>
      </c>
      <c r="F436" t="s">
        <v>187</v>
      </c>
      <c r="G436">
        <v>0.28000000000000003</v>
      </c>
      <c r="H436">
        <v>0.21</v>
      </c>
      <c r="I436">
        <v>0</v>
      </c>
      <c r="J436">
        <v>0.09</v>
      </c>
      <c r="K436">
        <v>0.59</v>
      </c>
      <c r="L436" t="s">
        <v>28757</v>
      </c>
      <c r="M436" t="s">
        <v>50</v>
      </c>
      <c r="N436" t="s">
        <v>28747</v>
      </c>
      <c r="O436" t="s">
        <v>28748</v>
      </c>
      <c r="P436">
        <v>1</v>
      </c>
    </row>
    <row r="437" spans="1:16" x14ac:dyDescent="0.25">
      <c r="A437" t="s">
        <v>15578</v>
      </c>
      <c r="B437" t="s">
        <v>2749</v>
      </c>
      <c r="C437" t="s">
        <v>53</v>
      </c>
      <c r="D437" s="9">
        <v>40909</v>
      </c>
      <c r="E437" t="s">
        <v>38</v>
      </c>
      <c r="F437" t="s">
        <v>133</v>
      </c>
      <c r="G437">
        <v>0.26</v>
      </c>
      <c r="H437">
        <v>0.22</v>
      </c>
      <c r="I437">
        <v>0</v>
      </c>
      <c r="J437">
        <v>0.1</v>
      </c>
      <c r="K437">
        <v>0.59</v>
      </c>
      <c r="L437" t="s">
        <v>28757</v>
      </c>
      <c r="M437" t="s">
        <v>89</v>
      </c>
      <c r="N437" t="s">
        <v>28747</v>
      </c>
      <c r="O437" t="s">
        <v>28748</v>
      </c>
      <c r="P437">
        <v>1</v>
      </c>
    </row>
    <row r="438" spans="1:16" x14ac:dyDescent="0.25">
      <c r="A438" t="s">
        <v>15600</v>
      </c>
      <c r="B438" t="s">
        <v>2380</v>
      </c>
      <c r="C438" t="s">
        <v>53</v>
      </c>
      <c r="D438" s="9">
        <v>39448</v>
      </c>
      <c r="E438" t="s">
        <v>14</v>
      </c>
      <c r="F438" t="s">
        <v>136</v>
      </c>
      <c r="G438">
        <v>0.54</v>
      </c>
      <c r="H438">
        <v>0</v>
      </c>
      <c r="I438">
        <v>0</v>
      </c>
      <c r="J438">
        <v>0.04</v>
      </c>
      <c r="K438">
        <v>0.57999999999999996</v>
      </c>
      <c r="L438" t="s">
        <v>28757</v>
      </c>
      <c r="M438" t="s">
        <v>20</v>
      </c>
      <c r="N438" t="s">
        <v>28747</v>
      </c>
      <c r="O438" t="s">
        <v>28748</v>
      </c>
      <c r="P438">
        <v>1</v>
      </c>
    </row>
    <row r="439" spans="1:16" x14ac:dyDescent="0.25">
      <c r="A439" t="s">
        <v>15619</v>
      </c>
      <c r="B439" t="s">
        <v>2780</v>
      </c>
      <c r="C439" t="s">
        <v>53</v>
      </c>
      <c r="D439" s="9">
        <v>41275</v>
      </c>
      <c r="E439" t="s">
        <v>93</v>
      </c>
      <c r="F439" t="s">
        <v>332</v>
      </c>
      <c r="G439">
        <v>0.05</v>
      </c>
      <c r="H439">
        <v>0.02</v>
      </c>
      <c r="I439">
        <v>0.5</v>
      </c>
      <c r="J439">
        <v>0.01</v>
      </c>
      <c r="K439">
        <v>0.57999999999999996</v>
      </c>
      <c r="L439" t="s">
        <v>28757</v>
      </c>
      <c r="M439" t="s">
        <v>54</v>
      </c>
      <c r="N439" t="s">
        <v>28747</v>
      </c>
      <c r="O439" t="s">
        <v>28748</v>
      </c>
      <c r="P439">
        <v>1</v>
      </c>
    </row>
    <row r="440" spans="1:16" x14ac:dyDescent="0.25">
      <c r="A440" t="s">
        <v>15625</v>
      </c>
      <c r="B440" t="s">
        <v>1492</v>
      </c>
      <c r="C440" t="s">
        <v>53</v>
      </c>
      <c r="D440" s="9">
        <v>42005</v>
      </c>
      <c r="E440" t="s">
        <v>14</v>
      </c>
      <c r="F440" t="s">
        <v>56</v>
      </c>
      <c r="G440">
        <v>0.21</v>
      </c>
      <c r="H440">
        <v>0.27</v>
      </c>
      <c r="I440">
        <v>0</v>
      </c>
      <c r="J440">
        <v>0.09</v>
      </c>
      <c r="K440">
        <v>0.57999999999999996</v>
      </c>
      <c r="L440" t="s">
        <v>28757</v>
      </c>
      <c r="M440" t="s">
        <v>87</v>
      </c>
      <c r="N440" t="s">
        <v>28747</v>
      </c>
      <c r="O440" t="s">
        <v>28748</v>
      </c>
      <c r="P440">
        <v>1</v>
      </c>
    </row>
    <row r="441" spans="1:16" x14ac:dyDescent="0.25">
      <c r="A441" t="s">
        <v>15628</v>
      </c>
      <c r="B441" t="s">
        <v>1992</v>
      </c>
      <c r="C441" t="s">
        <v>53</v>
      </c>
      <c r="D441" s="9">
        <v>40179</v>
      </c>
      <c r="E441" t="s">
        <v>34</v>
      </c>
      <c r="F441" t="s">
        <v>482</v>
      </c>
      <c r="G441">
        <v>0.43</v>
      </c>
      <c r="H441">
        <v>0.09</v>
      </c>
      <c r="I441">
        <v>0</v>
      </c>
      <c r="J441">
        <v>0.06</v>
      </c>
      <c r="K441">
        <v>0.57999999999999996</v>
      </c>
      <c r="L441" t="s">
        <v>28757</v>
      </c>
      <c r="M441" t="s">
        <v>50</v>
      </c>
      <c r="N441" t="s">
        <v>28747</v>
      </c>
      <c r="O441" t="s">
        <v>28748</v>
      </c>
      <c r="P441">
        <v>1</v>
      </c>
    </row>
    <row r="442" spans="1:16" x14ac:dyDescent="0.25">
      <c r="A442" t="s">
        <v>15629</v>
      </c>
      <c r="B442" t="s">
        <v>2787</v>
      </c>
      <c r="C442" t="s">
        <v>53</v>
      </c>
      <c r="D442" s="9">
        <v>40544</v>
      </c>
      <c r="E442" t="s">
        <v>27</v>
      </c>
      <c r="F442" t="s">
        <v>2357</v>
      </c>
      <c r="G442">
        <v>0.27</v>
      </c>
      <c r="H442">
        <v>0.11</v>
      </c>
      <c r="I442">
        <v>0.14000000000000001</v>
      </c>
      <c r="J442">
        <v>0.06</v>
      </c>
      <c r="K442">
        <v>0.57999999999999996</v>
      </c>
      <c r="L442" t="s">
        <v>28757</v>
      </c>
      <c r="M442" t="s">
        <v>78</v>
      </c>
      <c r="N442" t="s">
        <v>28747</v>
      </c>
      <c r="O442" t="s">
        <v>28748</v>
      </c>
      <c r="P442">
        <v>1</v>
      </c>
    </row>
    <row r="443" spans="1:16" x14ac:dyDescent="0.25">
      <c r="A443" t="s">
        <v>15630</v>
      </c>
      <c r="B443" t="s">
        <v>2788</v>
      </c>
      <c r="C443" t="s">
        <v>53</v>
      </c>
      <c r="D443" s="9">
        <v>39814</v>
      </c>
      <c r="E443" t="s">
        <v>93</v>
      </c>
      <c r="F443" t="s">
        <v>2789</v>
      </c>
      <c r="G443">
        <v>0.36</v>
      </c>
      <c r="H443">
        <v>0.1</v>
      </c>
      <c r="I443">
        <v>0.06</v>
      </c>
      <c r="J443">
        <v>0.06</v>
      </c>
      <c r="K443">
        <v>0.57999999999999996</v>
      </c>
      <c r="L443" t="s">
        <v>28757</v>
      </c>
      <c r="M443" t="s">
        <v>23</v>
      </c>
      <c r="N443" t="s">
        <v>28747</v>
      </c>
      <c r="O443" t="s">
        <v>28748</v>
      </c>
      <c r="P443">
        <v>1</v>
      </c>
    </row>
    <row r="444" spans="1:16" x14ac:dyDescent="0.25">
      <c r="A444" t="s">
        <v>15633</v>
      </c>
      <c r="B444" t="s">
        <v>2791</v>
      </c>
      <c r="C444" t="s">
        <v>53</v>
      </c>
      <c r="D444" s="9">
        <v>40544</v>
      </c>
      <c r="E444" t="s">
        <v>14</v>
      </c>
      <c r="F444" t="s">
        <v>76</v>
      </c>
      <c r="G444">
        <v>0.54</v>
      </c>
      <c r="H444">
        <v>0</v>
      </c>
      <c r="I444">
        <v>0</v>
      </c>
      <c r="J444">
        <v>0.04</v>
      </c>
      <c r="K444">
        <v>0.57999999999999996</v>
      </c>
      <c r="L444" t="s">
        <v>28757</v>
      </c>
      <c r="M444" t="s">
        <v>78</v>
      </c>
      <c r="N444" t="s">
        <v>28747</v>
      </c>
      <c r="O444" t="s">
        <v>28748</v>
      </c>
      <c r="P444">
        <v>1</v>
      </c>
    </row>
    <row r="445" spans="1:16" x14ac:dyDescent="0.25">
      <c r="A445" t="s">
        <v>15636</v>
      </c>
      <c r="B445" t="s">
        <v>2503</v>
      </c>
      <c r="C445" t="s">
        <v>53</v>
      </c>
      <c r="D445" s="9">
        <v>39814</v>
      </c>
      <c r="E445" t="s">
        <v>14</v>
      </c>
      <c r="F445" t="s">
        <v>136</v>
      </c>
      <c r="G445">
        <v>0.38</v>
      </c>
      <c r="H445">
        <v>0.12</v>
      </c>
      <c r="I445">
        <v>0</v>
      </c>
      <c r="J445">
        <v>7.0000000000000007E-2</v>
      </c>
      <c r="K445">
        <v>0.57999999999999996</v>
      </c>
      <c r="L445" t="s">
        <v>28757</v>
      </c>
      <c r="M445" t="s">
        <v>23</v>
      </c>
      <c r="N445" t="s">
        <v>28747</v>
      </c>
      <c r="O445" t="s">
        <v>28748</v>
      </c>
      <c r="P445">
        <v>1</v>
      </c>
    </row>
    <row r="446" spans="1:16" x14ac:dyDescent="0.25">
      <c r="A446" t="s">
        <v>15642</v>
      </c>
      <c r="B446" t="s">
        <v>2797</v>
      </c>
      <c r="C446" t="s">
        <v>53</v>
      </c>
      <c r="D446" s="9">
        <v>39448</v>
      </c>
      <c r="E446" t="s">
        <v>2</v>
      </c>
      <c r="F446" t="s">
        <v>76</v>
      </c>
      <c r="G446">
        <v>0</v>
      </c>
      <c r="H446">
        <v>0.53</v>
      </c>
      <c r="I446">
        <v>0</v>
      </c>
      <c r="J446">
        <v>0.04</v>
      </c>
      <c r="K446">
        <v>0.57999999999999996</v>
      </c>
      <c r="L446" t="s">
        <v>28757</v>
      </c>
      <c r="M446" t="s">
        <v>20</v>
      </c>
      <c r="N446" t="s">
        <v>28747</v>
      </c>
      <c r="O446" t="s">
        <v>28748</v>
      </c>
      <c r="P446">
        <v>1</v>
      </c>
    </row>
    <row r="447" spans="1:16" x14ac:dyDescent="0.25">
      <c r="A447" t="s">
        <v>15645</v>
      </c>
      <c r="B447" t="s">
        <v>2751</v>
      </c>
      <c r="C447" t="s">
        <v>53</v>
      </c>
      <c r="D447" s="9">
        <v>39448</v>
      </c>
      <c r="E447" t="s">
        <v>55</v>
      </c>
      <c r="F447" t="s">
        <v>56</v>
      </c>
      <c r="G447">
        <v>0.08</v>
      </c>
      <c r="H447">
        <v>0.37</v>
      </c>
      <c r="I447">
        <v>0</v>
      </c>
      <c r="J447">
        <v>0.12</v>
      </c>
      <c r="K447">
        <v>0.56999999999999995</v>
      </c>
      <c r="L447" t="s">
        <v>28757</v>
      </c>
      <c r="M447" t="s">
        <v>20</v>
      </c>
      <c r="N447" t="s">
        <v>28747</v>
      </c>
      <c r="O447" t="s">
        <v>28748</v>
      </c>
      <c r="P447">
        <v>1</v>
      </c>
    </row>
    <row r="448" spans="1:16" x14ac:dyDescent="0.25">
      <c r="A448" t="s">
        <v>15660</v>
      </c>
      <c r="B448" t="s">
        <v>2805</v>
      </c>
      <c r="C448" t="s">
        <v>53</v>
      </c>
      <c r="D448" s="9">
        <v>40179</v>
      </c>
      <c r="E448" t="s">
        <v>55</v>
      </c>
      <c r="F448" t="s">
        <v>332</v>
      </c>
      <c r="G448">
        <v>0.24</v>
      </c>
      <c r="H448">
        <v>0.24</v>
      </c>
      <c r="I448">
        <v>0.01</v>
      </c>
      <c r="J448">
        <v>0.09</v>
      </c>
      <c r="K448">
        <v>0.56999999999999995</v>
      </c>
      <c r="L448" t="s">
        <v>28757</v>
      </c>
      <c r="M448" t="s">
        <v>50</v>
      </c>
      <c r="N448" t="s">
        <v>28747</v>
      </c>
      <c r="O448" t="s">
        <v>28748</v>
      </c>
      <c r="P448">
        <v>1</v>
      </c>
    </row>
    <row r="449" spans="1:16" x14ac:dyDescent="0.25">
      <c r="A449" t="s">
        <v>15673</v>
      </c>
      <c r="B449" t="s">
        <v>2813</v>
      </c>
      <c r="C449" t="s">
        <v>53</v>
      </c>
      <c r="D449" s="9">
        <v>39814</v>
      </c>
      <c r="E449" t="s">
        <v>27</v>
      </c>
      <c r="F449" t="s">
        <v>1488</v>
      </c>
      <c r="G449">
        <v>0.36</v>
      </c>
      <c r="H449">
        <v>0.12</v>
      </c>
      <c r="I449">
        <v>0.03</v>
      </c>
      <c r="J449">
        <v>7.0000000000000007E-2</v>
      </c>
      <c r="K449">
        <v>0.56999999999999995</v>
      </c>
      <c r="L449" t="s">
        <v>28757</v>
      </c>
      <c r="M449" t="s">
        <v>23</v>
      </c>
      <c r="N449" t="s">
        <v>28747</v>
      </c>
      <c r="O449" t="s">
        <v>28748</v>
      </c>
      <c r="P449">
        <v>1</v>
      </c>
    </row>
    <row r="450" spans="1:16" x14ac:dyDescent="0.25">
      <c r="A450" t="s">
        <v>15688</v>
      </c>
      <c r="B450" t="s">
        <v>2825</v>
      </c>
      <c r="C450" t="s">
        <v>53</v>
      </c>
      <c r="D450" s="9">
        <v>40909</v>
      </c>
      <c r="E450" t="s">
        <v>38</v>
      </c>
      <c r="F450" t="s">
        <v>56</v>
      </c>
      <c r="G450">
        <v>0.19</v>
      </c>
      <c r="H450">
        <v>0.25</v>
      </c>
      <c r="I450">
        <v>0.04</v>
      </c>
      <c r="J450">
        <v>0.09</v>
      </c>
      <c r="K450">
        <v>0.56999999999999995</v>
      </c>
      <c r="L450" t="s">
        <v>28757</v>
      </c>
      <c r="M450" t="s">
        <v>89</v>
      </c>
      <c r="N450" t="s">
        <v>28747</v>
      </c>
      <c r="O450" t="s">
        <v>28748</v>
      </c>
      <c r="P450">
        <v>1</v>
      </c>
    </row>
    <row r="451" spans="1:16" x14ac:dyDescent="0.25">
      <c r="A451" t="s">
        <v>15695</v>
      </c>
      <c r="B451" t="s">
        <v>2832</v>
      </c>
      <c r="C451" t="s">
        <v>53</v>
      </c>
      <c r="D451" s="9">
        <v>41275</v>
      </c>
      <c r="E451" t="s">
        <v>14</v>
      </c>
      <c r="F451" t="s">
        <v>136</v>
      </c>
      <c r="G451">
        <v>0.28000000000000003</v>
      </c>
      <c r="H451">
        <v>0.19</v>
      </c>
      <c r="I451">
        <v>0</v>
      </c>
      <c r="J451">
        <v>0.09</v>
      </c>
      <c r="K451">
        <v>0.56999999999999995</v>
      </c>
      <c r="L451" t="s">
        <v>28757</v>
      </c>
      <c r="M451" t="s">
        <v>54</v>
      </c>
      <c r="N451" t="s">
        <v>28747</v>
      </c>
      <c r="O451" t="s">
        <v>28748</v>
      </c>
      <c r="P451">
        <v>1</v>
      </c>
    </row>
    <row r="452" spans="1:16" x14ac:dyDescent="0.25">
      <c r="A452" t="s">
        <v>15699</v>
      </c>
      <c r="B452" t="s">
        <v>2763</v>
      </c>
      <c r="C452" t="s">
        <v>53</v>
      </c>
      <c r="D452" s="9">
        <v>39814</v>
      </c>
      <c r="E452" t="s">
        <v>55</v>
      </c>
      <c r="F452" t="s">
        <v>117</v>
      </c>
      <c r="G452">
        <v>0.21</v>
      </c>
      <c r="H452">
        <v>0.22</v>
      </c>
      <c r="I452">
        <v>0.05</v>
      </c>
      <c r="J452">
        <v>0.09</v>
      </c>
      <c r="K452">
        <v>0.56999999999999995</v>
      </c>
      <c r="L452" t="s">
        <v>28757</v>
      </c>
      <c r="M452" t="s">
        <v>23</v>
      </c>
      <c r="N452" t="s">
        <v>28747</v>
      </c>
      <c r="O452" t="s">
        <v>28748</v>
      </c>
      <c r="P452">
        <v>1</v>
      </c>
    </row>
    <row r="453" spans="1:16" x14ac:dyDescent="0.25">
      <c r="A453" t="s">
        <v>15767</v>
      </c>
      <c r="B453" t="s">
        <v>2884</v>
      </c>
      <c r="C453" t="s">
        <v>53</v>
      </c>
      <c r="D453" s="9">
        <v>40544</v>
      </c>
      <c r="E453" t="s">
        <v>55</v>
      </c>
      <c r="F453" t="s">
        <v>76</v>
      </c>
      <c r="G453">
        <v>0.39</v>
      </c>
      <c r="H453">
        <v>0.08</v>
      </c>
      <c r="I453">
        <v>0.02</v>
      </c>
      <c r="J453">
        <v>0.06</v>
      </c>
      <c r="K453">
        <v>0.56000000000000005</v>
      </c>
      <c r="L453" t="s">
        <v>28757</v>
      </c>
      <c r="M453" t="s">
        <v>78</v>
      </c>
      <c r="N453" t="s">
        <v>28747</v>
      </c>
      <c r="O453" t="s">
        <v>28748</v>
      </c>
      <c r="P453">
        <v>1</v>
      </c>
    </row>
    <row r="454" spans="1:16" x14ac:dyDescent="0.25">
      <c r="A454" t="s">
        <v>15770</v>
      </c>
      <c r="B454" t="s">
        <v>1732</v>
      </c>
      <c r="C454" t="s">
        <v>53</v>
      </c>
      <c r="D454" s="9">
        <v>42005</v>
      </c>
      <c r="E454" t="s">
        <v>93</v>
      </c>
      <c r="F454" t="s">
        <v>332</v>
      </c>
      <c r="G454">
        <v>0.15</v>
      </c>
      <c r="H454">
        <v>0.2</v>
      </c>
      <c r="I454">
        <v>0.14000000000000001</v>
      </c>
      <c r="J454">
        <v>7.0000000000000007E-2</v>
      </c>
      <c r="K454">
        <v>0.55000000000000004</v>
      </c>
      <c r="L454" t="s">
        <v>28757</v>
      </c>
      <c r="M454" t="s">
        <v>87</v>
      </c>
      <c r="N454" t="s">
        <v>28747</v>
      </c>
      <c r="O454" t="s">
        <v>28748</v>
      </c>
      <c r="P454">
        <v>1</v>
      </c>
    </row>
    <row r="455" spans="1:16" x14ac:dyDescent="0.25">
      <c r="A455" t="s">
        <v>15776</v>
      </c>
      <c r="B455" t="s">
        <v>2892</v>
      </c>
      <c r="C455" t="s">
        <v>53</v>
      </c>
      <c r="D455" s="9">
        <v>41275</v>
      </c>
      <c r="E455" t="s">
        <v>2</v>
      </c>
      <c r="F455" t="s">
        <v>220</v>
      </c>
      <c r="G455">
        <v>0.35</v>
      </c>
      <c r="H455">
        <v>0.13</v>
      </c>
      <c r="I455">
        <v>0</v>
      </c>
      <c r="J455">
        <v>0.08</v>
      </c>
      <c r="K455">
        <v>0.55000000000000004</v>
      </c>
      <c r="L455" t="s">
        <v>28757</v>
      </c>
      <c r="M455" t="s">
        <v>54</v>
      </c>
      <c r="N455" t="s">
        <v>28747</v>
      </c>
      <c r="O455" t="s">
        <v>28748</v>
      </c>
      <c r="P455">
        <v>1</v>
      </c>
    </row>
    <row r="456" spans="1:16" x14ac:dyDescent="0.25">
      <c r="A456" t="s">
        <v>15780</v>
      </c>
      <c r="B456" t="s">
        <v>2896</v>
      </c>
      <c r="C456" t="s">
        <v>53</v>
      </c>
      <c r="D456" s="9">
        <v>40909</v>
      </c>
      <c r="E456" t="s">
        <v>14</v>
      </c>
      <c r="F456" t="s">
        <v>136</v>
      </c>
      <c r="G456">
        <v>0.24</v>
      </c>
      <c r="H456">
        <v>0.22</v>
      </c>
      <c r="I456">
        <v>0</v>
      </c>
      <c r="J456">
        <v>0.09</v>
      </c>
      <c r="K456">
        <v>0.55000000000000004</v>
      </c>
      <c r="L456" t="s">
        <v>28757</v>
      </c>
      <c r="M456" t="s">
        <v>89</v>
      </c>
      <c r="N456" t="s">
        <v>28747</v>
      </c>
      <c r="O456" t="s">
        <v>28748</v>
      </c>
      <c r="P456">
        <v>1</v>
      </c>
    </row>
    <row r="457" spans="1:16" x14ac:dyDescent="0.25">
      <c r="A457" t="s">
        <v>15784</v>
      </c>
      <c r="B457" t="s">
        <v>2900</v>
      </c>
      <c r="C457" t="s">
        <v>53</v>
      </c>
      <c r="D457" s="9">
        <v>39814</v>
      </c>
      <c r="E457" t="s">
        <v>93</v>
      </c>
      <c r="F457" t="s">
        <v>421</v>
      </c>
      <c r="G457">
        <v>0.3</v>
      </c>
      <c r="H457">
        <v>0.17</v>
      </c>
      <c r="I457">
        <v>0</v>
      </c>
      <c r="J457">
        <v>7.0000000000000007E-2</v>
      </c>
      <c r="K457">
        <v>0.55000000000000004</v>
      </c>
      <c r="L457" t="s">
        <v>28757</v>
      </c>
      <c r="M457" t="s">
        <v>23</v>
      </c>
      <c r="N457" t="s">
        <v>28747</v>
      </c>
      <c r="O457" t="s">
        <v>28748</v>
      </c>
      <c r="P457">
        <v>1</v>
      </c>
    </row>
    <row r="458" spans="1:16" x14ac:dyDescent="0.25">
      <c r="A458" t="s">
        <v>15796</v>
      </c>
      <c r="B458" t="s">
        <v>2913</v>
      </c>
      <c r="C458" t="s">
        <v>53</v>
      </c>
      <c r="D458" s="9">
        <v>39083</v>
      </c>
      <c r="E458" t="s">
        <v>38</v>
      </c>
      <c r="F458" t="s">
        <v>292</v>
      </c>
      <c r="G458">
        <v>0.18</v>
      </c>
      <c r="H458">
        <v>0.27</v>
      </c>
      <c r="I458">
        <v>0</v>
      </c>
      <c r="J458">
        <v>0.1</v>
      </c>
      <c r="K458">
        <v>0.55000000000000004</v>
      </c>
      <c r="L458" t="s">
        <v>28759</v>
      </c>
      <c r="M458" t="s">
        <v>46</v>
      </c>
      <c r="N458" t="s">
        <v>28747</v>
      </c>
      <c r="O458" t="s">
        <v>28748</v>
      </c>
      <c r="P458">
        <v>1</v>
      </c>
    </row>
    <row r="459" spans="1:16" x14ac:dyDescent="0.25">
      <c r="A459" t="s">
        <v>15800</v>
      </c>
      <c r="B459" t="s">
        <v>2052</v>
      </c>
      <c r="C459" t="s">
        <v>53</v>
      </c>
      <c r="D459" s="9">
        <v>39083</v>
      </c>
      <c r="E459" t="s">
        <v>14</v>
      </c>
      <c r="F459" t="s">
        <v>56</v>
      </c>
      <c r="G459">
        <v>0.5</v>
      </c>
      <c r="H459">
        <v>0.01</v>
      </c>
      <c r="I459">
        <v>0</v>
      </c>
      <c r="J459">
        <v>0.05</v>
      </c>
      <c r="K459">
        <v>0.55000000000000004</v>
      </c>
      <c r="L459" t="s">
        <v>28759</v>
      </c>
      <c r="M459" t="s">
        <v>46</v>
      </c>
      <c r="N459" t="s">
        <v>28747</v>
      </c>
      <c r="O459" t="s">
        <v>28748</v>
      </c>
      <c r="P459">
        <v>1</v>
      </c>
    </row>
    <row r="460" spans="1:16" x14ac:dyDescent="0.25">
      <c r="A460" t="s">
        <v>15812</v>
      </c>
      <c r="B460" t="s">
        <v>2925</v>
      </c>
      <c r="C460" t="s">
        <v>53</v>
      </c>
      <c r="D460" s="9">
        <v>40179</v>
      </c>
      <c r="E460" t="s">
        <v>38</v>
      </c>
      <c r="F460" t="s">
        <v>332</v>
      </c>
      <c r="G460">
        <v>0.18</v>
      </c>
      <c r="H460">
        <v>0.21</v>
      </c>
      <c r="I460">
        <v>7.0000000000000007E-2</v>
      </c>
      <c r="J460">
        <v>0.08</v>
      </c>
      <c r="K460">
        <v>0.55000000000000004</v>
      </c>
      <c r="L460" t="s">
        <v>28757</v>
      </c>
      <c r="M460" t="s">
        <v>50</v>
      </c>
      <c r="N460" t="s">
        <v>28747</v>
      </c>
      <c r="O460" t="s">
        <v>28748</v>
      </c>
      <c r="P460">
        <v>1</v>
      </c>
    </row>
    <row r="461" spans="1:16" x14ac:dyDescent="0.25">
      <c r="A461" t="s">
        <v>15819</v>
      </c>
      <c r="B461" t="s">
        <v>2930</v>
      </c>
      <c r="C461" t="s">
        <v>53</v>
      </c>
      <c r="D461" s="9">
        <v>40179</v>
      </c>
      <c r="E461" t="s">
        <v>55</v>
      </c>
      <c r="F461" t="s">
        <v>788</v>
      </c>
      <c r="G461">
        <v>0.11</v>
      </c>
      <c r="H461">
        <v>0.05</v>
      </c>
      <c r="I461">
        <v>0.36</v>
      </c>
      <c r="J461">
        <v>0.02</v>
      </c>
      <c r="K461">
        <v>0.55000000000000004</v>
      </c>
      <c r="L461" t="s">
        <v>28757</v>
      </c>
      <c r="M461" t="s">
        <v>50</v>
      </c>
      <c r="N461" t="s">
        <v>28747</v>
      </c>
      <c r="O461" t="s">
        <v>28748</v>
      </c>
      <c r="P461">
        <v>1</v>
      </c>
    </row>
    <row r="462" spans="1:16" x14ac:dyDescent="0.25">
      <c r="A462" t="s">
        <v>15829</v>
      </c>
      <c r="B462" t="s">
        <v>2696</v>
      </c>
      <c r="C462" t="s">
        <v>53</v>
      </c>
      <c r="D462" s="9">
        <v>41640</v>
      </c>
      <c r="E462" t="s">
        <v>55</v>
      </c>
      <c r="F462" t="s">
        <v>236</v>
      </c>
      <c r="G462">
        <v>0.12</v>
      </c>
      <c r="H462">
        <v>0.32</v>
      </c>
      <c r="I462">
        <v>0</v>
      </c>
      <c r="J462">
        <v>0.1</v>
      </c>
      <c r="K462">
        <v>0.54</v>
      </c>
      <c r="L462" t="s">
        <v>28757</v>
      </c>
      <c r="M462" t="s">
        <v>97</v>
      </c>
      <c r="N462" t="s">
        <v>28747</v>
      </c>
      <c r="O462" t="s">
        <v>28748</v>
      </c>
      <c r="P462">
        <v>1</v>
      </c>
    </row>
    <row r="463" spans="1:16" x14ac:dyDescent="0.25">
      <c r="A463" t="s">
        <v>15833</v>
      </c>
      <c r="B463" t="s">
        <v>2938</v>
      </c>
      <c r="C463" t="s">
        <v>53</v>
      </c>
      <c r="D463" s="9">
        <v>39814</v>
      </c>
      <c r="E463" t="s">
        <v>14</v>
      </c>
      <c r="F463" t="s">
        <v>136</v>
      </c>
      <c r="G463">
        <v>0.46</v>
      </c>
      <c r="H463">
        <v>0.03</v>
      </c>
      <c r="I463">
        <v>0.01</v>
      </c>
      <c r="J463">
        <v>0.05</v>
      </c>
      <c r="K463">
        <v>0.54</v>
      </c>
      <c r="L463" t="s">
        <v>28757</v>
      </c>
      <c r="M463" t="s">
        <v>23</v>
      </c>
      <c r="N463" t="s">
        <v>28747</v>
      </c>
      <c r="O463" t="s">
        <v>28748</v>
      </c>
      <c r="P463">
        <v>1</v>
      </c>
    </row>
    <row r="464" spans="1:16" x14ac:dyDescent="0.25">
      <c r="A464" t="s">
        <v>15845</v>
      </c>
      <c r="B464" t="s">
        <v>2608</v>
      </c>
      <c r="C464" t="s">
        <v>53</v>
      </c>
      <c r="D464" s="9">
        <v>40909</v>
      </c>
      <c r="E464" t="s">
        <v>21</v>
      </c>
      <c r="F464" t="s">
        <v>147</v>
      </c>
      <c r="G464">
        <v>0.08</v>
      </c>
      <c r="H464">
        <v>0.33</v>
      </c>
      <c r="I464">
        <v>0.01</v>
      </c>
      <c r="J464">
        <v>0.11</v>
      </c>
      <c r="K464">
        <v>0.54</v>
      </c>
      <c r="L464" t="s">
        <v>28757</v>
      </c>
      <c r="M464" t="s">
        <v>89</v>
      </c>
      <c r="N464" t="s">
        <v>28747</v>
      </c>
      <c r="O464" t="s">
        <v>28748</v>
      </c>
      <c r="P464">
        <v>1</v>
      </c>
    </row>
    <row r="465" spans="1:16" x14ac:dyDescent="0.25">
      <c r="A465" t="s">
        <v>15846</v>
      </c>
      <c r="B465" t="s">
        <v>314</v>
      </c>
      <c r="C465" t="s">
        <v>53</v>
      </c>
      <c r="D465" s="9">
        <v>40544</v>
      </c>
      <c r="E465" t="s">
        <v>34</v>
      </c>
      <c r="F465" t="s">
        <v>117</v>
      </c>
      <c r="G465">
        <v>0.25</v>
      </c>
      <c r="H465">
        <v>0.2</v>
      </c>
      <c r="I465">
        <v>0</v>
      </c>
      <c r="J465">
        <v>0.08</v>
      </c>
      <c r="K465">
        <v>0.54</v>
      </c>
      <c r="L465" t="s">
        <v>28757</v>
      </c>
      <c r="M465" t="s">
        <v>78</v>
      </c>
      <c r="N465" t="s">
        <v>28747</v>
      </c>
      <c r="O465" t="s">
        <v>28748</v>
      </c>
      <c r="P465">
        <v>1</v>
      </c>
    </row>
    <row r="466" spans="1:16" x14ac:dyDescent="0.25">
      <c r="A466" t="s">
        <v>15849</v>
      </c>
      <c r="B466" t="s">
        <v>2576</v>
      </c>
      <c r="C466" t="s">
        <v>53</v>
      </c>
      <c r="D466" s="9">
        <v>42005</v>
      </c>
      <c r="E466" t="s">
        <v>55</v>
      </c>
      <c r="F466" t="s">
        <v>236</v>
      </c>
      <c r="G466">
        <v>0.15</v>
      </c>
      <c r="H466">
        <v>0.3</v>
      </c>
      <c r="I466">
        <v>0</v>
      </c>
      <c r="J466">
        <v>0.09</v>
      </c>
      <c r="K466">
        <v>0.54</v>
      </c>
      <c r="L466" t="s">
        <v>28757</v>
      </c>
      <c r="M466" t="s">
        <v>87</v>
      </c>
      <c r="N466" t="s">
        <v>28747</v>
      </c>
      <c r="O466" t="s">
        <v>28748</v>
      </c>
      <c r="P466">
        <v>1</v>
      </c>
    </row>
    <row r="467" spans="1:16" x14ac:dyDescent="0.25">
      <c r="A467" t="s">
        <v>15861</v>
      </c>
      <c r="B467" t="s">
        <v>2959</v>
      </c>
      <c r="C467" t="s">
        <v>53</v>
      </c>
      <c r="D467" s="9">
        <v>40544</v>
      </c>
      <c r="E467" t="s">
        <v>93</v>
      </c>
      <c r="F467" t="s">
        <v>332</v>
      </c>
      <c r="G467">
        <v>0</v>
      </c>
      <c r="H467">
        <v>0</v>
      </c>
      <c r="I467">
        <v>0.54</v>
      </c>
      <c r="J467">
        <v>0</v>
      </c>
      <c r="K467">
        <v>0.54</v>
      </c>
      <c r="L467" t="s">
        <v>28757</v>
      </c>
      <c r="M467" t="s">
        <v>78</v>
      </c>
      <c r="N467" t="s">
        <v>28747</v>
      </c>
      <c r="O467" t="s">
        <v>28748</v>
      </c>
      <c r="P467">
        <v>1</v>
      </c>
    </row>
    <row r="468" spans="1:16" x14ac:dyDescent="0.25">
      <c r="A468" t="s">
        <v>15863</v>
      </c>
      <c r="B468" t="s">
        <v>1644</v>
      </c>
      <c r="C468" t="s">
        <v>53</v>
      </c>
      <c r="D468" s="9">
        <v>41275</v>
      </c>
      <c r="E468" t="s">
        <v>27</v>
      </c>
      <c r="F468" t="s">
        <v>332</v>
      </c>
      <c r="G468">
        <v>0.21</v>
      </c>
      <c r="H468">
        <v>0.13</v>
      </c>
      <c r="I468">
        <v>0.13</v>
      </c>
      <c r="J468">
        <v>0.06</v>
      </c>
      <c r="K468">
        <v>0.54</v>
      </c>
      <c r="L468" t="s">
        <v>28757</v>
      </c>
      <c r="M468" t="s">
        <v>54</v>
      </c>
      <c r="N468" t="s">
        <v>28747</v>
      </c>
      <c r="O468" t="s">
        <v>28748</v>
      </c>
      <c r="P468">
        <v>1</v>
      </c>
    </row>
    <row r="469" spans="1:16" x14ac:dyDescent="0.25">
      <c r="A469" t="s">
        <v>15874</v>
      </c>
      <c r="B469" t="s">
        <v>2968</v>
      </c>
      <c r="C469" t="s">
        <v>53</v>
      </c>
      <c r="D469" s="9">
        <v>39814</v>
      </c>
      <c r="E469" t="s">
        <v>38</v>
      </c>
      <c r="F469" t="s">
        <v>236</v>
      </c>
      <c r="G469">
        <v>0.13</v>
      </c>
      <c r="H469">
        <v>0.28999999999999998</v>
      </c>
      <c r="I469">
        <v>0.01</v>
      </c>
      <c r="J469">
        <v>0.11</v>
      </c>
      <c r="K469">
        <v>0.54</v>
      </c>
      <c r="L469" t="s">
        <v>28757</v>
      </c>
      <c r="M469" t="s">
        <v>23</v>
      </c>
      <c r="N469" t="s">
        <v>28747</v>
      </c>
      <c r="O469" t="s">
        <v>28748</v>
      </c>
      <c r="P469">
        <v>1</v>
      </c>
    </row>
    <row r="470" spans="1:16" x14ac:dyDescent="0.25">
      <c r="A470" t="s">
        <v>15875</v>
      </c>
      <c r="B470" t="s">
        <v>1349</v>
      </c>
      <c r="C470" t="s">
        <v>53</v>
      </c>
      <c r="D470" s="9">
        <v>40544</v>
      </c>
      <c r="E470" t="s">
        <v>21</v>
      </c>
      <c r="F470" t="s">
        <v>488</v>
      </c>
      <c r="G470">
        <v>0.22</v>
      </c>
      <c r="H470">
        <v>0.23</v>
      </c>
      <c r="I470">
        <v>0</v>
      </c>
      <c r="J470">
        <v>0.09</v>
      </c>
      <c r="K470">
        <v>0.54</v>
      </c>
      <c r="L470" t="s">
        <v>28757</v>
      </c>
      <c r="M470" t="s">
        <v>78</v>
      </c>
      <c r="N470" t="s">
        <v>28747</v>
      </c>
      <c r="O470" t="s">
        <v>28748</v>
      </c>
      <c r="P470">
        <v>1</v>
      </c>
    </row>
    <row r="471" spans="1:16" x14ac:dyDescent="0.25">
      <c r="A471" t="s">
        <v>15905</v>
      </c>
      <c r="B471" t="s">
        <v>2991</v>
      </c>
      <c r="C471" t="s">
        <v>53</v>
      </c>
      <c r="D471" s="9">
        <v>41275</v>
      </c>
      <c r="E471" t="s">
        <v>27</v>
      </c>
      <c r="F471" t="s">
        <v>2357</v>
      </c>
      <c r="G471">
        <v>0.25</v>
      </c>
      <c r="H471">
        <v>7.0000000000000007E-2</v>
      </c>
      <c r="I471">
        <v>0.17</v>
      </c>
      <c r="J471">
        <v>0.05</v>
      </c>
      <c r="K471">
        <v>0.53</v>
      </c>
      <c r="L471" t="s">
        <v>28757</v>
      </c>
      <c r="M471" t="s">
        <v>54</v>
      </c>
      <c r="N471" t="s">
        <v>28747</v>
      </c>
      <c r="O471" t="s">
        <v>28748</v>
      </c>
      <c r="P471">
        <v>1</v>
      </c>
    </row>
    <row r="472" spans="1:16" x14ac:dyDescent="0.25">
      <c r="A472" t="s">
        <v>15926</v>
      </c>
      <c r="B472" t="s">
        <v>3008</v>
      </c>
      <c r="C472" t="s">
        <v>53</v>
      </c>
      <c r="D472" s="9">
        <v>40179</v>
      </c>
      <c r="E472" t="s">
        <v>34</v>
      </c>
      <c r="F472" t="s">
        <v>76</v>
      </c>
      <c r="G472">
        <v>0.09</v>
      </c>
      <c r="H472">
        <v>0.32</v>
      </c>
      <c r="I472">
        <v>0</v>
      </c>
      <c r="J472">
        <v>0.12</v>
      </c>
      <c r="K472">
        <v>0.53</v>
      </c>
      <c r="L472" t="s">
        <v>28757</v>
      </c>
      <c r="M472" t="s">
        <v>50</v>
      </c>
      <c r="N472" t="s">
        <v>28747</v>
      </c>
      <c r="O472" t="s">
        <v>28748</v>
      </c>
      <c r="P472">
        <v>1</v>
      </c>
    </row>
    <row r="473" spans="1:16" x14ac:dyDescent="0.25">
      <c r="A473" t="s">
        <v>15943</v>
      </c>
      <c r="B473" t="s">
        <v>1768</v>
      </c>
      <c r="C473" t="s">
        <v>53</v>
      </c>
      <c r="D473" s="9">
        <v>40544</v>
      </c>
      <c r="E473" t="s">
        <v>38</v>
      </c>
      <c r="F473" t="s">
        <v>136</v>
      </c>
      <c r="G473">
        <v>0.23</v>
      </c>
      <c r="H473">
        <v>0.2</v>
      </c>
      <c r="I473">
        <v>0.01</v>
      </c>
      <c r="J473">
        <v>0.08</v>
      </c>
      <c r="K473">
        <v>0.53</v>
      </c>
      <c r="L473" t="s">
        <v>28757</v>
      </c>
      <c r="M473" t="s">
        <v>78</v>
      </c>
      <c r="N473" t="s">
        <v>28747</v>
      </c>
      <c r="O473" t="s">
        <v>28748</v>
      </c>
      <c r="P473">
        <v>1</v>
      </c>
    </row>
    <row r="474" spans="1:16" x14ac:dyDescent="0.25">
      <c r="A474" t="s">
        <v>15946</v>
      </c>
      <c r="B474" t="s">
        <v>2562</v>
      </c>
      <c r="C474" t="s">
        <v>53</v>
      </c>
      <c r="D474" s="9">
        <v>39083</v>
      </c>
      <c r="E474" t="s">
        <v>21</v>
      </c>
      <c r="F474" t="s">
        <v>421</v>
      </c>
      <c r="G474">
        <v>0.17</v>
      </c>
      <c r="H474">
        <v>0.26</v>
      </c>
      <c r="I474">
        <v>0</v>
      </c>
      <c r="J474">
        <v>0.1</v>
      </c>
      <c r="K474">
        <v>0.53</v>
      </c>
      <c r="L474" t="s">
        <v>28759</v>
      </c>
      <c r="M474" t="s">
        <v>46</v>
      </c>
      <c r="N474" t="s">
        <v>28747</v>
      </c>
      <c r="O474" t="s">
        <v>28748</v>
      </c>
      <c r="P474">
        <v>1</v>
      </c>
    </row>
    <row r="475" spans="1:16" x14ac:dyDescent="0.25">
      <c r="A475" t="s">
        <v>15956</v>
      </c>
      <c r="B475" t="s">
        <v>2579</v>
      </c>
      <c r="C475" t="s">
        <v>53</v>
      </c>
      <c r="D475" s="9">
        <v>41275</v>
      </c>
      <c r="E475" t="s">
        <v>38</v>
      </c>
      <c r="F475" t="s">
        <v>79</v>
      </c>
      <c r="G475">
        <v>0.28000000000000003</v>
      </c>
      <c r="H475">
        <v>0.17</v>
      </c>
      <c r="I475">
        <v>0</v>
      </c>
      <c r="J475">
        <v>0.08</v>
      </c>
      <c r="K475">
        <v>0.53</v>
      </c>
      <c r="L475" t="s">
        <v>28757</v>
      </c>
      <c r="M475" t="s">
        <v>54</v>
      </c>
      <c r="N475" t="s">
        <v>28747</v>
      </c>
      <c r="O475" t="s">
        <v>28748</v>
      </c>
      <c r="P475">
        <v>1</v>
      </c>
    </row>
    <row r="476" spans="1:16" x14ac:dyDescent="0.25">
      <c r="A476" t="s">
        <v>15982</v>
      </c>
      <c r="B476" t="s">
        <v>3040</v>
      </c>
      <c r="C476" t="s">
        <v>53</v>
      </c>
      <c r="D476" s="9">
        <v>39448</v>
      </c>
      <c r="E476" t="s">
        <v>55</v>
      </c>
      <c r="F476" t="s">
        <v>3041</v>
      </c>
      <c r="G476">
        <v>0.18</v>
      </c>
      <c r="H476">
        <v>0.08</v>
      </c>
      <c r="I476">
        <v>0.22</v>
      </c>
      <c r="J476">
        <v>0.04</v>
      </c>
      <c r="K476">
        <v>0.52</v>
      </c>
      <c r="L476" t="s">
        <v>28757</v>
      </c>
      <c r="M476" t="s">
        <v>20</v>
      </c>
      <c r="N476" t="s">
        <v>28747</v>
      </c>
      <c r="O476" t="s">
        <v>28748</v>
      </c>
      <c r="P476">
        <v>1</v>
      </c>
    </row>
    <row r="477" spans="1:16" x14ac:dyDescent="0.25">
      <c r="A477" t="s">
        <v>15983</v>
      </c>
      <c r="B477" t="s">
        <v>2381</v>
      </c>
      <c r="C477" t="s">
        <v>53</v>
      </c>
      <c r="D477" s="9">
        <v>39448</v>
      </c>
      <c r="E477" t="s">
        <v>14</v>
      </c>
      <c r="F477" t="s">
        <v>136</v>
      </c>
      <c r="G477">
        <v>0.46</v>
      </c>
      <c r="H477">
        <v>0</v>
      </c>
      <c r="I477">
        <v>0.02</v>
      </c>
      <c r="J477">
        <v>0.04</v>
      </c>
      <c r="K477">
        <v>0.52</v>
      </c>
      <c r="L477" t="s">
        <v>28757</v>
      </c>
      <c r="M477" t="s">
        <v>20</v>
      </c>
      <c r="N477" t="s">
        <v>28747</v>
      </c>
      <c r="O477" t="s">
        <v>28748</v>
      </c>
      <c r="P477">
        <v>1</v>
      </c>
    </row>
    <row r="478" spans="1:16" x14ac:dyDescent="0.25">
      <c r="A478" t="s">
        <v>15984</v>
      </c>
      <c r="B478" t="s">
        <v>3042</v>
      </c>
      <c r="C478" t="s">
        <v>53</v>
      </c>
      <c r="D478" s="9">
        <v>40544</v>
      </c>
      <c r="E478" t="s">
        <v>27</v>
      </c>
      <c r="F478" t="s">
        <v>1383</v>
      </c>
      <c r="G478">
        <v>0.35</v>
      </c>
      <c r="H478">
        <v>0.12</v>
      </c>
      <c r="I478">
        <v>0</v>
      </c>
      <c r="J478">
        <v>0.06</v>
      </c>
      <c r="K478">
        <v>0.52</v>
      </c>
      <c r="L478" t="s">
        <v>28757</v>
      </c>
      <c r="M478" t="s">
        <v>78</v>
      </c>
      <c r="N478" t="s">
        <v>28747</v>
      </c>
      <c r="O478" t="s">
        <v>28748</v>
      </c>
      <c r="P478">
        <v>1</v>
      </c>
    </row>
    <row r="479" spans="1:16" x14ac:dyDescent="0.25">
      <c r="A479" t="s">
        <v>15993</v>
      </c>
      <c r="B479" t="s">
        <v>1416</v>
      </c>
      <c r="C479" t="s">
        <v>53</v>
      </c>
      <c r="D479" s="9">
        <v>39083</v>
      </c>
      <c r="E479" t="s">
        <v>55</v>
      </c>
      <c r="F479" t="s">
        <v>421</v>
      </c>
      <c r="G479">
        <v>0.09</v>
      </c>
      <c r="H479">
        <v>0.32</v>
      </c>
      <c r="I479">
        <v>0</v>
      </c>
      <c r="J479">
        <v>0.11</v>
      </c>
      <c r="K479">
        <v>0.52</v>
      </c>
      <c r="L479" t="s">
        <v>28759</v>
      </c>
      <c r="M479" t="s">
        <v>46</v>
      </c>
      <c r="N479" t="s">
        <v>28747</v>
      </c>
      <c r="O479" t="s">
        <v>28748</v>
      </c>
      <c r="P479">
        <v>1</v>
      </c>
    </row>
    <row r="480" spans="1:16" x14ac:dyDescent="0.25">
      <c r="A480" t="s">
        <v>15995</v>
      </c>
      <c r="B480" t="s">
        <v>509</v>
      </c>
      <c r="C480" t="s">
        <v>53</v>
      </c>
      <c r="D480" s="9">
        <v>39448</v>
      </c>
      <c r="E480" t="s">
        <v>55</v>
      </c>
      <c r="F480" t="s">
        <v>79</v>
      </c>
      <c r="G480">
        <v>0.21</v>
      </c>
      <c r="H480">
        <v>0.21</v>
      </c>
      <c r="I480">
        <v>0</v>
      </c>
      <c r="J480">
        <v>0.09</v>
      </c>
      <c r="K480">
        <v>0.52</v>
      </c>
      <c r="L480" t="s">
        <v>28757</v>
      </c>
      <c r="M480" t="s">
        <v>20</v>
      </c>
      <c r="N480" t="s">
        <v>28747</v>
      </c>
      <c r="O480" t="s">
        <v>28748</v>
      </c>
      <c r="P480">
        <v>1</v>
      </c>
    </row>
    <row r="481" spans="1:16" x14ac:dyDescent="0.25">
      <c r="A481" t="s">
        <v>16003</v>
      </c>
      <c r="B481" t="s">
        <v>3052</v>
      </c>
      <c r="C481" t="s">
        <v>53</v>
      </c>
      <c r="D481" s="9">
        <v>39083</v>
      </c>
      <c r="E481" t="s">
        <v>55</v>
      </c>
      <c r="F481" t="s">
        <v>76</v>
      </c>
      <c r="G481">
        <v>0.36</v>
      </c>
      <c r="H481">
        <v>0.04</v>
      </c>
      <c r="I481">
        <v>0.08</v>
      </c>
      <c r="J481">
        <v>0.04</v>
      </c>
      <c r="K481">
        <v>0.52</v>
      </c>
      <c r="L481" t="s">
        <v>28759</v>
      </c>
      <c r="M481" t="s">
        <v>46</v>
      </c>
      <c r="N481" t="s">
        <v>28747</v>
      </c>
      <c r="O481" t="s">
        <v>28748</v>
      </c>
      <c r="P481">
        <v>1</v>
      </c>
    </row>
    <row r="482" spans="1:16" x14ac:dyDescent="0.25">
      <c r="A482" t="s">
        <v>16004</v>
      </c>
      <c r="B482" t="s">
        <v>307</v>
      </c>
      <c r="C482" t="s">
        <v>53</v>
      </c>
      <c r="D482" s="9">
        <v>38718</v>
      </c>
      <c r="E482" t="s">
        <v>14</v>
      </c>
      <c r="F482" t="s">
        <v>136</v>
      </c>
      <c r="G482">
        <v>0.47</v>
      </c>
      <c r="H482">
        <v>0</v>
      </c>
      <c r="I482">
        <v>0.01</v>
      </c>
      <c r="J482">
        <v>0.04</v>
      </c>
      <c r="K482">
        <v>0.52</v>
      </c>
      <c r="L482" t="s">
        <v>28759</v>
      </c>
      <c r="M482" t="s">
        <v>13</v>
      </c>
      <c r="N482" t="s">
        <v>28747</v>
      </c>
      <c r="O482" t="s">
        <v>28748</v>
      </c>
      <c r="P482">
        <v>1</v>
      </c>
    </row>
    <row r="483" spans="1:16" x14ac:dyDescent="0.25">
      <c r="A483" t="s">
        <v>16026</v>
      </c>
      <c r="B483" t="s">
        <v>3065</v>
      </c>
      <c r="C483" t="s">
        <v>53</v>
      </c>
      <c r="D483" s="9">
        <v>40179</v>
      </c>
      <c r="E483" t="s">
        <v>55</v>
      </c>
      <c r="F483" t="s">
        <v>117</v>
      </c>
      <c r="G483">
        <v>0.17</v>
      </c>
      <c r="H483">
        <v>0.25</v>
      </c>
      <c r="I483">
        <v>0</v>
      </c>
      <c r="J483">
        <v>0.09</v>
      </c>
      <c r="K483">
        <v>0.51</v>
      </c>
      <c r="L483" t="s">
        <v>28757</v>
      </c>
      <c r="M483" t="s">
        <v>50</v>
      </c>
      <c r="N483" t="s">
        <v>28747</v>
      </c>
      <c r="O483" t="s">
        <v>28748</v>
      </c>
      <c r="P483">
        <v>1</v>
      </c>
    </row>
    <row r="484" spans="1:16" x14ac:dyDescent="0.25">
      <c r="A484" t="s">
        <v>16053</v>
      </c>
      <c r="B484" t="s">
        <v>2766</v>
      </c>
      <c r="C484" t="s">
        <v>53</v>
      </c>
      <c r="D484" s="9">
        <v>40179</v>
      </c>
      <c r="E484" t="s">
        <v>38</v>
      </c>
      <c r="F484" t="s">
        <v>79</v>
      </c>
      <c r="G484">
        <v>0.24</v>
      </c>
      <c r="H484">
        <v>0.19</v>
      </c>
      <c r="I484">
        <v>0</v>
      </c>
      <c r="J484">
        <v>0.08</v>
      </c>
      <c r="K484">
        <v>0.51</v>
      </c>
      <c r="L484" t="s">
        <v>28757</v>
      </c>
      <c r="M484" t="s">
        <v>50</v>
      </c>
      <c r="N484" t="s">
        <v>28747</v>
      </c>
      <c r="O484" t="s">
        <v>28748</v>
      </c>
      <c r="P484">
        <v>1</v>
      </c>
    </row>
    <row r="485" spans="1:16" x14ac:dyDescent="0.25">
      <c r="A485" t="s">
        <v>16055</v>
      </c>
      <c r="B485" t="s">
        <v>2743</v>
      </c>
      <c r="C485" t="s">
        <v>53</v>
      </c>
      <c r="D485" s="9">
        <v>39448</v>
      </c>
      <c r="E485" t="s">
        <v>55</v>
      </c>
      <c r="F485" t="s">
        <v>117</v>
      </c>
      <c r="G485">
        <v>0.19</v>
      </c>
      <c r="H485">
        <v>0.23</v>
      </c>
      <c r="I485">
        <v>0</v>
      </c>
      <c r="J485">
        <v>0.09</v>
      </c>
      <c r="K485">
        <v>0.51</v>
      </c>
      <c r="L485" t="s">
        <v>28757</v>
      </c>
      <c r="M485" t="s">
        <v>20</v>
      </c>
      <c r="N485" t="s">
        <v>28747</v>
      </c>
      <c r="O485" t="s">
        <v>28748</v>
      </c>
      <c r="P485">
        <v>1</v>
      </c>
    </row>
    <row r="486" spans="1:16" x14ac:dyDescent="0.25">
      <c r="A486" t="s">
        <v>16061</v>
      </c>
      <c r="B486" t="s">
        <v>3091</v>
      </c>
      <c r="C486" t="s">
        <v>53</v>
      </c>
      <c r="D486" s="9">
        <v>40179</v>
      </c>
      <c r="E486" t="s">
        <v>242</v>
      </c>
      <c r="F486" t="s">
        <v>117</v>
      </c>
      <c r="G486">
        <v>0.18</v>
      </c>
      <c r="H486">
        <v>0.22</v>
      </c>
      <c r="I486">
        <v>0.02</v>
      </c>
      <c r="J486">
        <v>0.09</v>
      </c>
      <c r="K486">
        <v>0.51</v>
      </c>
      <c r="L486" t="s">
        <v>28757</v>
      </c>
      <c r="M486" t="s">
        <v>50</v>
      </c>
      <c r="N486" t="s">
        <v>28747</v>
      </c>
      <c r="O486" t="s">
        <v>28748</v>
      </c>
      <c r="P486">
        <v>1</v>
      </c>
    </row>
    <row r="487" spans="1:16" x14ac:dyDescent="0.25">
      <c r="A487" t="s">
        <v>16062</v>
      </c>
      <c r="B487" t="s">
        <v>3092</v>
      </c>
      <c r="C487" t="s">
        <v>53</v>
      </c>
      <c r="D487" s="9">
        <v>39448</v>
      </c>
      <c r="E487" t="s">
        <v>27</v>
      </c>
      <c r="F487" t="s">
        <v>222</v>
      </c>
      <c r="G487">
        <v>0.32</v>
      </c>
      <c r="H487">
        <v>0.04</v>
      </c>
      <c r="I487">
        <v>0.11</v>
      </c>
      <c r="J487">
        <v>0.04</v>
      </c>
      <c r="K487">
        <v>0.51</v>
      </c>
      <c r="L487" t="s">
        <v>28757</v>
      </c>
      <c r="M487" t="s">
        <v>20</v>
      </c>
      <c r="N487" t="s">
        <v>28747</v>
      </c>
      <c r="O487" t="s">
        <v>28748</v>
      </c>
      <c r="P487">
        <v>1</v>
      </c>
    </row>
    <row r="488" spans="1:16" x14ac:dyDescent="0.25">
      <c r="A488" t="s">
        <v>16085</v>
      </c>
      <c r="B488" t="s">
        <v>1102</v>
      </c>
      <c r="C488" t="s">
        <v>53</v>
      </c>
      <c r="D488" s="9">
        <v>41640</v>
      </c>
      <c r="E488" t="s">
        <v>38</v>
      </c>
      <c r="F488" t="s">
        <v>133</v>
      </c>
      <c r="G488">
        <v>0.14000000000000001</v>
      </c>
      <c r="H488">
        <v>0.25</v>
      </c>
      <c r="I488">
        <v>0.02</v>
      </c>
      <c r="J488">
        <v>0.09</v>
      </c>
      <c r="K488">
        <v>0.51</v>
      </c>
      <c r="L488" t="s">
        <v>28757</v>
      </c>
      <c r="M488" t="s">
        <v>97</v>
      </c>
      <c r="N488" t="s">
        <v>28747</v>
      </c>
      <c r="O488" t="s">
        <v>28748</v>
      </c>
      <c r="P488">
        <v>1</v>
      </c>
    </row>
    <row r="489" spans="1:16" x14ac:dyDescent="0.25">
      <c r="A489" t="s">
        <v>16098</v>
      </c>
      <c r="B489" t="s">
        <v>2330</v>
      </c>
      <c r="C489" t="s">
        <v>53</v>
      </c>
      <c r="D489" s="9">
        <v>38718</v>
      </c>
      <c r="E489" t="s">
        <v>14</v>
      </c>
      <c r="F489" t="s">
        <v>136</v>
      </c>
      <c r="G489">
        <v>0.31</v>
      </c>
      <c r="H489">
        <v>0.12</v>
      </c>
      <c r="I489">
        <v>0</v>
      </c>
      <c r="J489">
        <v>7.0000000000000007E-2</v>
      </c>
      <c r="K489">
        <v>0.5</v>
      </c>
      <c r="L489" t="s">
        <v>28759</v>
      </c>
      <c r="M489" t="s">
        <v>13</v>
      </c>
      <c r="N489" t="s">
        <v>28747</v>
      </c>
      <c r="O489" t="s">
        <v>28748</v>
      </c>
      <c r="P489">
        <v>1</v>
      </c>
    </row>
    <row r="490" spans="1:16" x14ac:dyDescent="0.25">
      <c r="A490" t="s">
        <v>16100</v>
      </c>
      <c r="B490" t="s">
        <v>3114</v>
      </c>
      <c r="C490" t="s">
        <v>53</v>
      </c>
      <c r="D490" s="9">
        <v>39814</v>
      </c>
      <c r="E490" t="s">
        <v>27</v>
      </c>
      <c r="F490" t="s">
        <v>2357</v>
      </c>
      <c r="G490">
        <v>0.22</v>
      </c>
      <c r="H490">
        <v>0.12</v>
      </c>
      <c r="I490">
        <v>0.11</v>
      </c>
      <c r="J490">
        <v>0.05</v>
      </c>
      <c r="K490">
        <v>0.5</v>
      </c>
      <c r="L490" t="s">
        <v>28757</v>
      </c>
      <c r="M490" t="s">
        <v>23</v>
      </c>
      <c r="N490" t="s">
        <v>28747</v>
      </c>
      <c r="O490" t="s">
        <v>28748</v>
      </c>
      <c r="P490">
        <v>1</v>
      </c>
    </row>
    <row r="491" spans="1:16" x14ac:dyDescent="0.25">
      <c r="A491" t="s">
        <v>16101</v>
      </c>
      <c r="B491" t="s">
        <v>630</v>
      </c>
      <c r="C491" t="s">
        <v>53</v>
      </c>
      <c r="D491" s="9">
        <v>40544</v>
      </c>
      <c r="E491" t="s">
        <v>27</v>
      </c>
      <c r="F491" t="s">
        <v>206</v>
      </c>
      <c r="G491">
        <v>0</v>
      </c>
      <c r="H491">
        <v>0</v>
      </c>
      <c r="I491">
        <v>0.5</v>
      </c>
      <c r="J491">
        <v>0</v>
      </c>
      <c r="K491">
        <v>0.5</v>
      </c>
      <c r="L491" t="s">
        <v>28757</v>
      </c>
      <c r="M491" t="s">
        <v>78</v>
      </c>
      <c r="N491" t="s">
        <v>28747</v>
      </c>
      <c r="O491" t="s">
        <v>28748</v>
      </c>
      <c r="P491">
        <v>1</v>
      </c>
    </row>
    <row r="492" spans="1:16" x14ac:dyDescent="0.25">
      <c r="A492" t="s">
        <v>16116</v>
      </c>
      <c r="B492" t="s">
        <v>3126</v>
      </c>
      <c r="C492" t="s">
        <v>53</v>
      </c>
      <c r="D492" s="9">
        <v>40544</v>
      </c>
      <c r="E492" t="s">
        <v>93</v>
      </c>
      <c r="F492" t="s">
        <v>2357</v>
      </c>
      <c r="G492">
        <v>0.27</v>
      </c>
      <c r="H492">
        <v>0.11</v>
      </c>
      <c r="I492">
        <v>7.0000000000000007E-2</v>
      </c>
      <c r="J492">
        <v>0.05</v>
      </c>
      <c r="K492">
        <v>0.5</v>
      </c>
      <c r="L492" t="s">
        <v>28757</v>
      </c>
      <c r="M492" t="s">
        <v>78</v>
      </c>
      <c r="N492" t="s">
        <v>28747</v>
      </c>
      <c r="O492" t="s">
        <v>28748</v>
      </c>
      <c r="P492">
        <v>1</v>
      </c>
    </row>
    <row r="493" spans="1:16" x14ac:dyDescent="0.25">
      <c r="A493" t="s">
        <v>16132</v>
      </c>
      <c r="B493" t="s">
        <v>3072</v>
      </c>
      <c r="C493" t="s">
        <v>53</v>
      </c>
      <c r="D493" s="9">
        <v>39814</v>
      </c>
      <c r="E493" t="s">
        <v>55</v>
      </c>
      <c r="F493" t="s">
        <v>136</v>
      </c>
      <c r="G493">
        <v>0.2</v>
      </c>
      <c r="H493">
        <v>0.22</v>
      </c>
      <c r="I493">
        <v>0</v>
      </c>
      <c r="J493">
        <v>0.08</v>
      </c>
      <c r="K493">
        <v>0.5</v>
      </c>
      <c r="L493" t="s">
        <v>28757</v>
      </c>
      <c r="M493" t="s">
        <v>23</v>
      </c>
      <c r="N493" t="s">
        <v>28747</v>
      </c>
      <c r="O493" t="s">
        <v>28748</v>
      </c>
      <c r="P493">
        <v>1</v>
      </c>
    </row>
    <row r="494" spans="1:16" x14ac:dyDescent="0.25">
      <c r="A494" t="s">
        <v>16145</v>
      </c>
      <c r="B494" t="s">
        <v>3143</v>
      </c>
      <c r="C494" t="s">
        <v>53</v>
      </c>
      <c r="D494" s="9">
        <v>39448</v>
      </c>
      <c r="E494" t="s">
        <v>55</v>
      </c>
      <c r="F494" t="s">
        <v>332</v>
      </c>
      <c r="G494">
        <v>0.09</v>
      </c>
      <c r="H494">
        <v>7.0000000000000007E-2</v>
      </c>
      <c r="I494">
        <v>0.32</v>
      </c>
      <c r="J494">
        <v>0.03</v>
      </c>
      <c r="K494">
        <v>0.5</v>
      </c>
      <c r="L494" t="s">
        <v>28757</v>
      </c>
      <c r="M494" t="s">
        <v>20</v>
      </c>
      <c r="N494" t="s">
        <v>28747</v>
      </c>
      <c r="O494" t="s">
        <v>28748</v>
      </c>
      <c r="P494">
        <v>1</v>
      </c>
    </row>
    <row r="495" spans="1:16" x14ac:dyDescent="0.25">
      <c r="A495" t="s">
        <v>16152</v>
      </c>
      <c r="B495" t="s">
        <v>1763</v>
      </c>
      <c r="C495" t="s">
        <v>53</v>
      </c>
      <c r="D495" s="9">
        <v>40909</v>
      </c>
      <c r="E495" t="s">
        <v>55</v>
      </c>
      <c r="F495" t="s">
        <v>488</v>
      </c>
      <c r="G495">
        <v>0.21</v>
      </c>
      <c r="H495">
        <v>0.2</v>
      </c>
      <c r="I495">
        <v>0</v>
      </c>
      <c r="J495">
        <v>0.08</v>
      </c>
      <c r="K495">
        <v>0.5</v>
      </c>
      <c r="L495" t="s">
        <v>28757</v>
      </c>
      <c r="M495" t="s">
        <v>89</v>
      </c>
      <c r="N495" t="s">
        <v>28747</v>
      </c>
      <c r="O495" t="s">
        <v>28748</v>
      </c>
      <c r="P495">
        <v>1</v>
      </c>
    </row>
    <row r="496" spans="1:16" x14ac:dyDescent="0.25">
      <c r="A496" t="s">
        <v>16166</v>
      </c>
      <c r="B496" t="s">
        <v>3159</v>
      </c>
      <c r="C496" t="s">
        <v>53</v>
      </c>
      <c r="D496" s="9">
        <v>40544</v>
      </c>
      <c r="E496" t="s">
        <v>21</v>
      </c>
      <c r="F496" t="s">
        <v>76</v>
      </c>
      <c r="G496">
        <v>0.21</v>
      </c>
      <c r="H496">
        <v>0.2</v>
      </c>
      <c r="I496">
        <v>0</v>
      </c>
      <c r="J496">
        <v>0.08</v>
      </c>
      <c r="K496">
        <v>0.49</v>
      </c>
      <c r="L496" t="s">
        <v>28757</v>
      </c>
      <c r="M496" t="s">
        <v>78</v>
      </c>
      <c r="N496" t="s">
        <v>28747</v>
      </c>
      <c r="O496" t="s">
        <v>28748</v>
      </c>
      <c r="P496">
        <v>1</v>
      </c>
    </row>
    <row r="497" spans="1:16" x14ac:dyDescent="0.25">
      <c r="A497" t="s">
        <v>16168</v>
      </c>
      <c r="B497" t="s">
        <v>2349</v>
      </c>
      <c r="C497" t="s">
        <v>53</v>
      </c>
      <c r="D497" s="9">
        <v>42005</v>
      </c>
      <c r="E497" t="s">
        <v>55</v>
      </c>
      <c r="F497" t="s">
        <v>222</v>
      </c>
      <c r="G497">
        <v>0</v>
      </c>
      <c r="H497">
        <v>0</v>
      </c>
      <c r="I497">
        <v>0.49</v>
      </c>
      <c r="J497">
        <v>0</v>
      </c>
      <c r="K497">
        <v>0.49</v>
      </c>
      <c r="L497" t="s">
        <v>28757</v>
      </c>
      <c r="M497" t="s">
        <v>87</v>
      </c>
      <c r="N497" t="s">
        <v>28747</v>
      </c>
      <c r="O497" t="s">
        <v>28748</v>
      </c>
      <c r="P497">
        <v>1</v>
      </c>
    </row>
    <row r="498" spans="1:16" x14ac:dyDescent="0.25">
      <c r="A498" t="s">
        <v>16193</v>
      </c>
      <c r="B498" t="s">
        <v>2336</v>
      </c>
      <c r="C498" t="s">
        <v>53</v>
      </c>
      <c r="D498" s="9">
        <v>41275</v>
      </c>
      <c r="E498" t="s">
        <v>55</v>
      </c>
      <c r="F498" t="s">
        <v>187</v>
      </c>
      <c r="G498">
        <v>7.0000000000000007E-2</v>
      </c>
      <c r="H498">
        <v>0.26</v>
      </c>
      <c r="I498">
        <v>0.09</v>
      </c>
      <c r="J498">
        <v>7.0000000000000007E-2</v>
      </c>
      <c r="K498">
        <v>0.49</v>
      </c>
      <c r="L498" t="s">
        <v>28757</v>
      </c>
      <c r="M498" t="s">
        <v>54</v>
      </c>
      <c r="N498" t="s">
        <v>28747</v>
      </c>
      <c r="O498" t="s">
        <v>28748</v>
      </c>
      <c r="P498">
        <v>1</v>
      </c>
    </row>
    <row r="499" spans="1:16" x14ac:dyDescent="0.25">
      <c r="A499" t="s">
        <v>16207</v>
      </c>
      <c r="B499" t="s">
        <v>3181</v>
      </c>
      <c r="C499" t="s">
        <v>53</v>
      </c>
      <c r="D499" s="9">
        <v>41640</v>
      </c>
      <c r="E499" t="s">
        <v>21</v>
      </c>
      <c r="F499" t="s">
        <v>551</v>
      </c>
      <c r="G499">
        <v>7.0000000000000007E-2</v>
      </c>
      <c r="H499">
        <v>0.31</v>
      </c>
      <c r="I499">
        <v>0.02</v>
      </c>
      <c r="J499">
        <v>0.08</v>
      </c>
      <c r="K499">
        <v>0.49</v>
      </c>
      <c r="L499" t="s">
        <v>28757</v>
      </c>
      <c r="M499" t="s">
        <v>97</v>
      </c>
      <c r="N499" t="s">
        <v>28747</v>
      </c>
      <c r="O499" t="s">
        <v>28748</v>
      </c>
      <c r="P499">
        <v>1</v>
      </c>
    </row>
    <row r="500" spans="1:16" x14ac:dyDescent="0.25">
      <c r="A500" t="s">
        <v>16219</v>
      </c>
      <c r="B500" t="s">
        <v>803</v>
      </c>
      <c r="C500" t="s">
        <v>53</v>
      </c>
      <c r="D500" s="9">
        <v>42005</v>
      </c>
      <c r="E500" t="s">
        <v>38</v>
      </c>
      <c r="F500" t="s">
        <v>136</v>
      </c>
      <c r="G500">
        <v>0.12</v>
      </c>
      <c r="H500">
        <v>0.23</v>
      </c>
      <c r="I500">
        <v>7.0000000000000007E-2</v>
      </c>
      <c r="J500">
        <v>7.0000000000000007E-2</v>
      </c>
      <c r="K500">
        <v>0.49</v>
      </c>
      <c r="L500" t="s">
        <v>28757</v>
      </c>
      <c r="M500" t="s">
        <v>87</v>
      </c>
      <c r="N500" t="s">
        <v>28747</v>
      </c>
      <c r="O500" t="s">
        <v>28748</v>
      </c>
      <c r="P500">
        <v>1</v>
      </c>
    </row>
    <row r="501" spans="1:16" x14ac:dyDescent="0.25">
      <c r="A501" t="s">
        <v>16222</v>
      </c>
      <c r="B501" t="s">
        <v>3017</v>
      </c>
      <c r="C501" t="s">
        <v>53</v>
      </c>
      <c r="D501" s="9">
        <v>39814</v>
      </c>
      <c r="E501" t="s">
        <v>38</v>
      </c>
      <c r="F501" t="s">
        <v>236</v>
      </c>
      <c r="G501">
        <v>0.19</v>
      </c>
      <c r="H501">
        <v>0.21</v>
      </c>
      <c r="I501">
        <v>0.01</v>
      </c>
      <c r="J501">
        <v>0.08</v>
      </c>
      <c r="K501">
        <v>0.49</v>
      </c>
      <c r="L501" t="s">
        <v>28757</v>
      </c>
      <c r="M501" t="s">
        <v>23</v>
      </c>
      <c r="N501" t="s">
        <v>28747</v>
      </c>
      <c r="O501" t="s">
        <v>28748</v>
      </c>
      <c r="P501">
        <v>1</v>
      </c>
    </row>
    <row r="502" spans="1:16" x14ac:dyDescent="0.25">
      <c r="A502" t="s">
        <v>16263</v>
      </c>
      <c r="B502" t="s">
        <v>2947</v>
      </c>
      <c r="C502" t="s">
        <v>53</v>
      </c>
      <c r="D502" s="9">
        <v>40544</v>
      </c>
      <c r="E502" t="s">
        <v>27</v>
      </c>
      <c r="F502" t="s">
        <v>915</v>
      </c>
      <c r="G502">
        <v>0.26</v>
      </c>
      <c r="H502">
        <v>0.11</v>
      </c>
      <c r="I502">
        <v>0.06</v>
      </c>
      <c r="J502">
        <v>0.05</v>
      </c>
      <c r="K502">
        <v>0.48</v>
      </c>
      <c r="L502" t="s">
        <v>28757</v>
      </c>
      <c r="M502" t="s">
        <v>78</v>
      </c>
      <c r="N502" t="s">
        <v>28747</v>
      </c>
      <c r="O502" t="s">
        <v>28748</v>
      </c>
      <c r="P502">
        <v>1</v>
      </c>
    </row>
    <row r="503" spans="1:16" x14ac:dyDescent="0.25">
      <c r="A503" t="s">
        <v>16274</v>
      </c>
      <c r="B503" t="s">
        <v>3226</v>
      </c>
      <c r="C503" t="s">
        <v>53</v>
      </c>
      <c r="D503" s="9">
        <v>39083</v>
      </c>
      <c r="E503" t="s">
        <v>55</v>
      </c>
      <c r="F503" t="s">
        <v>788</v>
      </c>
      <c r="G503">
        <v>0.14000000000000001</v>
      </c>
      <c r="H503">
        <v>0.01</v>
      </c>
      <c r="I503">
        <v>0.31</v>
      </c>
      <c r="J503">
        <v>0.02</v>
      </c>
      <c r="K503">
        <v>0.48</v>
      </c>
      <c r="L503" t="s">
        <v>28759</v>
      </c>
      <c r="M503" t="s">
        <v>46</v>
      </c>
      <c r="N503" t="s">
        <v>28747</v>
      </c>
      <c r="O503" t="s">
        <v>28748</v>
      </c>
      <c r="P503">
        <v>1</v>
      </c>
    </row>
    <row r="504" spans="1:16" x14ac:dyDescent="0.25">
      <c r="A504" t="s">
        <v>16287</v>
      </c>
      <c r="B504" t="s">
        <v>322</v>
      </c>
      <c r="C504" t="s">
        <v>53</v>
      </c>
      <c r="D504" s="9"/>
      <c r="E504" t="s">
        <v>2</v>
      </c>
      <c r="F504" t="s">
        <v>255</v>
      </c>
      <c r="G504">
        <v>0</v>
      </c>
      <c r="H504">
        <v>0.48</v>
      </c>
      <c r="I504">
        <v>0</v>
      </c>
      <c r="J504">
        <v>0</v>
      </c>
      <c r="K504">
        <v>0.48</v>
      </c>
      <c r="L504" t="s">
        <v>28755</v>
      </c>
      <c r="M504" t="s">
        <v>28767</v>
      </c>
      <c r="N504" t="s">
        <v>28768</v>
      </c>
      <c r="O504" t="s">
        <v>28767</v>
      </c>
    </row>
    <row r="505" spans="1:16" x14ac:dyDescent="0.25">
      <c r="A505" t="s">
        <v>16294</v>
      </c>
      <c r="B505" t="s">
        <v>3202</v>
      </c>
      <c r="C505" t="s">
        <v>53</v>
      </c>
      <c r="D505" s="9">
        <v>39448</v>
      </c>
      <c r="E505" t="s">
        <v>38</v>
      </c>
      <c r="F505" t="s">
        <v>1008</v>
      </c>
      <c r="G505">
        <v>0.23</v>
      </c>
      <c r="H505">
        <v>0.16</v>
      </c>
      <c r="I505">
        <v>0.01</v>
      </c>
      <c r="J505">
        <v>7.0000000000000007E-2</v>
      </c>
      <c r="K505">
        <v>0.47</v>
      </c>
      <c r="L505" t="s">
        <v>28757</v>
      </c>
      <c r="M505" t="s">
        <v>20</v>
      </c>
      <c r="N505" t="s">
        <v>28747</v>
      </c>
      <c r="O505" t="s">
        <v>28748</v>
      </c>
      <c r="P505">
        <v>1</v>
      </c>
    </row>
    <row r="506" spans="1:16" x14ac:dyDescent="0.25">
      <c r="A506" t="s">
        <v>16305</v>
      </c>
      <c r="B506" t="s">
        <v>3246</v>
      </c>
      <c r="C506" t="s">
        <v>53</v>
      </c>
      <c r="D506" s="9">
        <v>41640</v>
      </c>
      <c r="E506" t="s">
        <v>93</v>
      </c>
      <c r="F506" t="s">
        <v>332</v>
      </c>
      <c r="G506">
        <v>0.15</v>
      </c>
      <c r="H506">
        <v>0.16</v>
      </c>
      <c r="I506">
        <v>0.09</v>
      </c>
      <c r="J506">
        <v>0.08</v>
      </c>
      <c r="K506">
        <v>0.47</v>
      </c>
      <c r="L506" t="s">
        <v>28757</v>
      </c>
      <c r="M506" t="s">
        <v>97</v>
      </c>
      <c r="N506" t="s">
        <v>28747</v>
      </c>
      <c r="O506" t="s">
        <v>28748</v>
      </c>
      <c r="P506">
        <v>1</v>
      </c>
    </row>
    <row r="507" spans="1:16" x14ac:dyDescent="0.25">
      <c r="A507" t="s">
        <v>16306</v>
      </c>
      <c r="B507" t="s">
        <v>3247</v>
      </c>
      <c r="C507" t="s">
        <v>53</v>
      </c>
      <c r="D507" s="9">
        <v>41275</v>
      </c>
      <c r="E507" t="s">
        <v>55</v>
      </c>
      <c r="F507" t="s">
        <v>79</v>
      </c>
      <c r="G507">
        <v>0.23</v>
      </c>
      <c r="H507">
        <v>0.17</v>
      </c>
      <c r="I507">
        <v>0</v>
      </c>
      <c r="J507">
        <v>0.08</v>
      </c>
      <c r="K507">
        <v>0.47</v>
      </c>
      <c r="L507" t="s">
        <v>28757</v>
      </c>
      <c r="M507" t="s">
        <v>54</v>
      </c>
      <c r="N507" t="s">
        <v>28747</v>
      </c>
      <c r="O507" t="s">
        <v>28748</v>
      </c>
      <c r="P507">
        <v>1</v>
      </c>
    </row>
    <row r="508" spans="1:16" x14ac:dyDescent="0.25">
      <c r="A508" t="s">
        <v>16309</v>
      </c>
      <c r="B508" t="s">
        <v>3250</v>
      </c>
      <c r="C508" t="s">
        <v>53</v>
      </c>
      <c r="D508" s="9">
        <v>40909</v>
      </c>
      <c r="E508" t="s">
        <v>55</v>
      </c>
      <c r="F508" t="s">
        <v>214</v>
      </c>
      <c r="G508">
        <v>0.21</v>
      </c>
      <c r="H508">
        <v>0.16</v>
      </c>
      <c r="I508">
        <v>0.04</v>
      </c>
      <c r="J508">
        <v>0.06</v>
      </c>
      <c r="K508">
        <v>0.47</v>
      </c>
      <c r="L508" t="s">
        <v>28757</v>
      </c>
      <c r="M508" t="s">
        <v>89</v>
      </c>
      <c r="N508" t="s">
        <v>28747</v>
      </c>
      <c r="O508" t="s">
        <v>28748</v>
      </c>
      <c r="P508">
        <v>1</v>
      </c>
    </row>
    <row r="509" spans="1:16" x14ac:dyDescent="0.25">
      <c r="A509" t="s">
        <v>16326</v>
      </c>
      <c r="B509" t="s">
        <v>2442</v>
      </c>
      <c r="C509" t="s">
        <v>53</v>
      </c>
      <c r="D509" s="9">
        <v>42005</v>
      </c>
      <c r="E509" t="s">
        <v>55</v>
      </c>
      <c r="F509" t="s">
        <v>488</v>
      </c>
      <c r="G509">
        <v>0.14000000000000001</v>
      </c>
      <c r="H509">
        <v>0.25</v>
      </c>
      <c r="I509">
        <v>0</v>
      </c>
      <c r="J509">
        <v>0.08</v>
      </c>
      <c r="K509">
        <v>0.47</v>
      </c>
      <c r="L509" t="s">
        <v>28757</v>
      </c>
      <c r="M509" t="s">
        <v>87</v>
      </c>
      <c r="N509" t="s">
        <v>28747</v>
      </c>
      <c r="O509" t="s">
        <v>28748</v>
      </c>
      <c r="P509">
        <v>1</v>
      </c>
    </row>
    <row r="510" spans="1:16" x14ac:dyDescent="0.25">
      <c r="A510" t="s">
        <v>16359</v>
      </c>
      <c r="B510" t="s">
        <v>2885</v>
      </c>
      <c r="C510" t="s">
        <v>53</v>
      </c>
      <c r="D510" s="9">
        <v>40544</v>
      </c>
      <c r="E510" t="s">
        <v>21</v>
      </c>
      <c r="F510" t="s">
        <v>421</v>
      </c>
      <c r="G510">
        <v>0.24</v>
      </c>
      <c r="H510">
        <v>0.15</v>
      </c>
      <c r="I510">
        <v>0</v>
      </c>
      <c r="J510">
        <v>7.0000000000000007E-2</v>
      </c>
      <c r="K510">
        <v>0.47</v>
      </c>
      <c r="L510" t="s">
        <v>28757</v>
      </c>
      <c r="M510" t="s">
        <v>78</v>
      </c>
      <c r="N510" t="s">
        <v>28747</v>
      </c>
      <c r="O510" t="s">
        <v>28748</v>
      </c>
      <c r="P510">
        <v>1</v>
      </c>
    </row>
    <row r="511" spans="1:16" x14ac:dyDescent="0.25">
      <c r="A511" t="s">
        <v>16370</v>
      </c>
      <c r="B511" t="s">
        <v>2433</v>
      </c>
      <c r="C511" t="s">
        <v>53</v>
      </c>
      <c r="D511" s="9">
        <v>39083</v>
      </c>
      <c r="E511" t="s">
        <v>21</v>
      </c>
      <c r="F511" t="s">
        <v>421</v>
      </c>
      <c r="G511">
        <v>0.35</v>
      </c>
      <c r="H511">
        <v>0.06</v>
      </c>
      <c r="I511">
        <v>0</v>
      </c>
      <c r="J511">
        <v>0.05</v>
      </c>
      <c r="K511">
        <v>0.46</v>
      </c>
      <c r="L511" t="s">
        <v>28759</v>
      </c>
      <c r="M511" t="s">
        <v>46</v>
      </c>
      <c r="N511" t="s">
        <v>28747</v>
      </c>
      <c r="O511" t="s">
        <v>28748</v>
      </c>
      <c r="P511">
        <v>1</v>
      </c>
    </row>
    <row r="512" spans="1:16" x14ac:dyDescent="0.25">
      <c r="A512" t="s">
        <v>16378</v>
      </c>
      <c r="B512" t="s">
        <v>3301</v>
      </c>
      <c r="C512" t="s">
        <v>53</v>
      </c>
      <c r="D512" s="9">
        <v>40544</v>
      </c>
      <c r="E512" t="s">
        <v>38</v>
      </c>
      <c r="F512" t="s">
        <v>236</v>
      </c>
      <c r="G512">
        <v>0.21</v>
      </c>
      <c r="H512">
        <v>0.17</v>
      </c>
      <c r="I512">
        <v>0.01</v>
      </c>
      <c r="J512">
        <v>7.0000000000000007E-2</v>
      </c>
      <c r="K512">
        <v>0.46</v>
      </c>
      <c r="L512" t="s">
        <v>28757</v>
      </c>
      <c r="M512" t="s">
        <v>78</v>
      </c>
      <c r="N512" t="s">
        <v>28747</v>
      </c>
      <c r="O512" t="s">
        <v>28748</v>
      </c>
      <c r="P512">
        <v>1</v>
      </c>
    </row>
    <row r="513" spans="1:16" x14ac:dyDescent="0.25">
      <c r="A513" t="s">
        <v>16387</v>
      </c>
      <c r="B513" t="s">
        <v>2807</v>
      </c>
      <c r="C513" t="s">
        <v>53</v>
      </c>
      <c r="D513" s="9">
        <v>40544</v>
      </c>
      <c r="E513" t="s">
        <v>38</v>
      </c>
      <c r="F513" t="s">
        <v>421</v>
      </c>
      <c r="G513">
        <v>0.13</v>
      </c>
      <c r="H513">
        <v>0.25</v>
      </c>
      <c r="I513">
        <v>0</v>
      </c>
      <c r="J513">
        <v>0.09</v>
      </c>
      <c r="K513">
        <v>0.46</v>
      </c>
      <c r="L513" t="s">
        <v>28757</v>
      </c>
      <c r="M513" t="s">
        <v>78</v>
      </c>
      <c r="N513" t="s">
        <v>28747</v>
      </c>
      <c r="O513" t="s">
        <v>28748</v>
      </c>
      <c r="P513">
        <v>1</v>
      </c>
    </row>
    <row r="514" spans="1:16" x14ac:dyDescent="0.25">
      <c r="A514" t="s">
        <v>16399</v>
      </c>
      <c r="B514" t="s">
        <v>2760</v>
      </c>
      <c r="C514" t="s">
        <v>53</v>
      </c>
      <c r="D514" s="9">
        <v>39448</v>
      </c>
      <c r="E514" t="s">
        <v>2</v>
      </c>
      <c r="F514" t="s">
        <v>292</v>
      </c>
      <c r="G514">
        <v>0.19</v>
      </c>
      <c r="H514">
        <v>0.19</v>
      </c>
      <c r="I514">
        <v>0</v>
      </c>
      <c r="J514">
        <v>0.08</v>
      </c>
      <c r="K514">
        <v>0.46</v>
      </c>
      <c r="L514" t="s">
        <v>28757</v>
      </c>
      <c r="M514" t="s">
        <v>20</v>
      </c>
      <c r="N514" t="s">
        <v>28747</v>
      </c>
      <c r="O514" t="s">
        <v>28748</v>
      </c>
      <c r="P514">
        <v>1</v>
      </c>
    </row>
    <row r="515" spans="1:16" x14ac:dyDescent="0.25">
      <c r="A515" t="s">
        <v>16407</v>
      </c>
      <c r="B515" t="s">
        <v>3323</v>
      </c>
      <c r="C515" t="s">
        <v>53</v>
      </c>
      <c r="D515" s="9">
        <v>40544</v>
      </c>
      <c r="E515" t="s">
        <v>14</v>
      </c>
      <c r="F515" t="s">
        <v>147</v>
      </c>
      <c r="G515">
        <v>0.09</v>
      </c>
      <c r="H515">
        <v>0.25</v>
      </c>
      <c r="I515">
        <v>0.03</v>
      </c>
      <c r="J515">
        <v>0.09</v>
      </c>
      <c r="K515">
        <v>0.46</v>
      </c>
      <c r="L515" t="s">
        <v>28757</v>
      </c>
      <c r="M515" t="s">
        <v>78</v>
      </c>
      <c r="N515" t="s">
        <v>28747</v>
      </c>
      <c r="O515" t="s">
        <v>28748</v>
      </c>
      <c r="P515">
        <v>1</v>
      </c>
    </row>
    <row r="516" spans="1:16" x14ac:dyDescent="0.25">
      <c r="A516" t="s">
        <v>16414</v>
      </c>
      <c r="B516" t="s">
        <v>2107</v>
      </c>
      <c r="C516" t="s">
        <v>53</v>
      </c>
      <c r="D516" s="9">
        <v>39814</v>
      </c>
      <c r="E516" t="s">
        <v>55</v>
      </c>
      <c r="F516" t="s">
        <v>226</v>
      </c>
      <c r="G516">
        <v>0.19</v>
      </c>
      <c r="H516">
        <v>0.19</v>
      </c>
      <c r="I516">
        <v>0</v>
      </c>
      <c r="J516">
        <v>7.0000000000000007E-2</v>
      </c>
      <c r="K516">
        <v>0.46</v>
      </c>
      <c r="L516" t="s">
        <v>28757</v>
      </c>
      <c r="M516" t="s">
        <v>23</v>
      </c>
      <c r="N516" t="s">
        <v>28747</v>
      </c>
      <c r="O516" t="s">
        <v>28748</v>
      </c>
      <c r="P516">
        <v>1</v>
      </c>
    </row>
    <row r="517" spans="1:16" x14ac:dyDescent="0.25">
      <c r="A517" t="s">
        <v>16415</v>
      </c>
      <c r="B517" t="s">
        <v>1448</v>
      </c>
      <c r="C517" t="s">
        <v>53</v>
      </c>
      <c r="D517" s="9">
        <v>42005</v>
      </c>
      <c r="E517" t="s">
        <v>41</v>
      </c>
      <c r="F517" t="s">
        <v>1867</v>
      </c>
      <c r="G517">
        <v>0.11</v>
      </c>
      <c r="H517">
        <v>0.28000000000000003</v>
      </c>
      <c r="I517">
        <v>0</v>
      </c>
      <c r="J517">
        <v>7.0000000000000007E-2</v>
      </c>
      <c r="K517">
        <v>0.46</v>
      </c>
      <c r="L517" t="s">
        <v>28757</v>
      </c>
      <c r="M517" t="s">
        <v>87</v>
      </c>
      <c r="N517" t="s">
        <v>28747</v>
      </c>
      <c r="O517" t="s">
        <v>28748</v>
      </c>
      <c r="P517">
        <v>1</v>
      </c>
    </row>
    <row r="518" spans="1:16" x14ac:dyDescent="0.25">
      <c r="A518" t="s">
        <v>16439</v>
      </c>
      <c r="B518" t="s">
        <v>3341</v>
      </c>
      <c r="C518" t="s">
        <v>53</v>
      </c>
      <c r="D518" s="9">
        <v>40179</v>
      </c>
      <c r="E518" t="s">
        <v>27</v>
      </c>
      <c r="F518" t="s">
        <v>788</v>
      </c>
      <c r="G518">
        <v>0.22</v>
      </c>
      <c r="H518">
        <v>0.11</v>
      </c>
      <c r="I518">
        <v>7.0000000000000007E-2</v>
      </c>
      <c r="J518">
        <v>0.05</v>
      </c>
      <c r="K518">
        <v>0.46</v>
      </c>
      <c r="L518" t="s">
        <v>28757</v>
      </c>
      <c r="M518" t="s">
        <v>50</v>
      </c>
      <c r="N518" t="s">
        <v>28747</v>
      </c>
      <c r="O518" t="s">
        <v>28748</v>
      </c>
      <c r="P518">
        <v>1</v>
      </c>
    </row>
    <row r="519" spans="1:16" x14ac:dyDescent="0.25">
      <c r="A519" t="s">
        <v>16447</v>
      </c>
      <c r="B519" t="s">
        <v>3345</v>
      </c>
      <c r="C519" t="s">
        <v>53</v>
      </c>
      <c r="D519" s="9">
        <v>40544</v>
      </c>
      <c r="E519" t="s">
        <v>38</v>
      </c>
      <c r="F519" t="s">
        <v>421</v>
      </c>
      <c r="G519">
        <v>0.2</v>
      </c>
      <c r="H519">
        <v>0.16</v>
      </c>
      <c r="I519">
        <v>0.03</v>
      </c>
      <c r="J519">
        <v>7.0000000000000007E-2</v>
      </c>
      <c r="K519">
        <v>0.46</v>
      </c>
      <c r="L519" t="s">
        <v>28757</v>
      </c>
      <c r="M519" t="s">
        <v>78</v>
      </c>
      <c r="N519" t="s">
        <v>28747</v>
      </c>
      <c r="O519" t="s">
        <v>28748</v>
      </c>
      <c r="P519">
        <v>1</v>
      </c>
    </row>
    <row r="520" spans="1:16" x14ac:dyDescent="0.25">
      <c r="A520" t="s">
        <v>16448</v>
      </c>
      <c r="B520" t="s">
        <v>3346</v>
      </c>
      <c r="C520" t="s">
        <v>53</v>
      </c>
      <c r="D520" s="9">
        <v>40544</v>
      </c>
      <c r="E520" t="s">
        <v>34</v>
      </c>
      <c r="F520" t="s">
        <v>76</v>
      </c>
      <c r="G520">
        <v>0</v>
      </c>
      <c r="H520">
        <v>0.35</v>
      </c>
      <c r="I520">
        <v>0</v>
      </c>
      <c r="J520">
        <v>0.1</v>
      </c>
      <c r="K520">
        <v>0.46</v>
      </c>
      <c r="L520" t="s">
        <v>28757</v>
      </c>
      <c r="M520" t="s">
        <v>78</v>
      </c>
      <c r="N520" t="s">
        <v>28747</v>
      </c>
      <c r="O520" t="s">
        <v>28748</v>
      </c>
      <c r="P520">
        <v>1</v>
      </c>
    </row>
    <row r="521" spans="1:16" x14ac:dyDescent="0.25">
      <c r="A521" t="s">
        <v>16450</v>
      </c>
      <c r="B521" t="s">
        <v>2278</v>
      </c>
      <c r="C521" t="s">
        <v>53</v>
      </c>
      <c r="D521" s="9">
        <v>39814</v>
      </c>
      <c r="E521" t="s">
        <v>27</v>
      </c>
      <c r="F521" t="s">
        <v>332</v>
      </c>
      <c r="G521">
        <v>0</v>
      </c>
      <c r="H521">
        <v>0</v>
      </c>
      <c r="I521">
        <v>0.45</v>
      </c>
      <c r="J521">
        <v>0</v>
      </c>
      <c r="K521">
        <v>0.45</v>
      </c>
      <c r="L521" t="s">
        <v>28757</v>
      </c>
      <c r="M521" t="s">
        <v>23</v>
      </c>
      <c r="N521" t="s">
        <v>28747</v>
      </c>
      <c r="O521" t="s">
        <v>28748</v>
      </c>
      <c r="P521">
        <v>1</v>
      </c>
    </row>
    <row r="522" spans="1:16" x14ac:dyDescent="0.25">
      <c r="A522" t="s">
        <v>16489</v>
      </c>
      <c r="B522" t="s">
        <v>3378</v>
      </c>
      <c r="C522" t="s">
        <v>53</v>
      </c>
      <c r="D522" s="9">
        <v>40179</v>
      </c>
      <c r="E522" t="s">
        <v>55</v>
      </c>
      <c r="F522" t="s">
        <v>79</v>
      </c>
      <c r="G522">
        <v>0.26</v>
      </c>
      <c r="H522">
        <v>0.13</v>
      </c>
      <c r="I522">
        <v>0</v>
      </c>
      <c r="J522">
        <v>0.06</v>
      </c>
      <c r="K522">
        <v>0.45</v>
      </c>
      <c r="L522" t="s">
        <v>28757</v>
      </c>
      <c r="M522" t="s">
        <v>50</v>
      </c>
      <c r="N522" t="s">
        <v>28747</v>
      </c>
      <c r="O522" t="s">
        <v>28748</v>
      </c>
      <c r="P522">
        <v>1</v>
      </c>
    </row>
    <row r="523" spans="1:16" x14ac:dyDescent="0.25">
      <c r="A523" t="s">
        <v>16494</v>
      </c>
      <c r="B523" t="s">
        <v>2205</v>
      </c>
      <c r="C523" t="s">
        <v>53</v>
      </c>
      <c r="D523" s="9">
        <v>42005</v>
      </c>
      <c r="E523" t="s">
        <v>14</v>
      </c>
      <c r="F523" t="s">
        <v>214</v>
      </c>
      <c r="G523">
        <v>0.08</v>
      </c>
      <c r="H523">
        <v>0.18</v>
      </c>
      <c r="I523">
        <v>0.15</v>
      </c>
      <c r="J523">
        <v>0.05</v>
      </c>
      <c r="K523">
        <v>0.45</v>
      </c>
      <c r="L523" t="s">
        <v>28757</v>
      </c>
      <c r="M523" t="s">
        <v>87</v>
      </c>
      <c r="N523" t="s">
        <v>28747</v>
      </c>
      <c r="O523" t="s">
        <v>28748</v>
      </c>
      <c r="P523">
        <v>1</v>
      </c>
    </row>
    <row r="524" spans="1:16" x14ac:dyDescent="0.25">
      <c r="A524" t="s">
        <v>16499</v>
      </c>
      <c r="B524" t="s">
        <v>2587</v>
      </c>
      <c r="C524" t="s">
        <v>53</v>
      </c>
      <c r="D524" s="9">
        <v>39814</v>
      </c>
      <c r="E524" t="s">
        <v>34</v>
      </c>
      <c r="F524" t="s">
        <v>76</v>
      </c>
      <c r="G524">
        <v>0.11</v>
      </c>
      <c r="H524">
        <v>0.26</v>
      </c>
      <c r="I524">
        <v>0</v>
      </c>
      <c r="J524">
        <v>0.08</v>
      </c>
      <c r="K524">
        <v>0.45</v>
      </c>
      <c r="L524" t="s">
        <v>28757</v>
      </c>
      <c r="M524" t="s">
        <v>23</v>
      </c>
      <c r="N524" t="s">
        <v>28747</v>
      </c>
      <c r="O524" t="s">
        <v>28748</v>
      </c>
      <c r="P524">
        <v>1</v>
      </c>
    </row>
    <row r="525" spans="1:16" x14ac:dyDescent="0.25">
      <c r="A525" t="s">
        <v>16508</v>
      </c>
      <c r="B525" t="s">
        <v>3392</v>
      </c>
      <c r="C525" t="s">
        <v>53</v>
      </c>
      <c r="D525" s="9">
        <v>39448</v>
      </c>
      <c r="E525" t="s">
        <v>27</v>
      </c>
      <c r="F525" t="s">
        <v>155</v>
      </c>
      <c r="G525">
        <v>0.19</v>
      </c>
      <c r="H525">
        <v>0.13</v>
      </c>
      <c r="I525">
        <v>7.0000000000000007E-2</v>
      </c>
      <c r="J525">
        <v>0.06</v>
      </c>
      <c r="K525">
        <v>0.45</v>
      </c>
      <c r="L525" t="s">
        <v>28757</v>
      </c>
      <c r="M525" t="s">
        <v>20</v>
      </c>
      <c r="N525" t="s">
        <v>28747</v>
      </c>
      <c r="O525" t="s">
        <v>28748</v>
      </c>
      <c r="P525">
        <v>1</v>
      </c>
    </row>
    <row r="526" spans="1:16" x14ac:dyDescent="0.25">
      <c r="A526" t="s">
        <v>16529</v>
      </c>
      <c r="B526" t="s">
        <v>2496</v>
      </c>
      <c r="C526" t="s">
        <v>53</v>
      </c>
      <c r="D526" s="9">
        <v>39083</v>
      </c>
      <c r="E526" t="s">
        <v>14</v>
      </c>
      <c r="F526" t="s">
        <v>79</v>
      </c>
      <c r="G526">
        <v>0.36</v>
      </c>
      <c r="H526">
        <v>0.05</v>
      </c>
      <c r="I526">
        <v>0</v>
      </c>
      <c r="J526">
        <v>0.05</v>
      </c>
      <c r="K526">
        <v>0.45</v>
      </c>
      <c r="L526" t="s">
        <v>28759</v>
      </c>
      <c r="M526" t="s">
        <v>46</v>
      </c>
      <c r="N526" t="s">
        <v>28747</v>
      </c>
      <c r="O526" t="s">
        <v>28748</v>
      </c>
      <c r="P526">
        <v>1</v>
      </c>
    </row>
    <row r="527" spans="1:16" x14ac:dyDescent="0.25">
      <c r="A527" t="s">
        <v>16552</v>
      </c>
      <c r="B527" t="s">
        <v>2735</v>
      </c>
      <c r="C527" t="s">
        <v>53</v>
      </c>
      <c r="D527" s="9">
        <v>41275</v>
      </c>
      <c r="E527" t="s">
        <v>38</v>
      </c>
      <c r="F527" t="s">
        <v>187</v>
      </c>
      <c r="G527">
        <v>0.21</v>
      </c>
      <c r="H527">
        <v>0.15</v>
      </c>
      <c r="I527">
        <v>0</v>
      </c>
      <c r="J527">
        <v>0.08</v>
      </c>
      <c r="K527">
        <v>0.44</v>
      </c>
      <c r="L527" t="s">
        <v>28757</v>
      </c>
      <c r="M527" t="s">
        <v>54</v>
      </c>
      <c r="N527" t="s">
        <v>28747</v>
      </c>
      <c r="O527" t="s">
        <v>28748</v>
      </c>
      <c r="P527">
        <v>1</v>
      </c>
    </row>
    <row r="528" spans="1:16" x14ac:dyDescent="0.25">
      <c r="A528" t="s">
        <v>16567</v>
      </c>
      <c r="B528" t="s">
        <v>2447</v>
      </c>
      <c r="C528" t="s">
        <v>53</v>
      </c>
      <c r="D528" s="9">
        <v>41275</v>
      </c>
      <c r="E528" t="s">
        <v>55</v>
      </c>
      <c r="F528" t="s">
        <v>687</v>
      </c>
      <c r="G528">
        <v>0.14000000000000001</v>
      </c>
      <c r="H528">
        <v>0.2</v>
      </c>
      <c r="I528">
        <v>0.03</v>
      </c>
      <c r="J528">
        <v>0.08</v>
      </c>
      <c r="K528">
        <v>0.44</v>
      </c>
      <c r="L528" t="s">
        <v>28757</v>
      </c>
      <c r="M528" t="s">
        <v>54</v>
      </c>
      <c r="N528" t="s">
        <v>28747</v>
      </c>
      <c r="O528" t="s">
        <v>28748</v>
      </c>
      <c r="P528">
        <v>1</v>
      </c>
    </row>
    <row r="529" spans="1:16" x14ac:dyDescent="0.25">
      <c r="A529" t="s">
        <v>16583</v>
      </c>
      <c r="B529" t="s">
        <v>3439</v>
      </c>
      <c r="C529" t="s">
        <v>53</v>
      </c>
      <c r="D529" s="9">
        <v>40909</v>
      </c>
      <c r="E529" t="s">
        <v>55</v>
      </c>
      <c r="F529" t="s">
        <v>788</v>
      </c>
      <c r="G529">
        <v>0.19</v>
      </c>
      <c r="H529">
        <v>0.1</v>
      </c>
      <c r="I529">
        <v>0.11</v>
      </c>
      <c r="J529">
        <v>0.05</v>
      </c>
      <c r="K529">
        <v>0.44</v>
      </c>
      <c r="L529" t="s">
        <v>28757</v>
      </c>
      <c r="M529" t="s">
        <v>89</v>
      </c>
      <c r="N529" t="s">
        <v>28747</v>
      </c>
      <c r="O529" t="s">
        <v>28748</v>
      </c>
      <c r="P529">
        <v>1</v>
      </c>
    </row>
    <row r="530" spans="1:16" x14ac:dyDescent="0.25">
      <c r="A530" t="s">
        <v>16597</v>
      </c>
      <c r="B530" t="s">
        <v>3451</v>
      </c>
      <c r="C530" t="s">
        <v>53</v>
      </c>
      <c r="D530" s="9">
        <v>40179</v>
      </c>
      <c r="E530" t="s">
        <v>55</v>
      </c>
      <c r="F530" t="s">
        <v>187</v>
      </c>
      <c r="G530">
        <v>0.18</v>
      </c>
      <c r="H530">
        <v>0.18</v>
      </c>
      <c r="I530">
        <v>0</v>
      </c>
      <c r="J530">
        <v>7.0000000000000007E-2</v>
      </c>
      <c r="K530">
        <v>0.44</v>
      </c>
      <c r="L530" t="s">
        <v>28757</v>
      </c>
      <c r="M530" t="s">
        <v>50</v>
      </c>
      <c r="N530" t="s">
        <v>28747</v>
      </c>
      <c r="O530" t="s">
        <v>28748</v>
      </c>
      <c r="P530">
        <v>1</v>
      </c>
    </row>
    <row r="531" spans="1:16" x14ac:dyDescent="0.25">
      <c r="A531" t="s">
        <v>16615</v>
      </c>
      <c r="B531" t="s">
        <v>180</v>
      </c>
      <c r="C531" t="s">
        <v>53</v>
      </c>
      <c r="D531" s="9">
        <v>40909</v>
      </c>
      <c r="E531" t="s">
        <v>34</v>
      </c>
      <c r="F531" t="s">
        <v>117</v>
      </c>
      <c r="G531">
        <v>0.26</v>
      </c>
      <c r="H531">
        <v>0.12</v>
      </c>
      <c r="I531">
        <v>0</v>
      </c>
      <c r="J531">
        <v>0.06</v>
      </c>
      <c r="K531">
        <v>0.44</v>
      </c>
      <c r="L531" t="s">
        <v>28757</v>
      </c>
      <c r="M531" t="s">
        <v>89</v>
      </c>
      <c r="N531" t="s">
        <v>28747</v>
      </c>
      <c r="O531" t="s">
        <v>28748</v>
      </c>
      <c r="P531">
        <v>1</v>
      </c>
    </row>
    <row r="532" spans="1:16" x14ac:dyDescent="0.25">
      <c r="A532" t="s">
        <v>16635</v>
      </c>
      <c r="B532" t="s">
        <v>3480</v>
      </c>
      <c r="C532" t="s">
        <v>53</v>
      </c>
      <c r="D532" s="9">
        <v>40179</v>
      </c>
      <c r="E532" t="s">
        <v>27</v>
      </c>
      <c r="F532" t="s">
        <v>147</v>
      </c>
      <c r="G532">
        <v>0.19</v>
      </c>
      <c r="H532">
        <v>0.18</v>
      </c>
      <c r="I532">
        <v>0</v>
      </c>
      <c r="J532">
        <v>7.0000000000000007E-2</v>
      </c>
      <c r="K532">
        <v>0.43</v>
      </c>
      <c r="L532" t="s">
        <v>28757</v>
      </c>
      <c r="M532" t="s">
        <v>50</v>
      </c>
      <c r="N532" t="s">
        <v>28747</v>
      </c>
      <c r="O532" t="s">
        <v>28748</v>
      </c>
      <c r="P532">
        <v>1</v>
      </c>
    </row>
    <row r="533" spans="1:16" x14ac:dyDescent="0.25">
      <c r="A533" t="s">
        <v>16666</v>
      </c>
      <c r="B533" t="s">
        <v>3500</v>
      </c>
      <c r="C533" t="s">
        <v>53</v>
      </c>
      <c r="D533" s="9">
        <v>40179</v>
      </c>
      <c r="E533" t="s">
        <v>27</v>
      </c>
      <c r="F533" t="s">
        <v>2357</v>
      </c>
      <c r="G533">
        <v>0.12</v>
      </c>
      <c r="H533">
        <v>7.0000000000000007E-2</v>
      </c>
      <c r="I533">
        <v>0.21</v>
      </c>
      <c r="J533">
        <v>0.03</v>
      </c>
      <c r="K533">
        <v>0.43</v>
      </c>
      <c r="L533" t="s">
        <v>28757</v>
      </c>
      <c r="M533" t="s">
        <v>50</v>
      </c>
      <c r="N533" t="s">
        <v>28747</v>
      </c>
      <c r="O533" t="s">
        <v>28748</v>
      </c>
      <c r="P533">
        <v>1</v>
      </c>
    </row>
    <row r="534" spans="1:16" x14ac:dyDescent="0.25">
      <c r="A534" t="s">
        <v>16685</v>
      </c>
      <c r="B534" t="s">
        <v>3514</v>
      </c>
      <c r="C534" t="s">
        <v>53</v>
      </c>
      <c r="D534" s="9">
        <v>40909</v>
      </c>
      <c r="E534" t="s">
        <v>41</v>
      </c>
      <c r="F534" t="s">
        <v>214</v>
      </c>
      <c r="G534">
        <v>0.21</v>
      </c>
      <c r="H534">
        <v>0.08</v>
      </c>
      <c r="I534">
        <v>0.09</v>
      </c>
      <c r="J534">
        <v>0.05</v>
      </c>
      <c r="K534">
        <v>0.43</v>
      </c>
      <c r="L534" t="s">
        <v>28757</v>
      </c>
      <c r="M534" t="s">
        <v>89</v>
      </c>
      <c r="N534" t="s">
        <v>28747</v>
      </c>
      <c r="O534" t="s">
        <v>28748</v>
      </c>
      <c r="P534">
        <v>1</v>
      </c>
    </row>
    <row r="535" spans="1:16" x14ac:dyDescent="0.25">
      <c r="A535" t="s">
        <v>16686</v>
      </c>
      <c r="B535" t="s">
        <v>3515</v>
      </c>
      <c r="C535" t="s">
        <v>53</v>
      </c>
      <c r="D535" s="9">
        <v>39083</v>
      </c>
      <c r="E535" t="s">
        <v>55</v>
      </c>
      <c r="F535" t="s">
        <v>136</v>
      </c>
      <c r="G535">
        <v>0.16</v>
      </c>
      <c r="H535">
        <v>0.19</v>
      </c>
      <c r="I535">
        <v>0</v>
      </c>
      <c r="J535">
        <v>0.08</v>
      </c>
      <c r="K535">
        <v>0.43</v>
      </c>
      <c r="L535" t="s">
        <v>28759</v>
      </c>
      <c r="M535" t="s">
        <v>46</v>
      </c>
      <c r="N535" t="s">
        <v>28747</v>
      </c>
      <c r="O535" t="s">
        <v>28748</v>
      </c>
      <c r="P535">
        <v>1</v>
      </c>
    </row>
    <row r="536" spans="1:16" x14ac:dyDescent="0.25">
      <c r="A536" t="s">
        <v>16697</v>
      </c>
      <c r="B536" t="s">
        <v>3520</v>
      </c>
      <c r="C536" t="s">
        <v>53</v>
      </c>
      <c r="D536" s="9">
        <v>40179</v>
      </c>
      <c r="E536" t="s">
        <v>55</v>
      </c>
      <c r="F536" t="s">
        <v>488</v>
      </c>
      <c r="G536">
        <v>0.27</v>
      </c>
      <c r="H536">
        <v>0.1</v>
      </c>
      <c r="I536">
        <v>0</v>
      </c>
      <c r="J536">
        <v>0.05</v>
      </c>
      <c r="K536">
        <v>0.43</v>
      </c>
      <c r="L536" t="s">
        <v>28757</v>
      </c>
      <c r="M536" t="s">
        <v>50</v>
      </c>
      <c r="N536" t="s">
        <v>28747</v>
      </c>
      <c r="O536" t="s">
        <v>28748</v>
      </c>
      <c r="P536">
        <v>1</v>
      </c>
    </row>
    <row r="537" spans="1:16" x14ac:dyDescent="0.25">
      <c r="A537" t="s">
        <v>16717</v>
      </c>
      <c r="B537" t="s">
        <v>2364</v>
      </c>
      <c r="C537" t="s">
        <v>53</v>
      </c>
      <c r="D537" s="9">
        <v>39814</v>
      </c>
      <c r="E537" t="s">
        <v>34</v>
      </c>
      <c r="F537" t="s">
        <v>236</v>
      </c>
      <c r="G537">
        <v>0.24</v>
      </c>
      <c r="H537">
        <v>0.13</v>
      </c>
      <c r="I537">
        <v>0</v>
      </c>
      <c r="J537">
        <v>0.06</v>
      </c>
      <c r="K537">
        <v>0.42</v>
      </c>
      <c r="L537" t="s">
        <v>28757</v>
      </c>
      <c r="M537" t="s">
        <v>23</v>
      </c>
      <c r="N537" t="s">
        <v>28747</v>
      </c>
      <c r="O537" t="s">
        <v>28748</v>
      </c>
      <c r="P537">
        <v>1</v>
      </c>
    </row>
    <row r="538" spans="1:16" x14ac:dyDescent="0.25">
      <c r="A538" t="s">
        <v>16769</v>
      </c>
      <c r="B538" t="s">
        <v>3570</v>
      </c>
      <c r="C538" t="s">
        <v>53</v>
      </c>
      <c r="D538" s="9">
        <v>40179</v>
      </c>
      <c r="E538" t="s">
        <v>34</v>
      </c>
      <c r="F538" t="s">
        <v>482</v>
      </c>
      <c r="G538">
        <v>0.19</v>
      </c>
      <c r="H538">
        <v>0.16</v>
      </c>
      <c r="I538">
        <v>0</v>
      </c>
      <c r="J538">
        <v>7.0000000000000007E-2</v>
      </c>
      <c r="K538">
        <v>0.42</v>
      </c>
      <c r="L538" t="s">
        <v>28757</v>
      </c>
      <c r="M538" t="s">
        <v>50</v>
      </c>
      <c r="N538" t="s">
        <v>28747</v>
      </c>
      <c r="O538" t="s">
        <v>28748</v>
      </c>
      <c r="P538">
        <v>1</v>
      </c>
    </row>
    <row r="539" spans="1:16" x14ac:dyDescent="0.25">
      <c r="A539" t="s">
        <v>16790</v>
      </c>
      <c r="B539" t="s">
        <v>3585</v>
      </c>
      <c r="C539" t="s">
        <v>53</v>
      </c>
      <c r="D539" s="9">
        <v>40179</v>
      </c>
      <c r="E539" t="s">
        <v>55</v>
      </c>
      <c r="F539" t="s">
        <v>117</v>
      </c>
      <c r="G539">
        <v>0.21</v>
      </c>
      <c r="H539">
        <v>0.12</v>
      </c>
      <c r="I539">
        <v>0.03</v>
      </c>
      <c r="J539">
        <v>0.05</v>
      </c>
      <c r="K539">
        <v>0.42</v>
      </c>
      <c r="L539" t="s">
        <v>28757</v>
      </c>
      <c r="M539" t="s">
        <v>50</v>
      </c>
      <c r="N539" t="s">
        <v>28747</v>
      </c>
      <c r="O539" t="s">
        <v>28748</v>
      </c>
      <c r="P539">
        <v>1</v>
      </c>
    </row>
    <row r="540" spans="1:16" x14ac:dyDescent="0.25">
      <c r="A540" t="s">
        <v>16801</v>
      </c>
      <c r="B540" t="s">
        <v>2895</v>
      </c>
      <c r="C540" t="s">
        <v>53</v>
      </c>
      <c r="D540" s="9">
        <v>40179</v>
      </c>
      <c r="E540" t="s">
        <v>55</v>
      </c>
      <c r="F540" t="s">
        <v>136</v>
      </c>
      <c r="G540">
        <v>0.13</v>
      </c>
      <c r="H540">
        <v>0.21</v>
      </c>
      <c r="I540">
        <v>0</v>
      </c>
      <c r="J540">
        <v>0.08</v>
      </c>
      <c r="K540">
        <v>0.42</v>
      </c>
      <c r="L540" t="s">
        <v>28757</v>
      </c>
      <c r="M540" t="s">
        <v>50</v>
      </c>
      <c r="N540" t="s">
        <v>28747</v>
      </c>
      <c r="O540" t="s">
        <v>28748</v>
      </c>
      <c r="P540">
        <v>1</v>
      </c>
    </row>
    <row r="541" spans="1:16" x14ac:dyDescent="0.25">
      <c r="A541" t="s">
        <v>16803</v>
      </c>
      <c r="B541" t="s">
        <v>3593</v>
      </c>
      <c r="C541" t="s">
        <v>53</v>
      </c>
      <c r="D541" s="9">
        <v>40544</v>
      </c>
      <c r="E541" t="s">
        <v>93</v>
      </c>
      <c r="F541" t="s">
        <v>421</v>
      </c>
      <c r="G541">
        <v>0.16</v>
      </c>
      <c r="H541">
        <v>0.18</v>
      </c>
      <c r="I541">
        <v>0</v>
      </c>
      <c r="J541">
        <v>7.0000000000000007E-2</v>
      </c>
      <c r="K541">
        <v>0.42</v>
      </c>
      <c r="L541" t="s">
        <v>28757</v>
      </c>
      <c r="M541" t="s">
        <v>78</v>
      </c>
      <c r="N541" t="s">
        <v>28747</v>
      </c>
      <c r="O541" t="s">
        <v>28748</v>
      </c>
      <c r="P541">
        <v>1</v>
      </c>
    </row>
    <row r="542" spans="1:16" x14ac:dyDescent="0.25">
      <c r="A542" t="s">
        <v>16813</v>
      </c>
      <c r="B542" t="s">
        <v>3603</v>
      </c>
      <c r="C542" t="s">
        <v>53</v>
      </c>
      <c r="D542" s="9">
        <v>39814</v>
      </c>
      <c r="E542" t="s">
        <v>30</v>
      </c>
      <c r="F542" t="s">
        <v>332</v>
      </c>
      <c r="G542">
        <v>0.26</v>
      </c>
      <c r="H542">
        <v>0.05</v>
      </c>
      <c r="I542">
        <v>0.06</v>
      </c>
      <c r="J542">
        <v>0.04</v>
      </c>
      <c r="K542">
        <v>0.42</v>
      </c>
      <c r="L542" t="s">
        <v>28757</v>
      </c>
      <c r="M542" t="s">
        <v>23</v>
      </c>
      <c r="N542" t="s">
        <v>28747</v>
      </c>
      <c r="O542" t="s">
        <v>28748</v>
      </c>
      <c r="P542">
        <v>1</v>
      </c>
    </row>
    <row r="543" spans="1:16" x14ac:dyDescent="0.25">
      <c r="A543" t="s">
        <v>16832</v>
      </c>
      <c r="B543" t="s">
        <v>2452</v>
      </c>
      <c r="C543" t="s">
        <v>53</v>
      </c>
      <c r="D543" s="9">
        <v>39083</v>
      </c>
      <c r="E543" t="s">
        <v>21</v>
      </c>
      <c r="F543" t="s">
        <v>421</v>
      </c>
      <c r="G543">
        <v>0.37</v>
      </c>
      <c r="H543">
        <v>0.01</v>
      </c>
      <c r="I543">
        <v>0</v>
      </c>
      <c r="J543">
        <v>0.03</v>
      </c>
      <c r="K543">
        <v>0.41</v>
      </c>
      <c r="L543" t="s">
        <v>28759</v>
      </c>
      <c r="M543" t="s">
        <v>46</v>
      </c>
      <c r="N543" t="s">
        <v>28747</v>
      </c>
      <c r="O543" t="s">
        <v>28748</v>
      </c>
      <c r="P543">
        <v>1</v>
      </c>
    </row>
    <row r="544" spans="1:16" x14ac:dyDescent="0.25">
      <c r="A544" t="s">
        <v>16840</v>
      </c>
      <c r="B544" t="s">
        <v>882</v>
      </c>
      <c r="C544" t="s">
        <v>53</v>
      </c>
      <c r="D544" s="9">
        <v>42005</v>
      </c>
      <c r="E544" t="s">
        <v>38</v>
      </c>
      <c r="F544" t="s">
        <v>79</v>
      </c>
      <c r="G544">
        <v>0.16</v>
      </c>
      <c r="H544">
        <v>0.17</v>
      </c>
      <c r="I544">
        <v>0.02</v>
      </c>
      <c r="J544">
        <v>0.06</v>
      </c>
      <c r="K544">
        <v>0.41</v>
      </c>
      <c r="L544" t="s">
        <v>28757</v>
      </c>
      <c r="M544" t="s">
        <v>87</v>
      </c>
      <c r="N544" t="s">
        <v>28747</v>
      </c>
      <c r="O544" t="s">
        <v>28748</v>
      </c>
      <c r="P544">
        <v>1</v>
      </c>
    </row>
    <row r="545" spans="1:16" x14ac:dyDescent="0.25">
      <c r="A545" t="s">
        <v>16850</v>
      </c>
      <c r="B545" t="s">
        <v>3627</v>
      </c>
      <c r="C545" t="s">
        <v>53</v>
      </c>
      <c r="D545" s="9">
        <v>40179</v>
      </c>
      <c r="E545" t="s">
        <v>93</v>
      </c>
      <c r="F545" t="s">
        <v>2789</v>
      </c>
      <c r="G545">
        <v>0.21</v>
      </c>
      <c r="H545">
        <v>0.08</v>
      </c>
      <c r="I545">
        <v>0.09</v>
      </c>
      <c r="J545">
        <v>0.04</v>
      </c>
      <c r="K545">
        <v>0.41</v>
      </c>
      <c r="L545" t="s">
        <v>28757</v>
      </c>
      <c r="M545" t="s">
        <v>50</v>
      </c>
      <c r="N545" t="s">
        <v>28747</v>
      </c>
      <c r="O545" t="s">
        <v>28748</v>
      </c>
      <c r="P545">
        <v>1</v>
      </c>
    </row>
    <row r="546" spans="1:16" x14ac:dyDescent="0.25">
      <c r="A546" t="s">
        <v>16857</v>
      </c>
      <c r="B546" t="s">
        <v>3623</v>
      </c>
      <c r="C546" t="s">
        <v>53</v>
      </c>
      <c r="D546" s="9">
        <v>40909</v>
      </c>
      <c r="E546" t="s">
        <v>55</v>
      </c>
      <c r="F546" t="s">
        <v>136</v>
      </c>
      <c r="G546">
        <v>0.37</v>
      </c>
      <c r="H546">
        <v>0</v>
      </c>
      <c r="I546">
        <v>0</v>
      </c>
      <c r="J546">
        <v>0.04</v>
      </c>
      <c r="K546">
        <v>0.41</v>
      </c>
      <c r="L546" t="s">
        <v>28757</v>
      </c>
      <c r="M546" t="s">
        <v>89</v>
      </c>
      <c r="N546" t="s">
        <v>28747</v>
      </c>
      <c r="O546" t="s">
        <v>28748</v>
      </c>
      <c r="P546">
        <v>1</v>
      </c>
    </row>
    <row r="547" spans="1:16" x14ac:dyDescent="0.25">
      <c r="A547" t="s">
        <v>16872</v>
      </c>
      <c r="B547" t="s">
        <v>3643</v>
      </c>
      <c r="C547" t="s">
        <v>53</v>
      </c>
      <c r="D547" s="9">
        <v>39448</v>
      </c>
      <c r="E547" t="s">
        <v>14</v>
      </c>
      <c r="F547" t="s">
        <v>136</v>
      </c>
      <c r="G547">
        <v>0.08</v>
      </c>
      <c r="H547">
        <v>0.27</v>
      </c>
      <c r="I547">
        <v>0</v>
      </c>
      <c r="J547">
        <v>0.06</v>
      </c>
      <c r="K547">
        <v>0.41</v>
      </c>
      <c r="L547" t="s">
        <v>28757</v>
      </c>
      <c r="M547" t="s">
        <v>20</v>
      </c>
      <c r="N547" t="s">
        <v>28747</v>
      </c>
      <c r="O547" t="s">
        <v>28748</v>
      </c>
      <c r="P547">
        <v>1</v>
      </c>
    </row>
    <row r="548" spans="1:16" x14ac:dyDescent="0.25">
      <c r="A548" t="s">
        <v>16881</v>
      </c>
      <c r="B548" t="s">
        <v>3430</v>
      </c>
      <c r="C548" t="s">
        <v>53</v>
      </c>
      <c r="D548" s="9">
        <v>40909</v>
      </c>
      <c r="E548" t="s">
        <v>55</v>
      </c>
      <c r="F548" t="s">
        <v>79</v>
      </c>
      <c r="G548">
        <v>0.19</v>
      </c>
      <c r="H548">
        <v>0.15</v>
      </c>
      <c r="I548">
        <v>0</v>
      </c>
      <c r="J548">
        <v>7.0000000000000007E-2</v>
      </c>
      <c r="K548">
        <v>0.41</v>
      </c>
      <c r="L548" t="s">
        <v>28757</v>
      </c>
      <c r="M548" t="s">
        <v>89</v>
      </c>
      <c r="N548" t="s">
        <v>28747</v>
      </c>
      <c r="O548" t="s">
        <v>28748</v>
      </c>
      <c r="P548">
        <v>1</v>
      </c>
    </row>
    <row r="549" spans="1:16" x14ac:dyDescent="0.25">
      <c r="A549" t="s">
        <v>16884</v>
      </c>
      <c r="B549" t="s">
        <v>2262</v>
      </c>
      <c r="C549" t="s">
        <v>53</v>
      </c>
      <c r="D549" s="9">
        <v>40179</v>
      </c>
      <c r="E549" t="s">
        <v>34</v>
      </c>
      <c r="F549" t="s">
        <v>136</v>
      </c>
      <c r="G549">
        <v>0.16</v>
      </c>
      <c r="H549">
        <v>0.18</v>
      </c>
      <c r="I549">
        <v>0</v>
      </c>
      <c r="J549">
        <v>7.0000000000000007E-2</v>
      </c>
      <c r="K549">
        <v>0.41</v>
      </c>
      <c r="L549" t="s">
        <v>28757</v>
      </c>
      <c r="M549" t="s">
        <v>50</v>
      </c>
      <c r="N549" t="s">
        <v>28747</v>
      </c>
      <c r="O549" t="s">
        <v>28748</v>
      </c>
      <c r="P549">
        <v>1</v>
      </c>
    </row>
    <row r="550" spans="1:16" x14ac:dyDescent="0.25">
      <c r="A550" t="s">
        <v>16902</v>
      </c>
      <c r="B550" t="s">
        <v>3374</v>
      </c>
      <c r="C550" t="s">
        <v>53</v>
      </c>
      <c r="D550" s="9">
        <v>39448</v>
      </c>
      <c r="E550" t="s">
        <v>93</v>
      </c>
      <c r="F550" t="s">
        <v>645</v>
      </c>
      <c r="G550">
        <v>0.22</v>
      </c>
      <c r="H550">
        <v>0.12</v>
      </c>
      <c r="I550">
        <v>0</v>
      </c>
      <c r="J550">
        <v>0.06</v>
      </c>
      <c r="K550">
        <v>0.41</v>
      </c>
      <c r="L550" t="s">
        <v>28757</v>
      </c>
      <c r="M550" t="s">
        <v>20</v>
      </c>
      <c r="N550" t="s">
        <v>28747</v>
      </c>
      <c r="O550" t="s">
        <v>28748</v>
      </c>
      <c r="P550">
        <v>1</v>
      </c>
    </row>
    <row r="551" spans="1:16" x14ac:dyDescent="0.25">
      <c r="A551" t="s">
        <v>16916</v>
      </c>
      <c r="B551" t="s">
        <v>3670</v>
      </c>
      <c r="C551" t="s">
        <v>53</v>
      </c>
      <c r="D551" s="9">
        <v>40909</v>
      </c>
      <c r="E551" t="s">
        <v>55</v>
      </c>
      <c r="F551" t="s">
        <v>206</v>
      </c>
      <c r="G551">
        <v>0.18</v>
      </c>
      <c r="H551">
        <v>0.12</v>
      </c>
      <c r="I551">
        <v>0.06</v>
      </c>
      <c r="J551">
        <v>0.05</v>
      </c>
      <c r="K551">
        <v>0.41</v>
      </c>
      <c r="L551" t="s">
        <v>28757</v>
      </c>
      <c r="M551" t="s">
        <v>89</v>
      </c>
      <c r="N551" t="s">
        <v>28747</v>
      </c>
      <c r="O551" t="s">
        <v>28748</v>
      </c>
      <c r="P551">
        <v>1</v>
      </c>
    </row>
    <row r="552" spans="1:16" x14ac:dyDescent="0.25">
      <c r="A552" t="s">
        <v>16923</v>
      </c>
      <c r="B552" t="s">
        <v>2705</v>
      </c>
      <c r="C552" t="s">
        <v>53</v>
      </c>
      <c r="D552" s="9">
        <v>39448</v>
      </c>
      <c r="E552" t="s">
        <v>34</v>
      </c>
      <c r="F552" t="s">
        <v>488</v>
      </c>
      <c r="G552">
        <v>0.08</v>
      </c>
      <c r="H552">
        <v>0.26</v>
      </c>
      <c r="I552">
        <v>0</v>
      </c>
      <c r="J552">
        <v>7.0000000000000007E-2</v>
      </c>
      <c r="K552">
        <v>0.4</v>
      </c>
      <c r="L552" t="s">
        <v>28757</v>
      </c>
      <c r="M552" t="s">
        <v>20</v>
      </c>
      <c r="N552" t="s">
        <v>28747</v>
      </c>
      <c r="O552" t="s">
        <v>28748</v>
      </c>
      <c r="P552">
        <v>1</v>
      </c>
    </row>
    <row r="553" spans="1:16" x14ac:dyDescent="0.25">
      <c r="A553" t="s">
        <v>16931</v>
      </c>
      <c r="B553" t="s">
        <v>1618</v>
      </c>
      <c r="C553" t="s">
        <v>53</v>
      </c>
      <c r="D553" s="9">
        <v>39083</v>
      </c>
      <c r="E553" t="s">
        <v>55</v>
      </c>
      <c r="F553" t="s">
        <v>79</v>
      </c>
      <c r="G553">
        <v>0.32</v>
      </c>
      <c r="H553">
        <v>0.04</v>
      </c>
      <c r="I553">
        <v>0.01</v>
      </c>
      <c r="J553">
        <v>0.04</v>
      </c>
      <c r="K553">
        <v>0.4</v>
      </c>
      <c r="L553" t="s">
        <v>28759</v>
      </c>
      <c r="M553" t="s">
        <v>46</v>
      </c>
      <c r="N553" t="s">
        <v>28747</v>
      </c>
      <c r="O553" t="s">
        <v>28748</v>
      </c>
      <c r="P553">
        <v>1</v>
      </c>
    </row>
    <row r="554" spans="1:16" x14ac:dyDescent="0.25">
      <c r="A554" t="s">
        <v>16932</v>
      </c>
      <c r="B554" t="s">
        <v>542</v>
      </c>
      <c r="C554" t="s">
        <v>53</v>
      </c>
      <c r="D554" s="9">
        <v>39448</v>
      </c>
      <c r="E554" t="s">
        <v>14</v>
      </c>
      <c r="F554" t="s">
        <v>147</v>
      </c>
      <c r="G554">
        <v>0.13</v>
      </c>
      <c r="H554">
        <v>0.2</v>
      </c>
      <c r="I554">
        <v>0</v>
      </c>
      <c r="J554">
        <v>0.08</v>
      </c>
      <c r="K554">
        <v>0.4</v>
      </c>
      <c r="L554" t="s">
        <v>28757</v>
      </c>
      <c r="M554" t="s">
        <v>20</v>
      </c>
      <c r="N554" t="s">
        <v>28747</v>
      </c>
      <c r="O554" t="s">
        <v>28748</v>
      </c>
      <c r="P554">
        <v>1</v>
      </c>
    </row>
    <row r="555" spans="1:16" x14ac:dyDescent="0.25">
      <c r="A555" t="s">
        <v>16935</v>
      </c>
      <c r="B555" t="s">
        <v>1214</v>
      </c>
      <c r="C555" t="s">
        <v>53</v>
      </c>
      <c r="D555" s="9">
        <v>39448</v>
      </c>
      <c r="E555" t="s">
        <v>2</v>
      </c>
      <c r="F555" t="s">
        <v>421</v>
      </c>
      <c r="G555">
        <v>0.12</v>
      </c>
      <c r="H555">
        <v>0.21</v>
      </c>
      <c r="I555">
        <v>0</v>
      </c>
      <c r="J555">
        <v>0.08</v>
      </c>
      <c r="K555">
        <v>0.4</v>
      </c>
      <c r="L555" t="s">
        <v>28757</v>
      </c>
      <c r="M555" t="s">
        <v>20</v>
      </c>
      <c r="N555" t="s">
        <v>28747</v>
      </c>
      <c r="O555" t="s">
        <v>28748</v>
      </c>
      <c r="P555">
        <v>1</v>
      </c>
    </row>
    <row r="556" spans="1:16" x14ac:dyDescent="0.25">
      <c r="A556" t="s">
        <v>16942</v>
      </c>
      <c r="B556" t="s">
        <v>2064</v>
      </c>
      <c r="C556" t="s">
        <v>53</v>
      </c>
      <c r="D556" s="9">
        <v>41640</v>
      </c>
      <c r="E556" t="s">
        <v>55</v>
      </c>
      <c r="F556" t="s">
        <v>222</v>
      </c>
      <c r="G556">
        <v>0.1</v>
      </c>
      <c r="H556">
        <v>0.2</v>
      </c>
      <c r="I556">
        <v>0.02</v>
      </c>
      <c r="J556">
        <v>0.08</v>
      </c>
      <c r="K556">
        <v>0.4</v>
      </c>
      <c r="L556" t="s">
        <v>28757</v>
      </c>
      <c r="M556" t="s">
        <v>97</v>
      </c>
      <c r="N556" t="s">
        <v>28747</v>
      </c>
      <c r="O556" t="s">
        <v>28748</v>
      </c>
      <c r="P556">
        <v>1</v>
      </c>
    </row>
    <row r="557" spans="1:16" x14ac:dyDescent="0.25">
      <c r="A557" t="s">
        <v>16961</v>
      </c>
      <c r="B557" t="s">
        <v>999</v>
      </c>
      <c r="C557" t="s">
        <v>53</v>
      </c>
      <c r="D557" s="9">
        <v>39814</v>
      </c>
      <c r="E557" t="s">
        <v>14</v>
      </c>
      <c r="F557" t="s">
        <v>1000</v>
      </c>
      <c r="G557">
        <v>0.37</v>
      </c>
      <c r="H557">
        <v>0</v>
      </c>
      <c r="I557">
        <v>0</v>
      </c>
      <c r="J557">
        <v>0.03</v>
      </c>
      <c r="K557">
        <v>0.4</v>
      </c>
      <c r="L557" t="s">
        <v>28757</v>
      </c>
      <c r="M557" t="s">
        <v>23</v>
      </c>
      <c r="N557" t="s">
        <v>28747</v>
      </c>
      <c r="O557" t="s">
        <v>28748</v>
      </c>
      <c r="P557">
        <v>1</v>
      </c>
    </row>
    <row r="558" spans="1:16" x14ac:dyDescent="0.25">
      <c r="A558" t="s">
        <v>16965</v>
      </c>
      <c r="B558" t="s">
        <v>3701</v>
      </c>
      <c r="C558" t="s">
        <v>53</v>
      </c>
      <c r="D558" s="9">
        <v>40179</v>
      </c>
      <c r="E558" t="s">
        <v>55</v>
      </c>
      <c r="F558" t="s">
        <v>147</v>
      </c>
      <c r="G558">
        <v>0.14000000000000001</v>
      </c>
      <c r="H558">
        <v>0.19</v>
      </c>
      <c r="I558">
        <v>0</v>
      </c>
      <c r="J558">
        <v>7.0000000000000007E-2</v>
      </c>
      <c r="K558">
        <v>0.4</v>
      </c>
      <c r="L558" t="s">
        <v>28757</v>
      </c>
      <c r="M558" t="s">
        <v>50</v>
      </c>
      <c r="N558" t="s">
        <v>28747</v>
      </c>
      <c r="O558" t="s">
        <v>28748</v>
      </c>
      <c r="P558">
        <v>1</v>
      </c>
    </row>
    <row r="559" spans="1:16" x14ac:dyDescent="0.25">
      <c r="A559" t="s">
        <v>16999</v>
      </c>
      <c r="B559" t="s">
        <v>2597</v>
      </c>
      <c r="C559" t="s">
        <v>53</v>
      </c>
      <c r="D559" s="9">
        <v>39448</v>
      </c>
      <c r="E559" t="s">
        <v>55</v>
      </c>
      <c r="F559" t="s">
        <v>147</v>
      </c>
      <c r="G559">
        <v>0.17</v>
      </c>
      <c r="H559">
        <v>0.16</v>
      </c>
      <c r="I559">
        <v>0</v>
      </c>
      <c r="J559">
        <v>7.0000000000000007E-2</v>
      </c>
      <c r="K559">
        <v>0.4</v>
      </c>
      <c r="L559" t="s">
        <v>28757</v>
      </c>
      <c r="M559" t="s">
        <v>20</v>
      </c>
      <c r="N559" t="s">
        <v>28747</v>
      </c>
      <c r="O559" t="s">
        <v>28748</v>
      </c>
      <c r="P559">
        <v>1</v>
      </c>
    </row>
    <row r="560" spans="1:16" x14ac:dyDescent="0.25">
      <c r="A560" t="s">
        <v>17000</v>
      </c>
      <c r="B560" t="s">
        <v>3401</v>
      </c>
      <c r="C560" t="s">
        <v>53</v>
      </c>
      <c r="D560" s="9"/>
      <c r="E560" t="s">
        <v>55</v>
      </c>
      <c r="F560" t="s">
        <v>214</v>
      </c>
      <c r="G560">
        <v>0.18</v>
      </c>
      <c r="H560">
        <v>0.15</v>
      </c>
      <c r="I560">
        <v>0</v>
      </c>
      <c r="J560">
        <v>0.06</v>
      </c>
      <c r="K560">
        <v>0.4</v>
      </c>
      <c r="L560" t="s">
        <v>28755</v>
      </c>
      <c r="M560" t="s">
        <v>28767</v>
      </c>
      <c r="N560" t="s">
        <v>28768</v>
      </c>
      <c r="O560" t="s">
        <v>28767</v>
      </c>
    </row>
    <row r="561" spans="1:16" x14ac:dyDescent="0.25">
      <c r="A561" t="s">
        <v>17004</v>
      </c>
      <c r="B561" t="s">
        <v>3724</v>
      </c>
      <c r="C561" t="s">
        <v>53</v>
      </c>
      <c r="D561" s="9">
        <v>40909</v>
      </c>
      <c r="E561" t="s">
        <v>41</v>
      </c>
      <c r="F561" t="s">
        <v>332</v>
      </c>
      <c r="G561">
        <v>0.09</v>
      </c>
      <c r="H561">
        <v>0.04</v>
      </c>
      <c r="I561">
        <v>0.24</v>
      </c>
      <c r="J561">
        <v>0.02</v>
      </c>
      <c r="K561">
        <v>0.4</v>
      </c>
      <c r="L561" t="s">
        <v>28757</v>
      </c>
      <c r="M561" t="s">
        <v>89</v>
      </c>
      <c r="N561" t="s">
        <v>28747</v>
      </c>
      <c r="O561" t="s">
        <v>28748</v>
      </c>
      <c r="P561">
        <v>1</v>
      </c>
    </row>
    <row r="562" spans="1:16" x14ac:dyDescent="0.25">
      <c r="A562" t="s">
        <v>17008</v>
      </c>
      <c r="B562" t="s">
        <v>825</v>
      </c>
      <c r="C562" t="s">
        <v>53</v>
      </c>
      <c r="D562" s="9">
        <v>40179</v>
      </c>
      <c r="E562" t="s">
        <v>14</v>
      </c>
      <c r="F562" t="s">
        <v>136</v>
      </c>
      <c r="G562">
        <v>0.22</v>
      </c>
      <c r="H562">
        <v>0.12</v>
      </c>
      <c r="I562">
        <v>0</v>
      </c>
      <c r="J562">
        <v>0.06</v>
      </c>
      <c r="K562">
        <v>0.4</v>
      </c>
      <c r="L562" t="s">
        <v>28757</v>
      </c>
      <c r="M562" t="s">
        <v>50</v>
      </c>
      <c r="N562" t="s">
        <v>28747</v>
      </c>
      <c r="O562" t="s">
        <v>28748</v>
      </c>
      <c r="P562">
        <v>1</v>
      </c>
    </row>
    <row r="563" spans="1:16" x14ac:dyDescent="0.25">
      <c r="A563" t="s">
        <v>17020</v>
      </c>
      <c r="B563" t="s">
        <v>390</v>
      </c>
      <c r="C563" t="s">
        <v>53</v>
      </c>
      <c r="D563" s="9">
        <v>41275</v>
      </c>
      <c r="E563" t="s">
        <v>34</v>
      </c>
      <c r="F563" t="s">
        <v>117</v>
      </c>
      <c r="G563">
        <v>0.17</v>
      </c>
      <c r="H563">
        <v>0.15</v>
      </c>
      <c r="I563">
        <v>0</v>
      </c>
      <c r="J563">
        <v>7.0000000000000007E-2</v>
      </c>
      <c r="K563">
        <v>0.39</v>
      </c>
      <c r="L563" t="s">
        <v>28757</v>
      </c>
      <c r="M563" t="s">
        <v>54</v>
      </c>
      <c r="N563" t="s">
        <v>28747</v>
      </c>
      <c r="O563" t="s">
        <v>28748</v>
      </c>
      <c r="P563">
        <v>1</v>
      </c>
    </row>
    <row r="564" spans="1:16" x14ac:dyDescent="0.25">
      <c r="A564" t="s">
        <v>17023</v>
      </c>
      <c r="B564" t="s">
        <v>3733</v>
      </c>
      <c r="C564" t="s">
        <v>53</v>
      </c>
      <c r="D564" s="9">
        <v>41275</v>
      </c>
      <c r="E564" t="s">
        <v>21</v>
      </c>
      <c r="F564" t="s">
        <v>551</v>
      </c>
      <c r="G564">
        <v>7.0000000000000007E-2</v>
      </c>
      <c r="H564">
        <v>0.23</v>
      </c>
      <c r="I564">
        <v>0.01</v>
      </c>
      <c r="J564">
        <v>0.09</v>
      </c>
      <c r="K564">
        <v>0.39</v>
      </c>
      <c r="L564" t="s">
        <v>28757</v>
      </c>
      <c r="M564" t="s">
        <v>54</v>
      </c>
      <c r="N564" t="s">
        <v>28747</v>
      </c>
      <c r="O564" t="s">
        <v>28748</v>
      </c>
      <c r="P564">
        <v>1</v>
      </c>
    </row>
    <row r="565" spans="1:16" x14ac:dyDescent="0.25">
      <c r="A565" t="s">
        <v>17026</v>
      </c>
      <c r="B565" t="s">
        <v>3220</v>
      </c>
      <c r="C565" t="s">
        <v>53</v>
      </c>
      <c r="D565" s="9">
        <v>42005</v>
      </c>
      <c r="E565" t="s">
        <v>55</v>
      </c>
      <c r="F565" t="s">
        <v>79</v>
      </c>
      <c r="G565">
        <v>0.15</v>
      </c>
      <c r="H565">
        <v>0.18</v>
      </c>
      <c r="I565">
        <v>0</v>
      </c>
      <c r="J565">
        <v>0.06</v>
      </c>
      <c r="K565">
        <v>0.39</v>
      </c>
      <c r="L565" t="s">
        <v>28757</v>
      </c>
      <c r="M565" t="s">
        <v>87</v>
      </c>
      <c r="N565" t="s">
        <v>28747</v>
      </c>
      <c r="O565" t="s">
        <v>28748</v>
      </c>
      <c r="P565">
        <v>1</v>
      </c>
    </row>
    <row r="566" spans="1:16" x14ac:dyDescent="0.25">
      <c r="A566" t="s">
        <v>17029</v>
      </c>
      <c r="B566" t="s">
        <v>3734</v>
      </c>
      <c r="C566" t="s">
        <v>53</v>
      </c>
      <c r="D566" s="9">
        <v>40544</v>
      </c>
      <c r="E566" t="s">
        <v>27</v>
      </c>
      <c r="F566" t="s">
        <v>222</v>
      </c>
      <c r="G566">
        <v>0.17</v>
      </c>
      <c r="H566">
        <v>0.14000000000000001</v>
      </c>
      <c r="I566">
        <v>0.03</v>
      </c>
      <c r="J566">
        <v>0.06</v>
      </c>
      <c r="K566">
        <v>0.39</v>
      </c>
      <c r="L566" t="s">
        <v>28757</v>
      </c>
      <c r="M566" t="s">
        <v>78</v>
      </c>
      <c r="N566" t="s">
        <v>28747</v>
      </c>
      <c r="O566" t="s">
        <v>28748</v>
      </c>
      <c r="P566">
        <v>1</v>
      </c>
    </row>
    <row r="567" spans="1:16" x14ac:dyDescent="0.25">
      <c r="A567" t="s">
        <v>17030</v>
      </c>
      <c r="B567" t="s">
        <v>3398</v>
      </c>
      <c r="C567" t="s">
        <v>53</v>
      </c>
      <c r="D567" s="9">
        <v>39448</v>
      </c>
      <c r="E567" t="s">
        <v>55</v>
      </c>
      <c r="F567" t="s">
        <v>147</v>
      </c>
      <c r="G567">
        <v>0.14000000000000001</v>
      </c>
      <c r="H567">
        <v>0.18</v>
      </c>
      <c r="I567">
        <v>0</v>
      </c>
      <c r="J567">
        <v>7.0000000000000007E-2</v>
      </c>
      <c r="K567">
        <v>0.39</v>
      </c>
      <c r="L567" t="s">
        <v>28757</v>
      </c>
      <c r="M567" t="s">
        <v>20</v>
      </c>
      <c r="N567" t="s">
        <v>28747</v>
      </c>
      <c r="O567" t="s">
        <v>28748</v>
      </c>
      <c r="P567">
        <v>1</v>
      </c>
    </row>
    <row r="568" spans="1:16" x14ac:dyDescent="0.25">
      <c r="A568" t="s">
        <v>17057</v>
      </c>
      <c r="B568" t="s">
        <v>3752</v>
      </c>
      <c r="C568" t="s">
        <v>53</v>
      </c>
      <c r="D568" s="9">
        <v>41275</v>
      </c>
      <c r="E568" t="s">
        <v>106</v>
      </c>
      <c r="F568" t="s">
        <v>214</v>
      </c>
      <c r="G568">
        <v>0.31</v>
      </c>
      <c r="H568">
        <v>0.01</v>
      </c>
      <c r="I568">
        <v>0.03</v>
      </c>
      <c r="J568">
        <v>0.05</v>
      </c>
      <c r="K568">
        <v>0.39</v>
      </c>
      <c r="L568" t="s">
        <v>28757</v>
      </c>
      <c r="M568" t="s">
        <v>54</v>
      </c>
      <c r="N568" t="s">
        <v>28747</v>
      </c>
      <c r="O568" t="s">
        <v>28748</v>
      </c>
      <c r="P568">
        <v>1</v>
      </c>
    </row>
    <row r="569" spans="1:16" x14ac:dyDescent="0.25">
      <c r="A569" t="s">
        <v>17070</v>
      </c>
      <c r="B569" t="s">
        <v>1929</v>
      </c>
      <c r="C569" t="s">
        <v>53</v>
      </c>
      <c r="D569" s="9">
        <v>42005</v>
      </c>
      <c r="E569" t="s">
        <v>14</v>
      </c>
      <c r="F569" t="s">
        <v>76</v>
      </c>
      <c r="G569">
        <v>0.3</v>
      </c>
      <c r="H569">
        <v>0.01</v>
      </c>
      <c r="I569">
        <v>0</v>
      </c>
      <c r="J569">
        <v>7.0000000000000007E-2</v>
      </c>
      <c r="K569">
        <v>0.39</v>
      </c>
      <c r="L569" t="s">
        <v>28757</v>
      </c>
      <c r="M569" t="s">
        <v>87</v>
      </c>
      <c r="N569" t="s">
        <v>28747</v>
      </c>
      <c r="O569" t="s">
        <v>28748</v>
      </c>
      <c r="P569">
        <v>1</v>
      </c>
    </row>
    <row r="570" spans="1:16" x14ac:dyDescent="0.25">
      <c r="A570" t="s">
        <v>17076</v>
      </c>
      <c r="B570" t="s">
        <v>3465</v>
      </c>
      <c r="C570" t="s">
        <v>53</v>
      </c>
      <c r="D570" s="9"/>
      <c r="E570" t="s">
        <v>55</v>
      </c>
      <c r="F570" t="s">
        <v>292</v>
      </c>
      <c r="G570">
        <v>0.18</v>
      </c>
      <c r="H570">
        <v>0.14000000000000001</v>
      </c>
      <c r="I570">
        <v>0</v>
      </c>
      <c r="J570">
        <v>0.06</v>
      </c>
      <c r="K570">
        <v>0.39</v>
      </c>
      <c r="L570" t="s">
        <v>28755</v>
      </c>
      <c r="M570" t="s">
        <v>28767</v>
      </c>
      <c r="N570" t="s">
        <v>28768</v>
      </c>
      <c r="O570" t="s">
        <v>28767</v>
      </c>
    </row>
    <row r="571" spans="1:16" x14ac:dyDescent="0.25">
      <c r="A571" t="s">
        <v>17088</v>
      </c>
      <c r="B571" t="s">
        <v>648</v>
      </c>
      <c r="C571" t="s">
        <v>53</v>
      </c>
      <c r="D571" s="9">
        <v>38718</v>
      </c>
      <c r="E571" t="s">
        <v>27</v>
      </c>
      <c r="F571" t="s">
        <v>79</v>
      </c>
      <c r="G571">
        <v>0.33</v>
      </c>
      <c r="H571">
        <v>0.02</v>
      </c>
      <c r="I571">
        <v>0</v>
      </c>
      <c r="J571">
        <v>0.04</v>
      </c>
      <c r="K571">
        <v>0.39</v>
      </c>
      <c r="L571" t="s">
        <v>28759</v>
      </c>
      <c r="M571" t="s">
        <v>13</v>
      </c>
      <c r="N571" t="s">
        <v>28747</v>
      </c>
      <c r="O571" t="s">
        <v>28748</v>
      </c>
      <c r="P571">
        <v>1</v>
      </c>
    </row>
    <row r="572" spans="1:16" x14ac:dyDescent="0.25">
      <c r="A572" t="s">
        <v>17090</v>
      </c>
      <c r="B572" t="s">
        <v>3775</v>
      </c>
      <c r="C572" t="s">
        <v>53</v>
      </c>
      <c r="D572" s="9">
        <v>39448</v>
      </c>
      <c r="E572" t="s">
        <v>21</v>
      </c>
      <c r="F572" t="s">
        <v>206</v>
      </c>
      <c r="G572">
        <v>7.0000000000000007E-2</v>
      </c>
      <c r="H572">
        <v>0.24</v>
      </c>
      <c r="I572">
        <v>0</v>
      </c>
      <c r="J572">
        <v>0.08</v>
      </c>
      <c r="K572">
        <v>0.39</v>
      </c>
      <c r="L572" t="s">
        <v>28757</v>
      </c>
      <c r="M572" t="s">
        <v>20</v>
      </c>
      <c r="N572" t="s">
        <v>28747</v>
      </c>
      <c r="O572" t="s">
        <v>28748</v>
      </c>
      <c r="P572">
        <v>1</v>
      </c>
    </row>
    <row r="573" spans="1:16" x14ac:dyDescent="0.25">
      <c r="A573" t="s">
        <v>17093</v>
      </c>
      <c r="B573" t="s">
        <v>3778</v>
      </c>
      <c r="C573" t="s">
        <v>53</v>
      </c>
      <c r="D573" s="9">
        <v>41275</v>
      </c>
      <c r="E573" t="s">
        <v>14</v>
      </c>
      <c r="F573" t="s">
        <v>136</v>
      </c>
      <c r="G573">
        <v>0.16</v>
      </c>
      <c r="H573">
        <v>0.15</v>
      </c>
      <c r="I573">
        <v>0</v>
      </c>
      <c r="J573">
        <v>7.0000000000000007E-2</v>
      </c>
      <c r="K573">
        <v>0.39</v>
      </c>
      <c r="L573" t="s">
        <v>28757</v>
      </c>
      <c r="M573" t="s">
        <v>54</v>
      </c>
      <c r="N573" t="s">
        <v>28747</v>
      </c>
      <c r="O573" t="s">
        <v>28748</v>
      </c>
      <c r="P573">
        <v>1</v>
      </c>
    </row>
    <row r="574" spans="1:16" x14ac:dyDescent="0.25">
      <c r="A574" t="s">
        <v>17101</v>
      </c>
      <c r="B574" t="s">
        <v>2535</v>
      </c>
      <c r="C574" t="s">
        <v>53</v>
      </c>
      <c r="D574" s="9">
        <v>41640</v>
      </c>
      <c r="E574" t="s">
        <v>14</v>
      </c>
      <c r="F574" t="s">
        <v>2536</v>
      </c>
      <c r="G574">
        <v>0.35</v>
      </c>
      <c r="H574">
        <v>0</v>
      </c>
      <c r="I574">
        <v>0</v>
      </c>
      <c r="J574">
        <v>0.04</v>
      </c>
      <c r="K574">
        <v>0.39</v>
      </c>
      <c r="L574" t="s">
        <v>28757</v>
      </c>
      <c r="M574" t="s">
        <v>97</v>
      </c>
      <c r="N574" t="s">
        <v>28747</v>
      </c>
      <c r="O574" t="s">
        <v>28748</v>
      </c>
      <c r="P574">
        <v>1</v>
      </c>
    </row>
    <row r="575" spans="1:16" x14ac:dyDescent="0.25">
      <c r="A575" t="s">
        <v>17122</v>
      </c>
      <c r="B575" t="s">
        <v>3802</v>
      </c>
      <c r="C575" t="s">
        <v>53</v>
      </c>
      <c r="D575" s="9">
        <v>39814</v>
      </c>
      <c r="E575" t="s">
        <v>14</v>
      </c>
      <c r="F575" t="s">
        <v>147</v>
      </c>
      <c r="G575">
        <v>0.09</v>
      </c>
      <c r="H575">
        <v>0.23</v>
      </c>
      <c r="I575">
        <v>0</v>
      </c>
      <c r="J575">
        <v>7.0000000000000007E-2</v>
      </c>
      <c r="K575">
        <v>0.38</v>
      </c>
      <c r="L575" t="s">
        <v>28757</v>
      </c>
      <c r="M575" t="s">
        <v>23</v>
      </c>
      <c r="N575" t="s">
        <v>28747</v>
      </c>
      <c r="O575" t="s">
        <v>28748</v>
      </c>
      <c r="P575">
        <v>1</v>
      </c>
    </row>
    <row r="576" spans="1:16" x14ac:dyDescent="0.25">
      <c r="A576" t="s">
        <v>17136</v>
      </c>
      <c r="B576" t="s">
        <v>1491</v>
      </c>
      <c r="C576" t="s">
        <v>53</v>
      </c>
      <c r="D576" s="9">
        <v>39448</v>
      </c>
      <c r="E576" t="s">
        <v>34</v>
      </c>
      <c r="F576" t="s">
        <v>488</v>
      </c>
      <c r="G576">
        <v>0.27</v>
      </c>
      <c r="H576">
        <v>7.0000000000000007E-2</v>
      </c>
      <c r="I576">
        <v>0</v>
      </c>
      <c r="J576">
        <v>0.04</v>
      </c>
      <c r="K576">
        <v>0.38</v>
      </c>
      <c r="L576" t="s">
        <v>28757</v>
      </c>
      <c r="M576" t="s">
        <v>20</v>
      </c>
      <c r="N576" t="s">
        <v>28747</v>
      </c>
      <c r="O576" t="s">
        <v>28748</v>
      </c>
      <c r="P576">
        <v>1</v>
      </c>
    </row>
    <row r="577" spans="1:16" x14ac:dyDescent="0.25">
      <c r="A577" t="s">
        <v>17139</v>
      </c>
      <c r="B577" t="s">
        <v>3813</v>
      </c>
      <c r="C577" t="s">
        <v>53</v>
      </c>
      <c r="D577" s="9">
        <v>40179</v>
      </c>
      <c r="E577" t="s">
        <v>14</v>
      </c>
      <c r="F577" t="s">
        <v>3814</v>
      </c>
      <c r="G577">
        <v>0.15</v>
      </c>
      <c r="H577">
        <v>0.17</v>
      </c>
      <c r="I577">
        <v>0</v>
      </c>
      <c r="J577">
        <v>7.0000000000000007E-2</v>
      </c>
      <c r="K577">
        <v>0.38</v>
      </c>
      <c r="L577" t="s">
        <v>28757</v>
      </c>
      <c r="M577" t="s">
        <v>50</v>
      </c>
      <c r="N577" t="s">
        <v>28747</v>
      </c>
      <c r="O577" t="s">
        <v>28748</v>
      </c>
      <c r="P577">
        <v>1</v>
      </c>
    </row>
    <row r="578" spans="1:16" x14ac:dyDescent="0.25">
      <c r="A578" t="s">
        <v>17150</v>
      </c>
      <c r="B578" t="s">
        <v>2340</v>
      </c>
      <c r="C578" t="s">
        <v>53</v>
      </c>
      <c r="D578" s="9">
        <v>39083</v>
      </c>
      <c r="E578" t="s">
        <v>14</v>
      </c>
      <c r="F578" t="s">
        <v>136</v>
      </c>
      <c r="G578">
        <v>0.28999999999999998</v>
      </c>
      <c r="H578">
        <v>0.05</v>
      </c>
      <c r="I578">
        <v>0</v>
      </c>
      <c r="J578">
        <v>0.04</v>
      </c>
      <c r="K578">
        <v>0.38</v>
      </c>
      <c r="L578" t="s">
        <v>28759</v>
      </c>
      <c r="M578" t="s">
        <v>46</v>
      </c>
      <c r="N578" t="s">
        <v>28747</v>
      </c>
      <c r="O578" t="s">
        <v>28748</v>
      </c>
      <c r="P578">
        <v>1</v>
      </c>
    </row>
    <row r="579" spans="1:16" x14ac:dyDescent="0.25">
      <c r="A579" t="s">
        <v>17153</v>
      </c>
      <c r="B579" t="s">
        <v>2185</v>
      </c>
      <c r="C579" t="s">
        <v>53</v>
      </c>
      <c r="D579" s="9">
        <v>39083</v>
      </c>
      <c r="E579" t="s">
        <v>14</v>
      </c>
      <c r="F579" t="s">
        <v>136</v>
      </c>
      <c r="G579">
        <v>0.35</v>
      </c>
      <c r="H579">
        <v>0</v>
      </c>
      <c r="I579">
        <v>0</v>
      </c>
      <c r="J579">
        <v>0.03</v>
      </c>
      <c r="K579">
        <v>0.38</v>
      </c>
      <c r="L579" t="s">
        <v>28759</v>
      </c>
      <c r="M579" t="s">
        <v>46</v>
      </c>
      <c r="N579" t="s">
        <v>28747</v>
      </c>
      <c r="O579" t="s">
        <v>28748</v>
      </c>
      <c r="P579">
        <v>1</v>
      </c>
    </row>
    <row r="580" spans="1:16" x14ac:dyDescent="0.25">
      <c r="A580" t="s">
        <v>17155</v>
      </c>
      <c r="B580" t="s">
        <v>2756</v>
      </c>
      <c r="C580" t="s">
        <v>53</v>
      </c>
      <c r="D580" s="9">
        <v>41640</v>
      </c>
      <c r="E580" t="s">
        <v>14</v>
      </c>
      <c r="F580" t="s">
        <v>136</v>
      </c>
      <c r="G580">
        <v>0.21</v>
      </c>
      <c r="H580">
        <v>0.11</v>
      </c>
      <c r="I580">
        <v>0</v>
      </c>
      <c r="J580">
        <v>0.06</v>
      </c>
      <c r="K580">
        <v>0.38</v>
      </c>
      <c r="L580" t="s">
        <v>28757</v>
      </c>
      <c r="M580" t="s">
        <v>97</v>
      </c>
      <c r="N580" t="s">
        <v>28747</v>
      </c>
      <c r="O580" t="s">
        <v>28748</v>
      </c>
      <c r="P580">
        <v>1</v>
      </c>
    </row>
    <row r="581" spans="1:16" x14ac:dyDescent="0.25">
      <c r="A581" t="s">
        <v>17171</v>
      </c>
      <c r="B581" t="s">
        <v>2209</v>
      </c>
      <c r="C581" t="s">
        <v>53</v>
      </c>
      <c r="D581" s="9">
        <v>38718</v>
      </c>
      <c r="E581" t="s">
        <v>14</v>
      </c>
      <c r="F581" t="s">
        <v>56</v>
      </c>
      <c r="G581">
        <v>0.3</v>
      </c>
      <c r="H581">
        <v>0.04</v>
      </c>
      <c r="I581">
        <v>0</v>
      </c>
      <c r="J581">
        <v>0.04</v>
      </c>
      <c r="K581">
        <v>0.38</v>
      </c>
      <c r="L581" t="s">
        <v>28759</v>
      </c>
      <c r="M581" t="s">
        <v>13</v>
      </c>
      <c r="N581" t="s">
        <v>28747</v>
      </c>
      <c r="O581" t="s">
        <v>28748</v>
      </c>
      <c r="P581">
        <v>1</v>
      </c>
    </row>
    <row r="582" spans="1:16" x14ac:dyDescent="0.25">
      <c r="A582" t="s">
        <v>17181</v>
      </c>
      <c r="B582" t="s">
        <v>3840</v>
      </c>
      <c r="C582" t="s">
        <v>53</v>
      </c>
      <c r="D582" s="9">
        <v>40179</v>
      </c>
      <c r="E582" t="s">
        <v>93</v>
      </c>
      <c r="F582" t="s">
        <v>136</v>
      </c>
      <c r="G582">
        <v>0.16</v>
      </c>
      <c r="H582">
        <v>0.15</v>
      </c>
      <c r="I582">
        <v>0.01</v>
      </c>
      <c r="J582">
        <v>0.06</v>
      </c>
      <c r="K582">
        <v>0.38</v>
      </c>
      <c r="L582" t="s">
        <v>28757</v>
      </c>
      <c r="M582" t="s">
        <v>50</v>
      </c>
      <c r="N582" t="s">
        <v>28747</v>
      </c>
      <c r="O582" t="s">
        <v>28748</v>
      </c>
      <c r="P582">
        <v>1</v>
      </c>
    </row>
    <row r="583" spans="1:16" x14ac:dyDescent="0.25">
      <c r="A583" t="s">
        <v>17198</v>
      </c>
      <c r="B583" t="s">
        <v>288</v>
      </c>
      <c r="C583" t="s">
        <v>53</v>
      </c>
      <c r="D583" s="9">
        <v>42370</v>
      </c>
      <c r="E583" t="s">
        <v>14</v>
      </c>
      <c r="F583" t="s">
        <v>136</v>
      </c>
      <c r="G583">
        <v>0.02</v>
      </c>
      <c r="H583">
        <v>0.28999999999999998</v>
      </c>
      <c r="I583">
        <v>0.01</v>
      </c>
      <c r="J583">
        <v>0.05</v>
      </c>
      <c r="K583">
        <v>0.38</v>
      </c>
      <c r="L583" t="s">
        <v>28757</v>
      </c>
      <c r="M583" t="s">
        <v>289</v>
      </c>
      <c r="N583" t="s">
        <v>28747</v>
      </c>
      <c r="O583" t="s">
        <v>28748</v>
      </c>
      <c r="P583">
        <v>1</v>
      </c>
    </row>
    <row r="584" spans="1:16" x14ac:dyDescent="0.25">
      <c r="A584" t="s">
        <v>17211</v>
      </c>
      <c r="B584" t="s">
        <v>3859</v>
      </c>
      <c r="C584" t="s">
        <v>53</v>
      </c>
      <c r="D584" s="9">
        <v>41640</v>
      </c>
      <c r="E584" t="s">
        <v>93</v>
      </c>
      <c r="F584" t="s">
        <v>332</v>
      </c>
      <c r="G584">
        <v>0</v>
      </c>
      <c r="H584">
        <v>0</v>
      </c>
      <c r="I584">
        <v>0.38</v>
      </c>
      <c r="J584">
        <v>0</v>
      </c>
      <c r="K584">
        <v>0.38</v>
      </c>
      <c r="L584" t="s">
        <v>28757</v>
      </c>
      <c r="M584" t="s">
        <v>97</v>
      </c>
      <c r="N584" t="s">
        <v>28747</v>
      </c>
      <c r="O584" t="s">
        <v>28748</v>
      </c>
      <c r="P584">
        <v>1</v>
      </c>
    </row>
    <row r="585" spans="1:16" x14ac:dyDescent="0.25">
      <c r="A585" t="s">
        <v>17219</v>
      </c>
      <c r="B585" t="s">
        <v>3864</v>
      </c>
      <c r="C585" t="s">
        <v>53</v>
      </c>
      <c r="D585" s="9">
        <v>40544</v>
      </c>
      <c r="E585" t="s">
        <v>38</v>
      </c>
      <c r="F585" t="s">
        <v>147</v>
      </c>
      <c r="G585">
        <v>0.15</v>
      </c>
      <c r="H585">
        <v>0.17</v>
      </c>
      <c r="I585">
        <v>0</v>
      </c>
      <c r="J585">
        <v>0.06</v>
      </c>
      <c r="K585">
        <v>0.38</v>
      </c>
      <c r="L585" t="s">
        <v>28757</v>
      </c>
      <c r="M585" t="s">
        <v>78</v>
      </c>
      <c r="N585" t="s">
        <v>28747</v>
      </c>
      <c r="O585" t="s">
        <v>28748</v>
      </c>
      <c r="P585">
        <v>1</v>
      </c>
    </row>
    <row r="586" spans="1:16" x14ac:dyDescent="0.25">
      <c r="A586" t="s">
        <v>17229</v>
      </c>
      <c r="B586" t="s">
        <v>1603</v>
      </c>
      <c r="C586" t="s">
        <v>53</v>
      </c>
      <c r="D586" s="9">
        <v>41640</v>
      </c>
      <c r="E586" t="s">
        <v>38</v>
      </c>
      <c r="F586" t="s">
        <v>147</v>
      </c>
      <c r="G586">
        <v>0.12</v>
      </c>
      <c r="H586">
        <v>0.19</v>
      </c>
      <c r="I586">
        <v>0</v>
      </c>
      <c r="J586">
        <v>7.0000000000000007E-2</v>
      </c>
      <c r="K586">
        <v>0.37</v>
      </c>
      <c r="L586" t="s">
        <v>28757</v>
      </c>
      <c r="M586" t="s">
        <v>97</v>
      </c>
      <c r="N586" t="s">
        <v>28747</v>
      </c>
      <c r="O586" t="s">
        <v>28748</v>
      </c>
      <c r="P586">
        <v>1</v>
      </c>
    </row>
    <row r="587" spans="1:16" x14ac:dyDescent="0.25">
      <c r="A587" t="s">
        <v>17231</v>
      </c>
      <c r="B587" t="s">
        <v>3874</v>
      </c>
      <c r="C587" t="s">
        <v>53</v>
      </c>
      <c r="D587" s="9">
        <v>39814</v>
      </c>
      <c r="E587" t="s">
        <v>55</v>
      </c>
      <c r="F587" t="s">
        <v>214</v>
      </c>
      <c r="G587">
        <v>0.13</v>
      </c>
      <c r="H587">
        <v>0.17</v>
      </c>
      <c r="I587">
        <v>0</v>
      </c>
      <c r="J587">
        <v>7.0000000000000007E-2</v>
      </c>
      <c r="K587">
        <v>0.37</v>
      </c>
      <c r="L587" t="s">
        <v>28757</v>
      </c>
      <c r="M587" t="s">
        <v>23</v>
      </c>
      <c r="N587" t="s">
        <v>28747</v>
      </c>
      <c r="O587" t="s">
        <v>28748</v>
      </c>
      <c r="P587">
        <v>1</v>
      </c>
    </row>
    <row r="588" spans="1:16" x14ac:dyDescent="0.25">
      <c r="A588" t="s">
        <v>17272</v>
      </c>
      <c r="B588" t="s">
        <v>3897</v>
      </c>
      <c r="C588" t="s">
        <v>53</v>
      </c>
      <c r="D588" s="9">
        <v>39814</v>
      </c>
      <c r="E588" t="s">
        <v>242</v>
      </c>
      <c r="F588" t="s">
        <v>136</v>
      </c>
      <c r="G588">
        <v>0.14000000000000001</v>
      </c>
      <c r="H588">
        <v>0.17</v>
      </c>
      <c r="I588">
        <v>0</v>
      </c>
      <c r="J588">
        <v>0.06</v>
      </c>
      <c r="K588">
        <v>0.37</v>
      </c>
      <c r="L588" t="s">
        <v>28757</v>
      </c>
      <c r="M588" t="s">
        <v>23</v>
      </c>
      <c r="N588" t="s">
        <v>28747</v>
      </c>
      <c r="O588" t="s">
        <v>28748</v>
      </c>
      <c r="P588">
        <v>1</v>
      </c>
    </row>
    <row r="589" spans="1:16" x14ac:dyDescent="0.25">
      <c r="A589" t="s">
        <v>17278</v>
      </c>
      <c r="B589" t="s">
        <v>3901</v>
      </c>
      <c r="C589" t="s">
        <v>53</v>
      </c>
      <c r="D589" s="9">
        <v>39814</v>
      </c>
      <c r="E589" t="s">
        <v>2</v>
      </c>
      <c r="F589" t="s">
        <v>206</v>
      </c>
      <c r="G589">
        <v>0.12</v>
      </c>
      <c r="H589">
        <v>0.17</v>
      </c>
      <c r="I589">
        <v>0.01</v>
      </c>
      <c r="J589">
        <v>7.0000000000000007E-2</v>
      </c>
      <c r="K589">
        <v>0.37</v>
      </c>
      <c r="L589" t="s">
        <v>28757</v>
      </c>
      <c r="M589" t="s">
        <v>23</v>
      </c>
      <c r="N589" t="s">
        <v>28747</v>
      </c>
      <c r="O589" t="s">
        <v>28748</v>
      </c>
      <c r="P589">
        <v>1</v>
      </c>
    </row>
    <row r="590" spans="1:16" x14ac:dyDescent="0.25">
      <c r="A590" t="s">
        <v>17295</v>
      </c>
      <c r="B590" t="s">
        <v>3915</v>
      </c>
      <c r="C590" t="s">
        <v>53</v>
      </c>
      <c r="D590" s="9">
        <v>40544</v>
      </c>
      <c r="E590" t="s">
        <v>55</v>
      </c>
      <c r="F590" t="s">
        <v>79</v>
      </c>
      <c r="G590">
        <v>0.11</v>
      </c>
      <c r="H590">
        <v>0.19</v>
      </c>
      <c r="I590">
        <v>0</v>
      </c>
      <c r="J590">
        <v>7.0000000000000007E-2</v>
      </c>
      <c r="K590">
        <v>0.37</v>
      </c>
      <c r="L590" t="s">
        <v>28757</v>
      </c>
      <c r="M590" t="s">
        <v>78</v>
      </c>
      <c r="N590" t="s">
        <v>28747</v>
      </c>
      <c r="O590" t="s">
        <v>28748</v>
      </c>
      <c r="P590">
        <v>1</v>
      </c>
    </row>
    <row r="591" spans="1:16" x14ac:dyDescent="0.25">
      <c r="A591" t="s">
        <v>17332</v>
      </c>
      <c r="B591" t="s">
        <v>3936</v>
      </c>
      <c r="C591" t="s">
        <v>53</v>
      </c>
      <c r="D591" s="9">
        <v>41275</v>
      </c>
      <c r="E591" t="s">
        <v>38</v>
      </c>
      <c r="F591" t="s">
        <v>1008</v>
      </c>
      <c r="G591">
        <v>0.04</v>
      </c>
      <c r="H591">
        <v>0.03</v>
      </c>
      <c r="I591">
        <v>0.27</v>
      </c>
      <c r="J591">
        <v>0.02</v>
      </c>
      <c r="K591">
        <v>0.36</v>
      </c>
      <c r="L591" t="s">
        <v>28757</v>
      </c>
      <c r="M591" t="s">
        <v>54</v>
      </c>
      <c r="N591" t="s">
        <v>28747</v>
      </c>
      <c r="O591" t="s">
        <v>28748</v>
      </c>
      <c r="P591">
        <v>1</v>
      </c>
    </row>
    <row r="592" spans="1:16" x14ac:dyDescent="0.25">
      <c r="A592" t="s">
        <v>17353</v>
      </c>
      <c r="B592" t="s">
        <v>2679</v>
      </c>
      <c r="C592" t="s">
        <v>53</v>
      </c>
      <c r="D592" s="9">
        <v>39814</v>
      </c>
      <c r="E592" t="s">
        <v>34</v>
      </c>
      <c r="F592" t="s">
        <v>79</v>
      </c>
      <c r="G592">
        <v>0.2</v>
      </c>
      <c r="H592">
        <v>0.11</v>
      </c>
      <c r="I592">
        <v>0</v>
      </c>
      <c r="J592">
        <v>0.05</v>
      </c>
      <c r="K592">
        <v>0.36</v>
      </c>
      <c r="L592" t="s">
        <v>28757</v>
      </c>
      <c r="M592" t="s">
        <v>23</v>
      </c>
      <c r="N592" t="s">
        <v>28747</v>
      </c>
      <c r="O592" t="s">
        <v>28748</v>
      </c>
      <c r="P592">
        <v>1</v>
      </c>
    </row>
    <row r="593" spans="1:16" x14ac:dyDescent="0.25">
      <c r="A593" t="s">
        <v>17372</v>
      </c>
      <c r="B593" t="s">
        <v>3968</v>
      </c>
      <c r="C593" t="s">
        <v>53</v>
      </c>
      <c r="D593" s="9">
        <v>40179</v>
      </c>
      <c r="E593" t="s">
        <v>55</v>
      </c>
      <c r="F593" t="s">
        <v>206</v>
      </c>
      <c r="G593">
        <v>0.18</v>
      </c>
      <c r="H593">
        <v>0.12</v>
      </c>
      <c r="I593">
        <v>0</v>
      </c>
      <c r="J593">
        <v>0.06</v>
      </c>
      <c r="K593">
        <v>0.36</v>
      </c>
      <c r="L593" t="s">
        <v>28757</v>
      </c>
      <c r="M593" t="s">
        <v>50</v>
      </c>
      <c r="N593" t="s">
        <v>28747</v>
      </c>
      <c r="O593" t="s">
        <v>28748</v>
      </c>
      <c r="P593">
        <v>1</v>
      </c>
    </row>
    <row r="594" spans="1:16" x14ac:dyDescent="0.25">
      <c r="A594" t="s">
        <v>17373</v>
      </c>
      <c r="B594" t="s">
        <v>3969</v>
      </c>
      <c r="C594" t="s">
        <v>53</v>
      </c>
      <c r="D594" s="9">
        <v>40909</v>
      </c>
      <c r="E594" t="s">
        <v>38</v>
      </c>
      <c r="F594" t="s">
        <v>79</v>
      </c>
      <c r="G594">
        <v>0.11</v>
      </c>
      <c r="H594">
        <v>0.17</v>
      </c>
      <c r="I594">
        <v>0</v>
      </c>
      <c r="J594">
        <v>7.0000000000000007E-2</v>
      </c>
      <c r="K594">
        <v>0.36</v>
      </c>
      <c r="L594" t="s">
        <v>28757</v>
      </c>
      <c r="M594" t="s">
        <v>89</v>
      </c>
      <c r="N594" t="s">
        <v>28747</v>
      </c>
      <c r="O594" t="s">
        <v>28748</v>
      </c>
      <c r="P594">
        <v>1</v>
      </c>
    </row>
    <row r="595" spans="1:16" x14ac:dyDescent="0.25">
      <c r="A595" t="s">
        <v>17379</v>
      </c>
      <c r="B595" t="s">
        <v>3974</v>
      </c>
      <c r="C595" t="s">
        <v>53</v>
      </c>
      <c r="D595" s="9">
        <v>39448</v>
      </c>
      <c r="E595" t="s">
        <v>106</v>
      </c>
      <c r="F595" t="s">
        <v>147</v>
      </c>
      <c r="G595">
        <v>0</v>
      </c>
      <c r="H595">
        <v>0</v>
      </c>
      <c r="I595">
        <v>0.36</v>
      </c>
      <c r="J595">
        <v>0</v>
      </c>
      <c r="K595">
        <v>0.36</v>
      </c>
      <c r="L595" t="s">
        <v>28757</v>
      </c>
      <c r="M595" t="s">
        <v>20</v>
      </c>
      <c r="N595" t="s">
        <v>28747</v>
      </c>
      <c r="O595" t="s">
        <v>28748</v>
      </c>
      <c r="P595">
        <v>1</v>
      </c>
    </row>
    <row r="596" spans="1:16" x14ac:dyDescent="0.25">
      <c r="A596" t="s">
        <v>17385</v>
      </c>
      <c r="B596" t="s">
        <v>2811</v>
      </c>
      <c r="C596" t="s">
        <v>53</v>
      </c>
      <c r="D596" s="9">
        <v>41275</v>
      </c>
      <c r="E596" t="s">
        <v>38</v>
      </c>
      <c r="F596" t="s">
        <v>2812</v>
      </c>
      <c r="G596">
        <v>0.19</v>
      </c>
      <c r="H596">
        <v>0.11</v>
      </c>
      <c r="I596">
        <v>0</v>
      </c>
      <c r="J596">
        <v>0.05</v>
      </c>
      <c r="K596">
        <v>0.36</v>
      </c>
      <c r="L596" t="s">
        <v>28757</v>
      </c>
      <c r="M596" t="s">
        <v>54</v>
      </c>
      <c r="N596" t="s">
        <v>28747</v>
      </c>
      <c r="O596" t="s">
        <v>28748</v>
      </c>
      <c r="P596">
        <v>1</v>
      </c>
    </row>
    <row r="597" spans="1:16" x14ac:dyDescent="0.25">
      <c r="A597" t="s">
        <v>17395</v>
      </c>
      <c r="B597" t="s">
        <v>684</v>
      </c>
      <c r="C597" t="s">
        <v>53</v>
      </c>
      <c r="D597" s="9">
        <v>39448</v>
      </c>
      <c r="E597" t="s">
        <v>34</v>
      </c>
      <c r="F597" t="s">
        <v>136</v>
      </c>
      <c r="G597">
        <v>0.25</v>
      </c>
      <c r="H597">
        <v>0.06</v>
      </c>
      <c r="I597">
        <v>0</v>
      </c>
      <c r="J597">
        <v>0.04</v>
      </c>
      <c r="K597">
        <v>0.36</v>
      </c>
      <c r="L597" t="s">
        <v>28757</v>
      </c>
      <c r="M597" t="s">
        <v>20</v>
      </c>
      <c r="N597" t="s">
        <v>28747</v>
      </c>
      <c r="O597" t="s">
        <v>28748</v>
      </c>
      <c r="P597">
        <v>1</v>
      </c>
    </row>
    <row r="598" spans="1:16" x14ac:dyDescent="0.25">
      <c r="A598" t="s">
        <v>17415</v>
      </c>
      <c r="B598" t="s">
        <v>4002</v>
      </c>
      <c r="C598" t="s">
        <v>53</v>
      </c>
      <c r="D598" s="9">
        <v>41275</v>
      </c>
      <c r="E598" t="s">
        <v>55</v>
      </c>
      <c r="F598" t="s">
        <v>206</v>
      </c>
      <c r="G598">
        <v>0.1</v>
      </c>
      <c r="H598">
        <v>0.18</v>
      </c>
      <c r="I598">
        <v>0</v>
      </c>
      <c r="J598">
        <v>7.0000000000000007E-2</v>
      </c>
      <c r="K598">
        <v>0.35</v>
      </c>
      <c r="L598" t="s">
        <v>28757</v>
      </c>
      <c r="M598" t="s">
        <v>54</v>
      </c>
      <c r="N598" t="s">
        <v>28747</v>
      </c>
      <c r="O598" t="s">
        <v>28748</v>
      </c>
      <c r="P598">
        <v>1</v>
      </c>
    </row>
    <row r="599" spans="1:16" x14ac:dyDescent="0.25">
      <c r="A599" t="s">
        <v>17420</v>
      </c>
      <c r="B599" t="s">
        <v>4007</v>
      </c>
      <c r="C599" t="s">
        <v>53</v>
      </c>
      <c r="D599" s="9">
        <v>40179</v>
      </c>
      <c r="E599" t="s">
        <v>14</v>
      </c>
      <c r="F599" t="s">
        <v>147</v>
      </c>
      <c r="G599">
        <v>0.09</v>
      </c>
      <c r="H599">
        <v>0.2</v>
      </c>
      <c r="I599">
        <v>0</v>
      </c>
      <c r="J599">
        <v>7.0000000000000007E-2</v>
      </c>
      <c r="K599">
        <v>0.35</v>
      </c>
      <c r="L599" t="s">
        <v>28757</v>
      </c>
      <c r="M599" t="s">
        <v>50</v>
      </c>
      <c r="N599" t="s">
        <v>28747</v>
      </c>
      <c r="O599" t="s">
        <v>28748</v>
      </c>
      <c r="P599">
        <v>1</v>
      </c>
    </row>
    <row r="600" spans="1:16" x14ac:dyDescent="0.25">
      <c r="A600" t="s">
        <v>17422</v>
      </c>
      <c r="B600" t="s">
        <v>3881</v>
      </c>
      <c r="C600" t="s">
        <v>53</v>
      </c>
      <c r="D600" s="9">
        <v>39814</v>
      </c>
      <c r="E600" t="s">
        <v>55</v>
      </c>
      <c r="F600" t="s">
        <v>253</v>
      </c>
      <c r="G600">
        <v>0.14000000000000001</v>
      </c>
      <c r="H600">
        <v>0.16</v>
      </c>
      <c r="I600">
        <v>0</v>
      </c>
      <c r="J600">
        <v>0.06</v>
      </c>
      <c r="K600">
        <v>0.35</v>
      </c>
      <c r="L600" t="s">
        <v>28757</v>
      </c>
      <c r="M600" t="s">
        <v>23</v>
      </c>
      <c r="N600" t="s">
        <v>28747</v>
      </c>
      <c r="O600" t="s">
        <v>28748</v>
      </c>
      <c r="P600">
        <v>1</v>
      </c>
    </row>
    <row r="601" spans="1:16" x14ac:dyDescent="0.25">
      <c r="A601" t="s">
        <v>17439</v>
      </c>
      <c r="B601" t="s">
        <v>4021</v>
      </c>
      <c r="C601" t="s">
        <v>53</v>
      </c>
      <c r="D601" s="9">
        <v>40544</v>
      </c>
      <c r="E601" t="s">
        <v>93</v>
      </c>
      <c r="F601" t="s">
        <v>332</v>
      </c>
      <c r="G601">
        <v>0.2</v>
      </c>
      <c r="H601">
        <v>0.08</v>
      </c>
      <c r="I601">
        <v>0.04</v>
      </c>
      <c r="J601">
        <v>0.04</v>
      </c>
      <c r="K601">
        <v>0.35</v>
      </c>
      <c r="L601" t="s">
        <v>28757</v>
      </c>
      <c r="M601" t="s">
        <v>78</v>
      </c>
      <c r="N601" t="s">
        <v>28747</v>
      </c>
      <c r="O601" t="s">
        <v>28748</v>
      </c>
      <c r="P601">
        <v>1</v>
      </c>
    </row>
    <row r="602" spans="1:16" x14ac:dyDescent="0.25">
      <c r="A602" t="s">
        <v>17447</v>
      </c>
      <c r="B602" t="s">
        <v>4027</v>
      </c>
      <c r="C602" t="s">
        <v>53</v>
      </c>
      <c r="D602" s="9">
        <v>41275</v>
      </c>
      <c r="E602" t="s">
        <v>38</v>
      </c>
      <c r="F602" t="s">
        <v>1557</v>
      </c>
      <c r="G602">
        <v>0.05</v>
      </c>
      <c r="H602">
        <v>0.19</v>
      </c>
      <c r="I602">
        <v>0.03</v>
      </c>
      <c r="J602">
        <v>7.0000000000000007E-2</v>
      </c>
      <c r="K602">
        <v>0.35</v>
      </c>
      <c r="L602" t="s">
        <v>28757</v>
      </c>
      <c r="M602" t="s">
        <v>54</v>
      </c>
      <c r="N602" t="s">
        <v>28747</v>
      </c>
      <c r="O602" t="s">
        <v>28748</v>
      </c>
      <c r="P602">
        <v>1</v>
      </c>
    </row>
    <row r="603" spans="1:16" x14ac:dyDescent="0.25">
      <c r="A603" t="s">
        <v>17448</v>
      </c>
      <c r="B603" t="s">
        <v>4028</v>
      </c>
      <c r="C603" t="s">
        <v>53</v>
      </c>
      <c r="D603" s="9">
        <v>40179</v>
      </c>
      <c r="E603" t="s">
        <v>14</v>
      </c>
      <c r="F603" t="s">
        <v>117</v>
      </c>
      <c r="G603">
        <v>0.11</v>
      </c>
      <c r="H603">
        <v>0.17</v>
      </c>
      <c r="I603">
        <v>0</v>
      </c>
      <c r="J603">
        <v>0.06</v>
      </c>
      <c r="K603">
        <v>0.35</v>
      </c>
      <c r="L603" t="s">
        <v>28757</v>
      </c>
      <c r="M603" t="s">
        <v>50</v>
      </c>
      <c r="N603" t="s">
        <v>28747</v>
      </c>
      <c r="O603" t="s">
        <v>28748</v>
      </c>
      <c r="P603">
        <v>1</v>
      </c>
    </row>
    <row r="604" spans="1:16" x14ac:dyDescent="0.25">
      <c r="A604" t="s">
        <v>17459</v>
      </c>
      <c r="B604" t="s">
        <v>4034</v>
      </c>
      <c r="C604" t="s">
        <v>53</v>
      </c>
      <c r="D604" s="9">
        <v>40179</v>
      </c>
      <c r="E604" t="s">
        <v>38</v>
      </c>
      <c r="F604" t="s">
        <v>76</v>
      </c>
      <c r="G604">
        <v>0.13</v>
      </c>
      <c r="H604">
        <v>0.16</v>
      </c>
      <c r="I604">
        <v>0.01</v>
      </c>
      <c r="J604">
        <v>0.06</v>
      </c>
      <c r="K604">
        <v>0.35</v>
      </c>
      <c r="L604" t="s">
        <v>28757</v>
      </c>
      <c r="M604" t="s">
        <v>50</v>
      </c>
      <c r="N604" t="s">
        <v>28747</v>
      </c>
      <c r="O604" t="s">
        <v>28748</v>
      </c>
      <c r="P604">
        <v>1</v>
      </c>
    </row>
    <row r="605" spans="1:16" x14ac:dyDescent="0.25">
      <c r="A605" t="s">
        <v>17465</v>
      </c>
      <c r="B605" t="s">
        <v>3369</v>
      </c>
      <c r="C605" t="s">
        <v>53</v>
      </c>
      <c r="D605" s="9">
        <v>39448</v>
      </c>
      <c r="E605" t="s">
        <v>38</v>
      </c>
      <c r="F605" t="s">
        <v>79</v>
      </c>
      <c r="G605">
        <v>0.23</v>
      </c>
      <c r="H605">
        <v>7.0000000000000007E-2</v>
      </c>
      <c r="I605">
        <v>0</v>
      </c>
      <c r="J605">
        <v>0.04</v>
      </c>
      <c r="K605">
        <v>0.35</v>
      </c>
      <c r="L605" t="s">
        <v>28757</v>
      </c>
      <c r="M605" t="s">
        <v>20</v>
      </c>
      <c r="N605" t="s">
        <v>28747</v>
      </c>
      <c r="O605" t="s">
        <v>28748</v>
      </c>
      <c r="P605">
        <v>1</v>
      </c>
    </row>
    <row r="606" spans="1:16" x14ac:dyDescent="0.25">
      <c r="A606" t="s">
        <v>17484</v>
      </c>
      <c r="B606" t="s">
        <v>4050</v>
      </c>
      <c r="C606" t="s">
        <v>53</v>
      </c>
      <c r="D606" s="9">
        <v>40909</v>
      </c>
      <c r="E606" t="s">
        <v>21</v>
      </c>
      <c r="F606" t="s">
        <v>551</v>
      </c>
      <c r="G606">
        <v>0.06</v>
      </c>
      <c r="H606">
        <v>0.21</v>
      </c>
      <c r="I606">
        <v>0</v>
      </c>
      <c r="J606">
        <v>0.08</v>
      </c>
      <c r="K606">
        <v>0.35</v>
      </c>
      <c r="L606" t="s">
        <v>28757</v>
      </c>
      <c r="M606" t="s">
        <v>89</v>
      </c>
      <c r="N606" t="s">
        <v>28747</v>
      </c>
      <c r="O606" t="s">
        <v>28748</v>
      </c>
      <c r="P606">
        <v>1</v>
      </c>
    </row>
    <row r="607" spans="1:16" x14ac:dyDescent="0.25">
      <c r="A607" t="s">
        <v>17502</v>
      </c>
      <c r="B607" t="s">
        <v>4062</v>
      </c>
      <c r="C607" t="s">
        <v>53</v>
      </c>
      <c r="D607" s="9">
        <v>39083</v>
      </c>
      <c r="E607" t="s">
        <v>55</v>
      </c>
      <c r="F607" t="s">
        <v>421</v>
      </c>
      <c r="G607">
        <v>0.13</v>
      </c>
      <c r="H607">
        <v>0.15</v>
      </c>
      <c r="I607">
        <v>0</v>
      </c>
      <c r="J607">
        <v>0.06</v>
      </c>
      <c r="K607">
        <v>0.34</v>
      </c>
      <c r="L607" t="s">
        <v>28759</v>
      </c>
      <c r="M607" t="s">
        <v>46</v>
      </c>
      <c r="N607" t="s">
        <v>28747</v>
      </c>
      <c r="O607" t="s">
        <v>28748</v>
      </c>
      <c r="P607">
        <v>1</v>
      </c>
    </row>
    <row r="608" spans="1:16" x14ac:dyDescent="0.25">
      <c r="A608" t="s">
        <v>17529</v>
      </c>
      <c r="B608" t="s">
        <v>4081</v>
      </c>
      <c r="C608" t="s">
        <v>53</v>
      </c>
      <c r="D608" s="9">
        <v>39814</v>
      </c>
      <c r="E608" t="s">
        <v>55</v>
      </c>
      <c r="F608" t="s">
        <v>788</v>
      </c>
      <c r="G608">
        <v>0.14000000000000001</v>
      </c>
      <c r="H608">
        <v>0.03</v>
      </c>
      <c r="I608">
        <v>0.15</v>
      </c>
      <c r="J608">
        <v>0.02</v>
      </c>
      <c r="K608">
        <v>0.34</v>
      </c>
      <c r="L608" t="s">
        <v>28757</v>
      </c>
      <c r="M608" t="s">
        <v>23</v>
      </c>
      <c r="N608" t="s">
        <v>28747</v>
      </c>
      <c r="O608" t="s">
        <v>28748</v>
      </c>
      <c r="P608">
        <v>1</v>
      </c>
    </row>
    <row r="609" spans="1:16" x14ac:dyDescent="0.25">
      <c r="A609" t="s">
        <v>17534</v>
      </c>
      <c r="B609" t="s">
        <v>4084</v>
      </c>
      <c r="C609" t="s">
        <v>53</v>
      </c>
      <c r="D609" s="9">
        <v>40909</v>
      </c>
      <c r="E609" t="s">
        <v>55</v>
      </c>
      <c r="F609" t="s">
        <v>214</v>
      </c>
      <c r="G609">
        <v>0.15</v>
      </c>
      <c r="H609">
        <v>0.11</v>
      </c>
      <c r="I609">
        <v>0.03</v>
      </c>
      <c r="J609">
        <v>0.05</v>
      </c>
      <c r="K609">
        <v>0.34</v>
      </c>
      <c r="L609" t="s">
        <v>28757</v>
      </c>
      <c r="M609" t="s">
        <v>89</v>
      </c>
      <c r="N609" t="s">
        <v>28747</v>
      </c>
      <c r="O609" t="s">
        <v>28748</v>
      </c>
      <c r="P609">
        <v>1</v>
      </c>
    </row>
    <row r="610" spans="1:16" x14ac:dyDescent="0.25">
      <c r="A610" t="s">
        <v>17538</v>
      </c>
      <c r="B610" t="s">
        <v>2214</v>
      </c>
      <c r="C610" t="s">
        <v>53</v>
      </c>
      <c r="D610" s="9">
        <v>39814</v>
      </c>
      <c r="E610" t="s">
        <v>55</v>
      </c>
      <c r="F610" t="s">
        <v>136</v>
      </c>
      <c r="G610">
        <v>0.15</v>
      </c>
      <c r="H610">
        <v>0.13</v>
      </c>
      <c r="I610">
        <v>0</v>
      </c>
      <c r="J610">
        <v>0.06</v>
      </c>
      <c r="K610">
        <v>0.34</v>
      </c>
      <c r="L610" t="s">
        <v>28757</v>
      </c>
      <c r="M610" t="s">
        <v>23</v>
      </c>
      <c r="N610" t="s">
        <v>28747</v>
      </c>
      <c r="O610" t="s">
        <v>28748</v>
      </c>
      <c r="P610">
        <v>1</v>
      </c>
    </row>
    <row r="611" spans="1:16" x14ac:dyDescent="0.25">
      <c r="A611" t="s">
        <v>17545</v>
      </c>
      <c r="B611" t="s">
        <v>4029</v>
      </c>
      <c r="C611" t="s">
        <v>53</v>
      </c>
      <c r="D611" s="9">
        <v>40544</v>
      </c>
      <c r="E611" t="s">
        <v>55</v>
      </c>
      <c r="F611" t="s">
        <v>136</v>
      </c>
      <c r="G611">
        <v>0.14000000000000001</v>
      </c>
      <c r="H611">
        <v>0.15</v>
      </c>
      <c r="I611">
        <v>0</v>
      </c>
      <c r="J611">
        <v>0.05</v>
      </c>
      <c r="K611">
        <v>0.34</v>
      </c>
      <c r="L611" t="s">
        <v>28757</v>
      </c>
      <c r="M611" t="s">
        <v>78</v>
      </c>
      <c r="N611" t="s">
        <v>28747</v>
      </c>
      <c r="O611" t="s">
        <v>28748</v>
      </c>
      <c r="P611">
        <v>1</v>
      </c>
    </row>
    <row r="612" spans="1:16" x14ac:dyDescent="0.25">
      <c r="A612" t="s">
        <v>17560</v>
      </c>
      <c r="B612" t="s">
        <v>3111</v>
      </c>
      <c r="C612" t="s">
        <v>53</v>
      </c>
      <c r="D612" s="9">
        <v>39448</v>
      </c>
      <c r="E612" t="s">
        <v>14</v>
      </c>
      <c r="F612" t="s">
        <v>136</v>
      </c>
      <c r="G612">
        <v>0.28999999999999998</v>
      </c>
      <c r="H612">
        <v>0.02</v>
      </c>
      <c r="I612">
        <v>0</v>
      </c>
      <c r="J612">
        <v>0.03</v>
      </c>
      <c r="K612">
        <v>0.34</v>
      </c>
      <c r="L612" t="s">
        <v>28757</v>
      </c>
      <c r="M612" t="s">
        <v>20</v>
      </c>
      <c r="N612" t="s">
        <v>28747</v>
      </c>
      <c r="O612" t="s">
        <v>28748</v>
      </c>
      <c r="P612">
        <v>1</v>
      </c>
    </row>
    <row r="613" spans="1:16" x14ac:dyDescent="0.25">
      <c r="A613" t="s">
        <v>17567</v>
      </c>
      <c r="B613" t="s">
        <v>4109</v>
      </c>
      <c r="C613" t="s">
        <v>53</v>
      </c>
      <c r="D613" s="9">
        <v>40179</v>
      </c>
      <c r="E613" t="s">
        <v>34</v>
      </c>
      <c r="F613" t="s">
        <v>76</v>
      </c>
      <c r="G613">
        <v>0</v>
      </c>
      <c r="H613">
        <v>0.25</v>
      </c>
      <c r="I613">
        <v>0</v>
      </c>
      <c r="J613">
        <v>0.08</v>
      </c>
      <c r="K613">
        <v>0.34</v>
      </c>
      <c r="L613" t="s">
        <v>28757</v>
      </c>
      <c r="M613" t="s">
        <v>50</v>
      </c>
      <c r="N613" t="s">
        <v>28747</v>
      </c>
      <c r="O613" t="s">
        <v>28748</v>
      </c>
      <c r="P613">
        <v>1</v>
      </c>
    </row>
    <row r="614" spans="1:16" x14ac:dyDescent="0.25">
      <c r="A614" t="s">
        <v>17569</v>
      </c>
      <c r="B614" t="s">
        <v>4111</v>
      </c>
      <c r="C614" t="s">
        <v>53</v>
      </c>
      <c r="D614" s="9">
        <v>39083</v>
      </c>
      <c r="E614" t="s">
        <v>34</v>
      </c>
      <c r="F614" t="s">
        <v>76</v>
      </c>
      <c r="G614">
        <v>0.28000000000000003</v>
      </c>
      <c r="H614">
        <v>0</v>
      </c>
      <c r="I614">
        <v>0.02</v>
      </c>
      <c r="J614">
        <v>0.03</v>
      </c>
      <c r="K614">
        <v>0.34</v>
      </c>
      <c r="L614" t="s">
        <v>28759</v>
      </c>
      <c r="M614" t="s">
        <v>46</v>
      </c>
      <c r="N614" t="s">
        <v>28747</v>
      </c>
      <c r="O614" t="s">
        <v>28748</v>
      </c>
      <c r="P614">
        <v>1</v>
      </c>
    </row>
    <row r="615" spans="1:16" x14ac:dyDescent="0.25">
      <c r="A615" t="s">
        <v>17581</v>
      </c>
      <c r="B615" t="s">
        <v>4117</v>
      </c>
      <c r="C615" t="s">
        <v>53</v>
      </c>
      <c r="D615" s="9">
        <v>40544</v>
      </c>
      <c r="E615" t="s">
        <v>55</v>
      </c>
      <c r="F615" t="s">
        <v>4118</v>
      </c>
      <c r="G615">
        <v>0</v>
      </c>
      <c r="H615">
        <v>0</v>
      </c>
      <c r="I615">
        <v>0.33</v>
      </c>
      <c r="J615">
        <v>0</v>
      </c>
      <c r="K615">
        <v>0.33</v>
      </c>
      <c r="L615" t="s">
        <v>28757</v>
      </c>
      <c r="M615" t="s">
        <v>78</v>
      </c>
      <c r="N615" t="s">
        <v>28747</v>
      </c>
      <c r="O615" t="s">
        <v>28748</v>
      </c>
      <c r="P615">
        <v>1</v>
      </c>
    </row>
    <row r="616" spans="1:16" x14ac:dyDescent="0.25">
      <c r="A616" t="s">
        <v>17582</v>
      </c>
      <c r="B616" t="s">
        <v>4119</v>
      </c>
      <c r="C616" t="s">
        <v>53</v>
      </c>
      <c r="D616" s="9">
        <v>40544</v>
      </c>
      <c r="E616" t="s">
        <v>38</v>
      </c>
      <c r="F616" t="s">
        <v>551</v>
      </c>
      <c r="G616">
        <v>0.06</v>
      </c>
      <c r="H616">
        <v>0.15</v>
      </c>
      <c r="I616">
        <v>7.0000000000000007E-2</v>
      </c>
      <c r="J616">
        <v>0.05</v>
      </c>
      <c r="K616">
        <v>0.33</v>
      </c>
      <c r="L616" t="s">
        <v>28757</v>
      </c>
      <c r="M616" t="s">
        <v>78</v>
      </c>
      <c r="N616" t="s">
        <v>28747</v>
      </c>
      <c r="O616" t="s">
        <v>28748</v>
      </c>
      <c r="P616">
        <v>1</v>
      </c>
    </row>
    <row r="617" spans="1:16" x14ac:dyDescent="0.25">
      <c r="A617" t="s">
        <v>17589</v>
      </c>
      <c r="B617" t="s">
        <v>4125</v>
      </c>
      <c r="C617" t="s">
        <v>53</v>
      </c>
      <c r="D617" s="9">
        <v>40909</v>
      </c>
      <c r="E617" t="s">
        <v>55</v>
      </c>
      <c r="F617" t="s">
        <v>147</v>
      </c>
      <c r="G617">
        <v>0.09</v>
      </c>
      <c r="H617">
        <v>0.08</v>
      </c>
      <c r="I617">
        <v>0.14000000000000001</v>
      </c>
      <c r="J617">
        <v>0.03</v>
      </c>
      <c r="K617">
        <v>0.33</v>
      </c>
      <c r="L617" t="s">
        <v>28757</v>
      </c>
      <c r="M617" t="s">
        <v>89</v>
      </c>
      <c r="N617" t="s">
        <v>28747</v>
      </c>
      <c r="O617" t="s">
        <v>28748</v>
      </c>
      <c r="P617">
        <v>1</v>
      </c>
    </row>
    <row r="618" spans="1:16" x14ac:dyDescent="0.25">
      <c r="A618" t="s">
        <v>17604</v>
      </c>
      <c r="B618" t="s">
        <v>3746</v>
      </c>
      <c r="C618" t="s">
        <v>53</v>
      </c>
      <c r="D618" s="9">
        <v>40909</v>
      </c>
      <c r="E618" t="s">
        <v>38</v>
      </c>
      <c r="F618" t="s">
        <v>56</v>
      </c>
      <c r="G618">
        <v>0.14000000000000001</v>
      </c>
      <c r="H618">
        <v>0.14000000000000001</v>
      </c>
      <c r="I618">
        <v>0</v>
      </c>
      <c r="J618">
        <v>0.05</v>
      </c>
      <c r="K618">
        <v>0.33</v>
      </c>
      <c r="L618" t="s">
        <v>28757</v>
      </c>
      <c r="M618" t="s">
        <v>89</v>
      </c>
      <c r="N618" t="s">
        <v>28747</v>
      </c>
      <c r="O618" t="s">
        <v>28748</v>
      </c>
      <c r="P618">
        <v>1</v>
      </c>
    </row>
    <row r="619" spans="1:16" x14ac:dyDescent="0.25">
      <c r="A619" t="s">
        <v>17605</v>
      </c>
      <c r="B619" t="s">
        <v>3402</v>
      </c>
      <c r="C619" t="s">
        <v>53</v>
      </c>
      <c r="D619" s="9">
        <v>39814</v>
      </c>
      <c r="E619" t="s">
        <v>34</v>
      </c>
      <c r="F619" t="s">
        <v>76</v>
      </c>
      <c r="G619">
        <v>0</v>
      </c>
      <c r="H619">
        <v>0.3</v>
      </c>
      <c r="I619">
        <v>0</v>
      </c>
      <c r="J619">
        <v>0.03</v>
      </c>
      <c r="K619">
        <v>0.33</v>
      </c>
      <c r="L619" t="s">
        <v>28757</v>
      </c>
      <c r="M619" t="s">
        <v>23</v>
      </c>
      <c r="N619" t="s">
        <v>28747</v>
      </c>
      <c r="O619" t="s">
        <v>28748</v>
      </c>
      <c r="P619">
        <v>1</v>
      </c>
    </row>
    <row r="620" spans="1:16" x14ac:dyDescent="0.25">
      <c r="A620" t="s">
        <v>17622</v>
      </c>
      <c r="B620" t="s">
        <v>4148</v>
      </c>
      <c r="C620" t="s">
        <v>53</v>
      </c>
      <c r="D620" s="9">
        <v>39814</v>
      </c>
      <c r="E620" t="s">
        <v>14</v>
      </c>
      <c r="F620" t="s">
        <v>136</v>
      </c>
      <c r="G620">
        <v>0.31</v>
      </c>
      <c r="H620">
        <v>0</v>
      </c>
      <c r="I620">
        <v>0</v>
      </c>
      <c r="J620">
        <v>0.03</v>
      </c>
      <c r="K620">
        <v>0.33</v>
      </c>
      <c r="L620" t="s">
        <v>28757</v>
      </c>
      <c r="M620" t="s">
        <v>23</v>
      </c>
      <c r="N620" t="s">
        <v>28747</v>
      </c>
      <c r="O620" t="s">
        <v>28748</v>
      </c>
      <c r="P620">
        <v>1</v>
      </c>
    </row>
    <row r="621" spans="1:16" x14ac:dyDescent="0.25">
      <c r="A621" t="s">
        <v>17626</v>
      </c>
      <c r="B621" t="s">
        <v>4150</v>
      </c>
      <c r="C621" t="s">
        <v>53</v>
      </c>
      <c r="D621" s="9">
        <v>40544</v>
      </c>
      <c r="E621" t="s">
        <v>14</v>
      </c>
      <c r="F621" t="s">
        <v>187</v>
      </c>
      <c r="G621">
        <v>0</v>
      </c>
      <c r="H621">
        <v>0.25</v>
      </c>
      <c r="I621">
        <v>0</v>
      </c>
      <c r="J621">
        <v>0.08</v>
      </c>
      <c r="K621">
        <v>0.33</v>
      </c>
      <c r="L621" t="s">
        <v>28757</v>
      </c>
      <c r="M621" t="s">
        <v>78</v>
      </c>
      <c r="N621" t="s">
        <v>28747</v>
      </c>
      <c r="O621" t="s">
        <v>28748</v>
      </c>
      <c r="P621">
        <v>1</v>
      </c>
    </row>
    <row r="622" spans="1:16" x14ac:dyDescent="0.25">
      <c r="A622" t="s">
        <v>17644</v>
      </c>
      <c r="B622" t="s">
        <v>4161</v>
      </c>
      <c r="C622" t="s">
        <v>53</v>
      </c>
      <c r="D622" s="9">
        <v>41640</v>
      </c>
      <c r="E622" t="s">
        <v>93</v>
      </c>
      <c r="F622" t="s">
        <v>332</v>
      </c>
      <c r="G622">
        <v>0.1</v>
      </c>
      <c r="H622">
        <v>0.11</v>
      </c>
      <c r="I622">
        <v>0.06</v>
      </c>
      <c r="J622">
        <v>0.05</v>
      </c>
      <c r="K622">
        <v>0.33</v>
      </c>
      <c r="L622" t="s">
        <v>28757</v>
      </c>
      <c r="M622" t="s">
        <v>97</v>
      </c>
      <c r="N622" t="s">
        <v>28747</v>
      </c>
      <c r="O622" t="s">
        <v>28748</v>
      </c>
      <c r="P622">
        <v>1</v>
      </c>
    </row>
    <row r="623" spans="1:16" x14ac:dyDescent="0.25">
      <c r="A623" t="s">
        <v>17649</v>
      </c>
      <c r="B623" t="s">
        <v>4164</v>
      </c>
      <c r="C623" t="s">
        <v>53</v>
      </c>
      <c r="D623" s="9">
        <v>39448</v>
      </c>
      <c r="E623" t="s">
        <v>14</v>
      </c>
      <c r="F623" t="s">
        <v>136</v>
      </c>
      <c r="G623">
        <v>0.08</v>
      </c>
      <c r="H623">
        <v>0.18</v>
      </c>
      <c r="I623">
        <v>0</v>
      </c>
      <c r="J623">
        <v>0.06</v>
      </c>
      <c r="K623">
        <v>0.33</v>
      </c>
      <c r="L623" t="s">
        <v>28757</v>
      </c>
      <c r="M623" t="s">
        <v>20</v>
      </c>
      <c r="N623" t="s">
        <v>28747</v>
      </c>
      <c r="O623" t="s">
        <v>28748</v>
      </c>
      <c r="P623">
        <v>1</v>
      </c>
    </row>
    <row r="624" spans="1:16" x14ac:dyDescent="0.25">
      <c r="A624" t="s">
        <v>17656</v>
      </c>
      <c r="B624" t="s">
        <v>2755</v>
      </c>
      <c r="C624" t="s">
        <v>53</v>
      </c>
      <c r="D624" s="9">
        <v>40179</v>
      </c>
      <c r="E624" t="s">
        <v>14</v>
      </c>
      <c r="F624" t="s">
        <v>79</v>
      </c>
      <c r="G624">
        <v>0.26</v>
      </c>
      <c r="H624">
        <v>0.04</v>
      </c>
      <c r="I624">
        <v>0</v>
      </c>
      <c r="J624">
        <v>0.03</v>
      </c>
      <c r="K624">
        <v>0.33</v>
      </c>
      <c r="L624" t="s">
        <v>28757</v>
      </c>
      <c r="M624" t="s">
        <v>50</v>
      </c>
      <c r="N624" t="s">
        <v>28747</v>
      </c>
      <c r="O624" t="s">
        <v>28748</v>
      </c>
      <c r="P624">
        <v>1</v>
      </c>
    </row>
    <row r="625" spans="1:16" x14ac:dyDescent="0.25">
      <c r="A625" t="s">
        <v>17661</v>
      </c>
      <c r="B625" t="s">
        <v>2693</v>
      </c>
      <c r="C625" t="s">
        <v>53</v>
      </c>
      <c r="D625" s="9">
        <v>40544</v>
      </c>
      <c r="E625" t="s">
        <v>55</v>
      </c>
      <c r="F625" t="s">
        <v>488</v>
      </c>
      <c r="G625">
        <v>0.15</v>
      </c>
      <c r="H625">
        <v>0.12</v>
      </c>
      <c r="I625">
        <v>0</v>
      </c>
      <c r="J625">
        <v>0.05</v>
      </c>
      <c r="K625">
        <v>0.33</v>
      </c>
      <c r="L625" t="s">
        <v>28757</v>
      </c>
      <c r="M625" t="s">
        <v>78</v>
      </c>
      <c r="N625" t="s">
        <v>28747</v>
      </c>
      <c r="O625" t="s">
        <v>28748</v>
      </c>
      <c r="P625">
        <v>1</v>
      </c>
    </row>
    <row r="626" spans="1:16" x14ac:dyDescent="0.25">
      <c r="A626" t="s">
        <v>17670</v>
      </c>
      <c r="B626" t="s">
        <v>3338</v>
      </c>
      <c r="C626" t="s">
        <v>53</v>
      </c>
      <c r="D626" s="9">
        <v>39814</v>
      </c>
      <c r="E626" t="s">
        <v>21</v>
      </c>
      <c r="F626" t="s">
        <v>117</v>
      </c>
      <c r="G626">
        <v>0.12</v>
      </c>
      <c r="H626">
        <v>0.15</v>
      </c>
      <c r="I626">
        <v>0</v>
      </c>
      <c r="J626">
        <v>0.06</v>
      </c>
      <c r="K626">
        <v>0.33</v>
      </c>
      <c r="L626" t="s">
        <v>28757</v>
      </c>
      <c r="M626" t="s">
        <v>23</v>
      </c>
      <c r="N626" t="s">
        <v>28747</v>
      </c>
      <c r="O626" t="s">
        <v>28748</v>
      </c>
      <c r="P626">
        <v>1</v>
      </c>
    </row>
    <row r="627" spans="1:16" x14ac:dyDescent="0.25">
      <c r="A627" t="s">
        <v>17681</v>
      </c>
      <c r="B627" t="s">
        <v>4023</v>
      </c>
      <c r="C627" t="s">
        <v>53</v>
      </c>
      <c r="D627" s="9">
        <v>41275</v>
      </c>
      <c r="E627" t="s">
        <v>242</v>
      </c>
      <c r="F627" t="s">
        <v>79</v>
      </c>
      <c r="G627">
        <v>0.1</v>
      </c>
      <c r="H627">
        <v>0.17</v>
      </c>
      <c r="I627">
        <v>0</v>
      </c>
      <c r="J627">
        <v>0.06</v>
      </c>
      <c r="K627">
        <v>0.33</v>
      </c>
      <c r="L627" t="s">
        <v>28757</v>
      </c>
      <c r="M627" t="s">
        <v>54</v>
      </c>
      <c r="N627" t="s">
        <v>28747</v>
      </c>
      <c r="O627" t="s">
        <v>28748</v>
      </c>
      <c r="P627">
        <v>1</v>
      </c>
    </row>
    <row r="628" spans="1:16" x14ac:dyDescent="0.25">
      <c r="A628" t="s">
        <v>17694</v>
      </c>
      <c r="B628" t="s">
        <v>4195</v>
      </c>
      <c r="C628" t="s">
        <v>53</v>
      </c>
      <c r="D628" s="9">
        <v>40179</v>
      </c>
      <c r="E628" t="s">
        <v>55</v>
      </c>
      <c r="F628" t="s">
        <v>332</v>
      </c>
      <c r="G628">
        <v>0.09</v>
      </c>
      <c r="H628">
        <v>0.16</v>
      </c>
      <c r="I628">
        <v>0.01</v>
      </c>
      <c r="J628">
        <v>0.06</v>
      </c>
      <c r="K628">
        <v>0.33</v>
      </c>
      <c r="L628" t="s">
        <v>28757</v>
      </c>
      <c r="M628" t="s">
        <v>50</v>
      </c>
      <c r="N628" t="s">
        <v>28747</v>
      </c>
      <c r="O628" t="s">
        <v>28748</v>
      </c>
      <c r="P628">
        <v>1</v>
      </c>
    </row>
    <row r="629" spans="1:16" x14ac:dyDescent="0.25">
      <c r="A629" t="s">
        <v>17695</v>
      </c>
      <c r="B629" t="s">
        <v>4196</v>
      </c>
      <c r="C629" t="s">
        <v>53</v>
      </c>
      <c r="D629" s="9">
        <v>39083</v>
      </c>
      <c r="E629" t="s">
        <v>27</v>
      </c>
      <c r="F629" t="s">
        <v>76</v>
      </c>
      <c r="G629">
        <v>0.2</v>
      </c>
      <c r="H629">
        <v>0.05</v>
      </c>
      <c r="I629">
        <v>0.05</v>
      </c>
      <c r="J629">
        <v>0.03</v>
      </c>
      <c r="K629">
        <v>0.33</v>
      </c>
      <c r="L629" t="s">
        <v>28759</v>
      </c>
      <c r="M629" t="s">
        <v>46</v>
      </c>
      <c r="N629" t="s">
        <v>28747</v>
      </c>
      <c r="O629" t="s">
        <v>28748</v>
      </c>
      <c r="P629">
        <v>1</v>
      </c>
    </row>
    <row r="630" spans="1:16" x14ac:dyDescent="0.25">
      <c r="A630" t="s">
        <v>17700</v>
      </c>
      <c r="B630" t="s">
        <v>4200</v>
      </c>
      <c r="C630" t="s">
        <v>53</v>
      </c>
      <c r="D630" s="9">
        <v>40544</v>
      </c>
      <c r="E630" t="s">
        <v>55</v>
      </c>
      <c r="F630" t="s">
        <v>206</v>
      </c>
      <c r="G630">
        <v>0.11</v>
      </c>
      <c r="H630">
        <v>0.08</v>
      </c>
      <c r="I630">
        <v>0.1</v>
      </c>
      <c r="J630">
        <v>0.03</v>
      </c>
      <c r="K630">
        <v>0.33</v>
      </c>
      <c r="L630" t="s">
        <v>28757</v>
      </c>
      <c r="M630" t="s">
        <v>78</v>
      </c>
      <c r="N630" t="s">
        <v>28747</v>
      </c>
      <c r="O630" t="s">
        <v>28748</v>
      </c>
      <c r="P630">
        <v>1</v>
      </c>
    </row>
    <row r="631" spans="1:16" x14ac:dyDescent="0.25">
      <c r="A631" t="s">
        <v>17716</v>
      </c>
      <c r="B631" t="s">
        <v>4022</v>
      </c>
      <c r="C631" t="s">
        <v>53</v>
      </c>
      <c r="D631" s="9">
        <v>40179</v>
      </c>
      <c r="E631" t="s">
        <v>34</v>
      </c>
      <c r="F631" t="s">
        <v>214</v>
      </c>
      <c r="G631">
        <v>0.25</v>
      </c>
      <c r="H631">
        <v>0.05</v>
      </c>
      <c r="I631">
        <v>0</v>
      </c>
      <c r="J631">
        <v>0.03</v>
      </c>
      <c r="K631">
        <v>0.33</v>
      </c>
      <c r="L631" t="s">
        <v>28757</v>
      </c>
      <c r="M631" t="s">
        <v>50</v>
      </c>
      <c r="N631" t="s">
        <v>28747</v>
      </c>
      <c r="O631" t="s">
        <v>28748</v>
      </c>
      <c r="P631">
        <v>1</v>
      </c>
    </row>
    <row r="632" spans="1:16" x14ac:dyDescent="0.25">
      <c r="A632" t="s">
        <v>17719</v>
      </c>
      <c r="B632" t="s">
        <v>4212</v>
      </c>
      <c r="C632" t="s">
        <v>53</v>
      </c>
      <c r="D632" s="9">
        <v>41640</v>
      </c>
      <c r="E632" t="s">
        <v>93</v>
      </c>
      <c r="F632" t="s">
        <v>332</v>
      </c>
      <c r="G632">
        <v>0.04</v>
      </c>
      <c r="H632">
        <v>0.06</v>
      </c>
      <c r="I632">
        <v>0.2</v>
      </c>
      <c r="J632">
        <v>0.02</v>
      </c>
      <c r="K632">
        <v>0.32</v>
      </c>
      <c r="L632" t="s">
        <v>28757</v>
      </c>
      <c r="M632" t="s">
        <v>97</v>
      </c>
      <c r="N632" t="s">
        <v>28747</v>
      </c>
      <c r="O632" t="s">
        <v>28748</v>
      </c>
      <c r="P632">
        <v>1</v>
      </c>
    </row>
    <row r="633" spans="1:16" x14ac:dyDescent="0.25">
      <c r="A633" t="s">
        <v>17727</v>
      </c>
      <c r="B633" t="s">
        <v>2952</v>
      </c>
      <c r="C633" t="s">
        <v>53</v>
      </c>
      <c r="D633" s="9">
        <v>42005</v>
      </c>
      <c r="E633" t="s">
        <v>55</v>
      </c>
      <c r="F633" t="s">
        <v>206</v>
      </c>
      <c r="G633">
        <v>0.06</v>
      </c>
      <c r="H633">
        <v>0.08</v>
      </c>
      <c r="I633">
        <v>0.16</v>
      </c>
      <c r="J633">
        <v>0.03</v>
      </c>
      <c r="K633">
        <v>0.32</v>
      </c>
      <c r="L633" t="s">
        <v>28757</v>
      </c>
      <c r="M633" t="s">
        <v>87</v>
      </c>
      <c r="N633" t="s">
        <v>28747</v>
      </c>
      <c r="O633" t="s">
        <v>28748</v>
      </c>
      <c r="P633">
        <v>1</v>
      </c>
    </row>
    <row r="634" spans="1:16" x14ac:dyDescent="0.25">
      <c r="A634" t="s">
        <v>17729</v>
      </c>
      <c r="B634" t="s">
        <v>4189</v>
      </c>
      <c r="C634" t="s">
        <v>53</v>
      </c>
      <c r="D634" s="9">
        <v>39448</v>
      </c>
      <c r="E634" t="s">
        <v>55</v>
      </c>
      <c r="F634" t="s">
        <v>147</v>
      </c>
      <c r="G634">
        <v>0.13</v>
      </c>
      <c r="H634">
        <v>0.14000000000000001</v>
      </c>
      <c r="I634">
        <v>0</v>
      </c>
      <c r="J634">
        <v>0.06</v>
      </c>
      <c r="K634">
        <v>0.32</v>
      </c>
      <c r="L634" t="s">
        <v>28757</v>
      </c>
      <c r="M634" t="s">
        <v>20</v>
      </c>
      <c r="N634" t="s">
        <v>28747</v>
      </c>
      <c r="O634" t="s">
        <v>28748</v>
      </c>
      <c r="P634">
        <v>1</v>
      </c>
    </row>
    <row r="635" spans="1:16" x14ac:dyDescent="0.25">
      <c r="A635" t="s">
        <v>17743</v>
      </c>
      <c r="B635" t="s">
        <v>4211</v>
      </c>
      <c r="C635" t="s">
        <v>53</v>
      </c>
      <c r="D635" s="9">
        <v>39814</v>
      </c>
      <c r="E635" t="s">
        <v>55</v>
      </c>
      <c r="F635" t="s">
        <v>551</v>
      </c>
      <c r="G635">
        <v>0.11</v>
      </c>
      <c r="H635">
        <v>0.15</v>
      </c>
      <c r="I635">
        <v>0</v>
      </c>
      <c r="J635">
        <v>0.06</v>
      </c>
      <c r="K635">
        <v>0.32</v>
      </c>
      <c r="L635" t="s">
        <v>28757</v>
      </c>
      <c r="M635" t="s">
        <v>23</v>
      </c>
      <c r="N635" t="s">
        <v>28747</v>
      </c>
      <c r="O635" t="s">
        <v>28748</v>
      </c>
      <c r="P635">
        <v>1</v>
      </c>
    </row>
    <row r="636" spans="1:16" x14ac:dyDescent="0.25">
      <c r="A636" t="s">
        <v>17838</v>
      </c>
      <c r="B636" t="s">
        <v>2560</v>
      </c>
      <c r="C636" t="s">
        <v>53</v>
      </c>
      <c r="D636" s="9">
        <v>42370</v>
      </c>
      <c r="E636" t="s">
        <v>55</v>
      </c>
      <c r="F636" t="s">
        <v>236</v>
      </c>
      <c r="G636">
        <v>0.1</v>
      </c>
      <c r="H636">
        <v>0.17</v>
      </c>
      <c r="I636">
        <v>0</v>
      </c>
      <c r="J636">
        <v>0.05</v>
      </c>
      <c r="K636">
        <v>0.32</v>
      </c>
      <c r="L636" t="s">
        <v>28757</v>
      </c>
      <c r="M636" t="s">
        <v>289</v>
      </c>
      <c r="N636" t="s">
        <v>28747</v>
      </c>
      <c r="O636" t="s">
        <v>28748</v>
      </c>
      <c r="P636">
        <v>1</v>
      </c>
    </row>
    <row r="637" spans="1:16" x14ac:dyDescent="0.25">
      <c r="A637" t="s">
        <v>17855</v>
      </c>
      <c r="B637" t="s">
        <v>2449</v>
      </c>
      <c r="C637" t="s">
        <v>53</v>
      </c>
      <c r="D637" s="9">
        <v>41640</v>
      </c>
      <c r="E637" t="s">
        <v>38</v>
      </c>
      <c r="F637" t="s">
        <v>187</v>
      </c>
      <c r="G637">
        <v>0.1</v>
      </c>
      <c r="H637">
        <v>0.15</v>
      </c>
      <c r="I637">
        <v>0</v>
      </c>
      <c r="J637">
        <v>0.06</v>
      </c>
      <c r="K637">
        <v>0.31</v>
      </c>
      <c r="L637" t="s">
        <v>28757</v>
      </c>
      <c r="M637" t="s">
        <v>97</v>
      </c>
      <c r="N637" t="s">
        <v>28747</v>
      </c>
      <c r="O637" t="s">
        <v>28748</v>
      </c>
      <c r="P637">
        <v>1</v>
      </c>
    </row>
    <row r="638" spans="1:16" x14ac:dyDescent="0.25">
      <c r="A638" t="s">
        <v>17870</v>
      </c>
      <c r="B638" t="s">
        <v>1907</v>
      </c>
      <c r="C638" t="s">
        <v>53</v>
      </c>
      <c r="D638" s="9">
        <v>39083</v>
      </c>
      <c r="E638" t="s">
        <v>14</v>
      </c>
      <c r="F638" t="s">
        <v>76</v>
      </c>
      <c r="G638">
        <v>0.28999999999999998</v>
      </c>
      <c r="H638">
        <v>0</v>
      </c>
      <c r="I638">
        <v>0</v>
      </c>
      <c r="J638">
        <v>0.02</v>
      </c>
      <c r="K638">
        <v>0.31</v>
      </c>
      <c r="L638" t="s">
        <v>28759</v>
      </c>
      <c r="M638" t="s">
        <v>46</v>
      </c>
      <c r="N638" t="s">
        <v>28747</v>
      </c>
      <c r="O638" t="s">
        <v>28748</v>
      </c>
      <c r="P638">
        <v>1</v>
      </c>
    </row>
    <row r="639" spans="1:16" x14ac:dyDescent="0.25">
      <c r="A639" t="s">
        <v>17921</v>
      </c>
      <c r="B639" t="s">
        <v>2672</v>
      </c>
      <c r="C639" t="s">
        <v>53</v>
      </c>
      <c r="D639" s="9">
        <v>39448</v>
      </c>
      <c r="E639" t="s">
        <v>14</v>
      </c>
      <c r="F639" t="s">
        <v>133</v>
      </c>
      <c r="G639">
        <v>0.28000000000000003</v>
      </c>
      <c r="H639">
        <v>0</v>
      </c>
      <c r="I639">
        <v>0</v>
      </c>
      <c r="J639">
        <v>0.02</v>
      </c>
      <c r="K639">
        <v>0.31</v>
      </c>
      <c r="L639" t="s">
        <v>28757</v>
      </c>
      <c r="M639" t="s">
        <v>20</v>
      </c>
      <c r="N639" t="s">
        <v>28747</v>
      </c>
      <c r="O639" t="s">
        <v>28748</v>
      </c>
      <c r="P639">
        <v>1</v>
      </c>
    </row>
    <row r="640" spans="1:16" x14ac:dyDescent="0.25">
      <c r="A640" t="s">
        <v>17931</v>
      </c>
      <c r="B640" t="s">
        <v>4358</v>
      </c>
      <c r="C640" t="s">
        <v>53</v>
      </c>
      <c r="D640" s="9">
        <v>40909</v>
      </c>
      <c r="E640" t="s">
        <v>55</v>
      </c>
      <c r="F640" t="s">
        <v>76</v>
      </c>
      <c r="G640">
        <v>0.14000000000000001</v>
      </c>
      <c r="H640">
        <v>0.12</v>
      </c>
      <c r="I640">
        <v>0</v>
      </c>
      <c r="J640">
        <v>0.05</v>
      </c>
      <c r="K640">
        <v>0.31</v>
      </c>
      <c r="L640" t="s">
        <v>28757</v>
      </c>
      <c r="M640" t="s">
        <v>89</v>
      </c>
      <c r="N640" t="s">
        <v>28747</v>
      </c>
      <c r="O640" t="s">
        <v>28748</v>
      </c>
      <c r="P640">
        <v>1</v>
      </c>
    </row>
    <row r="641" spans="1:16" x14ac:dyDescent="0.25">
      <c r="A641" t="s">
        <v>17936</v>
      </c>
      <c r="B641" t="s">
        <v>4126</v>
      </c>
      <c r="C641" t="s">
        <v>53</v>
      </c>
      <c r="D641" s="9">
        <v>40544</v>
      </c>
      <c r="E641" t="s">
        <v>93</v>
      </c>
      <c r="F641" t="s">
        <v>1240</v>
      </c>
      <c r="G641">
        <v>0.17</v>
      </c>
      <c r="H641">
        <v>7.0000000000000007E-2</v>
      </c>
      <c r="I641">
        <v>0.04</v>
      </c>
      <c r="J641">
        <v>0.03</v>
      </c>
      <c r="K641">
        <v>0.31</v>
      </c>
      <c r="L641" t="s">
        <v>28757</v>
      </c>
      <c r="M641" t="s">
        <v>78</v>
      </c>
      <c r="N641" t="s">
        <v>28747</v>
      </c>
      <c r="O641" t="s">
        <v>28748</v>
      </c>
      <c r="P641">
        <v>1</v>
      </c>
    </row>
    <row r="642" spans="1:16" x14ac:dyDescent="0.25">
      <c r="A642" t="s">
        <v>17951</v>
      </c>
      <c r="B642" t="s">
        <v>3086</v>
      </c>
      <c r="C642" t="s">
        <v>53</v>
      </c>
      <c r="D642" s="9">
        <v>39814</v>
      </c>
      <c r="E642" t="s">
        <v>55</v>
      </c>
      <c r="F642" t="s">
        <v>79</v>
      </c>
      <c r="G642">
        <v>0.21</v>
      </c>
      <c r="H642">
        <v>0.06</v>
      </c>
      <c r="I642">
        <v>0</v>
      </c>
      <c r="J642">
        <v>0.03</v>
      </c>
      <c r="K642">
        <v>0.31</v>
      </c>
      <c r="L642" t="s">
        <v>28757</v>
      </c>
      <c r="M642" t="s">
        <v>23</v>
      </c>
      <c r="N642" t="s">
        <v>28747</v>
      </c>
      <c r="O642" t="s">
        <v>28748</v>
      </c>
      <c r="P642">
        <v>1</v>
      </c>
    </row>
    <row r="643" spans="1:16" x14ac:dyDescent="0.25">
      <c r="A643" t="s">
        <v>17968</v>
      </c>
      <c r="B643" t="s">
        <v>3798</v>
      </c>
      <c r="C643" t="s">
        <v>53</v>
      </c>
      <c r="D643" s="9">
        <v>41640</v>
      </c>
      <c r="E643" t="s">
        <v>55</v>
      </c>
      <c r="F643" t="s">
        <v>332</v>
      </c>
      <c r="G643">
        <v>0.09</v>
      </c>
      <c r="H643">
        <v>0.12</v>
      </c>
      <c r="I643">
        <v>0.06</v>
      </c>
      <c r="J643">
        <v>0.05</v>
      </c>
      <c r="K643">
        <v>0.3</v>
      </c>
      <c r="L643" t="s">
        <v>28757</v>
      </c>
      <c r="M643" t="s">
        <v>97</v>
      </c>
      <c r="N643" t="s">
        <v>28747</v>
      </c>
      <c r="O643" t="s">
        <v>28748</v>
      </c>
      <c r="P643">
        <v>1</v>
      </c>
    </row>
    <row r="644" spans="1:16" x14ac:dyDescent="0.25">
      <c r="A644" t="s">
        <v>17977</v>
      </c>
      <c r="B644" t="s">
        <v>4398</v>
      </c>
      <c r="C644" t="s">
        <v>53</v>
      </c>
      <c r="D644" s="9">
        <v>40909</v>
      </c>
      <c r="E644" t="s">
        <v>242</v>
      </c>
      <c r="F644" t="s">
        <v>332</v>
      </c>
      <c r="G644">
        <v>0</v>
      </c>
      <c r="H644">
        <v>0</v>
      </c>
      <c r="I644">
        <v>0.3</v>
      </c>
      <c r="J644">
        <v>0</v>
      </c>
      <c r="K644">
        <v>0.3</v>
      </c>
      <c r="L644" t="s">
        <v>28757</v>
      </c>
      <c r="M644" t="s">
        <v>89</v>
      </c>
      <c r="N644" t="s">
        <v>28747</v>
      </c>
      <c r="O644" t="s">
        <v>28748</v>
      </c>
      <c r="P644">
        <v>1</v>
      </c>
    </row>
    <row r="645" spans="1:16" x14ac:dyDescent="0.25">
      <c r="A645" t="s">
        <v>17978</v>
      </c>
      <c r="B645" t="s">
        <v>2120</v>
      </c>
      <c r="C645" t="s">
        <v>53</v>
      </c>
      <c r="D645" s="9">
        <v>39083</v>
      </c>
      <c r="E645" t="s">
        <v>38</v>
      </c>
      <c r="F645" t="s">
        <v>645</v>
      </c>
      <c r="G645">
        <v>0.24</v>
      </c>
      <c r="H645">
        <v>0.03</v>
      </c>
      <c r="I645">
        <v>0</v>
      </c>
      <c r="J645">
        <v>0.03</v>
      </c>
      <c r="K645">
        <v>0.3</v>
      </c>
      <c r="L645" t="s">
        <v>28759</v>
      </c>
      <c r="M645" t="s">
        <v>46</v>
      </c>
      <c r="N645" t="s">
        <v>28747</v>
      </c>
      <c r="O645" t="s">
        <v>28748</v>
      </c>
      <c r="P645">
        <v>1</v>
      </c>
    </row>
    <row r="646" spans="1:16" x14ac:dyDescent="0.25">
      <c r="A646" t="s">
        <v>18009</v>
      </c>
      <c r="B646" t="s">
        <v>4424</v>
      </c>
      <c r="C646" t="s">
        <v>53</v>
      </c>
      <c r="D646" s="9">
        <v>41275</v>
      </c>
      <c r="E646" t="s">
        <v>27</v>
      </c>
      <c r="F646" t="s">
        <v>222</v>
      </c>
      <c r="G646">
        <v>0.1</v>
      </c>
      <c r="H646">
        <v>0</v>
      </c>
      <c r="I646">
        <v>0.19</v>
      </c>
      <c r="J646">
        <v>0.02</v>
      </c>
      <c r="K646">
        <v>0.3</v>
      </c>
      <c r="L646" t="s">
        <v>28757</v>
      </c>
      <c r="M646" t="s">
        <v>54</v>
      </c>
      <c r="N646" t="s">
        <v>28747</v>
      </c>
      <c r="O646" t="s">
        <v>28748</v>
      </c>
      <c r="P646">
        <v>1</v>
      </c>
    </row>
    <row r="647" spans="1:16" x14ac:dyDescent="0.25">
      <c r="A647" t="s">
        <v>18065</v>
      </c>
      <c r="B647" t="s">
        <v>4467</v>
      </c>
      <c r="C647" t="s">
        <v>53</v>
      </c>
      <c r="D647" s="9">
        <v>40544</v>
      </c>
      <c r="E647" t="s">
        <v>38</v>
      </c>
      <c r="F647" t="s">
        <v>117</v>
      </c>
      <c r="G647">
        <v>0.12</v>
      </c>
      <c r="H647">
        <v>0.13</v>
      </c>
      <c r="I647">
        <v>0</v>
      </c>
      <c r="J647">
        <v>0.05</v>
      </c>
      <c r="K647">
        <v>0.3</v>
      </c>
      <c r="L647" t="s">
        <v>28757</v>
      </c>
      <c r="M647" t="s">
        <v>78</v>
      </c>
      <c r="N647" t="s">
        <v>28747</v>
      </c>
      <c r="O647" t="s">
        <v>28748</v>
      </c>
      <c r="P647">
        <v>1</v>
      </c>
    </row>
    <row r="648" spans="1:16" x14ac:dyDescent="0.25">
      <c r="A648" t="s">
        <v>18077</v>
      </c>
      <c r="B648" t="s">
        <v>3902</v>
      </c>
      <c r="C648" t="s">
        <v>53</v>
      </c>
      <c r="D648" s="9">
        <v>39814</v>
      </c>
      <c r="E648" t="s">
        <v>38</v>
      </c>
      <c r="F648" t="s">
        <v>236</v>
      </c>
      <c r="G648">
        <v>0.14000000000000001</v>
      </c>
      <c r="H648">
        <v>0.1</v>
      </c>
      <c r="I648">
        <v>0.01</v>
      </c>
      <c r="J648">
        <v>0.05</v>
      </c>
      <c r="K648">
        <v>0.3</v>
      </c>
      <c r="L648" t="s">
        <v>28757</v>
      </c>
      <c r="M648" t="s">
        <v>23</v>
      </c>
      <c r="N648" t="s">
        <v>28747</v>
      </c>
      <c r="O648" t="s">
        <v>28748</v>
      </c>
      <c r="P648">
        <v>1</v>
      </c>
    </row>
    <row r="649" spans="1:16" x14ac:dyDescent="0.25">
      <c r="A649" t="s">
        <v>18080</v>
      </c>
      <c r="B649" t="s">
        <v>3140</v>
      </c>
      <c r="C649" t="s">
        <v>53</v>
      </c>
      <c r="D649" s="9">
        <v>39814</v>
      </c>
      <c r="E649" t="s">
        <v>21</v>
      </c>
      <c r="F649" t="s">
        <v>79</v>
      </c>
      <c r="G649">
        <v>0.19</v>
      </c>
      <c r="H649">
        <v>7.0000000000000007E-2</v>
      </c>
      <c r="I649">
        <v>0</v>
      </c>
      <c r="J649">
        <v>0.04</v>
      </c>
      <c r="K649">
        <v>0.3</v>
      </c>
      <c r="L649" t="s">
        <v>28757</v>
      </c>
      <c r="M649" t="s">
        <v>23</v>
      </c>
      <c r="N649" t="s">
        <v>28747</v>
      </c>
      <c r="O649" t="s">
        <v>28748</v>
      </c>
      <c r="P649">
        <v>1</v>
      </c>
    </row>
    <row r="650" spans="1:16" x14ac:dyDescent="0.25">
      <c r="A650" t="s">
        <v>18086</v>
      </c>
      <c r="B650" t="s">
        <v>4481</v>
      </c>
      <c r="C650" t="s">
        <v>53</v>
      </c>
      <c r="D650" s="9">
        <v>40909</v>
      </c>
      <c r="E650" t="s">
        <v>93</v>
      </c>
      <c r="F650" t="s">
        <v>788</v>
      </c>
      <c r="G650">
        <v>0</v>
      </c>
      <c r="H650">
        <v>0</v>
      </c>
      <c r="I650">
        <v>0.3</v>
      </c>
      <c r="J650">
        <v>0</v>
      </c>
      <c r="K650">
        <v>0.3</v>
      </c>
      <c r="L650" t="s">
        <v>28757</v>
      </c>
      <c r="M650" t="s">
        <v>89</v>
      </c>
      <c r="N650" t="s">
        <v>28747</v>
      </c>
      <c r="O650" t="s">
        <v>28748</v>
      </c>
      <c r="P650">
        <v>1</v>
      </c>
    </row>
    <row r="651" spans="1:16" x14ac:dyDescent="0.25">
      <c r="A651" t="s">
        <v>18102</v>
      </c>
      <c r="B651" t="s">
        <v>4491</v>
      </c>
      <c r="C651" t="s">
        <v>53</v>
      </c>
      <c r="D651" s="9">
        <v>40179</v>
      </c>
      <c r="E651" t="s">
        <v>38</v>
      </c>
      <c r="F651" t="s">
        <v>222</v>
      </c>
      <c r="G651">
        <v>0.09</v>
      </c>
      <c r="H651">
        <v>7.0000000000000007E-2</v>
      </c>
      <c r="I651">
        <v>0.11</v>
      </c>
      <c r="J651">
        <v>0.03</v>
      </c>
      <c r="K651">
        <v>0.28999999999999998</v>
      </c>
      <c r="L651" t="s">
        <v>28757</v>
      </c>
      <c r="M651" t="s">
        <v>50</v>
      </c>
      <c r="N651" t="s">
        <v>28747</v>
      </c>
      <c r="O651" t="s">
        <v>28748</v>
      </c>
      <c r="P651">
        <v>1</v>
      </c>
    </row>
    <row r="652" spans="1:16" x14ac:dyDescent="0.25">
      <c r="A652" t="s">
        <v>18112</v>
      </c>
      <c r="B652" t="s">
        <v>4497</v>
      </c>
      <c r="C652" t="s">
        <v>53</v>
      </c>
      <c r="D652" s="9">
        <v>39083</v>
      </c>
      <c r="E652" t="s">
        <v>55</v>
      </c>
      <c r="F652" t="s">
        <v>136</v>
      </c>
      <c r="G652">
        <v>0.25</v>
      </c>
      <c r="H652">
        <v>0.02</v>
      </c>
      <c r="I652">
        <v>0</v>
      </c>
      <c r="J652">
        <v>0.03</v>
      </c>
      <c r="K652">
        <v>0.28999999999999998</v>
      </c>
      <c r="L652" t="s">
        <v>28759</v>
      </c>
      <c r="M652" t="s">
        <v>46</v>
      </c>
      <c r="N652" t="s">
        <v>28747</v>
      </c>
      <c r="O652" t="s">
        <v>28748</v>
      </c>
      <c r="P652">
        <v>1</v>
      </c>
    </row>
    <row r="653" spans="1:16" x14ac:dyDescent="0.25">
      <c r="A653" t="s">
        <v>18118</v>
      </c>
      <c r="B653" t="s">
        <v>2921</v>
      </c>
      <c r="C653" t="s">
        <v>53</v>
      </c>
      <c r="D653" s="9">
        <v>41640</v>
      </c>
      <c r="E653" t="s">
        <v>55</v>
      </c>
      <c r="F653" t="s">
        <v>79</v>
      </c>
      <c r="G653">
        <v>0.06</v>
      </c>
      <c r="H653">
        <v>0.16</v>
      </c>
      <c r="I653">
        <v>0.02</v>
      </c>
      <c r="J653">
        <v>0.05</v>
      </c>
      <c r="K653">
        <v>0.28999999999999998</v>
      </c>
      <c r="L653" t="s">
        <v>28757</v>
      </c>
      <c r="M653" t="s">
        <v>97</v>
      </c>
      <c r="N653" t="s">
        <v>28747</v>
      </c>
      <c r="O653" t="s">
        <v>28748</v>
      </c>
      <c r="P653">
        <v>1</v>
      </c>
    </row>
    <row r="654" spans="1:16" x14ac:dyDescent="0.25">
      <c r="A654" t="s">
        <v>18119</v>
      </c>
      <c r="B654" t="s">
        <v>3348</v>
      </c>
      <c r="C654" t="s">
        <v>53</v>
      </c>
      <c r="D654" s="9">
        <v>39814</v>
      </c>
      <c r="E654" t="s">
        <v>55</v>
      </c>
      <c r="F654" t="s">
        <v>788</v>
      </c>
      <c r="G654">
        <v>0.11</v>
      </c>
      <c r="H654">
        <v>0.08</v>
      </c>
      <c r="I654">
        <v>7.0000000000000007E-2</v>
      </c>
      <c r="J654">
        <v>0.03</v>
      </c>
      <c r="K654">
        <v>0.28999999999999998</v>
      </c>
      <c r="L654" t="s">
        <v>28757</v>
      </c>
      <c r="M654" t="s">
        <v>23</v>
      </c>
      <c r="N654" t="s">
        <v>28747</v>
      </c>
      <c r="O654" t="s">
        <v>28748</v>
      </c>
      <c r="P654">
        <v>1</v>
      </c>
    </row>
    <row r="655" spans="1:16" x14ac:dyDescent="0.25">
      <c r="A655" t="s">
        <v>18127</v>
      </c>
      <c r="B655" t="s">
        <v>4507</v>
      </c>
      <c r="C655" t="s">
        <v>53</v>
      </c>
      <c r="D655" s="9">
        <v>40179</v>
      </c>
      <c r="E655" t="s">
        <v>106</v>
      </c>
      <c r="F655" t="s">
        <v>332</v>
      </c>
      <c r="G655">
        <v>0.09</v>
      </c>
      <c r="H655">
        <v>0.14000000000000001</v>
      </c>
      <c r="I655">
        <v>0.01</v>
      </c>
      <c r="J655">
        <v>0.05</v>
      </c>
      <c r="K655">
        <v>0.28999999999999998</v>
      </c>
      <c r="L655" t="s">
        <v>28757</v>
      </c>
      <c r="M655" t="s">
        <v>50</v>
      </c>
      <c r="N655" t="s">
        <v>28747</v>
      </c>
      <c r="O655" t="s">
        <v>28748</v>
      </c>
      <c r="P655">
        <v>1</v>
      </c>
    </row>
    <row r="656" spans="1:16" x14ac:dyDescent="0.25">
      <c r="A656" t="s">
        <v>18134</v>
      </c>
      <c r="B656" t="s">
        <v>4513</v>
      </c>
      <c r="C656" t="s">
        <v>53</v>
      </c>
      <c r="D656" s="9">
        <v>41275</v>
      </c>
      <c r="E656" t="s">
        <v>38</v>
      </c>
      <c r="F656" t="s">
        <v>56</v>
      </c>
      <c r="G656">
        <v>0.08</v>
      </c>
      <c r="H656">
        <v>0.16</v>
      </c>
      <c r="I656">
        <v>0</v>
      </c>
      <c r="J656">
        <v>0.05</v>
      </c>
      <c r="K656">
        <v>0.28999999999999998</v>
      </c>
      <c r="L656" t="s">
        <v>28757</v>
      </c>
      <c r="M656" t="s">
        <v>54</v>
      </c>
      <c r="N656" t="s">
        <v>28747</v>
      </c>
      <c r="O656" t="s">
        <v>28748</v>
      </c>
      <c r="P656">
        <v>1</v>
      </c>
    </row>
    <row r="657" spans="1:16" x14ac:dyDescent="0.25">
      <c r="A657" t="s">
        <v>18148</v>
      </c>
      <c r="B657" t="s">
        <v>4521</v>
      </c>
      <c r="C657" t="s">
        <v>53</v>
      </c>
      <c r="D657" s="9">
        <v>40909</v>
      </c>
      <c r="E657" t="s">
        <v>55</v>
      </c>
      <c r="F657" t="s">
        <v>76</v>
      </c>
      <c r="G657">
        <v>0.18</v>
      </c>
      <c r="H657">
        <v>0.05</v>
      </c>
      <c r="I657">
        <v>0.03</v>
      </c>
      <c r="J657">
        <v>0.03</v>
      </c>
      <c r="K657">
        <v>0.28999999999999998</v>
      </c>
      <c r="L657" t="s">
        <v>28757</v>
      </c>
      <c r="M657" t="s">
        <v>89</v>
      </c>
      <c r="N657" t="s">
        <v>28747</v>
      </c>
      <c r="O657" t="s">
        <v>28748</v>
      </c>
      <c r="P657">
        <v>1</v>
      </c>
    </row>
    <row r="658" spans="1:16" x14ac:dyDescent="0.25">
      <c r="A658" t="s">
        <v>18156</v>
      </c>
      <c r="B658" t="s">
        <v>4528</v>
      </c>
      <c r="C658" t="s">
        <v>53</v>
      </c>
      <c r="D658" s="9">
        <v>40544</v>
      </c>
      <c r="E658" t="s">
        <v>55</v>
      </c>
      <c r="F658" t="s">
        <v>76</v>
      </c>
      <c r="G658">
        <v>0.13</v>
      </c>
      <c r="H658">
        <v>0.12</v>
      </c>
      <c r="I658">
        <v>0</v>
      </c>
      <c r="J658">
        <v>0.05</v>
      </c>
      <c r="K658">
        <v>0.28999999999999998</v>
      </c>
      <c r="L658" t="s">
        <v>28757</v>
      </c>
      <c r="M658" t="s">
        <v>78</v>
      </c>
      <c r="N658" t="s">
        <v>28747</v>
      </c>
      <c r="O658" t="s">
        <v>28748</v>
      </c>
      <c r="P658">
        <v>1</v>
      </c>
    </row>
    <row r="659" spans="1:16" x14ac:dyDescent="0.25">
      <c r="A659" t="s">
        <v>18173</v>
      </c>
      <c r="B659" t="s">
        <v>4543</v>
      </c>
      <c r="C659" t="s">
        <v>53</v>
      </c>
      <c r="D659" s="9">
        <v>39083</v>
      </c>
      <c r="E659" t="s">
        <v>55</v>
      </c>
      <c r="F659" t="s">
        <v>788</v>
      </c>
      <c r="G659">
        <v>0.1</v>
      </c>
      <c r="H659">
        <v>0.03</v>
      </c>
      <c r="I659">
        <v>0.14000000000000001</v>
      </c>
      <c r="J659">
        <v>0.02</v>
      </c>
      <c r="K659">
        <v>0.28999999999999998</v>
      </c>
      <c r="L659" t="s">
        <v>28759</v>
      </c>
      <c r="M659" t="s">
        <v>46</v>
      </c>
      <c r="N659" t="s">
        <v>28747</v>
      </c>
      <c r="O659" t="s">
        <v>28748</v>
      </c>
      <c r="P659">
        <v>1</v>
      </c>
    </row>
    <row r="660" spans="1:16" x14ac:dyDescent="0.25">
      <c r="A660" t="s">
        <v>18191</v>
      </c>
      <c r="B660" t="s">
        <v>3388</v>
      </c>
      <c r="C660" t="s">
        <v>53</v>
      </c>
      <c r="D660" s="9">
        <v>42005</v>
      </c>
      <c r="E660" t="s">
        <v>55</v>
      </c>
      <c r="F660" t="s">
        <v>332</v>
      </c>
      <c r="G660">
        <v>0</v>
      </c>
      <c r="H660">
        <v>0.09</v>
      </c>
      <c r="I660">
        <v>0.19</v>
      </c>
      <c r="J660">
        <v>0.01</v>
      </c>
      <c r="K660">
        <v>0.28999999999999998</v>
      </c>
      <c r="L660" t="s">
        <v>28757</v>
      </c>
      <c r="M660" t="s">
        <v>87</v>
      </c>
      <c r="N660" t="s">
        <v>28747</v>
      </c>
      <c r="O660" t="s">
        <v>28748</v>
      </c>
      <c r="P660">
        <v>1</v>
      </c>
    </row>
    <row r="661" spans="1:16" x14ac:dyDescent="0.25">
      <c r="A661" t="s">
        <v>18206</v>
      </c>
      <c r="B661" t="s">
        <v>2759</v>
      </c>
      <c r="C661" t="s">
        <v>53</v>
      </c>
      <c r="D661" s="9">
        <v>39814</v>
      </c>
      <c r="E661" t="s">
        <v>34</v>
      </c>
      <c r="F661" t="s">
        <v>136</v>
      </c>
      <c r="G661">
        <v>0.12</v>
      </c>
      <c r="H661">
        <v>0.12</v>
      </c>
      <c r="I661">
        <v>0</v>
      </c>
      <c r="J661">
        <v>0.05</v>
      </c>
      <c r="K661">
        <v>0.28999999999999998</v>
      </c>
      <c r="L661" t="s">
        <v>28757</v>
      </c>
      <c r="M661" t="s">
        <v>23</v>
      </c>
      <c r="N661" t="s">
        <v>28747</v>
      </c>
      <c r="O661" t="s">
        <v>28748</v>
      </c>
      <c r="P661">
        <v>1</v>
      </c>
    </row>
    <row r="662" spans="1:16" x14ac:dyDescent="0.25">
      <c r="A662" t="s">
        <v>18215</v>
      </c>
      <c r="B662" t="s">
        <v>4570</v>
      </c>
      <c r="C662" t="s">
        <v>53</v>
      </c>
      <c r="D662" s="9">
        <v>41275</v>
      </c>
      <c r="E662" t="s">
        <v>93</v>
      </c>
      <c r="F662" t="s">
        <v>4571</v>
      </c>
      <c r="G662">
        <v>0.13</v>
      </c>
      <c r="H662">
        <v>0</v>
      </c>
      <c r="I662">
        <v>0.14000000000000001</v>
      </c>
      <c r="J662">
        <v>0.02</v>
      </c>
      <c r="K662">
        <v>0.28999999999999998</v>
      </c>
      <c r="L662" t="s">
        <v>28757</v>
      </c>
      <c r="M662" t="s">
        <v>54</v>
      </c>
      <c r="N662" t="s">
        <v>28747</v>
      </c>
      <c r="O662" t="s">
        <v>28748</v>
      </c>
      <c r="P662">
        <v>1</v>
      </c>
    </row>
    <row r="663" spans="1:16" x14ac:dyDescent="0.25">
      <c r="A663" t="s">
        <v>18232</v>
      </c>
      <c r="B663" t="s">
        <v>4587</v>
      </c>
      <c r="C663" t="s">
        <v>53</v>
      </c>
      <c r="D663" s="9">
        <v>40544</v>
      </c>
      <c r="E663" t="s">
        <v>55</v>
      </c>
      <c r="F663" t="s">
        <v>2869</v>
      </c>
      <c r="G663">
        <v>0.11</v>
      </c>
      <c r="H663">
        <v>7.0000000000000007E-2</v>
      </c>
      <c r="I663">
        <v>0.08</v>
      </c>
      <c r="J663">
        <v>0.03</v>
      </c>
      <c r="K663">
        <v>0.28999999999999998</v>
      </c>
      <c r="L663" t="s">
        <v>28757</v>
      </c>
      <c r="M663" t="s">
        <v>78</v>
      </c>
      <c r="N663" t="s">
        <v>28747</v>
      </c>
      <c r="O663" t="s">
        <v>28748</v>
      </c>
      <c r="P663">
        <v>1</v>
      </c>
    </row>
    <row r="664" spans="1:16" x14ac:dyDescent="0.25">
      <c r="A664" t="s">
        <v>18233</v>
      </c>
      <c r="B664" t="s">
        <v>4588</v>
      </c>
      <c r="C664" t="s">
        <v>53</v>
      </c>
      <c r="D664" s="9">
        <v>40909</v>
      </c>
      <c r="E664" t="s">
        <v>55</v>
      </c>
      <c r="F664" t="s">
        <v>79</v>
      </c>
      <c r="G664">
        <v>0.12</v>
      </c>
      <c r="H664">
        <v>0.12</v>
      </c>
      <c r="I664">
        <v>0</v>
      </c>
      <c r="J664">
        <v>0.05</v>
      </c>
      <c r="K664">
        <v>0.28999999999999998</v>
      </c>
      <c r="L664" t="s">
        <v>28757</v>
      </c>
      <c r="M664" t="s">
        <v>89</v>
      </c>
      <c r="N664" t="s">
        <v>28747</v>
      </c>
      <c r="O664" t="s">
        <v>28748</v>
      </c>
      <c r="P664">
        <v>1</v>
      </c>
    </row>
    <row r="665" spans="1:16" x14ac:dyDescent="0.25">
      <c r="A665" t="s">
        <v>18244</v>
      </c>
      <c r="B665" t="s">
        <v>2692</v>
      </c>
      <c r="C665" t="s">
        <v>53</v>
      </c>
      <c r="D665" s="9">
        <v>39083</v>
      </c>
      <c r="E665" t="s">
        <v>55</v>
      </c>
      <c r="F665" t="s">
        <v>147</v>
      </c>
      <c r="G665">
        <v>0.14000000000000001</v>
      </c>
      <c r="H665">
        <v>0.1</v>
      </c>
      <c r="I665">
        <v>0</v>
      </c>
      <c r="J665">
        <v>0.05</v>
      </c>
      <c r="K665">
        <v>0.28999999999999998</v>
      </c>
      <c r="L665" t="s">
        <v>28759</v>
      </c>
      <c r="M665" t="s">
        <v>46</v>
      </c>
      <c r="N665" t="s">
        <v>28747</v>
      </c>
      <c r="O665" t="s">
        <v>28748</v>
      </c>
      <c r="P665">
        <v>1</v>
      </c>
    </row>
    <row r="666" spans="1:16" x14ac:dyDescent="0.25">
      <c r="A666" t="s">
        <v>18253</v>
      </c>
      <c r="B666" t="s">
        <v>2687</v>
      </c>
      <c r="C666" t="s">
        <v>53</v>
      </c>
      <c r="D666" s="9">
        <v>40909</v>
      </c>
      <c r="E666" t="s">
        <v>14</v>
      </c>
      <c r="F666" t="s">
        <v>76</v>
      </c>
      <c r="G666">
        <v>0</v>
      </c>
      <c r="H666">
        <v>0</v>
      </c>
      <c r="I666">
        <v>0.28000000000000003</v>
      </c>
      <c r="J666">
        <v>0</v>
      </c>
      <c r="K666">
        <v>0.28000000000000003</v>
      </c>
      <c r="L666" t="s">
        <v>28757</v>
      </c>
      <c r="M666" t="s">
        <v>89</v>
      </c>
      <c r="N666" t="s">
        <v>28747</v>
      </c>
      <c r="O666" t="s">
        <v>28748</v>
      </c>
      <c r="P666">
        <v>1</v>
      </c>
    </row>
    <row r="667" spans="1:16" x14ac:dyDescent="0.25">
      <c r="A667" t="s">
        <v>18272</v>
      </c>
      <c r="B667" t="s">
        <v>2852</v>
      </c>
      <c r="C667" t="s">
        <v>53</v>
      </c>
      <c r="D667" s="9">
        <v>40179</v>
      </c>
      <c r="E667" t="s">
        <v>14</v>
      </c>
      <c r="F667" t="s">
        <v>79</v>
      </c>
      <c r="G667">
        <v>0.18</v>
      </c>
      <c r="H667">
        <v>7.0000000000000007E-2</v>
      </c>
      <c r="I667">
        <v>0</v>
      </c>
      <c r="J667">
        <v>0.04</v>
      </c>
      <c r="K667">
        <v>0.28000000000000003</v>
      </c>
      <c r="L667" t="s">
        <v>28757</v>
      </c>
      <c r="M667" t="s">
        <v>50</v>
      </c>
      <c r="N667" t="s">
        <v>28747</v>
      </c>
      <c r="O667" t="s">
        <v>28748</v>
      </c>
      <c r="P667">
        <v>1</v>
      </c>
    </row>
    <row r="668" spans="1:16" x14ac:dyDescent="0.25">
      <c r="A668" t="s">
        <v>18277</v>
      </c>
      <c r="B668" t="s">
        <v>4618</v>
      </c>
      <c r="C668" t="s">
        <v>53</v>
      </c>
      <c r="D668" s="9">
        <v>39448</v>
      </c>
      <c r="E668" t="s">
        <v>55</v>
      </c>
      <c r="F668" t="s">
        <v>76</v>
      </c>
      <c r="G668">
        <v>0</v>
      </c>
      <c r="H668">
        <v>0.17</v>
      </c>
      <c r="I668">
        <v>0.09</v>
      </c>
      <c r="J668">
        <v>0.02</v>
      </c>
      <c r="K668">
        <v>0.28000000000000003</v>
      </c>
      <c r="L668" t="s">
        <v>28757</v>
      </c>
      <c r="M668" t="s">
        <v>20</v>
      </c>
      <c r="N668" t="s">
        <v>28747</v>
      </c>
      <c r="O668" t="s">
        <v>28748</v>
      </c>
      <c r="P668">
        <v>1</v>
      </c>
    </row>
    <row r="669" spans="1:16" x14ac:dyDescent="0.25">
      <c r="A669" t="s">
        <v>18293</v>
      </c>
      <c r="B669" t="s">
        <v>4630</v>
      </c>
      <c r="C669" t="s">
        <v>53</v>
      </c>
      <c r="D669" s="9">
        <v>40179</v>
      </c>
      <c r="E669" t="s">
        <v>38</v>
      </c>
      <c r="F669" t="s">
        <v>332</v>
      </c>
      <c r="G669">
        <v>0.1</v>
      </c>
      <c r="H669">
        <v>0.12</v>
      </c>
      <c r="I669">
        <v>0.02</v>
      </c>
      <c r="J669">
        <v>0.05</v>
      </c>
      <c r="K669">
        <v>0.28000000000000003</v>
      </c>
      <c r="L669" t="s">
        <v>28757</v>
      </c>
      <c r="M669" t="s">
        <v>50</v>
      </c>
      <c r="N669" t="s">
        <v>28747</v>
      </c>
      <c r="O669" t="s">
        <v>28748</v>
      </c>
      <c r="P669">
        <v>1</v>
      </c>
    </row>
    <row r="670" spans="1:16" x14ac:dyDescent="0.25">
      <c r="A670" t="s">
        <v>18314</v>
      </c>
      <c r="B670" t="s">
        <v>4645</v>
      </c>
      <c r="C670" t="s">
        <v>53</v>
      </c>
      <c r="D670" s="9">
        <v>41275</v>
      </c>
      <c r="E670" t="s">
        <v>38</v>
      </c>
      <c r="F670" t="s">
        <v>136</v>
      </c>
      <c r="G670">
        <v>0.11</v>
      </c>
      <c r="H670">
        <v>0.11</v>
      </c>
      <c r="I670">
        <v>0.01</v>
      </c>
      <c r="J670">
        <v>0.05</v>
      </c>
      <c r="K670">
        <v>0.28000000000000003</v>
      </c>
      <c r="L670" t="s">
        <v>28757</v>
      </c>
      <c r="M670" t="s">
        <v>54</v>
      </c>
      <c r="N670" t="s">
        <v>28747</v>
      </c>
      <c r="O670" t="s">
        <v>28748</v>
      </c>
      <c r="P670">
        <v>1</v>
      </c>
    </row>
    <row r="671" spans="1:16" x14ac:dyDescent="0.25">
      <c r="A671" t="s">
        <v>18317</v>
      </c>
      <c r="B671" t="s">
        <v>2137</v>
      </c>
      <c r="C671" t="s">
        <v>53</v>
      </c>
      <c r="D671" s="9">
        <v>42005</v>
      </c>
      <c r="E671" t="s">
        <v>34</v>
      </c>
      <c r="F671" t="s">
        <v>79</v>
      </c>
      <c r="G671">
        <v>0.09</v>
      </c>
      <c r="H671">
        <v>0.14000000000000001</v>
      </c>
      <c r="I671">
        <v>0</v>
      </c>
      <c r="J671">
        <v>0.05</v>
      </c>
      <c r="K671">
        <v>0.28000000000000003</v>
      </c>
      <c r="L671" t="s">
        <v>28757</v>
      </c>
      <c r="M671" t="s">
        <v>87</v>
      </c>
      <c r="N671" t="s">
        <v>28747</v>
      </c>
      <c r="O671" t="s">
        <v>28748</v>
      </c>
      <c r="P671">
        <v>1</v>
      </c>
    </row>
    <row r="672" spans="1:16" x14ac:dyDescent="0.25">
      <c r="A672" t="s">
        <v>18336</v>
      </c>
      <c r="B672" t="s">
        <v>4658</v>
      </c>
      <c r="C672" t="s">
        <v>53</v>
      </c>
      <c r="D672" s="9">
        <v>40544</v>
      </c>
      <c r="E672" t="s">
        <v>55</v>
      </c>
      <c r="F672" t="s">
        <v>136</v>
      </c>
      <c r="G672">
        <v>0.11</v>
      </c>
      <c r="H672">
        <v>0.09</v>
      </c>
      <c r="I672">
        <v>0.04</v>
      </c>
      <c r="J672">
        <v>0.04</v>
      </c>
      <c r="K672">
        <v>0.28000000000000003</v>
      </c>
      <c r="L672" t="s">
        <v>28757</v>
      </c>
      <c r="M672" t="s">
        <v>78</v>
      </c>
      <c r="N672" t="s">
        <v>28747</v>
      </c>
      <c r="O672" t="s">
        <v>28748</v>
      </c>
      <c r="P672">
        <v>1</v>
      </c>
    </row>
    <row r="673" spans="1:16" x14ac:dyDescent="0.25">
      <c r="A673" t="s">
        <v>18341</v>
      </c>
      <c r="B673" t="s">
        <v>721</v>
      </c>
      <c r="C673" t="s">
        <v>53</v>
      </c>
      <c r="D673" s="9">
        <v>41640</v>
      </c>
      <c r="E673" t="s">
        <v>34</v>
      </c>
      <c r="F673" t="s">
        <v>117</v>
      </c>
      <c r="G673">
        <v>0.12</v>
      </c>
      <c r="H673">
        <v>0.11</v>
      </c>
      <c r="I673">
        <v>0</v>
      </c>
      <c r="J673">
        <v>0.05</v>
      </c>
      <c r="K673">
        <v>0.28000000000000003</v>
      </c>
      <c r="L673" t="s">
        <v>28757</v>
      </c>
      <c r="M673" t="s">
        <v>97</v>
      </c>
      <c r="N673" t="s">
        <v>28747</v>
      </c>
      <c r="O673" t="s">
        <v>28748</v>
      </c>
      <c r="P673">
        <v>1</v>
      </c>
    </row>
    <row r="674" spans="1:16" x14ac:dyDescent="0.25">
      <c r="A674" t="s">
        <v>18363</v>
      </c>
      <c r="B674" t="s">
        <v>4479</v>
      </c>
      <c r="C674" t="s">
        <v>53</v>
      </c>
      <c r="D674" s="9">
        <v>39814</v>
      </c>
      <c r="E674" t="s">
        <v>34</v>
      </c>
      <c r="F674" t="s">
        <v>79</v>
      </c>
      <c r="G674">
        <v>0.14000000000000001</v>
      </c>
      <c r="H674">
        <v>0.09</v>
      </c>
      <c r="I674">
        <v>0</v>
      </c>
      <c r="J674">
        <v>0.04</v>
      </c>
      <c r="K674">
        <v>0.28000000000000003</v>
      </c>
      <c r="L674" t="s">
        <v>28757</v>
      </c>
      <c r="M674" t="s">
        <v>23</v>
      </c>
      <c r="N674" t="s">
        <v>28747</v>
      </c>
      <c r="O674" t="s">
        <v>28748</v>
      </c>
      <c r="P674">
        <v>1</v>
      </c>
    </row>
    <row r="675" spans="1:16" x14ac:dyDescent="0.25">
      <c r="A675" t="s">
        <v>18381</v>
      </c>
      <c r="B675" t="s">
        <v>4685</v>
      </c>
      <c r="C675" t="s">
        <v>53</v>
      </c>
      <c r="D675" s="9">
        <v>41275</v>
      </c>
      <c r="E675" t="s">
        <v>2</v>
      </c>
      <c r="F675" t="s">
        <v>220</v>
      </c>
      <c r="G675">
        <v>0.11</v>
      </c>
      <c r="H675">
        <v>0.1</v>
      </c>
      <c r="I675">
        <v>0.02</v>
      </c>
      <c r="J675">
        <v>0.04</v>
      </c>
      <c r="K675">
        <v>0.28000000000000003</v>
      </c>
      <c r="L675" t="s">
        <v>28757</v>
      </c>
      <c r="M675" t="s">
        <v>54</v>
      </c>
      <c r="N675" t="s">
        <v>28747</v>
      </c>
      <c r="O675" t="s">
        <v>28748</v>
      </c>
      <c r="P675">
        <v>1</v>
      </c>
    </row>
    <row r="676" spans="1:16" x14ac:dyDescent="0.25">
      <c r="A676" t="s">
        <v>18411</v>
      </c>
      <c r="B676" t="s">
        <v>3720</v>
      </c>
      <c r="C676" t="s">
        <v>53</v>
      </c>
      <c r="D676" s="9">
        <v>40179</v>
      </c>
      <c r="E676" t="s">
        <v>14</v>
      </c>
      <c r="F676" t="s">
        <v>79</v>
      </c>
      <c r="G676">
        <v>0.18</v>
      </c>
      <c r="H676">
        <v>0.06</v>
      </c>
      <c r="I676">
        <v>0</v>
      </c>
      <c r="J676">
        <v>0.03</v>
      </c>
      <c r="K676">
        <v>0.27</v>
      </c>
      <c r="L676" t="s">
        <v>28757</v>
      </c>
      <c r="M676" t="s">
        <v>50</v>
      </c>
      <c r="N676" t="s">
        <v>28747</v>
      </c>
      <c r="O676" t="s">
        <v>28748</v>
      </c>
      <c r="P676">
        <v>1</v>
      </c>
    </row>
    <row r="677" spans="1:16" x14ac:dyDescent="0.25">
      <c r="A677" t="s">
        <v>18435</v>
      </c>
      <c r="B677" t="s">
        <v>4729</v>
      </c>
      <c r="C677" t="s">
        <v>53</v>
      </c>
      <c r="D677" s="9">
        <v>41275</v>
      </c>
      <c r="E677" t="s">
        <v>34</v>
      </c>
      <c r="F677" t="s">
        <v>147</v>
      </c>
      <c r="G677">
        <v>0.08</v>
      </c>
      <c r="H677">
        <v>0</v>
      </c>
      <c r="I677">
        <v>0.19</v>
      </c>
      <c r="J677">
        <v>0.01</v>
      </c>
      <c r="K677">
        <v>0.27</v>
      </c>
      <c r="L677" t="s">
        <v>28757</v>
      </c>
      <c r="M677" t="s">
        <v>54</v>
      </c>
      <c r="N677" t="s">
        <v>28747</v>
      </c>
      <c r="O677" t="s">
        <v>28748</v>
      </c>
      <c r="P677">
        <v>1</v>
      </c>
    </row>
    <row r="678" spans="1:16" x14ac:dyDescent="0.25">
      <c r="A678" t="s">
        <v>18462</v>
      </c>
      <c r="B678" t="s">
        <v>4083</v>
      </c>
      <c r="C678" t="s">
        <v>53</v>
      </c>
      <c r="D678" s="9">
        <v>40544</v>
      </c>
      <c r="E678" t="s">
        <v>55</v>
      </c>
      <c r="F678" t="s">
        <v>117</v>
      </c>
      <c r="G678">
        <v>0.06</v>
      </c>
      <c r="H678">
        <v>0.16</v>
      </c>
      <c r="I678">
        <v>0</v>
      </c>
      <c r="J678">
        <v>0.05</v>
      </c>
      <c r="K678">
        <v>0.27</v>
      </c>
      <c r="L678" t="s">
        <v>28757</v>
      </c>
      <c r="M678" t="s">
        <v>78</v>
      </c>
      <c r="N678" t="s">
        <v>28747</v>
      </c>
      <c r="O678" t="s">
        <v>28748</v>
      </c>
      <c r="P678">
        <v>1</v>
      </c>
    </row>
    <row r="679" spans="1:16" x14ac:dyDescent="0.25">
      <c r="A679" t="s">
        <v>18471</v>
      </c>
      <c r="B679" t="s">
        <v>4754</v>
      </c>
      <c r="C679" t="s">
        <v>53</v>
      </c>
      <c r="D679" s="9">
        <v>41640</v>
      </c>
      <c r="E679" t="s">
        <v>55</v>
      </c>
      <c r="F679" t="s">
        <v>206</v>
      </c>
      <c r="G679">
        <v>0</v>
      </c>
      <c r="H679">
        <v>0</v>
      </c>
      <c r="I679">
        <v>0.27</v>
      </c>
      <c r="J679">
        <v>0</v>
      </c>
      <c r="K679">
        <v>0.27</v>
      </c>
      <c r="L679" t="s">
        <v>28757</v>
      </c>
      <c r="M679" t="s">
        <v>97</v>
      </c>
      <c r="N679" t="s">
        <v>28747</v>
      </c>
      <c r="O679" t="s">
        <v>28748</v>
      </c>
      <c r="P679">
        <v>1</v>
      </c>
    </row>
    <row r="680" spans="1:16" x14ac:dyDescent="0.25">
      <c r="A680" t="s">
        <v>18480</v>
      </c>
      <c r="B680" t="s">
        <v>3637</v>
      </c>
      <c r="C680" t="s">
        <v>53</v>
      </c>
      <c r="D680" s="9">
        <v>39448</v>
      </c>
      <c r="E680" t="s">
        <v>55</v>
      </c>
      <c r="F680" t="s">
        <v>79</v>
      </c>
      <c r="G680">
        <v>0.2</v>
      </c>
      <c r="H680">
        <v>0.04</v>
      </c>
      <c r="I680">
        <v>0</v>
      </c>
      <c r="J680">
        <v>0.03</v>
      </c>
      <c r="K680">
        <v>0.27</v>
      </c>
      <c r="L680" t="s">
        <v>28757</v>
      </c>
      <c r="M680" t="s">
        <v>20</v>
      </c>
      <c r="N680" t="s">
        <v>28747</v>
      </c>
      <c r="O680" t="s">
        <v>28748</v>
      </c>
      <c r="P680">
        <v>1</v>
      </c>
    </row>
    <row r="681" spans="1:16" x14ac:dyDescent="0.25">
      <c r="A681" t="s">
        <v>18506</v>
      </c>
      <c r="B681" t="s">
        <v>2836</v>
      </c>
      <c r="C681" t="s">
        <v>53</v>
      </c>
      <c r="D681" s="9">
        <v>39448</v>
      </c>
      <c r="E681" t="s">
        <v>55</v>
      </c>
      <c r="F681" t="s">
        <v>147</v>
      </c>
      <c r="G681">
        <v>0.22</v>
      </c>
      <c r="H681">
        <v>0.03</v>
      </c>
      <c r="I681">
        <v>0</v>
      </c>
      <c r="J681">
        <v>0.03</v>
      </c>
      <c r="K681">
        <v>0.27</v>
      </c>
      <c r="L681" t="s">
        <v>28757</v>
      </c>
      <c r="M681" t="s">
        <v>20</v>
      </c>
      <c r="N681" t="s">
        <v>28747</v>
      </c>
      <c r="O681" t="s">
        <v>28748</v>
      </c>
      <c r="P681">
        <v>1</v>
      </c>
    </row>
    <row r="682" spans="1:16" x14ac:dyDescent="0.25">
      <c r="A682" t="s">
        <v>18509</v>
      </c>
      <c r="B682" t="s">
        <v>4409</v>
      </c>
      <c r="C682" t="s">
        <v>53</v>
      </c>
      <c r="D682" s="9">
        <v>40544</v>
      </c>
      <c r="E682" t="s">
        <v>21</v>
      </c>
      <c r="F682" t="s">
        <v>79</v>
      </c>
      <c r="G682">
        <v>0.25</v>
      </c>
      <c r="H682">
        <v>0</v>
      </c>
      <c r="I682">
        <v>0</v>
      </c>
      <c r="J682">
        <v>0.02</v>
      </c>
      <c r="K682">
        <v>0.27</v>
      </c>
      <c r="L682" t="s">
        <v>28757</v>
      </c>
      <c r="M682" t="s">
        <v>78</v>
      </c>
      <c r="N682" t="s">
        <v>28747</v>
      </c>
      <c r="O682" t="s">
        <v>28748</v>
      </c>
      <c r="P682">
        <v>1</v>
      </c>
    </row>
    <row r="683" spans="1:16" x14ac:dyDescent="0.25">
      <c r="A683" t="s">
        <v>18543</v>
      </c>
      <c r="B683" t="s">
        <v>4774</v>
      </c>
      <c r="C683" t="s">
        <v>53</v>
      </c>
      <c r="D683" s="9"/>
      <c r="E683" t="s">
        <v>34</v>
      </c>
      <c r="F683" t="s">
        <v>915</v>
      </c>
      <c r="G683">
        <v>0.25</v>
      </c>
      <c r="H683">
        <v>0</v>
      </c>
      <c r="I683">
        <v>0</v>
      </c>
      <c r="J683">
        <v>0.02</v>
      </c>
      <c r="K683">
        <v>0.27</v>
      </c>
      <c r="L683" t="s">
        <v>28755</v>
      </c>
      <c r="M683" t="s">
        <v>28767</v>
      </c>
      <c r="N683" t="s">
        <v>28768</v>
      </c>
      <c r="O683" t="s">
        <v>28767</v>
      </c>
    </row>
    <row r="684" spans="1:16" x14ac:dyDescent="0.25">
      <c r="A684" t="s">
        <v>18553</v>
      </c>
      <c r="B684" t="s">
        <v>4805</v>
      </c>
      <c r="C684" t="s">
        <v>53</v>
      </c>
      <c r="D684" s="9">
        <v>41640</v>
      </c>
      <c r="E684" t="s">
        <v>106</v>
      </c>
      <c r="F684" t="s">
        <v>79</v>
      </c>
      <c r="G684">
        <v>0.11</v>
      </c>
      <c r="H684">
        <v>0.11</v>
      </c>
      <c r="I684">
        <v>0</v>
      </c>
      <c r="J684">
        <v>0.05</v>
      </c>
      <c r="K684">
        <v>0.27</v>
      </c>
      <c r="L684" t="s">
        <v>28757</v>
      </c>
      <c r="M684" t="s">
        <v>97</v>
      </c>
      <c r="N684" t="s">
        <v>28747</v>
      </c>
      <c r="O684" t="s">
        <v>28748</v>
      </c>
      <c r="P684">
        <v>1</v>
      </c>
    </row>
    <row r="685" spans="1:16" x14ac:dyDescent="0.25">
      <c r="A685" t="s">
        <v>18566</v>
      </c>
      <c r="B685" t="s">
        <v>4815</v>
      </c>
      <c r="C685" t="s">
        <v>53</v>
      </c>
      <c r="D685" s="9">
        <v>40179</v>
      </c>
      <c r="E685" t="s">
        <v>14</v>
      </c>
      <c r="F685" t="s">
        <v>214</v>
      </c>
      <c r="G685">
        <v>0</v>
      </c>
      <c r="H685">
        <v>0</v>
      </c>
      <c r="I685">
        <v>0.27</v>
      </c>
      <c r="J685">
        <v>0</v>
      </c>
      <c r="K685">
        <v>0.27</v>
      </c>
      <c r="L685" t="s">
        <v>28757</v>
      </c>
      <c r="M685" t="s">
        <v>50</v>
      </c>
      <c r="N685" t="s">
        <v>28747</v>
      </c>
      <c r="O685" t="s">
        <v>28748</v>
      </c>
      <c r="P685">
        <v>1</v>
      </c>
    </row>
    <row r="686" spans="1:16" x14ac:dyDescent="0.25">
      <c r="A686" t="s">
        <v>18569</v>
      </c>
      <c r="B686" t="s">
        <v>4817</v>
      </c>
      <c r="C686" t="s">
        <v>53</v>
      </c>
      <c r="D686" s="9">
        <v>40544</v>
      </c>
      <c r="E686" t="s">
        <v>55</v>
      </c>
      <c r="F686" t="s">
        <v>788</v>
      </c>
      <c r="G686">
        <v>0.04</v>
      </c>
      <c r="H686">
        <v>0.05</v>
      </c>
      <c r="I686">
        <v>0.16</v>
      </c>
      <c r="J686">
        <v>0.02</v>
      </c>
      <c r="K686">
        <v>0.27</v>
      </c>
      <c r="L686" t="s">
        <v>28757</v>
      </c>
      <c r="M686" t="s">
        <v>78</v>
      </c>
      <c r="N686" t="s">
        <v>28747</v>
      </c>
      <c r="O686" t="s">
        <v>28748</v>
      </c>
      <c r="P686">
        <v>1</v>
      </c>
    </row>
    <row r="687" spans="1:16" x14ac:dyDescent="0.25">
      <c r="A687" t="s">
        <v>18576</v>
      </c>
      <c r="B687" t="s">
        <v>4824</v>
      </c>
      <c r="C687" t="s">
        <v>53</v>
      </c>
      <c r="D687" s="9">
        <v>40909</v>
      </c>
      <c r="E687" t="s">
        <v>27</v>
      </c>
      <c r="F687" t="s">
        <v>788</v>
      </c>
      <c r="G687">
        <v>0.06</v>
      </c>
      <c r="H687">
        <v>0.04</v>
      </c>
      <c r="I687">
        <v>0.14000000000000001</v>
      </c>
      <c r="J687">
        <v>0.02</v>
      </c>
      <c r="K687">
        <v>0.27</v>
      </c>
      <c r="L687" t="s">
        <v>28757</v>
      </c>
      <c r="M687" t="s">
        <v>89</v>
      </c>
      <c r="N687" t="s">
        <v>28747</v>
      </c>
      <c r="O687" t="s">
        <v>28748</v>
      </c>
      <c r="P687">
        <v>1</v>
      </c>
    </row>
    <row r="688" spans="1:16" x14ac:dyDescent="0.25">
      <c r="A688" t="s">
        <v>18582</v>
      </c>
      <c r="B688" t="s">
        <v>4828</v>
      </c>
      <c r="C688" t="s">
        <v>53</v>
      </c>
      <c r="D688" s="9">
        <v>38718</v>
      </c>
      <c r="E688" t="s">
        <v>14</v>
      </c>
      <c r="F688" t="s">
        <v>76</v>
      </c>
      <c r="G688">
        <v>0.24</v>
      </c>
      <c r="H688">
        <v>0</v>
      </c>
      <c r="I688">
        <v>0.01</v>
      </c>
      <c r="J688">
        <v>0.02</v>
      </c>
      <c r="K688">
        <v>0.26</v>
      </c>
      <c r="L688" t="s">
        <v>28759</v>
      </c>
      <c r="M688" t="s">
        <v>13</v>
      </c>
      <c r="N688" t="s">
        <v>28747</v>
      </c>
      <c r="O688" t="s">
        <v>28748</v>
      </c>
      <c r="P688">
        <v>1</v>
      </c>
    </row>
    <row r="689" spans="1:16" x14ac:dyDescent="0.25">
      <c r="A689" t="s">
        <v>18591</v>
      </c>
      <c r="B689" t="s">
        <v>4836</v>
      </c>
      <c r="C689" t="s">
        <v>53</v>
      </c>
      <c r="D689" s="9">
        <v>41275</v>
      </c>
      <c r="E689" t="s">
        <v>55</v>
      </c>
      <c r="F689" t="s">
        <v>332</v>
      </c>
      <c r="G689">
        <v>0</v>
      </c>
      <c r="H689">
        <v>0</v>
      </c>
      <c r="I689">
        <v>0.26</v>
      </c>
      <c r="J689">
        <v>0</v>
      </c>
      <c r="K689">
        <v>0.26</v>
      </c>
      <c r="L689" t="s">
        <v>28757</v>
      </c>
      <c r="M689" t="s">
        <v>54</v>
      </c>
      <c r="N689" t="s">
        <v>28747</v>
      </c>
      <c r="O689" t="s">
        <v>28748</v>
      </c>
      <c r="P689">
        <v>1</v>
      </c>
    </row>
    <row r="690" spans="1:16" x14ac:dyDescent="0.25">
      <c r="A690" t="s">
        <v>18594</v>
      </c>
      <c r="B690" t="s">
        <v>4839</v>
      </c>
      <c r="C690" t="s">
        <v>53</v>
      </c>
      <c r="D690" s="9">
        <v>40179</v>
      </c>
      <c r="E690" t="s">
        <v>41</v>
      </c>
      <c r="F690" t="s">
        <v>332</v>
      </c>
      <c r="G690">
        <v>0</v>
      </c>
      <c r="H690">
        <v>0</v>
      </c>
      <c r="I690">
        <v>0.26</v>
      </c>
      <c r="J690">
        <v>0</v>
      </c>
      <c r="K690">
        <v>0.26</v>
      </c>
      <c r="L690" t="s">
        <v>28757</v>
      </c>
      <c r="M690" t="s">
        <v>50</v>
      </c>
      <c r="N690" t="s">
        <v>28747</v>
      </c>
      <c r="O690" t="s">
        <v>28748</v>
      </c>
      <c r="P690">
        <v>1</v>
      </c>
    </row>
    <row r="691" spans="1:16" x14ac:dyDescent="0.25">
      <c r="A691" t="s">
        <v>18599</v>
      </c>
      <c r="B691" t="s">
        <v>3243</v>
      </c>
      <c r="C691" t="s">
        <v>53</v>
      </c>
      <c r="D691" s="9">
        <v>40179</v>
      </c>
      <c r="E691" t="s">
        <v>27</v>
      </c>
      <c r="F691" t="s">
        <v>2334</v>
      </c>
      <c r="G691">
        <v>0.24</v>
      </c>
      <c r="H691">
        <v>0</v>
      </c>
      <c r="I691">
        <v>0</v>
      </c>
      <c r="J691">
        <v>0.02</v>
      </c>
      <c r="K691">
        <v>0.26</v>
      </c>
      <c r="L691" t="s">
        <v>28757</v>
      </c>
      <c r="M691" t="s">
        <v>50</v>
      </c>
      <c r="N691" t="s">
        <v>28747</v>
      </c>
      <c r="O691" t="s">
        <v>28748</v>
      </c>
      <c r="P691">
        <v>1</v>
      </c>
    </row>
    <row r="692" spans="1:16" x14ac:dyDescent="0.25">
      <c r="A692" t="s">
        <v>18617</v>
      </c>
      <c r="B692" t="s">
        <v>4857</v>
      </c>
      <c r="C692" t="s">
        <v>53</v>
      </c>
      <c r="D692" s="9">
        <v>40179</v>
      </c>
      <c r="E692" t="s">
        <v>55</v>
      </c>
      <c r="F692" t="s">
        <v>687</v>
      </c>
      <c r="G692">
        <v>0.05</v>
      </c>
      <c r="H692">
        <v>0.16</v>
      </c>
      <c r="I692">
        <v>0</v>
      </c>
      <c r="J692">
        <v>0.05</v>
      </c>
      <c r="K692">
        <v>0.26</v>
      </c>
      <c r="L692" t="s">
        <v>28757</v>
      </c>
      <c r="M692" t="s">
        <v>50</v>
      </c>
      <c r="N692" t="s">
        <v>28747</v>
      </c>
      <c r="O692" t="s">
        <v>28748</v>
      </c>
      <c r="P692">
        <v>1</v>
      </c>
    </row>
    <row r="693" spans="1:16" x14ac:dyDescent="0.25">
      <c r="A693" t="s">
        <v>18627</v>
      </c>
      <c r="B693" t="s">
        <v>4865</v>
      </c>
      <c r="C693" t="s">
        <v>53</v>
      </c>
      <c r="D693" s="9">
        <v>41275</v>
      </c>
      <c r="E693" t="s">
        <v>14</v>
      </c>
      <c r="F693" t="s">
        <v>214</v>
      </c>
      <c r="G693">
        <v>0</v>
      </c>
      <c r="H693">
        <v>0</v>
      </c>
      <c r="I693">
        <v>0.26</v>
      </c>
      <c r="J693">
        <v>0</v>
      </c>
      <c r="K693">
        <v>0.26</v>
      </c>
      <c r="L693" t="s">
        <v>28757</v>
      </c>
      <c r="M693" t="s">
        <v>54</v>
      </c>
      <c r="N693" t="s">
        <v>28747</v>
      </c>
      <c r="O693" t="s">
        <v>28748</v>
      </c>
      <c r="P693">
        <v>1</v>
      </c>
    </row>
    <row r="694" spans="1:16" x14ac:dyDescent="0.25">
      <c r="A694" t="s">
        <v>18638</v>
      </c>
      <c r="B694" t="s">
        <v>4102</v>
      </c>
      <c r="C694" t="s">
        <v>53</v>
      </c>
      <c r="D694" s="9"/>
      <c r="E694" t="s">
        <v>14</v>
      </c>
      <c r="F694" t="s">
        <v>4103</v>
      </c>
      <c r="G694">
        <v>0</v>
      </c>
      <c r="H694">
        <v>0.2</v>
      </c>
      <c r="I694">
        <v>0</v>
      </c>
      <c r="J694">
        <v>0.06</v>
      </c>
      <c r="K694">
        <v>0.26</v>
      </c>
      <c r="L694" t="s">
        <v>28755</v>
      </c>
      <c r="M694" t="s">
        <v>28767</v>
      </c>
      <c r="N694" t="s">
        <v>28768</v>
      </c>
      <c r="O694" t="s">
        <v>28767</v>
      </c>
    </row>
    <row r="695" spans="1:16" x14ac:dyDescent="0.25">
      <c r="A695" t="s">
        <v>18648</v>
      </c>
      <c r="B695" t="s">
        <v>4879</v>
      </c>
      <c r="C695" t="s">
        <v>53</v>
      </c>
      <c r="D695" s="9">
        <v>40544</v>
      </c>
      <c r="E695" t="s">
        <v>14</v>
      </c>
      <c r="F695" t="s">
        <v>214</v>
      </c>
      <c r="G695">
        <v>0</v>
      </c>
      <c r="H695">
        <v>0</v>
      </c>
      <c r="I695">
        <v>0.26</v>
      </c>
      <c r="J695">
        <v>0</v>
      </c>
      <c r="K695">
        <v>0.26</v>
      </c>
      <c r="L695" t="s">
        <v>28757</v>
      </c>
      <c r="M695" t="s">
        <v>78</v>
      </c>
      <c r="N695" t="s">
        <v>28747</v>
      </c>
      <c r="O695" t="s">
        <v>28748</v>
      </c>
      <c r="P695">
        <v>1</v>
      </c>
    </row>
    <row r="696" spans="1:16" x14ac:dyDescent="0.25">
      <c r="A696" t="s">
        <v>18656</v>
      </c>
      <c r="B696" t="s">
        <v>1187</v>
      </c>
      <c r="C696" t="s">
        <v>53</v>
      </c>
      <c r="D696" s="9">
        <v>39814</v>
      </c>
      <c r="E696" t="s">
        <v>34</v>
      </c>
      <c r="F696" t="s">
        <v>488</v>
      </c>
      <c r="G696">
        <v>0.17</v>
      </c>
      <c r="H696">
        <v>0.05</v>
      </c>
      <c r="I696">
        <v>0</v>
      </c>
      <c r="J696">
        <v>0.03</v>
      </c>
      <c r="K696">
        <v>0.26</v>
      </c>
      <c r="L696" t="s">
        <v>28757</v>
      </c>
      <c r="M696" t="s">
        <v>23</v>
      </c>
      <c r="N696" t="s">
        <v>28747</v>
      </c>
      <c r="O696" t="s">
        <v>28748</v>
      </c>
      <c r="P696">
        <v>1</v>
      </c>
    </row>
    <row r="697" spans="1:16" x14ac:dyDescent="0.25">
      <c r="A697" t="s">
        <v>18661</v>
      </c>
      <c r="B697" t="s">
        <v>2589</v>
      </c>
      <c r="C697" t="s">
        <v>53</v>
      </c>
      <c r="D697" s="9">
        <v>39083</v>
      </c>
      <c r="E697" t="s">
        <v>21</v>
      </c>
      <c r="F697" t="s">
        <v>421</v>
      </c>
      <c r="G697">
        <v>0.18</v>
      </c>
      <c r="H697">
        <v>0.04</v>
      </c>
      <c r="I697">
        <v>0.01</v>
      </c>
      <c r="J697">
        <v>0.03</v>
      </c>
      <c r="K697">
        <v>0.26</v>
      </c>
      <c r="L697" t="s">
        <v>28759</v>
      </c>
      <c r="M697" t="s">
        <v>46</v>
      </c>
      <c r="N697" t="s">
        <v>28747</v>
      </c>
      <c r="O697" t="s">
        <v>28748</v>
      </c>
      <c r="P697">
        <v>1</v>
      </c>
    </row>
    <row r="698" spans="1:16" x14ac:dyDescent="0.25">
      <c r="A698" t="s">
        <v>18673</v>
      </c>
      <c r="B698" t="s">
        <v>4897</v>
      </c>
      <c r="C698" t="s">
        <v>53</v>
      </c>
      <c r="D698" s="9">
        <v>41640</v>
      </c>
      <c r="E698" t="s">
        <v>55</v>
      </c>
      <c r="F698" t="s">
        <v>147</v>
      </c>
      <c r="G698">
        <v>0</v>
      </c>
      <c r="H698">
        <v>0</v>
      </c>
      <c r="I698">
        <v>0.26</v>
      </c>
      <c r="J698">
        <v>0</v>
      </c>
      <c r="K698">
        <v>0.26</v>
      </c>
      <c r="L698" t="s">
        <v>28757</v>
      </c>
      <c r="M698" t="s">
        <v>97</v>
      </c>
      <c r="N698" t="s">
        <v>28747</v>
      </c>
      <c r="O698" t="s">
        <v>28748</v>
      </c>
      <c r="P698">
        <v>1</v>
      </c>
    </row>
    <row r="699" spans="1:16" x14ac:dyDescent="0.25">
      <c r="A699" t="s">
        <v>18682</v>
      </c>
      <c r="B699" t="s">
        <v>2189</v>
      </c>
      <c r="C699" t="s">
        <v>53</v>
      </c>
      <c r="D699" s="9">
        <v>39083</v>
      </c>
      <c r="E699" t="s">
        <v>55</v>
      </c>
      <c r="F699" t="s">
        <v>117</v>
      </c>
      <c r="G699">
        <v>0.2</v>
      </c>
      <c r="H699">
        <v>0.03</v>
      </c>
      <c r="I699">
        <v>0</v>
      </c>
      <c r="J699">
        <v>0.03</v>
      </c>
      <c r="K699">
        <v>0.26</v>
      </c>
      <c r="L699" t="s">
        <v>28759</v>
      </c>
      <c r="M699" t="s">
        <v>46</v>
      </c>
      <c r="N699" t="s">
        <v>28747</v>
      </c>
      <c r="O699" t="s">
        <v>28748</v>
      </c>
      <c r="P699">
        <v>1</v>
      </c>
    </row>
    <row r="700" spans="1:16" x14ac:dyDescent="0.25">
      <c r="A700" t="s">
        <v>18685</v>
      </c>
      <c r="B700" t="s">
        <v>4902</v>
      </c>
      <c r="C700" t="s">
        <v>53</v>
      </c>
      <c r="D700" s="9">
        <v>40909</v>
      </c>
      <c r="E700" t="s">
        <v>106</v>
      </c>
      <c r="F700" t="s">
        <v>1449</v>
      </c>
      <c r="G700">
        <v>0.05</v>
      </c>
      <c r="H700">
        <v>0.15</v>
      </c>
      <c r="I700">
        <v>0</v>
      </c>
      <c r="J700">
        <v>0.06</v>
      </c>
      <c r="K700">
        <v>0.26</v>
      </c>
      <c r="L700" t="s">
        <v>28757</v>
      </c>
      <c r="M700" t="s">
        <v>89</v>
      </c>
      <c r="N700" t="s">
        <v>28747</v>
      </c>
      <c r="O700" t="s">
        <v>28748</v>
      </c>
      <c r="P700">
        <v>1</v>
      </c>
    </row>
    <row r="701" spans="1:16" x14ac:dyDescent="0.25">
      <c r="A701" t="s">
        <v>18694</v>
      </c>
      <c r="B701" t="s">
        <v>4909</v>
      </c>
      <c r="C701" t="s">
        <v>53</v>
      </c>
      <c r="D701" s="9">
        <v>41640</v>
      </c>
      <c r="E701" t="s">
        <v>55</v>
      </c>
      <c r="F701" t="s">
        <v>788</v>
      </c>
      <c r="G701">
        <v>0</v>
      </c>
      <c r="H701">
        <v>0</v>
      </c>
      <c r="I701">
        <v>0.26</v>
      </c>
      <c r="J701">
        <v>0</v>
      </c>
      <c r="K701">
        <v>0.26</v>
      </c>
      <c r="L701" t="s">
        <v>28757</v>
      </c>
      <c r="M701" t="s">
        <v>97</v>
      </c>
      <c r="N701" t="s">
        <v>28747</v>
      </c>
      <c r="O701" t="s">
        <v>28748</v>
      </c>
      <c r="P701">
        <v>1</v>
      </c>
    </row>
    <row r="702" spans="1:16" x14ac:dyDescent="0.25">
      <c r="A702" t="s">
        <v>18712</v>
      </c>
      <c r="B702" t="s">
        <v>4921</v>
      </c>
      <c r="C702" t="s">
        <v>53</v>
      </c>
      <c r="D702" s="9">
        <v>41275</v>
      </c>
      <c r="E702" t="s">
        <v>55</v>
      </c>
      <c r="F702" t="s">
        <v>332</v>
      </c>
      <c r="G702">
        <v>0.1</v>
      </c>
      <c r="H702">
        <v>0.11</v>
      </c>
      <c r="I702">
        <v>0</v>
      </c>
      <c r="J702">
        <v>0.05</v>
      </c>
      <c r="K702">
        <v>0.26</v>
      </c>
      <c r="L702" t="s">
        <v>28757</v>
      </c>
      <c r="M702" t="s">
        <v>54</v>
      </c>
      <c r="N702" t="s">
        <v>28747</v>
      </c>
      <c r="O702" t="s">
        <v>28748</v>
      </c>
      <c r="P702">
        <v>1</v>
      </c>
    </row>
    <row r="703" spans="1:16" x14ac:dyDescent="0.25">
      <c r="A703" t="s">
        <v>18718</v>
      </c>
      <c r="B703" t="s">
        <v>4926</v>
      </c>
      <c r="C703" t="s">
        <v>53</v>
      </c>
      <c r="D703" s="9">
        <v>40909</v>
      </c>
      <c r="E703" t="s">
        <v>55</v>
      </c>
      <c r="F703" t="s">
        <v>76</v>
      </c>
      <c r="G703">
        <v>0</v>
      </c>
      <c r="H703">
        <v>0</v>
      </c>
      <c r="I703">
        <v>0.26</v>
      </c>
      <c r="J703">
        <v>0</v>
      </c>
      <c r="K703">
        <v>0.26</v>
      </c>
      <c r="L703" t="s">
        <v>28757</v>
      </c>
      <c r="M703" t="s">
        <v>89</v>
      </c>
      <c r="N703" t="s">
        <v>28747</v>
      </c>
      <c r="O703" t="s">
        <v>28748</v>
      </c>
      <c r="P703">
        <v>1</v>
      </c>
    </row>
    <row r="704" spans="1:16" x14ac:dyDescent="0.25">
      <c r="A704" t="s">
        <v>18719</v>
      </c>
      <c r="B704" t="s">
        <v>4927</v>
      </c>
      <c r="C704" t="s">
        <v>53</v>
      </c>
      <c r="D704" s="9">
        <v>40544</v>
      </c>
      <c r="E704" t="s">
        <v>55</v>
      </c>
      <c r="F704" t="s">
        <v>133</v>
      </c>
      <c r="G704">
        <v>0.12</v>
      </c>
      <c r="H704">
        <v>0.08</v>
      </c>
      <c r="I704">
        <v>0.02</v>
      </c>
      <c r="J704">
        <v>0.04</v>
      </c>
      <c r="K704">
        <v>0.26</v>
      </c>
      <c r="L704" t="s">
        <v>28757</v>
      </c>
      <c r="M704" t="s">
        <v>78</v>
      </c>
      <c r="N704" t="s">
        <v>28747</v>
      </c>
      <c r="O704" t="s">
        <v>28748</v>
      </c>
      <c r="P704">
        <v>1</v>
      </c>
    </row>
    <row r="705" spans="1:16" x14ac:dyDescent="0.25">
      <c r="A705" t="s">
        <v>18726</v>
      </c>
      <c r="B705" t="s">
        <v>3002</v>
      </c>
      <c r="C705" t="s">
        <v>53</v>
      </c>
      <c r="D705" s="9">
        <v>39448</v>
      </c>
      <c r="E705" t="s">
        <v>21</v>
      </c>
      <c r="F705" t="s">
        <v>136</v>
      </c>
      <c r="G705">
        <v>0.22</v>
      </c>
      <c r="H705">
        <v>0.01</v>
      </c>
      <c r="I705">
        <v>0</v>
      </c>
      <c r="J705">
        <v>0.02</v>
      </c>
      <c r="K705">
        <v>0.26</v>
      </c>
      <c r="L705" t="s">
        <v>28757</v>
      </c>
      <c r="M705" t="s">
        <v>20</v>
      </c>
      <c r="N705" t="s">
        <v>28747</v>
      </c>
      <c r="O705" t="s">
        <v>28748</v>
      </c>
      <c r="P705">
        <v>1</v>
      </c>
    </row>
    <row r="706" spans="1:16" x14ac:dyDescent="0.25">
      <c r="A706" t="s">
        <v>18752</v>
      </c>
      <c r="B706" t="s">
        <v>4952</v>
      </c>
      <c r="C706" t="s">
        <v>53</v>
      </c>
      <c r="D706" s="9">
        <v>39083</v>
      </c>
      <c r="E706" t="s">
        <v>55</v>
      </c>
      <c r="F706" t="s">
        <v>136</v>
      </c>
      <c r="G706">
        <v>0.16</v>
      </c>
      <c r="H706">
        <v>0.06</v>
      </c>
      <c r="I706">
        <v>0</v>
      </c>
      <c r="J706">
        <v>0.03</v>
      </c>
      <c r="K706">
        <v>0.25</v>
      </c>
      <c r="L706" t="s">
        <v>28759</v>
      </c>
      <c r="M706" t="s">
        <v>46</v>
      </c>
      <c r="N706" t="s">
        <v>28747</v>
      </c>
      <c r="O706" t="s">
        <v>28748</v>
      </c>
      <c r="P706">
        <v>1</v>
      </c>
    </row>
    <row r="707" spans="1:16" x14ac:dyDescent="0.25">
      <c r="A707" t="s">
        <v>18759</v>
      </c>
      <c r="B707" t="s">
        <v>4957</v>
      </c>
      <c r="C707" t="s">
        <v>53</v>
      </c>
      <c r="D707" s="9">
        <v>40909</v>
      </c>
      <c r="E707" t="s">
        <v>106</v>
      </c>
      <c r="F707" t="s">
        <v>220</v>
      </c>
      <c r="G707">
        <v>0.04</v>
      </c>
      <c r="H707">
        <v>0.15</v>
      </c>
      <c r="I707">
        <v>0</v>
      </c>
      <c r="J707">
        <v>0.06</v>
      </c>
      <c r="K707">
        <v>0.25</v>
      </c>
      <c r="L707" t="s">
        <v>28757</v>
      </c>
      <c r="M707" t="s">
        <v>89</v>
      </c>
      <c r="N707" t="s">
        <v>28747</v>
      </c>
      <c r="O707" t="s">
        <v>28748</v>
      </c>
      <c r="P707">
        <v>1</v>
      </c>
    </row>
    <row r="708" spans="1:16" x14ac:dyDescent="0.25">
      <c r="A708" t="s">
        <v>18766</v>
      </c>
      <c r="B708" t="s">
        <v>4495</v>
      </c>
      <c r="C708" t="s">
        <v>53</v>
      </c>
      <c r="D708" s="9">
        <v>39814</v>
      </c>
      <c r="E708" t="s">
        <v>38</v>
      </c>
      <c r="F708" t="s">
        <v>292</v>
      </c>
      <c r="G708">
        <v>0.12</v>
      </c>
      <c r="H708">
        <v>0.1</v>
      </c>
      <c r="I708">
        <v>0</v>
      </c>
      <c r="J708">
        <v>0.04</v>
      </c>
      <c r="K708">
        <v>0.25</v>
      </c>
      <c r="L708" t="s">
        <v>28757</v>
      </c>
      <c r="M708" t="s">
        <v>23</v>
      </c>
      <c r="N708" t="s">
        <v>28747</v>
      </c>
      <c r="O708" t="s">
        <v>28748</v>
      </c>
      <c r="P708">
        <v>1</v>
      </c>
    </row>
    <row r="709" spans="1:16" x14ac:dyDescent="0.25">
      <c r="A709" t="s">
        <v>18772</v>
      </c>
      <c r="B709" t="s">
        <v>3681</v>
      </c>
      <c r="C709" t="s">
        <v>53</v>
      </c>
      <c r="D709" s="9">
        <v>41640</v>
      </c>
      <c r="E709" t="s">
        <v>34</v>
      </c>
      <c r="F709" t="s">
        <v>147</v>
      </c>
      <c r="G709">
        <v>0.09</v>
      </c>
      <c r="H709">
        <v>0.04</v>
      </c>
      <c r="I709">
        <v>0.1</v>
      </c>
      <c r="J709">
        <v>0.03</v>
      </c>
      <c r="K709">
        <v>0.25</v>
      </c>
      <c r="L709" t="s">
        <v>28757</v>
      </c>
      <c r="M709" t="s">
        <v>97</v>
      </c>
      <c r="N709" t="s">
        <v>28747</v>
      </c>
      <c r="O709" t="s">
        <v>28748</v>
      </c>
      <c r="P709">
        <v>1</v>
      </c>
    </row>
    <row r="710" spans="1:16" x14ac:dyDescent="0.25">
      <c r="A710" t="s">
        <v>18775</v>
      </c>
      <c r="B710" t="s">
        <v>4903</v>
      </c>
      <c r="C710" t="s">
        <v>53</v>
      </c>
      <c r="D710" s="9">
        <v>40909</v>
      </c>
      <c r="E710" t="s">
        <v>27</v>
      </c>
      <c r="F710" t="s">
        <v>1449</v>
      </c>
      <c r="G710">
        <v>0.1</v>
      </c>
      <c r="H710">
        <v>0.11</v>
      </c>
      <c r="I710">
        <v>0</v>
      </c>
      <c r="J710">
        <v>0.04</v>
      </c>
      <c r="K710">
        <v>0.25</v>
      </c>
      <c r="L710" t="s">
        <v>28757</v>
      </c>
      <c r="M710" t="s">
        <v>89</v>
      </c>
      <c r="N710" t="s">
        <v>28747</v>
      </c>
      <c r="O710" t="s">
        <v>28748</v>
      </c>
      <c r="P710">
        <v>1</v>
      </c>
    </row>
    <row r="711" spans="1:16" x14ac:dyDescent="0.25">
      <c r="A711" t="s">
        <v>18794</v>
      </c>
      <c r="B711" t="s">
        <v>2529</v>
      </c>
      <c r="C711" t="s">
        <v>53</v>
      </c>
      <c r="D711" s="9">
        <v>39814</v>
      </c>
      <c r="E711" t="s">
        <v>55</v>
      </c>
      <c r="F711" t="s">
        <v>421</v>
      </c>
      <c r="G711">
        <v>0.15</v>
      </c>
      <c r="H711">
        <v>7.0000000000000007E-2</v>
      </c>
      <c r="I711">
        <v>0</v>
      </c>
      <c r="J711">
        <v>0.03</v>
      </c>
      <c r="K711">
        <v>0.25</v>
      </c>
      <c r="L711" t="s">
        <v>28757</v>
      </c>
      <c r="M711" t="s">
        <v>23</v>
      </c>
      <c r="N711" t="s">
        <v>28747</v>
      </c>
      <c r="O711" t="s">
        <v>28748</v>
      </c>
      <c r="P711">
        <v>1</v>
      </c>
    </row>
    <row r="712" spans="1:16" x14ac:dyDescent="0.25">
      <c r="A712" t="s">
        <v>18795</v>
      </c>
      <c r="B712" t="s">
        <v>4981</v>
      </c>
      <c r="C712" t="s">
        <v>53</v>
      </c>
      <c r="D712" s="9">
        <v>40909</v>
      </c>
      <c r="E712" t="s">
        <v>41</v>
      </c>
      <c r="F712" t="s">
        <v>214</v>
      </c>
      <c r="G712">
        <v>0.1</v>
      </c>
      <c r="H712">
        <v>0.09</v>
      </c>
      <c r="I712">
        <v>0.02</v>
      </c>
      <c r="J712">
        <v>0.04</v>
      </c>
      <c r="K712">
        <v>0.25</v>
      </c>
      <c r="L712" t="s">
        <v>28757</v>
      </c>
      <c r="M712" t="s">
        <v>89</v>
      </c>
      <c r="N712" t="s">
        <v>28747</v>
      </c>
      <c r="O712" t="s">
        <v>28748</v>
      </c>
      <c r="P712">
        <v>1</v>
      </c>
    </row>
    <row r="713" spans="1:16" x14ac:dyDescent="0.25">
      <c r="A713" t="s">
        <v>18802</v>
      </c>
      <c r="B713" t="s">
        <v>3662</v>
      </c>
      <c r="C713" t="s">
        <v>53</v>
      </c>
      <c r="D713" s="9">
        <v>40544</v>
      </c>
      <c r="E713" t="s">
        <v>34</v>
      </c>
      <c r="F713" t="s">
        <v>117</v>
      </c>
      <c r="G713">
        <v>0.1</v>
      </c>
      <c r="H713">
        <v>0.1</v>
      </c>
      <c r="I713">
        <v>0</v>
      </c>
      <c r="J713">
        <v>0.04</v>
      </c>
      <c r="K713">
        <v>0.25</v>
      </c>
      <c r="L713" t="s">
        <v>28757</v>
      </c>
      <c r="M713" t="s">
        <v>78</v>
      </c>
      <c r="N713" t="s">
        <v>28747</v>
      </c>
      <c r="O713" t="s">
        <v>28748</v>
      </c>
      <c r="P713">
        <v>1</v>
      </c>
    </row>
    <row r="714" spans="1:16" x14ac:dyDescent="0.25">
      <c r="A714" t="s">
        <v>18860</v>
      </c>
      <c r="B714" t="s">
        <v>5029</v>
      </c>
      <c r="C714" t="s">
        <v>53</v>
      </c>
      <c r="D714" s="9">
        <v>40544</v>
      </c>
      <c r="E714" t="s">
        <v>55</v>
      </c>
      <c r="F714" t="s">
        <v>79</v>
      </c>
      <c r="G714">
        <v>0.14000000000000001</v>
      </c>
      <c r="H714">
        <v>0.08</v>
      </c>
      <c r="I714">
        <v>0</v>
      </c>
      <c r="J714">
        <v>0.03</v>
      </c>
      <c r="K714">
        <v>0.25</v>
      </c>
      <c r="L714" t="s">
        <v>28757</v>
      </c>
      <c r="M714" t="s">
        <v>78</v>
      </c>
      <c r="N714" t="s">
        <v>28747</v>
      </c>
      <c r="O714" t="s">
        <v>28748</v>
      </c>
      <c r="P714">
        <v>1</v>
      </c>
    </row>
    <row r="715" spans="1:16" x14ac:dyDescent="0.25">
      <c r="A715" t="s">
        <v>18865</v>
      </c>
      <c r="B715" t="s">
        <v>4226</v>
      </c>
      <c r="C715" t="s">
        <v>53</v>
      </c>
      <c r="D715" s="9">
        <v>40179</v>
      </c>
      <c r="E715" t="s">
        <v>2</v>
      </c>
      <c r="F715" t="s">
        <v>1008</v>
      </c>
      <c r="G715">
        <v>0.12</v>
      </c>
      <c r="H715">
        <v>0.09</v>
      </c>
      <c r="I715">
        <v>0</v>
      </c>
      <c r="J715">
        <v>0.04</v>
      </c>
      <c r="K715">
        <v>0.25</v>
      </c>
      <c r="L715" t="s">
        <v>28757</v>
      </c>
      <c r="M715" t="s">
        <v>50</v>
      </c>
      <c r="N715" t="s">
        <v>28747</v>
      </c>
      <c r="O715" t="s">
        <v>28748</v>
      </c>
      <c r="P715">
        <v>1</v>
      </c>
    </row>
    <row r="716" spans="1:16" x14ac:dyDescent="0.25">
      <c r="A716" t="s">
        <v>18866</v>
      </c>
      <c r="B716" t="s">
        <v>5032</v>
      </c>
      <c r="C716" t="s">
        <v>53</v>
      </c>
      <c r="D716" s="9">
        <v>42005</v>
      </c>
      <c r="E716" t="s">
        <v>55</v>
      </c>
      <c r="F716" t="s">
        <v>147</v>
      </c>
      <c r="G716">
        <v>0</v>
      </c>
      <c r="H716">
        <v>0</v>
      </c>
      <c r="I716">
        <v>0.25</v>
      </c>
      <c r="J716">
        <v>0</v>
      </c>
      <c r="K716">
        <v>0.25</v>
      </c>
      <c r="L716" t="s">
        <v>28757</v>
      </c>
      <c r="M716" t="s">
        <v>87</v>
      </c>
      <c r="N716" t="s">
        <v>28747</v>
      </c>
      <c r="O716" t="s">
        <v>28748</v>
      </c>
      <c r="P716">
        <v>1</v>
      </c>
    </row>
    <row r="717" spans="1:16" x14ac:dyDescent="0.25">
      <c r="A717" t="s">
        <v>18873</v>
      </c>
      <c r="B717" t="s">
        <v>5036</v>
      </c>
      <c r="C717" t="s">
        <v>53</v>
      </c>
      <c r="D717" s="9">
        <v>40179</v>
      </c>
      <c r="E717" t="s">
        <v>34</v>
      </c>
      <c r="F717" t="s">
        <v>76</v>
      </c>
      <c r="G717">
        <v>7.0000000000000007E-2</v>
      </c>
      <c r="H717">
        <v>0.13</v>
      </c>
      <c r="I717">
        <v>0</v>
      </c>
      <c r="J717">
        <v>0.05</v>
      </c>
      <c r="K717">
        <v>0.25</v>
      </c>
      <c r="L717" t="s">
        <v>28757</v>
      </c>
      <c r="M717" t="s">
        <v>50</v>
      </c>
      <c r="N717" t="s">
        <v>28747</v>
      </c>
      <c r="O717" t="s">
        <v>28748</v>
      </c>
      <c r="P717">
        <v>1</v>
      </c>
    </row>
    <row r="718" spans="1:16" x14ac:dyDescent="0.25">
      <c r="A718" t="s">
        <v>18884</v>
      </c>
      <c r="B718" t="s">
        <v>2056</v>
      </c>
      <c r="C718" t="s">
        <v>53</v>
      </c>
      <c r="D718" s="9">
        <v>39083</v>
      </c>
      <c r="E718" t="s">
        <v>55</v>
      </c>
      <c r="F718" t="s">
        <v>136</v>
      </c>
      <c r="G718">
        <v>0.18</v>
      </c>
      <c r="H718">
        <v>0.04</v>
      </c>
      <c r="I718">
        <v>0</v>
      </c>
      <c r="J718">
        <v>0.03</v>
      </c>
      <c r="K718">
        <v>0.25</v>
      </c>
      <c r="L718" t="s">
        <v>28759</v>
      </c>
      <c r="M718" t="s">
        <v>46</v>
      </c>
      <c r="N718" t="s">
        <v>28747</v>
      </c>
      <c r="O718" t="s">
        <v>28748</v>
      </c>
      <c r="P718">
        <v>1</v>
      </c>
    </row>
    <row r="719" spans="1:16" x14ac:dyDescent="0.25">
      <c r="A719" t="s">
        <v>18889</v>
      </c>
      <c r="B719" t="s">
        <v>4295</v>
      </c>
      <c r="C719" t="s">
        <v>53</v>
      </c>
      <c r="D719" s="9">
        <v>39814</v>
      </c>
      <c r="E719" t="s">
        <v>21</v>
      </c>
      <c r="F719" t="s">
        <v>551</v>
      </c>
      <c r="G719">
        <v>0.08</v>
      </c>
      <c r="H719">
        <v>0.12</v>
      </c>
      <c r="I719">
        <v>0</v>
      </c>
      <c r="J719">
        <v>0.05</v>
      </c>
      <c r="K719">
        <v>0.25</v>
      </c>
      <c r="L719" t="s">
        <v>28757</v>
      </c>
      <c r="M719" t="s">
        <v>23</v>
      </c>
      <c r="N719" t="s">
        <v>28747</v>
      </c>
      <c r="O719" t="s">
        <v>28748</v>
      </c>
      <c r="P719">
        <v>1</v>
      </c>
    </row>
    <row r="720" spans="1:16" x14ac:dyDescent="0.25">
      <c r="A720" t="s">
        <v>18890</v>
      </c>
      <c r="B720" t="s">
        <v>2119</v>
      </c>
      <c r="C720" t="s">
        <v>53</v>
      </c>
      <c r="D720" s="9">
        <v>40179</v>
      </c>
      <c r="E720" t="s">
        <v>34</v>
      </c>
      <c r="F720" t="s">
        <v>136</v>
      </c>
      <c r="G720">
        <v>0.18</v>
      </c>
      <c r="H720">
        <v>0.04</v>
      </c>
      <c r="I720">
        <v>0</v>
      </c>
      <c r="J720">
        <v>0.03</v>
      </c>
      <c r="K720">
        <v>0.25</v>
      </c>
      <c r="L720" t="s">
        <v>28757</v>
      </c>
      <c r="M720" t="s">
        <v>50</v>
      </c>
      <c r="N720" t="s">
        <v>28747</v>
      </c>
      <c r="O720" t="s">
        <v>28748</v>
      </c>
      <c r="P720">
        <v>1</v>
      </c>
    </row>
    <row r="721" spans="1:16" x14ac:dyDescent="0.25">
      <c r="A721" t="s">
        <v>18895</v>
      </c>
      <c r="B721" t="s">
        <v>5051</v>
      </c>
      <c r="C721" t="s">
        <v>53</v>
      </c>
      <c r="D721" s="9">
        <v>39448</v>
      </c>
      <c r="E721" t="s">
        <v>21</v>
      </c>
      <c r="F721" t="s">
        <v>3814</v>
      </c>
      <c r="G721">
        <v>0.12</v>
      </c>
      <c r="H721">
        <v>0.11</v>
      </c>
      <c r="I721">
        <v>0</v>
      </c>
      <c r="J721">
        <v>0.02</v>
      </c>
      <c r="K721">
        <v>0.25</v>
      </c>
      <c r="L721" t="s">
        <v>28757</v>
      </c>
      <c r="M721" t="s">
        <v>20</v>
      </c>
      <c r="N721" t="s">
        <v>28747</v>
      </c>
      <c r="O721" t="s">
        <v>28748</v>
      </c>
      <c r="P721">
        <v>1</v>
      </c>
    </row>
    <row r="722" spans="1:16" x14ac:dyDescent="0.25">
      <c r="A722" t="s">
        <v>18900</v>
      </c>
      <c r="B722" t="s">
        <v>2333</v>
      </c>
      <c r="C722" t="s">
        <v>53</v>
      </c>
      <c r="D722" s="9">
        <v>39083</v>
      </c>
      <c r="E722" t="s">
        <v>14</v>
      </c>
      <c r="F722" t="s">
        <v>2334</v>
      </c>
      <c r="G722">
        <v>0.23</v>
      </c>
      <c r="H722">
        <v>0</v>
      </c>
      <c r="I722">
        <v>0</v>
      </c>
      <c r="J722">
        <v>0.02</v>
      </c>
      <c r="K722">
        <v>0.25</v>
      </c>
      <c r="L722" t="s">
        <v>28759</v>
      </c>
      <c r="M722" t="s">
        <v>46</v>
      </c>
      <c r="N722" t="s">
        <v>28747</v>
      </c>
      <c r="O722" t="s">
        <v>28748</v>
      </c>
      <c r="P722">
        <v>1</v>
      </c>
    </row>
    <row r="723" spans="1:16" x14ac:dyDescent="0.25">
      <c r="A723" t="s">
        <v>18904</v>
      </c>
      <c r="B723" t="s">
        <v>4548</v>
      </c>
      <c r="C723" t="s">
        <v>53</v>
      </c>
      <c r="D723" s="9">
        <v>39448</v>
      </c>
      <c r="E723" t="s">
        <v>38</v>
      </c>
      <c r="F723" t="s">
        <v>551</v>
      </c>
      <c r="G723">
        <v>0.21</v>
      </c>
      <c r="H723">
        <v>0.01</v>
      </c>
      <c r="I723">
        <v>0</v>
      </c>
      <c r="J723">
        <v>0.02</v>
      </c>
      <c r="K723">
        <v>0.25</v>
      </c>
      <c r="L723" t="s">
        <v>28757</v>
      </c>
      <c r="M723" t="s">
        <v>20</v>
      </c>
      <c r="N723" t="s">
        <v>28747</v>
      </c>
      <c r="O723" t="s">
        <v>28748</v>
      </c>
      <c r="P723">
        <v>1</v>
      </c>
    </row>
    <row r="724" spans="1:16" x14ac:dyDescent="0.25">
      <c r="A724" t="s">
        <v>18924</v>
      </c>
      <c r="B724" t="s">
        <v>2880</v>
      </c>
      <c r="C724" t="s">
        <v>53</v>
      </c>
      <c r="D724" s="9">
        <v>40179</v>
      </c>
      <c r="E724" t="s">
        <v>21</v>
      </c>
      <c r="F724" t="s">
        <v>79</v>
      </c>
      <c r="G724">
        <v>0.21</v>
      </c>
      <c r="H724">
        <v>0.02</v>
      </c>
      <c r="I724">
        <v>0</v>
      </c>
      <c r="J724">
        <v>0.02</v>
      </c>
      <c r="K724">
        <v>0.24</v>
      </c>
      <c r="L724" t="s">
        <v>28757</v>
      </c>
      <c r="M724" t="s">
        <v>50</v>
      </c>
      <c r="N724" t="s">
        <v>28747</v>
      </c>
      <c r="O724" t="s">
        <v>28748</v>
      </c>
      <c r="P724">
        <v>1</v>
      </c>
    </row>
    <row r="725" spans="1:16" x14ac:dyDescent="0.25">
      <c r="A725" t="s">
        <v>18959</v>
      </c>
      <c r="B725" t="s">
        <v>5097</v>
      </c>
      <c r="C725" t="s">
        <v>53</v>
      </c>
      <c r="D725" s="9">
        <v>40179</v>
      </c>
      <c r="E725" t="s">
        <v>14</v>
      </c>
      <c r="F725" t="s">
        <v>117</v>
      </c>
      <c r="G725">
        <v>0.06</v>
      </c>
      <c r="H725">
        <v>0.13</v>
      </c>
      <c r="I725">
        <v>0</v>
      </c>
      <c r="J725">
        <v>0.05</v>
      </c>
      <c r="K725">
        <v>0.24</v>
      </c>
      <c r="L725" t="s">
        <v>28757</v>
      </c>
      <c r="M725" t="s">
        <v>50</v>
      </c>
      <c r="N725" t="s">
        <v>28747</v>
      </c>
      <c r="O725" t="s">
        <v>28748</v>
      </c>
      <c r="P725">
        <v>1</v>
      </c>
    </row>
    <row r="726" spans="1:16" x14ac:dyDescent="0.25">
      <c r="A726" t="s">
        <v>18962</v>
      </c>
      <c r="B726" t="s">
        <v>5098</v>
      </c>
      <c r="C726" t="s">
        <v>53</v>
      </c>
      <c r="D726" s="9">
        <v>40544</v>
      </c>
      <c r="E726" t="s">
        <v>27</v>
      </c>
      <c r="F726" t="s">
        <v>2357</v>
      </c>
      <c r="G726">
        <v>0.05</v>
      </c>
      <c r="H726">
        <v>0</v>
      </c>
      <c r="I726">
        <v>0.18</v>
      </c>
      <c r="J726">
        <v>0.01</v>
      </c>
      <c r="K726">
        <v>0.24</v>
      </c>
      <c r="L726" t="s">
        <v>28757</v>
      </c>
      <c r="M726" t="s">
        <v>78</v>
      </c>
      <c r="N726" t="s">
        <v>28747</v>
      </c>
      <c r="O726" t="s">
        <v>28748</v>
      </c>
      <c r="P726">
        <v>1</v>
      </c>
    </row>
    <row r="727" spans="1:16" x14ac:dyDescent="0.25">
      <c r="A727" t="s">
        <v>18963</v>
      </c>
      <c r="B727" t="s">
        <v>4683</v>
      </c>
      <c r="C727" t="s">
        <v>53</v>
      </c>
      <c r="D727" s="9">
        <v>39448</v>
      </c>
      <c r="E727" t="s">
        <v>34</v>
      </c>
      <c r="F727" t="s">
        <v>482</v>
      </c>
      <c r="G727">
        <v>0.21</v>
      </c>
      <c r="H727">
        <v>0.01</v>
      </c>
      <c r="I727">
        <v>0</v>
      </c>
      <c r="J727">
        <v>0.02</v>
      </c>
      <c r="K727">
        <v>0.24</v>
      </c>
      <c r="L727" t="s">
        <v>28757</v>
      </c>
      <c r="M727" t="s">
        <v>20</v>
      </c>
      <c r="N727" t="s">
        <v>28747</v>
      </c>
      <c r="O727" t="s">
        <v>28748</v>
      </c>
      <c r="P727">
        <v>1</v>
      </c>
    </row>
    <row r="728" spans="1:16" x14ac:dyDescent="0.25">
      <c r="A728" t="s">
        <v>18974</v>
      </c>
      <c r="B728" t="s">
        <v>4241</v>
      </c>
      <c r="C728" t="s">
        <v>53</v>
      </c>
      <c r="D728" s="9"/>
      <c r="E728" t="s">
        <v>38</v>
      </c>
      <c r="F728" t="s">
        <v>915</v>
      </c>
      <c r="G728">
        <v>0.17</v>
      </c>
      <c r="H728">
        <v>0.04</v>
      </c>
      <c r="I728">
        <v>0.01</v>
      </c>
      <c r="J728">
        <v>0.03</v>
      </c>
      <c r="K728">
        <v>0.24</v>
      </c>
      <c r="L728" t="s">
        <v>28755</v>
      </c>
      <c r="M728" t="s">
        <v>28767</v>
      </c>
      <c r="N728" t="s">
        <v>28768</v>
      </c>
      <c r="O728" t="s">
        <v>28767</v>
      </c>
    </row>
    <row r="729" spans="1:16" x14ac:dyDescent="0.25">
      <c r="A729" t="s">
        <v>18995</v>
      </c>
      <c r="B729" t="s">
        <v>5118</v>
      </c>
      <c r="C729" t="s">
        <v>53</v>
      </c>
      <c r="D729" s="9">
        <v>40909</v>
      </c>
      <c r="E729" t="s">
        <v>14</v>
      </c>
      <c r="F729" t="s">
        <v>136</v>
      </c>
      <c r="G729">
        <v>0.09</v>
      </c>
      <c r="H729">
        <v>0.11</v>
      </c>
      <c r="I729">
        <v>0</v>
      </c>
      <c r="J729">
        <v>0.04</v>
      </c>
      <c r="K729">
        <v>0.24</v>
      </c>
      <c r="L729" t="s">
        <v>28757</v>
      </c>
      <c r="M729" t="s">
        <v>89</v>
      </c>
      <c r="N729" t="s">
        <v>28747</v>
      </c>
      <c r="O729" t="s">
        <v>28748</v>
      </c>
      <c r="P729">
        <v>1</v>
      </c>
    </row>
    <row r="730" spans="1:16" x14ac:dyDescent="0.25">
      <c r="A730" t="s">
        <v>19007</v>
      </c>
      <c r="B730" t="s">
        <v>1275</v>
      </c>
      <c r="C730" t="s">
        <v>53</v>
      </c>
      <c r="D730" s="9">
        <v>39814</v>
      </c>
      <c r="E730" t="s">
        <v>55</v>
      </c>
      <c r="F730" t="s">
        <v>79</v>
      </c>
      <c r="G730">
        <v>0.19</v>
      </c>
      <c r="H730">
        <v>0.03</v>
      </c>
      <c r="I730">
        <v>0</v>
      </c>
      <c r="J730">
        <v>0.02</v>
      </c>
      <c r="K730">
        <v>0.24</v>
      </c>
      <c r="L730" t="s">
        <v>28757</v>
      </c>
      <c r="M730" t="s">
        <v>23</v>
      </c>
      <c r="N730" t="s">
        <v>28747</v>
      </c>
      <c r="O730" t="s">
        <v>28748</v>
      </c>
      <c r="P730">
        <v>1</v>
      </c>
    </row>
    <row r="731" spans="1:16" x14ac:dyDescent="0.25">
      <c r="A731" t="s">
        <v>19017</v>
      </c>
      <c r="B731" t="s">
        <v>5136</v>
      </c>
      <c r="C731" t="s">
        <v>53</v>
      </c>
      <c r="D731" s="9">
        <v>39814</v>
      </c>
      <c r="E731" t="s">
        <v>55</v>
      </c>
      <c r="F731" t="s">
        <v>332</v>
      </c>
      <c r="G731">
        <v>0</v>
      </c>
      <c r="H731">
        <v>0</v>
      </c>
      <c r="I731">
        <v>0.24</v>
      </c>
      <c r="J731">
        <v>0</v>
      </c>
      <c r="K731">
        <v>0.24</v>
      </c>
      <c r="L731" t="s">
        <v>28757</v>
      </c>
      <c r="M731" t="s">
        <v>23</v>
      </c>
      <c r="N731" t="s">
        <v>28747</v>
      </c>
      <c r="O731" t="s">
        <v>28748</v>
      </c>
      <c r="P731">
        <v>1</v>
      </c>
    </row>
    <row r="732" spans="1:16" x14ac:dyDescent="0.25">
      <c r="A732" t="s">
        <v>19031</v>
      </c>
      <c r="B732" t="s">
        <v>5145</v>
      </c>
      <c r="C732" t="s">
        <v>53</v>
      </c>
      <c r="D732" s="9">
        <v>40544</v>
      </c>
      <c r="E732" t="s">
        <v>34</v>
      </c>
      <c r="F732" t="s">
        <v>421</v>
      </c>
      <c r="G732">
        <v>0.15</v>
      </c>
      <c r="H732">
        <v>0.06</v>
      </c>
      <c r="I732">
        <v>0</v>
      </c>
      <c r="J732">
        <v>0.03</v>
      </c>
      <c r="K732">
        <v>0.24</v>
      </c>
      <c r="L732" t="s">
        <v>28757</v>
      </c>
      <c r="M732" t="s">
        <v>78</v>
      </c>
      <c r="N732" t="s">
        <v>28747</v>
      </c>
      <c r="O732" t="s">
        <v>28748</v>
      </c>
      <c r="P732">
        <v>1</v>
      </c>
    </row>
    <row r="733" spans="1:16" x14ac:dyDescent="0.25">
      <c r="A733" t="s">
        <v>19060</v>
      </c>
      <c r="B733" t="s">
        <v>5164</v>
      </c>
      <c r="C733" t="s">
        <v>53</v>
      </c>
      <c r="D733" s="9">
        <v>40909</v>
      </c>
      <c r="E733" t="s">
        <v>27</v>
      </c>
      <c r="F733" t="s">
        <v>687</v>
      </c>
      <c r="G733">
        <v>0.04</v>
      </c>
      <c r="H733">
        <v>0.14000000000000001</v>
      </c>
      <c r="I733">
        <v>0.01</v>
      </c>
      <c r="J733">
        <v>0.05</v>
      </c>
      <c r="K733">
        <v>0.24</v>
      </c>
      <c r="L733" t="s">
        <v>28757</v>
      </c>
      <c r="M733" t="s">
        <v>89</v>
      </c>
      <c r="N733" t="s">
        <v>28747</v>
      </c>
      <c r="O733" t="s">
        <v>28748</v>
      </c>
      <c r="P733">
        <v>1</v>
      </c>
    </row>
    <row r="734" spans="1:16" x14ac:dyDescent="0.25">
      <c r="A734" t="s">
        <v>19075</v>
      </c>
      <c r="B734" t="s">
        <v>5175</v>
      </c>
      <c r="C734" t="s">
        <v>53</v>
      </c>
      <c r="D734" s="9">
        <v>40179</v>
      </c>
      <c r="E734" t="s">
        <v>27</v>
      </c>
      <c r="F734" t="s">
        <v>788</v>
      </c>
      <c r="G734">
        <v>0.08</v>
      </c>
      <c r="H734">
        <v>0.01</v>
      </c>
      <c r="I734">
        <v>0.13</v>
      </c>
      <c r="J734">
        <v>0.01</v>
      </c>
      <c r="K734">
        <v>0.24</v>
      </c>
      <c r="L734" t="s">
        <v>28757</v>
      </c>
      <c r="M734" t="s">
        <v>50</v>
      </c>
      <c r="N734" t="s">
        <v>28747</v>
      </c>
      <c r="O734" t="s">
        <v>28748</v>
      </c>
      <c r="P734">
        <v>1</v>
      </c>
    </row>
    <row r="735" spans="1:16" x14ac:dyDescent="0.25">
      <c r="A735" t="s">
        <v>19094</v>
      </c>
      <c r="B735" t="s">
        <v>2280</v>
      </c>
      <c r="C735" t="s">
        <v>53</v>
      </c>
      <c r="D735" s="9">
        <v>39448</v>
      </c>
      <c r="E735" t="s">
        <v>55</v>
      </c>
      <c r="F735" t="s">
        <v>79</v>
      </c>
      <c r="G735">
        <v>0.12</v>
      </c>
      <c r="H735">
        <v>0.08</v>
      </c>
      <c r="I735">
        <v>0</v>
      </c>
      <c r="J735">
        <v>0.04</v>
      </c>
      <c r="K735">
        <v>0.23</v>
      </c>
      <c r="L735" t="s">
        <v>28757</v>
      </c>
      <c r="M735" t="s">
        <v>20</v>
      </c>
      <c r="N735" t="s">
        <v>28747</v>
      </c>
      <c r="O735" t="s">
        <v>28748</v>
      </c>
      <c r="P735">
        <v>1</v>
      </c>
    </row>
    <row r="736" spans="1:16" x14ac:dyDescent="0.25">
      <c r="A736" t="s">
        <v>19118</v>
      </c>
      <c r="B736" t="s">
        <v>5201</v>
      </c>
      <c r="C736" t="s">
        <v>53</v>
      </c>
      <c r="D736" s="9">
        <v>40544</v>
      </c>
      <c r="E736" t="s">
        <v>55</v>
      </c>
      <c r="F736" t="s">
        <v>332</v>
      </c>
      <c r="G736">
        <v>0</v>
      </c>
      <c r="H736">
        <v>0.09</v>
      </c>
      <c r="I736">
        <v>0.11</v>
      </c>
      <c r="J736">
        <v>0.03</v>
      </c>
      <c r="K736">
        <v>0.23</v>
      </c>
      <c r="L736" t="s">
        <v>28757</v>
      </c>
      <c r="M736" t="s">
        <v>78</v>
      </c>
      <c r="N736" t="s">
        <v>28747</v>
      </c>
      <c r="O736" t="s">
        <v>28748</v>
      </c>
      <c r="P736">
        <v>1</v>
      </c>
    </row>
    <row r="737" spans="1:16" x14ac:dyDescent="0.25">
      <c r="A737" t="s">
        <v>19123</v>
      </c>
      <c r="B737" t="s">
        <v>5204</v>
      </c>
      <c r="C737" t="s">
        <v>53</v>
      </c>
      <c r="D737" s="9">
        <v>39448</v>
      </c>
      <c r="E737" t="s">
        <v>27</v>
      </c>
      <c r="F737" t="s">
        <v>2357</v>
      </c>
      <c r="G737">
        <v>0.14000000000000001</v>
      </c>
      <c r="H737">
        <v>0.02</v>
      </c>
      <c r="I737">
        <v>0.05</v>
      </c>
      <c r="J737">
        <v>0.02</v>
      </c>
      <c r="K737">
        <v>0.23</v>
      </c>
      <c r="L737" t="s">
        <v>28757</v>
      </c>
      <c r="M737" t="s">
        <v>20</v>
      </c>
      <c r="N737" t="s">
        <v>28747</v>
      </c>
      <c r="O737" t="s">
        <v>28748</v>
      </c>
      <c r="P737">
        <v>1</v>
      </c>
    </row>
    <row r="738" spans="1:16" x14ac:dyDescent="0.25">
      <c r="A738" t="s">
        <v>19125</v>
      </c>
      <c r="B738" t="s">
        <v>3839</v>
      </c>
      <c r="C738" t="s">
        <v>53</v>
      </c>
      <c r="D738" s="9">
        <v>40544</v>
      </c>
      <c r="E738" t="s">
        <v>14</v>
      </c>
      <c r="F738" t="s">
        <v>79</v>
      </c>
      <c r="G738">
        <v>0.17</v>
      </c>
      <c r="H738">
        <v>0.03</v>
      </c>
      <c r="I738">
        <v>0</v>
      </c>
      <c r="J738">
        <v>0.03</v>
      </c>
      <c r="K738">
        <v>0.23</v>
      </c>
      <c r="L738" t="s">
        <v>28757</v>
      </c>
      <c r="M738" t="s">
        <v>78</v>
      </c>
      <c r="N738" t="s">
        <v>28747</v>
      </c>
      <c r="O738" t="s">
        <v>28748</v>
      </c>
      <c r="P738">
        <v>1</v>
      </c>
    </row>
    <row r="739" spans="1:16" x14ac:dyDescent="0.25">
      <c r="A739" t="s">
        <v>19133</v>
      </c>
      <c r="B739" t="s">
        <v>5210</v>
      </c>
      <c r="C739" t="s">
        <v>53</v>
      </c>
      <c r="D739" s="9">
        <v>39814</v>
      </c>
      <c r="E739" t="s">
        <v>34</v>
      </c>
      <c r="F739" t="s">
        <v>76</v>
      </c>
      <c r="G739">
        <v>0</v>
      </c>
      <c r="H739">
        <v>0.19</v>
      </c>
      <c r="I739">
        <v>0</v>
      </c>
      <c r="J739">
        <v>0.05</v>
      </c>
      <c r="K739">
        <v>0.23</v>
      </c>
      <c r="L739" t="s">
        <v>28757</v>
      </c>
      <c r="M739" t="s">
        <v>23</v>
      </c>
      <c r="N739" t="s">
        <v>28747</v>
      </c>
      <c r="O739" t="s">
        <v>28748</v>
      </c>
      <c r="P739">
        <v>1</v>
      </c>
    </row>
    <row r="740" spans="1:16" x14ac:dyDescent="0.25">
      <c r="A740" t="s">
        <v>19136</v>
      </c>
      <c r="B740" t="s">
        <v>5212</v>
      </c>
      <c r="C740" t="s">
        <v>53</v>
      </c>
      <c r="D740" s="9">
        <v>41275</v>
      </c>
      <c r="E740" t="s">
        <v>55</v>
      </c>
      <c r="F740" t="s">
        <v>788</v>
      </c>
      <c r="G740">
        <v>0</v>
      </c>
      <c r="H740">
        <v>0</v>
      </c>
      <c r="I740">
        <v>0.23</v>
      </c>
      <c r="J740">
        <v>0</v>
      </c>
      <c r="K740">
        <v>0.23</v>
      </c>
      <c r="L740" t="s">
        <v>28757</v>
      </c>
      <c r="M740" t="s">
        <v>54</v>
      </c>
      <c r="N740" t="s">
        <v>28747</v>
      </c>
      <c r="O740" t="s">
        <v>28748</v>
      </c>
      <c r="P740">
        <v>1</v>
      </c>
    </row>
    <row r="741" spans="1:16" x14ac:dyDescent="0.25">
      <c r="A741" t="s">
        <v>19138</v>
      </c>
      <c r="B741" t="s">
        <v>4741</v>
      </c>
      <c r="C741" t="s">
        <v>53</v>
      </c>
      <c r="D741" s="9">
        <v>39448</v>
      </c>
      <c r="E741" t="s">
        <v>38</v>
      </c>
      <c r="F741" t="s">
        <v>147</v>
      </c>
      <c r="G741">
        <v>0.14000000000000001</v>
      </c>
      <c r="H741">
        <v>7.0000000000000007E-2</v>
      </c>
      <c r="I741">
        <v>0</v>
      </c>
      <c r="J741">
        <v>0.03</v>
      </c>
      <c r="K741">
        <v>0.23</v>
      </c>
      <c r="L741" t="s">
        <v>28757</v>
      </c>
      <c r="M741" t="s">
        <v>20</v>
      </c>
      <c r="N741" t="s">
        <v>28747</v>
      </c>
      <c r="O741" t="s">
        <v>28748</v>
      </c>
      <c r="P741">
        <v>1</v>
      </c>
    </row>
    <row r="742" spans="1:16" x14ac:dyDescent="0.25">
      <c r="A742" t="s">
        <v>19139</v>
      </c>
      <c r="B742" t="s">
        <v>5213</v>
      </c>
      <c r="C742" t="s">
        <v>53</v>
      </c>
      <c r="D742" s="9">
        <v>40544</v>
      </c>
      <c r="E742" t="s">
        <v>34</v>
      </c>
      <c r="F742" t="s">
        <v>76</v>
      </c>
      <c r="G742">
        <v>0.13</v>
      </c>
      <c r="H742">
        <v>0.06</v>
      </c>
      <c r="I742">
        <v>0</v>
      </c>
      <c r="J742">
        <v>0.04</v>
      </c>
      <c r="K742">
        <v>0.23</v>
      </c>
      <c r="L742" t="s">
        <v>28757</v>
      </c>
      <c r="M742" t="s">
        <v>78</v>
      </c>
      <c r="N742" t="s">
        <v>28747</v>
      </c>
      <c r="O742" t="s">
        <v>28748</v>
      </c>
      <c r="P742">
        <v>1</v>
      </c>
    </row>
    <row r="743" spans="1:16" x14ac:dyDescent="0.25">
      <c r="A743" t="s">
        <v>19159</v>
      </c>
      <c r="B743" t="s">
        <v>2401</v>
      </c>
      <c r="C743" t="s">
        <v>53</v>
      </c>
      <c r="D743" s="9">
        <v>39814</v>
      </c>
      <c r="E743" t="s">
        <v>106</v>
      </c>
      <c r="F743" t="s">
        <v>488</v>
      </c>
      <c r="G743">
        <v>0.14000000000000001</v>
      </c>
      <c r="H743">
        <v>0.06</v>
      </c>
      <c r="I743">
        <v>0</v>
      </c>
      <c r="J743">
        <v>0.03</v>
      </c>
      <c r="K743">
        <v>0.23</v>
      </c>
      <c r="L743" t="s">
        <v>28757</v>
      </c>
      <c r="M743" t="s">
        <v>23</v>
      </c>
      <c r="N743" t="s">
        <v>28747</v>
      </c>
      <c r="O743" t="s">
        <v>28748</v>
      </c>
      <c r="P743">
        <v>1</v>
      </c>
    </row>
    <row r="744" spans="1:16" x14ac:dyDescent="0.25">
      <c r="A744" t="s">
        <v>19186</v>
      </c>
      <c r="B744" t="s">
        <v>4583</v>
      </c>
      <c r="C744" t="s">
        <v>53</v>
      </c>
      <c r="D744" s="9">
        <v>39083</v>
      </c>
      <c r="E744" t="s">
        <v>21</v>
      </c>
      <c r="F744" t="s">
        <v>136</v>
      </c>
      <c r="G744">
        <v>0.15</v>
      </c>
      <c r="H744">
        <v>0.05</v>
      </c>
      <c r="I744">
        <v>0</v>
      </c>
      <c r="J744">
        <v>0.03</v>
      </c>
      <c r="K744">
        <v>0.23</v>
      </c>
      <c r="L744" t="s">
        <v>28759</v>
      </c>
      <c r="M744" t="s">
        <v>46</v>
      </c>
      <c r="N744" t="s">
        <v>28747</v>
      </c>
      <c r="O744" t="s">
        <v>28748</v>
      </c>
      <c r="P744">
        <v>1</v>
      </c>
    </row>
    <row r="745" spans="1:16" x14ac:dyDescent="0.25">
      <c r="A745" t="s">
        <v>19194</v>
      </c>
      <c r="B745" t="s">
        <v>4992</v>
      </c>
      <c r="C745" t="s">
        <v>53</v>
      </c>
      <c r="D745" s="9">
        <v>40544</v>
      </c>
      <c r="E745" t="s">
        <v>55</v>
      </c>
      <c r="F745" t="s">
        <v>79</v>
      </c>
      <c r="G745">
        <v>0.13</v>
      </c>
      <c r="H745">
        <v>7.0000000000000007E-2</v>
      </c>
      <c r="I745">
        <v>0</v>
      </c>
      <c r="J745">
        <v>0.03</v>
      </c>
      <c r="K745">
        <v>0.23</v>
      </c>
      <c r="L745" t="s">
        <v>28757</v>
      </c>
      <c r="M745" t="s">
        <v>78</v>
      </c>
      <c r="N745" t="s">
        <v>28747</v>
      </c>
      <c r="O745" t="s">
        <v>28748</v>
      </c>
      <c r="P745">
        <v>1</v>
      </c>
    </row>
    <row r="746" spans="1:16" x14ac:dyDescent="0.25">
      <c r="A746" t="s">
        <v>19197</v>
      </c>
      <c r="B746" t="s">
        <v>4333</v>
      </c>
      <c r="C746" t="s">
        <v>53</v>
      </c>
      <c r="D746" s="9">
        <v>39814</v>
      </c>
      <c r="E746" t="s">
        <v>14</v>
      </c>
      <c r="F746" t="s">
        <v>1000</v>
      </c>
      <c r="G746">
        <v>0.21</v>
      </c>
      <c r="H746">
        <v>0</v>
      </c>
      <c r="I746">
        <v>0</v>
      </c>
      <c r="J746">
        <v>0.02</v>
      </c>
      <c r="K746">
        <v>0.23</v>
      </c>
      <c r="L746" t="s">
        <v>28757</v>
      </c>
      <c r="M746" t="s">
        <v>23</v>
      </c>
      <c r="N746" t="s">
        <v>28747</v>
      </c>
      <c r="O746" t="s">
        <v>28748</v>
      </c>
      <c r="P746">
        <v>1</v>
      </c>
    </row>
    <row r="747" spans="1:16" x14ac:dyDescent="0.25">
      <c r="A747" t="s">
        <v>19209</v>
      </c>
      <c r="B747" t="s">
        <v>5256</v>
      </c>
      <c r="C747" t="s">
        <v>53</v>
      </c>
      <c r="D747" s="9">
        <v>39814</v>
      </c>
      <c r="E747" t="s">
        <v>55</v>
      </c>
      <c r="F747" t="s">
        <v>788</v>
      </c>
      <c r="G747">
        <v>0</v>
      </c>
      <c r="H747">
        <v>0</v>
      </c>
      <c r="I747">
        <v>0.23</v>
      </c>
      <c r="J747">
        <v>0</v>
      </c>
      <c r="K747">
        <v>0.23</v>
      </c>
      <c r="L747" t="s">
        <v>28757</v>
      </c>
      <c r="M747" t="s">
        <v>23</v>
      </c>
      <c r="N747" t="s">
        <v>28747</v>
      </c>
      <c r="O747" t="s">
        <v>28748</v>
      </c>
      <c r="P747">
        <v>1</v>
      </c>
    </row>
    <row r="748" spans="1:16" x14ac:dyDescent="0.25">
      <c r="A748" t="s">
        <v>19234</v>
      </c>
      <c r="B748" t="s">
        <v>5274</v>
      </c>
      <c r="C748" t="s">
        <v>53</v>
      </c>
      <c r="D748" s="9">
        <v>40179</v>
      </c>
      <c r="E748" t="s">
        <v>14</v>
      </c>
      <c r="F748" t="s">
        <v>214</v>
      </c>
      <c r="G748">
        <v>0</v>
      </c>
      <c r="H748">
        <v>0</v>
      </c>
      <c r="I748">
        <v>0.23</v>
      </c>
      <c r="J748">
        <v>0</v>
      </c>
      <c r="K748">
        <v>0.23</v>
      </c>
      <c r="L748" t="s">
        <v>28757</v>
      </c>
      <c r="M748" t="s">
        <v>50</v>
      </c>
      <c r="N748" t="s">
        <v>28747</v>
      </c>
      <c r="O748" t="s">
        <v>28748</v>
      </c>
      <c r="P748">
        <v>1</v>
      </c>
    </row>
    <row r="749" spans="1:16" x14ac:dyDescent="0.25">
      <c r="A749" t="s">
        <v>19251</v>
      </c>
      <c r="B749" t="s">
        <v>5287</v>
      </c>
      <c r="C749" t="s">
        <v>53</v>
      </c>
      <c r="D749" s="9">
        <v>40909</v>
      </c>
      <c r="E749" t="s">
        <v>106</v>
      </c>
      <c r="F749" t="s">
        <v>76</v>
      </c>
      <c r="G749">
        <v>0.19</v>
      </c>
      <c r="H749">
        <v>0.01</v>
      </c>
      <c r="I749">
        <v>0</v>
      </c>
      <c r="J749">
        <v>0.02</v>
      </c>
      <c r="K749">
        <v>0.23</v>
      </c>
      <c r="L749" t="s">
        <v>28757</v>
      </c>
      <c r="M749" t="s">
        <v>89</v>
      </c>
      <c r="N749" t="s">
        <v>28747</v>
      </c>
      <c r="O749" t="s">
        <v>28748</v>
      </c>
      <c r="P749">
        <v>1</v>
      </c>
    </row>
    <row r="750" spans="1:16" x14ac:dyDescent="0.25">
      <c r="A750" t="s">
        <v>19259</v>
      </c>
      <c r="B750" t="s">
        <v>3440</v>
      </c>
      <c r="C750" t="s">
        <v>53</v>
      </c>
      <c r="D750" s="9">
        <v>40544</v>
      </c>
      <c r="E750" t="s">
        <v>38</v>
      </c>
      <c r="F750" t="s">
        <v>117</v>
      </c>
      <c r="G750">
        <v>0.09</v>
      </c>
      <c r="H750">
        <v>0.1</v>
      </c>
      <c r="I750">
        <v>0</v>
      </c>
      <c r="J750">
        <v>0.04</v>
      </c>
      <c r="K750">
        <v>0.23</v>
      </c>
      <c r="L750" t="s">
        <v>28757</v>
      </c>
      <c r="M750" t="s">
        <v>78</v>
      </c>
      <c r="N750" t="s">
        <v>28747</v>
      </c>
      <c r="O750" t="s">
        <v>28748</v>
      </c>
      <c r="P750">
        <v>1</v>
      </c>
    </row>
    <row r="751" spans="1:16" x14ac:dyDescent="0.25">
      <c r="A751" t="s">
        <v>19272</v>
      </c>
      <c r="B751" t="s">
        <v>5306</v>
      </c>
      <c r="C751" t="s">
        <v>53</v>
      </c>
      <c r="D751" s="9">
        <v>41640</v>
      </c>
      <c r="E751" t="s">
        <v>27</v>
      </c>
      <c r="F751" t="s">
        <v>332</v>
      </c>
      <c r="G751">
        <v>0</v>
      </c>
      <c r="H751">
        <v>0</v>
      </c>
      <c r="I751">
        <v>0.23</v>
      </c>
      <c r="J751">
        <v>0</v>
      </c>
      <c r="K751">
        <v>0.23</v>
      </c>
      <c r="L751" t="s">
        <v>28757</v>
      </c>
      <c r="M751" t="s">
        <v>97</v>
      </c>
      <c r="N751" t="s">
        <v>28747</v>
      </c>
      <c r="O751" t="s">
        <v>28748</v>
      </c>
      <c r="P751">
        <v>1</v>
      </c>
    </row>
    <row r="752" spans="1:16" x14ac:dyDescent="0.25">
      <c r="A752" t="s">
        <v>19279</v>
      </c>
      <c r="B752" t="s">
        <v>5311</v>
      </c>
      <c r="C752" t="s">
        <v>53</v>
      </c>
      <c r="D752" s="9">
        <v>40544</v>
      </c>
      <c r="E752" t="s">
        <v>55</v>
      </c>
      <c r="F752" t="s">
        <v>332</v>
      </c>
      <c r="G752">
        <v>0</v>
      </c>
      <c r="H752">
        <v>0</v>
      </c>
      <c r="I752">
        <v>0.22</v>
      </c>
      <c r="J752">
        <v>0</v>
      </c>
      <c r="K752">
        <v>0.22</v>
      </c>
      <c r="L752" t="s">
        <v>28757</v>
      </c>
      <c r="M752" t="s">
        <v>78</v>
      </c>
      <c r="N752" t="s">
        <v>28747</v>
      </c>
      <c r="O752" t="s">
        <v>28748</v>
      </c>
      <c r="P752">
        <v>1</v>
      </c>
    </row>
    <row r="753" spans="1:16" x14ac:dyDescent="0.25">
      <c r="A753" t="s">
        <v>19285</v>
      </c>
      <c r="B753" t="s">
        <v>5315</v>
      </c>
      <c r="C753" t="s">
        <v>53</v>
      </c>
      <c r="D753" s="9">
        <v>41275</v>
      </c>
      <c r="E753" t="s">
        <v>55</v>
      </c>
      <c r="F753" t="s">
        <v>687</v>
      </c>
      <c r="G753">
        <v>0.12</v>
      </c>
      <c r="H753">
        <v>0.04</v>
      </c>
      <c r="I753">
        <v>0.05</v>
      </c>
      <c r="J753">
        <v>0.02</v>
      </c>
      <c r="K753">
        <v>0.22</v>
      </c>
      <c r="L753" t="s">
        <v>28757</v>
      </c>
      <c r="M753" t="s">
        <v>54</v>
      </c>
      <c r="N753" t="s">
        <v>28747</v>
      </c>
      <c r="O753" t="s">
        <v>28748</v>
      </c>
      <c r="P753">
        <v>1</v>
      </c>
    </row>
    <row r="754" spans="1:16" x14ac:dyDescent="0.25">
      <c r="A754" t="s">
        <v>19296</v>
      </c>
      <c r="B754" t="s">
        <v>2877</v>
      </c>
      <c r="C754" t="s">
        <v>53</v>
      </c>
      <c r="D754" s="9">
        <v>39814</v>
      </c>
      <c r="E754" t="s">
        <v>55</v>
      </c>
      <c r="F754" t="s">
        <v>488</v>
      </c>
      <c r="G754">
        <v>0.13</v>
      </c>
      <c r="H754">
        <v>0.06</v>
      </c>
      <c r="I754">
        <v>0</v>
      </c>
      <c r="J754">
        <v>0.03</v>
      </c>
      <c r="K754">
        <v>0.22</v>
      </c>
      <c r="L754" t="s">
        <v>28757</v>
      </c>
      <c r="M754" t="s">
        <v>23</v>
      </c>
      <c r="N754" t="s">
        <v>28747</v>
      </c>
      <c r="O754" t="s">
        <v>28748</v>
      </c>
      <c r="P754">
        <v>1</v>
      </c>
    </row>
    <row r="755" spans="1:16" x14ac:dyDescent="0.25">
      <c r="A755" t="s">
        <v>19311</v>
      </c>
      <c r="B755" t="s">
        <v>5335</v>
      </c>
      <c r="C755" t="s">
        <v>53</v>
      </c>
      <c r="D755" s="9">
        <v>40544</v>
      </c>
      <c r="E755" t="s">
        <v>55</v>
      </c>
      <c r="F755" t="s">
        <v>206</v>
      </c>
      <c r="G755">
        <v>0</v>
      </c>
      <c r="H755">
        <v>0</v>
      </c>
      <c r="I755">
        <v>0.22</v>
      </c>
      <c r="J755">
        <v>0</v>
      </c>
      <c r="K755">
        <v>0.22</v>
      </c>
      <c r="L755" t="s">
        <v>28757</v>
      </c>
      <c r="M755" t="s">
        <v>78</v>
      </c>
      <c r="N755" t="s">
        <v>28747</v>
      </c>
      <c r="O755" t="s">
        <v>28748</v>
      </c>
      <c r="P755">
        <v>1</v>
      </c>
    </row>
    <row r="756" spans="1:16" x14ac:dyDescent="0.25">
      <c r="A756" t="s">
        <v>19319</v>
      </c>
      <c r="B756" t="s">
        <v>5342</v>
      </c>
      <c r="C756" t="s">
        <v>53</v>
      </c>
      <c r="D756" s="9">
        <v>40179</v>
      </c>
      <c r="E756" t="s">
        <v>21</v>
      </c>
      <c r="F756" t="s">
        <v>206</v>
      </c>
      <c r="G756">
        <v>0.05</v>
      </c>
      <c r="H756">
        <v>0.13</v>
      </c>
      <c r="I756">
        <v>0</v>
      </c>
      <c r="J756">
        <v>0.04</v>
      </c>
      <c r="K756">
        <v>0.22</v>
      </c>
      <c r="L756" t="s">
        <v>28757</v>
      </c>
      <c r="M756" t="s">
        <v>50</v>
      </c>
      <c r="N756" t="s">
        <v>28747</v>
      </c>
      <c r="O756" t="s">
        <v>28748</v>
      </c>
      <c r="P756">
        <v>1</v>
      </c>
    </row>
    <row r="757" spans="1:16" x14ac:dyDescent="0.25">
      <c r="A757" t="s">
        <v>19320</v>
      </c>
      <c r="B757" t="s">
        <v>5343</v>
      </c>
      <c r="C757" t="s">
        <v>53</v>
      </c>
      <c r="D757" s="9">
        <v>40544</v>
      </c>
      <c r="E757" t="s">
        <v>27</v>
      </c>
      <c r="F757" t="s">
        <v>4373</v>
      </c>
      <c r="G757">
        <v>0.14000000000000001</v>
      </c>
      <c r="H757">
        <v>0</v>
      </c>
      <c r="I757">
        <v>7.0000000000000007E-2</v>
      </c>
      <c r="J757">
        <v>0.01</v>
      </c>
      <c r="K757">
        <v>0.22</v>
      </c>
      <c r="L757" t="s">
        <v>28757</v>
      </c>
      <c r="M757" t="s">
        <v>78</v>
      </c>
      <c r="N757" t="s">
        <v>28747</v>
      </c>
      <c r="O757" t="s">
        <v>28748</v>
      </c>
      <c r="P757">
        <v>1</v>
      </c>
    </row>
    <row r="758" spans="1:16" x14ac:dyDescent="0.25">
      <c r="A758" t="s">
        <v>19323</v>
      </c>
      <c r="B758" t="s">
        <v>5346</v>
      </c>
      <c r="C758" t="s">
        <v>53</v>
      </c>
      <c r="D758" s="9"/>
      <c r="E758" t="s">
        <v>14</v>
      </c>
      <c r="F758" t="s">
        <v>76</v>
      </c>
      <c r="G758">
        <v>0</v>
      </c>
      <c r="H758">
        <v>0.17</v>
      </c>
      <c r="I758">
        <v>0</v>
      </c>
      <c r="J758">
        <v>0.05</v>
      </c>
      <c r="K758">
        <v>0.22</v>
      </c>
      <c r="L758" t="s">
        <v>28755</v>
      </c>
      <c r="M758" t="s">
        <v>28767</v>
      </c>
      <c r="N758" t="s">
        <v>28768</v>
      </c>
      <c r="O758" t="s">
        <v>28767</v>
      </c>
    </row>
    <row r="759" spans="1:16" x14ac:dyDescent="0.25">
      <c r="A759" t="s">
        <v>19324</v>
      </c>
      <c r="B759" t="s">
        <v>5347</v>
      </c>
      <c r="C759" t="s">
        <v>53</v>
      </c>
      <c r="D759" s="9">
        <v>41275</v>
      </c>
      <c r="E759" t="s">
        <v>27</v>
      </c>
      <c r="F759" t="s">
        <v>788</v>
      </c>
      <c r="G759">
        <v>0.06</v>
      </c>
      <c r="H759">
        <v>0.04</v>
      </c>
      <c r="I759">
        <v>0.1</v>
      </c>
      <c r="J759">
        <v>0.02</v>
      </c>
      <c r="K759">
        <v>0.22</v>
      </c>
      <c r="L759" t="s">
        <v>28757</v>
      </c>
      <c r="M759" t="s">
        <v>54</v>
      </c>
      <c r="N759" t="s">
        <v>28747</v>
      </c>
      <c r="O759" t="s">
        <v>28748</v>
      </c>
      <c r="P759">
        <v>1</v>
      </c>
    </row>
    <row r="760" spans="1:16" x14ac:dyDescent="0.25">
      <c r="A760" t="s">
        <v>19342</v>
      </c>
      <c r="B760" t="s">
        <v>5359</v>
      </c>
      <c r="C760" t="s">
        <v>53</v>
      </c>
      <c r="D760" s="9">
        <v>41275</v>
      </c>
      <c r="E760" t="s">
        <v>55</v>
      </c>
      <c r="F760" t="s">
        <v>222</v>
      </c>
      <c r="G760">
        <v>7.0000000000000007E-2</v>
      </c>
      <c r="H760">
        <v>0.1</v>
      </c>
      <c r="I760">
        <v>0</v>
      </c>
      <c r="J760">
        <v>0.04</v>
      </c>
      <c r="K760">
        <v>0.22</v>
      </c>
      <c r="L760" t="s">
        <v>28757</v>
      </c>
      <c r="M760" t="s">
        <v>54</v>
      </c>
      <c r="N760" t="s">
        <v>28747</v>
      </c>
      <c r="O760" t="s">
        <v>28748</v>
      </c>
      <c r="P760">
        <v>1</v>
      </c>
    </row>
    <row r="761" spans="1:16" x14ac:dyDescent="0.25">
      <c r="A761" t="s">
        <v>19344</v>
      </c>
      <c r="B761" t="s">
        <v>5361</v>
      </c>
      <c r="C761" t="s">
        <v>53</v>
      </c>
      <c r="D761" s="9">
        <v>41640</v>
      </c>
      <c r="E761" t="s">
        <v>55</v>
      </c>
      <c r="F761" t="s">
        <v>214</v>
      </c>
      <c r="G761">
        <v>0.03</v>
      </c>
      <c r="H761">
        <v>0.13</v>
      </c>
      <c r="I761">
        <v>0.02</v>
      </c>
      <c r="J761">
        <v>0.04</v>
      </c>
      <c r="K761">
        <v>0.22</v>
      </c>
      <c r="L761" t="s">
        <v>28757</v>
      </c>
      <c r="M761" t="s">
        <v>97</v>
      </c>
      <c r="N761" t="s">
        <v>28747</v>
      </c>
      <c r="O761" t="s">
        <v>28748</v>
      </c>
      <c r="P761">
        <v>1</v>
      </c>
    </row>
    <row r="762" spans="1:16" x14ac:dyDescent="0.25">
      <c r="A762" t="s">
        <v>19352</v>
      </c>
      <c r="B762" t="s">
        <v>4371</v>
      </c>
      <c r="C762" t="s">
        <v>53</v>
      </c>
      <c r="D762" s="9">
        <v>41275</v>
      </c>
      <c r="E762" t="s">
        <v>27</v>
      </c>
      <c r="F762" t="s">
        <v>2357</v>
      </c>
      <c r="G762">
        <v>0.05</v>
      </c>
      <c r="H762">
        <v>0.04</v>
      </c>
      <c r="I762">
        <v>0.12</v>
      </c>
      <c r="J762">
        <v>0.02</v>
      </c>
      <c r="K762">
        <v>0.22</v>
      </c>
      <c r="L762" t="s">
        <v>28757</v>
      </c>
      <c r="M762" t="s">
        <v>54</v>
      </c>
      <c r="N762" t="s">
        <v>28747</v>
      </c>
      <c r="O762" t="s">
        <v>28748</v>
      </c>
      <c r="P762">
        <v>1</v>
      </c>
    </row>
    <row r="763" spans="1:16" x14ac:dyDescent="0.25">
      <c r="A763" t="s">
        <v>19358</v>
      </c>
      <c r="B763" t="s">
        <v>5186</v>
      </c>
      <c r="C763" t="s">
        <v>53</v>
      </c>
      <c r="D763" s="9">
        <v>41640</v>
      </c>
      <c r="E763" t="s">
        <v>106</v>
      </c>
      <c r="F763" t="s">
        <v>3353</v>
      </c>
      <c r="G763">
        <v>0.09</v>
      </c>
      <c r="H763">
        <v>0.09</v>
      </c>
      <c r="I763">
        <v>0</v>
      </c>
      <c r="J763">
        <v>0.04</v>
      </c>
      <c r="K763">
        <v>0.22</v>
      </c>
      <c r="L763" t="s">
        <v>28757</v>
      </c>
      <c r="M763" t="s">
        <v>97</v>
      </c>
      <c r="N763" t="s">
        <v>28747</v>
      </c>
      <c r="O763" t="s">
        <v>28748</v>
      </c>
      <c r="P763">
        <v>1</v>
      </c>
    </row>
    <row r="764" spans="1:16" x14ac:dyDescent="0.25">
      <c r="A764" t="s">
        <v>19400</v>
      </c>
      <c r="B764" t="s">
        <v>1490</v>
      </c>
      <c r="C764" t="s">
        <v>53</v>
      </c>
      <c r="D764" s="9">
        <v>42005</v>
      </c>
      <c r="E764" t="s">
        <v>34</v>
      </c>
      <c r="F764" t="s">
        <v>117</v>
      </c>
      <c r="G764">
        <v>0.1</v>
      </c>
      <c r="H764">
        <v>0.08</v>
      </c>
      <c r="I764">
        <v>0</v>
      </c>
      <c r="J764">
        <v>0.04</v>
      </c>
      <c r="K764">
        <v>0.22</v>
      </c>
      <c r="L764" t="s">
        <v>28757</v>
      </c>
      <c r="M764" t="s">
        <v>87</v>
      </c>
      <c r="N764" t="s">
        <v>28747</v>
      </c>
      <c r="O764" t="s">
        <v>28748</v>
      </c>
      <c r="P764">
        <v>1</v>
      </c>
    </row>
    <row r="765" spans="1:16" x14ac:dyDescent="0.25">
      <c r="A765" t="s">
        <v>19401</v>
      </c>
      <c r="B765" t="s">
        <v>3205</v>
      </c>
      <c r="C765" t="s">
        <v>53</v>
      </c>
      <c r="D765" s="9">
        <v>39814</v>
      </c>
      <c r="E765" t="s">
        <v>34</v>
      </c>
      <c r="F765" t="s">
        <v>1174</v>
      </c>
      <c r="G765">
        <v>0.2</v>
      </c>
      <c r="H765">
        <v>0</v>
      </c>
      <c r="I765">
        <v>0</v>
      </c>
      <c r="J765">
        <v>0.02</v>
      </c>
      <c r="K765">
        <v>0.22</v>
      </c>
      <c r="L765" t="s">
        <v>28757</v>
      </c>
      <c r="M765" t="s">
        <v>23</v>
      </c>
      <c r="N765" t="s">
        <v>28747</v>
      </c>
      <c r="O765" t="s">
        <v>28748</v>
      </c>
      <c r="P765">
        <v>1</v>
      </c>
    </row>
    <row r="766" spans="1:16" x14ac:dyDescent="0.25">
      <c r="A766" t="s">
        <v>19430</v>
      </c>
      <c r="B766" t="s">
        <v>5416</v>
      </c>
      <c r="C766" t="s">
        <v>53</v>
      </c>
      <c r="D766" s="9">
        <v>41275</v>
      </c>
      <c r="E766" t="s">
        <v>38</v>
      </c>
      <c r="F766" t="s">
        <v>206</v>
      </c>
      <c r="G766">
        <v>7.0000000000000007E-2</v>
      </c>
      <c r="H766">
        <v>0.06</v>
      </c>
      <c r="I766">
        <v>0.06</v>
      </c>
      <c r="J766">
        <v>0.03</v>
      </c>
      <c r="K766">
        <v>0.22</v>
      </c>
      <c r="L766" t="s">
        <v>28757</v>
      </c>
      <c r="M766" t="s">
        <v>54</v>
      </c>
      <c r="N766" t="s">
        <v>28747</v>
      </c>
      <c r="O766" t="s">
        <v>28748</v>
      </c>
      <c r="P766">
        <v>1</v>
      </c>
    </row>
    <row r="767" spans="1:16" x14ac:dyDescent="0.25">
      <c r="A767" t="s">
        <v>19433</v>
      </c>
      <c r="B767" t="s">
        <v>5419</v>
      </c>
      <c r="C767" t="s">
        <v>53</v>
      </c>
      <c r="D767" s="9">
        <v>40179</v>
      </c>
      <c r="E767" t="s">
        <v>21</v>
      </c>
      <c r="F767" t="s">
        <v>3814</v>
      </c>
      <c r="G767">
        <v>0.05</v>
      </c>
      <c r="H767">
        <v>0.13</v>
      </c>
      <c r="I767">
        <v>0</v>
      </c>
      <c r="J767">
        <v>0.04</v>
      </c>
      <c r="K767">
        <v>0.22</v>
      </c>
      <c r="L767" t="s">
        <v>28757</v>
      </c>
      <c r="M767" t="s">
        <v>50</v>
      </c>
      <c r="N767" t="s">
        <v>28747</v>
      </c>
      <c r="O767" t="s">
        <v>28748</v>
      </c>
      <c r="P767">
        <v>1</v>
      </c>
    </row>
    <row r="768" spans="1:16" x14ac:dyDescent="0.25">
      <c r="A768" t="s">
        <v>19444</v>
      </c>
      <c r="B768" t="s">
        <v>5425</v>
      </c>
      <c r="C768" t="s">
        <v>53</v>
      </c>
      <c r="D768" s="9">
        <v>40179</v>
      </c>
      <c r="E768" t="s">
        <v>41</v>
      </c>
      <c r="F768" t="s">
        <v>79</v>
      </c>
      <c r="G768">
        <v>0.11</v>
      </c>
      <c r="H768">
        <v>7.0000000000000007E-2</v>
      </c>
      <c r="I768">
        <v>0</v>
      </c>
      <c r="J768">
        <v>0.03</v>
      </c>
      <c r="K768">
        <v>0.22</v>
      </c>
      <c r="L768" t="s">
        <v>28757</v>
      </c>
      <c r="M768" t="s">
        <v>50</v>
      </c>
      <c r="N768" t="s">
        <v>28747</v>
      </c>
      <c r="O768" t="s">
        <v>28748</v>
      </c>
      <c r="P768">
        <v>1</v>
      </c>
    </row>
    <row r="769" spans="1:16" x14ac:dyDescent="0.25">
      <c r="A769" t="s">
        <v>19456</v>
      </c>
      <c r="B769" t="s">
        <v>5436</v>
      </c>
      <c r="C769" t="s">
        <v>53</v>
      </c>
      <c r="D769" s="9">
        <v>39448</v>
      </c>
      <c r="E769" t="s">
        <v>106</v>
      </c>
      <c r="F769" t="s">
        <v>915</v>
      </c>
      <c r="G769">
        <v>0.12</v>
      </c>
      <c r="H769">
        <v>0</v>
      </c>
      <c r="I769">
        <v>0.08</v>
      </c>
      <c r="J769">
        <v>0.01</v>
      </c>
      <c r="K769">
        <v>0.21</v>
      </c>
      <c r="L769" t="s">
        <v>28757</v>
      </c>
      <c r="M769" t="s">
        <v>20</v>
      </c>
      <c r="N769" t="s">
        <v>28747</v>
      </c>
      <c r="O769" t="s">
        <v>28748</v>
      </c>
      <c r="P769">
        <v>1</v>
      </c>
    </row>
    <row r="770" spans="1:16" x14ac:dyDescent="0.25">
      <c r="A770" t="s">
        <v>19463</v>
      </c>
      <c r="B770" t="s">
        <v>5443</v>
      </c>
      <c r="C770" t="s">
        <v>53</v>
      </c>
      <c r="D770" s="9">
        <v>40544</v>
      </c>
      <c r="E770" t="s">
        <v>34</v>
      </c>
      <c r="F770" t="s">
        <v>76</v>
      </c>
      <c r="G770">
        <v>0</v>
      </c>
      <c r="H770">
        <v>0.16</v>
      </c>
      <c r="I770">
        <v>0</v>
      </c>
      <c r="J770">
        <v>0.05</v>
      </c>
      <c r="K770">
        <v>0.21</v>
      </c>
      <c r="L770" t="s">
        <v>28757</v>
      </c>
      <c r="M770" t="s">
        <v>78</v>
      </c>
      <c r="N770" t="s">
        <v>28747</v>
      </c>
      <c r="O770" t="s">
        <v>28748</v>
      </c>
      <c r="P770">
        <v>1</v>
      </c>
    </row>
    <row r="771" spans="1:16" x14ac:dyDescent="0.25">
      <c r="A771" t="s">
        <v>19486</v>
      </c>
      <c r="B771" t="s">
        <v>5457</v>
      </c>
      <c r="C771" t="s">
        <v>53</v>
      </c>
      <c r="D771" s="9">
        <v>39448</v>
      </c>
      <c r="E771" t="s">
        <v>21</v>
      </c>
      <c r="F771" t="s">
        <v>421</v>
      </c>
      <c r="G771">
        <v>0.1</v>
      </c>
      <c r="H771">
        <v>0.08</v>
      </c>
      <c r="I771">
        <v>0</v>
      </c>
      <c r="J771">
        <v>0.04</v>
      </c>
      <c r="K771">
        <v>0.21</v>
      </c>
      <c r="L771" t="s">
        <v>28757</v>
      </c>
      <c r="M771" t="s">
        <v>20</v>
      </c>
      <c r="N771" t="s">
        <v>28747</v>
      </c>
      <c r="O771" t="s">
        <v>28748</v>
      </c>
      <c r="P771">
        <v>1</v>
      </c>
    </row>
    <row r="772" spans="1:16" x14ac:dyDescent="0.25">
      <c r="A772" t="s">
        <v>19495</v>
      </c>
      <c r="B772" t="s">
        <v>5464</v>
      </c>
      <c r="C772" t="s">
        <v>53</v>
      </c>
      <c r="D772" s="9">
        <v>40179</v>
      </c>
      <c r="E772" t="s">
        <v>55</v>
      </c>
      <c r="F772" t="s">
        <v>332</v>
      </c>
      <c r="G772">
        <v>0</v>
      </c>
      <c r="H772">
        <v>0</v>
      </c>
      <c r="I772">
        <v>0.21</v>
      </c>
      <c r="J772">
        <v>0</v>
      </c>
      <c r="K772">
        <v>0.21</v>
      </c>
      <c r="L772" t="s">
        <v>28757</v>
      </c>
      <c r="M772" t="s">
        <v>50</v>
      </c>
      <c r="N772" t="s">
        <v>28747</v>
      </c>
      <c r="O772" t="s">
        <v>28748</v>
      </c>
      <c r="P772">
        <v>1</v>
      </c>
    </row>
    <row r="773" spans="1:16" x14ac:dyDescent="0.25">
      <c r="A773" t="s">
        <v>19498</v>
      </c>
      <c r="B773" t="s">
        <v>5466</v>
      </c>
      <c r="C773" t="s">
        <v>53</v>
      </c>
      <c r="D773" s="9">
        <v>40544</v>
      </c>
      <c r="E773" t="s">
        <v>2</v>
      </c>
      <c r="F773" t="s">
        <v>421</v>
      </c>
      <c r="G773">
        <v>0.11</v>
      </c>
      <c r="H773">
        <v>7.0000000000000007E-2</v>
      </c>
      <c r="I773">
        <v>0</v>
      </c>
      <c r="J773">
        <v>0.03</v>
      </c>
      <c r="K773">
        <v>0.21</v>
      </c>
      <c r="L773" t="s">
        <v>28757</v>
      </c>
      <c r="M773" t="s">
        <v>78</v>
      </c>
      <c r="N773" t="s">
        <v>28747</v>
      </c>
      <c r="O773" t="s">
        <v>28748</v>
      </c>
      <c r="P773">
        <v>1</v>
      </c>
    </row>
    <row r="774" spans="1:16" x14ac:dyDescent="0.25">
      <c r="A774" t="s">
        <v>19510</v>
      </c>
      <c r="B774" t="s">
        <v>5472</v>
      </c>
      <c r="C774" t="s">
        <v>53</v>
      </c>
      <c r="D774" s="9">
        <v>41640</v>
      </c>
      <c r="E774" t="s">
        <v>21</v>
      </c>
      <c r="F774" t="s">
        <v>551</v>
      </c>
      <c r="G774">
        <v>0.05</v>
      </c>
      <c r="H774">
        <v>0.11</v>
      </c>
      <c r="I774">
        <v>0.01</v>
      </c>
      <c r="J774">
        <v>0.04</v>
      </c>
      <c r="K774">
        <v>0.21</v>
      </c>
      <c r="L774" t="s">
        <v>28757</v>
      </c>
      <c r="M774" t="s">
        <v>97</v>
      </c>
      <c r="N774" t="s">
        <v>28747</v>
      </c>
      <c r="O774" t="s">
        <v>28748</v>
      </c>
      <c r="P774">
        <v>1</v>
      </c>
    </row>
    <row r="775" spans="1:16" x14ac:dyDescent="0.25">
      <c r="A775" t="s">
        <v>19518</v>
      </c>
      <c r="B775" t="s">
        <v>5174</v>
      </c>
      <c r="C775" t="s">
        <v>53</v>
      </c>
      <c r="D775" s="9">
        <v>39814</v>
      </c>
      <c r="E775" t="s">
        <v>55</v>
      </c>
      <c r="F775" t="s">
        <v>136</v>
      </c>
      <c r="G775">
        <v>0.11</v>
      </c>
      <c r="H775">
        <v>7.0000000000000007E-2</v>
      </c>
      <c r="I775">
        <v>0</v>
      </c>
      <c r="J775">
        <v>0.03</v>
      </c>
      <c r="K775">
        <v>0.21</v>
      </c>
      <c r="L775" t="s">
        <v>28757</v>
      </c>
      <c r="M775" t="s">
        <v>23</v>
      </c>
      <c r="N775" t="s">
        <v>28747</v>
      </c>
      <c r="O775" t="s">
        <v>28748</v>
      </c>
      <c r="P775">
        <v>1</v>
      </c>
    </row>
    <row r="776" spans="1:16" x14ac:dyDescent="0.25">
      <c r="A776" t="s">
        <v>19532</v>
      </c>
      <c r="B776" t="s">
        <v>5486</v>
      </c>
      <c r="C776" t="s">
        <v>53</v>
      </c>
      <c r="D776" s="9">
        <v>40544</v>
      </c>
      <c r="E776" t="s">
        <v>14</v>
      </c>
      <c r="F776" t="s">
        <v>788</v>
      </c>
      <c r="G776">
        <v>0.06</v>
      </c>
      <c r="H776">
        <v>0.05</v>
      </c>
      <c r="I776">
        <v>0.08</v>
      </c>
      <c r="J776">
        <v>0.02</v>
      </c>
      <c r="K776">
        <v>0.21</v>
      </c>
      <c r="L776" t="s">
        <v>28757</v>
      </c>
      <c r="M776" t="s">
        <v>78</v>
      </c>
      <c r="N776" t="s">
        <v>28747</v>
      </c>
      <c r="O776" t="s">
        <v>28748</v>
      </c>
      <c r="P776">
        <v>1</v>
      </c>
    </row>
    <row r="777" spans="1:16" x14ac:dyDescent="0.25">
      <c r="A777" t="s">
        <v>19565</v>
      </c>
      <c r="B777" t="s">
        <v>5508</v>
      </c>
      <c r="C777" t="s">
        <v>53</v>
      </c>
      <c r="D777" s="9"/>
      <c r="E777" t="s">
        <v>21</v>
      </c>
      <c r="F777" t="s">
        <v>3814</v>
      </c>
      <c r="G777">
        <v>0</v>
      </c>
      <c r="H777">
        <v>0.15</v>
      </c>
      <c r="I777">
        <v>0.01</v>
      </c>
      <c r="J777">
        <v>0.05</v>
      </c>
      <c r="K777">
        <v>0.21</v>
      </c>
      <c r="L777" t="s">
        <v>28755</v>
      </c>
      <c r="M777" t="s">
        <v>28767</v>
      </c>
      <c r="N777" t="s">
        <v>28768</v>
      </c>
      <c r="O777" t="s">
        <v>28767</v>
      </c>
    </row>
    <row r="778" spans="1:16" x14ac:dyDescent="0.25">
      <c r="A778" t="s">
        <v>19576</v>
      </c>
      <c r="B778" t="s">
        <v>5518</v>
      </c>
      <c r="C778" t="s">
        <v>53</v>
      </c>
      <c r="D778" s="9">
        <v>41275</v>
      </c>
      <c r="E778" t="s">
        <v>27</v>
      </c>
      <c r="F778" t="s">
        <v>2357</v>
      </c>
      <c r="G778">
        <v>0.09</v>
      </c>
      <c r="H778">
        <v>0</v>
      </c>
      <c r="I778">
        <v>0.1</v>
      </c>
      <c r="J778">
        <v>0.01</v>
      </c>
      <c r="K778">
        <v>0.21</v>
      </c>
      <c r="L778" t="s">
        <v>28757</v>
      </c>
      <c r="M778" t="s">
        <v>54</v>
      </c>
      <c r="N778" t="s">
        <v>28747</v>
      </c>
      <c r="O778" t="s">
        <v>28748</v>
      </c>
      <c r="P778">
        <v>1</v>
      </c>
    </row>
    <row r="779" spans="1:16" x14ac:dyDescent="0.25">
      <c r="A779" t="s">
        <v>19605</v>
      </c>
      <c r="B779" t="s">
        <v>5538</v>
      </c>
      <c r="C779" t="s">
        <v>53</v>
      </c>
      <c r="D779" s="9">
        <v>40544</v>
      </c>
      <c r="E779" t="s">
        <v>55</v>
      </c>
      <c r="F779" t="s">
        <v>421</v>
      </c>
      <c r="G779">
        <v>0.11</v>
      </c>
      <c r="H779">
        <v>7.0000000000000007E-2</v>
      </c>
      <c r="I779">
        <v>0</v>
      </c>
      <c r="J779">
        <v>0.03</v>
      </c>
      <c r="K779">
        <v>0.21</v>
      </c>
      <c r="L779" t="s">
        <v>28757</v>
      </c>
      <c r="M779" t="s">
        <v>78</v>
      </c>
      <c r="N779" t="s">
        <v>28747</v>
      </c>
      <c r="O779" t="s">
        <v>28748</v>
      </c>
      <c r="P779">
        <v>1</v>
      </c>
    </row>
    <row r="780" spans="1:16" x14ac:dyDescent="0.25">
      <c r="A780" t="s">
        <v>19613</v>
      </c>
      <c r="B780" t="s">
        <v>5109</v>
      </c>
      <c r="C780" t="s">
        <v>53</v>
      </c>
      <c r="D780" s="9">
        <v>40179</v>
      </c>
      <c r="E780" t="s">
        <v>14</v>
      </c>
      <c r="F780" t="s">
        <v>214</v>
      </c>
      <c r="G780">
        <v>0</v>
      </c>
      <c r="H780">
        <v>0</v>
      </c>
      <c r="I780">
        <v>0.21</v>
      </c>
      <c r="J780">
        <v>0</v>
      </c>
      <c r="K780">
        <v>0.21</v>
      </c>
      <c r="L780" t="s">
        <v>28757</v>
      </c>
      <c r="M780" t="s">
        <v>50</v>
      </c>
      <c r="N780" t="s">
        <v>28747</v>
      </c>
      <c r="O780" t="s">
        <v>28748</v>
      </c>
      <c r="P780">
        <v>1</v>
      </c>
    </row>
    <row r="781" spans="1:16" x14ac:dyDescent="0.25">
      <c r="A781" t="s">
        <v>19624</v>
      </c>
      <c r="B781" t="s">
        <v>5551</v>
      </c>
      <c r="C781" t="s">
        <v>53</v>
      </c>
      <c r="D781" s="9">
        <v>40909</v>
      </c>
      <c r="E781" t="s">
        <v>55</v>
      </c>
      <c r="F781" t="s">
        <v>147</v>
      </c>
      <c r="G781">
        <v>0.1</v>
      </c>
      <c r="H781">
        <v>0.03</v>
      </c>
      <c r="I781">
        <v>0.06</v>
      </c>
      <c r="J781">
        <v>0.02</v>
      </c>
      <c r="K781">
        <v>0.21</v>
      </c>
      <c r="L781" t="s">
        <v>28757</v>
      </c>
      <c r="M781" t="s">
        <v>89</v>
      </c>
      <c r="N781" t="s">
        <v>28747</v>
      </c>
      <c r="O781" t="s">
        <v>28748</v>
      </c>
      <c r="P781">
        <v>1</v>
      </c>
    </row>
    <row r="782" spans="1:16" x14ac:dyDescent="0.25">
      <c r="A782" t="s">
        <v>19632</v>
      </c>
      <c r="B782" t="s">
        <v>5554</v>
      </c>
      <c r="C782" t="s">
        <v>53</v>
      </c>
      <c r="D782" s="9">
        <v>40179</v>
      </c>
      <c r="E782" t="s">
        <v>55</v>
      </c>
      <c r="F782" t="s">
        <v>76</v>
      </c>
      <c r="G782">
        <v>0.06</v>
      </c>
      <c r="H782">
        <v>0.1</v>
      </c>
      <c r="I782">
        <v>0.01</v>
      </c>
      <c r="J782">
        <v>0.04</v>
      </c>
      <c r="K782">
        <v>0.21</v>
      </c>
      <c r="L782" t="s">
        <v>28757</v>
      </c>
      <c r="M782" t="s">
        <v>50</v>
      </c>
      <c r="N782" t="s">
        <v>28747</v>
      </c>
      <c r="O782" t="s">
        <v>28748</v>
      </c>
      <c r="P782">
        <v>1</v>
      </c>
    </row>
    <row r="783" spans="1:16" x14ac:dyDescent="0.25">
      <c r="A783" t="s">
        <v>19633</v>
      </c>
      <c r="B783" t="s">
        <v>5555</v>
      </c>
      <c r="C783" t="s">
        <v>53</v>
      </c>
      <c r="D783" s="9">
        <v>40909</v>
      </c>
      <c r="E783" t="s">
        <v>55</v>
      </c>
      <c r="F783" t="s">
        <v>214</v>
      </c>
      <c r="G783">
        <v>0</v>
      </c>
      <c r="H783">
        <v>0</v>
      </c>
      <c r="I783">
        <v>0.21</v>
      </c>
      <c r="J783">
        <v>0</v>
      </c>
      <c r="K783">
        <v>0.21</v>
      </c>
      <c r="L783" t="s">
        <v>28757</v>
      </c>
      <c r="M783" t="s">
        <v>89</v>
      </c>
      <c r="N783" t="s">
        <v>28747</v>
      </c>
      <c r="O783" t="s">
        <v>28748</v>
      </c>
      <c r="P783">
        <v>1</v>
      </c>
    </row>
    <row r="784" spans="1:16" x14ac:dyDescent="0.25">
      <c r="A784" t="s">
        <v>19644</v>
      </c>
      <c r="B784" t="s">
        <v>5563</v>
      </c>
      <c r="C784" t="s">
        <v>53</v>
      </c>
      <c r="D784" s="9">
        <v>39083</v>
      </c>
      <c r="E784" t="s">
        <v>27</v>
      </c>
      <c r="F784" t="s">
        <v>117</v>
      </c>
      <c r="G784">
        <v>0.17</v>
      </c>
      <c r="H784">
        <v>0.01</v>
      </c>
      <c r="I784">
        <v>0</v>
      </c>
      <c r="J784">
        <v>0.02</v>
      </c>
      <c r="K784">
        <v>0.2</v>
      </c>
      <c r="L784" t="s">
        <v>28759</v>
      </c>
      <c r="M784" t="s">
        <v>46</v>
      </c>
      <c r="N784" t="s">
        <v>28747</v>
      </c>
      <c r="O784" t="s">
        <v>28748</v>
      </c>
      <c r="P784">
        <v>1</v>
      </c>
    </row>
    <row r="785" spans="1:16" x14ac:dyDescent="0.25">
      <c r="A785" t="s">
        <v>19666</v>
      </c>
      <c r="B785" t="s">
        <v>3368</v>
      </c>
      <c r="C785" t="s">
        <v>53</v>
      </c>
      <c r="D785" s="9">
        <v>40544</v>
      </c>
      <c r="E785" t="s">
        <v>14</v>
      </c>
      <c r="F785" t="s">
        <v>56</v>
      </c>
      <c r="G785">
        <v>0.15</v>
      </c>
      <c r="H785">
        <v>0.03</v>
      </c>
      <c r="I785">
        <v>0</v>
      </c>
      <c r="J785">
        <v>0.02</v>
      </c>
      <c r="K785">
        <v>0.2</v>
      </c>
      <c r="L785" t="s">
        <v>28757</v>
      </c>
      <c r="M785" t="s">
        <v>78</v>
      </c>
      <c r="N785" t="s">
        <v>28747</v>
      </c>
      <c r="O785" t="s">
        <v>28748</v>
      </c>
      <c r="P785">
        <v>1</v>
      </c>
    </row>
    <row r="786" spans="1:16" x14ac:dyDescent="0.25">
      <c r="A786" t="s">
        <v>19667</v>
      </c>
      <c r="B786" t="s">
        <v>5578</v>
      </c>
      <c r="C786" t="s">
        <v>53</v>
      </c>
      <c r="D786" s="9">
        <v>38718</v>
      </c>
      <c r="E786" t="s">
        <v>41</v>
      </c>
      <c r="F786" t="s">
        <v>332</v>
      </c>
      <c r="G786">
        <v>0.06</v>
      </c>
      <c r="H786">
        <v>0</v>
      </c>
      <c r="I786">
        <v>0.14000000000000001</v>
      </c>
      <c r="J786">
        <v>0.01</v>
      </c>
      <c r="K786">
        <v>0.2</v>
      </c>
      <c r="L786" t="s">
        <v>28759</v>
      </c>
      <c r="M786" t="s">
        <v>13</v>
      </c>
      <c r="N786" t="s">
        <v>28747</v>
      </c>
      <c r="O786" t="s">
        <v>28748</v>
      </c>
      <c r="P786">
        <v>1</v>
      </c>
    </row>
    <row r="787" spans="1:16" x14ac:dyDescent="0.25">
      <c r="A787" t="s">
        <v>19679</v>
      </c>
      <c r="B787" t="s">
        <v>5588</v>
      </c>
      <c r="C787" t="s">
        <v>53</v>
      </c>
      <c r="D787" s="9">
        <v>41275</v>
      </c>
      <c r="E787" t="s">
        <v>27</v>
      </c>
      <c r="F787" t="s">
        <v>2357</v>
      </c>
      <c r="G787">
        <v>0.05</v>
      </c>
      <c r="H787">
        <v>0.05</v>
      </c>
      <c r="I787">
        <v>0.09</v>
      </c>
      <c r="J787">
        <v>0.02</v>
      </c>
      <c r="K787">
        <v>0.2</v>
      </c>
      <c r="L787" t="s">
        <v>28757</v>
      </c>
      <c r="M787" t="s">
        <v>54</v>
      </c>
      <c r="N787" t="s">
        <v>28747</v>
      </c>
      <c r="O787" t="s">
        <v>28748</v>
      </c>
      <c r="P787">
        <v>1</v>
      </c>
    </row>
    <row r="788" spans="1:16" x14ac:dyDescent="0.25">
      <c r="A788" t="s">
        <v>19680</v>
      </c>
      <c r="B788" t="s">
        <v>5589</v>
      </c>
      <c r="C788" t="s">
        <v>53</v>
      </c>
      <c r="D788" s="9">
        <v>41640</v>
      </c>
      <c r="E788" t="s">
        <v>27</v>
      </c>
      <c r="F788" t="s">
        <v>788</v>
      </c>
      <c r="G788">
        <v>0.06</v>
      </c>
      <c r="H788">
        <v>0.05</v>
      </c>
      <c r="I788">
        <v>0.08</v>
      </c>
      <c r="J788">
        <v>0.02</v>
      </c>
      <c r="K788">
        <v>0.2</v>
      </c>
      <c r="L788" t="s">
        <v>28757</v>
      </c>
      <c r="M788" t="s">
        <v>97</v>
      </c>
      <c r="N788" t="s">
        <v>28747</v>
      </c>
      <c r="O788" t="s">
        <v>28748</v>
      </c>
      <c r="P788">
        <v>1</v>
      </c>
    </row>
    <row r="789" spans="1:16" x14ac:dyDescent="0.25">
      <c r="A789" t="s">
        <v>19685</v>
      </c>
      <c r="B789" t="s">
        <v>5594</v>
      </c>
      <c r="C789" t="s">
        <v>53</v>
      </c>
      <c r="D789" s="9">
        <v>40544</v>
      </c>
      <c r="E789" t="s">
        <v>93</v>
      </c>
      <c r="F789" t="s">
        <v>2789</v>
      </c>
      <c r="G789">
        <v>0.04</v>
      </c>
      <c r="H789">
        <v>0.05</v>
      </c>
      <c r="I789">
        <v>0.1</v>
      </c>
      <c r="J789">
        <v>0.02</v>
      </c>
      <c r="K789">
        <v>0.2</v>
      </c>
      <c r="L789" t="s">
        <v>28757</v>
      </c>
      <c r="M789" t="s">
        <v>78</v>
      </c>
      <c r="N789" t="s">
        <v>28747</v>
      </c>
      <c r="O789" t="s">
        <v>28748</v>
      </c>
      <c r="P789">
        <v>1</v>
      </c>
    </row>
    <row r="790" spans="1:16" x14ac:dyDescent="0.25">
      <c r="A790" t="s">
        <v>19699</v>
      </c>
      <c r="B790" t="s">
        <v>5605</v>
      </c>
      <c r="C790" t="s">
        <v>53</v>
      </c>
      <c r="D790" s="9">
        <v>40544</v>
      </c>
      <c r="E790" t="s">
        <v>38</v>
      </c>
      <c r="F790" t="s">
        <v>1008</v>
      </c>
      <c r="G790">
        <v>0.06</v>
      </c>
      <c r="H790">
        <v>0.04</v>
      </c>
      <c r="I790">
        <v>0.08</v>
      </c>
      <c r="J790">
        <v>0.02</v>
      </c>
      <c r="K790">
        <v>0.2</v>
      </c>
      <c r="L790" t="s">
        <v>28757</v>
      </c>
      <c r="M790" t="s">
        <v>78</v>
      </c>
      <c r="N790" t="s">
        <v>28747</v>
      </c>
      <c r="O790" t="s">
        <v>28748</v>
      </c>
      <c r="P790">
        <v>1</v>
      </c>
    </row>
    <row r="791" spans="1:16" x14ac:dyDescent="0.25">
      <c r="A791" t="s">
        <v>19707</v>
      </c>
      <c r="B791" t="s">
        <v>5610</v>
      </c>
      <c r="C791" t="s">
        <v>53</v>
      </c>
      <c r="D791" s="9">
        <v>40179</v>
      </c>
      <c r="E791" t="s">
        <v>14</v>
      </c>
      <c r="F791" t="s">
        <v>551</v>
      </c>
      <c r="G791">
        <v>0</v>
      </c>
      <c r="H791">
        <v>0.15</v>
      </c>
      <c r="I791">
        <v>0</v>
      </c>
      <c r="J791">
        <v>0.05</v>
      </c>
      <c r="K791">
        <v>0.2</v>
      </c>
      <c r="L791" t="s">
        <v>28757</v>
      </c>
      <c r="M791" t="s">
        <v>50</v>
      </c>
      <c r="N791" t="s">
        <v>28747</v>
      </c>
      <c r="O791" t="s">
        <v>28748</v>
      </c>
      <c r="P791">
        <v>1</v>
      </c>
    </row>
    <row r="792" spans="1:16" x14ac:dyDescent="0.25">
      <c r="A792" t="s">
        <v>19711</v>
      </c>
      <c r="B792" t="s">
        <v>5614</v>
      </c>
      <c r="C792" t="s">
        <v>53</v>
      </c>
      <c r="D792" s="9">
        <v>40544</v>
      </c>
      <c r="E792" t="s">
        <v>55</v>
      </c>
      <c r="F792" t="s">
        <v>2357</v>
      </c>
      <c r="G792">
        <v>0</v>
      </c>
      <c r="H792">
        <v>0.03</v>
      </c>
      <c r="I792">
        <v>0.16</v>
      </c>
      <c r="J792">
        <v>0.01</v>
      </c>
      <c r="K792">
        <v>0.2</v>
      </c>
      <c r="L792" t="s">
        <v>28757</v>
      </c>
      <c r="M792" t="s">
        <v>78</v>
      </c>
      <c r="N792" t="s">
        <v>28747</v>
      </c>
      <c r="O792" t="s">
        <v>28748</v>
      </c>
      <c r="P792">
        <v>1</v>
      </c>
    </row>
    <row r="793" spans="1:16" x14ac:dyDescent="0.25">
      <c r="A793" t="s">
        <v>19712</v>
      </c>
      <c r="B793" t="s">
        <v>4280</v>
      </c>
      <c r="C793" t="s">
        <v>53</v>
      </c>
      <c r="D793" s="9">
        <v>39083</v>
      </c>
      <c r="E793" t="s">
        <v>38</v>
      </c>
      <c r="F793" t="s">
        <v>551</v>
      </c>
      <c r="G793">
        <v>0.17</v>
      </c>
      <c r="H793">
        <v>0.01</v>
      </c>
      <c r="I793">
        <v>0</v>
      </c>
      <c r="J793">
        <v>0.02</v>
      </c>
      <c r="K793">
        <v>0.2</v>
      </c>
      <c r="L793" t="s">
        <v>28759</v>
      </c>
      <c r="M793" t="s">
        <v>46</v>
      </c>
      <c r="N793" t="s">
        <v>28747</v>
      </c>
      <c r="O793" t="s">
        <v>28748</v>
      </c>
      <c r="P793">
        <v>1</v>
      </c>
    </row>
    <row r="794" spans="1:16" x14ac:dyDescent="0.25">
      <c r="A794" t="s">
        <v>19714</v>
      </c>
      <c r="B794" t="s">
        <v>5616</v>
      </c>
      <c r="C794" t="s">
        <v>53</v>
      </c>
      <c r="D794" s="9">
        <v>40544</v>
      </c>
      <c r="E794" t="s">
        <v>55</v>
      </c>
      <c r="F794" t="s">
        <v>147</v>
      </c>
      <c r="G794">
        <v>0.1</v>
      </c>
      <c r="H794">
        <v>7.0000000000000007E-2</v>
      </c>
      <c r="I794">
        <v>0</v>
      </c>
      <c r="J794">
        <v>0.03</v>
      </c>
      <c r="K794">
        <v>0.2</v>
      </c>
      <c r="L794" t="s">
        <v>28757</v>
      </c>
      <c r="M794" t="s">
        <v>78</v>
      </c>
      <c r="N794" t="s">
        <v>28747</v>
      </c>
      <c r="O794" t="s">
        <v>28748</v>
      </c>
      <c r="P794">
        <v>1</v>
      </c>
    </row>
    <row r="795" spans="1:16" x14ac:dyDescent="0.25">
      <c r="A795" t="s">
        <v>19741</v>
      </c>
      <c r="B795" t="s">
        <v>5182</v>
      </c>
      <c r="C795" t="s">
        <v>53</v>
      </c>
      <c r="D795" s="9">
        <v>39814</v>
      </c>
      <c r="E795" t="s">
        <v>55</v>
      </c>
      <c r="F795" t="s">
        <v>155</v>
      </c>
      <c r="G795">
        <v>0.12</v>
      </c>
      <c r="H795">
        <v>0.05</v>
      </c>
      <c r="I795">
        <v>0</v>
      </c>
      <c r="J795">
        <v>0.03</v>
      </c>
      <c r="K795">
        <v>0.2</v>
      </c>
      <c r="L795" t="s">
        <v>28757</v>
      </c>
      <c r="M795" t="s">
        <v>23</v>
      </c>
      <c r="N795" t="s">
        <v>28747</v>
      </c>
      <c r="O795" t="s">
        <v>28748</v>
      </c>
      <c r="P795">
        <v>1</v>
      </c>
    </row>
    <row r="796" spans="1:16" x14ac:dyDescent="0.25">
      <c r="A796" t="s">
        <v>19747</v>
      </c>
      <c r="B796" t="s">
        <v>5635</v>
      </c>
      <c r="C796" t="s">
        <v>53</v>
      </c>
      <c r="D796" s="9">
        <v>40179</v>
      </c>
      <c r="E796" t="s">
        <v>55</v>
      </c>
      <c r="F796" t="s">
        <v>214</v>
      </c>
      <c r="G796">
        <v>0.1</v>
      </c>
      <c r="H796">
        <v>0.04</v>
      </c>
      <c r="I796">
        <v>0.04</v>
      </c>
      <c r="J796">
        <v>0.02</v>
      </c>
      <c r="K796">
        <v>0.2</v>
      </c>
      <c r="L796" t="s">
        <v>28757</v>
      </c>
      <c r="M796" t="s">
        <v>50</v>
      </c>
      <c r="N796" t="s">
        <v>28747</v>
      </c>
      <c r="O796" t="s">
        <v>28748</v>
      </c>
      <c r="P796">
        <v>1</v>
      </c>
    </row>
    <row r="797" spans="1:16" x14ac:dyDescent="0.25">
      <c r="A797" t="s">
        <v>19778</v>
      </c>
      <c r="B797" t="s">
        <v>5657</v>
      </c>
      <c r="C797" t="s">
        <v>53</v>
      </c>
      <c r="D797" s="9">
        <v>41275</v>
      </c>
      <c r="E797" t="s">
        <v>27</v>
      </c>
      <c r="F797" t="s">
        <v>2357</v>
      </c>
      <c r="G797">
        <v>0.06</v>
      </c>
      <c r="H797">
        <v>0.02</v>
      </c>
      <c r="I797">
        <v>0.1</v>
      </c>
      <c r="J797">
        <v>0.01</v>
      </c>
      <c r="K797">
        <v>0.2</v>
      </c>
      <c r="L797" t="s">
        <v>28757</v>
      </c>
      <c r="M797" t="s">
        <v>54</v>
      </c>
      <c r="N797" t="s">
        <v>28747</v>
      </c>
      <c r="O797" t="s">
        <v>28748</v>
      </c>
      <c r="P797">
        <v>1</v>
      </c>
    </row>
    <row r="798" spans="1:16" x14ac:dyDescent="0.25">
      <c r="A798" t="s">
        <v>19782</v>
      </c>
      <c r="B798" t="s">
        <v>2208</v>
      </c>
      <c r="C798" t="s">
        <v>53</v>
      </c>
      <c r="D798" s="9">
        <v>40544</v>
      </c>
      <c r="E798" t="s">
        <v>14</v>
      </c>
      <c r="F798" t="s">
        <v>421</v>
      </c>
      <c r="G798">
        <v>0.08</v>
      </c>
      <c r="H798">
        <v>0.09</v>
      </c>
      <c r="I798">
        <v>0</v>
      </c>
      <c r="J798">
        <v>0.04</v>
      </c>
      <c r="K798">
        <v>0.2</v>
      </c>
      <c r="L798" t="s">
        <v>28757</v>
      </c>
      <c r="M798" t="s">
        <v>78</v>
      </c>
      <c r="N798" t="s">
        <v>28747</v>
      </c>
      <c r="O798" t="s">
        <v>28748</v>
      </c>
      <c r="P798">
        <v>1</v>
      </c>
    </row>
    <row r="799" spans="1:16" x14ac:dyDescent="0.25">
      <c r="A799" t="s">
        <v>19787</v>
      </c>
      <c r="B799" t="s">
        <v>5662</v>
      </c>
      <c r="C799" t="s">
        <v>53</v>
      </c>
      <c r="D799" s="9">
        <v>38718</v>
      </c>
      <c r="E799" t="s">
        <v>27</v>
      </c>
      <c r="F799" t="s">
        <v>136</v>
      </c>
      <c r="G799">
        <v>0.14000000000000001</v>
      </c>
      <c r="H799">
        <v>0.02</v>
      </c>
      <c r="I799">
        <v>0.02</v>
      </c>
      <c r="J799">
        <v>0.02</v>
      </c>
      <c r="K799">
        <v>0.2</v>
      </c>
      <c r="L799" t="s">
        <v>28759</v>
      </c>
      <c r="M799" t="s">
        <v>13</v>
      </c>
      <c r="N799" t="s">
        <v>28747</v>
      </c>
      <c r="O799" t="s">
        <v>28748</v>
      </c>
      <c r="P799">
        <v>1</v>
      </c>
    </row>
    <row r="800" spans="1:16" x14ac:dyDescent="0.25">
      <c r="A800" t="s">
        <v>19791</v>
      </c>
      <c r="B800" t="s">
        <v>5664</v>
      </c>
      <c r="C800" t="s">
        <v>53</v>
      </c>
      <c r="D800" s="9">
        <v>41275</v>
      </c>
      <c r="E800" t="s">
        <v>14</v>
      </c>
      <c r="F800" t="s">
        <v>214</v>
      </c>
      <c r="G800">
        <v>0</v>
      </c>
      <c r="H800">
        <v>0</v>
      </c>
      <c r="I800">
        <v>0.2</v>
      </c>
      <c r="J800">
        <v>0</v>
      </c>
      <c r="K800">
        <v>0.2</v>
      </c>
      <c r="L800" t="s">
        <v>28757</v>
      </c>
      <c r="M800" t="s">
        <v>54</v>
      </c>
      <c r="N800" t="s">
        <v>28747</v>
      </c>
      <c r="O800" t="s">
        <v>28748</v>
      </c>
      <c r="P800">
        <v>1</v>
      </c>
    </row>
    <row r="801" spans="1:16" x14ac:dyDescent="0.25">
      <c r="A801" t="s">
        <v>19794</v>
      </c>
      <c r="B801" t="s">
        <v>3983</v>
      </c>
      <c r="C801" t="s">
        <v>53</v>
      </c>
      <c r="D801" s="9">
        <v>40179</v>
      </c>
      <c r="E801" t="s">
        <v>41</v>
      </c>
      <c r="F801" t="s">
        <v>214</v>
      </c>
      <c r="G801">
        <v>0.12</v>
      </c>
      <c r="H801">
        <v>0.05</v>
      </c>
      <c r="I801">
        <v>0</v>
      </c>
      <c r="J801">
        <v>0.02</v>
      </c>
      <c r="K801">
        <v>0.2</v>
      </c>
      <c r="L801" t="s">
        <v>28757</v>
      </c>
      <c r="M801" t="s">
        <v>50</v>
      </c>
      <c r="N801" t="s">
        <v>28747</v>
      </c>
      <c r="O801" t="s">
        <v>28748</v>
      </c>
      <c r="P801">
        <v>1</v>
      </c>
    </row>
    <row r="802" spans="1:16" x14ac:dyDescent="0.25">
      <c r="A802" t="s">
        <v>19827</v>
      </c>
      <c r="B802" t="s">
        <v>5037</v>
      </c>
      <c r="C802" t="s">
        <v>53</v>
      </c>
      <c r="D802" s="9">
        <v>38718</v>
      </c>
      <c r="E802" t="s">
        <v>41</v>
      </c>
      <c r="F802" t="s">
        <v>187</v>
      </c>
      <c r="G802">
        <v>0.09</v>
      </c>
      <c r="H802">
        <v>0</v>
      </c>
      <c r="I802">
        <v>0.09</v>
      </c>
      <c r="J802">
        <v>0.01</v>
      </c>
      <c r="K802">
        <v>0.2</v>
      </c>
      <c r="L802" t="s">
        <v>28759</v>
      </c>
      <c r="M802" t="s">
        <v>13</v>
      </c>
      <c r="N802" t="s">
        <v>28747</v>
      </c>
      <c r="O802" t="s">
        <v>28748</v>
      </c>
      <c r="P802">
        <v>1</v>
      </c>
    </row>
    <row r="803" spans="1:16" x14ac:dyDescent="0.25">
      <c r="A803" t="s">
        <v>19877</v>
      </c>
      <c r="B803" t="s">
        <v>5147</v>
      </c>
      <c r="C803" t="s">
        <v>53</v>
      </c>
      <c r="D803" s="9">
        <v>40909</v>
      </c>
      <c r="E803" t="s">
        <v>21</v>
      </c>
      <c r="F803" t="s">
        <v>551</v>
      </c>
      <c r="G803">
        <v>0.02</v>
      </c>
      <c r="H803">
        <v>0.13</v>
      </c>
      <c r="I803">
        <v>0</v>
      </c>
      <c r="J803">
        <v>0.04</v>
      </c>
      <c r="K803">
        <v>0.19</v>
      </c>
      <c r="L803" t="s">
        <v>28757</v>
      </c>
      <c r="M803" t="s">
        <v>89</v>
      </c>
      <c r="N803" t="s">
        <v>28747</v>
      </c>
      <c r="O803" t="s">
        <v>28748</v>
      </c>
      <c r="P803">
        <v>1</v>
      </c>
    </row>
    <row r="804" spans="1:16" x14ac:dyDescent="0.25">
      <c r="A804" t="s">
        <v>19880</v>
      </c>
      <c r="B804" t="s">
        <v>5723</v>
      </c>
      <c r="C804" t="s">
        <v>53</v>
      </c>
      <c r="D804" s="9">
        <v>39448</v>
      </c>
      <c r="E804" t="s">
        <v>27</v>
      </c>
      <c r="F804" t="s">
        <v>551</v>
      </c>
      <c r="G804">
        <v>0.05</v>
      </c>
      <c r="H804">
        <v>0.12</v>
      </c>
      <c r="I804">
        <v>0</v>
      </c>
      <c r="J804">
        <v>0.03</v>
      </c>
      <c r="K804">
        <v>0.19</v>
      </c>
      <c r="L804" t="s">
        <v>28757</v>
      </c>
      <c r="M804" t="s">
        <v>20</v>
      </c>
      <c r="N804" t="s">
        <v>28747</v>
      </c>
      <c r="O804" t="s">
        <v>28748</v>
      </c>
      <c r="P804">
        <v>1</v>
      </c>
    </row>
    <row r="805" spans="1:16" x14ac:dyDescent="0.25">
      <c r="A805" t="s">
        <v>19891</v>
      </c>
      <c r="B805" t="s">
        <v>5729</v>
      </c>
      <c r="C805" t="s">
        <v>53</v>
      </c>
      <c r="D805" s="9">
        <v>40179</v>
      </c>
      <c r="E805" t="s">
        <v>55</v>
      </c>
      <c r="F805" t="s">
        <v>214</v>
      </c>
      <c r="G805">
        <v>0.1</v>
      </c>
      <c r="H805">
        <v>7.0000000000000007E-2</v>
      </c>
      <c r="I805">
        <v>0</v>
      </c>
      <c r="J805">
        <v>0.03</v>
      </c>
      <c r="K805">
        <v>0.19</v>
      </c>
      <c r="L805" t="s">
        <v>28757</v>
      </c>
      <c r="M805" t="s">
        <v>50</v>
      </c>
      <c r="N805" t="s">
        <v>28747</v>
      </c>
      <c r="O805" t="s">
        <v>28748</v>
      </c>
      <c r="P805">
        <v>1</v>
      </c>
    </row>
    <row r="806" spans="1:16" x14ac:dyDescent="0.25">
      <c r="A806" t="s">
        <v>19892</v>
      </c>
      <c r="B806" t="s">
        <v>3794</v>
      </c>
      <c r="C806" t="s">
        <v>53</v>
      </c>
      <c r="D806" s="9">
        <v>39814</v>
      </c>
      <c r="E806" t="s">
        <v>55</v>
      </c>
      <c r="F806" t="s">
        <v>79</v>
      </c>
      <c r="G806">
        <v>0.13</v>
      </c>
      <c r="H806">
        <v>0.04</v>
      </c>
      <c r="I806">
        <v>0</v>
      </c>
      <c r="J806">
        <v>0.02</v>
      </c>
      <c r="K806">
        <v>0.19</v>
      </c>
      <c r="L806" t="s">
        <v>28757</v>
      </c>
      <c r="M806" t="s">
        <v>23</v>
      </c>
      <c r="N806" t="s">
        <v>28747</v>
      </c>
      <c r="O806" t="s">
        <v>28748</v>
      </c>
      <c r="P806">
        <v>1</v>
      </c>
    </row>
    <row r="807" spans="1:16" x14ac:dyDescent="0.25">
      <c r="A807" t="s">
        <v>19913</v>
      </c>
      <c r="B807" t="s">
        <v>5745</v>
      </c>
      <c r="C807" t="s">
        <v>53</v>
      </c>
      <c r="D807" s="9">
        <v>40179</v>
      </c>
      <c r="E807" t="s">
        <v>38</v>
      </c>
      <c r="F807" t="s">
        <v>788</v>
      </c>
      <c r="G807">
        <v>0.05</v>
      </c>
      <c r="H807">
        <v>0.09</v>
      </c>
      <c r="I807">
        <v>0.02</v>
      </c>
      <c r="J807">
        <v>0.03</v>
      </c>
      <c r="K807">
        <v>0.19</v>
      </c>
      <c r="L807" t="s">
        <v>28757</v>
      </c>
      <c r="M807" t="s">
        <v>50</v>
      </c>
      <c r="N807" t="s">
        <v>28747</v>
      </c>
      <c r="O807" t="s">
        <v>28748</v>
      </c>
      <c r="P807">
        <v>1</v>
      </c>
    </row>
    <row r="808" spans="1:16" x14ac:dyDescent="0.25">
      <c r="A808" t="s">
        <v>19916</v>
      </c>
      <c r="B808" t="s">
        <v>5747</v>
      </c>
      <c r="C808" t="s">
        <v>53</v>
      </c>
      <c r="D808" s="9">
        <v>40544</v>
      </c>
      <c r="E808" t="s">
        <v>41</v>
      </c>
      <c r="F808" t="s">
        <v>5748</v>
      </c>
      <c r="G808">
        <v>0.1</v>
      </c>
      <c r="H808">
        <v>0.06</v>
      </c>
      <c r="I808">
        <v>0</v>
      </c>
      <c r="J808">
        <v>0.03</v>
      </c>
      <c r="K808">
        <v>0.19</v>
      </c>
      <c r="L808" t="s">
        <v>28757</v>
      </c>
      <c r="M808" t="s">
        <v>78</v>
      </c>
      <c r="N808" t="s">
        <v>28747</v>
      </c>
      <c r="O808" t="s">
        <v>28748</v>
      </c>
      <c r="P808">
        <v>1</v>
      </c>
    </row>
    <row r="809" spans="1:16" x14ac:dyDescent="0.25">
      <c r="A809" t="s">
        <v>19934</v>
      </c>
      <c r="B809" t="s">
        <v>4314</v>
      </c>
      <c r="C809" t="s">
        <v>53</v>
      </c>
      <c r="D809" s="9">
        <v>40179</v>
      </c>
      <c r="E809" t="s">
        <v>2</v>
      </c>
      <c r="F809" t="s">
        <v>79</v>
      </c>
      <c r="G809">
        <v>0.16</v>
      </c>
      <c r="H809">
        <v>0.02</v>
      </c>
      <c r="I809">
        <v>0</v>
      </c>
      <c r="J809">
        <v>0.02</v>
      </c>
      <c r="K809">
        <v>0.19</v>
      </c>
      <c r="L809" t="s">
        <v>28757</v>
      </c>
      <c r="M809" t="s">
        <v>50</v>
      </c>
      <c r="N809" t="s">
        <v>28747</v>
      </c>
      <c r="O809" t="s">
        <v>28748</v>
      </c>
      <c r="P809">
        <v>1</v>
      </c>
    </row>
    <row r="810" spans="1:16" x14ac:dyDescent="0.25">
      <c r="A810" t="s">
        <v>19935</v>
      </c>
      <c r="B810" t="s">
        <v>3381</v>
      </c>
      <c r="C810" t="s">
        <v>53</v>
      </c>
      <c r="D810" s="9">
        <v>39814</v>
      </c>
      <c r="E810" t="s">
        <v>34</v>
      </c>
      <c r="F810" t="s">
        <v>482</v>
      </c>
      <c r="G810">
        <v>0.18</v>
      </c>
      <c r="H810">
        <v>0</v>
      </c>
      <c r="I810">
        <v>0</v>
      </c>
      <c r="J810">
        <v>0.01</v>
      </c>
      <c r="K810">
        <v>0.19</v>
      </c>
      <c r="L810" t="s">
        <v>28757</v>
      </c>
      <c r="M810" t="s">
        <v>23</v>
      </c>
      <c r="N810" t="s">
        <v>28747</v>
      </c>
      <c r="O810" t="s">
        <v>28748</v>
      </c>
      <c r="P810">
        <v>1</v>
      </c>
    </row>
    <row r="811" spans="1:16" x14ac:dyDescent="0.25">
      <c r="A811" t="s">
        <v>19942</v>
      </c>
      <c r="B811" t="s">
        <v>5467</v>
      </c>
      <c r="C811" t="s">
        <v>53</v>
      </c>
      <c r="D811" s="9">
        <v>39814</v>
      </c>
      <c r="E811" t="s">
        <v>38</v>
      </c>
      <c r="F811" t="s">
        <v>421</v>
      </c>
      <c r="G811">
        <v>0.1</v>
      </c>
      <c r="H811">
        <v>0.06</v>
      </c>
      <c r="I811">
        <v>0.01</v>
      </c>
      <c r="J811">
        <v>0.03</v>
      </c>
      <c r="K811">
        <v>0.19</v>
      </c>
      <c r="L811" t="s">
        <v>28757</v>
      </c>
      <c r="M811" t="s">
        <v>23</v>
      </c>
      <c r="N811" t="s">
        <v>28747</v>
      </c>
      <c r="O811" t="s">
        <v>28748</v>
      </c>
      <c r="P811">
        <v>1</v>
      </c>
    </row>
    <row r="812" spans="1:16" x14ac:dyDescent="0.25">
      <c r="A812" t="s">
        <v>19946</v>
      </c>
      <c r="B812" t="s">
        <v>5728</v>
      </c>
      <c r="C812" t="s">
        <v>53</v>
      </c>
      <c r="D812" s="9">
        <v>39448</v>
      </c>
      <c r="E812" t="s">
        <v>38</v>
      </c>
      <c r="F812" t="s">
        <v>253</v>
      </c>
      <c r="G812">
        <v>0.05</v>
      </c>
      <c r="H812">
        <v>0.1</v>
      </c>
      <c r="I812">
        <v>0</v>
      </c>
      <c r="J812">
        <v>0.03</v>
      </c>
      <c r="K812">
        <v>0.19</v>
      </c>
      <c r="L812" t="s">
        <v>28757</v>
      </c>
      <c r="M812" t="s">
        <v>20</v>
      </c>
      <c r="N812" t="s">
        <v>28747</v>
      </c>
      <c r="O812" t="s">
        <v>28748</v>
      </c>
      <c r="P812">
        <v>1</v>
      </c>
    </row>
    <row r="813" spans="1:16" x14ac:dyDescent="0.25">
      <c r="A813" t="s">
        <v>19948</v>
      </c>
      <c r="B813" t="s">
        <v>3138</v>
      </c>
      <c r="C813" t="s">
        <v>53</v>
      </c>
      <c r="D813" s="9">
        <v>40909</v>
      </c>
      <c r="E813" t="s">
        <v>14</v>
      </c>
      <c r="F813" t="s">
        <v>56</v>
      </c>
      <c r="G813">
        <v>0.18</v>
      </c>
      <c r="H813">
        <v>0</v>
      </c>
      <c r="I813">
        <v>0</v>
      </c>
      <c r="J813">
        <v>0.01</v>
      </c>
      <c r="K813">
        <v>0.19</v>
      </c>
      <c r="L813" t="s">
        <v>28757</v>
      </c>
      <c r="M813" t="s">
        <v>89</v>
      </c>
      <c r="N813" t="s">
        <v>28747</v>
      </c>
      <c r="O813" t="s">
        <v>28748</v>
      </c>
      <c r="P813">
        <v>1</v>
      </c>
    </row>
    <row r="814" spans="1:16" x14ac:dyDescent="0.25">
      <c r="A814" t="s">
        <v>19961</v>
      </c>
      <c r="B814" t="s">
        <v>1520</v>
      </c>
      <c r="C814" t="s">
        <v>53</v>
      </c>
      <c r="D814" s="9">
        <v>40544</v>
      </c>
      <c r="E814" t="s">
        <v>242</v>
      </c>
      <c r="F814" t="s">
        <v>4096</v>
      </c>
      <c r="G814">
        <v>0.18</v>
      </c>
      <c r="H814">
        <v>0</v>
      </c>
      <c r="I814">
        <v>0</v>
      </c>
      <c r="J814">
        <v>0.01</v>
      </c>
      <c r="K814">
        <v>0.19</v>
      </c>
      <c r="L814" t="s">
        <v>28757</v>
      </c>
      <c r="M814" t="s">
        <v>78</v>
      </c>
      <c r="N814" t="s">
        <v>28747</v>
      </c>
      <c r="O814" t="s">
        <v>28748</v>
      </c>
      <c r="P814">
        <v>1</v>
      </c>
    </row>
    <row r="815" spans="1:16" x14ac:dyDescent="0.25">
      <c r="A815" t="s">
        <v>19971</v>
      </c>
      <c r="B815" t="s">
        <v>5786</v>
      </c>
      <c r="C815" t="s">
        <v>53</v>
      </c>
      <c r="D815" s="9">
        <v>41275</v>
      </c>
      <c r="E815" t="s">
        <v>55</v>
      </c>
      <c r="F815" t="s">
        <v>332</v>
      </c>
      <c r="G815">
        <v>0</v>
      </c>
      <c r="H815">
        <v>0</v>
      </c>
      <c r="I815">
        <v>0.19</v>
      </c>
      <c r="J815">
        <v>0</v>
      </c>
      <c r="K815">
        <v>0.19</v>
      </c>
      <c r="L815" t="s">
        <v>28757</v>
      </c>
      <c r="M815" t="s">
        <v>54</v>
      </c>
      <c r="N815" t="s">
        <v>28747</v>
      </c>
      <c r="O815" t="s">
        <v>28748</v>
      </c>
      <c r="P815">
        <v>1</v>
      </c>
    </row>
    <row r="816" spans="1:16" x14ac:dyDescent="0.25">
      <c r="A816" t="s">
        <v>19975</v>
      </c>
      <c r="B816" t="s">
        <v>5787</v>
      </c>
      <c r="C816" t="s">
        <v>53</v>
      </c>
      <c r="D816" s="9">
        <v>39448</v>
      </c>
      <c r="E816" t="s">
        <v>41</v>
      </c>
      <c r="F816" t="s">
        <v>117</v>
      </c>
      <c r="G816">
        <v>0.06</v>
      </c>
      <c r="H816">
        <v>0.02</v>
      </c>
      <c r="I816">
        <v>0.1</v>
      </c>
      <c r="J816">
        <v>0.01</v>
      </c>
      <c r="K816">
        <v>0.19</v>
      </c>
      <c r="L816" t="s">
        <v>28757</v>
      </c>
      <c r="M816" t="s">
        <v>20</v>
      </c>
      <c r="N816" t="s">
        <v>28747</v>
      </c>
      <c r="O816" t="s">
        <v>28748</v>
      </c>
      <c r="P816">
        <v>1</v>
      </c>
    </row>
    <row r="817" spans="1:16" x14ac:dyDescent="0.25">
      <c r="A817" t="s">
        <v>19986</v>
      </c>
      <c r="B817" t="s">
        <v>1817</v>
      </c>
      <c r="C817" t="s">
        <v>53</v>
      </c>
      <c r="D817" s="9">
        <v>39814</v>
      </c>
      <c r="E817" t="s">
        <v>21</v>
      </c>
      <c r="F817" t="s">
        <v>421</v>
      </c>
      <c r="G817">
        <v>0.14000000000000001</v>
      </c>
      <c r="H817">
        <v>0.03</v>
      </c>
      <c r="I817">
        <v>0</v>
      </c>
      <c r="J817">
        <v>0.02</v>
      </c>
      <c r="K817">
        <v>0.19</v>
      </c>
      <c r="L817" t="s">
        <v>28757</v>
      </c>
      <c r="M817" t="s">
        <v>23</v>
      </c>
      <c r="N817" t="s">
        <v>28747</v>
      </c>
      <c r="O817" t="s">
        <v>28748</v>
      </c>
      <c r="P817">
        <v>1</v>
      </c>
    </row>
    <row r="818" spans="1:16" x14ac:dyDescent="0.25">
      <c r="A818" t="s">
        <v>19997</v>
      </c>
      <c r="B818" t="s">
        <v>5806</v>
      </c>
      <c r="C818" t="s">
        <v>53</v>
      </c>
      <c r="D818" s="9">
        <v>40544</v>
      </c>
      <c r="E818" t="s">
        <v>55</v>
      </c>
      <c r="F818" t="s">
        <v>136</v>
      </c>
      <c r="G818">
        <v>7.0000000000000007E-2</v>
      </c>
      <c r="H818">
        <v>0.09</v>
      </c>
      <c r="I818">
        <v>0</v>
      </c>
      <c r="J818">
        <v>0.04</v>
      </c>
      <c r="K818">
        <v>0.19</v>
      </c>
      <c r="L818" t="s">
        <v>28757</v>
      </c>
      <c r="M818" t="s">
        <v>78</v>
      </c>
      <c r="N818" t="s">
        <v>28747</v>
      </c>
      <c r="O818" t="s">
        <v>28748</v>
      </c>
      <c r="P818">
        <v>1</v>
      </c>
    </row>
    <row r="819" spans="1:16" x14ac:dyDescent="0.25">
      <c r="A819" t="s">
        <v>20023</v>
      </c>
      <c r="B819" t="s">
        <v>5824</v>
      </c>
      <c r="C819" t="s">
        <v>53</v>
      </c>
      <c r="D819" s="9">
        <v>40544</v>
      </c>
      <c r="E819" t="s">
        <v>55</v>
      </c>
      <c r="F819" t="s">
        <v>788</v>
      </c>
      <c r="G819">
        <v>0.06</v>
      </c>
      <c r="H819">
        <v>0.05</v>
      </c>
      <c r="I819">
        <v>7.0000000000000007E-2</v>
      </c>
      <c r="J819">
        <v>0.02</v>
      </c>
      <c r="K819">
        <v>0.19</v>
      </c>
      <c r="L819" t="s">
        <v>28757</v>
      </c>
      <c r="M819" t="s">
        <v>78</v>
      </c>
      <c r="N819" t="s">
        <v>28747</v>
      </c>
      <c r="O819" t="s">
        <v>28748</v>
      </c>
      <c r="P819">
        <v>1</v>
      </c>
    </row>
    <row r="820" spans="1:16" x14ac:dyDescent="0.25">
      <c r="A820" t="s">
        <v>20031</v>
      </c>
      <c r="B820" t="s">
        <v>3408</v>
      </c>
      <c r="C820" t="s">
        <v>53</v>
      </c>
      <c r="D820" s="9">
        <v>40179</v>
      </c>
      <c r="E820" t="s">
        <v>14</v>
      </c>
      <c r="F820" t="s">
        <v>187</v>
      </c>
      <c r="G820">
        <v>0.1</v>
      </c>
      <c r="H820">
        <v>0.06</v>
      </c>
      <c r="I820">
        <v>0</v>
      </c>
      <c r="J820">
        <v>0.03</v>
      </c>
      <c r="K820">
        <v>0.19</v>
      </c>
      <c r="L820" t="s">
        <v>28757</v>
      </c>
      <c r="M820" t="s">
        <v>50</v>
      </c>
      <c r="N820" t="s">
        <v>28747</v>
      </c>
      <c r="O820" t="s">
        <v>28748</v>
      </c>
      <c r="P820">
        <v>1</v>
      </c>
    </row>
    <row r="821" spans="1:16" x14ac:dyDescent="0.25">
      <c r="A821" t="s">
        <v>20032</v>
      </c>
      <c r="B821" t="s">
        <v>5831</v>
      </c>
      <c r="C821" t="s">
        <v>53</v>
      </c>
      <c r="D821" s="9">
        <v>40179</v>
      </c>
      <c r="E821" t="s">
        <v>14</v>
      </c>
      <c r="F821" t="s">
        <v>117</v>
      </c>
      <c r="G821">
        <v>0.11</v>
      </c>
      <c r="H821">
        <v>0.05</v>
      </c>
      <c r="I821">
        <v>0</v>
      </c>
      <c r="J821">
        <v>0.03</v>
      </c>
      <c r="K821">
        <v>0.19</v>
      </c>
      <c r="L821" t="s">
        <v>28757</v>
      </c>
      <c r="M821" t="s">
        <v>50</v>
      </c>
      <c r="N821" t="s">
        <v>28747</v>
      </c>
      <c r="O821" t="s">
        <v>28748</v>
      </c>
      <c r="P821">
        <v>1</v>
      </c>
    </row>
    <row r="822" spans="1:16" x14ac:dyDescent="0.25">
      <c r="A822" t="s">
        <v>20035</v>
      </c>
      <c r="B822" t="s">
        <v>5490</v>
      </c>
      <c r="C822" t="s">
        <v>53</v>
      </c>
      <c r="D822" s="9">
        <v>40544</v>
      </c>
      <c r="E822" t="s">
        <v>14</v>
      </c>
      <c r="F822" t="s">
        <v>79</v>
      </c>
      <c r="G822">
        <v>0.11</v>
      </c>
      <c r="H822">
        <v>0.05</v>
      </c>
      <c r="I822">
        <v>0</v>
      </c>
      <c r="J822">
        <v>0.03</v>
      </c>
      <c r="K822">
        <v>0.19</v>
      </c>
      <c r="L822" t="s">
        <v>28757</v>
      </c>
      <c r="M822" t="s">
        <v>78</v>
      </c>
      <c r="N822" t="s">
        <v>28747</v>
      </c>
      <c r="O822" t="s">
        <v>28748</v>
      </c>
      <c r="P822">
        <v>1</v>
      </c>
    </row>
    <row r="823" spans="1:16" x14ac:dyDescent="0.25">
      <c r="A823" t="s">
        <v>20061</v>
      </c>
      <c r="B823" t="s">
        <v>5366</v>
      </c>
      <c r="C823" t="s">
        <v>53</v>
      </c>
      <c r="D823" s="9">
        <v>40179</v>
      </c>
      <c r="E823" t="s">
        <v>106</v>
      </c>
      <c r="F823" t="s">
        <v>117</v>
      </c>
      <c r="G823">
        <v>0.11</v>
      </c>
      <c r="H823">
        <v>0.05</v>
      </c>
      <c r="I823">
        <v>0</v>
      </c>
      <c r="J823">
        <v>0.02</v>
      </c>
      <c r="K823">
        <v>0.19</v>
      </c>
      <c r="L823" t="s">
        <v>28757</v>
      </c>
      <c r="M823" t="s">
        <v>50</v>
      </c>
      <c r="N823" t="s">
        <v>28747</v>
      </c>
      <c r="O823" t="s">
        <v>28748</v>
      </c>
      <c r="P823">
        <v>1</v>
      </c>
    </row>
    <row r="824" spans="1:16" x14ac:dyDescent="0.25">
      <c r="A824" t="s">
        <v>20074</v>
      </c>
      <c r="B824" t="s">
        <v>5860</v>
      </c>
      <c r="C824" t="s">
        <v>53</v>
      </c>
      <c r="D824" s="9">
        <v>41275</v>
      </c>
      <c r="E824" t="s">
        <v>242</v>
      </c>
      <c r="F824" t="s">
        <v>788</v>
      </c>
      <c r="G824">
        <v>0</v>
      </c>
      <c r="H824">
        <v>0</v>
      </c>
      <c r="I824">
        <v>0.19</v>
      </c>
      <c r="J824">
        <v>0</v>
      </c>
      <c r="K824">
        <v>0.19</v>
      </c>
      <c r="L824" t="s">
        <v>28757</v>
      </c>
      <c r="M824" t="s">
        <v>54</v>
      </c>
      <c r="N824" t="s">
        <v>28747</v>
      </c>
      <c r="O824" t="s">
        <v>28748</v>
      </c>
      <c r="P824">
        <v>1</v>
      </c>
    </row>
    <row r="825" spans="1:16" x14ac:dyDescent="0.25">
      <c r="A825" t="s">
        <v>20079</v>
      </c>
      <c r="B825" t="s">
        <v>2629</v>
      </c>
      <c r="C825" t="s">
        <v>53</v>
      </c>
      <c r="D825" s="9">
        <v>39448</v>
      </c>
      <c r="E825" t="s">
        <v>106</v>
      </c>
      <c r="F825" t="s">
        <v>488</v>
      </c>
      <c r="G825">
        <v>0.12</v>
      </c>
      <c r="H825">
        <v>0.05</v>
      </c>
      <c r="I825">
        <v>0</v>
      </c>
      <c r="J825">
        <v>0.02</v>
      </c>
      <c r="K825">
        <v>0.19</v>
      </c>
      <c r="L825" t="s">
        <v>28757</v>
      </c>
      <c r="M825" t="s">
        <v>20</v>
      </c>
      <c r="N825" t="s">
        <v>28747</v>
      </c>
      <c r="O825" t="s">
        <v>28748</v>
      </c>
      <c r="P825">
        <v>1</v>
      </c>
    </row>
    <row r="826" spans="1:16" x14ac:dyDescent="0.25">
      <c r="A826" t="s">
        <v>20092</v>
      </c>
      <c r="B826" t="s">
        <v>5676</v>
      </c>
      <c r="C826" t="s">
        <v>53</v>
      </c>
      <c r="D826" s="9">
        <v>40909</v>
      </c>
      <c r="E826" t="s">
        <v>14</v>
      </c>
      <c r="F826" t="s">
        <v>214</v>
      </c>
      <c r="G826">
        <v>0</v>
      </c>
      <c r="H826">
        <v>0</v>
      </c>
      <c r="I826">
        <v>0.19</v>
      </c>
      <c r="J826">
        <v>0</v>
      </c>
      <c r="K826">
        <v>0.19</v>
      </c>
      <c r="L826" t="s">
        <v>28757</v>
      </c>
      <c r="M826" t="s">
        <v>89</v>
      </c>
      <c r="N826" t="s">
        <v>28747</v>
      </c>
      <c r="O826" t="s">
        <v>28748</v>
      </c>
      <c r="P826">
        <v>1</v>
      </c>
    </row>
    <row r="827" spans="1:16" x14ac:dyDescent="0.25">
      <c r="A827" t="s">
        <v>20114</v>
      </c>
      <c r="B827" t="s">
        <v>5893</v>
      </c>
      <c r="C827" t="s">
        <v>53</v>
      </c>
      <c r="D827" s="9">
        <v>39814</v>
      </c>
      <c r="E827" t="s">
        <v>38</v>
      </c>
      <c r="F827" t="s">
        <v>79</v>
      </c>
      <c r="G827">
        <v>0.17</v>
      </c>
      <c r="H827">
        <v>0</v>
      </c>
      <c r="I827">
        <v>0</v>
      </c>
      <c r="J827">
        <v>0.02</v>
      </c>
      <c r="K827">
        <v>0.19</v>
      </c>
      <c r="L827" t="s">
        <v>28757</v>
      </c>
      <c r="M827" t="s">
        <v>23</v>
      </c>
      <c r="N827" t="s">
        <v>28747</v>
      </c>
      <c r="O827" t="s">
        <v>28748</v>
      </c>
      <c r="P827">
        <v>1</v>
      </c>
    </row>
    <row r="828" spans="1:16" x14ac:dyDescent="0.25">
      <c r="A828" t="s">
        <v>20137</v>
      </c>
      <c r="B828" t="s">
        <v>5910</v>
      </c>
      <c r="C828" t="s">
        <v>53</v>
      </c>
      <c r="D828" s="9">
        <v>40544</v>
      </c>
      <c r="E828" t="s">
        <v>41</v>
      </c>
      <c r="F828" t="s">
        <v>76</v>
      </c>
      <c r="G828">
        <v>0.06</v>
      </c>
      <c r="H828">
        <v>0.09</v>
      </c>
      <c r="I828">
        <v>0</v>
      </c>
      <c r="J828">
        <v>0.03</v>
      </c>
      <c r="K828">
        <v>0.19</v>
      </c>
      <c r="L828" t="s">
        <v>28757</v>
      </c>
      <c r="M828" t="s">
        <v>78</v>
      </c>
      <c r="N828" t="s">
        <v>28747</v>
      </c>
      <c r="O828" t="s">
        <v>28748</v>
      </c>
      <c r="P828">
        <v>1</v>
      </c>
    </row>
    <row r="829" spans="1:16" x14ac:dyDescent="0.25">
      <c r="A829" t="s">
        <v>20139</v>
      </c>
      <c r="B829" t="s">
        <v>3085</v>
      </c>
      <c r="C829" t="s">
        <v>53</v>
      </c>
      <c r="D829" s="9">
        <v>40179</v>
      </c>
      <c r="E829" t="s">
        <v>14</v>
      </c>
      <c r="F829" t="s">
        <v>56</v>
      </c>
      <c r="G829">
        <v>0.17</v>
      </c>
      <c r="H829">
        <v>0</v>
      </c>
      <c r="I829">
        <v>0</v>
      </c>
      <c r="J829">
        <v>0.01</v>
      </c>
      <c r="K829">
        <v>0.18</v>
      </c>
      <c r="L829" t="s">
        <v>28757</v>
      </c>
      <c r="M829" t="s">
        <v>50</v>
      </c>
      <c r="N829" t="s">
        <v>28747</v>
      </c>
      <c r="O829" t="s">
        <v>28748</v>
      </c>
      <c r="P829">
        <v>1</v>
      </c>
    </row>
    <row r="830" spans="1:16" x14ac:dyDescent="0.25">
      <c r="A830" t="s">
        <v>20189</v>
      </c>
      <c r="B830" t="s">
        <v>2970</v>
      </c>
      <c r="C830" t="s">
        <v>53</v>
      </c>
      <c r="D830" s="9">
        <v>40179</v>
      </c>
      <c r="E830" t="s">
        <v>55</v>
      </c>
      <c r="F830" t="s">
        <v>79</v>
      </c>
      <c r="G830">
        <v>0.12</v>
      </c>
      <c r="H830">
        <v>0.04</v>
      </c>
      <c r="I830">
        <v>0</v>
      </c>
      <c r="J830">
        <v>0.02</v>
      </c>
      <c r="K830">
        <v>0.18</v>
      </c>
      <c r="L830" t="s">
        <v>28757</v>
      </c>
      <c r="M830" t="s">
        <v>50</v>
      </c>
      <c r="N830" t="s">
        <v>28747</v>
      </c>
      <c r="O830" t="s">
        <v>28748</v>
      </c>
      <c r="P830">
        <v>1</v>
      </c>
    </row>
    <row r="831" spans="1:16" x14ac:dyDescent="0.25">
      <c r="A831" t="s">
        <v>20213</v>
      </c>
      <c r="B831" t="s">
        <v>5959</v>
      </c>
      <c r="C831" t="s">
        <v>53</v>
      </c>
      <c r="D831" s="9">
        <v>39814</v>
      </c>
      <c r="E831" t="s">
        <v>27</v>
      </c>
      <c r="F831" t="s">
        <v>2357</v>
      </c>
      <c r="G831">
        <v>7.0000000000000007E-2</v>
      </c>
      <c r="H831">
        <v>0.06</v>
      </c>
      <c r="I831">
        <v>0.03</v>
      </c>
      <c r="J831">
        <v>0.02</v>
      </c>
      <c r="K831">
        <v>0.18</v>
      </c>
      <c r="L831" t="s">
        <v>28757</v>
      </c>
      <c r="M831" t="s">
        <v>23</v>
      </c>
      <c r="N831" t="s">
        <v>28747</v>
      </c>
      <c r="O831" t="s">
        <v>28748</v>
      </c>
      <c r="P831">
        <v>1</v>
      </c>
    </row>
    <row r="832" spans="1:16" x14ac:dyDescent="0.25">
      <c r="A832" t="s">
        <v>20223</v>
      </c>
      <c r="B832" t="s">
        <v>5967</v>
      </c>
      <c r="C832" t="s">
        <v>53</v>
      </c>
      <c r="D832" s="9">
        <v>41640</v>
      </c>
      <c r="E832" t="s">
        <v>93</v>
      </c>
      <c r="F832" t="s">
        <v>4571</v>
      </c>
      <c r="G832">
        <v>0.09</v>
      </c>
      <c r="H832">
        <v>0</v>
      </c>
      <c r="I832">
        <v>7.0000000000000007E-2</v>
      </c>
      <c r="J832">
        <v>0.02</v>
      </c>
      <c r="K832">
        <v>0.18</v>
      </c>
      <c r="L832" t="s">
        <v>28757</v>
      </c>
      <c r="M832" t="s">
        <v>97</v>
      </c>
      <c r="N832" t="s">
        <v>28747</v>
      </c>
      <c r="O832" t="s">
        <v>28748</v>
      </c>
      <c r="P832">
        <v>1</v>
      </c>
    </row>
    <row r="833" spans="1:16" x14ac:dyDescent="0.25">
      <c r="A833" t="s">
        <v>20224</v>
      </c>
      <c r="B833" t="s">
        <v>5088</v>
      </c>
      <c r="C833" t="s">
        <v>53</v>
      </c>
      <c r="D833" s="9">
        <v>40544</v>
      </c>
      <c r="E833" t="s">
        <v>14</v>
      </c>
      <c r="F833" t="s">
        <v>214</v>
      </c>
      <c r="G833">
        <v>0</v>
      </c>
      <c r="H833">
        <v>0</v>
      </c>
      <c r="I833">
        <v>0.18</v>
      </c>
      <c r="J833">
        <v>0</v>
      </c>
      <c r="K833">
        <v>0.18</v>
      </c>
      <c r="L833" t="s">
        <v>28757</v>
      </c>
      <c r="M833" t="s">
        <v>78</v>
      </c>
      <c r="N833" t="s">
        <v>28747</v>
      </c>
      <c r="O833" t="s">
        <v>28748</v>
      </c>
      <c r="P833">
        <v>1</v>
      </c>
    </row>
    <row r="834" spans="1:16" x14ac:dyDescent="0.25">
      <c r="A834" t="s">
        <v>20248</v>
      </c>
      <c r="B834" t="s">
        <v>5979</v>
      </c>
      <c r="C834" t="s">
        <v>53</v>
      </c>
      <c r="D834" s="9">
        <v>40909</v>
      </c>
      <c r="E834" t="s">
        <v>21</v>
      </c>
      <c r="F834" t="s">
        <v>332</v>
      </c>
      <c r="G834">
        <v>0.05</v>
      </c>
      <c r="H834">
        <v>0.1</v>
      </c>
      <c r="I834">
        <v>0</v>
      </c>
      <c r="J834">
        <v>0.03</v>
      </c>
      <c r="K834">
        <v>0.18</v>
      </c>
      <c r="L834" t="s">
        <v>28757</v>
      </c>
      <c r="M834" t="s">
        <v>89</v>
      </c>
      <c r="N834" t="s">
        <v>28747</v>
      </c>
      <c r="O834" t="s">
        <v>28748</v>
      </c>
      <c r="P834">
        <v>1</v>
      </c>
    </row>
    <row r="835" spans="1:16" x14ac:dyDescent="0.25">
      <c r="A835" t="s">
        <v>20252</v>
      </c>
      <c r="B835" t="s">
        <v>5981</v>
      </c>
      <c r="C835" t="s">
        <v>53</v>
      </c>
      <c r="D835" s="9">
        <v>38718</v>
      </c>
      <c r="E835" t="s">
        <v>21</v>
      </c>
      <c r="F835" t="s">
        <v>147</v>
      </c>
      <c r="G835">
        <v>0.14000000000000001</v>
      </c>
      <c r="H835">
        <v>0.02</v>
      </c>
      <c r="I835">
        <v>0</v>
      </c>
      <c r="J835">
        <v>0.02</v>
      </c>
      <c r="K835">
        <v>0.18</v>
      </c>
      <c r="L835" t="s">
        <v>28759</v>
      </c>
      <c r="M835" t="s">
        <v>13</v>
      </c>
      <c r="N835" t="s">
        <v>28747</v>
      </c>
      <c r="O835" t="s">
        <v>28748</v>
      </c>
      <c r="P835">
        <v>1</v>
      </c>
    </row>
    <row r="836" spans="1:16" x14ac:dyDescent="0.25">
      <c r="A836" t="s">
        <v>20258</v>
      </c>
      <c r="B836" t="s">
        <v>5985</v>
      </c>
      <c r="C836" t="s">
        <v>53</v>
      </c>
      <c r="D836" s="9">
        <v>40544</v>
      </c>
      <c r="E836" t="s">
        <v>38</v>
      </c>
      <c r="F836" t="s">
        <v>222</v>
      </c>
      <c r="G836">
        <v>7.0000000000000007E-2</v>
      </c>
      <c r="H836">
        <v>0.08</v>
      </c>
      <c r="I836">
        <v>0</v>
      </c>
      <c r="J836">
        <v>0.03</v>
      </c>
      <c r="K836">
        <v>0.18</v>
      </c>
      <c r="L836" t="s">
        <v>28757</v>
      </c>
      <c r="M836" t="s">
        <v>78</v>
      </c>
      <c r="N836" t="s">
        <v>28747</v>
      </c>
      <c r="O836" t="s">
        <v>28748</v>
      </c>
      <c r="P836">
        <v>1</v>
      </c>
    </row>
    <row r="837" spans="1:16" x14ac:dyDescent="0.25">
      <c r="A837" t="s">
        <v>20264</v>
      </c>
      <c r="B837" t="s">
        <v>3470</v>
      </c>
      <c r="C837" t="s">
        <v>53</v>
      </c>
      <c r="D837" s="9">
        <v>39814</v>
      </c>
      <c r="E837" t="s">
        <v>34</v>
      </c>
      <c r="F837" t="s">
        <v>76</v>
      </c>
      <c r="G837">
        <v>0</v>
      </c>
      <c r="H837">
        <v>0.16</v>
      </c>
      <c r="I837">
        <v>0</v>
      </c>
      <c r="J837">
        <v>0.02</v>
      </c>
      <c r="K837">
        <v>0.18</v>
      </c>
      <c r="L837" t="s">
        <v>28757</v>
      </c>
      <c r="M837" t="s">
        <v>23</v>
      </c>
      <c r="N837" t="s">
        <v>28747</v>
      </c>
      <c r="O837" t="s">
        <v>28748</v>
      </c>
      <c r="P837">
        <v>1</v>
      </c>
    </row>
    <row r="838" spans="1:16" x14ac:dyDescent="0.25">
      <c r="A838" t="s">
        <v>20278</v>
      </c>
      <c r="B838" t="s">
        <v>5993</v>
      </c>
      <c r="C838" t="s">
        <v>53</v>
      </c>
      <c r="D838" s="9">
        <v>40544</v>
      </c>
      <c r="E838" t="s">
        <v>38</v>
      </c>
      <c r="F838" t="s">
        <v>915</v>
      </c>
      <c r="G838">
        <v>0.17</v>
      </c>
      <c r="H838">
        <v>0</v>
      </c>
      <c r="I838">
        <v>0</v>
      </c>
      <c r="J838">
        <v>0.01</v>
      </c>
      <c r="K838">
        <v>0.18</v>
      </c>
      <c r="L838" t="s">
        <v>28757</v>
      </c>
      <c r="M838" t="s">
        <v>78</v>
      </c>
      <c r="N838" t="s">
        <v>28747</v>
      </c>
      <c r="O838" t="s">
        <v>28748</v>
      </c>
      <c r="P838">
        <v>1</v>
      </c>
    </row>
    <row r="839" spans="1:16" x14ac:dyDescent="0.25">
      <c r="A839" t="s">
        <v>20305</v>
      </c>
      <c r="B839" t="s">
        <v>5454</v>
      </c>
      <c r="C839" t="s">
        <v>53</v>
      </c>
      <c r="D839" s="9">
        <v>39083</v>
      </c>
      <c r="E839" t="s">
        <v>14</v>
      </c>
      <c r="F839" t="s">
        <v>56</v>
      </c>
      <c r="G839">
        <v>0.16</v>
      </c>
      <c r="H839">
        <v>0</v>
      </c>
      <c r="I839">
        <v>0</v>
      </c>
      <c r="J839">
        <v>0.01</v>
      </c>
      <c r="K839">
        <v>0.18</v>
      </c>
      <c r="L839" t="s">
        <v>28759</v>
      </c>
      <c r="M839" t="s">
        <v>46</v>
      </c>
      <c r="N839" t="s">
        <v>28747</v>
      </c>
      <c r="O839" t="s">
        <v>28748</v>
      </c>
      <c r="P839">
        <v>1</v>
      </c>
    </row>
    <row r="840" spans="1:16" x14ac:dyDescent="0.25">
      <c r="A840" t="s">
        <v>20316</v>
      </c>
      <c r="B840" t="s">
        <v>6019</v>
      </c>
      <c r="C840" t="s">
        <v>53</v>
      </c>
      <c r="D840" s="9">
        <v>40544</v>
      </c>
      <c r="E840" t="s">
        <v>55</v>
      </c>
      <c r="F840" t="s">
        <v>206</v>
      </c>
      <c r="G840">
        <v>0</v>
      </c>
      <c r="H840">
        <v>0</v>
      </c>
      <c r="I840">
        <v>0.18</v>
      </c>
      <c r="J840">
        <v>0</v>
      </c>
      <c r="K840">
        <v>0.18</v>
      </c>
      <c r="L840" t="s">
        <v>28757</v>
      </c>
      <c r="M840" t="s">
        <v>78</v>
      </c>
      <c r="N840" t="s">
        <v>28747</v>
      </c>
      <c r="O840" t="s">
        <v>28748</v>
      </c>
      <c r="P840">
        <v>1</v>
      </c>
    </row>
    <row r="841" spans="1:16" x14ac:dyDescent="0.25">
      <c r="A841" t="s">
        <v>20341</v>
      </c>
      <c r="B841" t="s">
        <v>3722</v>
      </c>
      <c r="C841" t="s">
        <v>53</v>
      </c>
      <c r="D841" s="9">
        <v>40544</v>
      </c>
      <c r="E841" t="s">
        <v>34</v>
      </c>
      <c r="F841" t="s">
        <v>421</v>
      </c>
      <c r="G841">
        <v>0.16</v>
      </c>
      <c r="H841">
        <v>0</v>
      </c>
      <c r="I841">
        <v>0</v>
      </c>
      <c r="J841">
        <v>0.01</v>
      </c>
      <c r="K841">
        <v>0.18</v>
      </c>
      <c r="L841" t="s">
        <v>28757</v>
      </c>
      <c r="M841" t="s">
        <v>78</v>
      </c>
      <c r="N841" t="s">
        <v>28747</v>
      </c>
      <c r="O841" t="s">
        <v>28748</v>
      </c>
      <c r="P841">
        <v>1</v>
      </c>
    </row>
    <row r="842" spans="1:16" x14ac:dyDescent="0.25">
      <c r="A842" t="s">
        <v>20342</v>
      </c>
      <c r="B842" t="s">
        <v>4691</v>
      </c>
      <c r="C842" t="s">
        <v>53</v>
      </c>
      <c r="D842" s="9">
        <v>40179</v>
      </c>
      <c r="E842" t="s">
        <v>55</v>
      </c>
      <c r="F842" t="s">
        <v>421</v>
      </c>
      <c r="G842">
        <v>0.12</v>
      </c>
      <c r="H842">
        <v>0.03</v>
      </c>
      <c r="I842">
        <v>0</v>
      </c>
      <c r="J842">
        <v>0.02</v>
      </c>
      <c r="K842">
        <v>0.18</v>
      </c>
      <c r="L842" t="s">
        <v>28757</v>
      </c>
      <c r="M842" t="s">
        <v>50</v>
      </c>
      <c r="N842" t="s">
        <v>28747</v>
      </c>
      <c r="O842" t="s">
        <v>28748</v>
      </c>
      <c r="P842">
        <v>1</v>
      </c>
    </row>
    <row r="843" spans="1:16" x14ac:dyDescent="0.25">
      <c r="A843" t="s">
        <v>20350</v>
      </c>
      <c r="B843" t="s">
        <v>2655</v>
      </c>
      <c r="C843" t="s">
        <v>53</v>
      </c>
      <c r="D843" s="9">
        <v>40179</v>
      </c>
      <c r="E843" t="s">
        <v>34</v>
      </c>
      <c r="F843" t="s">
        <v>488</v>
      </c>
      <c r="G843">
        <v>0.11</v>
      </c>
      <c r="H843">
        <v>0.04</v>
      </c>
      <c r="I843">
        <v>0</v>
      </c>
      <c r="J843">
        <v>0.02</v>
      </c>
      <c r="K843">
        <v>0.17</v>
      </c>
      <c r="L843" t="s">
        <v>28757</v>
      </c>
      <c r="M843" t="s">
        <v>50</v>
      </c>
      <c r="N843" t="s">
        <v>28747</v>
      </c>
      <c r="O843" t="s">
        <v>28748</v>
      </c>
      <c r="P843">
        <v>1</v>
      </c>
    </row>
    <row r="844" spans="1:16" x14ac:dyDescent="0.25">
      <c r="A844" t="s">
        <v>20351</v>
      </c>
      <c r="B844" t="s">
        <v>5138</v>
      </c>
      <c r="C844" t="s">
        <v>53</v>
      </c>
      <c r="D844" s="9">
        <v>39814</v>
      </c>
      <c r="E844" t="s">
        <v>14</v>
      </c>
      <c r="F844" t="s">
        <v>551</v>
      </c>
      <c r="G844">
        <v>0</v>
      </c>
      <c r="H844">
        <v>0.16</v>
      </c>
      <c r="I844">
        <v>0</v>
      </c>
      <c r="J844">
        <v>0.02</v>
      </c>
      <c r="K844">
        <v>0.17</v>
      </c>
      <c r="L844" t="s">
        <v>28757</v>
      </c>
      <c r="M844" t="s">
        <v>23</v>
      </c>
      <c r="N844" t="s">
        <v>28747</v>
      </c>
      <c r="O844" t="s">
        <v>28748</v>
      </c>
      <c r="P844">
        <v>1</v>
      </c>
    </row>
    <row r="845" spans="1:16" x14ac:dyDescent="0.25">
      <c r="A845" t="s">
        <v>20355</v>
      </c>
      <c r="B845" t="s">
        <v>6039</v>
      </c>
      <c r="C845" t="s">
        <v>53</v>
      </c>
      <c r="D845" s="9">
        <v>39814</v>
      </c>
      <c r="E845" t="s">
        <v>242</v>
      </c>
      <c r="F845" t="s">
        <v>147</v>
      </c>
      <c r="G845">
        <v>0.13</v>
      </c>
      <c r="H845">
        <v>0.02</v>
      </c>
      <c r="I845">
        <v>0</v>
      </c>
      <c r="J845">
        <v>0.02</v>
      </c>
      <c r="K845">
        <v>0.17</v>
      </c>
      <c r="L845" t="s">
        <v>28757</v>
      </c>
      <c r="M845" t="s">
        <v>23</v>
      </c>
      <c r="N845" t="s">
        <v>28747</v>
      </c>
      <c r="O845" t="s">
        <v>28748</v>
      </c>
      <c r="P845">
        <v>1</v>
      </c>
    </row>
    <row r="846" spans="1:16" x14ac:dyDescent="0.25">
      <c r="A846" t="s">
        <v>20358</v>
      </c>
      <c r="B846" t="s">
        <v>6041</v>
      </c>
      <c r="C846" t="s">
        <v>53</v>
      </c>
      <c r="D846" s="9">
        <v>40544</v>
      </c>
      <c r="E846" t="s">
        <v>55</v>
      </c>
      <c r="F846" t="s">
        <v>236</v>
      </c>
      <c r="G846">
        <v>0.09</v>
      </c>
      <c r="H846">
        <v>0.05</v>
      </c>
      <c r="I846">
        <v>0</v>
      </c>
      <c r="J846">
        <v>0.03</v>
      </c>
      <c r="K846">
        <v>0.17</v>
      </c>
      <c r="L846" t="s">
        <v>28757</v>
      </c>
      <c r="M846" t="s">
        <v>78</v>
      </c>
      <c r="N846" t="s">
        <v>28747</v>
      </c>
      <c r="O846" t="s">
        <v>28748</v>
      </c>
      <c r="P846">
        <v>1</v>
      </c>
    </row>
    <row r="847" spans="1:16" x14ac:dyDescent="0.25">
      <c r="A847" t="s">
        <v>20362</v>
      </c>
      <c r="B847" t="s">
        <v>6045</v>
      </c>
      <c r="C847" t="s">
        <v>53</v>
      </c>
      <c r="D847" s="9">
        <v>40544</v>
      </c>
      <c r="E847" t="s">
        <v>21</v>
      </c>
      <c r="F847" t="s">
        <v>206</v>
      </c>
      <c r="G847">
        <v>0.04</v>
      </c>
      <c r="H847">
        <v>0.1</v>
      </c>
      <c r="I847">
        <v>0</v>
      </c>
      <c r="J847">
        <v>0.04</v>
      </c>
      <c r="K847">
        <v>0.17</v>
      </c>
      <c r="L847" t="s">
        <v>28757</v>
      </c>
      <c r="M847" t="s">
        <v>78</v>
      </c>
      <c r="N847" t="s">
        <v>28747</v>
      </c>
      <c r="O847" t="s">
        <v>28748</v>
      </c>
      <c r="P847">
        <v>1</v>
      </c>
    </row>
    <row r="848" spans="1:16" x14ac:dyDescent="0.25">
      <c r="A848" t="s">
        <v>20368</v>
      </c>
      <c r="B848" t="s">
        <v>6051</v>
      </c>
      <c r="C848" t="s">
        <v>53</v>
      </c>
      <c r="D848" s="9">
        <v>39814</v>
      </c>
      <c r="E848" t="s">
        <v>55</v>
      </c>
      <c r="F848" t="s">
        <v>6052</v>
      </c>
      <c r="G848">
        <v>0.11</v>
      </c>
      <c r="H848">
        <v>0.04</v>
      </c>
      <c r="I848">
        <v>0</v>
      </c>
      <c r="J848">
        <v>0.02</v>
      </c>
      <c r="K848">
        <v>0.17</v>
      </c>
      <c r="L848" t="s">
        <v>28757</v>
      </c>
      <c r="M848" t="s">
        <v>23</v>
      </c>
      <c r="N848" t="s">
        <v>28747</v>
      </c>
      <c r="O848" t="s">
        <v>28748</v>
      </c>
      <c r="P848">
        <v>1</v>
      </c>
    </row>
    <row r="849" spans="1:16" x14ac:dyDescent="0.25">
      <c r="A849" t="s">
        <v>20373</v>
      </c>
      <c r="B849" t="s">
        <v>3692</v>
      </c>
      <c r="C849" t="s">
        <v>53</v>
      </c>
      <c r="D849" s="9">
        <v>39448</v>
      </c>
      <c r="E849" t="s">
        <v>55</v>
      </c>
      <c r="F849" t="s">
        <v>488</v>
      </c>
      <c r="G849">
        <v>0.14000000000000001</v>
      </c>
      <c r="H849">
        <v>0.02</v>
      </c>
      <c r="I849">
        <v>0</v>
      </c>
      <c r="J849">
        <v>0.02</v>
      </c>
      <c r="K849">
        <v>0.17</v>
      </c>
      <c r="L849" t="s">
        <v>28757</v>
      </c>
      <c r="M849" t="s">
        <v>20</v>
      </c>
      <c r="N849" t="s">
        <v>28747</v>
      </c>
      <c r="O849" t="s">
        <v>28748</v>
      </c>
      <c r="P849">
        <v>1</v>
      </c>
    </row>
    <row r="850" spans="1:16" x14ac:dyDescent="0.25">
      <c r="A850" t="s">
        <v>20381</v>
      </c>
      <c r="B850" t="s">
        <v>6063</v>
      </c>
      <c r="C850" t="s">
        <v>53</v>
      </c>
      <c r="D850" s="9">
        <v>39448</v>
      </c>
      <c r="E850" t="s">
        <v>14</v>
      </c>
      <c r="F850" t="s">
        <v>79</v>
      </c>
      <c r="G850">
        <v>0.16</v>
      </c>
      <c r="H850">
        <v>0</v>
      </c>
      <c r="I850">
        <v>0</v>
      </c>
      <c r="J850">
        <v>0.01</v>
      </c>
      <c r="K850">
        <v>0.17</v>
      </c>
      <c r="L850" t="s">
        <v>28757</v>
      </c>
      <c r="M850" t="s">
        <v>20</v>
      </c>
      <c r="N850" t="s">
        <v>28747</v>
      </c>
      <c r="O850" t="s">
        <v>28748</v>
      </c>
      <c r="P850">
        <v>1</v>
      </c>
    </row>
    <row r="851" spans="1:16" x14ac:dyDescent="0.25">
      <c r="A851" t="s">
        <v>20383</v>
      </c>
      <c r="B851" t="s">
        <v>2674</v>
      </c>
      <c r="C851" t="s">
        <v>53</v>
      </c>
      <c r="D851" s="9">
        <v>39814</v>
      </c>
      <c r="E851" t="s">
        <v>14</v>
      </c>
      <c r="F851" t="s">
        <v>2334</v>
      </c>
      <c r="G851">
        <v>0.16</v>
      </c>
      <c r="H851">
        <v>0</v>
      </c>
      <c r="I851">
        <v>0</v>
      </c>
      <c r="J851">
        <v>0.01</v>
      </c>
      <c r="K851">
        <v>0.17</v>
      </c>
      <c r="L851" t="s">
        <v>28757</v>
      </c>
      <c r="M851" t="s">
        <v>23</v>
      </c>
      <c r="N851" t="s">
        <v>28747</v>
      </c>
      <c r="O851" t="s">
        <v>28748</v>
      </c>
      <c r="P851">
        <v>1</v>
      </c>
    </row>
    <row r="852" spans="1:16" x14ac:dyDescent="0.25">
      <c r="A852" t="s">
        <v>20386</v>
      </c>
      <c r="B852" t="s">
        <v>6066</v>
      </c>
      <c r="C852" t="s">
        <v>53</v>
      </c>
      <c r="D852" s="9">
        <v>40544</v>
      </c>
      <c r="E852" t="s">
        <v>55</v>
      </c>
      <c r="F852" t="s">
        <v>4773</v>
      </c>
      <c r="G852">
        <v>7.0000000000000007E-2</v>
      </c>
      <c r="H852">
        <v>7.0000000000000007E-2</v>
      </c>
      <c r="I852">
        <v>0.01</v>
      </c>
      <c r="J852">
        <v>0.03</v>
      </c>
      <c r="K852">
        <v>0.17</v>
      </c>
      <c r="L852" t="s">
        <v>28757</v>
      </c>
      <c r="M852" t="s">
        <v>78</v>
      </c>
      <c r="N852" t="s">
        <v>28747</v>
      </c>
      <c r="O852" t="s">
        <v>28748</v>
      </c>
      <c r="P852">
        <v>1</v>
      </c>
    </row>
    <row r="853" spans="1:16" x14ac:dyDescent="0.25">
      <c r="A853" t="s">
        <v>20398</v>
      </c>
      <c r="B853" t="s">
        <v>5770</v>
      </c>
      <c r="C853" t="s">
        <v>53</v>
      </c>
      <c r="D853" s="9">
        <v>39448</v>
      </c>
      <c r="E853" t="s">
        <v>93</v>
      </c>
      <c r="F853" t="s">
        <v>136</v>
      </c>
      <c r="G853">
        <v>0.13</v>
      </c>
      <c r="H853">
        <v>0.03</v>
      </c>
      <c r="I853">
        <v>0</v>
      </c>
      <c r="J853">
        <v>0.02</v>
      </c>
      <c r="K853">
        <v>0.17</v>
      </c>
      <c r="L853" t="s">
        <v>28757</v>
      </c>
      <c r="M853" t="s">
        <v>20</v>
      </c>
      <c r="N853" t="s">
        <v>28747</v>
      </c>
      <c r="O853" t="s">
        <v>28748</v>
      </c>
      <c r="P853">
        <v>1</v>
      </c>
    </row>
    <row r="854" spans="1:16" x14ac:dyDescent="0.25">
      <c r="A854" t="s">
        <v>20408</v>
      </c>
      <c r="B854" t="s">
        <v>6081</v>
      </c>
      <c r="C854" t="s">
        <v>53</v>
      </c>
      <c r="D854" s="9">
        <v>40544</v>
      </c>
      <c r="E854" t="s">
        <v>2</v>
      </c>
      <c r="F854" t="s">
        <v>76</v>
      </c>
      <c r="G854">
        <v>0.08</v>
      </c>
      <c r="H854">
        <v>0.06</v>
      </c>
      <c r="I854">
        <v>0</v>
      </c>
      <c r="J854">
        <v>0.03</v>
      </c>
      <c r="K854">
        <v>0.17</v>
      </c>
      <c r="L854" t="s">
        <v>28757</v>
      </c>
      <c r="M854" t="s">
        <v>78</v>
      </c>
      <c r="N854" t="s">
        <v>28747</v>
      </c>
      <c r="O854" t="s">
        <v>28748</v>
      </c>
      <c r="P854">
        <v>1</v>
      </c>
    </row>
    <row r="855" spans="1:16" x14ac:dyDescent="0.25">
      <c r="A855" t="s">
        <v>20414</v>
      </c>
      <c r="B855" t="s">
        <v>6086</v>
      </c>
      <c r="C855" t="s">
        <v>53</v>
      </c>
      <c r="D855" s="9">
        <v>39814</v>
      </c>
      <c r="E855" t="s">
        <v>55</v>
      </c>
      <c r="F855" t="s">
        <v>236</v>
      </c>
      <c r="G855">
        <v>0.08</v>
      </c>
      <c r="H855">
        <v>7.0000000000000007E-2</v>
      </c>
      <c r="I855">
        <v>0</v>
      </c>
      <c r="J855">
        <v>0.02</v>
      </c>
      <c r="K855">
        <v>0.17</v>
      </c>
      <c r="L855" t="s">
        <v>28757</v>
      </c>
      <c r="M855" t="s">
        <v>23</v>
      </c>
      <c r="N855" t="s">
        <v>28747</v>
      </c>
      <c r="O855" t="s">
        <v>28748</v>
      </c>
      <c r="P855">
        <v>1</v>
      </c>
    </row>
    <row r="856" spans="1:16" x14ac:dyDescent="0.25">
      <c r="A856" t="s">
        <v>20440</v>
      </c>
      <c r="B856" t="s">
        <v>5116</v>
      </c>
      <c r="C856" t="s">
        <v>53</v>
      </c>
      <c r="D856" s="9">
        <v>40179</v>
      </c>
      <c r="E856" t="s">
        <v>55</v>
      </c>
      <c r="F856" t="s">
        <v>236</v>
      </c>
      <c r="G856">
        <v>0.1</v>
      </c>
      <c r="H856">
        <v>0.04</v>
      </c>
      <c r="I856">
        <v>0</v>
      </c>
      <c r="J856">
        <v>0.02</v>
      </c>
      <c r="K856">
        <v>0.17</v>
      </c>
      <c r="L856" t="s">
        <v>28757</v>
      </c>
      <c r="M856" t="s">
        <v>50</v>
      </c>
      <c r="N856" t="s">
        <v>28747</v>
      </c>
      <c r="O856" t="s">
        <v>28748</v>
      </c>
      <c r="P856">
        <v>1</v>
      </c>
    </row>
    <row r="857" spans="1:16" x14ac:dyDescent="0.25">
      <c r="A857" t="s">
        <v>20455</v>
      </c>
      <c r="B857" t="s">
        <v>5970</v>
      </c>
      <c r="C857" t="s">
        <v>53</v>
      </c>
      <c r="D857" s="9"/>
      <c r="E857" t="s">
        <v>14</v>
      </c>
      <c r="F857" t="s">
        <v>915</v>
      </c>
      <c r="G857">
        <v>0.16</v>
      </c>
      <c r="H857">
        <v>0</v>
      </c>
      <c r="I857">
        <v>0</v>
      </c>
      <c r="J857">
        <v>0.01</v>
      </c>
      <c r="K857">
        <v>0.17</v>
      </c>
      <c r="L857" t="s">
        <v>28755</v>
      </c>
      <c r="M857" t="s">
        <v>28767</v>
      </c>
      <c r="N857" t="s">
        <v>28768</v>
      </c>
      <c r="O857" t="s">
        <v>28767</v>
      </c>
    </row>
    <row r="858" spans="1:16" x14ac:dyDescent="0.25">
      <c r="A858" t="s">
        <v>20466</v>
      </c>
      <c r="B858" t="s">
        <v>6120</v>
      </c>
      <c r="C858" t="s">
        <v>53</v>
      </c>
      <c r="D858" s="9">
        <v>39814</v>
      </c>
      <c r="E858" t="s">
        <v>34</v>
      </c>
      <c r="F858" t="s">
        <v>76</v>
      </c>
      <c r="G858">
        <v>0</v>
      </c>
      <c r="H858">
        <v>0.15</v>
      </c>
      <c r="I858">
        <v>0</v>
      </c>
      <c r="J858">
        <v>0.02</v>
      </c>
      <c r="K858">
        <v>0.17</v>
      </c>
      <c r="L858" t="s">
        <v>28757</v>
      </c>
      <c r="M858" t="s">
        <v>23</v>
      </c>
      <c r="N858" t="s">
        <v>28747</v>
      </c>
      <c r="O858" t="s">
        <v>28748</v>
      </c>
      <c r="P858">
        <v>1</v>
      </c>
    </row>
    <row r="859" spans="1:16" x14ac:dyDescent="0.25">
      <c r="A859" t="s">
        <v>20486</v>
      </c>
      <c r="B859" t="s">
        <v>6134</v>
      </c>
      <c r="C859" t="s">
        <v>53</v>
      </c>
      <c r="D859" s="9">
        <v>40909</v>
      </c>
      <c r="E859" t="s">
        <v>27</v>
      </c>
      <c r="F859" t="s">
        <v>2357</v>
      </c>
      <c r="G859">
        <v>0.06</v>
      </c>
      <c r="H859">
        <v>0.03</v>
      </c>
      <c r="I859">
        <v>0.06</v>
      </c>
      <c r="J859">
        <v>0.02</v>
      </c>
      <c r="K859">
        <v>0.17</v>
      </c>
      <c r="L859" t="s">
        <v>28757</v>
      </c>
      <c r="M859" t="s">
        <v>89</v>
      </c>
      <c r="N859" t="s">
        <v>28747</v>
      </c>
      <c r="O859" t="s">
        <v>28748</v>
      </c>
      <c r="P859">
        <v>1</v>
      </c>
    </row>
    <row r="860" spans="1:16" x14ac:dyDescent="0.25">
      <c r="A860" t="s">
        <v>20552</v>
      </c>
      <c r="B860" t="s">
        <v>6183</v>
      </c>
      <c r="C860" t="s">
        <v>53</v>
      </c>
      <c r="D860" s="9">
        <v>39448</v>
      </c>
      <c r="E860" t="s">
        <v>55</v>
      </c>
      <c r="F860" t="s">
        <v>214</v>
      </c>
      <c r="G860">
        <v>0.13</v>
      </c>
      <c r="H860">
        <v>0.02</v>
      </c>
      <c r="I860">
        <v>0</v>
      </c>
      <c r="J860">
        <v>0.02</v>
      </c>
      <c r="K860">
        <v>0.17</v>
      </c>
      <c r="L860" t="s">
        <v>28757</v>
      </c>
      <c r="M860" t="s">
        <v>20</v>
      </c>
      <c r="N860" t="s">
        <v>28747</v>
      </c>
      <c r="O860" t="s">
        <v>28748</v>
      </c>
      <c r="P860">
        <v>1</v>
      </c>
    </row>
    <row r="861" spans="1:16" x14ac:dyDescent="0.25">
      <c r="A861" t="s">
        <v>20559</v>
      </c>
      <c r="B861" t="s">
        <v>6187</v>
      </c>
      <c r="C861" t="s">
        <v>53</v>
      </c>
      <c r="D861" s="9">
        <v>40544</v>
      </c>
      <c r="E861" t="s">
        <v>21</v>
      </c>
      <c r="F861" t="s">
        <v>117</v>
      </c>
      <c r="G861">
        <v>0</v>
      </c>
      <c r="H861">
        <v>0.13</v>
      </c>
      <c r="I861">
        <v>0</v>
      </c>
      <c r="J861">
        <v>0.04</v>
      </c>
      <c r="K861">
        <v>0.17</v>
      </c>
      <c r="L861" t="s">
        <v>28757</v>
      </c>
      <c r="M861" t="s">
        <v>78</v>
      </c>
      <c r="N861" t="s">
        <v>28747</v>
      </c>
      <c r="O861" t="s">
        <v>28748</v>
      </c>
      <c r="P861">
        <v>1</v>
      </c>
    </row>
    <row r="862" spans="1:16" x14ac:dyDescent="0.25">
      <c r="A862" t="s">
        <v>20575</v>
      </c>
      <c r="B862" t="s">
        <v>4122</v>
      </c>
      <c r="C862" t="s">
        <v>53</v>
      </c>
      <c r="D862" s="9">
        <v>39448</v>
      </c>
      <c r="E862" t="s">
        <v>38</v>
      </c>
      <c r="F862" t="s">
        <v>226</v>
      </c>
      <c r="G862">
        <v>0.11</v>
      </c>
      <c r="H862">
        <v>0.04</v>
      </c>
      <c r="I862">
        <v>0</v>
      </c>
      <c r="J862">
        <v>0.02</v>
      </c>
      <c r="K862">
        <v>0.17</v>
      </c>
      <c r="L862" t="s">
        <v>28757</v>
      </c>
      <c r="M862" t="s">
        <v>20</v>
      </c>
      <c r="N862" t="s">
        <v>28747</v>
      </c>
      <c r="O862" t="s">
        <v>28748</v>
      </c>
      <c r="P862">
        <v>1</v>
      </c>
    </row>
    <row r="863" spans="1:16" x14ac:dyDescent="0.25">
      <c r="A863" t="s">
        <v>20581</v>
      </c>
      <c r="B863" t="s">
        <v>5984</v>
      </c>
      <c r="C863" t="s">
        <v>53</v>
      </c>
      <c r="D863" s="9"/>
      <c r="E863" t="s">
        <v>55</v>
      </c>
      <c r="F863" t="s">
        <v>332</v>
      </c>
      <c r="G863">
        <v>0.13</v>
      </c>
      <c r="H863">
        <v>0.02</v>
      </c>
      <c r="I863">
        <v>0</v>
      </c>
      <c r="J863">
        <v>0.02</v>
      </c>
      <c r="K863">
        <v>0.17</v>
      </c>
      <c r="L863" t="s">
        <v>28755</v>
      </c>
      <c r="M863" t="s">
        <v>28767</v>
      </c>
      <c r="N863" t="s">
        <v>28768</v>
      </c>
      <c r="O863" t="s">
        <v>28767</v>
      </c>
    </row>
    <row r="864" spans="1:16" x14ac:dyDescent="0.25">
      <c r="A864" t="s">
        <v>20589</v>
      </c>
      <c r="B864" t="s">
        <v>6208</v>
      </c>
      <c r="C864" t="s">
        <v>53</v>
      </c>
      <c r="D864" s="9">
        <v>41640</v>
      </c>
      <c r="E864" t="s">
        <v>14</v>
      </c>
      <c r="F864" t="s">
        <v>214</v>
      </c>
      <c r="G864">
        <v>0</v>
      </c>
      <c r="H864">
        <v>0</v>
      </c>
      <c r="I864">
        <v>0.17</v>
      </c>
      <c r="J864">
        <v>0</v>
      </c>
      <c r="K864">
        <v>0.17</v>
      </c>
      <c r="L864" t="s">
        <v>28757</v>
      </c>
      <c r="M864" t="s">
        <v>97</v>
      </c>
      <c r="N864" t="s">
        <v>28747</v>
      </c>
      <c r="O864" t="s">
        <v>28748</v>
      </c>
      <c r="P864">
        <v>1</v>
      </c>
    </row>
    <row r="865" spans="1:16" x14ac:dyDescent="0.25">
      <c r="A865" t="s">
        <v>20597</v>
      </c>
      <c r="B865" t="s">
        <v>4689</v>
      </c>
      <c r="C865" t="s">
        <v>53</v>
      </c>
      <c r="D865" s="9">
        <v>39448</v>
      </c>
      <c r="E865" t="s">
        <v>14</v>
      </c>
      <c r="F865" t="s">
        <v>136</v>
      </c>
      <c r="G865">
        <v>0.15</v>
      </c>
      <c r="H865">
        <v>0</v>
      </c>
      <c r="I865">
        <v>0</v>
      </c>
      <c r="J865">
        <v>0.01</v>
      </c>
      <c r="K865">
        <v>0.17</v>
      </c>
      <c r="L865" t="s">
        <v>28757</v>
      </c>
      <c r="M865" t="s">
        <v>20</v>
      </c>
      <c r="N865" t="s">
        <v>28747</v>
      </c>
      <c r="O865" t="s">
        <v>28748</v>
      </c>
      <c r="P865">
        <v>1</v>
      </c>
    </row>
    <row r="866" spans="1:16" x14ac:dyDescent="0.25">
      <c r="A866" t="s">
        <v>20598</v>
      </c>
      <c r="B866" t="s">
        <v>3169</v>
      </c>
      <c r="C866" t="s">
        <v>53</v>
      </c>
      <c r="D866" s="9">
        <v>40179</v>
      </c>
      <c r="E866" t="s">
        <v>55</v>
      </c>
      <c r="F866" t="s">
        <v>79</v>
      </c>
      <c r="G866">
        <v>0.14000000000000001</v>
      </c>
      <c r="H866">
        <v>0.01</v>
      </c>
      <c r="I866">
        <v>0</v>
      </c>
      <c r="J866">
        <v>0.02</v>
      </c>
      <c r="K866">
        <v>0.17</v>
      </c>
      <c r="L866" t="s">
        <v>28757</v>
      </c>
      <c r="M866" t="s">
        <v>50</v>
      </c>
      <c r="N866" t="s">
        <v>28747</v>
      </c>
      <c r="O866" t="s">
        <v>28748</v>
      </c>
      <c r="P866">
        <v>1</v>
      </c>
    </row>
    <row r="867" spans="1:16" x14ac:dyDescent="0.25">
      <c r="A867" t="s">
        <v>20604</v>
      </c>
      <c r="B867" t="s">
        <v>6217</v>
      </c>
      <c r="C867" t="s">
        <v>53</v>
      </c>
      <c r="D867" s="9">
        <v>40909</v>
      </c>
      <c r="E867" t="s">
        <v>27</v>
      </c>
      <c r="F867" t="s">
        <v>5679</v>
      </c>
      <c r="G867">
        <v>0.05</v>
      </c>
      <c r="H867">
        <v>0.03</v>
      </c>
      <c r="I867">
        <v>0.06</v>
      </c>
      <c r="J867">
        <v>0.02</v>
      </c>
      <c r="K867">
        <v>0.16</v>
      </c>
      <c r="L867" t="s">
        <v>28757</v>
      </c>
      <c r="M867" t="s">
        <v>89</v>
      </c>
      <c r="N867" t="s">
        <v>28747</v>
      </c>
      <c r="O867" t="s">
        <v>28748</v>
      </c>
      <c r="P867">
        <v>1</v>
      </c>
    </row>
    <row r="868" spans="1:16" x14ac:dyDescent="0.25">
      <c r="A868" t="s">
        <v>20608</v>
      </c>
      <c r="B868" t="s">
        <v>2068</v>
      </c>
      <c r="C868" t="s">
        <v>53</v>
      </c>
      <c r="D868" s="9">
        <v>42370</v>
      </c>
      <c r="E868" t="s">
        <v>55</v>
      </c>
      <c r="F868" t="s">
        <v>76</v>
      </c>
      <c r="G868">
        <v>0.13</v>
      </c>
      <c r="H868">
        <v>0</v>
      </c>
      <c r="I868">
        <v>0</v>
      </c>
      <c r="J868">
        <v>0.03</v>
      </c>
      <c r="K868">
        <v>0.16</v>
      </c>
      <c r="L868" t="s">
        <v>28757</v>
      </c>
      <c r="M868" t="s">
        <v>289</v>
      </c>
      <c r="N868" t="s">
        <v>28747</v>
      </c>
      <c r="O868" t="s">
        <v>28748</v>
      </c>
      <c r="P868">
        <v>1</v>
      </c>
    </row>
    <row r="869" spans="1:16" x14ac:dyDescent="0.25">
      <c r="A869" t="s">
        <v>20615</v>
      </c>
      <c r="B869" t="s">
        <v>6226</v>
      </c>
      <c r="C869" t="s">
        <v>53</v>
      </c>
      <c r="D869" s="9">
        <v>41640</v>
      </c>
      <c r="E869" t="s">
        <v>27</v>
      </c>
      <c r="F869" t="s">
        <v>788</v>
      </c>
      <c r="G869">
        <v>0.05</v>
      </c>
      <c r="H869">
        <v>0.04</v>
      </c>
      <c r="I869">
        <v>0.06</v>
      </c>
      <c r="J869">
        <v>0.02</v>
      </c>
      <c r="K869">
        <v>0.16</v>
      </c>
      <c r="L869" t="s">
        <v>28757</v>
      </c>
      <c r="M869" t="s">
        <v>97</v>
      </c>
      <c r="N869" t="s">
        <v>28747</v>
      </c>
      <c r="O869" t="s">
        <v>28748</v>
      </c>
      <c r="P869">
        <v>1</v>
      </c>
    </row>
    <row r="870" spans="1:16" x14ac:dyDescent="0.25">
      <c r="A870" t="s">
        <v>20616</v>
      </c>
      <c r="B870" t="s">
        <v>5775</v>
      </c>
      <c r="C870" t="s">
        <v>53</v>
      </c>
      <c r="D870" s="9">
        <v>39814</v>
      </c>
      <c r="E870" t="s">
        <v>55</v>
      </c>
      <c r="F870" t="s">
        <v>79</v>
      </c>
      <c r="G870">
        <v>0.15</v>
      </c>
      <c r="H870">
        <v>0</v>
      </c>
      <c r="I870">
        <v>0</v>
      </c>
      <c r="J870">
        <v>0.01</v>
      </c>
      <c r="K870">
        <v>0.16</v>
      </c>
      <c r="L870" t="s">
        <v>28757</v>
      </c>
      <c r="M870" t="s">
        <v>23</v>
      </c>
      <c r="N870" t="s">
        <v>28747</v>
      </c>
      <c r="O870" t="s">
        <v>28748</v>
      </c>
      <c r="P870">
        <v>1</v>
      </c>
    </row>
    <row r="871" spans="1:16" x14ac:dyDescent="0.25">
      <c r="A871" t="s">
        <v>20625</v>
      </c>
      <c r="B871" t="s">
        <v>4838</v>
      </c>
      <c r="C871" t="s">
        <v>53</v>
      </c>
      <c r="D871" s="9">
        <v>40179</v>
      </c>
      <c r="E871" t="s">
        <v>55</v>
      </c>
      <c r="F871" t="s">
        <v>136</v>
      </c>
      <c r="G871">
        <v>0.11</v>
      </c>
      <c r="H871">
        <v>0.03</v>
      </c>
      <c r="I871">
        <v>0</v>
      </c>
      <c r="J871">
        <v>0.02</v>
      </c>
      <c r="K871">
        <v>0.16</v>
      </c>
      <c r="L871" t="s">
        <v>28757</v>
      </c>
      <c r="M871" t="s">
        <v>50</v>
      </c>
      <c r="N871" t="s">
        <v>28747</v>
      </c>
      <c r="O871" t="s">
        <v>28748</v>
      </c>
      <c r="P871">
        <v>1</v>
      </c>
    </row>
    <row r="872" spans="1:16" x14ac:dyDescent="0.25">
      <c r="A872" t="s">
        <v>20641</v>
      </c>
      <c r="B872" t="s">
        <v>4430</v>
      </c>
      <c r="C872" t="s">
        <v>53</v>
      </c>
      <c r="D872" s="9">
        <v>41275</v>
      </c>
      <c r="E872" t="s">
        <v>55</v>
      </c>
      <c r="F872" t="s">
        <v>788</v>
      </c>
      <c r="G872">
        <v>0.02</v>
      </c>
      <c r="H872">
        <v>0.03</v>
      </c>
      <c r="I872">
        <v>0.11</v>
      </c>
      <c r="J872">
        <v>0.01</v>
      </c>
      <c r="K872">
        <v>0.16</v>
      </c>
      <c r="L872" t="s">
        <v>28757</v>
      </c>
      <c r="M872" t="s">
        <v>54</v>
      </c>
      <c r="N872" t="s">
        <v>28747</v>
      </c>
      <c r="O872" t="s">
        <v>28748</v>
      </c>
      <c r="P872">
        <v>1</v>
      </c>
    </row>
    <row r="873" spans="1:16" x14ac:dyDescent="0.25">
      <c r="A873" t="s">
        <v>20666</v>
      </c>
      <c r="B873" t="s">
        <v>6264</v>
      </c>
      <c r="C873" t="s">
        <v>53</v>
      </c>
      <c r="D873" s="9">
        <v>39814</v>
      </c>
      <c r="E873" t="s">
        <v>41</v>
      </c>
      <c r="F873" t="s">
        <v>117</v>
      </c>
      <c r="G873">
        <v>0.12</v>
      </c>
      <c r="H873">
        <v>0.02</v>
      </c>
      <c r="I873">
        <v>0</v>
      </c>
      <c r="J873">
        <v>0.02</v>
      </c>
      <c r="K873">
        <v>0.16</v>
      </c>
      <c r="L873" t="s">
        <v>28757</v>
      </c>
      <c r="M873" t="s">
        <v>23</v>
      </c>
      <c r="N873" t="s">
        <v>28747</v>
      </c>
      <c r="O873" t="s">
        <v>28748</v>
      </c>
      <c r="P873">
        <v>1</v>
      </c>
    </row>
    <row r="874" spans="1:16" x14ac:dyDescent="0.25">
      <c r="A874" t="s">
        <v>20681</v>
      </c>
      <c r="B874" t="s">
        <v>3678</v>
      </c>
      <c r="C874" t="s">
        <v>53</v>
      </c>
      <c r="D874" s="9">
        <v>39083</v>
      </c>
      <c r="E874" t="s">
        <v>55</v>
      </c>
      <c r="F874" t="s">
        <v>117</v>
      </c>
      <c r="G874">
        <v>0.14000000000000001</v>
      </c>
      <c r="H874">
        <v>0.01</v>
      </c>
      <c r="I874">
        <v>0</v>
      </c>
      <c r="J874">
        <v>0.01</v>
      </c>
      <c r="K874">
        <v>0.16</v>
      </c>
      <c r="L874" t="s">
        <v>28759</v>
      </c>
      <c r="M874" t="s">
        <v>46</v>
      </c>
      <c r="N874" t="s">
        <v>28747</v>
      </c>
      <c r="O874" t="s">
        <v>28748</v>
      </c>
      <c r="P874">
        <v>1</v>
      </c>
    </row>
    <row r="875" spans="1:16" x14ac:dyDescent="0.25">
      <c r="A875" t="s">
        <v>20686</v>
      </c>
      <c r="B875" t="s">
        <v>2596</v>
      </c>
      <c r="C875" t="s">
        <v>53</v>
      </c>
      <c r="D875" s="9">
        <v>40909</v>
      </c>
      <c r="E875" t="s">
        <v>55</v>
      </c>
      <c r="F875" t="s">
        <v>79</v>
      </c>
      <c r="G875">
        <v>0.12</v>
      </c>
      <c r="H875">
        <v>0.02</v>
      </c>
      <c r="I875">
        <v>0</v>
      </c>
      <c r="J875">
        <v>0.02</v>
      </c>
      <c r="K875">
        <v>0.16</v>
      </c>
      <c r="L875" t="s">
        <v>28757</v>
      </c>
      <c r="M875" t="s">
        <v>89</v>
      </c>
      <c r="N875" t="s">
        <v>28747</v>
      </c>
      <c r="O875" t="s">
        <v>28748</v>
      </c>
      <c r="P875">
        <v>1</v>
      </c>
    </row>
    <row r="876" spans="1:16" x14ac:dyDescent="0.25">
      <c r="A876" t="s">
        <v>20690</v>
      </c>
      <c r="B876" t="s">
        <v>4849</v>
      </c>
      <c r="C876" t="s">
        <v>53</v>
      </c>
      <c r="D876" s="9">
        <v>39448</v>
      </c>
      <c r="E876" t="s">
        <v>38</v>
      </c>
      <c r="F876" t="s">
        <v>1000</v>
      </c>
      <c r="G876">
        <v>0.15</v>
      </c>
      <c r="H876">
        <v>0</v>
      </c>
      <c r="I876">
        <v>0</v>
      </c>
      <c r="J876">
        <v>0.01</v>
      </c>
      <c r="K876">
        <v>0.16</v>
      </c>
      <c r="L876" t="s">
        <v>28757</v>
      </c>
      <c r="M876" t="s">
        <v>20</v>
      </c>
      <c r="N876" t="s">
        <v>28747</v>
      </c>
      <c r="O876" t="s">
        <v>28748</v>
      </c>
      <c r="P876">
        <v>1</v>
      </c>
    </row>
    <row r="877" spans="1:16" x14ac:dyDescent="0.25">
      <c r="A877" t="s">
        <v>20696</v>
      </c>
      <c r="B877" t="s">
        <v>3098</v>
      </c>
      <c r="C877" t="s">
        <v>53</v>
      </c>
      <c r="D877" s="9">
        <v>39083</v>
      </c>
      <c r="E877" t="s">
        <v>14</v>
      </c>
      <c r="F877" t="s">
        <v>56</v>
      </c>
      <c r="G877">
        <v>0.15</v>
      </c>
      <c r="H877">
        <v>0</v>
      </c>
      <c r="I877">
        <v>0</v>
      </c>
      <c r="J877">
        <v>0.01</v>
      </c>
      <c r="K877">
        <v>0.16</v>
      </c>
      <c r="L877" t="s">
        <v>28759</v>
      </c>
      <c r="M877" t="s">
        <v>46</v>
      </c>
      <c r="N877" t="s">
        <v>28747</v>
      </c>
      <c r="O877" t="s">
        <v>28748</v>
      </c>
      <c r="P877">
        <v>1</v>
      </c>
    </row>
    <row r="878" spans="1:16" x14ac:dyDescent="0.25">
      <c r="A878" t="s">
        <v>20712</v>
      </c>
      <c r="B878" t="s">
        <v>6296</v>
      </c>
      <c r="C878" t="s">
        <v>53</v>
      </c>
      <c r="D878" s="9">
        <v>39814</v>
      </c>
      <c r="E878" t="s">
        <v>93</v>
      </c>
      <c r="F878" t="s">
        <v>2869</v>
      </c>
      <c r="G878">
        <v>0.11</v>
      </c>
      <c r="H878">
        <v>0.01</v>
      </c>
      <c r="I878">
        <v>0.03</v>
      </c>
      <c r="J878">
        <v>0.01</v>
      </c>
      <c r="K878">
        <v>0.16</v>
      </c>
      <c r="L878" t="s">
        <v>28757</v>
      </c>
      <c r="M878" t="s">
        <v>23</v>
      </c>
      <c r="N878" t="s">
        <v>28747</v>
      </c>
      <c r="O878" t="s">
        <v>28748</v>
      </c>
      <c r="P878">
        <v>1</v>
      </c>
    </row>
    <row r="879" spans="1:16" x14ac:dyDescent="0.25">
      <c r="A879" t="s">
        <v>20746</v>
      </c>
      <c r="B879" t="s">
        <v>3605</v>
      </c>
      <c r="C879" t="s">
        <v>53</v>
      </c>
      <c r="D879" s="9">
        <v>39083</v>
      </c>
      <c r="E879" t="s">
        <v>38</v>
      </c>
      <c r="F879" t="s">
        <v>292</v>
      </c>
      <c r="G879">
        <v>0.14000000000000001</v>
      </c>
      <c r="H879">
        <v>0.01</v>
      </c>
      <c r="I879">
        <v>0</v>
      </c>
      <c r="J879">
        <v>0.01</v>
      </c>
      <c r="K879">
        <v>0.16</v>
      </c>
      <c r="L879" t="s">
        <v>28759</v>
      </c>
      <c r="M879" t="s">
        <v>46</v>
      </c>
      <c r="N879" t="s">
        <v>28747</v>
      </c>
      <c r="O879" t="s">
        <v>28748</v>
      </c>
      <c r="P879">
        <v>1</v>
      </c>
    </row>
    <row r="880" spans="1:16" x14ac:dyDescent="0.25">
      <c r="A880" t="s">
        <v>20749</v>
      </c>
      <c r="B880" t="s">
        <v>4746</v>
      </c>
      <c r="C880" t="s">
        <v>53</v>
      </c>
      <c r="D880" s="9">
        <v>40544</v>
      </c>
      <c r="E880" t="s">
        <v>14</v>
      </c>
      <c r="F880" t="s">
        <v>117</v>
      </c>
      <c r="G880">
        <v>0.08</v>
      </c>
      <c r="H880">
        <v>0.06</v>
      </c>
      <c r="I880">
        <v>0</v>
      </c>
      <c r="J880">
        <v>0.03</v>
      </c>
      <c r="K880">
        <v>0.16</v>
      </c>
      <c r="L880" t="s">
        <v>28757</v>
      </c>
      <c r="M880" t="s">
        <v>78</v>
      </c>
      <c r="N880" t="s">
        <v>28747</v>
      </c>
      <c r="O880" t="s">
        <v>28748</v>
      </c>
      <c r="P880">
        <v>1</v>
      </c>
    </row>
    <row r="881" spans="1:16" x14ac:dyDescent="0.25">
      <c r="A881" t="s">
        <v>20752</v>
      </c>
      <c r="B881" t="s">
        <v>1824</v>
      </c>
      <c r="C881" t="s">
        <v>53</v>
      </c>
      <c r="D881" s="9">
        <v>41275</v>
      </c>
      <c r="E881" t="s">
        <v>41</v>
      </c>
      <c r="F881" t="s">
        <v>1449</v>
      </c>
      <c r="G881">
        <v>0</v>
      </c>
      <c r="H881">
        <v>0.1</v>
      </c>
      <c r="I881">
        <v>0.02</v>
      </c>
      <c r="J881">
        <v>0.04</v>
      </c>
      <c r="K881">
        <v>0.16</v>
      </c>
      <c r="L881" t="s">
        <v>28757</v>
      </c>
      <c r="M881" t="s">
        <v>54</v>
      </c>
      <c r="N881" t="s">
        <v>28747</v>
      </c>
      <c r="O881" t="s">
        <v>28748</v>
      </c>
      <c r="P881">
        <v>1</v>
      </c>
    </row>
    <row r="882" spans="1:16" x14ac:dyDescent="0.25">
      <c r="A882" t="s">
        <v>20774</v>
      </c>
      <c r="B882" t="s">
        <v>5968</v>
      </c>
      <c r="C882" t="s">
        <v>53</v>
      </c>
      <c r="D882" s="9">
        <v>41640</v>
      </c>
      <c r="E882" t="s">
        <v>93</v>
      </c>
      <c r="F882" t="s">
        <v>147</v>
      </c>
      <c r="G882">
        <v>0.05</v>
      </c>
      <c r="H882">
        <v>0</v>
      </c>
      <c r="I882">
        <v>0.09</v>
      </c>
      <c r="J882">
        <v>0.01</v>
      </c>
      <c r="K882">
        <v>0.16</v>
      </c>
      <c r="L882" t="s">
        <v>28757</v>
      </c>
      <c r="M882" t="s">
        <v>97</v>
      </c>
      <c r="N882" t="s">
        <v>28747</v>
      </c>
      <c r="O882" t="s">
        <v>28748</v>
      </c>
      <c r="P882">
        <v>1</v>
      </c>
    </row>
    <row r="883" spans="1:16" x14ac:dyDescent="0.25">
      <c r="A883" t="s">
        <v>20782</v>
      </c>
      <c r="B883" t="s">
        <v>6346</v>
      </c>
      <c r="C883" t="s">
        <v>53</v>
      </c>
      <c r="D883" s="9">
        <v>39448</v>
      </c>
      <c r="E883" t="s">
        <v>14</v>
      </c>
      <c r="F883" t="s">
        <v>645</v>
      </c>
      <c r="G883">
        <v>0.11</v>
      </c>
      <c r="H883">
        <v>0.03</v>
      </c>
      <c r="I883">
        <v>0</v>
      </c>
      <c r="J883">
        <v>0.02</v>
      </c>
      <c r="K883">
        <v>0.16</v>
      </c>
      <c r="L883" t="s">
        <v>28757</v>
      </c>
      <c r="M883" t="s">
        <v>20</v>
      </c>
      <c r="N883" t="s">
        <v>28747</v>
      </c>
      <c r="O883" t="s">
        <v>28748</v>
      </c>
      <c r="P883">
        <v>1</v>
      </c>
    </row>
    <row r="884" spans="1:16" x14ac:dyDescent="0.25">
      <c r="A884" t="s">
        <v>20796</v>
      </c>
      <c r="B884" t="s">
        <v>5749</v>
      </c>
      <c r="C884" t="s">
        <v>53</v>
      </c>
      <c r="D884" s="9">
        <v>40544</v>
      </c>
      <c r="E884" t="s">
        <v>34</v>
      </c>
      <c r="F884" t="s">
        <v>421</v>
      </c>
      <c r="G884">
        <v>0.04</v>
      </c>
      <c r="H884">
        <v>0.09</v>
      </c>
      <c r="I884">
        <v>0</v>
      </c>
      <c r="J884">
        <v>0.03</v>
      </c>
      <c r="K884">
        <v>0.16</v>
      </c>
      <c r="L884" t="s">
        <v>28757</v>
      </c>
      <c r="M884" t="s">
        <v>78</v>
      </c>
      <c r="N884" t="s">
        <v>28747</v>
      </c>
      <c r="O884" t="s">
        <v>28748</v>
      </c>
      <c r="P884">
        <v>1</v>
      </c>
    </row>
    <row r="885" spans="1:16" x14ac:dyDescent="0.25">
      <c r="A885" t="s">
        <v>20798</v>
      </c>
      <c r="B885" t="s">
        <v>6359</v>
      </c>
      <c r="C885" t="s">
        <v>53</v>
      </c>
      <c r="D885" s="9">
        <v>40909</v>
      </c>
      <c r="E885" t="s">
        <v>27</v>
      </c>
      <c r="F885" t="s">
        <v>2357</v>
      </c>
      <c r="G885">
        <v>0.04</v>
      </c>
      <c r="H885">
        <v>0.03</v>
      </c>
      <c r="I885">
        <v>0.08</v>
      </c>
      <c r="J885">
        <v>0.01</v>
      </c>
      <c r="K885">
        <v>0.16</v>
      </c>
      <c r="L885" t="s">
        <v>28757</v>
      </c>
      <c r="M885" t="s">
        <v>89</v>
      </c>
      <c r="N885" t="s">
        <v>28747</v>
      </c>
      <c r="O885" t="s">
        <v>28748</v>
      </c>
      <c r="P885">
        <v>1</v>
      </c>
    </row>
    <row r="886" spans="1:16" x14ac:dyDescent="0.25">
      <c r="A886" t="s">
        <v>20841</v>
      </c>
      <c r="B886" t="s">
        <v>6386</v>
      </c>
      <c r="C886" t="s">
        <v>53</v>
      </c>
      <c r="D886" s="9">
        <v>40179</v>
      </c>
      <c r="E886" t="s">
        <v>55</v>
      </c>
      <c r="F886" t="s">
        <v>421</v>
      </c>
      <c r="G886">
        <v>7.0000000000000007E-2</v>
      </c>
      <c r="H886">
        <v>0.06</v>
      </c>
      <c r="I886">
        <v>0</v>
      </c>
      <c r="J886">
        <v>0.02</v>
      </c>
      <c r="K886">
        <v>0.16</v>
      </c>
      <c r="L886" t="s">
        <v>28757</v>
      </c>
      <c r="M886" t="s">
        <v>50</v>
      </c>
      <c r="N886" t="s">
        <v>28747</v>
      </c>
      <c r="O886" t="s">
        <v>28748</v>
      </c>
      <c r="P886">
        <v>1</v>
      </c>
    </row>
    <row r="887" spans="1:16" x14ac:dyDescent="0.25">
      <c r="A887" t="s">
        <v>20842</v>
      </c>
      <c r="B887" t="s">
        <v>6387</v>
      </c>
      <c r="C887" t="s">
        <v>53</v>
      </c>
      <c r="D887" s="9">
        <v>40544</v>
      </c>
      <c r="E887" t="s">
        <v>34</v>
      </c>
      <c r="F887" t="s">
        <v>332</v>
      </c>
      <c r="G887">
        <v>0</v>
      </c>
      <c r="H887">
        <v>0</v>
      </c>
      <c r="I887">
        <v>0.16</v>
      </c>
      <c r="J887">
        <v>0</v>
      </c>
      <c r="K887">
        <v>0.16</v>
      </c>
      <c r="L887" t="s">
        <v>28757</v>
      </c>
      <c r="M887" t="s">
        <v>78</v>
      </c>
      <c r="N887" t="s">
        <v>28747</v>
      </c>
      <c r="O887" t="s">
        <v>28748</v>
      </c>
      <c r="P887">
        <v>1</v>
      </c>
    </row>
    <row r="888" spans="1:16" x14ac:dyDescent="0.25">
      <c r="A888" t="s">
        <v>20872</v>
      </c>
      <c r="B888" t="s">
        <v>4798</v>
      </c>
      <c r="C888" t="s">
        <v>53</v>
      </c>
      <c r="D888" s="9">
        <v>40179</v>
      </c>
      <c r="E888" t="s">
        <v>55</v>
      </c>
      <c r="F888" t="s">
        <v>1240</v>
      </c>
      <c r="G888">
        <v>0.08</v>
      </c>
      <c r="H888">
        <v>0.05</v>
      </c>
      <c r="I888">
        <v>0</v>
      </c>
      <c r="J888">
        <v>0.02</v>
      </c>
      <c r="K888">
        <v>0.15</v>
      </c>
      <c r="L888" t="s">
        <v>28757</v>
      </c>
      <c r="M888" t="s">
        <v>50</v>
      </c>
      <c r="N888" t="s">
        <v>28747</v>
      </c>
      <c r="O888" t="s">
        <v>28748</v>
      </c>
      <c r="P888">
        <v>1</v>
      </c>
    </row>
    <row r="889" spans="1:16" x14ac:dyDescent="0.25">
      <c r="A889" t="s">
        <v>20880</v>
      </c>
      <c r="B889" t="s">
        <v>4832</v>
      </c>
      <c r="C889" t="s">
        <v>53</v>
      </c>
      <c r="D889" s="9">
        <v>39083</v>
      </c>
      <c r="E889" t="s">
        <v>14</v>
      </c>
      <c r="F889" t="s">
        <v>56</v>
      </c>
      <c r="G889">
        <v>0.14000000000000001</v>
      </c>
      <c r="H889">
        <v>0</v>
      </c>
      <c r="I889">
        <v>0</v>
      </c>
      <c r="J889">
        <v>0.01</v>
      </c>
      <c r="K889">
        <v>0.15</v>
      </c>
      <c r="L889" t="s">
        <v>28759</v>
      </c>
      <c r="M889" t="s">
        <v>46</v>
      </c>
      <c r="N889" t="s">
        <v>28747</v>
      </c>
      <c r="O889" t="s">
        <v>28748</v>
      </c>
      <c r="P889">
        <v>1</v>
      </c>
    </row>
    <row r="890" spans="1:16" x14ac:dyDescent="0.25">
      <c r="A890" t="s">
        <v>20885</v>
      </c>
      <c r="B890" t="s">
        <v>3944</v>
      </c>
      <c r="C890" t="s">
        <v>53</v>
      </c>
      <c r="D890" s="9">
        <v>39814</v>
      </c>
      <c r="E890" t="s">
        <v>14</v>
      </c>
      <c r="F890" t="s">
        <v>56</v>
      </c>
      <c r="G890">
        <v>0.13</v>
      </c>
      <c r="H890">
        <v>0.01</v>
      </c>
      <c r="I890">
        <v>0</v>
      </c>
      <c r="J890">
        <v>0.01</v>
      </c>
      <c r="K890">
        <v>0.15</v>
      </c>
      <c r="L890" t="s">
        <v>28757</v>
      </c>
      <c r="M890" t="s">
        <v>23</v>
      </c>
      <c r="N890" t="s">
        <v>28747</v>
      </c>
      <c r="O890" t="s">
        <v>28748</v>
      </c>
      <c r="P890">
        <v>1</v>
      </c>
    </row>
    <row r="891" spans="1:16" x14ac:dyDescent="0.25">
      <c r="A891" t="s">
        <v>20907</v>
      </c>
      <c r="B891" t="s">
        <v>4232</v>
      </c>
      <c r="C891" t="s">
        <v>53</v>
      </c>
      <c r="D891" s="9">
        <v>41640</v>
      </c>
      <c r="E891" t="s">
        <v>55</v>
      </c>
      <c r="F891" t="s">
        <v>222</v>
      </c>
      <c r="G891">
        <v>0.05</v>
      </c>
      <c r="H891">
        <v>0.06</v>
      </c>
      <c r="I891">
        <v>0.02</v>
      </c>
      <c r="J891">
        <v>0.02</v>
      </c>
      <c r="K891">
        <v>0.15</v>
      </c>
      <c r="L891" t="s">
        <v>28757</v>
      </c>
      <c r="M891" t="s">
        <v>97</v>
      </c>
      <c r="N891" t="s">
        <v>28747</v>
      </c>
      <c r="O891" t="s">
        <v>28748</v>
      </c>
      <c r="P891">
        <v>1</v>
      </c>
    </row>
    <row r="892" spans="1:16" x14ac:dyDescent="0.25">
      <c r="A892" t="s">
        <v>20928</v>
      </c>
      <c r="B892" t="s">
        <v>6445</v>
      </c>
      <c r="C892" t="s">
        <v>53</v>
      </c>
      <c r="D892" s="9">
        <v>39083</v>
      </c>
      <c r="E892" t="s">
        <v>41</v>
      </c>
      <c r="F892" t="s">
        <v>117</v>
      </c>
      <c r="G892">
        <v>0.1</v>
      </c>
      <c r="H892">
        <v>0.03</v>
      </c>
      <c r="I892">
        <v>0</v>
      </c>
      <c r="J892">
        <v>0.02</v>
      </c>
      <c r="K892">
        <v>0.15</v>
      </c>
      <c r="L892" t="s">
        <v>28759</v>
      </c>
      <c r="M892" t="s">
        <v>46</v>
      </c>
      <c r="N892" t="s">
        <v>28747</v>
      </c>
      <c r="O892" t="s">
        <v>28748</v>
      </c>
      <c r="P892">
        <v>1</v>
      </c>
    </row>
    <row r="893" spans="1:16" x14ac:dyDescent="0.25">
      <c r="A893" t="s">
        <v>20932</v>
      </c>
      <c r="B893" t="s">
        <v>6447</v>
      </c>
      <c r="C893" t="s">
        <v>53</v>
      </c>
      <c r="D893" s="9">
        <v>41275</v>
      </c>
      <c r="E893" t="s">
        <v>27</v>
      </c>
      <c r="F893" t="s">
        <v>2357</v>
      </c>
      <c r="G893">
        <v>7.0000000000000007E-2</v>
      </c>
      <c r="H893">
        <v>0.02</v>
      </c>
      <c r="I893">
        <v>0.06</v>
      </c>
      <c r="J893">
        <v>0.01</v>
      </c>
      <c r="K893">
        <v>0.15</v>
      </c>
      <c r="L893" t="s">
        <v>28757</v>
      </c>
      <c r="M893" t="s">
        <v>54</v>
      </c>
      <c r="N893" t="s">
        <v>28747</v>
      </c>
      <c r="O893" t="s">
        <v>28748</v>
      </c>
      <c r="P893">
        <v>1</v>
      </c>
    </row>
    <row r="894" spans="1:16" x14ac:dyDescent="0.25">
      <c r="A894" t="s">
        <v>20946</v>
      </c>
      <c r="B894" t="s">
        <v>6236</v>
      </c>
      <c r="C894" t="s">
        <v>53</v>
      </c>
      <c r="D894" s="9">
        <v>40544</v>
      </c>
      <c r="E894" t="s">
        <v>55</v>
      </c>
      <c r="F894" t="s">
        <v>147</v>
      </c>
      <c r="G894">
        <v>7.0000000000000007E-2</v>
      </c>
      <c r="H894">
        <v>0.06</v>
      </c>
      <c r="I894">
        <v>0</v>
      </c>
      <c r="J894">
        <v>0.02</v>
      </c>
      <c r="K894">
        <v>0.15</v>
      </c>
      <c r="L894" t="s">
        <v>28757</v>
      </c>
      <c r="M894" t="s">
        <v>78</v>
      </c>
      <c r="N894" t="s">
        <v>28747</v>
      </c>
      <c r="O894" t="s">
        <v>28748</v>
      </c>
      <c r="P894">
        <v>1</v>
      </c>
    </row>
    <row r="895" spans="1:16" x14ac:dyDescent="0.25">
      <c r="A895" t="s">
        <v>20947</v>
      </c>
      <c r="B895" t="s">
        <v>3732</v>
      </c>
      <c r="C895" t="s">
        <v>53</v>
      </c>
      <c r="D895" s="9">
        <v>39083</v>
      </c>
      <c r="E895" t="s">
        <v>55</v>
      </c>
      <c r="F895" t="s">
        <v>56</v>
      </c>
      <c r="G895">
        <v>0.12</v>
      </c>
      <c r="H895">
        <v>0.02</v>
      </c>
      <c r="I895">
        <v>0</v>
      </c>
      <c r="J895">
        <v>0.02</v>
      </c>
      <c r="K895">
        <v>0.15</v>
      </c>
      <c r="L895" t="s">
        <v>28759</v>
      </c>
      <c r="M895" t="s">
        <v>46</v>
      </c>
      <c r="N895" t="s">
        <v>28747</v>
      </c>
      <c r="O895" t="s">
        <v>28748</v>
      </c>
      <c r="P895">
        <v>1</v>
      </c>
    </row>
    <row r="896" spans="1:16" x14ac:dyDescent="0.25">
      <c r="A896" t="s">
        <v>20963</v>
      </c>
      <c r="B896" t="s">
        <v>3132</v>
      </c>
      <c r="C896" t="s">
        <v>53</v>
      </c>
      <c r="D896" s="9">
        <v>39083</v>
      </c>
      <c r="E896" t="s">
        <v>14</v>
      </c>
      <c r="F896" t="s">
        <v>136</v>
      </c>
      <c r="G896">
        <v>0.12</v>
      </c>
      <c r="H896">
        <v>0.02</v>
      </c>
      <c r="I896">
        <v>0</v>
      </c>
      <c r="J896">
        <v>0.02</v>
      </c>
      <c r="K896">
        <v>0.15</v>
      </c>
      <c r="L896" t="s">
        <v>28759</v>
      </c>
      <c r="M896" t="s">
        <v>46</v>
      </c>
      <c r="N896" t="s">
        <v>28747</v>
      </c>
      <c r="O896" t="s">
        <v>28748</v>
      </c>
      <c r="P896">
        <v>1</v>
      </c>
    </row>
    <row r="897" spans="1:16" x14ac:dyDescent="0.25">
      <c r="A897" t="s">
        <v>20981</v>
      </c>
      <c r="B897" t="s">
        <v>5913</v>
      </c>
      <c r="C897" t="s">
        <v>53</v>
      </c>
      <c r="D897" s="9">
        <v>40909</v>
      </c>
      <c r="E897" t="s">
        <v>38</v>
      </c>
      <c r="F897" t="s">
        <v>6479</v>
      </c>
      <c r="G897">
        <v>7.0000000000000007E-2</v>
      </c>
      <c r="H897">
        <v>0.06</v>
      </c>
      <c r="I897">
        <v>0</v>
      </c>
      <c r="J897">
        <v>0.02</v>
      </c>
      <c r="K897">
        <v>0.15</v>
      </c>
      <c r="L897" t="s">
        <v>28757</v>
      </c>
      <c r="M897" t="s">
        <v>89</v>
      </c>
      <c r="N897" t="s">
        <v>28747</v>
      </c>
      <c r="O897" t="s">
        <v>28748</v>
      </c>
      <c r="P897">
        <v>1</v>
      </c>
    </row>
    <row r="898" spans="1:16" x14ac:dyDescent="0.25">
      <c r="A898" t="s">
        <v>20983</v>
      </c>
      <c r="B898" t="s">
        <v>6121</v>
      </c>
      <c r="C898" t="s">
        <v>53</v>
      </c>
      <c r="D898" s="9">
        <v>39448</v>
      </c>
      <c r="E898" t="s">
        <v>14</v>
      </c>
      <c r="F898" t="s">
        <v>76</v>
      </c>
      <c r="G898">
        <v>0.14000000000000001</v>
      </c>
      <c r="H898">
        <v>0</v>
      </c>
      <c r="I898">
        <v>0</v>
      </c>
      <c r="J898">
        <v>0.01</v>
      </c>
      <c r="K898">
        <v>0.15</v>
      </c>
      <c r="L898" t="s">
        <v>28757</v>
      </c>
      <c r="M898" t="s">
        <v>20</v>
      </c>
      <c r="N898" t="s">
        <v>28747</v>
      </c>
      <c r="O898" t="s">
        <v>28748</v>
      </c>
      <c r="P898">
        <v>1</v>
      </c>
    </row>
    <row r="899" spans="1:16" x14ac:dyDescent="0.25">
      <c r="A899" t="s">
        <v>20988</v>
      </c>
      <c r="B899" t="s">
        <v>5868</v>
      </c>
      <c r="C899" t="s">
        <v>53</v>
      </c>
      <c r="D899" s="9">
        <v>42005</v>
      </c>
      <c r="E899" t="s">
        <v>55</v>
      </c>
      <c r="F899" t="s">
        <v>332</v>
      </c>
      <c r="G899">
        <v>0</v>
      </c>
      <c r="H899">
        <v>0</v>
      </c>
      <c r="I899">
        <v>0.15</v>
      </c>
      <c r="J899">
        <v>0</v>
      </c>
      <c r="K899">
        <v>0.15</v>
      </c>
      <c r="L899" t="s">
        <v>28757</v>
      </c>
      <c r="M899" t="s">
        <v>87</v>
      </c>
      <c r="N899" t="s">
        <v>28747</v>
      </c>
      <c r="O899" t="s">
        <v>28748</v>
      </c>
      <c r="P899">
        <v>1</v>
      </c>
    </row>
    <row r="900" spans="1:16" x14ac:dyDescent="0.25">
      <c r="A900" t="s">
        <v>21021</v>
      </c>
      <c r="B900" t="s">
        <v>5671</v>
      </c>
      <c r="C900" t="s">
        <v>53</v>
      </c>
      <c r="D900" s="9">
        <v>39083</v>
      </c>
      <c r="E900" t="s">
        <v>38</v>
      </c>
      <c r="F900" t="s">
        <v>79</v>
      </c>
      <c r="G900">
        <v>0.12</v>
      </c>
      <c r="H900">
        <v>0.02</v>
      </c>
      <c r="I900">
        <v>0</v>
      </c>
      <c r="J900">
        <v>0.01</v>
      </c>
      <c r="K900">
        <v>0.15</v>
      </c>
      <c r="L900" t="s">
        <v>28759</v>
      </c>
      <c r="M900" t="s">
        <v>46</v>
      </c>
      <c r="N900" t="s">
        <v>28747</v>
      </c>
      <c r="O900" t="s">
        <v>28748</v>
      </c>
      <c r="P900">
        <v>1</v>
      </c>
    </row>
    <row r="901" spans="1:16" x14ac:dyDescent="0.25">
      <c r="A901" t="s">
        <v>21023</v>
      </c>
      <c r="B901" t="s">
        <v>6505</v>
      </c>
      <c r="C901" t="s">
        <v>53</v>
      </c>
      <c r="D901" s="9">
        <v>39814</v>
      </c>
      <c r="E901" t="s">
        <v>14</v>
      </c>
      <c r="F901" t="s">
        <v>214</v>
      </c>
      <c r="G901">
        <v>0</v>
      </c>
      <c r="H901">
        <v>0</v>
      </c>
      <c r="I901">
        <v>0.15</v>
      </c>
      <c r="J901">
        <v>0</v>
      </c>
      <c r="K901">
        <v>0.15</v>
      </c>
      <c r="L901" t="s">
        <v>28757</v>
      </c>
      <c r="M901" t="s">
        <v>23</v>
      </c>
      <c r="N901" t="s">
        <v>28747</v>
      </c>
      <c r="O901" t="s">
        <v>28748</v>
      </c>
      <c r="P901">
        <v>1</v>
      </c>
    </row>
    <row r="902" spans="1:16" x14ac:dyDescent="0.25">
      <c r="A902" t="s">
        <v>21033</v>
      </c>
      <c r="B902" t="s">
        <v>3275</v>
      </c>
      <c r="C902" t="s">
        <v>53</v>
      </c>
      <c r="D902" s="9">
        <v>41275</v>
      </c>
      <c r="E902" t="s">
        <v>14</v>
      </c>
      <c r="F902" t="s">
        <v>56</v>
      </c>
      <c r="G902">
        <v>0.14000000000000001</v>
      </c>
      <c r="H902">
        <v>0</v>
      </c>
      <c r="I902">
        <v>0</v>
      </c>
      <c r="J902">
        <v>0.01</v>
      </c>
      <c r="K902">
        <v>0.15</v>
      </c>
      <c r="L902" t="s">
        <v>28757</v>
      </c>
      <c r="M902" t="s">
        <v>54</v>
      </c>
      <c r="N902" t="s">
        <v>28747</v>
      </c>
      <c r="O902" t="s">
        <v>28748</v>
      </c>
      <c r="P902">
        <v>1</v>
      </c>
    </row>
    <row r="903" spans="1:16" x14ac:dyDescent="0.25">
      <c r="A903" t="s">
        <v>21035</v>
      </c>
      <c r="B903" t="s">
        <v>6512</v>
      </c>
      <c r="C903" t="s">
        <v>53</v>
      </c>
      <c r="D903" s="9">
        <v>42005</v>
      </c>
      <c r="E903" t="s">
        <v>55</v>
      </c>
      <c r="F903" t="s">
        <v>214</v>
      </c>
      <c r="G903">
        <v>0</v>
      </c>
      <c r="H903">
        <v>0</v>
      </c>
      <c r="I903">
        <v>0.15</v>
      </c>
      <c r="J903">
        <v>0</v>
      </c>
      <c r="K903">
        <v>0.15</v>
      </c>
      <c r="L903" t="s">
        <v>28757</v>
      </c>
      <c r="M903" t="s">
        <v>87</v>
      </c>
      <c r="N903" t="s">
        <v>28747</v>
      </c>
      <c r="O903" t="s">
        <v>28748</v>
      </c>
      <c r="P903">
        <v>1</v>
      </c>
    </row>
    <row r="904" spans="1:16" x14ac:dyDescent="0.25">
      <c r="A904" t="s">
        <v>21051</v>
      </c>
      <c r="B904" t="s">
        <v>6523</v>
      </c>
      <c r="C904" t="s">
        <v>53</v>
      </c>
      <c r="D904" s="9">
        <v>40544</v>
      </c>
      <c r="E904" t="s">
        <v>55</v>
      </c>
      <c r="F904" t="s">
        <v>214</v>
      </c>
      <c r="G904">
        <v>0</v>
      </c>
      <c r="H904">
        <v>0</v>
      </c>
      <c r="I904">
        <v>0.15</v>
      </c>
      <c r="J904">
        <v>0</v>
      </c>
      <c r="K904">
        <v>0.15</v>
      </c>
      <c r="L904" t="s">
        <v>28757</v>
      </c>
      <c r="M904" t="s">
        <v>78</v>
      </c>
      <c r="N904" t="s">
        <v>28747</v>
      </c>
      <c r="O904" t="s">
        <v>28748</v>
      </c>
      <c r="P904">
        <v>1</v>
      </c>
    </row>
    <row r="905" spans="1:16" x14ac:dyDescent="0.25">
      <c r="A905" t="s">
        <v>21103</v>
      </c>
      <c r="B905" t="s">
        <v>6550</v>
      </c>
      <c r="C905" t="s">
        <v>53</v>
      </c>
      <c r="D905" s="9">
        <v>40179</v>
      </c>
      <c r="E905" t="s">
        <v>14</v>
      </c>
      <c r="F905" t="s">
        <v>76</v>
      </c>
      <c r="G905">
        <v>0.13</v>
      </c>
      <c r="H905">
        <v>0</v>
      </c>
      <c r="I905">
        <v>0</v>
      </c>
      <c r="J905">
        <v>0.01</v>
      </c>
      <c r="K905">
        <v>0.15</v>
      </c>
      <c r="L905" t="s">
        <v>28757</v>
      </c>
      <c r="M905" t="s">
        <v>50</v>
      </c>
      <c r="N905" t="s">
        <v>28747</v>
      </c>
      <c r="O905" t="s">
        <v>28748</v>
      </c>
      <c r="P905">
        <v>1</v>
      </c>
    </row>
    <row r="906" spans="1:16" x14ac:dyDescent="0.25">
      <c r="A906" t="s">
        <v>21171</v>
      </c>
      <c r="B906" t="s">
        <v>6607</v>
      </c>
      <c r="C906" t="s">
        <v>53</v>
      </c>
      <c r="D906" s="9">
        <v>40544</v>
      </c>
      <c r="E906" t="s">
        <v>55</v>
      </c>
      <c r="F906" t="s">
        <v>788</v>
      </c>
      <c r="G906">
        <v>0</v>
      </c>
      <c r="H906">
        <v>0</v>
      </c>
      <c r="I906">
        <v>0.14000000000000001</v>
      </c>
      <c r="J906">
        <v>0</v>
      </c>
      <c r="K906">
        <v>0.14000000000000001</v>
      </c>
      <c r="L906" t="s">
        <v>28757</v>
      </c>
      <c r="M906" t="s">
        <v>78</v>
      </c>
      <c r="N906" t="s">
        <v>28747</v>
      </c>
      <c r="O906" t="s">
        <v>28748</v>
      </c>
      <c r="P906">
        <v>1</v>
      </c>
    </row>
    <row r="907" spans="1:16" x14ac:dyDescent="0.25">
      <c r="A907" t="s">
        <v>21207</v>
      </c>
      <c r="B907" t="s">
        <v>6634</v>
      </c>
      <c r="C907" t="s">
        <v>53</v>
      </c>
      <c r="D907" s="9">
        <v>40179</v>
      </c>
      <c r="E907" t="s">
        <v>27</v>
      </c>
      <c r="F907" t="s">
        <v>5679</v>
      </c>
      <c r="G907">
        <v>0.09</v>
      </c>
      <c r="H907">
        <v>0</v>
      </c>
      <c r="I907">
        <v>0.04</v>
      </c>
      <c r="J907">
        <v>0.01</v>
      </c>
      <c r="K907">
        <v>0.14000000000000001</v>
      </c>
      <c r="L907" t="s">
        <v>28757</v>
      </c>
      <c r="M907" t="s">
        <v>50</v>
      </c>
      <c r="N907" t="s">
        <v>28747</v>
      </c>
      <c r="O907" t="s">
        <v>28748</v>
      </c>
      <c r="P907">
        <v>1</v>
      </c>
    </row>
    <row r="908" spans="1:16" x14ac:dyDescent="0.25">
      <c r="A908" t="s">
        <v>21208</v>
      </c>
      <c r="B908" t="s">
        <v>6635</v>
      </c>
      <c r="C908" t="s">
        <v>53</v>
      </c>
      <c r="D908" s="9">
        <v>40544</v>
      </c>
      <c r="E908" t="s">
        <v>21</v>
      </c>
      <c r="F908" t="s">
        <v>3814</v>
      </c>
      <c r="G908">
        <v>0.01</v>
      </c>
      <c r="H908">
        <v>0.1</v>
      </c>
      <c r="I908">
        <v>0</v>
      </c>
      <c r="J908">
        <v>0.03</v>
      </c>
      <c r="K908">
        <v>0.14000000000000001</v>
      </c>
      <c r="L908" t="s">
        <v>28757</v>
      </c>
      <c r="M908" t="s">
        <v>78</v>
      </c>
      <c r="N908" t="s">
        <v>28747</v>
      </c>
      <c r="O908" t="s">
        <v>28748</v>
      </c>
      <c r="P908">
        <v>1</v>
      </c>
    </row>
    <row r="909" spans="1:16" x14ac:dyDescent="0.25">
      <c r="A909" t="s">
        <v>21228</v>
      </c>
      <c r="B909" t="s">
        <v>6460</v>
      </c>
      <c r="C909" t="s">
        <v>53</v>
      </c>
      <c r="D909" s="9">
        <v>41640</v>
      </c>
      <c r="E909" t="s">
        <v>55</v>
      </c>
      <c r="F909" t="s">
        <v>332</v>
      </c>
      <c r="G909">
        <v>0</v>
      </c>
      <c r="H909">
        <v>0</v>
      </c>
      <c r="I909">
        <v>0.14000000000000001</v>
      </c>
      <c r="J909">
        <v>0</v>
      </c>
      <c r="K909">
        <v>0.14000000000000001</v>
      </c>
      <c r="L909" t="s">
        <v>28757</v>
      </c>
      <c r="M909" t="s">
        <v>97</v>
      </c>
      <c r="N909" t="s">
        <v>28747</v>
      </c>
      <c r="O909" t="s">
        <v>28748</v>
      </c>
      <c r="P909">
        <v>1</v>
      </c>
    </row>
    <row r="910" spans="1:16" x14ac:dyDescent="0.25">
      <c r="A910" t="s">
        <v>21229</v>
      </c>
      <c r="B910" t="s">
        <v>6651</v>
      </c>
      <c r="C910" t="s">
        <v>53</v>
      </c>
      <c r="D910" s="9">
        <v>40179</v>
      </c>
      <c r="E910" t="s">
        <v>27</v>
      </c>
      <c r="F910" t="s">
        <v>2048</v>
      </c>
      <c r="G910">
        <v>0.06</v>
      </c>
      <c r="H910">
        <v>0.03</v>
      </c>
      <c r="I910">
        <v>0.03</v>
      </c>
      <c r="J910">
        <v>0.02</v>
      </c>
      <c r="K910">
        <v>0.14000000000000001</v>
      </c>
      <c r="L910" t="s">
        <v>28757</v>
      </c>
      <c r="M910" t="s">
        <v>50</v>
      </c>
      <c r="N910" t="s">
        <v>28747</v>
      </c>
      <c r="O910" t="s">
        <v>28748</v>
      </c>
      <c r="P910">
        <v>1</v>
      </c>
    </row>
    <row r="911" spans="1:16" x14ac:dyDescent="0.25">
      <c r="A911" t="s">
        <v>21234</v>
      </c>
      <c r="B911" t="s">
        <v>2581</v>
      </c>
      <c r="C911" t="s">
        <v>53</v>
      </c>
      <c r="D911" s="9">
        <v>40909</v>
      </c>
      <c r="E911" t="s">
        <v>55</v>
      </c>
      <c r="F911" t="s">
        <v>206</v>
      </c>
      <c r="G911">
        <v>0</v>
      </c>
      <c r="H911">
        <v>0</v>
      </c>
      <c r="I911">
        <v>0.14000000000000001</v>
      </c>
      <c r="J911">
        <v>0</v>
      </c>
      <c r="K911">
        <v>0.14000000000000001</v>
      </c>
      <c r="L911" t="s">
        <v>28757</v>
      </c>
      <c r="M911" t="s">
        <v>89</v>
      </c>
      <c r="N911" t="s">
        <v>28747</v>
      </c>
      <c r="O911" t="s">
        <v>28748</v>
      </c>
      <c r="P911">
        <v>1</v>
      </c>
    </row>
    <row r="912" spans="1:16" x14ac:dyDescent="0.25">
      <c r="A912" t="s">
        <v>21269</v>
      </c>
      <c r="B912" t="s">
        <v>6679</v>
      </c>
      <c r="C912" t="s">
        <v>53</v>
      </c>
      <c r="D912" s="9">
        <v>39448</v>
      </c>
      <c r="E912" t="s">
        <v>14</v>
      </c>
      <c r="F912" t="s">
        <v>136</v>
      </c>
      <c r="G912">
        <v>0.13</v>
      </c>
      <c r="H912">
        <v>0</v>
      </c>
      <c r="I912">
        <v>0</v>
      </c>
      <c r="J912">
        <v>0.01</v>
      </c>
      <c r="K912">
        <v>0.14000000000000001</v>
      </c>
      <c r="L912" t="s">
        <v>28757</v>
      </c>
      <c r="M912" t="s">
        <v>20</v>
      </c>
      <c r="N912" t="s">
        <v>28747</v>
      </c>
      <c r="O912" t="s">
        <v>28748</v>
      </c>
      <c r="P912">
        <v>1</v>
      </c>
    </row>
    <row r="913" spans="1:16" x14ac:dyDescent="0.25">
      <c r="A913" t="s">
        <v>21287</v>
      </c>
      <c r="B913" t="s">
        <v>6692</v>
      </c>
      <c r="C913" t="s">
        <v>53</v>
      </c>
      <c r="D913" s="9">
        <v>40544</v>
      </c>
      <c r="E913" t="s">
        <v>14</v>
      </c>
      <c r="F913" t="s">
        <v>117</v>
      </c>
      <c r="G913">
        <v>0</v>
      </c>
      <c r="H913">
        <v>0.1</v>
      </c>
      <c r="I913">
        <v>0</v>
      </c>
      <c r="J913">
        <v>0.04</v>
      </c>
      <c r="K913">
        <v>0.14000000000000001</v>
      </c>
      <c r="L913" t="s">
        <v>28757</v>
      </c>
      <c r="M913" t="s">
        <v>78</v>
      </c>
      <c r="N913" t="s">
        <v>28747</v>
      </c>
      <c r="O913" t="s">
        <v>28748</v>
      </c>
      <c r="P913">
        <v>1</v>
      </c>
    </row>
    <row r="914" spans="1:16" x14ac:dyDescent="0.25">
      <c r="A914" t="s">
        <v>21289</v>
      </c>
      <c r="B914" t="s">
        <v>6694</v>
      </c>
      <c r="C914" t="s">
        <v>53</v>
      </c>
      <c r="D914" s="9">
        <v>39448</v>
      </c>
      <c r="E914" t="s">
        <v>34</v>
      </c>
      <c r="F914" t="s">
        <v>76</v>
      </c>
      <c r="G914">
        <v>0</v>
      </c>
      <c r="H914">
        <v>0.11</v>
      </c>
      <c r="I914">
        <v>0</v>
      </c>
      <c r="J914">
        <v>0.03</v>
      </c>
      <c r="K914">
        <v>0.14000000000000001</v>
      </c>
      <c r="L914" t="s">
        <v>28757</v>
      </c>
      <c r="M914" t="s">
        <v>20</v>
      </c>
      <c r="N914" t="s">
        <v>28747</v>
      </c>
      <c r="O914" t="s">
        <v>28748</v>
      </c>
      <c r="P914">
        <v>1</v>
      </c>
    </row>
    <row r="915" spans="1:16" x14ac:dyDescent="0.25">
      <c r="A915" t="s">
        <v>21313</v>
      </c>
      <c r="B915" t="s">
        <v>3924</v>
      </c>
      <c r="C915" t="s">
        <v>53</v>
      </c>
      <c r="D915" s="9"/>
      <c r="E915" t="s">
        <v>30</v>
      </c>
      <c r="F915" t="s">
        <v>915</v>
      </c>
      <c r="G915">
        <v>0.13</v>
      </c>
      <c r="H915">
        <v>0</v>
      </c>
      <c r="I915">
        <v>0</v>
      </c>
      <c r="J915">
        <v>0.01</v>
      </c>
      <c r="K915">
        <v>0.14000000000000001</v>
      </c>
      <c r="L915" t="s">
        <v>28755</v>
      </c>
      <c r="M915" t="s">
        <v>28767</v>
      </c>
      <c r="N915" t="s">
        <v>28768</v>
      </c>
      <c r="O915" t="s">
        <v>28767</v>
      </c>
    </row>
    <row r="916" spans="1:16" x14ac:dyDescent="0.25">
      <c r="A916" t="s">
        <v>21333</v>
      </c>
      <c r="B916" t="s">
        <v>6725</v>
      </c>
      <c r="C916" t="s">
        <v>53</v>
      </c>
      <c r="D916" s="9">
        <v>41640</v>
      </c>
      <c r="E916" t="s">
        <v>14</v>
      </c>
      <c r="F916" t="s">
        <v>214</v>
      </c>
      <c r="G916">
        <v>0</v>
      </c>
      <c r="H916">
        <v>0</v>
      </c>
      <c r="I916">
        <v>0.14000000000000001</v>
      </c>
      <c r="J916">
        <v>0</v>
      </c>
      <c r="K916">
        <v>0.14000000000000001</v>
      </c>
      <c r="L916" t="s">
        <v>28757</v>
      </c>
      <c r="M916" t="s">
        <v>97</v>
      </c>
      <c r="N916" t="s">
        <v>28747</v>
      </c>
      <c r="O916" t="s">
        <v>28748</v>
      </c>
      <c r="P916">
        <v>1</v>
      </c>
    </row>
    <row r="917" spans="1:16" x14ac:dyDescent="0.25">
      <c r="A917" t="s">
        <v>21347</v>
      </c>
      <c r="B917" t="s">
        <v>6732</v>
      </c>
      <c r="C917" t="s">
        <v>53</v>
      </c>
      <c r="D917" s="9">
        <v>40179</v>
      </c>
      <c r="E917" t="s">
        <v>34</v>
      </c>
      <c r="F917" t="s">
        <v>915</v>
      </c>
      <c r="G917">
        <v>0.13</v>
      </c>
      <c r="H917">
        <v>0</v>
      </c>
      <c r="I917">
        <v>0</v>
      </c>
      <c r="J917">
        <v>0.01</v>
      </c>
      <c r="K917">
        <v>0.14000000000000001</v>
      </c>
      <c r="L917" t="s">
        <v>28757</v>
      </c>
      <c r="M917" t="s">
        <v>50</v>
      </c>
      <c r="N917" t="s">
        <v>28747</v>
      </c>
      <c r="O917" t="s">
        <v>28748</v>
      </c>
      <c r="P917">
        <v>1</v>
      </c>
    </row>
    <row r="918" spans="1:16" x14ac:dyDescent="0.25">
      <c r="A918" t="s">
        <v>21353</v>
      </c>
      <c r="B918" t="s">
        <v>6737</v>
      </c>
      <c r="C918" t="s">
        <v>53</v>
      </c>
      <c r="D918" s="9">
        <v>40909</v>
      </c>
      <c r="E918" t="s">
        <v>55</v>
      </c>
      <c r="F918" t="s">
        <v>2048</v>
      </c>
      <c r="G918">
        <v>0</v>
      </c>
      <c r="H918">
        <v>0</v>
      </c>
      <c r="I918">
        <v>0.14000000000000001</v>
      </c>
      <c r="J918">
        <v>0</v>
      </c>
      <c r="K918">
        <v>0.14000000000000001</v>
      </c>
      <c r="L918" t="s">
        <v>28757</v>
      </c>
      <c r="M918" t="s">
        <v>89</v>
      </c>
      <c r="N918" t="s">
        <v>28747</v>
      </c>
      <c r="O918" t="s">
        <v>28748</v>
      </c>
      <c r="P918">
        <v>1</v>
      </c>
    </row>
    <row r="919" spans="1:16" x14ac:dyDescent="0.25">
      <c r="A919" t="s">
        <v>21356</v>
      </c>
      <c r="B919" t="s">
        <v>4035</v>
      </c>
      <c r="C919" t="s">
        <v>53</v>
      </c>
      <c r="D919" s="9">
        <v>39083</v>
      </c>
      <c r="E919" t="s">
        <v>14</v>
      </c>
      <c r="F919" t="s">
        <v>56</v>
      </c>
      <c r="G919">
        <v>0.13</v>
      </c>
      <c r="H919">
        <v>0</v>
      </c>
      <c r="I919">
        <v>0</v>
      </c>
      <c r="J919">
        <v>0.01</v>
      </c>
      <c r="K919">
        <v>0.14000000000000001</v>
      </c>
      <c r="L919" t="s">
        <v>28759</v>
      </c>
      <c r="M919" t="s">
        <v>46</v>
      </c>
      <c r="N919" t="s">
        <v>28747</v>
      </c>
      <c r="O919" t="s">
        <v>28748</v>
      </c>
      <c r="P919">
        <v>1</v>
      </c>
    </row>
    <row r="920" spans="1:16" x14ac:dyDescent="0.25">
      <c r="A920" t="s">
        <v>21367</v>
      </c>
      <c r="B920" t="s">
        <v>6753</v>
      </c>
      <c r="C920" t="s">
        <v>53</v>
      </c>
      <c r="D920" s="9">
        <v>41640</v>
      </c>
      <c r="E920" t="s">
        <v>93</v>
      </c>
      <c r="F920" t="s">
        <v>1286</v>
      </c>
      <c r="G920">
        <v>0</v>
      </c>
      <c r="H920">
        <v>0.01</v>
      </c>
      <c r="I920">
        <v>0.13</v>
      </c>
      <c r="J920">
        <v>0</v>
      </c>
      <c r="K920">
        <v>0.14000000000000001</v>
      </c>
      <c r="L920" t="s">
        <v>28757</v>
      </c>
      <c r="M920" t="s">
        <v>97</v>
      </c>
      <c r="N920" t="s">
        <v>28747</v>
      </c>
      <c r="O920" t="s">
        <v>28748</v>
      </c>
      <c r="P920">
        <v>1</v>
      </c>
    </row>
    <row r="921" spans="1:16" x14ac:dyDescent="0.25">
      <c r="A921" t="s">
        <v>21379</v>
      </c>
      <c r="B921" t="s">
        <v>6688</v>
      </c>
      <c r="C921" t="s">
        <v>53</v>
      </c>
      <c r="D921" s="9">
        <v>39814</v>
      </c>
      <c r="E921" t="s">
        <v>55</v>
      </c>
      <c r="F921" t="s">
        <v>1488</v>
      </c>
      <c r="G921">
        <v>7.0000000000000007E-2</v>
      </c>
      <c r="H921">
        <v>0.03</v>
      </c>
      <c r="I921">
        <v>0.02</v>
      </c>
      <c r="J921">
        <v>0.02</v>
      </c>
      <c r="K921">
        <v>0.14000000000000001</v>
      </c>
      <c r="L921" t="s">
        <v>28757</v>
      </c>
      <c r="M921" t="s">
        <v>23</v>
      </c>
      <c r="N921" t="s">
        <v>28747</v>
      </c>
      <c r="O921" t="s">
        <v>28748</v>
      </c>
      <c r="P921">
        <v>1</v>
      </c>
    </row>
    <row r="922" spans="1:16" x14ac:dyDescent="0.25">
      <c r="A922" t="s">
        <v>21404</v>
      </c>
      <c r="B922" t="s">
        <v>6777</v>
      </c>
      <c r="C922" t="s">
        <v>53</v>
      </c>
      <c r="D922" s="9">
        <v>39448</v>
      </c>
      <c r="E922" t="s">
        <v>106</v>
      </c>
      <c r="F922" t="s">
        <v>155</v>
      </c>
      <c r="G922">
        <v>0.09</v>
      </c>
      <c r="H922">
        <v>0.03</v>
      </c>
      <c r="I922">
        <v>0</v>
      </c>
      <c r="J922">
        <v>0.02</v>
      </c>
      <c r="K922">
        <v>0.14000000000000001</v>
      </c>
      <c r="L922" t="s">
        <v>28757</v>
      </c>
      <c r="M922" t="s">
        <v>20</v>
      </c>
      <c r="N922" t="s">
        <v>28747</v>
      </c>
      <c r="O922" t="s">
        <v>28748</v>
      </c>
      <c r="P922">
        <v>1</v>
      </c>
    </row>
    <row r="923" spans="1:16" x14ac:dyDescent="0.25">
      <c r="A923" t="s">
        <v>21405</v>
      </c>
      <c r="B923" t="s">
        <v>6778</v>
      </c>
      <c r="C923" t="s">
        <v>53</v>
      </c>
      <c r="D923" s="9">
        <v>39814</v>
      </c>
      <c r="E923" t="s">
        <v>38</v>
      </c>
      <c r="F923" t="s">
        <v>133</v>
      </c>
      <c r="G923">
        <v>0.11</v>
      </c>
      <c r="H923">
        <v>0.02</v>
      </c>
      <c r="I923">
        <v>0</v>
      </c>
      <c r="J923">
        <v>0.01</v>
      </c>
      <c r="K923">
        <v>0.14000000000000001</v>
      </c>
      <c r="L923" t="s">
        <v>28757</v>
      </c>
      <c r="M923" t="s">
        <v>23</v>
      </c>
      <c r="N923" t="s">
        <v>28747</v>
      </c>
      <c r="O923" t="s">
        <v>28748</v>
      </c>
      <c r="P923">
        <v>1</v>
      </c>
    </row>
    <row r="924" spans="1:16" x14ac:dyDescent="0.25">
      <c r="A924" t="s">
        <v>21406</v>
      </c>
      <c r="B924" t="s">
        <v>5866</v>
      </c>
      <c r="C924" t="s">
        <v>53</v>
      </c>
      <c r="D924" s="9">
        <v>41640</v>
      </c>
      <c r="E924" t="s">
        <v>34</v>
      </c>
      <c r="F924" t="s">
        <v>220</v>
      </c>
      <c r="G924">
        <v>0</v>
      </c>
      <c r="H924">
        <v>0.12</v>
      </c>
      <c r="I924">
        <v>0</v>
      </c>
      <c r="J924">
        <v>0.02</v>
      </c>
      <c r="K924">
        <v>0.14000000000000001</v>
      </c>
      <c r="L924" t="s">
        <v>28757</v>
      </c>
      <c r="M924" t="s">
        <v>97</v>
      </c>
      <c r="N924" t="s">
        <v>28747</v>
      </c>
      <c r="O924" t="s">
        <v>28748</v>
      </c>
      <c r="P924">
        <v>1</v>
      </c>
    </row>
    <row r="925" spans="1:16" x14ac:dyDescent="0.25">
      <c r="A925" t="s">
        <v>21407</v>
      </c>
      <c r="B925" t="s">
        <v>4130</v>
      </c>
      <c r="C925" t="s">
        <v>53</v>
      </c>
      <c r="D925" s="9">
        <v>40179</v>
      </c>
      <c r="E925" t="s">
        <v>34</v>
      </c>
      <c r="F925" t="s">
        <v>687</v>
      </c>
      <c r="G925">
        <v>0</v>
      </c>
      <c r="H925">
        <v>0.1</v>
      </c>
      <c r="I925">
        <v>0</v>
      </c>
      <c r="J925">
        <v>0.03</v>
      </c>
      <c r="K925">
        <v>0.14000000000000001</v>
      </c>
      <c r="L925" t="s">
        <v>28757</v>
      </c>
      <c r="M925" t="s">
        <v>50</v>
      </c>
      <c r="N925" t="s">
        <v>28747</v>
      </c>
      <c r="O925" t="s">
        <v>28748</v>
      </c>
      <c r="P925">
        <v>1</v>
      </c>
    </row>
    <row r="926" spans="1:16" x14ac:dyDescent="0.25">
      <c r="A926" t="s">
        <v>21434</v>
      </c>
      <c r="B926" t="s">
        <v>6800</v>
      </c>
      <c r="C926" t="s">
        <v>53</v>
      </c>
      <c r="D926" s="9">
        <v>41640</v>
      </c>
      <c r="E926" t="s">
        <v>27</v>
      </c>
      <c r="F926" t="s">
        <v>147</v>
      </c>
      <c r="G926">
        <v>0</v>
      </c>
      <c r="H926">
        <v>0</v>
      </c>
      <c r="I926">
        <v>0.14000000000000001</v>
      </c>
      <c r="J926">
        <v>0</v>
      </c>
      <c r="K926">
        <v>0.14000000000000001</v>
      </c>
      <c r="L926" t="s">
        <v>28757</v>
      </c>
      <c r="M926" t="s">
        <v>97</v>
      </c>
      <c r="N926" t="s">
        <v>28747</v>
      </c>
      <c r="O926" t="s">
        <v>28748</v>
      </c>
      <c r="P926">
        <v>1</v>
      </c>
    </row>
    <row r="927" spans="1:16" x14ac:dyDescent="0.25">
      <c r="A927" t="s">
        <v>21472</v>
      </c>
      <c r="B927" t="s">
        <v>4918</v>
      </c>
      <c r="C927" t="s">
        <v>53</v>
      </c>
      <c r="D927" s="9">
        <v>39448</v>
      </c>
      <c r="E927" t="s">
        <v>38</v>
      </c>
      <c r="F927" t="s">
        <v>155</v>
      </c>
      <c r="G927">
        <v>0.08</v>
      </c>
      <c r="H927">
        <v>0.03</v>
      </c>
      <c r="I927">
        <v>0</v>
      </c>
      <c r="J927">
        <v>0.02</v>
      </c>
      <c r="K927">
        <v>0.13</v>
      </c>
      <c r="L927" t="s">
        <v>28757</v>
      </c>
      <c r="M927" t="s">
        <v>20</v>
      </c>
      <c r="N927" t="s">
        <v>28747</v>
      </c>
      <c r="O927" t="s">
        <v>28748</v>
      </c>
      <c r="P927">
        <v>1</v>
      </c>
    </row>
    <row r="928" spans="1:16" x14ac:dyDescent="0.25">
      <c r="A928" t="s">
        <v>21478</v>
      </c>
      <c r="B928" t="s">
        <v>6828</v>
      </c>
      <c r="C928" t="s">
        <v>53</v>
      </c>
      <c r="D928" s="9">
        <v>40179</v>
      </c>
      <c r="E928" t="s">
        <v>242</v>
      </c>
      <c r="F928" t="s">
        <v>788</v>
      </c>
      <c r="G928">
        <v>0</v>
      </c>
      <c r="H928">
        <v>0</v>
      </c>
      <c r="I928">
        <v>0.13</v>
      </c>
      <c r="J928">
        <v>0</v>
      </c>
      <c r="K928">
        <v>0.13</v>
      </c>
      <c r="L928" t="s">
        <v>28757</v>
      </c>
      <c r="M928" t="s">
        <v>50</v>
      </c>
      <c r="N928" t="s">
        <v>28747</v>
      </c>
      <c r="O928" t="s">
        <v>28748</v>
      </c>
      <c r="P928">
        <v>1</v>
      </c>
    </row>
    <row r="929" spans="1:16" x14ac:dyDescent="0.25">
      <c r="A929" t="s">
        <v>21498</v>
      </c>
      <c r="B929" t="s">
        <v>6080</v>
      </c>
      <c r="C929" t="s">
        <v>53</v>
      </c>
      <c r="D929" s="9">
        <v>39448</v>
      </c>
      <c r="E929" t="s">
        <v>14</v>
      </c>
      <c r="F929" t="s">
        <v>56</v>
      </c>
      <c r="G929">
        <v>0.11</v>
      </c>
      <c r="H929">
        <v>0.01</v>
      </c>
      <c r="I929">
        <v>0</v>
      </c>
      <c r="J929">
        <v>0.01</v>
      </c>
      <c r="K929">
        <v>0.13</v>
      </c>
      <c r="L929" t="s">
        <v>28757</v>
      </c>
      <c r="M929" t="s">
        <v>20</v>
      </c>
      <c r="N929" t="s">
        <v>28747</v>
      </c>
      <c r="O929" t="s">
        <v>28748</v>
      </c>
      <c r="P929">
        <v>1</v>
      </c>
    </row>
    <row r="930" spans="1:16" x14ac:dyDescent="0.25">
      <c r="A930" t="s">
        <v>21535</v>
      </c>
      <c r="B930" t="s">
        <v>6871</v>
      </c>
      <c r="C930" t="s">
        <v>53</v>
      </c>
      <c r="D930" s="9">
        <v>42005</v>
      </c>
      <c r="E930" t="s">
        <v>14</v>
      </c>
      <c r="F930" t="s">
        <v>6872</v>
      </c>
      <c r="G930">
        <v>0.02</v>
      </c>
      <c r="H930">
        <v>0.09</v>
      </c>
      <c r="I930">
        <v>0</v>
      </c>
      <c r="J930">
        <v>0.02</v>
      </c>
      <c r="K930">
        <v>0.13</v>
      </c>
      <c r="L930" t="s">
        <v>28757</v>
      </c>
      <c r="M930" t="s">
        <v>87</v>
      </c>
      <c r="N930" t="s">
        <v>28747</v>
      </c>
      <c r="O930" t="s">
        <v>28748</v>
      </c>
      <c r="P930">
        <v>1</v>
      </c>
    </row>
    <row r="931" spans="1:16" x14ac:dyDescent="0.25">
      <c r="A931" t="s">
        <v>21551</v>
      </c>
      <c r="B931" t="s">
        <v>6696</v>
      </c>
      <c r="C931" t="s">
        <v>53</v>
      </c>
      <c r="D931" s="9">
        <v>39814</v>
      </c>
      <c r="E931" t="s">
        <v>34</v>
      </c>
      <c r="F931" t="s">
        <v>236</v>
      </c>
      <c r="G931">
        <v>0.1</v>
      </c>
      <c r="H931">
        <v>0.01</v>
      </c>
      <c r="I931">
        <v>0</v>
      </c>
      <c r="J931">
        <v>0.01</v>
      </c>
      <c r="K931">
        <v>0.13</v>
      </c>
      <c r="L931" t="s">
        <v>28757</v>
      </c>
      <c r="M931" t="s">
        <v>23</v>
      </c>
      <c r="N931" t="s">
        <v>28747</v>
      </c>
      <c r="O931" t="s">
        <v>28748</v>
      </c>
      <c r="P931">
        <v>1</v>
      </c>
    </row>
    <row r="932" spans="1:16" x14ac:dyDescent="0.25">
      <c r="A932" t="s">
        <v>21579</v>
      </c>
      <c r="B932" t="s">
        <v>6901</v>
      </c>
      <c r="C932" t="s">
        <v>53</v>
      </c>
      <c r="D932" s="9">
        <v>39814</v>
      </c>
      <c r="E932" t="s">
        <v>38</v>
      </c>
      <c r="F932" t="s">
        <v>1008</v>
      </c>
      <c r="G932">
        <v>0.09</v>
      </c>
      <c r="H932">
        <v>0.02</v>
      </c>
      <c r="I932">
        <v>0</v>
      </c>
      <c r="J932">
        <v>0.01</v>
      </c>
      <c r="K932">
        <v>0.13</v>
      </c>
      <c r="L932" t="s">
        <v>28757</v>
      </c>
      <c r="M932" t="s">
        <v>23</v>
      </c>
      <c r="N932" t="s">
        <v>28747</v>
      </c>
      <c r="O932" t="s">
        <v>28748</v>
      </c>
      <c r="P932">
        <v>1</v>
      </c>
    </row>
    <row r="933" spans="1:16" x14ac:dyDescent="0.25">
      <c r="A933" t="s">
        <v>21586</v>
      </c>
      <c r="B933" t="s">
        <v>4493</v>
      </c>
      <c r="C933" t="s">
        <v>53</v>
      </c>
      <c r="D933" s="9">
        <v>39814</v>
      </c>
      <c r="E933" t="s">
        <v>14</v>
      </c>
      <c r="F933" t="s">
        <v>56</v>
      </c>
      <c r="G933">
        <v>0.12</v>
      </c>
      <c r="H933">
        <v>0</v>
      </c>
      <c r="I933">
        <v>0</v>
      </c>
      <c r="J933">
        <v>0.01</v>
      </c>
      <c r="K933">
        <v>0.13</v>
      </c>
      <c r="L933" t="s">
        <v>28757</v>
      </c>
      <c r="M933" t="s">
        <v>23</v>
      </c>
      <c r="N933" t="s">
        <v>28747</v>
      </c>
      <c r="O933" t="s">
        <v>28748</v>
      </c>
      <c r="P933">
        <v>1</v>
      </c>
    </row>
    <row r="934" spans="1:16" x14ac:dyDescent="0.25">
      <c r="A934" t="s">
        <v>21590</v>
      </c>
      <c r="B934" t="s">
        <v>4709</v>
      </c>
      <c r="C934" t="s">
        <v>53</v>
      </c>
      <c r="D934" s="9">
        <v>41640</v>
      </c>
      <c r="E934" t="s">
        <v>106</v>
      </c>
      <c r="F934" t="s">
        <v>4710</v>
      </c>
      <c r="G934">
        <v>0.03</v>
      </c>
      <c r="H934">
        <v>0.08</v>
      </c>
      <c r="I934">
        <v>0</v>
      </c>
      <c r="J934">
        <v>0.02</v>
      </c>
      <c r="K934">
        <v>0.13</v>
      </c>
      <c r="L934" t="s">
        <v>28757</v>
      </c>
      <c r="M934" t="s">
        <v>97</v>
      </c>
      <c r="N934" t="s">
        <v>28747</v>
      </c>
      <c r="O934" t="s">
        <v>28748</v>
      </c>
      <c r="P934">
        <v>1</v>
      </c>
    </row>
    <row r="935" spans="1:16" x14ac:dyDescent="0.25">
      <c r="A935" t="s">
        <v>21591</v>
      </c>
      <c r="B935" t="s">
        <v>6909</v>
      </c>
      <c r="C935" t="s">
        <v>53</v>
      </c>
      <c r="D935" s="9">
        <v>39083</v>
      </c>
      <c r="E935" t="s">
        <v>14</v>
      </c>
      <c r="F935" t="s">
        <v>76</v>
      </c>
      <c r="G935">
        <v>0.12</v>
      </c>
      <c r="H935">
        <v>0</v>
      </c>
      <c r="I935">
        <v>0</v>
      </c>
      <c r="J935">
        <v>0.01</v>
      </c>
      <c r="K935">
        <v>0.13</v>
      </c>
      <c r="L935" t="s">
        <v>28759</v>
      </c>
      <c r="M935" t="s">
        <v>46</v>
      </c>
      <c r="N935" t="s">
        <v>28747</v>
      </c>
      <c r="O935" t="s">
        <v>28748</v>
      </c>
      <c r="P935">
        <v>1</v>
      </c>
    </row>
    <row r="936" spans="1:16" x14ac:dyDescent="0.25">
      <c r="A936" t="s">
        <v>21593</v>
      </c>
      <c r="B936" t="s">
        <v>6910</v>
      </c>
      <c r="C936" t="s">
        <v>53</v>
      </c>
      <c r="D936" s="9">
        <v>40909</v>
      </c>
      <c r="E936" t="s">
        <v>38</v>
      </c>
      <c r="F936" t="s">
        <v>214</v>
      </c>
      <c r="G936">
        <v>0.06</v>
      </c>
      <c r="H936">
        <v>0.04</v>
      </c>
      <c r="I936">
        <v>0.01</v>
      </c>
      <c r="J936">
        <v>0.02</v>
      </c>
      <c r="K936">
        <v>0.13</v>
      </c>
      <c r="L936" t="s">
        <v>28757</v>
      </c>
      <c r="M936" t="s">
        <v>89</v>
      </c>
      <c r="N936" t="s">
        <v>28747</v>
      </c>
      <c r="O936" t="s">
        <v>28748</v>
      </c>
      <c r="P936">
        <v>1</v>
      </c>
    </row>
    <row r="937" spans="1:16" x14ac:dyDescent="0.25">
      <c r="A937" t="s">
        <v>21599</v>
      </c>
      <c r="B937" t="s">
        <v>6915</v>
      </c>
      <c r="C937" t="s">
        <v>53</v>
      </c>
      <c r="D937" s="9">
        <v>41640</v>
      </c>
      <c r="E937" t="s">
        <v>34</v>
      </c>
      <c r="F937" t="s">
        <v>332</v>
      </c>
      <c r="G937">
        <v>0</v>
      </c>
      <c r="H937">
        <v>0</v>
      </c>
      <c r="I937">
        <v>0.13</v>
      </c>
      <c r="J937">
        <v>0</v>
      </c>
      <c r="K937">
        <v>0.13</v>
      </c>
      <c r="L937" t="s">
        <v>28757</v>
      </c>
      <c r="M937" t="s">
        <v>97</v>
      </c>
      <c r="N937" t="s">
        <v>28747</v>
      </c>
      <c r="O937" t="s">
        <v>28748</v>
      </c>
      <c r="P937">
        <v>1</v>
      </c>
    </row>
    <row r="938" spans="1:16" x14ac:dyDescent="0.25">
      <c r="A938" t="s">
        <v>21611</v>
      </c>
      <c r="B938" t="s">
        <v>5907</v>
      </c>
      <c r="C938" t="s">
        <v>53</v>
      </c>
      <c r="D938" s="9">
        <v>39448</v>
      </c>
      <c r="E938" t="s">
        <v>14</v>
      </c>
      <c r="F938" t="s">
        <v>645</v>
      </c>
      <c r="G938">
        <v>0.12</v>
      </c>
      <c r="H938">
        <v>0</v>
      </c>
      <c r="I938">
        <v>0</v>
      </c>
      <c r="J938">
        <v>0.01</v>
      </c>
      <c r="K938">
        <v>0.13</v>
      </c>
      <c r="L938" t="s">
        <v>28757</v>
      </c>
      <c r="M938" t="s">
        <v>20</v>
      </c>
      <c r="N938" t="s">
        <v>28747</v>
      </c>
      <c r="O938" t="s">
        <v>28748</v>
      </c>
      <c r="P938">
        <v>1</v>
      </c>
    </row>
    <row r="939" spans="1:16" x14ac:dyDescent="0.25">
      <c r="A939" t="s">
        <v>21615</v>
      </c>
      <c r="B939" t="s">
        <v>6925</v>
      </c>
      <c r="C939" t="s">
        <v>53</v>
      </c>
      <c r="D939" s="9">
        <v>41640</v>
      </c>
      <c r="E939" t="s">
        <v>93</v>
      </c>
      <c r="F939" t="s">
        <v>2357</v>
      </c>
      <c r="G939">
        <v>0.06</v>
      </c>
      <c r="H939">
        <v>0.02</v>
      </c>
      <c r="I939">
        <v>0.04</v>
      </c>
      <c r="J939">
        <v>0.02</v>
      </c>
      <c r="K939">
        <v>0.13</v>
      </c>
      <c r="L939" t="s">
        <v>28757</v>
      </c>
      <c r="M939" t="s">
        <v>97</v>
      </c>
      <c r="N939" t="s">
        <v>28747</v>
      </c>
      <c r="O939" t="s">
        <v>28748</v>
      </c>
      <c r="P939">
        <v>1</v>
      </c>
    </row>
    <row r="940" spans="1:16" x14ac:dyDescent="0.25">
      <c r="A940" t="s">
        <v>21680</v>
      </c>
      <c r="B940" t="s">
        <v>4662</v>
      </c>
      <c r="C940" t="s">
        <v>53</v>
      </c>
      <c r="D940" s="9">
        <v>42370</v>
      </c>
      <c r="E940" t="s">
        <v>55</v>
      </c>
      <c r="F940" t="s">
        <v>222</v>
      </c>
      <c r="G940">
        <v>0</v>
      </c>
      <c r="H940">
        <v>0</v>
      </c>
      <c r="I940">
        <v>0.13</v>
      </c>
      <c r="J940">
        <v>0</v>
      </c>
      <c r="K940">
        <v>0.13</v>
      </c>
      <c r="L940" t="s">
        <v>28757</v>
      </c>
      <c r="M940" t="s">
        <v>289</v>
      </c>
      <c r="N940" t="s">
        <v>28747</v>
      </c>
      <c r="O940" t="s">
        <v>28748</v>
      </c>
      <c r="P940">
        <v>1</v>
      </c>
    </row>
    <row r="941" spans="1:16" x14ac:dyDescent="0.25">
      <c r="A941" t="s">
        <v>21691</v>
      </c>
      <c r="B941" t="s">
        <v>6869</v>
      </c>
      <c r="C941" t="s">
        <v>53</v>
      </c>
      <c r="D941" s="9">
        <v>40179</v>
      </c>
      <c r="E941" t="s">
        <v>27</v>
      </c>
      <c r="F941" t="s">
        <v>4773</v>
      </c>
      <c r="G941">
        <v>7.0000000000000007E-2</v>
      </c>
      <c r="H941">
        <v>0.04</v>
      </c>
      <c r="I941">
        <v>0</v>
      </c>
      <c r="J941">
        <v>0.02</v>
      </c>
      <c r="K941">
        <v>0.13</v>
      </c>
      <c r="L941" t="s">
        <v>28757</v>
      </c>
      <c r="M941" t="s">
        <v>50</v>
      </c>
      <c r="N941" t="s">
        <v>28747</v>
      </c>
      <c r="O941" t="s">
        <v>28748</v>
      </c>
      <c r="P941">
        <v>1</v>
      </c>
    </row>
    <row r="942" spans="1:16" x14ac:dyDescent="0.25">
      <c r="A942" t="s">
        <v>21696</v>
      </c>
      <c r="B942" t="s">
        <v>6979</v>
      </c>
      <c r="C942" t="s">
        <v>53</v>
      </c>
      <c r="D942" s="9">
        <v>39448</v>
      </c>
      <c r="E942" t="s">
        <v>55</v>
      </c>
      <c r="F942" t="s">
        <v>551</v>
      </c>
      <c r="G942">
        <v>7.0000000000000007E-2</v>
      </c>
      <c r="H942">
        <v>0.04</v>
      </c>
      <c r="I942">
        <v>0</v>
      </c>
      <c r="J942">
        <v>0.02</v>
      </c>
      <c r="K942">
        <v>0.13</v>
      </c>
      <c r="L942" t="s">
        <v>28757</v>
      </c>
      <c r="M942" t="s">
        <v>20</v>
      </c>
      <c r="N942" t="s">
        <v>28747</v>
      </c>
      <c r="O942" t="s">
        <v>28748</v>
      </c>
      <c r="P942">
        <v>1</v>
      </c>
    </row>
    <row r="943" spans="1:16" x14ac:dyDescent="0.25">
      <c r="A943" t="s">
        <v>21699</v>
      </c>
      <c r="B943" t="s">
        <v>3809</v>
      </c>
      <c r="C943" t="s">
        <v>53</v>
      </c>
      <c r="D943" s="9">
        <v>39448</v>
      </c>
      <c r="E943" t="s">
        <v>14</v>
      </c>
      <c r="F943" t="s">
        <v>1000</v>
      </c>
      <c r="G943">
        <v>0.12</v>
      </c>
      <c r="H943">
        <v>0</v>
      </c>
      <c r="I943">
        <v>0</v>
      </c>
      <c r="J943">
        <v>0.01</v>
      </c>
      <c r="K943">
        <v>0.13</v>
      </c>
      <c r="L943" t="s">
        <v>28757</v>
      </c>
      <c r="M943" t="s">
        <v>20</v>
      </c>
      <c r="N943" t="s">
        <v>28747</v>
      </c>
      <c r="O943" t="s">
        <v>28748</v>
      </c>
      <c r="P943">
        <v>1</v>
      </c>
    </row>
    <row r="944" spans="1:16" x14ac:dyDescent="0.25">
      <c r="A944" t="s">
        <v>21719</v>
      </c>
      <c r="B944" t="s">
        <v>5134</v>
      </c>
      <c r="C944" t="s">
        <v>53</v>
      </c>
      <c r="D944" s="9">
        <v>39448</v>
      </c>
      <c r="E944" t="s">
        <v>34</v>
      </c>
      <c r="F944" t="s">
        <v>482</v>
      </c>
      <c r="G944">
        <v>0.11</v>
      </c>
      <c r="H944">
        <v>0</v>
      </c>
      <c r="I944">
        <v>0</v>
      </c>
      <c r="J944">
        <v>0.01</v>
      </c>
      <c r="K944">
        <v>0.13</v>
      </c>
      <c r="L944" t="s">
        <v>28757</v>
      </c>
      <c r="M944" t="s">
        <v>20</v>
      </c>
      <c r="N944" t="s">
        <v>28747</v>
      </c>
      <c r="O944" t="s">
        <v>28748</v>
      </c>
      <c r="P944">
        <v>1</v>
      </c>
    </row>
    <row r="945" spans="1:16" x14ac:dyDescent="0.25">
      <c r="A945" t="s">
        <v>21740</v>
      </c>
      <c r="B945" t="s">
        <v>7002</v>
      </c>
      <c r="C945" t="s">
        <v>53</v>
      </c>
      <c r="D945" s="9">
        <v>40544</v>
      </c>
      <c r="E945" t="s">
        <v>14</v>
      </c>
      <c r="F945" t="s">
        <v>117</v>
      </c>
      <c r="G945">
        <v>0.12</v>
      </c>
      <c r="H945">
        <v>0</v>
      </c>
      <c r="I945">
        <v>0</v>
      </c>
      <c r="J945">
        <v>0.01</v>
      </c>
      <c r="K945">
        <v>0.13</v>
      </c>
      <c r="L945" t="s">
        <v>28757</v>
      </c>
      <c r="M945" t="s">
        <v>78</v>
      </c>
      <c r="N945" t="s">
        <v>28747</v>
      </c>
      <c r="O945" t="s">
        <v>28748</v>
      </c>
      <c r="P945">
        <v>1</v>
      </c>
    </row>
    <row r="946" spans="1:16" x14ac:dyDescent="0.25">
      <c r="A946" t="s">
        <v>21749</v>
      </c>
      <c r="B946" t="s">
        <v>7009</v>
      </c>
      <c r="C946" t="s">
        <v>53</v>
      </c>
      <c r="D946" s="9">
        <v>41275</v>
      </c>
      <c r="E946" t="s">
        <v>14</v>
      </c>
      <c r="F946" t="s">
        <v>147</v>
      </c>
      <c r="G946">
        <v>0</v>
      </c>
      <c r="H946">
        <v>0</v>
      </c>
      <c r="I946">
        <v>0.13</v>
      </c>
      <c r="J946">
        <v>0</v>
      </c>
      <c r="K946">
        <v>0.13</v>
      </c>
      <c r="L946" t="s">
        <v>28757</v>
      </c>
      <c r="M946" t="s">
        <v>54</v>
      </c>
      <c r="N946" t="s">
        <v>28747</v>
      </c>
      <c r="O946" t="s">
        <v>28748</v>
      </c>
      <c r="P946">
        <v>1</v>
      </c>
    </row>
    <row r="947" spans="1:16" x14ac:dyDescent="0.25">
      <c r="A947" t="s">
        <v>21756</v>
      </c>
      <c r="B947" t="s">
        <v>6734</v>
      </c>
      <c r="C947" t="s">
        <v>53</v>
      </c>
      <c r="D947" s="9">
        <v>40544</v>
      </c>
      <c r="E947" t="s">
        <v>106</v>
      </c>
      <c r="F947" t="s">
        <v>117</v>
      </c>
      <c r="G947">
        <v>7.0000000000000007E-2</v>
      </c>
      <c r="H947">
        <v>0.04</v>
      </c>
      <c r="I947">
        <v>0</v>
      </c>
      <c r="J947">
        <v>0.02</v>
      </c>
      <c r="K947">
        <v>0.13</v>
      </c>
      <c r="L947" t="s">
        <v>28757</v>
      </c>
      <c r="M947" t="s">
        <v>78</v>
      </c>
      <c r="N947" t="s">
        <v>28747</v>
      </c>
      <c r="O947" t="s">
        <v>28748</v>
      </c>
      <c r="P947">
        <v>1</v>
      </c>
    </row>
    <row r="948" spans="1:16" x14ac:dyDescent="0.25">
      <c r="A948" t="s">
        <v>21780</v>
      </c>
      <c r="B948" t="s">
        <v>5483</v>
      </c>
      <c r="C948" t="s">
        <v>53</v>
      </c>
      <c r="D948" s="9">
        <v>41640</v>
      </c>
      <c r="E948" t="s">
        <v>55</v>
      </c>
      <c r="F948" t="s">
        <v>79</v>
      </c>
      <c r="G948">
        <v>0.04</v>
      </c>
      <c r="H948">
        <v>0.05</v>
      </c>
      <c r="I948">
        <v>0.01</v>
      </c>
      <c r="J948">
        <v>0.02</v>
      </c>
      <c r="K948">
        <v>0.13</v>
      </c>
      <c r="L948" t="s">
        <v>28757</v>
      </c>
      <c r="M948" t="s">
        <v>97</v>
      </c>
      <c r="N948" t="s">
        <v>28747</v>
      </c>
      <c r="O948" t="s">
        <v>28748</v>
      </c>
      <c r="P948">
        <v>1</v>
      </c>
    </row>
    <row r="949" spans="1:16" x14ac:dyDescent="0.25">
      <c r="A949" t="s">
        <v>21795</v>
      </c>
      <c r="B949" t="s">
        <v>7039</v>
      </c>
      <c r="C949" t="s">
        <v>53</v>
      </c>
      <c r="D949" s="9">
        <v>40544</v>
      </c>
      <c r="E949" t="s">
        <v>93</v>
      </c>
      <c r="F949" t="s">
        <v>187</v>
      </c>
      <c r="G949">
        <v>0.06</v>
      </c>
      <c r="H949">
        <v>0.04</v>
      </c>
      <c r="I949">
        <v>0</v>
      </c>
      <c r="J949">
        <v>0.02</v>
      </c>
      <c r="K949">
        <v>0.13</v>
      </c>
      <c r="L949" t="s">
        <v>28757</v>
      </c>
      <c r="M949" t="s">
        <v>78</v>
      </c>
      <c r="N949" t="s">
        <v>28747</v>
      </c>
      <c r="O949" t="s">
        <v>28748</v>
      </c>
      <c r="P949">
        <v>1</v>
      </c>
    </row>
    <row r="950" spans="1:16" x14ac:dyDescent="0.25">
      <c r="A950" t="s">
        <v>21812</v>
      </c>
      <c r="B950" t="s">
        <v>7053</v>
      </c>
      <c r="C950" t="s">
        <v>53</v>
      </c>
      <c r="D950" s="9">
        <v>38718</v>
      </c>
      <c r="E950" t="s">
        <v>14</v>
      </c>
      <c r="F950" t="s">
        <v>56</v>
      </c>
      <c r="G950">
        <v>0.11</v>
      </c>
      <c r="H950">
        <v>0</v>
      </c>
      <c r="I950">
        <v>0</v>
      </c>
      <c r="J950">
        <v>0.01</v>
      </c>
      <c r="K950">
        <v>0.12</v>
      </c>
      <c r="L950" t="s">
        <v>28759</v>
      </c>
      <c r="M950" t="s">
        <v>13</v>
      </c>
      <c r="N950" t="s">
        <v>28747</v>
      </c>
      <c r="O950" t="s">
        <v>28748</v>
      </c>
      <c r="P950">
        <v>1</v>
      </c>
    </row>
    <row r="951" spans="1:16" x14ac:dyDescent="0.25">
      <c r="A951" t="s">
        <v>21813</v>
      </c>
      <c r="B951" t="s">
        <v>273</v>
      </c>
      <c r="C951" t="s">
        <v>53</v>
      </c>
      <c r="D951" s="9">
        <v>38718</v>
      </c>
      <c r="E951" t="s">
        <v>55</v>
      </c>
      <c r="F951" t="s">
        <v>206</v>
      </c>
      <c r="G951">
        <v>0</v>
      </c>
      <c r="H951">
        <v>0</v>
      </c>
      <c r="I951">
        <v>0.12</v>
      </c>
      <c r="J951">
        <v>0</v>
      </c>
      <c r="K951">
        <v>0.12</v>
      </c>
      <c r="L951" t="s">
        <v>28759</v>
      </c>
      <c r="M951" t="s">
        <v>13</v>
      </c>
      <c r="N951" t="s">
        <v>28747</v>
      </c>
      <c r="O951" t="s">
        <v>28748</v>
      </c>
      <c r="P951">
        <v>1</v>
      </c>
    </row>
    <row r="952" spans="1:16" x14ac:dyDescent="0.25">
      <c r="A952" t="s">
        <v>21817</v>
      </c>
      <c r="B952" t="s">
        <v>2546</v>
      </c>
      <c r="C952" t="s">
        <v>53</v>
      </c>
      <c r="D952" s="9">
        <v>40179</v>
      </c>
      <c r="E952" t="s">
        <v>34</v>
      </c>
      <c r="F952" t="s">
        <v>488</v>
      </c>
      <c r="G952">
        <v>0.1</v>
      </c>
      <c r="H952">
        <v>0.01</v>
      </c>
      <c r="I952">
        <v>0</v>
      </c>
      <c r="J952">
        <v>0.01</v>
      </c>
      <c r="K952">
        <v>0.12</v>
      </c>
      <c r="L952" t="s">
        <v>28757</v>
      </c>
      <c r="M952" t="s">
        <v>50</v>
      </c>
      <c r="N952" t="s">
        <v>28747</v>
      </c>
      <c r="O952" t="s">
        <v>28748</v>
      </c>
      <c r="P952">
        <v>1</v>
      </c>
    </row>
    <row r="953" spans="1:16" x14ac:dyDescent="0.25">
      <c r="A953" t="s">
        <v>21821</v>
      </c>
      <c r="B953" t="s">
        <v>7057</v>
      </c>
      <c r="C953" t="s">
        <v>53</v>
      </c>
      <c r="D953" s="9">
        <v>40544</v>
      </c>
      <c r="E953" t="s">
        <v>14</v>
      </c>
      <c r="F953" t="s">
        <v>76</v>
      </c>
      <c r="G953">
        <v>0</v>
      </c>
      <c r="H953">
        <v>0.1</v>
      </c>
      <c r="I953">
        <v>0</v>
      </c>
      <c r="J953">
        <v>0.03</v>
      </c>
      <c r="K953">
        <v>0.12</v>
      </c>
      <c r="L953" t="s">
        <v>28757</v>
      </c>
      <c r="M953" t="s">
        <v>78</v>
      </c>
      <c r="N953" t="s">
        <v>28747</v>
      </c>
      <c r="O953" t="s">
        <v>28748</v>
      </c>
      <c r="P953">
        <v>1</v>
      </c>
    </row>
    <row r="954" spans="1:16" x14ac:dyDescent="0.25">
      <c r="A954" t="s">
        <v>21822</v>
      </c>
      <c r="B954" t="s">
        <v>2979</v>
      </c>
      <c r="C954" t="s">
        <v>53</v>
      </c>
      <c r="D954" s="9">
        <v>42370</v>
      </c>
      <c r="E954" t="s">
        <v>55</v>
      </c>
      <c r="F954" t="s">
        <v>236</v>
      </c>
      <c r="G954">
        <v>0.03</v>
      </c>
      <c r="H954">
        <v>7.0000000000000007E-2</v>
      </c>
      <c r="I954">
        <v>0</v>
      </c>
      <c r="J954">
        <v>0.02</v>
      </c>
      <c r="K954">
        <v>0.12</v>
      </c>
      <c r="L954" t="s">
        <v>28757</v>
      </c>
      <c r="M954" t="s">
        <v>289</v>
      </c>
      <c r="N954" t="s">
        <v>28747</v>
      </c>
      <c r="O954" t="s">
        <v>28748</v>
      </c>
      <c r="P954">
        <v>1</v>
      </c>
    </row>
    <row r="955" spans="1:16" x14ac:dyDescent="0.25">
      <c r="A955" t="s">
        <v>21833</v>
      </c>
      <c r="B955" t="s">
        <v>7069</v>
      </c>
      <c r="C955" t="s">
        <v>53</v>
      </c>
      <c r="D955" s="9">
        <v>40544</v>
      </c>
      <c r="E955" t="s">
        <v>55</v>
      </c>
      <c r="F955" t="s">
        <v>117</v>
      </c>
      <c r="G955">
        <v>0</v>
      </c>
      <c r="H955">
        <v>0.1</v>
      </c>
      <c r="I955">
        <v>0</v>
      </c>
      <c r="J955">
        <v>0.03</v>
      </c>
      <c r="K955">
        <v>0.12</v>
      </c>
      <c r="L955" t="s">
        <v>28757</v>
      </c>
      <c r="M955" t="s">
        <v>78</v>
      </c>
      <c r="N955" t="s">
        <v>28747</v>
      </c>
      <c r="O955" t="s">
        <v>28748</v>
      </c>
      <c r="P955">
        <v>1</v>
      </c>
    </row>
    <row r="956" spans="1:16" x14ac:dyDescent="0.25">
      <c r="A956" t="s">
        <v>21883</v>
      </c>
      <c r="B956" t="s">
        <v>6981</v>
      </c>
      <c r="C956" t="s">
        <v>53</v>
      </c>
      <c r="D956" s="9">
        <v>41275</v>
      </c>
      <c r="E956" t="s">
        <v>38</v>
      </c>
      <c r="F956" t="s">
        <v>136</v>
      </c>
      <c r="G956">
        <v>0.06</v>
      </c>
      <c r="H956">
        <v>0.04</v>
      </c>
      <c r="I956">
        <v>0</v>
      </c>
      <c r="J956">
        <v>0.02</v>
      </c>
      <c r="K956">
        <v>0.12</v>
      </c>
      <c r="L956" t="s">
        <v>28757</v>
      </c>
      <c r="M956" t="s">
        <v>54</v>
      </c>
      <c r="N956" t="s">
        <v>28747</v>
      </c>
      <c r="O956" t="s">
        <v>28748</v>
      </c>
      <c r="P956">
        <v>1</v>
      </c>
    </row>
    <row r="957" spans="1:16" x14ac:dyDescent="0.25">
      <c r="A957" t="s">
        <v>21884</v>
      </c>
      <c r="B957" t="s">
        <v>7102</v>
      </c>
      <c r="C957" t="s">
        <v>53</v>
      </c>
      <c r="D957" s="9"/>
      <c r="E957" t="s">
        <v>242</v>
      </c>
      <c r="F957" t="s">
        <v>2612</v>
      </c>
      <c r="G957">
        <v>0.09</v>
      </c>
      <c r="H957">
        <v>0</v>
      </c>
      <c r="I957">
        <v>0.03</v>
      </c>
      <c r="J957">
        <v>0.01</v>
      </c>
      <c r="K957">
        <v>0.12</v>
      </c>
      <c r="L957" t="s">
        <v>28755</v>
      </c>
      <c r="M957" t="s">
        <v>28767</v>
      </c>
      <c r="N957" t="s">
        <v>28768</v>
      </c>
      <c r="O957" t="s">
        <v>28767</v>
      </c>
    </row>
    <row r="958" spans="1:16" x14ac:dyDescent="0.25">
      <c r="A958" t="s">
        <v>21888</v>
      </c>
      <c r="B958" t="s">
        <v>5920</v>
      </c>
      <c r="C958" t="s">
        <v>53</v>
      </c>
      <c r="D958" s="9">
        <v>41640</v>
      </c>
      <c r="E958" t="s">
        <v>21</v>
      </c>
      <c r="F958" t="s">
        <v>5432</v>
      </c>
      <c r="G958">
        <v>0.04</v>
      </c>
      <c r="H958">
        <v>0.06</v>
      </c>
      <c r="I958">
        <v>0</v>
      </c>
      <c r="J958">
        <v>0.02</v>
      </c>
      <c r="K958">
        <v>0.12</v>
      </c>
      <c r="L958" t="s">
        <v>28757</v>
      </c>
      <c r="M958" t="s">
        <v>97</v>
      </c>
      <c r="N958" t="s">
        <v>28747</v>
      </c>
      <c r="O958" t="s">
        <v>28748</v>
      </c>
      <c r="P958">
        <v>1</v>
      </c>
    </row>
    <row r="959" spans="1:16" x14ac:dyDescent="0.25">
      <c r="A959" t="s">
        <v>21896</v>
      </c>
      <c r="B959" t="s">
        <v>7109</v>
      </c>
      <c r="C959" t="s">
        <v>53</v>
      </c>
      <c r="D959" s="9">
        <v>42005</v>
      </c>
      <c r="E959" t="s">
        <v>14</v>
      </c>
      <c r="F959" t="s">
        <v>6872</v>
      </c>
      <c r="G959">
        <v>0.02</v>
      </c>
      <c r="H959">
        <v>0.09</v>
      </c>
      <c r="I959">
        <v>0</v>
      </c>
      <c r="J959">
        <v>0.02</v>
      </c>
      <c r="K959">
        <v>0.12</v>
      </c>
      <c r="L959" t="s">
        <v>28757</v>
      </c>
      <c r="M959" t="s">
        <v>87</v>
      </c>
      <c r="N959" t="s">
        <v>28747</v>
      </c>
      <c r="O959" t="s">
        <v>28748</v>
      </c>
      <c r="P959">
        <v>1</v>
      </c>
    </row>
    <row r="960" spans="1:16" x14ac:dyDescent="0.25">
      <c r="A960" t="s">
        <v>21901</v>
      </c>
      <c r="B960" t="s">
        <v>7112</v>
      </c>
      <c r="C960" t="s">
        <v>53</v>
      </c>
      <c r="D960" s="9">
        <v>40544</v>
      </c>
      <c r="E960" t="s">
        <v>38</v>
      </c>
      <c r="F960" t="s">
        <v>551</v>
      </c>
      <c r="G960">
        <v>0.05</v>
      </c>
      <c r="H960">
        <v>0.06</v>
      </c>
      <c r="I960">
        <v>0</v>
      </c>
      <c r="J960">
        <v>0.02</v>
      </c>
      <c r="K960">
        <v>0.12</v>
      </c>
      <c r="L960" t="s">
        <v>28757</v>
      </c>
      <c r="M960" t="s">
        <v>78</v>
      </c>
      <c r="N960" t="s">
        <v>28747</v>
      </c>
      <c r="O960" t="s">
        <v>28748</v>
      </c>
      <c r="P960">
        <v>1</v>
      </c>
    </row>
    <row r="961" spans="1:16" x14ac:dyDescent="0.25">
      <c r="A961" t="s">
        <v>21910</v>
      </c>
      <c r="B961" t="s">
        <v>7120</v>
      </c>
      <c r="C961" t="s">
        <v>53</v>
      </c>
      <c r="D961" s="9">
        <v>41640</v>
      </c>
      <c r="E961" t="s">
        <v>55</v>
      </c>
      <c r="F961" t="s">
        <v>332</v>
      </c>
      <c r="G961">
        <v>0</v>
      </c>
      <c r="H961">
        <v>0</v>
      </c>
      <c r="I961">
        <v>0.12</v>
      </c>
      <c r="J961">
        <v>0</v>
      </c>
      <c r="K961">
        <v>0.12</v>
      </c>
      <c r="L961" t="s">
        <v>28757</v>
      </c>
      <c r="M961" t="s">
        <v>97</v>
      </c>
      <c r="N961" t="s">
        <v>28747</v>
      </c>
      <c r="O961" t="s">
        <v>28748</v>
      </c>
      <c r="P961">
        <v>1</v>
      </c>
    </row>
    <row r="962" spans="1:16" x14ac:dyDescent="0.25">
      <c r="A962" t="s">
        <v>21923</v>
      </c>
      <c r="B962" t="s">
        <v>7128</v>
      </c>
      <c r="C962" t="s">
        <v>53</v>
      </c>
      <c r="D962" s="9">
        <v>40179</v>
      </c>
      <c r="E962" t="s">
        <v>55</v>
      </c>
      <c r="F962" t="s">
        <v>76</v>
      </c>
      <c r="G962">
        <v>0</v>
      </c>
      <c r="H962">
        <v>7.0000000000000007E-2</v>
      </c>
      <c r="I962">
        <v>0.03</v>
      </c>
      <c r="J962">
        <v>0.02</v>
      </c>
      <c r="K962">
        <v>0.12</v>
      </c>
      <c r="L962" t="s">
        <v>28757</v>
      </c>
      <c r="M962" t="s">
        <v>50</v>
      </c>
      <c r="N962" t="s">
        <v>28747</v>
      </c>
      <c r="O962" t="s">
        <v>28748</v>
      </c>
      <c r="P962">
        <v>1</v>
      </c>
    </row>
    <row r="963" spans="1:16" x14ac:dyDescent="0.25">
      <c r="A963" t="s">
        <v>21939</v>
      </c>
      <c r="B963" t="s">
        <v>6487</v>
      </c>
      <c r="C963" t="s">
        <v>53</v>
      </c>
      <c r="D963" s="9">
        <v>41640</v>
      </c>
      <c r="E963" t="s">
        <v>27</v>
      </c>
      <c r="F963" t="s">
        <v>2357</v>
      </c>
      <c r="G963">
        <v>0.01</v>
      </c>
      <c r="H963">
        <v>0</v>
      </c>
      <c r="I963">
        <v>0.11</v>
      </c>
      <c r="J963">
        <v>0</v>
      </c>
      <c r="K963">
        <v>0.12</v>
      </c>
      <c r="L963" t="s">
        <v>28757</v>
      </c>
      <c r="M963" t="s">
        <v>97</v>
      </c>
      <c r="N963" t="s">
        <v>28747</v>
      </c>
      <c r="O963" t="s">
        <v>28748</v>
      </c>
      <c r="P963">
        <v>1</v>
      </c>
    </row>
    <row r="964" spans="1:16" x14ac:dyDescent="0.25">
      <c r="A964" t="s">
        <v>21994</v>
      </c>
      <c r="B964" t="s">
        <v>7179</v>
      </c>
      <c r="C964" t="s">
        <v>53</v>
      </c>
      <c r="D964" s="9">
        <v>40179</v>
      </c>
      <c r="E964" t="s">
        <v>21</v>
      </c>
      <c r="F964" t="s">
        <v>687</v>
      </c>
      <c r="G964">
        <v>0.08</v>
      </c>
      <c r="H964">
        <v>0.02</v>
      </c>
      <c r="I964">
        <v>0</v>
      </c>
      <c r="J964">
        <v>0.02</v>
      </c>
      <c r="K964">
        <v>0.12</v>
      </c>
      <c r="L964" t="s">
        <v>28757</v>
      </c>
      <c r="M964" t="s">
        <v>50</v>
      </c>
      <c r="N964" t="s">
        <v>28747</v>
      </c>
      <c r="O964" t="s">
        <v>28748</v>
      </c>
      <c r="P964">
        <v>1</v>
      </c>
    </row>
    <row r="965" spans="1:16" x14ac:dyDescent="0.25">
      <c r="A965" t="s">
        <v>22009</v>
      </c>
      <c r="B965" t="s">
        <v>7186</v>
      </c>
      <c r="C965" t="s">
        <v>53</v>
      </c>
      <c r="D965" s="9">
        <v>41640</v>
      </c>
      <c r="E965" t="s">
        <v>27</v>
      </c>
      <c r="F965" t="s">
        <v>687</v>
      </c>
      <c r="G965">
        <v>0.03</v>
      </c>
      <c r="H965">
        <v>0.05</v>
      </c>
      <c r="I965">
        <v>0.02</v>
      </c>
      <c r="J965">
        <v>0.02</v>
      </c>
      <c r="K965">
        <v>0.12</v>
      </c>
      <c r="L965" t="s">
        <v>28757</v>
      </c>
      <c r="M965" t="s">
        <v>97</v>
      </c>
      <c r="N965" t="s">
        <v>28747</v>
      </c>
      <c r="O965" t="s">
        <v>28748</v>
      </c>
      <c r="P965">
        <v>1</v>
      </c>
    </row>
    <row r="966" spans="1:16" x14ac:dyDescent="0.25">
      <c r="A966" t="s">
        <v>22022</v>
      </c>
      <c r="B966" t="s">
        <v>7193</v>
      </c>
      <c r="C966" t="s">
        <v>53</v>
      </c>
      <c r="D966" s="9">
        <v>40544</v>
      </c>
      <c r="E966" t="s">
        <v>34</v>
      </c>
      <c r="F966" t="s">
        <v>76</v>
      </c>
      <c r="G966">
        <v>0.11</v>
      </c>
      <c r="H966">
        <v>0</v>
      </c>
      <c r="I966">
        <v>0</v>
      </c>
      <c r="J966">
        <v>0.01</v>
      </c>
      <c r="K966">
        <v>0.12</v>
      </c>
      <c r="L966" t="s">
        <v>28757</v>
      </c>
      <c r="M966" t="s">
        <v>78</v>
      </c>
      <c r="N966" t="s">
        <v>28747</v>
      </c>
      <c r="O966" t="s">
        <v>28748</v>
      </c>
      <c r="P966">
        <v>1</v>
      </c>
    </row>
    <row r="967" spans="1:16" x14ac:dyDescent="0.25">
      <c r="A967" t="s">
        <v>22046</v>
      </c>
      <c r="B967" t="s">
        <v>4470</v>
      </c>
      <c r="C967" t="s">
        <v>53</v>
      </c>
      <c r="D967" s="9">
        <v>42370</v>
      </c>
      <c r="E967" t="s">
        <v>27</v>
      </c>
      <c r="F967" t="s">
        <v>222</v>
      </c>
      <c r="G967">
        <v>0</v>
      </c>
      <c r="H967">
        <v>0</v>
      </c>
      <c r="I967">
        <v>0.12</v>
      </c>
      <c r="J967">
        <v>0</v>
      </c>
      <c r="K967">
        <v>0.12</v>
      </c>
      <c r="L967" t="s">
        <v>28757</v>
      </c>
      <c r="M967" t="s">
        <v>289</v>
      </c>
      <c r="N967" t="s">
        <v>28747</v>
      </c>
      <c r="O967" t="s">
        <v>28748</v>
      </c>
      <c r="P967">
        <v>1</v>
      </c>
    </row>
    <row r="968" spans="1:16" x14ac:dyDescent="0.25">
      <c r="A968" t="s">
        <v>22064</v>
      </c>
      <c r="B968" t="s">
        <v>6360</v>
      </c>
      <c r="C968" t="s">
        <v>53</v>
      </c>
      <c r="D968" s="9">
        <v>42370</v>
      </c>
      <c r="E968" t="s">
        <v>106</v>
      </c>
      <c r="F968" t="s">
        <v>147</v>
      </c>
      <c r="G968">
        <v>0</v>
      </c>
      <c r="H968">
        <v>0</v>
      </c>
      <c r="I968">
        <v>0.12</v>
      </c>
      <c r="J968">
        <v>0</v>
      </c>
      <c r="K968">
        <v>0.12</v>
      </c>
      <c r="L968" t="s">
        <v>28757</v>
      </c>
      <c r="M968" t="s">
        <v>289</v>
      </c>
      <c r="N968" t="s">
        <v>28747</v>
      </c>
      <c r="O968" t="s">
        <v>28748</v>
      </c>
      <c r="P968">
        <v>1</v>
      </c>
    </row>
    <row r="969" spans="1:16" x14ac:dyDescent="0.25">
      <c r="A969" t="s">
        <v>22066</v>
      </c>
      <c r="B969" t="s">
        <v>6583</v>
      </c>
      <c r="C969" t="s">
        <v>53</v>
      </c>
      <c r="D969" s="9">
        <v>41640</v>
      </c>
      <c r="E969" t="s">
        <v>55</v>
      </c>
      <c r="F969" t="s">
        <v>788</v>
      </c>
      <c r="G969">
        <v>0.02</v>
      </c>
      <c r="H969">
        <v>0.02</v>
      </c>
      <c r="I969">
        <v>0.06</v>
      </c>
      <c r="J969">
        <v>0.01</v>
      </c>
      <c r="K969">
        <v>0.12</v>
      </c>
      <c r="L969" t="s">
        <v>28757</v>
      </c>
      <c r="M969" t="s">
        <v>97</v>
      </c>
      <c r="N969" t="s">
        <v>28747</v>
      </c>
      <c r="O969" t="s">
        <v>28748</v>
      </c>
      <c r="P969">
        <v>1</v>
      </c>
    </row>
    <row r="970" spans="1:16" x14ac:dyDescent="0.25">
      <c r="A970" t="s">
        <v>22068</v>
      </c>
      <c r="B970" t="s">
        <v>6508</v>
      </c>
      <c r="C970" t="s">
        <v>53</v>
      </c>
      <c r="D970" s="9">
        <v>39814</v>
      </c>
      <c r="E970" t="s">
        <v>34</v>
      </c>
      <c r="F970" t="s">
        <v>482</v>
      </c>
      <c r="G970">
        <v>0.11</v>
      </c>
      <c r="H970">
        <v>0</v>
      </c>
      <c r="I970">
        <v>0</v>
      </c>
      <c r="J970">
        <v>0.01</v>
      </c>
      <c r="K970">
        <v>0.12</v>
      </c>
      <c r="L970" t="s">
        <v>28757</v>
      </c>
      <c r="M970" t="s">
        <v>23</v>
      </c>
      <c r="N970" t="s">
        <v>28747</v>
      </c>
      <c r="O970" t="s">
        <v>28748</v>
      </c>
      <c r="P970">
        <v>1</v>
      </c>
    </row>
    <row r="971" spans="1:16" x14ac:dyDescent="0.25">
      <c r="A971" t="s">
        <v>22070</v>
      </c>
      <c r="B971" t="s">
        <v>6511</v>
      </c>
      <c r="C971" t="s">
        <v>53</v>
      </c>
      <c r="D971" s="9">
        <v>40544</v>
      </c>
      <c r="E971" t="s">
        <v>21</v>
      </c>
      <c r="F971" t="s">
        <v>79</v>
      </c>
      <c r="G971">
        <v>0.06</v>
      </c>
      <c r="H971">
        <v>0.03</v>
      </c>
      <c r="I971">
        <v>0</v>
      </c>
      <c r="J971">
        <v>0.02</v>
      </c>
      <c r="K971">
        <v>0.12</v>
      </c>
      <c r="L971" t="s">
        <v>28757</v>
      </c>
      <c r="M971" t="s">
        <v>78</v>
      </c>
      <c r="N971" t="s">
        <v>28747</v>
      </c>
      <c r="O971" t="s">
        <v>28748</v>
      </c>
      <c r="P971">
        <v>1</v>
      </c>
    </row>
    <row r="972" spans="1:16" x14ac:dyDescent="0.25">
      <c r="A972" t="s">
        <v>22081</v>
      </c>
      <c r="B972" t="s">
        <v>7237</v>
      </c>
      <c r="C972" t="s">
        <v>53</v>
      </c>
      <c r="D972" s="9">
        <v>39448</v>
      </c>
      <c r="E972" t="s">
        <v>14</v>
      </c>
      <c r="F972" t="s">
        <v>136</v>
      </c>
      <c r="G972">
        <v>0.1</v>
      </c>
      <c r="H972">
        <v>0.01</v>
      </c>
      <c r="I972">
        <v>0</v>
      </c>
      <c r="J972">
        <v>0.01</v>
      </c>
      <c r="K972">
        <v>0.12</v>
      </c>
      <c r="L972" t="s">
        <v>28757</v>
      </c>
      <c r="M972" t="s">
        <v>20</v>
      </c>
      <c r="N972" t="s">
        <v>28747</v>
      </c>
      <c r="O972" t="s">
        <v>28748</v>
      </c>
      <c r="P972">
        <v>1</v>
      </c>
    </row>
    <row r="973" spans="1:16" x14ac:dyDescent="0.25">
      <c r="A973" t="s">
        <v>22096</v>
      </c>
      <c r="B973" t="s">
        <v>3715</v>
      </c>
      <c r="C973" t="s">
        <v>53</v>
      </c>
      <c r="D973" s="9">
        <v>39814</v>
      </c>
      <c r="E973" t="s">
        <v>55</v>
      </c>
      <c r="F973" t="s">
        <v>147</v>
      </c>
      <c r="G973">
        <v>7.0000000000000007E-2</v>
      </c>
      <c r="H973">
        <v>0.03</v>
      </c>
      <c r="I973">
        <v>0</v>
      </c>
      <c r="J973">
        <v>0.02</v>
      </c>
      <c r="K973">
        <v>0.12</v>
      </c>
      <c r="L973" t="s">
        <v>28757</v>
      </c>
      <c r="M973" t="s">
        <v>23</v>
      </c>
      <c r="N973" t="s">
        <v>28747</v>
      </c>
      <c r="O973" t="s">
        <v>28748</v>
      </c>
      <c r="P973">
        <v>1</v>
      </c>
    </row>
    <row r="974" spans="1:16" x14ac:dyDescent="0.25">
      <c r="A974" t="s">
        <v>22114</v>
      </c>
      <c r="B974" t="s">
        <v>7258</v>
      </c>
      <c r="C974" t="s">
        <v>53</v>
      </c>
      <c r="D974" s="9">
        <v>41275</v>
      </c>
      <c r="E974" t="s">
        <v>41</v>
      </c>
      <c r="F974" t="s">
        <v>4697</v>
      </c>
      <c r="G974">
        <v>0</v>
      </c>
      <c r="H974">
        <v>0</v>
      </c>
      <c r="I974">
        <v>0.12</v>
      </c>
      <c r="J974">
        <v>0</v>
      </c>
      <c r="K974">
        <v>0.12</v>
      </c>
      <c r="L974" t="s">
        <v>28757</v>
      </c>
      <c r="M974" t="s">
        <v>54</v>
      </c>
      <c r="N974" t="s">
        <v>28747</v>
      </c>
      <c r="O974" t="s">
        <v>28748</v>
      </c>
      <c r="P974">
        <v>1</v>
      </c>
    </row>
    <row r="975" spans="1:16" x14ac:dyDescent="0.25">
      <c r="A975" t="s">
        <v>22117</v>
      </c>
      <c r="B975" t="s">
        <v>4136</v>
      </c>
      <c r="C975" t="s">
        <v>53</v>
      </c>
      <c r="D975" s="9">
        <v>40544</v>
      </c>
      <c r="E975" t="s">
        <v>34</v>
      </c>
      <c r="F975" t="s">
        <v>79</v>
      </c>
      <c r="G975">
        <v>0.11</v>
      </c>
      <c r="H975">
        <v>0</v>
      </c>
      <c r="I975">
        <v>0</v>
      </c>
      <c r="J975">
        <v>0.01</v>
      </c>
      <c r="K975">
        <v>0.12</v>
      </c>
      <c r="L975" t="s">
        <v>28757</v>
      </c>
      <c r="M975" t="s">
        <v>78</v>
      </c>
      <c r="N975" t="s">
        <v>28747</v>
      </c>
      <c r="O975" t="s">
        <v>28748</v>
      </c>
      <c r="P975">
        <v>1</v>
      </c>
    </row>
    <row r="976" spans="1:16" x14ac:dyDescent="0.25">
      <c r="A976" t="s">
        <v>22140</v>
      </c>
      <c r="B976" t="s">
        <v>2147</v>
      </c>
      <c r="C976" t="s">
        <v>53</v>
      </c>
      <c r="D976" s="9">
        <v>40909</v>
      </c>
      <c r="E976" t="s">
        <v>55</v>
      </c>
      <c r="F976" t="s">
        <v>147</v>
      </c>
      <c r="G976">
        <v>0</v>
      </c>
      <c r="H976">
        <v>0</v>
      </c>
      <c r="I976">
        <v>0.11</v>
      </c>
      <c r="J976">
        <v>0</v>
      </c>
      <c r="K976">
        <v>0.11</v>
      </c>
      <c r="L976" t="s">
        <v>28757</v>
      </c>
      <c r="M976" t="s">
        <v>89</v>
      </c>
      <c r="N976" t="s">
        <v>28747</v>
      </c>
      <c r="O976" t="s">
        <v>28748</v>
      </c>
      <c r="P976">
        <v>1</v>
      </c>
    </row>
    <row r="977" spans="1:16" x14ac:dyDescent="0.25">
      <c r="A977" t="s">
        <v>22153</v>
      </c>
      <c r="B977" t="s">
        <v>4203</v>
      </c>
      <c r="C977" t="s">
        <v>53</v>
      </c>
      <c r="D977" s="9">
        <v>39448</v>
      </c>
      <c r="E977" t="s">
        <v>34</v>
      </c>
      <c r="F977" t="s">
        <v>214</v>
      </c>
      <c r="G977">
        <v>0.11</v>
      </c>
      <c r="H977">
        <v>0</v>
      </c>
      <c r="I977">
        <v>0</v>
      </c>
      <c r="J977">
        <v>0.01</v>
      </c>
      <c r="K977">
        <v>0.11</v>
      </c>
      <c r="L977" t="s">
        <v>28757</v>
      </c>
      <c r="M977" t="s">
        <v>20</v>
      </c>
      <c r="N977" t="s">
        <v>28747</v>
      </c>
      <c r="O977" t="s">
        <v>28748</v>
      </c>
      <c r="P977">
        <v>1</v>
      </c>
    </row>
    <row r="978" spans="1:16" x14ac:dyDescent="0.25">
      <c r="A978" t="s">
        <v>22156</v>
      </c>
      <c r="B978" t="s">
        <v>5562</v>
      </c>
      <c r="C978" t="s">
        <v>53</v>
      </c>
      <c r="D978" s="9">
        <v>40179</v>
      </c>
      <c r="E978" t="s">
        <v>14</v>
      </c>
      <c r="F978" t="s">
        <v>79</v>
      </c>
      <c r="G978">
        <v>0.11</v>
      </c>
      <c r="H978">
        <v>0</v>
      </c>
      <c r="I978">
        <v>0</v>
      </c>
      <c r="J978">
        <v>0.01</v>
      </c>
      <c r="K978">
        <v>0.11</v>
      </c>
      <c r="L978" t="s">
        <v>28757</v>
      </c>
      <c r="M978" t="s">
        <v>50</v>
      </c>
      <c r="N978" t="s">
        <v>28747</v>
      </c>
      <c r="O978" t="s">
        <v>28748</v>
      </c>
      <c r="P978">
        <v>1</v>
      </c>
    </row>
    <row r="979" spans="1:16" x14ac:dyDescent="0.25">
      <c r="A979" t="s">
        <v>22166</v>
      </c>
      <c r="B979" t="s">
        <v>5820</v>
      </c>
      <c r="C979" t="s">
        <v>53</v>
      </c>
      <c r="D979" s="9">
        <v>40544</v>
      </c>
      <c r="E979" t="s">
        <v>34</v>
      </c>
      <c r="F979" t="s">
        <v>136</v>
      </c>
      <c r="G979">
        <v>0.08</v>
      </c>
      <c r="H979">
        <v>0.02</v>
      </c>
      <c r="I979">
        <v>0</v>
      </c>
      <c r="J979">
        <v>0.01</v>
      </c>
      <c r="K979">
        <v>0.11</v>
      </c>
      <c r="L979" t="s">
        <v>28757</v>
      </c>
      <c r="M979" t="s">
        <v>78</v>
      </c>
      <c r="N979" t="s">
        <v>28747</v>
      </c>
      <c r="O979" t="s">
        <v>28748</v>
      </c>
      <c r="P979">
        <v>1</v>
      </c>
    </row>
    <row r="980" spans="1:16" x14ac:dyDescent="0.25">
      <c r="A980" t="s">
        <v>22173</v>
      </c>
      <c r="B980" t="s">
        <v>6862</v>
      </c>
      <c r="C980" t="s">
        <v>53</v>
      </c>
      <c r="D980" s="9">
        <v>39814</v>
      </c>
      <c r="E980" t="s">
        <v>34</v>
      </c>
      <c r="F980" t="s">
        <v>76</v>
      </c>
      <c r="G980">
        <v>0.11</v>
      </c>
      <c r="H980">
        <v>0</v>
      </c>
      <c r="I980">
        <v>0</v>
      </c>
      <c r="J980">
        <v>0.01</v>
      </c>
      <c r="K980">
        <v>0.11</v>
      </c>
      <c r="L980" t="s">
        <v>28757</v>
      </c>
      <c r="M980" t="s">
        <v>23</v>
      </c>
      <c r="N980" t="s">
        <v>28747</v>
      </c>
      <c r="O980" t="s">
        <v>28748</v>
      </c>
      <c r="P980">
        <v>1</v>
      </c>
    </row>
    <row r="981" spans="1:16" x14ac:dyDescent="0.25">
      <c r="A981" t="s">
        <v>22182</v>
      </c>
      <c r="B981" t="s">
        <v>4663</v>
      </c>
      <c r="C981" t="s">
        <v>53</v>
      </c>
      <c r="D981" s="9">
        <v>42370</v>
      </c>
      <c r="E981" t="s">
        <v>14</v>
      </c>
      <c r="F981" t="s">
        <v>214</v>
      </c>
      <c r="G981">
        <v>0</v>
      </c>
      <c r="H981">
        <v>0.08</v>
      </c>
      <c r="I981">
        <v>0.02</v>
      </c>
      <c r="J981">
        <v>0.01</v>
      </c>
      <c r="K981">
        <v>0.11</v>
      </c>
      <c r="L981" t="s">
        <v>28757</v>
      </c>
      <c r="M981" t="s">
        <v>289</v>
      </c>
      <c r="N981" t="s">
        <v>28747</v>
      </c>
      <c r="O981" t="s">
        <v>28748</v>
      </c>
      <c r="P981">
        <v>1</v>
      </c>
    </row>
    <row r="982" spans="1:16" x14ac:dyDescent="0.25">
      <c r="A982" t="s">
        <v>22210</v>
      </c>
      <c r="B982" t="s">
        <v>7325</v>
      </c>
      <c r="C982" t="s">
        <v>53</v>
      </c>
      <c r="D982" s="9">
        <v>40179</v>
      </c>
      <c r="E982" t="s">
        <v>14</v>
      </c>
      <c r="F982" t="s">
        <v>7244</v>
      </c>
      <c r="G982">
        <v>0</v>
      </c>
      <c r="H982">
        <v>0.09</v>
      </c>
      <c r="I982">
        <v>0</v>
      </c>
      <c r="J982">
        <v>0.03</v>
      </c>
      <c r="K982">
        <v>0.11</v>
      </c>
      <c r="L982" t="s">
        <v>28757</v>
      </c>
      <c r="M982" t="s">
        <v>50</v>
      </c>
      <c r="N982" t="s">
        <v>28747</v>
      </c>
      <c r="O982" t="s">
        <v>28748</v>
      </c>
      <c r="P982">
        <v>1</v>
      </c>
    </row>
    <row r="983" spans="1:16" x14ac:dyDescent="0.25">
      <c r="A983" t="s">
        <v>22215</v>
      </c>
      <c r="B983" t="s">
        <v>4190</v>
      </c>
      <c r="C983" t="s">
        <v>53</v>
      </c>
      <c r="D983" s="9">
        <v>40179</v>
      </c>
      <c r="E983" t="s">
        <v>55</v>
      </c>
      <c r="F983" t="s">
        <v>136</v>
      </c>
      <c r="G983">
        <v>0.08</v>
      </c>
      <c r="H983">
        <v>0.02</v>
      </c>
      <c r="I983">
        <v>0</v>
      </c>
      <c r="J983">
        <v>0.01</v>
      </c>
      <c r="K983">
        <v>0.11</v>
      </c>
      <c r="L983" t="s">
        <v>28757</v>
      </c>
      <c r="M983" t="s">
        <v>50</v>
      </c>
      <c r="N983" t="s">
        <v>28747</v>
      </c>
      <c r="O983" t="s">
        <v>28748</v>
      </c>
      <c r="P983">
        <v>1</v>
      </c>
    </row>
    <row r="984" spans="1:16" x14ac:dyDescent="0.25">
      <c r="A984" t="s">
        <v>22219</v>
      </c>
      <c r="B984" t="s">
        <v>7332</v>
      </c>
      <c r="C984" t="s">
        <v>53</v>
      </c>
      <c r="D984" s="9">
        <v>40544</v>
      </c>
      <c r="E984" t="s">
        <v>34</v>
      </c>
      <c r="F984" t="s">
        <v>76</v>
      </c>
      <c r="G984">
        <v>0</v>
      </c>
      <c r="H984">
        <v>0.09</v>
      </c>
      <c r="I984">
        <v>0</v>
      </c>
      <c r="J984">
        <v>0.03</v>
      </c>
      <c r="K984">
        <v>0.11</v>
      </c>
      <c r="L984" t="s">
        <v>28757</v>
      </c>
      <c r="M984" t="s">
        <v>78</v>
      </c>
      <c r="N984" t="s">
        <v>28747</v>
      </c>
      <c r="O984" t="s">
        <v>28748</v>
      </c>
      <c r="P984">
        <v>1</v>
      </c>
    </row>
    <row r="985" spans="1:16" x14ac:dyDescent="0.25">
      <c r="A985" t="s">
        <v>22237</v>
      </c>
      <c r="B985" t="s">
        <v>7343</v>
      </c>
      <c r="C985" t="s">
        <v>53</v>
      </c>
      <c r="D985" s="9">
        <v>40544</v>
      </c>
      <c r="E985" t="s">
        <v>41</v>
      </c>
      <c r="F985" t="s">
        <v>687</v>
      </c>
      <c r="G985">
        <v>7.0000000000000007E-2</v>
      </c>
      <c r="H985">
        <v>0.03</v>
      </c>
      <c r="I985">
        <v>0</v>
      </c>
      <c r="J985">
        <v>0.02</v>
      </c>
      <c r="K985">
        <v>0.11</v>
      </c>
      <c r="L985" t="s">
        <v>28757</v>
      </c>
      <c r="M985" t="s">
        <v>78</v>
      </c>
      <c r="N985" t="s">
        <v>28747</v>
      </c>
      <c r="O985" t="s">
        <v>28748</v>
      </c>
      <c r="P985">
        <v>1</v>
      </c>
    </row>
    <row r="986" spans="1:16" x14ac:dyDescent="0.25">
      <c r="A986" t="s">
        <v>22259</v>
      </c>
      <c r="B986" t="s">
        <v>7360</v>
      </c>
      <c r="C986" t="s">
        <v>53</v>
      </c>
      <c r="D986" s="9">
        <v>40179</v>
      </c>
      <c r="E986" t="s">
        <v>14</v>
      </c>
      <c r="F986" t="s">
        <v>7244</v>
      </c>
      <c r="G986">
        <v>0.09</v>
      </c>
      <c r="H986">
        <v>0.02</v>
      </c>
      <c r="I986">
        <v>0</v>
      </c>
      <c r="J986">
        <v>0.01</v>
      </c>
      <c r="K986">
        <v>0.11</v>
      </c>
      <c r="L986" t="s">
        <v>28757</v>
      </c>
      <c r="M986" t="s">
        <v>50</v>
      </c>
      <c r="N986" t="s">
        <v>28747</v>
      </c>
      <c r="O986" t="s">
        <v>28748</v>
      </c>
      <c r="P986">
        <v>1</v>
      </c>
    </row>
    <row r="987" spans="1:16" x14ac:dyDescent="0.25">
      <c r="A987" t="s">
        <v>22260</v>
      </c>
      <c r="B987" t="s">
        <v>6030</v>
      </c>
      <c r="C987" t="s">
        <v>53</v>
      </c>
      <c r="D987" s="9">
        <v>39448</v>
      </c>
      <c r="E987" t="s">
        <v>14</v>
      </c>
      <c r="F987" t="s">
        <v>214</v>
      </c>
      <c r="G987">
        <v>0</v>
      </c>
      <c r="H987">
        <v>0</v>
      </c>
      <c r="I987">
        <v>0.11</v>
      </c>
      <c r="J987">
        <v>0</v>
      </c>
      <c r="K987">
        <v>0.11</v>
      </c>
      <c r="L987" t="s">
        <v>28757</v>
      </c>
      <c r="M987" t="s">
        <v>20</v>
      </c>
      <c r="N987" t="s">
        <v>28747</v>
      </c>
      <c r="O987" t="s">
        <v>28748</v>
      </c>
      <c r="P987">
        <v>1</v>
      </c>
    </row>
    <row r="988" spans="1:16" x14ac:dyDescent="0.25">
      <c r="A988" t="s">
        <v>22261</v>
      </c>
      <c r="B988" t="s">
        <v>7356</v>
      </c>
      <c r="C988" t="s">
        <v>53</v>
      </c>
      <c r="D988" s="9">
        <v>42005</v>
      </c>
      <c r="E988" t="s">
        <v>55</v>
      </c>
      <c r="F988" t="s">
        <v>788</v>
      </c>
      <c r="G988">
        <v>0</v>
      </c>
      <c r="H988">
        <v>0</v>
      </c>
      <c r="I988">
        <v>0.11</v>
      </c>
      <c r="J988">
        <v>0</v>
      </c>
      <c r="K988">
        <v>0.11</v>
      </c>
      <c r="L988" t="s">
        <v>28757</v>
      </c>
      <c r="M988" t="s">
        <v>87</v>
      </c>
      <c r="N988" t="s">
        <v>28747</v>
      </c>
      <c r="O988" t="s">
        <v>28748</v>
      </c>
      <c r="P988">
        <v>1</v>
      </c>
    </row>
    <row r="989" spans="1:16" x14ac:dyDescent="0.25">
      <c r="A989" t="s">
        <v>22291</v>
      </c>
      <c r="B989" t="s">
        <v>6042</v>
      </c>
      <c r="C989" t="s">
        <v>53</v>
      </c>
      <c r="D989" s="9">
        <v>40544</v>
      </c>
      <c r="E989" t="s">
        <v>106</v>
      </c>
      <c r="F989" t="s">
        <v>79</v>
      </c>
      <c r="G989">
        <v>0</v>
      </c>
      <c r="H989">
        <v>0.08</v>
      </c>
      <c r="I989">
        <v>0</v>
      </c>
      <c r="J989">
        <v>0.03</v>
      </c>
      <c r="K989">
        <v>0.11</v>
      </c>
      <c r="L989" t="s">
        <v>28757</v>
      </c>
      <c r="M989" t="s">
        <v>78</v>
      </c>
      <c r="N989" t="s">
        <v>28747</v>
      </c>
      <c r="O989" t="s">
        <v>28748</v>
      </c>
      <c r="P989">
        <v>1</v>
      </c>
    </row>
    <row r="990" spans="1:16" x14ac:dyDescent="0.25">
      <c r="A990" t="s">
        <v>22298</v>
      </c>
      <c r="B990" t="s">
        <v>6046</v>
      </c>
      <c r="C990" t="s">
        <v>53</v>
      </c>
      <c r="D990" s="9">
        <v>42370</v>
      </c>
      <c r="E990" t="s">
        <v>14</v>
      </c>
      <c r="F990" t="s">
        <v>214</v>
      </c>
      <c r="G990">
        <v>0</v>
      </c>
      <c r="H990">
        <v>0</v>
      </c>
      <c r="I990">
        <v>0.11</v>
      </c>
      <c r="J990">
        <v>0</v>
      </c>
      <c r="K990">
        <v>0.11</v>
      </c>
      <c r="L990" t="s">
        <v>28757</v>
      </c>
      <c r="M990" t="s">
        <v>289</v>
      </c>
      <c r="N990" t="s">
        <v>28747</v>
      </c>
      <c r="O990" t="s">
        <v>28748</v>
      </c>
      <c r="P990">
        <v>1</v>
      </c>
    </row>
    <row r="991" spans="1:16" x14ac:dyDescent="0.25">
      <c r="A991" t="s">
        <v>22310</v>
      </c>
      <c r="B991" t="s">
        <v>7394</v>
      </c>
      <c r="C991" t="s">
        <v>53</v>
      </c>
      <c r="D991" s="9">
        <v>40544</v>
      </c>
      <c r="E991" t="s">
        <v>106</v>
      </c>
      <c r="F991" t="s">
        <v>421</v>
      </c>
      <c r="G991">
        <v>0</v>
      </c>
      <c r="H991">
        <v>0</v>
      </c>
      <c r="I991">
        <v>0.11</v>
      </c>
      <c r="J991">
        <v>0</v>
      </c>
      <c r="K991">
        <v>0.11</v>
      </c>
      <c r="L991" t="s">
        <v>28757</v>
      </c>
      <c r="M991" t="s">
        <v>78</v>
      </c>
      <c r="N991" t="s">
        <v>28747</v>
      </c>
      <c r="O991" t="s">
        <v>28748</v>
      </c>
      <c r="P991">
        <v>1</v>
      </c>
    </row>
    <row r="992" spans="1:16" x14ac:dyDescent="0.25">
      <c r="A992" t="s">
        <v>22317</v>
      </c>
      <c r="B992" t="s">
        <v>5195</v>
      </c>
      <c r="C992" t="s">
        <v>53</v>
      </c>
      <c r="D992" s="9">
        <v>41275</v>
      </c>
      <c r="E992" t="s">
        <v>2</v>
      </c>
      <c r="F992" t="s">
        <v>117</v>
      </c>
      <c r="G992">
        <v>0.02</v>
      </c>
      <c r="H992">
        <v>7.0000000000000007E-2</v>
      </c>
      <c r="I992">
        <v>0</v>
      </c>
      <c r="J992">
        <v>0.02</v>
      </c>
      <c r="K992">
        <v>0.11</v>
      </c>
      <c r="L992" t="s">
        <v>28757</v>
      </c>
      <c r="M992" t="s">
        <v>54</v>
      </c>
      <c r="N992" t="s">
        <v>28747</v>
      </c>
      <c r="O992" t="s">
        <v>28748</v>
      </c>
      <c r="P992">
        <v>1</v>
      </c>
    </row>
    <row r="993" spans="1:16" x14ac:dyDescent="0.25">
      <c r="A993" t="s">
        <v>22336</v>
      </c>
      <c r="B993" t="s">
        <v>5394</v>
      </c>
      <c r="C993" t="s">
        <v>53</v>
      </c>
      <c r="D993" s="9">
        <v>40544</v>
      </c>
      <c r="E993" t="s">
        <v>34</v>
      </c>
      <c r="F993" t="s">
        <v>915</v>
      </c>
      <c r="G993">
        <v>0.04</v>
      </c>
      <c r="H993">
        <v>0.05</v>
      </c>
      <c r="I993">
        <v>0</v>
      </c>
      <c r="J993">
        <v>0.02</v>
      </c>
      <c r="K993">
        <v>0.11</v>
      </c>
      <c r="L993" t="s">
        <v>28757</v>
      </c>
      <c r="M993" t="s">
        <v>78</v>
      </c>
      <c r="N993" t="s">
        <v>28747</v>
      </c>
      <c r="O993" t="s">
        <v>28748</v>
      </c>
      <c r="P993">
        <v>1</v>
      </c>
    </row>
    <row r="994" spans="1:16" x14ac:dyDescent="0.25">
      <c r="A994" t="s">
        <v>22368</v>
      </c>
      <c r="B994" t="s">
        <v>7363</v>
      </c>
      <c r="C994" t="s">
        <v>53</v>
      </c>
      <c r="D994" s="9">
        <v>41640</v>
      </c>
      <c r="E994" t="s">
        <v>106</v>
      </c>
      <c r="F994" t="s">
        <v>332</v>
      </c>
      <c r="G994">
        <v>0.05</v>
      </c>
      <c r="H994">
        <v>0.04</v>
      </c>
      <c r="I994">
        <v>0</v>
      </c>
      <c r="J994">
        <v>0.02</v>
      </c>
      <c r="K994">
        <v>0.11</v>
      </c>
      <c r="L994" t="s">
        <v>28757</v>
      </c>
      <c r="M994" t="s">
        <v>97</v>
      </c>
      <c r="N994" t="s">
        <v>28747</v>
      </c>
      <c r="O994" t="s">
        <v>28748</v>
      </c>
      <c r="P994">
        <v>1</v>
      </c>
    </row>
    <row r="995" spans="1:16" x14ac:dyDescent="0.25">
      <c r="A995" t="s">
        <v>22373</v>
      </c>
      <c r="B995" t="s">
        <v>5388</v>
      </c>
      <c r="C995" t="s">
        <v>53</v>
      </c>
      <c r="D995" s="9">
        <v>42370</v>
      </c>
      <c r="E995" t="s">
        <v>27</v>
      </c>
      <c r="F995" t="s">
        <v>332</v>
      </c>
      <c r="G995">
        <v>0</v>
      </c>
      <c r="H995">
        <v>0</v>
      </c>
      <c r="I995">
        <v>0.11</v>
      </c>
      <c r="J995">
        <v>0</v>
      </c>
      <c r="K995">
        <v>0.11</v>
      </c>
      <c r="L995" t="s">
        <v>28757</v>
      </c>
      <c r="M995" t="s">
        <v>289</v>
      </c>
      <c r="N995" t="s">
        <v>28747</v>
      </c>
      <c r="O995" t="s">
        <v>28748</v>
      </c>
      <c r="P995">
        <v>1</v>
      </c>
    </row>
    <row r="996" spans="1:16" x14ac:dyDescent="0.25">
      <c r="A996" t="s">
        <v>22378</v>
      </c>
      <c r="B996" t="s">
        <v>5395</v>
      </c>
      <c r="C996" t="s">
        <v>53</v>
      </c>
      <c r="D996" s="9">
        <v>42005</v>
      </c>
      <c r="E996" t="s">
        <v>55</v>
      </c>
      <c r="F996" t="s">
        <v>79</v>
      </c>
      <c r="G996">
        <v>0.03</v>
      </c>
      <c r="H996">
        <v>7.0000000000000007E-2</v>
      </c>
      <c r="I996">
        <v>0</v>
      </c>
      <c r="J996">
        <v>0.02</v>
      </c>
      <c r="K996">
        <v>0.11</v>
      </c>
      <c r="L996" t="s">
        <v>28757</v>
      </c>
      <c r="M996" t="s">
        <v>87</v>
      </c>
      <c r="N996" t="s">
        <v>28747</v>
      </c>
      <c r="O996" t="s">
        <v>28748</v>
      </c>
      <c r="P996">
        <v>1</v>
      </c>
    </row>
    <row r="997" spans="1:16" x14ac:dyDescent="0.25">
      <c r="A997" t="s">
        <v>22420</v>
      </c>
      <c r="B997" t="s">
        <v>6587</v>
      </c>
      <c r="C997" t="s">
        <v>53</v>
      </c>
      <c r="D997" s="9">
        <v>39814</v>
      </c>
      <c r="E997" t="s">
        <v>2</v>
      </c>
      <c r="F997" t="s">
        <v>236</v>
      </c>
      <c r="G997">
        <v>0.09</v>
      </c>
      <c r="H997">
        <v>0.01</v>
      </c>
      <c r="I997">
        <v>0</v>
      </c>
      <c r="J997">
        <v>0.01</v>
      </c>
      <c r="K997">
        <v>0.11</v>
      </c>
      <c r="L997" t="s">
        <v>28757</v>
      </c>
      <c r="M997" t="s">
        <v>23</v>
      </c>
      <c r="N997" t="s">
        <v>28747</v>
      </c>
      <c r="O997" t="s">
        <v>28748</v>
      </c>
      <c r="P997">
        <v>1</v>
      </c>
    </row>
    <row r="998" spans="1:16" x14ac:dyDescent="0.25">
      <c r="A998" t="s">
        <v>22432</v>
      </c>
      <c r="B998" t="s">
        <v>5453</v>
      </c>
      <c r="C998" t="s">
        <v>53</v>
      </c>
      <c r="D998" s="9">
        <v>41275</v>
      </c>
      <c r="E998" t="s">
        <v>55</v>
      </c>
      <c r="F998" t="s">
        <v>2357</v>
      </c>
      <c r="G998">
        <v>0.05</v>
      </c>
      <c r="H998">
        <v>0.01</v>
      </c>
      <c r="I998">
        <v>0.04</v>
      </c>
      <c r="J998">
        <v>0.01</v>
      </c>
      <c r="K998">
        <v>0.11</v>
      </c>
      <c r="L998" t="s">
        <v>28757</v>
      </c>
      <c r="M998" t="s">
        <v>54</v>
      </c>
      <c r="N998" t="s">
        <v>28747</v>
      </c>
      <c r="O998" t="s">
        <v>28748</v>
      </c>
      <c r="P998">
        <v>1</v>
      </c>
    </row>
    <row r="999" spans="1:16" x14ac:dyDescent="0.25">
      <c r="A999" t="s">
        <v>22465</v>
      </c>
      <c r="B999" t="s">
        <v>5953</v>
      </c>
      <c r="C999" t="s">
        <v>53</v>
      </c>
      <c r="D999" s="9">
        <v>40544</v>
      </c>
      <c r="E999" t="s">
        <v>34</v>
      </c>
      <c r="F999" t="s">
        <v>79</v>
      </c>
      <c r="G999">
        <v>0.06</v>
      </c>
      <c r="H999">
        <v>0.03</v>
      </c>
      <c r="I999">
        <v>0</v>
      </c>
      <c r="J999">
        <v>0.02</v>
      </c>
      <c r="K999">
        <v>0.11</v>
      </c>
      <c r="L999" t="s">
        <v>28757</v>
      </c>
      <c r="M999" t="s">
        <v>78</v>
      </c>
      <c r="N999" t="s">
        <v>28747</v>
      </c>
      <c r="O999" t="s">
        <v>28748</v>
      </c>
      <c r="P999">
        <v>1</v>
      </c>
    </row>
    <row r="1000" spans="1:16" x14ac:dyDescent="0.25">
      <c r="A1000" t="s">
        <v>22507</v>
      </c>
      <c r="B1000" t="s">
        <v>5216</v>
      </c>
      <c r="C1000" t="s">
        <v>53</v>
      </c>
      <c r="D1000" s="9">
        <v>39814</v>
      </c>
      <c r="E1000" t="s">
        <v>34</v>
      </c>
      <c r="F1000" t="s">
        <v>482</v>
      </c>
      <c r="G1000">
        <v>0.1</v>
      </c>
      <c r="H1000">
        <v>0</v>
      </c>
      <c r="I1000">
        <v>0</v>
      </c>
      <c r="J1000">
        <v>0.01</v>
      </c>
      <c r="K1000">
        <v>0.11</v>
      </c>
      <c r="L1000" t="s">
        <v>28757</v>
      </c>
      <c r="M1000" t="s">
        <v>23</v>
      </c>
      <c r="N1000" t="s">
        <v>28747</v>
      </c>
      <c r="O1000" t="s">
        <v>28748</v>
      </c>
      <c r="P1000">
        <v>1</v>
      </c>
    </row>
    <row r="1001" spans="1:16" x14ac:dyDescent="0.25">
      <c r="A1001" t="s">
        <v>22523</v>
      </c>
      <c r="B1001" t="s">
        <v>7540</v>
      </c>
      <c r="C1001" t="s">
        <v>53</v>
      </c>
      <c r="D1001" s="9">
        <v>40909</v>
      </c>
      <c r="E1001" t="s">
        <v>106</v>
      </c>
      <c r="F1001" t="s">
        <v>7541</v>
      </c>
      <c r="G1001">
        <v>0</v>
      </c>
      <c r="H1001">
        <v>0</v>
      </c>
      <c r="I1001">
        <v>0.11</v>
      </c>
      <c r="J1001">
        <v>0</v>
      </c>
      <c r="K1001">
        <v>0.11</v>
      </c>
      <c r="L1001" t="s">
        <v>28757</v>
      </c>
      <c r="M1001" t="s">
        <v>89</v>
      </c>
      <c r="N1001" t="s">
        <v>28747</v>
      </c>
      <c r="O1001" t="s">
        <v>28748</v>
      </c>
      <c r="P1001">
        <v>1</v>
      </c>
    </row>
    <row r="1002" spans="1:16" x14ac:dyDescent="0.25">
      <c r="A1002" t="s">
        <v>22529</v>
      </c>
      <c r="B1002" t="s">
        <v>3420</v>
      </c>
      <c r="C1002" t="s">
        <v>53</v>
      </c>
      <c r="D1002" s="9">
        <v>39814</v>
      </c>
      <c r="E1002" t="s">
        <v>34</v>
      </c>
      <c r="F1002" t="s">
        <v>214</v>
      </c>
      <c r="G1002">
        <v>7.0000000000000007E-2</v>
      </c>
      <c r="H1002">
        <v>0.03</v>
      </c>
      <c r="I1002">
        <v>0</v>
      </c>
      <c r="J1002">
        <v>0.01</v>
      </c>
      <c r="K1002">
        <v>0.11</v>
      </c>
      <c r="L1002" t="s">
        <v>28757</v>
      </c>
      <c r="M1002" t="s">
        <v>23</v>
      </c>
      <c r="N1002" t="s">
        <v>28747</v>
      </c>
      <c r="O1002" t="s">
        <v>28748</v>
      </c>
      <c r="P1002">
        <v>1</v>
      </c>
    </row>
    <row r="1003" spans="1:16" x14ac:dyDescent="0.25">
      <c r="A1003" t="s">
        <v>22549</v>
      </c>
      <c r="B1003" t="s">
        <v>7558</v>
      </c>
      <c r="C1003" t="s">
        <v>53</v>
      </c>
      <c r="D1003" s="9">
        <v>40179</v>
      </c>
      <c r="E1003" t="s">
        <v>34</v>
      </c>
      <c r="F1003" t="s">
        <v>76</v>
      </c>
      <c r="G1003">
        <v>0</v>
      </c>
      <c r="H1003">
        <v>0.08</v>
      </c>
      <c r="I1003">
        <v>0</v>
      </c>
      <c r="J1003">
        <v>0.02</v>
      </c>
      <c r="K1003">
        <v>0.11</v>
      </c>
      <c r="L1003" t="s">
        <v>28757</v>
      </c>
      <c r="M1003" t="s">
        <v>50</v>
      </c>
      <c r="N1003" t="s">
        <v>28747</v>
      </c>
      <c r="O1003" t="s">
        <v>28748</v>
      </c>
      <c r="P1003">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B6567-7A40-4482-B563-7CF2CFD70A66}">
  <dimension ref="A1:P195"/>
  <sheetViews>
    <sheetView workbookViewId="0"/>
  </sheetViews>
  <sheetFormatPr defaultRowHeight="15" x14ac:dyDescent="0.25"/>
  <cols>
    <col min="1" max="1" width="15.5703125" bestFit="1" customWidth="1"/>
    <col min="2" max="2" width="61.140625" bestFit="1" customWidth="1"/>
    <col min="3" max="3" width="19" bestFit="1" customWidth="1"/>
    <col min="4" max="4" width="15.140625" bestFit="1" customWidth="1"/>
    <col min="5" max="5" width="16.85546875" bestFit="1" customWidth="1"/>
    <col min="6" max="6" width="19.85546875" bestFit="1" customWidth="1"/>
    <col min="7" max="7" width="19.7109375" bestFit="1" customWidth="1"/>
    <col min="8" max="8" width="19.28515625" bestFit="1" customWidth="1"/>
    <col min="9" max="9" width="18.7109375" bestFit="1" customWidth="1"/>
    <col min="10" max="10" width="22.140625" bestFit="1" customWidth="1"/>
    <col min="11" max="11" width="22.85546875" bestFit="1" customWidth="1"/>
    <col min="12" max="12" width="18.7109375" bestFit="1" customWidth="1"/>
    <col min="13" max="13" width="21.28515625" bestFit="1" customWidth="1"/>
    <col min="14" max="14" width="24.28515625" bestFit="1" customWidth="1"/>
    <col min="15" max="15" width="23.28515625" bestFit="1" customWidth="1"/>
    <col min="16" max="16" width="29" bestFit="1" customWidth="1"/>
  </cols>
  <sheetData>
    <row r="1" spans="1:16" x14ac:dyDescent="0.25">
      <c r="A1" t="s">
        <v>28771</v>
      </c>
    </row>
    <row r="3" spans="1:16" x14ac:dyDescent="0.25">
      <c r="A3" t="s">
        <v>12168</v>
      </c>
      <c r="B3" t="s">
        <v>12169</v>
      </c>
      <c r="C3" t="s">
        <v>12170</v>
      </c>
      <c r="D3" t="s">
        <v>12171</v>
      </c>
      <c r="E3" t="s">
        <v>12172</v>
      </c>
      <c r="F3" t="s">
        <v>12173</v>
      </c>
      <c r="G3" t="s">
        <v>12174</v>
      </c>
      <c r="H3" t="s">
        <v>12175</v>
      </c>
      <c r="I3" t="s">
        <v>12176</v>
      </c>
      <c r="J3" t="s">
        <v>12177</v>
      </c>
      <c r="K3" t="s">
        <v>12178</v>
      </c>
      <c r="L3" t="s">
        <v>28741</v>
      </c>
      <c r="M3" t="s">
        <v>28750</v>
      </c>
      <c r="N3" t="s">
        <v>28751</v>
      </c>
      <c r="O3" t="s">
        <v>28752</v>
      </c>
      <c r="P3" t="s">
        <v>28753</v>
      </c>
    </row>
    <row r="4" spans="1:16" x14ac:dyDescent="0.25">
      <c r="A4" t="s">
        <v>12300</v>
      </c>
      <c r="B4" t="s">
        <v>186</v>
      </c>
      <c r="C4" t="s">
        <v>12</v>
      </c>
      <c r="D4" s="9">
        <v>40179</v>
      </c>
      <c r="E4" t="s">
        <v>14</v>
      </c>
      <c r="F4" t="s">
        <v>187</v>
      </c>
      <c r="G4">
        <v>3.5</v>
      </c>
      <c r="H4">
        <v>2.64</v>
      </c>
      <c r="I4">
        <v>0</v>
      </c>
      <c r="J4">
        <v>0.67</v>
      </c>
      <c r="K4">
        <v>6.81</v>
      </c>
      <c r="L4" t="s">
        <v>28757</v>
      </c>
      <c r="M4" t="s">
        <v>50</v>
      </c>
      <c r="N4" t="s">
        <v>28747</v>
      </c>
      <c r="O4" t="s">
        <v>28748</v>
      </c>
      <c r="P4">
        <v>1</v>
      </c>
    </row>
    <row r="5" spans="1:16" x14ac:dyDescent="0.25">
      <c r="A5" t="s">
        <v>12336</v>
      </c>
      <c r="B5" t="s">
        <v>230</v>
      </c>
      <c r="C5" t="s">
        <v>32</v>
      </c>
      <c r="D5" s="9">
        <v>38718</v>
      </c>
      <c r="E5" t="s">
        <v>41</v>
      </c>
      <c r="F5" t="s">
        <v>187</v>
      </c>
      <c r="G5">
        <v>3.13</v>
      </c>
      <c r="H5">
        <v>1.94</v>
      </c>
      <c r="I5">
        <v>7.0000000000000007E-2</v>
      </c>
      <c r="J5">
        <v>0.57999999999999996</v>
      </c>
      <c r="K5">
        <v>5.72</v>
      </c>
      <c r="L5" t="s">
        <v>28759</v>
      </c>
      <c r="M5" t="s">
        <v>13</v>
      </c>
      <c r="N5" t="s">
        <v>28747</v>
      </c>
      <c r="O5" t="s">
        <v>28748</v>
      </c>
      <c r="P5">
        <v>1</v>
      </c>
    </row>
    <row r="6" spans="1:16" x14ac:dyDescent="0.25">
      <c r="A6" t="s">
        <v>12538</v>
      </c>
      <c r="B6" t="s">
        <v>417</v>
      </c>
      <c r="C6" t="s">
        <v>32</v>
      </c>
      <c r="D6" s="9">
        <v>39083</v>
      </c>
      <c r="E6" t="s">
        <v>41</v>
      </c>
      <c r="F6" t="s">
        <v>187</v>
      </c>
      <c r="G6">
        <v>1.61</v>
      </c>
      <c r="H6">
        <v>1.5</v>
      </c>
      <c r="I6">
        <v>0.1</v>
      </c>
      <c r="J6">
        <v>0.39</v>
      </c>
      <c r="K6">
        <v>3.61</v>
      </c>
      <c r="L6" t="s">
        <v>28759</v>
      </c>
      <c r="M6" t="s">
        <v>46</v>
      </c>
      <c r="N6" t="s">
        <v>28747</v>
      </c>
      <c r="O6" t="s">
        <v>28748</v>
      </c>
      <c r="P6">
        <v>1</v>
      </c>
    </row>
    <row r="7" spans="1:16" x14ac:dyDescent="0.25">
      <c r="A7" t="s">
        <v>12674</v>
      </c>
      <c r="B7" t="s">
        <v>539</v>
      </c>
      <c r="C7" t="s">
        <v>12</v>
      </c>
      <c r="D7" s="9">
        <v>39083</v>
      </c>
      <c r="E7" t="s">
        <v>41</v>
      </c>
      <c r="F7" t="s">
        <v>187</v>
      </c>
      <c r="G7">
        <v>1.43</v>
      </c>
      <c r="H7">
        <v>1.1299999999999999</v>
      </c>
      <c r="I7">
        <v>0.05</v>
      </c>
      <c r="J7">
        <v>0.3</v>
      </c>
      <c r="K7">
        <v>2.91</v>
      </c>
      <c r="L7" t="s">
        <v>28759</v>
      </c>
      <c r="M7" t="s">
        <v>46</v>
      </c>
      <c r="N7" t="s">
        <v>28747</v>
      </c>
      <c r="O7" t="s">
        <v>28748</v>
      </c>
      <c r="P7">
        <v>1</v>
      </c>
    </row>
    <row r="8" spans="1:16" x14ac:dyDescent="0.25">
      <c r="A8" t="s">
        <v>12834</v>
      </c>
      <c r="B8" t="s">
        <v>186</v>
      </c>
      <c r="C8" t="s">
        <v>49</v>
      </c>
      <c r="D8" s="9">
        <v>40179</v>
      </c>
      <c r="E8" t="s">
        <v>14</v>
      </c>
      <c r="F8" t="s">
        <v>187</v>
      </c>
      <c r="G8">
        <v>1.74</v>
      </c>
      <c r="H8">
        <v>0.48</v>
      </c>
      <c r="I8">
        <v>0</v>
      </c>
      <c r="J8">
        <v>0.18</v>
      </c>
      <c r="K8">
        <v>2.39</v>
      </c>
      <c r="L8" t="s">
        <v>28757</v>
      </c>
      <c r="M8" t="s">
        <v>50</v>
      </c>
      <c r="N8" t="s">
        <v>28747</v>
      </c>
      <c r="O8" t="s">
        <v>28748</v>
      </c>
      <c r="P8">
        <v>1</v>
      </c>
    </row>
    <row r="9" spans="1:16" x14ac:dyDescent="0.25">
      <c r="A9" t="s">
        <v>13194</v>
      </c>
      <c r="B9" t="s">
        <v>970</v>
      </c>
      <c r="C9" t="s">
        <v>32</v>
      </c>
      <c r="D9" s="9">
        <v>39814</v>
      </c>
      <c r="E9" t="s">
        <v>41</v>
      </c>
      <c r="F9" t="s">
        <v>187</v>
      </c>
      <c r="G9">
        <v>0.83</v>
      </c>
      <c r="H9">
        <v>0.66</v>
      </c>
      <c r="I9">
        <v>0.08</v>
      </c>
      <c r="J9">
        <v>0.18</v>
      </c>
      <c r="K9">
        <v>1.75</v>
      </c>
      <c r="L9" t="s">
        <v>28757</v>
      </c>
      <c r="M9" t="s">
        <v>23</v>
      </c>
      <c r="N9" t="s">
        <v>28747</v>
      </c>
      <c r="O9" t="s">
        <v>28748</v>
      </c>
      <c r="P9">
        <v>1</v>
      </c>
    </row>
    <row r="10" spans="1:16" x14ac:dyDescent="0.25">
      <c r="A10" t="s">
        <v>13592</v>
      </c>
      <c r="B10" t="s">
        <v>1289</v>
      </c>
      <c r="C10" t="s">
        <v>32</v>
      </c>
      <c r="D10" s="9">
        <v>39814</v>
      </c>
      <c r="E10" t="s">
        <v>30</v>
      </c>
      <c r="F10" t="s">
        <v>187</v>
      </c>
      <c r="G10">
        <v>0.8</v>
      </c>
      <c r="H10">
        <v>0.43</v>
      </c>
      <c r="I10">
        <v>0.01</v>
      </c>
      <c r="J10">
        <v>0.13</v>
      </c>
      <c r="K10">
        <v>1.38</v>
      </c>
      <c r="L10" t="s">
        <v>28757</v>
      </c>
      <c r="M10" t="s">
        <v>23</v>
      </c>
      <c r="N10" t="s">
        <v>28747</v>
      </c>
      <c r="O10" t="s">
        <v>28748</v>
      </c>
      <c r="P10">
        <v>1</v>
      </c>
    </row>
    <row r="11" spans="1:16" x14ac:dyDescent="0.25">
      <c r="A11" t="s">
        <v>14261</v>
      </c>
      <c r="B11" t="s">
        <v>1833</v>
      </c>
      <c r="C11" t="s">
        <v>53</v>
      </c>
      <c r="D11" s="9">
        <v>40909</v>
      </c>
      <c r="E11" t="s">
        <v>38</v>
      </c>
      <c r="F11" t="s">
        <v>187</v>
      </c>
      <c r="G11">
        <v>0.38</v>
      </c>
      <c r="H11">
        <v>0.39</v>
      </c>
      <c r="I11">
        <v>0.06</v>
      </c>
      <c r="J11">
        <v>0.15</v>
      </c>
      <c r="K11">
        <v>0.98</v>
      </c>
      <c r="L11" t="s">
        <v>28757</v>
      </c>
      <c r="M11" t="s">
        <v>89</v>
      </c>
      <c r="N11" t="s">
        <v>28747</v>
      </c>
      <c r="O11" t="s">
        <v>28748</v>
      </c>
      <c r="P11">
        <v>1</v>
      </c>
    </row>
    <row r="12" spans="1:16" x14ac:dyDescent="0.25">
      <c r="A12" t="s">
        <v>14512</v>
      </c>
      <c r="B12" t="s">
        <v>2000</v>
      </c>
      <c r="C12" t="s">
        <v>12</v>
      </c>
      <c r="D12" s="9">
        <v>39448</v>
      </c>
      <c r="E12" t="s">
        <v>41</v>
      </c>
      <c r="F12" t="s">
        <v>187</v>
      </c>
      <c r="G12">
        <v>0.51</v>
      </c>
      <c r="H12">
        <v>0.28000000000000003</v>
      </c>
      <c r="I12">
        <v>0.01</v>
      </c>
      <c r="J12">
        <v>0.08</v>
      </c>
      <c r="K12">
        <v>0.88</v>
      </c>
      <c r="L12" t="s">
        <v>28757</v>
      </c>
      <c r="M12" t="s">
        <v>20</v>
      </c>
      <c r="N12" t="s">
        <v>28747</v>
      </c>
      <c r="O12" t="s">
        <v>28748</v>
      </c>
      <c r="P12">
        <v>1</v>
      </c>
    </row>
    <row r="13" spans="1:16" x14ac:dyDescent="0.25">
      <c r="A13" t="s">
        <v>14594</v>
      </c>
      <c r="B13" t="s">
        <v>1833</v>
      </c>
      <c r="C13" t="s">
        <v>49</v>
      </c>
      <c r="D13" s="9">
        <v>40909</v>
      </c>
      <c r="E13" t="s">
        <v>38</v>
      </c>
      <c r="F13" t="s">
        <v>187</v>
      </c>
      <c r="G13">
        <v>0.46</v>
      </c>
      <c r="H13">
        <v>0.28999999999999998</v>
      </c>
      <c r="I13">
        <v>0.02</v>
      </c>
      <c r="J13">
        <v>7.0000000000000007E-2</v>
      </c>
      <c r="K13">
        <v>0.85</v>
      </c>
      <c r="L13" t="s">
        <v>28757</v>
      </c>
      <c r="M13" t="s">
        <v>89</v>
      </c>
      <c r="N13" t="s">
        <v>28747</v>
      </c>
      <c r="O13" t="s">
        <v>28748</v>
      </c>
      <c r="P13">
        <v>1</v>
      </c>
    </row>
    <row r="14" spans="1:16" x14ac:dyDescent="0.25">
      <c r="A14" t="s">
        <v>14983</v>
      </c>
      <c r="B14" t="s">
        <v>2336</v>
      </c>
      <c r="C14" t="s">
        <v>49</v>
      </c>
      <c r="D14" s="9">
        <v>41275</v>
      </c>
      <c r="E14" t="s">
        <v>55</v>
      </c>
      <c r="F14" t="s">
        <v>187</v>
      </c>
      <c r="G14">
        <v>0.35</v>
      </c>
      <c r="H14">
        <v>0.31</v>
      </c>
      <c r="I14">
        <v>0</v>
      </c>
      <c r="J14">
        <v>0.06</v>
      </c>
      <c r="K14">
        <v>0.72</v>
      </c>
      <c r="L14" t="s">
        <v>28757</v>
      </c>
      <c r="M14" t="s">
        <v>54</v>
      </c>
      <c r="N14" t="s">
        <v>28747</v>
      </c>
      <c r="O14" t="s">
        <v>28748</v>
      </c>
      <c r="P14">
        <v>1</v>
      </c>
    </row>
    <row r="15" spans="1:16" x14ac:dyDescent="0.25">
      <c r="A15" t="s">
        <v>15070</v>
      </c>
      <c r="B15" t="s">
        <v>2404</v>
      </c>
      <c r="C15" t="s">
        <v>53</v>
      </c>
      <c r="D15" s="9">
        <v>39814</v>
      </c>
      <c r="E15" t="s">
        <v>41</v>
      </c>
      <c r="F15" t="s">
        <v>187</v>
      </c>
      <c r="G15">
        <v>0.34</v>
      </c>
      <c r="H15">
        <v>0.26</v>
      </c>
      <c r="I15">
        <v>0</v>
      </c>
      <c r="J15">
        <v>0.1</v>
      </c>
      <c r="K15">
        <v>0.7</v>
      </c>
      <c r="L15" t="s">
        <v>28757</v>
      </c>
      <c r="M15" t="s">
        <v>23</v>
      </c>
      <c r="N15" t="s">
        <v>28747</v>
      </c>
      <c r="O15" t="s">
        <v>28748</v>
      </c>
      <c r="P15">
        <v>1</v>
      </c>
    </row>
    <row r="16" spans="1:16" x14ac:dyDescent="0.25">
      <c r="A16" t="s">
        <v>15132</v>
      </c>
      <c r="B16" t="s">
        <v>2449</v>
      </c>
      <c r="C16" t="s">
        <v>86</v>
      </c>
      <c r="D16" s="9">
        <v>41640</v>
      </c>
      <c r="E16" t="s">
        <v>38</v>
      </c>
      <c r="F16" t="s">
        <v>187</v>
      </c>
      <c r="G16">
        <v>0.22</v>
      </c>
      <c r="H16">
        <v>0.33</v>
      </c>
      <c r="I16">
        <v>0</v>
      </c>
      <c r="J16">
        <v>0.13</v>
      </c>
      <c r="K16">
        <v>0.68</v>
      </c>
      <c r="L16" t="s">
        <v>28757</v>
      </c>
      <c r="M16" t="s">
        <v>97</v>
      </c>
      <c r="N16" t="s">
        <v>28747</v>
      </c>
      <c r="O16" t="s">
        <v>28748</v>
      </c>
      <c r="P16">
        <v>1</v>
      </c>
    </row>
    <row r="17" spans="1:16" x14ac:dyDescent="0.25">
      <c r="A17" t="s">
        <v>15179</v>
      </c>
      <c r="B17" t="s">
        <v>2483</v>
      </c>
      <c r="C17" t="s">
        <v>32</v>
      </c>
      <c r="D17" s="9">
        <v>40179</v>
      </c>
      <c r="E17" t="s">
        <v>41</v>
      </c>
      <c r="F17" t="s">
        <v>187</v>
      </c>
      <c r="G17">
        <v>0.4</v>
      </c>
      <c r="H17">
        <v>0.21</v>
      </c>
      <c r="I17">
        <v>0.01</v>
      </c>
      <c r="J17">
        <v>0.05</v>
      </c>
      <c r="K17">
        <v>0.67</v>
      </c>
      <c r="L17" t="s">
        <v>28757</v>
      </c>
      <c r="M17" t="s">
        <v>50</v>
      </c>
      <c r="N17" t="s">
        <v>28747</v>
      </c>
      <c r="O17" t="s">
        <v>28748</v>
      </c>
      <c r="P17">
        <v>1</v>
      </c>
    </row>
    <row r="18" spans="1:16" x14ac:dyDescent="0.25">
      <c r="A18" t="s">
        <v>15440</v>
      </c>
      <c r="B18" t="s">
        <v>2660</v>
      </c>
      <c r="C18" t="s">
        <v>84</v>
      </c>
      <c r="D18" s="9">
        <v>40544</v>
      </c>
      <c r="E18" t="s">
        <v>41</v>
      </c>
      <c r="F18" t="s">
        <v>187</v>
      </c>
      <c r="G18">
        <v>0.5</v>
      </c>
      <c r="H18">
        <v>7.0000000000000007E-2</v>
      </c>
      <c r="I18">
        <v>0</v>
      </c>
      <c r="J18">
        <v>0.04</v>
      </c>
      <c r="K18">
        <v>0.61</v>
      </c>
      <c r="L18" t="s">
        <v>28757</v>
      </c>
      <c r="M18" t="s">
        <v>78</v>
      </c>
      <c r="N18" t="s">
        <v>28747</v>
      </c>
      <c r="O18" t="s">
        <v>28748</v>
      </c>
      <c r="P18">
        <v>1</v>
      </c>
    </row>
    <row r="19" spans="1:16" x14ac:dyDescent="0.25">
      <c r="A19" t="s">
        <v>15551</v>
      </c>
      <c r="B19" t="s">
        <v>2732</v>
      </c>
      <c r="C19" t="s">
        <v>32</v>
      </c>
      <c r="D19" s="9">
        <v>39083</v>
      </c>
      <c r="E19" t="s">
        <v>34</v>
      </c>
      <c r="F19" t="s">
        <v>187</v>
      </c>
      <c r="G19">
        <v>0.54</v>
      </c>
      <c r="H19">
        <v>0</v>
      </c>
      <c r="I19">
        <v>0</v>
      </c>
      <c r="J19">
        <v>0.04</v>
      </c>
      <c r="K19">
        <v>0.59</v>
      </c>
      <c r="L19" t="s">
        <v>28759</v>
      </c>
      <c r="M19" t="s">
        <v>46</v>
      </c>
      <c r="N19" t="s">
        <v>28747</v>
      </c>
      <c r="O19" t="s">
        <v>28748</v>
      </c>
      <c r="P19">
        <v>1</v>
      </c>
    </row>
    <row r="20" spans="1:16" x14ac:dyDescent="0.25">
      <c r="A20" t="s">
        <v>15556</v>
      </c>
      <c r="B20" t="s">
        <v>2735</v>
      </c>
      <c r="C20" t="s">
        <v>49</v>
      </c>
      <c r="D20" s="9">
        <v>41275</v>
      </c>
      <c r="E20" t="s">
        <v>38</v>
      </c>
      <c r="F20" t="s">
        <v>187</v>
      </c>
      <c r="G20">
        <v>0.33</v>
      </c>
      <c r="H20">
        <v>0.21</v>
      </c>
      <c r="I20">
        <v>0</v>
      </c>
      <c r="J20">
        <v>0.05</v>
      </c>
      <c r="K20">
        <v>0.59</v>
      </c>
      <c r="L20" t="s">
        <v>28757</v>
      </c>
      <c r="M20" t="s">
        <v>54</v>
      </c>
      <c r="N20" t="s">
        <v>28747</v>
      </c>
      <c r="O20" t="s">
        <v>28748</v>
      </c>
      <c r="P20">
        <v>1</v>
      </c>
    </row>
    <row r="21" spans="1:16" x14ac:dyDescent="0.25">
      <c r="A21" t="s">
        <v>15573</v>
      </c>
      <c r="B21" t="s">
        <v>186</v>
      </c>
      <c r="C21" t="s">
        <v>53</v>
      </c>
      <c r="D21" s="9">
        <v>40179</v>
      </c>
      <c r="E21" t="s">
        <v>14</v>
      </c>
      <c r="F21" t="s">
        <v>187</v>
      </c>
      <c r="G21">
        <v>0.28000000000000003</v>
      </c>
      <c r="H21">
        <v>0.21</v>
      </c>
      <c r="I21">
        <v>0</v>
      </c>
      <c r="J21">
        <v>0.09</v>
      </c>
      <c r="K21">
        <v>0.59</v>
      </c>
      <c r="L21" t="s">
        <v>28757</v>
      </c>
      <c r="M21" t="s">
        <v>50</v>
      </c>
      <c r="N21" t="s">
        <v>28747</v>
      </c>
      <c r="O21" t="s">
        <v>28748</v>
      </c>
      <c r="P21">
        <v>1</v>
      </c>
    </row>
    <row r="22" spans="1:16" x14ac:dyDescent="0.25">
      <c r="A22" t="s">
        <v>15678</v>
      </c>
      <c r="B22" t="s">
        <v>2817</v>
      </c>
      <c r="C22" t="s">
        <v>12</v>
      </c>
      <c r="D22" s="9">
        <v>40179</v>
      </c>
      <c r="E22" t="s">
        <v>34</v>
      </c>
      <c r="F22" t="s">
        <v>187</v>
      </c>
      <c r="G22">
        <v>0.27</v>
      </c>
      <c r="H22">
        <v>0.25</v>
      </c>
      <c r="I22">
        <v>0</v>
      </c>
      <c r="J22">
        <v>0.05</v>
      </c>
      <c r="K22">
        <v>0.56999999999999995</v>
      </c>
      <c r="L22" t="s">
        <v>28757</v>
      </c>
      <c r="M22" t="s">
        <v>50</v>
      </c>
      <c r="N22" t="s">
        <v>28747</v>
      </c>
      <c r="O22" t="s">
        <v>28748</v>
      </c>
      <c r="P22">
        <v>1</v>
      </c>
    </row>
    <row r="23" spans="1:16" x14ac:dyDescent="0.25">
      <c r="A23" t="s">
        <v>15937</v>
      </c>
      <c r="B23" t="s">
        <v>3013</v>
      </c>
      <c r="C23" t="s">
        <v>12</v>
      </c>
      <c r="D23" s="9">
        <v>39448</v>
      </c>
      <c r="E23" t="s">
        <v>41</v>
      </c>
      <c r="F23" t="s">
        <v>187</v>
      </c>
      <c r="G23">
        <v>0.48</v>
      </c>
      <c r="H23">
        <v>0</v>
      </c>
      <c r="I23">
        <v>0</v>
      </c>
      <c r="J23">
        <v>0.04</v>
      </c>
      <c r="K23">
        <v>0.53</v>
      </c>
      <c r="L23" t="s">
        <v>28757</v>
      </c>
      <c r="M23" t="s">
        <v>20</v>
      </c>
      <c r="N23" t="s">
        <v>28747</v>
      </c>
      <c r="O23" t="s">
        <v>28748</v>
      </c>
      <c r="P23">
        <v>1</v>
      </c>
    </row>
    <row r="24" spans="1:16" x14ac:dyDescent="0.25">
      <c r="A24" t="s">
        <v>15991</v>
      </c>
      <c r="B24" t="s">
        <v>2404</v>
      </c>
      <c r="C24" t="s">
        <v>49</v>
      </c>
      <c r="D24" s="9">
        <v>39814</v>
      </c>
      <c r="E24" t="s">
        <v>41</v>
      </c>
      <c r="F24" t="s">
        <v>187</v>
      </c>
      <c r="G24">
        <v>0.23</v>
      </c>
      <c r="H24">
        <v>0.24</v>
      </c>
      <c r="I24">
        <v>0</v>
      </c>
      <c r="J24">
        <v>0.05</v>
      </c>
      <c r="K24">
        <v>0.52</v>
      </c>
      <c r="L24" t="s">
        <v>28757</v>
      </c>
      <c r="M24" t="s">
        <v>23</v>
      </c>
      <c r="N24" t="s">
        <v>28747</v>
      </c>
      <c r="O24" t="s">
        <v>28748</v>
      </c>
      <c r="P24">
        <v>1</v>
      </c>
    </row>
    <row r="25" spans="1:16" x14ac:dyDescent="0.25">
      <c r="A25" t="s">
        <v>16113</v>
      </c>
      <c r="B25" t="s">
        <v>3123</v>
      </c>
      <c r="C25" t="s">
        <v>12</v>
      </c>
      <c r="D25" s="9">
        <v>40179</v>
      </c>
      <c r="E25" t="s">
        <v>41</v>
      </c>
      <c r="F25" t="s">
        <v>187</v>
      </c>
      <c r="G25">
        <v>0.34</v>
      </c>
      <c r="H25">
        <v>0.12</v>
      </c>
      <c r="I25">
        <v>0</v>
      </c>
      <c r="J25">
        <v>0.04</v>
      </c>
      <c r="K25">
        <v>0.5</v>
      </c>
      <c r="L25" t="s">
        <v>28757</v>
      </c>
      <c r="M25" t="s">
        <v>50</v>
      </c>
      <c r="N25" t="s">
        <v>28747</v>
      </c>
      <c r="O25" t="s">
        <v>28748</v>
      </c>
      <c r="P25">
        <v>1</v>
      </c>
    </row>
    <row r="26" spans="1:16" x14ac:dyDescent="0.25">
      <c r="A26" t="s">
        <v>16193</v>
      </c>
      <c r="B26" t="s">
        <v>2336</v>
      </c>
      <c r="C26" t="s">
        <v>53</v>
      </c>
      <c r="D26" s="9">
        <v>41275</v>
      </c>
      <c r="E26" t="s">
        <v>55</v>
      </c>
      <c r="F26" t="s">
        <v>187</v>
      </c>
      <c r="G26">
        <v>7.0000000000000007E-2</v>
      </c>
      <c r="H26">
        <v>0.26</v>
      </c>
      <c r="I26">
        <v>0.09</v>
      </c>
      <c r="J26">
        <v>7.0000000000000007E-2</v>
      </c>
      <c r="K26">
        <v>0.49</v>
      </c>
      <c r="L26" t="s">
        <v>28757</v>
      </c>
      <c r="M26" t="s">
        <v>54</v>
      </c>
      <c r="N26" t="s">
        <v>28747</v>
      </c>
      <c r="O26" t="s">
        <v>28748</v>
      </c>
      <c r="P26">
        <v>1</v>
      </c>
    </row>
    <row r="27" spans="1:16" x14ac:dyDescent="0.25">
      <c r="A27" t="s">
        <v>16532</v>
      </c>
      <c r="B27" t="s">
        <v>3408</v>
      </c>
      <c r="C27" t="s">
        <v>49</v>
      </c>
      <c r="D27" s="9">
        <v>40179</v>
      </c>
      <c r="E27" t="s">
        <v>14</v>
      </c>
      <c r="F27" t="s">
        <v>187</v>
      </c>
      <c r="G27">
        <v>0.38</v>
      </c>
      <c r="H27">
        <v>0.04</v>
      </c>
      <c r="I27">
        <v>0</v>
      </c>
      <c r="J27">
        <v>0.03</v>
      </c>
      <c r="K27">
        <v>0.45</v>
      </c>
      <c r="L27" t="s">
        <v>28757</v>
      </c>
      <c r="M27" t="s">
        <v>50</v>
      </c>
      <c r="N27" t="s">
        <v>28747</v>
      </c>
      <c r="O27" t="s">
        <v>28748</v>
      </c>
      <c r="P27">
        <v>1</v>
      </c>
    </row>
    <row r="28" spans="1:16" x14ac:dyDescent="0.25">
      <c r="A28" t="s">
        <v>16549</v>
      </c>
      <c r="B28" t="s">
        <v>3421</v>
      </c>
      <c r="C28" t="s">
        <v>32</v>
      </c>
      <c r="D28" s="9">
        <v>39814</v>
      </c>
      <c r="E28" t="s">
        <v>41</v>
      </c>
      <c r="F28" t="s">
        <v>187</v>
      </c>
      <c r="G28">
        <v>0.42</v>
      </c>
      <c r="H28">
        <v>0</v>
      </c>
      <c r="I28">
        <v>0</v>
      </c>
      <c r="J28">
        <v>0.03</v>
      </c>
      <c r="K28">
        <v>0.45</v>
      </c>
      <c r="L28" t="s">
        <v>28757</v>
      </c>
      <c r="M28" t="s">
        <v>23</v>
      </c>
      <c r="N28" t="s">
        <v>28747</v>
      </c>
      <c r="O28" t="s">
        <v>28748</v>
      </c>
      <c r="P28">
        <v>1</v>
      </c>
    </row>
    <row r="29" spans="1:16" x14ac:dyDescent="0.25">
      <c r="A29" t="s">
        <v>16552</v>
      </c>
      <c r="B29" t="s">
        <v>2735</v>
      </c>
      <c r="C29" t="s">
        <v>53</v>
      </c>
      <c r="D29" s="9">
        <v>41275</v>
      </c>
      <c r="E29" t="s">
        <v>38</v>
      </c>
      <c r="F29" t="s">
        <v>187</v>
      </c>
      <c r="G29">
        <v>0.21</v>
      </c>
      <c r="H29">
        <v>0.15</v>
      </c>
      <c r="I29">
        <v>0</v>
      </c>
      <c r="J29">
        <v>0.08</v>
      </c>
      <c r="K29">
        <v>0.44</v>
      </c>
      <c r="L29" t="s">
        <v>28757</v>
      </c>
      <c r="M29" t="s">
        <v>54</v>
      </c>
      <c r="N29" t="s">
        <v>28747</v>
      </c>
      <c r="O29" t="s">
        <v>28748</v>
      </c>
      <c r="P29">
        <v>1</v>
      </c>
    </row>
    <row r="30" spans="1:16" x14ac:dyDescent="0.25">
      <c r="A30" t="s">
        <v>16597</v>
      </c>
      <c r="B30" t="s">
        <v>3451</v>
      </c>
      <c r="C30" t="s">
        <v>53</v>
      </c>
      <c r="D30" s="9">
        <v>40179</v>
      </c>
      <c r="E30" t="s">
        <v>55</v>
      </c>
      <c r="F30" t="s">
        <v>187</v>
      </c>
      <c r="G30">
        <v>0.18</v>
      </c>
      <c r="H30">
        <v>0.18</v>
      </c>
      <c r="I30">
        <v>0</v>
      </c>
      <c r="J30">
        <v>7.0000000000000007E-2</v>
      </c>
      <c r="K30">
        <v>0.44</v>
      </c>
      <c r="L30" t="s">
        <v>28757</v>
      </c>
      <c r="M30" t="s">
        <v>50</v>
      </c>
      <c r="N30" t="s">
        <v>28747</v>
      </c>
      <c r="O30" t="s">
        <v>28748</v>
      </c>
      <c r="P30">
        <v>1</v>
      </c>
    </row>
    <row r="31" spans="1:16" x14ac:dyDescent="0.25">
      <c r="A31" t="s">
        <v>16900</v>
      </c>
      <c r="B31" t="s">
        <v>3451</v>
      </c>
      <c r="C31" t="s">
        <v>49</v>
      </c>
      <c r="D31" s="9">
        <v>40179</v>
      </c>
      <c r="E31" t="s">
        <v>55</v>
      </c>
      <c r="F31" t="s">
        <v>187</v>
      </c>
      <c r="G31">
        <v>0.21</v>
      </c>
      <c r="H31">
        <v>0.16</v>
      </c>
      <c r="I31">
        <v>0</v>
      </c>
      <c r="J31">
        <v>0.04</v>
      </c>
      <c r="K31">
        <v>0.41</v>
      </c>
      <c r="L31" t="s">
        <v>28757</v>
      </c>
      <c r="M31" t="s">
        <v>50</v>
      </c>
      <c r="N31" t="s">
        <v>28747</v>
      </c>
      <c r="O31" t="s">
        <v>28748</v>
      </c>
      <c r="P31">
        <v>1</v>
      </c>
    </row>
    <row r="32" spans="1:16" x14ac:dyDescent="0.25">
      <c r="A32" t="s">
        <v>16980</v>
      </c>
      <c r="B32" t="s">
        <v>3408</v>
      </c>
      <c r="C32" t="s">
        <v>58</v>
      </c>
      <c r="D32" s="9">
        <v>39083</v>
      </c>
      <c r="E32" t="s">
        <v>14</v>
      </c>
      <c r="F32" t="s">
        <v>187</v>
      </c>
      <c r="G32">
        <v>0.2</v>
      </c>
      <c r="H32">
        <v>0.15</v>
      </c>
      <c r="I32">
        <v>0</v>
      </c>
      <c r="J32">
        <v>0.05</v>
      </c>
      <c r="K32">
        <v>0.4</v>
      </c>
      <c r="L32" t="s">
        <v>28759</v>
      </c>
      <c r="M32" t="s">
        <v>46</v>
      </c>
      <c r="N32" t="s">
        <v>28747</v>
      </c>
      <c r="O32" t="s">
        <v>28748</v>
      </c>
      <c r="P32">
        <v>1</v>
      </c>
    </row>
    <row r="33" spans="1:16" x14ac:dyDescent="0.25">
      <c r="A33" t="s">
        <v>17031</v>
      </c>
      <c r="B33" t="s">
        <v>3408</v>
      </c>
      <c r="C33" t="s">
        <v>12</v>
      </c>
      <c r="D33" s="9">
        <v>39083</v>
      </c>
      <c r="E33" t="s">
        <v>14</v>
      </c>
      <c r="F33" t="s">
        <v>187</v>
      </c>
      <c r="G33">
        <v>0.36</v>
      </c>
      <c r="H33">
        <v>0.01</v>
      </c>
      <c r="I33">
        <v>0</v>
      </c>
      <c r="J33">
        <v>0.03</v>
      </c>
      <c r="K33">
        <v>0.39</v>
      </c>
      <c r="L33" t="s">
        <v>28759</v>
      </c>
      <c r="M33" t="s">
        <v>46</v>
      </c>
      <c r="N33" t="s">
        <v>28747</v>
      </c>
      <c r="O33" t="s">
        <v>28748</v>
      </c>
      <c r="P33">
        <v>1</v>
      </c>
    </row>
    <row r="34" spans="1:16" x14ac:dyDescent="0.25">
      <c r="A34" t="s">
        <v>17106</v>
      </c>
      <c r="B34" t="s">
        <v>3789</v>
      </c>
      <c r="C34" t="s">
        <v>12</v>
      </c>
      <c r="D34" s="9">
        <v>39814</v>
      </c>
      <c r="E34" t="s">
        <v>14</v>
      </c>
      <c r="F34" t="s">
        <v>187</v>
      </c>
      <c r="G34">
        <v>0.36</v>
      </c>
      <c r="H34">
        <v>0</v>
      </c>
      <c r="I34">
        <v>0</v>
      </c>
      <c r="J34">
        <v>0.03</v>
      </c>
      <c r="K34">
        <v>0.39</v>
      </c>
      <c r="L34" t="s">
        <v>28757</v>
      </c>
      <c r="M34" t="s">
        <v>23</v>
      </c>
      <c r="N34" t="s">
        <v>28747</v>
      </c>
      <c r="O34" t="s">
        <v>28748</v>
      </c>
      <c r="P34">
        <v>1</v>
      </c>
    </row>
    <row r="35" spans="1:16" x14ac:dyDescent="0.25">
      <c r="A35" t="s">
        <v>17550</v>
      </c>
      <c r="B35" t="s">
        <v>4097</v>
      </c>
      <c r="C35" t="s">
        <v>32</v>
      </c>
      <c r="D35" s="9">
        <v>39448</v>
      </c>
      <c r="E35" t="s">
        <v>34</v>
      </c>
      <c r="F35" t="s">
        <v>187</v>
      </c>
      <c r="G35">
        <v>0.31</v>
      </c>
      <c r="H35">
        <v>0</v>
      </c>
      <c r="I35">
        <v>0</v>
      </c>
      <c r="J35">
        <v>0.02</v>
      </c>
      <c r="K35">
        <v>0.34</v>
      </c>
      <c r="L35" t="s">
        <v>28757</v>
      </c>
      <c r="M35" t="s">
        <v>20</v>
      </c>
      <c r="N35" t="s">
        <v>28747</v>
      </c>
      <c r="O35" t="s">
        <v>28748</v>
      </c>
      <c r="P35">
        <v>1</v>
      </c>
    </row>
    <row r="36" spans="1:16" x14ac:dyDescent="0.25">
      <c r="A36" t="s">
        <v>17626</v>
      </c>
      <c r="B36" t="s">
        <v>4150</v>
      </c>
      <c r="C36" t="s">
        <v>53</v>
      </c>
      <c r="D36" s="9">
        <v>40544</v>
      </c>
      <c r="E36" t="s">
        <v>14</v>
      </c>
      <c r="F36" t="s">
        <v>187</v>
      </c>
      <c r="G36">
        <v>0</v>
      </c>
      <c r="H36">
        <v>0.25</v>
      </c>
      <c r="I36">
        <v>0</v>
      </c>
      <c r="J36">
        <v>0.08</v>
      </c>
      <c r="K36">
        <v>0.33</v>
      </c>
      <c r="L36" t="s">
        <v>28757</v>
      </c>
      <c r="M36" t="s">
        <v>78</v>
      </c>
      <c r="N36" t="s">
        <v>28747</v>
      </c>
      <c r="O36" t="s">
        <v>28748</v>
      </c>
      <c r="P36">
        <v>1</v>
      </c>
    </row>
    <row r="37" spans="1:16" x14ac:dyDescent="0.25">
      <c r="A37" t="s">
        <v>17698</v>
      </c>
      <c r="B37" t="s">
        <v>2449</v>
      </c>
      <c r="C37" t="s">
        <v>168</v>
      </c>
      <c r="D37" s="9">
        <v>41640</v>
      </c>
      <c r="E37" t="s">
        <v>38</v>
      </c>
      <c r="F37" t="s">
        <v>187</v>
      </c>
      <c r="G37">
        <v>0.19</v>
      </c>
      <c r="H37">
        <v>0.11</v>
      </c>
      <c r="I37">
        <v>0</v>
      </c>
      <c r="J37">
        <v>0.03</v>
      </c>
      <c r="K37">
        <v>0.33</v>
      </c>
      <c r="L37" t="s">
        <v>28757</v>
      </c>
      <c r="M37" t="s">
        <v>97</v>
      </c>
      <c r="N37" t="s">
        <v>28747</v>
      </c>
      <c r="O37" t="s">
        <v>28748</v>
      </c>
      <c r="P37">
        <v>1</v>
      </c>
    </row>
    <row r="38" spans="1:16" x14ac:dyDescent="0.25">
      <c r="A38" t="s">
        <v>17708</v>
      </c>
      <c r="B38" t="s">
        <v>4206</v>
      </c>
      <c r="C38" t="s">
        <v>32</v>
      </c>
      <c r="D38" s="9">
        <v>39814</v>
      </c>
      <c r="E38" t="s">
        <v>41</v>
      </c>
      <c r="F38" t="s">
        <v>187</v>
      </c>
      <c r="G38">
        <v>0.3</v>
      </c>
      <c r="H38">
        <v>0</v>
      </c>
      <c r="I38">
        <v>0</v>
      </c>
      <c r="J38">
        <v>0.02</v>
      </c>
      <c r="K38">
        <v>0.33</v>
      </c>
      <c r="L38" t="s">
        <v>28757</v>
      </c>
      <c r="M38" t="s">
        <v>23</v>
      </c>
      <c r="N38" t="s">
        <v>28747</v>
      </c>
      <c r="O38" t="s">
        <v>28748</v>
      </c>
      <c r="P38">
        <v>1</v>
      </c>
    </row>
    <row r="39" spans="1:16" x14ac:dyDescent="0.25">
      <c r="A39" t="s">
        <v>17758</v>
      </c>
      <c r="B39" t="s">
        <v>2449</v>
      </c>
      <c r="C39" t="s">
        <v>49</v>
      </c>
      <c r="D39" s="9">
        <v>41640</v>
      </c>
      <c r="E39" t="s">
        <v>38</v>
      </c>
      <c r="F39" t="s">
        <v>187</v>
      </c>
      <c r="G39">
        <v>0.16</v>
      </c>
      <c r="H39">
        <v>0.14000000000000001</v>
      </c>
      <c r="I39">
        <v>0</v>
      </c>
      <c r="J39">
        <v>0.03</v>
      </c>
      <c r="K39">
        <v>0.32</v>
      </c>
      <c r="L39" t="s">
        <v>28757</v>
      </c>
      <c r="M39" t="s">
        <v>97</v>
      </c>
      <c r="N39" t="s">
        <v>28747</v>
      </c>
      <c r="O39" t="s">
        <v>28748</v>
      </c>
      <c r="P39">
        <v>1</v>
      </c>
    </row>
    <row r="40" spans="1:16" x14ac:dyDescent="0.25">
      <c r="A40" t="s">
        <v>17855</v>
      </c>
      <c r="B40" t="s">
        <v>2449</v>
      </c>
      <c r="C40" t="s">
        <v>53</v>
      </c>
      <c r="D40" s="9">
        <v>41640</v>
      </c>
      <c r="E40" t="s">
        <v>38</v>
      </c>
      <c r="F40" t="s">
        <v>187</v>
      </c>
      <c r="G40">
        <v>0.1</v>
      </c>
      <c r="H40">
        <v>0.15</v>
      </c>
      <c r="I40">
        <v>0</v>
      </c>
      <c r="J40">
        <v>0.06</v>
      </c>
      <c r="K40">
        <v>0.31</v>
      </c>
      <c r="L40" t="s">
        <v>28757</v>
      </c>
      <c r="M40" t="s">
        <v>97</v>
      </c>
      <c r="N40" t="s">
        <v>28747</v>
      </c>
      <c r="O40" t="s">
        <v>28748</v>
      </c>
      <c r="P40">
        <v>1</v>
      </c>
    </row>
    <row r="41" spans="1:16" x14ac:dyDescent="0.25">
      <c r="A41" t="s">
        <v>18121</v>
      </c>
      <c r="B41" t="s">
        <v>4503</v>
      </c>
      <c r="C41" t="s">
        <v>58</v>
      </c>
      <c r="D41" s="9">
        <v>37257</v>
      </c>
      <c r="E41" t="s">
        <v>106</v>
      </c>
      <c r="F41" t="s">
        <v>187</v>
      </c>
      <c r="G41">
        <v>0.02</v>
      </c>
      <c r="H41">
        <v>0.02</v>
      </c>
      <c r="I41">
        <v>0.25</v>
      </c>
      <c r="J41">
        <v>0.01</v>
      </c>
      <c r="K41">
        <v>0.28999999999999998</v>
      </c>
      <c r="L41" t="s">
        <v>28759</v>
      </c>
      <c r="M41" t="s">
        <v>69</v>
      </c>
      <c r="N41" t="s">
        <v>28747</v>
      </c>
      <c r="O41" t="s">
        <v>28748</v>
      </c>
      <c r="P41">
        <v>1</v>
      </c>
    </row>
    <row r="42" spans="1:16" x14ac:dyDescent="0.25">
      <c r="A42" t="s">
        <v>18247</v>
      </c>
      <c r="B42" t="s">
        <v>4150</v>
      </c>
      <c r="C42" t="s">
        <v>49</v>
      </c>
      <c r="D42" s="9">
        <v>40544</v>
      </c>
      <c r="E42" t="s">
        <v>14</v>
      </c>
      <c r="F42" t="s">
        <v>187</v>
      </c>
      <c r="G42">
        <v>0.03</v>
      </c>
      <c r="H42">
        <v>0.21</v>
      </c>
      <c r="I42">
        <v>0</v>
      </c>
      <c r="J42">
        <v>0.04</v>
      </c>
      <c r="K42">
        <v>0.28000000000000003</v>
      </c>
      <c r="L42" t="s">
        <v>28757</v>
      </c>
      <c r="M42" t="s">
        <v>78</v>
      </c>
      <c r="N42" t="s">
        <v>28747</v>
      </c>
      <c r="O42" t="s">
        <v>28748</v>
      </c>
      <c r="P42">
        <v>1</v>
      </c>
    </row>
    <row r="43" spans="1:16" x14ac:dyDescent="0.25">
      <c r="A43" t="s">
        <v>18331</v>
      </c>
      <c r="B43" t="s">
        <v>4655</v>
      </c>
      <c r="C43" t="s">
        <v>58</v>
      </c>
      <c r="D43" s="9">
        <v>38718</v>
      </c>
      <c r="E43" t="s">
        <v>27</v>
      </c>
      <c r="F43" t="s">
        <v>187</v>
      </c>
      <c r="G43">
        <v>0.14000000000000001</v>
      </c>
      <c r="H43">
        <v>0.11</v>
      </c>
      <c r="I43">
        <v>0</v>
      </c>
      <c r="J43">
        <v>0.04</v>
      </c>
      <c r="K43">
        <v>0.28000000000000003</v>
      </c>
      <c r="L43" t="s">
        <v>28759</v>
      </c>
      <c r="M43" t="s">
        <v>13</v>
      </c>
      <c r="N43" t="s">
        <v>28747</v>
      </c>
      <c r="O43" t="s">
        <v>28748</v>
      </c>
      <c r="P43">
        <v>1</v>
      </c>
    </row>
    <row r="44" spans="1:16" x14ac:dyDescent="0.25">
      <c r="A44" t="s">
        <v>18548</v>
      </c>
      <c r="B44" t="s">
        <v>2735</v>
      </c>
      <c r="C44" t="s">
        <v>86</v>
      </c>
      <c r="D44" s="9">
        <v>42005</v>
      </c>
      <c r="E44" t="s">
        <v>38</v>
      </c>
      <c r="F44" t="s">
        <v>187</v>
      </c>
      <c r="G44">
        <v>0.09</v>
      </c>
      <c r="H44">
        <v>0.14000000000000001</v>
      </c>
      <c r="I44">
        <v>0</v>
      </c>
      <c r="J44">
        <v>0.04</v>
      </c>
      <c r="K44">
        <v>0.27</v>
      </c>
      <c r="L44" t="s">
        <v>28757</v>
      </c>
      <c r="M44" t="s">
        <v>87</v>
      </c>
      <c r="N44" t="s">
        <v>28747</v>
      </c>
      <c r="O44" t="s">
        <v>28748</v>
      </c>
      <c r="P44">
        <v>1</v>
      </c>
    </row>
    <row r="45" spans="1:16" x14ac:dyDescent="0.25">
      <c r="A45" t="s">
        <v>18644</v>
      </c>
      <c r="B45" t="s">
        <v>4877</v>
      </c>
      <c r="C45" t="s">
        <v>32</v>
      </c>
      <c r="D45" s="9">
        <v>39083</v>
      </c>
      <c r="E45" t="s">
        <v>34</v>
      </c>
      <c r="F45" t="s">
        <v>187</v>
      </c>
      <c r="G45">
        <v>0.24</v>
      </c>
      <c r="H45">
        <v>0</v>
      </c>
      <c r="I45">
        <v>0</v>
      </c>
      <c r="J45">
        <v>0.02</v>
      </c>
      <c r="K45">
        <v>0.26</v>
      </c>
      <c r="L45" t="s">
        <v>28759</v>
      </c>
      <c r="M45" t="s">
        <v>46</v>
      </c>
      <c r="N45" t="s">
        <v>28747</v>
      </c>
      <c r="O45" t="s">
        <v>28748</v>
      </c>
      <c r="P45">
        <v>1</v>
      </c>
    </row>
    <row r="46" spans="1:16" x14ac:dyDescent="0.25">
      <c r="A46" t="s">
        <v>18711</v>
      </c>
      <c r="B46" t="s">
        <v>4920</v>
      </c>
      <c r="C46" t="s">
        <v>12</v>
      </c>
      <c r="D46" s="9">
        <v>39814</v>
      </c>
      <c r="E46" t="s">
        <v>14</v>
      </c>
      <c r="F46" t="s">
        <v>187</v>
      </c>
      <c r="G46">
        <v>0.17</v>
      </c>
      <c r="H46">
        <v>0.06</v>
      </c>
      <c r="I46">
        <v>0</v>
      </c>
      <c r="J46">
        <v>0.02</v>
      </c>
      <c r="K46">
        <v>0.26</v>
      </c>
      <c r="L46" t="s">
        <v>28757</v>
      </c>
      <c r="M46" t="s">
        <v>23</v>
      </c>
      <c r="N46" t="s">
        <v>28747</v>
      </c>
      <c r="O46" t="s">
        <v>28748</v>
      </c>
      <c r="P46">
        <v>1</v>
      </c>
    </row>
    <row r="47" spans="1:16" x14ac:dyDescent="0.25">
      <c r="A47" t="s">
        <v>18874</v>
      </c>
      <c r="B47" t="s">
        <v>5037</v>
      </c>
      <c r="C47" t="s">
        <v>49</v>
      </c>
      <c r="D47" s="9">
        <v>39083</v>
      </c>
      <c r="E47" t="s">
        <v>41</v>
      </c>
      <c r="F47" t="s">
        <v>187</v>
      </c>
      <c r="G47">
        <v>0.19</v>
      </c>
      <c r="H47">
        <v>0.01</v>
      </c>
      <c r="I47">
        <v>0.03</v>
      </c>
      <c r="J47">
        <v>0.02</v>
      </c>
      <c r="K47">
        <v>0.25</v>
      </c>
      <c r="L47" t="s">
        <v>28759</v>
      </c>
      <c r="M47" t="s">
        <v>46</v>
      </c>
      <c r="N47" t="s">
        <v>28747</v>
      </c>
      <c r="O47" t="s">
        <v>28748</v>
      </c>
      <c r="P47">
        <v>1</v>
      </c>
    </row>
    <row r="48" spans="1:16" x14ac:dyDescent="0.25">
      <c r="A48" t="s">
        <v>19124</v>
      </c>
      <c r="B48" t="s">
        <v>5205</v>
      </c>
      <c r="C48" t="s">
        <v>32</v>
      </c>
      <c r="D48" s="9">
        <v>39448</v>
      </c>
      <c r="E48" t="s">
        <v>41</v>
      </c>
      <c r="F48" t="s">
        <v>187</v>
      </c>
      <c r="G48">
        <v>0.22</v>
      </c>
      <c r="H48">
        <v>0</v>
      </c>
      <c r="I48">
        <v>0</v>
      </c>
      <c r="J48">
        <v>0.02</v>
      </c>
      <c r="K48">
        <v>0.23</v>
      </c>
      <c r="L48" t="s">
        <v>28757</v>
      </c>
      <c r="M48" t="s">
        <v>20</v>
      </c>
      <c r="N48" t="s">
        <v>28747</v>
      </c>
      <c r="O48" t="s">
        <v>28748</v>
      </c>
      <c r="P48">
        <v>1</v>
      </c>
    </row>
    <row r="49" spans="1:16" x14ac:dyDescent="0.25">
      <c r="A49" t="s">
        <v>19214</v>
      </c>
      <c r="B49" t="s">
        <v>5260</v>
      </c>
      <c r="C49" t="s">
        <v>86</v>
      </c>
      <c r="D49" s="9">
        <v>42370</v>
      </c>
      <c r="E49" t="s">
        <v>14</v>
      </c>
      <c r="F49" t="s">
        <v>187</v>
      </c>
      <c r="G49">
        <v>0.02</v>
      </c>
      <c r="H49">
        <v>0.14000000000000001</v>
      </c>
      <c r="I49">
        <v>0</v>
      </c>
      <c r="J49">
        <v>7.0000000000000007E-2</v>
      </c>
      <c r="K49">
        <v>0.23</v>
      </c>
      <c r="L49" t="s">
        <v>28757</v>
      </c>
      <c r="M49" t="s">
        <v>289</v>
      </c>
      <c r="N49" t="s">
        <v>28747</v>
      </c>
      <c r="O49" t="s">
        <v>28748</v>
      </c>
      <c r="P49">
        <v>1</v>
      </c>
    </row>
    <row r="50" spans="1:16" x14ac:dyDescent="0.25">
      <c r="A50" t="s">
        <v>19245</v>
      </c>
      <c r="B50" t="s">
        <v>5281</v>
      </c>
      <c r="C50" t="s">
        <v>12</v>
      </c>
      <c r="D50" s="9">
        <v>39083</v>
      </c>
      <c r="E50" t="s">
        <v>14</v>
      </c>
      <c r="F50" t="s">
        <v>187</v>
      </c>
      <c r="G50">
        <v>0.21</v>
      </c>
      <c r="H50">
        <v>0</v>
      </c>
      <c r="I50">
        <v>0</v>
      </c>
      <c r="J50">
        <v>0.02</v>
      </c>
      <c r="K50">
        <v>0.23</v>
      </c>
      <c r="L50" t="s">
        <v>28759</v>
      </c>
      <c r="M50" t="s">
        <v>46</v>
      </c>
      <c r="N50" t="s">
        <v>28747</v>
      </c>
      <c r="O50" t="s">
        <v>28748</v>
      </c>
      <c r="P50">
        <v>1</v>
      </c>
    </row>
    <row r="51" spans="1:16" x14ac:dyDescent="0.25">
      <c r="A51" t="s">
        <v>19304</v>
      </c>
      <c r="B51" t="s">
        <v>5331</v>
      </c>
      <c r="C51" t="s">
        <v>32</v>
      </c>
      <c r="D51" s="9">
        <v>39448</v>
      </c>
      <c r="E51" t="s">
        <v>41</v>
      </c>
      <c r="F51" t="s">
        <v>187</v>
      </c>
      <c r="G51">
        <v>0.21</v>
      </c>
      <c r="H51">
        <v>0</v>
      </c>
      <c r="I51">
        <v>0</v>
      </c>
      <c r="J51">
        <v>0.01</v>
      </c>
      <c r="K51">
        <v>0.22</v>
      </c>
      <c r="L51" t="s">
        <v>28757</v>
      </c>
      <c r="M51" t="s">
        <v>20</v>
      </c>
      <c r="N51" t="s">
        <v>28747</v>
      </c>
      <c r="O51" t="s">
        <v>28748</v>
      </c>
      <c r="P51">
        <v>1</v>
      </c>
    </row>
    <row r="52" spans="1:16" x14ac:dyDescent="0.25">
      <c r="A52" t="s">
        <v>19390</v>
      </c>
      <c r="B52" t="s">
        <v>5389</v>
      </c>
      <c r="C52" t="s">
        <v>58</v>
      </c>
      <c r="D52" s="9">
        <v>37987</v>
      </c>
      <c r="E52" t="s">
        <v>27</v>
      </c>
      <c r="F52" t="s">
        <v>187</v>
      </c>
      <c r="G52">
        <v>0.11</v>
      </c>
      <c r="H52">
        <v>0.08</v>
      </c>
      <c r="I52">
        <v>0</v>
      </c>
      <c r="J52">
        <v>0.03</v>
      </c>
      <c r="K52">
        <v>0.22</v>
      </c>
      <c r="L52" t="s">
        <v>28759</v>
      </c>
      <c r="M52" t="s">
        <v>59</v>
      </c>
      <c r="N52" t="s">
        <v>28747</v>
      </c>
      <c r="O52" t="s">
        <v>28748</v>
      </c>
      <c r="P52">
        <v>1</v>
      </c>
    </row>
    <row r="53" spans="1:16" x14ac:dyDescent="0.25">
      <c r="A53" t="s">
        <v>19551</v>
      </c>
      <c r="B53" t="s">
        <v>3408</v>
      </c>
      <c r="C53" t="s">
        <v>157</v>
      </c>
      <c r="D53" s="9">
        <v>39083</v>
      </c>
      <c r="E53" t="s">
        <v>14</v>
      </c>
      <c r="F53" t="s">
        <v>187</v>
      </c>
      <c r="G53">
        <v>0.19</v>
      </c>
      <c r="H53">
        <v>0</v>
      </c>
      <c r="I53">
        <v>0</v>
      </c>
      <c r="J53">
        <v>0.02</v>
      </c>
      <c r="K53">
        <v>0.21</v>
      </c>
      <c r="L53" t="s">
        <v>28759</v>
      </c>
      <c r="M53" t="s">
        <v>46</v>
      </c>
      <c r="N53" t="s">
        <v>28747</v>
      </c>
      <c r="O53" t="s">
        <v>28748</v>
      </c>
      <c r="P53">
        <v>1</v>
      </c>
    </row>
    <row r="54" spans="1:16" x14ac:dyDescent="0.25">
      <c r="A54" t="s">
        <v>19641</v>
      </c>
      <c r="B54" t="s">
        <v>5560</v>
      </c>
      <c r="C54" t="s">
        <v>32</v>
      </c>
      <c r="D54" s="9">
        <v>39814</v>
      </c>
      <c r="E54" t="s">
        <v>41</v>
      </c>
      <c r="F54" t="s">
        <v>187</v>
      </c>
      <c r="G54">
        <v>0.19</v>
      </c>
      <c r="H54">
        <v>0</v>
      </c>
      <c r="I54">
        <v>0</v>
      </c>
      <c r="J54">
        <v>0.01</v>
      </c>
      <c r="K54">
        <v>0.2</v>
      </c>
      <c r="L54" t="s">
        <v>28757</v>
      </c>
      <c r="M54" t="s">
        <v>23</v>
      </c>
      <c r="N54" t="s">
        <v>28747</v>
      </c>
      <c r="O54" t="s">
        <v>28748</v>
      </c>
      <c r="P54">
        <v>1</v>
      </c>
    </row>
    <row r="55" spans="1:16" x14ac:dyDescent="0.25">
      <c r="A55" t="s">
        <v>19688</v>
      </c>
      <c r="B55" t="s">
        <v>5597</v>
      </c>
      <c r="C55" t="s">
        <v>49</v>
      </c>
      <c r="D55" s="9">
        <v>40544</v>
      </c>
      <c r="E55" t="s">
        <v>34</v>
      </c>
      <c r="F55" t="s">
        <v>187</v>
      </c>
      <c r="G55">
        <v>0.17</v>
      </c>
      <c r="H55">
        <v>0.02</v>
      </c>
      <c r="I55">
        <v>0</v>
      </c>
      <c r="J55">
        <v>0.01</v>
      </c>
      <c r="K55">
        <v>0.2</v>
      </c>
      <c r="L55" t="s">
        <v>28757</v>
      </c>
      <c r="M55" t="s">
        <v>78</v>
      </c>
      <c r="N55" t="s">
        <v>28747</v>
      </c>
      <c r="O55" t="s">
        <v>28748</v>
      </c>
      <c r="P55">
        <v>1</v>
      </c>
    </row>
    <row r="56" spans="1:16" x14ac:dyDescent="0.25">
      <c r="A56" t="s">
        <v>19719</v>
      </c>
      <c r="B56" t="s">
        <v>5619</v>
      </c>
      <c r="C56" t="s">
        <v>32</v>
      </c>
      <c r="D56" s="9">
        <v>40544</v>
      </c>
      <c r="E56" t="s">
        <v>41</v>
      </c>
      <c r="F56" t="s">
        <v>187</v>
      </c>
      <c r="G56">
        <v>0.13</v>
      </c>
      <c r="H56">
        <v>0.06</v>
      </c>
      <c r="I56">
        <v>0</v>
      </c>
      <c r="J56">
        <v>0.02</v>
      </c>
      <c r="K56">
        <v>0.2</v>
      </c>
      <c r="L56" t="s">
        <v>28757</v>
      </c>
      <c r="M56" t="s">
        <v>78</v>
      </c>
      <c r="N56" t="s">
        <v>28747</v>
      </c>
      <c r="O56" t="s">
        <v>28748</v>
      </c>
      <c r="P56">
        <v>1</v>
      </c>
    </row>
    <row r="57" spans="1:16" x14ac:dyDescent="0.25">
      <c r="A57" t="s">
        <v>19827</v>
      </c>
      <c r="B57" t="s">
        <v>5037</v>
      </c>
      <c r="C57" t="s">
        <v>53</v>
      </c>
      <c r="D57" s="9">
        <v>38718</v>
      </c>
      <c r="E57" t="s">
        <v>41</v>
      </c>
      <c r="F57" t="s">
        <v>187</v>
      </c>
      <c r="G57">
        <v>0.09</v>
      </c>
      <c r="H57">
        <v>0</v>
      </c>
      <c r="I57">
        <v>0.09</v>
      </c>
      <c r="J57">
        <v>0.01</v>
      </c>
      <c r="K57">
        <v>0.2</v>
      </c>
      <c r="L57" t="s">
        <v>28759</v>
      </c>
      <c r="M57" t="s">
        <v>13</v>
      </c>
      <c r="N57" t="s">
        <v>28747</v>
      </c>
      <c r="O57" t="s">
        <v>28748</v>
      </c>
      <c r="P57">
        <v>1</v>
      </c>
    </row>
    <row r="58" spans="1:16" x14ac:dyDescent="0.25">
      <c r="A58" t="s">
        <v>19973</v>
      </c>
      <c r="B58" t="s">
        <v>2404</v>
      </c>
      <c r="C58" t="s">
        <v>157</v>
      </c>
      <c r="D58" s="9">
        <v>39814</v>
      </c>
      <c r="E58" t="s">
        <v>41</v>
      </c>
      <c r="F58" t="s">
        <v>187</v>
      </c>
      <c r="G58">
        <v>0.08</v>
      </c>
      <c r="H58">
        <v>7.0000000000000007E-2</v>
      </c>
      <c r="I58">
        <v>0</v>
      </c>
      <c r="J58">
        <v>0.04</v>
      </c>
      <c r="K58">
        <v>0.19</v>
      </c>
      <c r="L58" t="s">
        <v>28757</v>
      </c>
      <c r="M58" t="s">
        <v>23</v>
      </c>
      <c r="N58" t="s">
        <v>28747</v>
      </c>
      <c r="O58" t="s">
        <v>28748</v>
      </c>
      <c r="P58">
        <v>1</v>
      </c>
    </row>
    <row r="59" spans="1:16" x14ac:dyDescent="0.25">
      <c r="A59" t="s">
        <v>20031</v>
      </c>
      <c r="B59" t="s">
        <v>3408</v>
      </c>
      <c r="C59" t="s">
        <v>53</v>
      </c>
      <c r="D59" s="9">
        <v>40179</v>
      </c>
      <c r="E59" t="s">
        <v>14</v>
      </c>
      <c r="F59" t="s">
        <v>187</v>
      </c>
      <c r="G59">
        <v>0.1</v>
      </c>
      <c r="H59">
        <v>0.06</v>
      </c>
      <c r="I59">
        <v>0</v>
      </c>
      <c r="J59">
        <v>0.03</v>
      </c>
      <c r="K59">
        <v>0.19</v>
      </c>
      <c r="L59" t="s">
        <v>28757</v>
      </c>
      <c r="M59" t="s">
        <v>50</v>
      </c>
      <c r="N59" t="s">
        <v>28747</v>
      </c>
      <c r="O59" t="s">
        <v>28748</v>
      </c>
      <c r="P59">
        <v>1</v>
      </c>
    </row>
    <row r="60" spans="1:16" x14ac:dyDescent="0.25">
      <c r="A60" t="s">
        <v>20065</v>
      </c>
      <c r="B60" t="s">
        <v>5853</v>
      </c>
      <c r="C60" t="s">
        <v>49</v>
      </c>
      <c r="D60" s="9">
        <v>40909</v>
      </c>
      <c r="E60" t="s">
        <v>14</v>
      </c>
      <c r="F60" t="s">
        <v>187</v>
      </c>
      <c r="G60">
        <v>0</v>
      </c>
      <c r="H60">
        <v>0.16</v>
      </c>
      <c r="I60">
        <v>0</v>
      </c>
      <c r="J60">
        <v>0.02</v>
      </c>
      <c r="K60">
        <v>0.19</v>
      </c>
      <c r="L60" t="s">
        <v>28757</v>
      </c>
      <c r="M60" t="s">
        <v>89</v>
      </c>
      <c r="N60" t="s">
        <v>28747</v>
      </c>
      <c r="O60" t="s">
        <v>28748</v>
      </c>
      <c r="P60">
        <v>1</v>
      </c>
    </row>
    <row r="61" spans="1:16" x14ac:dyDescent="0.25">
      <c r="A61" t="s">
        <v>20102</v>
      </c>
      <c r="B61" t="s">
        <v>5885</v>
      </c>
      <c r="C61" t="s">
        <v>32</v>
      </c>
      <c r="D61" s="9">
        <v>40179</v>
      </c>
      <c r="E61" t="s">
        <v>41</v>
      </c>
      <c r="F61" t="s">
        <v>187</v>
      </c>
      <c r="G61">
        <v>0.18</v>
      </c>
      <c r="H61">
        <v>0</v>
      </c>
      <c r="I61">
        <v>0</v>
      </c>
      <c r="J61">
        <v>0.01</v>
      </c>
      <c r="K61">
        <v>0.19</v>
      </c>
      <c r="L61" t="s">
        <v>28757</v>
      </c>
      <c r="M61" t="s">
        <v>50</v>
      </c>
      <c r="N61" t="s">
        <v>28747</v>
      </c>
      <c r="O61" t="s">
        <v>28748</v>
      </c>
      <c r="P61">
        <v>1</v>
      </c>
    </row>
    <row r="62" spans="1:16" x14ac:dyDescent="0.25">
      <c r="A62" t="s">
        <v>20145</v>
      </c>
      <c r="B62" t="s">
        <v>5915</v>
      </c>
      <c r="C62" t="s">
        <v>58</v>
      </c>
      <c r="D62" s="9">
        <v>37987</v>
      </c>
      <c r="E62" t="s">
        <v>41</v>
      </c>
      <c r="F62" t="s">
        <v>187</v>
      </c>
      <c r="G62">
        <v>0.09</v>
      </c>
      <c r="H62">
        <v>7.0000000000000007E-2</v>
      </c>
      <c r="I62">
        <v>0</v>
      </c>
      <c r="J62">
        <v>0.02</v>
      </c>
      <c r="K62">
        <v>0.18</v>
      </c>
      <c r="L62" t="s">
        <v>28759</v>
      </c>
      <c r="M62" t="s">
        <v>59</v>
      </c>
      <c r="N62" t="s">
        <v>28747</v>
      </c>
      <c r="O62" t="s">
        <v>28748</v>
      </c>
      <c r="P62">
        <v>1</v>
      </c>
    </row>
    <row r="63" spans="1:16" x14ac:dyDescent="0.25">
      <c r="A63" t="s">
        <v>20166</v>
      </c>
      <c r="B63" t="s">
        <v>5928</v>
      </c>
      <c r="C63" t="s">
        <v>12</v>
      </c>
      <c r="D63" s="9">
        <v>39814</v>
      </c>
      <c r="E63" t="s">
        <v>55</v>
      </c>
      <c r="F63" t="s">
        <v>187</v>
      </c>
      <c r="G63">
        <v>0.11</v>
      </c>
      <c r="H63">
        <v>0.02</v>
      </c>
      <c r="I63">
        <v>0.05</v>
      </c>
      <c r="J63">
        <v>0.01</v>
      </c>
      <c r="K63">
        <v>0.18</v>
      </c>
      <c r="L63" t="s">
        <v>28757</v>
      </c>
      <c r="M63" t="s">
        <v>23</v>
      </c>
      <c r="N63" t="s">
        <v>28747</v>
      </c>
      <c r="O63" t="s">
        <v>28748</v>
      </c>
      <c r="P63">
        <v>1</v>
      </c>
    </row>
    <row r="64" spans="1:16" x14ac:dyDescent="0.25">
      <c r="A64" t="s">
        <v>20302</v>
      </c>
      <c r="B64" t="s">
        <v>6010</v>
      </c>
      <c r="C64" t="s">
        <v>58</v>
      </c>
      <c r="D64" s="9">
        <v>38353</v>
      </c>
      <c r="E64" t="s">
        <v>41</v>
      </c>
      <c r="F64" t="s">
        <v>187</v>
      </c>
      <c r="G64">
        <v>0.05</v>
      </c>
      <c r="H64">
        <v>0.04</v>
      </c>
      <c r="I64">
        <v>0.08</v>
      </c>
      <c r="J64">
        <v>0.01</v>
      </c>
      <c r="K64">
        <v>0.18</v>
      </c>
      <c r="L64" t="s">
        <v>28759</v>
      </c>
      <c r="M64" t="s">
        <v>40</v>
      </c>
      <c r="N64" t="s">
        <v>28747</v>
      </c>
      <c r="O64" t="s">
        <v>28748</v>
      </c>
      <c r="P64">
        <v>1</v>
      </c>
    </row>
    <row r="65" spans="1:16" x14ac:dyDescent="0.25">
      <c r="A65" t="s">
        <v>20394</v>
      </c>
      <c r="B65" t="s">
        <v>6074</v>
      </c>
      <c r="C65" t="s">
        <v>32</v>
      </c>
      <c r="D65" s="9">
        <v>39083</v>
      </c>
      <c r="E65" t="s">
        <v>14</v>
      </c>
      <c r="F65" t="s">
        <v>187</v>
      </c>
      <c r="G65">
        <v>0.16</v>
      </c>
      <c r="H65">
        <v>0</v>
      </c>
      <c r="I65">
        <v>0</v>
      </c>
      <c r="J65">
        <v>0.01</v>
      </c>
      <c r="K65">
        <v>0.17</v>
      </c>
      <c r="L65" t="s">
        <v>28759</v>
      </c>
      <c r="M65" t="s">
        <v>46</v>
      </c>
      <c r="N65" t="s">
        <v>28747</v>
      </c>
      <c r="O65" t="s">
        <v>28748</v>
      </c>
      <c r="P65">
        <v>1</v>
      </c>
    </row>
    <row r="66" spans="1:16" x14ac:dyDescent="0.25">
      <c r="A66" t="s">
        <v>20548</v>
      </c>
      <c r="B66" t="s">
        <v>6180</v>
      </c>
      <c r="C66" t="s">
        <v>49</v>
      </c>
      <c r="D66" s="9">
        <v>40179</v>
      </c>
      <c r="E66" t="s">
        <v>41</v>
      </c>
      <c r="F66" t="s">
        <v>187</v>
      </c>
      <c r="G66">
        <v>0.08</v>
      </c>
      <c r="H66">
        <v>7.0000000000000007E-2</v>
      </c>
      <c r="I66">
        <v>0</v>
      </c>
      <c r="J66">
        <v>0.02</v>
      </c>
      <c r="K66">
        <v>0.17</v>
      </c>
      <c r="L66" t="s">
        <v>28757</v>
      </c>
      <c r="M66" t="s">
        <v>50</v>
      </c>
      <c r="N66" t="s">
        <v>28747</v>
      </c>
      <c r="O66" t="s">
        <v>28748</v>
      </c>
      <c r="P66">
        <v>1</v>
      </c>
    </row>
    <row r="67" spans="1:16" x14ac:dyDescent="0.25">
      <c r="A67" t="s">
        <v>20564</v>
      </c>
      <c r="B67" t="s">
        <v>6192</v>
      </c>
      <c r="C67" t="s">
        <v>32</v>
      </c>
      <c r="D67" s="9">
        <v>40179</v>
      </c>
      <c r="E67" t="s">
        <v>34</v>
      </c>
      <c r="F67" t="s">
        <v>187</v>
      </c>
      <c r="G67">
        <v>0.16</v>
      </c>
      <c r="H67">
        <v>0</v>
      </c>
      <c r="I67">
        <v>0</v>
      </c>
      <c r="J67">
        <v>0.01</v>
      </c>
      <c r="K67">
        <v>0.17</v>
      </c>
      <c r="L67" t="s">
        <v>28757</v>
      </c>
      <c r="M67" t="s">
        <v>50</v>
      </c>
      <c r="N67" t="s">
        <v>28747</v>
      </c>
      <c r="O67" t="s">
        <v>28748</v>
      </c>
      <c r="P67">
        <v>1</v>
      </c>
    </row>
    <row r="68" spans="1:16" x14ac:dyDescent="0.25">
      <c r="A68" t="s">
        <v>20570</v>
      </c>
      <c r="B68" t="s">
        <v>2735</v>
      </c>
      <c r="C68" t="s">
        <v>168</v>
      </c>
      <c r="D68" s="9">
        <v>42005</v>
      </c>
      <c r="E68" t="s">
        <v>38</v>
      </c>
      <c r="F68" t="s">
        <v>187</v>
      </c>
      <c r="G68">
        <v>0.08</v>
      </c>
      <c r="H68">
        <v>7.0000000000000007E-2</v>
      </c>
      <c r="I68">
        <v>0</v>
      </c>
      <c r="J68">
        <v>0.01</v>
      </c>
      <c r="K68">
        <v>0.17</v>
      </c>
      <c r="L68" t="s">
        <v>28757</v>
      </c>
      <c r="M68" t="s">
        <v>87</v>
      </c>
      <c r="N68" t="s">
        <v>28747</v>
      </c>
      <c r="O68" t="s">
        <v>28748</v>
      </c>
      <c r="P68">
        <v>1</v>
      </c>
    </row>
    <row r="69" spans="1:16" x14ac:dyDescent="0.25">
      <c r="A69" t="s">
        <v>20674</v>
      </c>
      <c r="B69" t="s">
        <v>6268</v>
      </c>
      <c r="C69" t="s">
        <v>49</v>
      </c>
      <c r="D69" s="9">
        <v>40544</v>
      </c>
      <c r="E69" t="s">
        <v>34</v>
      </c>
      <c r="F69" t="s">
        <v>187</v>
      </c>
      <c r="G69">
        <v>0.11</v>
      </c>
      <c r="H69">
        <v>0.03</v>
      </c>
      <c r="I69">
        <v>0</v>
      </c>
      <c r="J69">
        <v>0.01</v>
      </c>
      <c r="K69">
        <v>0.16</v>
      </c>
      <c r="L69" t="s">
        <v>28757</v>
      </c>
      <c r="M69" t="s">
        <v>78</v>
      </c>
      <c r="N69" t="s">
        <v>28747</v>
      </c>
      <c r="O69" t="s">
        <v>28748</v>
      </c>
      <c r="P69">
        <v>1</v>
      </c>
    </row>
    <row r="70" spans="1:16" x14ac:dyDescent="0.25">
      <c r="A70" t="s">
        <v>20795</v>
      </c>
      <c r="B70" t="s">
        <v>6357</v>
      </c>
      <c r="C70" t="s">
        <v>32</v>
      </c>
      <c r="D70" s="9">
        <v>39083</v>
      </c>
      <c r="E70" t="s">
        <v>34</v>
      </c>
      <c r="F70" t="s">
        <v>187</v>
      </c>
      <c r="G70">
        <v>0.15</v>
      </c>
      <c r="H70">
        <v>0</v>
      </c>
      <c r="I70">
        <v>0</v>
      </c>
      <c r="J70">
        <v>0.01</v>
      </c>
      <c r="K70">
        <v>0.16</v>
      </c>
      <c r="L70" t="s">
        <v>28759</v>
      </c>
      <c r="M70" t="s">
        <v>46</v>
      </c>
      <c r="N70" t="s">
        <v>28747</v>
      </c>
      <c r="O70" t="s">
        <v>28748</v>
      </c>
      <c r="P70">
        <v>1</v>
      </c>
    </row>
    <row r="71" spans="1:16" x14ac:dyDescent="0.25">
      <c r="A71" t="s">
        <v>20836</v>
      </c>
      <c r="B71" t="s">
        <v>6382</v>
      </c>
      <c r="C71" t="s">
        <v>12</v>
      </c>
      <c r="D71" s="9">
        <v>39083</v>
      </c>
      <c r="E71" t="s">
        <v>30</v>
      </c>
      <c r="F71" t="s">
        <v>187</v>
      </c>
      <c r="G71">
        <v>0.13</v>
      </c>
      <c r="H71">
        <v>0.01</v>
      </c>
      <c r="I71">
        <v>0</v>
      </c>
      <c r="J71">
        <v>0.01</v>
      </c>
      <c r="K71">
        <v>0.16</v>
      </c>
      <c r="L71" t="s">
        <v>28759</v>
      </c>
      <c r="M71" t="s">
        <v>46</v>
      </c>
      <c r="N71" t="s">
        <v>28747</v>
      </c>
      <c r="O71" t="s">
        <v>28748</v>
      </c>
      <c r="P71">
        <v>1</v>
      </c>
    </row>
    <row r="72" spans="1:16" x14ac:dyDescent="0.25">
      <c r="A72" t="s">
        <v>21026</v>
      </c>
      <c r="B72" t="s">
        <v>6507</v>
      </c>
      <c r="C72" t="s">
        <v>32</v>
      </c>
      <c r="D72" s="9">
        <v>38353</v>
      </c>
      <c r="E72" t="s">
        <v>30</v>
      </c>
      <c r="F72" t="s">
        <v>187</v>
      </c>
      <c r="G72">
        <v>0.14000000000000001</v>
      </c>
      <c r="H72">
        <v>0</v>
      </c>
      <c r="I72">
        <v>0</v>
      </c>
      <c r="J72">
        <v>0.01</v>
      </c>
      <c r="K72">
        <v>0.15</v>
      </c>
      <c r="L72" t="s">
        <v>28759</v>
      </c>
      <c r="M72" t="s">
        <v>40</v>
      </c>
      <c r="N72" t="s">
        <v>28747</v>
      </c>
      <c r="O72" t="s">
        <v>28748</v>
      </c>
      <c r="P72">
        <v>1</v>
      </c>
    </row>
    <row r="73" spans="1:16" x14ac:dyDescent="0.25">
      <c r="A73" t="s">
        <v>21054</v>
      </c>
      <c r="B73" t="s">
        <v>6526</v>
      </c>
      <c r="C73" t="s">
        <v>32</v>
      </c>
      <c r="D73" s="9">
        <v>38353</v>
      </c>
      <c r="E73" t="s">
        <v>30</v>
      </c>
      <c r="F73" t="s">
        <v>187</v>
      </c>
      <c r="G73">
        <v>0.14000000000000001</v>
      </c>
      <c r="H73">
        <v>0</v>
      </c>
      <c r="I73">
        <v>0</v>
      </c>
      <c r="J73">
        <v>0.01</v>
      </c>
      <c r="K73">
        <v>0.15</v>
      </c>
      <c r="L73" t="s">
        <v>28759</v>
      </c>
      <c r="M73" t="s">
        <v>40</v>
      </c>
      <c r="N73" t="s">
        <v>28747</v>
      </c>
      <c r="O73" t="s">
        <v>28748</v>
      </c>
      <c r="P73">
        <v>1</v>
      </c>
    </row>
    <row r="74" spans="1:16" x14ac:dyDescent="0.25">
      <c r="A74" t="s">
        <v>21101</v>
      </c>
      <c r="B74" t="s">
        <v>6549</v>
      </c>
      <c r="C74" t="s">
        <v>32</v>
      </c>
      <c r="D74" s="9">
        <v>39448</v>
      </c>
      <c r="E74" t="s">
        <v>2</v>
      </c>
      <c r="F74" t="s">
        <v>187</v>
      </c>
      <c r="G74">
        <v>0</v>
      </c>
      <c r="H74">
        <v>0</v>
      </c>
      <c r="I74">
        <v>0.15</v>
      </c>
      <c r="J74">
        <v>0</v>
      </c>
      <c r="K74">
        <v>0.15</v>
      </c>
      <c r="L74" t="s">
        <v>28757</v>
      </c>
      <c r="M74" t="s">
        <v>20</v>
      </c>
      <c r="N74" t="s">
        <v>28747</v>
      </c>
      <c r="O74" t="s">
        <v>28748</v>
      </c>
      <c r="P74">
        <v>1</v>
      </c>
    </row>
    <row r="75" spans="1:16" x14ac:dyDescent="0.25">
      <c r="A75" t="s">
        <v>21165</v>
      </c>
      <c r="B75" t="s">
        <v>6603</v>
      </c>
      <c r="C75" t="s">
        <v>58</v>
      </c>
      <c r="D75" s="9">
        <v>38353</v>
      </c>
      <c r="E75" t="s">
        <v>27</v>
      </c>
      <c r="F75" t="s">
        <v>187</v>
      </c>
      <c r="G75">
        <v>7.0000000000000007E-2</v>
      </c>
      <c r="H75">
        <v>0.06</v>
      </c>
      <c r="I75">
        <v>0</v>
      </c>
      <c r="J75">
        <v>0.02</v>
      </c>
      <c r="K75">
        <v>0.14000000000000001</v>
      </c>
      <c r="L75" t="s">
        <v>28759</v>
      </c>
      <c r="M75" t="s">
        <v>40</v>
      </c>
      <c r="N75" t="s">
        <v>28747</v>
      </c>
      <c r="O75" t="s">
        <v>28748</v>
      </c>
      <c r="P75">
        <v>1</v>
      </c>
    </row>
    <row r="76" spans="1:16" x14ac:dyDescent="0.25">
      <c r="A76" t="s">
        <v>21188</v>
      </c>
      <c r="B76" t="s">
        <v>6618</v>
      </c>
      <c r="C76" t="s">
        <v>144</v>
      </c>
      <c r="D76" s="9">
        <v>39814</v>
      </c>
      <c r="E76" t="s">
        <v>38</v>
      </c>
      <c r="F76" t="s">
        <v>187</v>
      </c>
      <c r="G76">
        <v>0</v>
      </c>
      <c r="H76">
        <v>0.12</v>
      </c>
      <c r="I76">
        <v>0</v>
      </c>
      <c r="J76">
        <v>0.03</v>
      </c>
      <c r="K76">
        <v>0.14000000000000001</v>
      </c>
      <c r="L76" t="s">
        <v>28757</v>
      </c>
      <c r="M76" t="s">
        <v>23</v>
      </c>
      <c r="N76" t="s">
        <v>28747</v>
      </c>
      <c r="O76" t="s">
        <v>28748</v>
      </c>
      <c r="P76">
        <v>1</v>
      </c>
    </row>
    <row r="77" spans="1:16" x14ac:dyDescent="0.25">
      <c r="A77" t="s">
        <v>21201</v>
      </c>
      <c r="B77" t="s">
        <v>6630</v>
      </c>
      <c r="C77" t="s">
        <v>157</v>
      </c>
      <c r="D77" s="9">
        <v>38718</v>
      </c>
      <c r="E77" t="s">
        <v>34</v>
      </c>
      <c r="F77" t="s">
        <v>187</v>
      </c>
      <c r="G77">
        <v>0.13</v>
      </c>
      <c r="H77">
        <v>0</v>
      </c>
      <c r="I77">
        <v>0</v>
      </c>
      <c r="J77">
        <v>0.01</v>
      </c>
      <c r="K77">
        <v>0.14000000000000001</v>
      </c>
      <c r="L77" t="s">
        <v>28759</v>
      </c>
      <c r="M77" t="s">
        <v>13</v>
      </c>
      <c r="N77" t="s">
        <v>28747</v>
      </c>
      <c r="O77" t="s">
        <v>28748</v>
      </c>
      <c r="P77">
        <v>1</v>
      </c>
    </row>
    <row r="78" spans="1:16" x14ac:dyDescent="0.25">
      <c r="A78" t="s">
        <v>21277</v>
      </c>
      <c r="B78" t="s">
        <v>6685</v>
      </c>
      <c r="C78" t="s">
        <v>32</v>
      </c>
      <c r="D78" s="9">
        <v>39083</v>
      </c>
      <c r="E78" t="s">
        <v>2</v>
      </c>
      <c r="F78" t="s">
        <v>187</v>
      </c>
      <c r="G78">
        <v>0</v>
      </c>
      <c r="H78">
        <v>0</v>
      </c>
      <c r="I78">
        <v>0.14000000000000001</v>
      </c>
      <c r="J78">
        <v>0</v>
      </c>
      <c r="K78">
        <v>0.14000000000000001</v>
      </c>
      <c r="L78" t="s">
        <v>28759</v>
      </c>
      <c r="M78" t="s">
        <v>46</v>
      </c>
      <c r="N78" t="s">
        <v>28747</v>
      </c>
      <c r="O78" t="s">
        <v>28748</v>
      </c>
      <c r="P78">
        <v>1</v>
      </c>
    </row>
    <row r="79" spans="1:16" x14ac:dyDescent="0.25">
      <c r="A79" t="s">
        <v>21340</v>
      </c>
      <c r="B79" t="s">
        <v>6730</v>
      </c>
      <c r="C79" t="s">
        <v>32</v>
      </c>
      <c r="D79" s="9">
        <v>38718</v>
      </c>
      <c r="E79" t="s">
        <v>34</v>
      </c>
      <c r="F79" t="s">
        <v>187</v>
      </c>
      <c r="G79">
        <v>0.13</v>
      </c>
      <c r="H79">
        <v>0</v>
      </c>
      <c r="I79">
        <v>0</v>
      </c>
      <c r="J79">
        <v>0.01</v>
      </c>
      <c r="K79">
        <v>0.14000000000000001</v>
      </c>
      <c r="L79" t="s">
        <v>28759</v>
      </c>
      <c r="M79" t="s">
        <v>13</v>
      </c>
      <c r="N79" t="s">
        <v>28747</v>
      </c>
      <c r="O79" t="s">
        <v>28748</v>
      </c>
      <c r="P79">
        <v>1</v>
      </c>
    </row>
    <row r="80" spans="1:16" x14ac:dyDescent="0.25">
      <c r="A80" t="s">
        <v>21364</v>
      </c>
      <c r="B80" t="s">
        <v>6749</v>
      </c>
      <c r="C80" t="s">
        <v>157</v>
      </c>
      <c r="D80" s="9">
        <v>39083</v>
      </c>
      <c r="E80" t="s">
        <v>27</v>
      </c>
      <c r="F80" t="s">
        <v>187</v>
      </c>
      <c r="G80">
        <v>7.0000000000000007E-2</v>
      </c>
      <c r="H80">
        <v>0</v>
      </c>
      <c r="I80">
        <v>0.06</v>
      </c>
      <c r="J80">
        <v>0.01</v>
      </c>
      <c r="K80">
        <v>0.14000000000000001</v>
      </c>
      <c r="L80" t="s">
        <v>28759</v>
      </c>
      <c r="M80" t="s">
        <v>46</v>
      </c>
      <c r="N80" t="s">
        <v>28747</v>
      </c>
      <c r="O80" t="s">
        <v>28748</v>
      </c>
      <c r="P80">
        <v>1</v>
      </c>
    </row>
    <row r="81" spans="1:16" x14ac:dyDescent="0.25">
      <c r="A81" t="s">
        <v>21386</v>
      </c>
      <c r="B81" t="s">
        <v>6767</v>
      </c>
      <c r="C81" t="s">
        <v>157</v>
      </c>
      <c r="D81" s="9">
        <v>38718</v>
      </c>
      <c r="E81" t="s">
        <v>30</v>
      </c>
      <c r="F81" t="s">
        <v>187</v>
      </c>
      <c r="G81">
        <v>0.13</v>
      </c>
      <c r="H81">
        <v>0</v>
      </c>
      <c r="I81">
        <v>0</v>
      </c>
      <c r="J81">
        <v>0.01</v>
      </c>
      <c r="K81">
        <v>0.14000000000000001</v>
      </c>
      <c r="L81" t="s">
        <v>28759</v>
      </c>
      <c r="M81" t="s">
        <v>13</v>
      </c>
      <c r="N81" t="s">
        <v>28747</v>
      </c>
      <c r="O81" t="s">
        <v>28748</v>
      </c>
      <c r="P81">
        <v>1</v>
      </c>
    </row>
    <row r="82" spans="1:16" x14ac:dyDescent="0.25">
      <c r="A82" t="s">
        <v>21449</v>
      </c>
      <c r="B82" t="s">
        <v>4116</v>
      </c>
      <c r="C82" t="s">
        <v>157</v>
      </c>
      <c r="D82" s="9">
        <v>38353</v>
      </c>
      <c r="E82" t="s">
        <v>34</v>
      </c>
      <c r="F82" t="s">
        <v>187</v>
      </c>
      <c r="G82">
        <v>0.12</v>
      </c>
      <c r="H82">
        <v>0</v>
      </c>
      <c r="I82">
        <v>0</v>
      </c>
      <c r="J82">
        <v>0.01</v>
      </c>
      <c r="K82">
        <v>0.14000000000000001</v>
      </c>
      <c r="L82" t="s">
        <v>28759</v>
      </c>
      <c r="M82" t="s">
        <v>40</v>
      </c>
      <c r="N82" t="s">
        <v>28747</v>
      </c>
      <c r="O82" t="s">
        <v>28748</v>
      </c>
      <c r="P82">
        <v>1</v>
      </c>
    </row>
    <row r="83" spans="1:16" x14ac:dyDescent="0.25">
      <c r="A83" t="s">
        <v>21510</v>
      </c>
      <c r="B83" t="s">
        <v>6855</v>
      </c>
      <c r="C83" t="s">
        <v>49</v>
      </c>
      <c r="D83" s="9">
        <v>40544</v>
      </c>
      <c r="E83" t="s">
        <v>93</v>
      </c>
      <c r="F83" t="s">
        <v>187</v>
      </c>
      <c r="G83">
        <v>0.1</v>
      </c>
      <c r="H83">
        <v>0.02</v>
      </c>
      <c r="I83">
        <v>0</v>
      </c>
      <c r="J83">
        <v>0.01</v>
      </c>
      <c r="K83">
        <v>0.13</v>
      </c>
      <c r="L83" t="s">
        <v>28757</v>
      </c>
      <c r="M83" t="s">
        <v>78</v>
      </c>
      <c r="N83" t="s">
        <v>28747</v>
      </c>
      <c r="O83" t="s">
        <v>28748</v>
      </c>
      <c r="P83">
        <v>1</v>
      </c>
    </row>
    <row r="84" spans="1:16" x14ac:dyDescent="0.25">
      <c r="A84" t="s">
        <v>21546</v>
      </c>
      <c r="B84" t="s">
        <v>5536</v>
      </c>
      <c r="C84" t="s">
        <v>12</v>
      </c>
      <c r="D84" s="9">
        <v>40179</v>
      </c>
      <c r="E84" t="s">
        <v>38</v>
      </c>
      <c r="F84" t="s">
        <v>187</v>
      </c>
      <c r="G84">
        <v>0.12</v>
      </c>
      <c r="H84">
        <v>0</v>
      </c>
      <c r="I84">
        <v>0</v>
      </c>
      <c r="J84">
        <v>0.01</v>
      </c>
      <c r="K84">
        <v>0.13</v>
      </c>
      <c r="L84" t="s">
        <v>28757</v>
      </c>
      <c r="M84" t="s">
        <v>50</v>
      </c>
      <c r="N84" t="s">
        <v>28747</v>
      </c>
      <c r="O84" t="s">
        <v>28748</v>
      </c>
      <c r="P84">
        <v>1</v>
      </c>
    </row>
    <row r="85" spans="1:16" x14ac:dyDescent="0.25">
      <c r="A85" t="s">
        <v>21639</v>
      </c>
      <c r="B85" t="s">
        <v>6940</v>
      </c>
      <c r="C85" t="s">
        <v>32</v>
      </c>
      <c r="D85" s="9">
        <v>39083</v>
      </c>
      <c r="E85" t="s">
        <v>34</v>
      </c>
      <c r="F85" t="s">
        <v>187</v>
      </c>
      <c r="G85">
        <v>0.12</v>
      </c>
      <c r="H85">
        <v>0</v>
      </c>
      <c r="I85">
        <v>0</v>
      </c>
      <c r="J85">
        <v>0.01</v>
      </c>
      <c r="K85">
        <v>0.13</v>
      </c>
      <c r="L85" t="s">
        <v>28759</v>
      </c>
      <c r="M85" t="s">
        <v>46</v>
      </c>
      <c r="N85" t="s">
        <v>28747</v>
      </c>
      <c r="O85" t="s">
        <v>28748</v>
      </c>
      <c r="P85">
        <v>1</v>
      </c>
    </row>
    <row r="86" spans="1:16" x14ac:dyDescent="0.25">
      <c r="A86" t="s">
        <v>21653</v>
      </c>
      <c r="B86" t="s">
        <v>6949</v>
      </c>
      <c r="C86" t="s">
        <v>86</v>
      </c>
      <c r="D86" s="9">
        <v>42005</v>
      </c>
      <c r="E86" t="s">
        <v>106</v>
      </c>
      <c r="F86" t="s">
        <v>187</v>
      </c>
      <c r="G86">
        <v>0.03</v>
      </c>
      <c r="H86">
        <v>0.08</v>
      </c>
      <c r="I86">
        <v>0</v>
      </c>
      <c r="J86">
        <v>0.02</v>
      </c>
      <c r="K86">
        <v>0.13</v>
      </c>
      <c r="L86" t="s">
        <v>28757</v>
      </c>
      <c r="M86" t="s">
        <v>87</v>
      </c>
      <c r="N86" t="s">
        <v>28747</v>
      </c>
      <c r="O86" t="s">
        <v>28748</v>
      </c>
      <c r="P86">
        <v>1</v>
      </c>
    </row>
    <row r="87" spans="1:16" x14ac:dyDescent="0.25">
      <c r="A87" t="s">
        <v>21746</v>
      </c>
      <c r="B87" t="s">
        <v>7005</v>
      </c>
      <c r="C87" t="s">
        <v>49</v>
      </c>
      <c r="D87" s="9">
        <v>40544</v>
      </c>
      <c r="E87" t="s">
        <v>34</v>
      </c>
      <c r="F87" t="s">
        <v>187</v>
      </c>
      <c r="G87">
        <v>0.1</v>
      </c>
      <c r="H87">
        <v>0.01</v>
      </c>
      <c r="I87">
        <v>0</v>
      </c>
      <c r="J87">
        <v>0.01</v>
      </c>
      <c r="K87">
        <v>0.13</v>
      </c>
      <c r="L87" t="s">
        <v>28757</v>
      </c>
      <c r="M87" t="s">
        <v>78</v>
      </c>
      <c r="N87" t="s">
        <v>28747</v>
      </c>
      <c r="O87" t="s">
        <v>28748</v>
      </c>
      <c r="P87">
        <v>1</v>
      </c>
    </row>
    <row r="88" spans="1:16" x14ac:dyDescent="0.25">
      <c r="A88" t="s">
        <v>21795</v>
      </c>
      <c r="B88" t="s">
        <v>7039</v>
      </c>
      <c r="C88" t="s">
        <v>53</v>
      </c>
      <c r="D88" s="9">
        <v>40544</v>
      </c>
      <c r="E88" t="s">
        <v>93</v>
      </c>
      <c r="F88" t="s">
        <v>187</v>
      </c>
      <c r="G88">
        <v>0.06</v>
      </c>
      <c r="H88">
        <v>0.04</v>
      </c>
      <c r="I88">
        <v>0</v>
      </c>
      <c r="J88">
        <v>0.02</v>
      </c>
      <c r="K88">
        <v>0.13</v>
      </c>
      <c r="L88" t="s">
        <v>28757</v>
      </c>
      <c r="M88" t="s">
        <v>78</v>
      </c>
      <c r="N88" t="s">
        <v>28747</v>
      </c>
      <c r="O88" t="s">
        <v>28748</v>
      </c>
      <c r="P88">
        <v>1</v>
      </c>
    </row>
    <row r="89" spans="1:16" x14ac:dyDescent="0.25">
      <c r="A89" t="s">
        <v>21836</v>
      </c>
      <c r="B89" t="s">
        <v>7071</v>
      </c>
      <c r="C89" t="s">
        <v>49</v>
      </c>
      <c r="D89" s="9">
        <v>40544</v>
      </c>
      <c r="E89" t="s">
        <v>38</v>
      </c>
      <c r="F89" t="s">
        <v>187</v>
      </c>
      <c r="G89">
        <v>0.09</v>
      </c>
      <c r="H89">
        <v>0.02</v>
      </c>
      <c r="I89">
        <v>0</v>
      </c>
      <c r="J89">
        <v>0.01</v>
      </c>
      <c r="K89">
        <v>0.12</v>
      </c>
      <c r="L89" t="s">
        <v>28757</v>
      </c>
      <c r="M89" t="s">
        <v>78</v>
      </c>
      <c r="N89" t="s">
        <v>28747</v>
      </c>
      <c r="O89" t="s">
        <v>28748</v>
      </c>
      <c r="P89">
        <v>1</v>
      </c>
    </row>
    <row r="90" spans="1:16" x14ac:dyDescent="0.25">
      <c r="A90" t="s">
        <v>21853</v>
      </c>
      <c r="B90" t="s">
        <v>5260</v>
      </c>
      <c r="C90" t="s">
        <v>168</v>
      </c>
      <c r="D90" s="9">
        <v>42370</v>
      </c>
      <c r="E90" t="s">
        <v>14</v>
      </c>
      <c r="F90" t="s">
        <v>187</v>
      </c>
      <c r="G90">
        <v>0.03</v>
      </c>
      <c r="H90">
        <v>0.09</v>
      </c>
      <c r="I90">
        <v>0</v>
      </c>
      <c r="J90">
        <v>0.01</v>
      </c>
      <c r="K90">
        <v>0.12</v>
      </c>
      <c r="L90" t="s">
        <v>28757</v>
      </c>
      <c r="M90" t="s">
        <v>289</v>
      </c>
      <c r="N90" t="s">
        <v>28747</v>
      </c>
      <c r="O90" t="s">
        <v>28748</v>
      </c>
      <c r="P90">
        <v>1</v>
      </c>
    </row>
    <row r="91" spans="1:16" x14ac:dyDescent="0.25">
      <c r="A91" t="s">
        <v>21854</v>
      </c>
      <c r="B91" t="s">
        <v>7082</v>
      </c>
      <c r="C91" t="s">
        <v>58</v>
      </c>
      <c r="D91" s="9">
        <v>38718</v>
      </c>
      <c r="E91" t="s">
        <v>27</v>
      </c>
      <c r="F91" t="s">
        <v>187</v>
      </c>
      <c r="G91">
        <v>0</v>
      </c>
      <c r="H91">
        <v>0</v>
      </c>
      <c r="I91">
        <v>0.12</v>
      </c>
      <c r="J91">
        <v>0</v>
      </c>
      <c r="K91">
        <v>0.12</v>
      </c>
      <c r="L91" t="s">
        <v>28759</v>
      </c>
      <c r="M91" t="s">
        <v>13</v>
      </c>
      <c r="N91" t="s">
        <v>28747</v>
      </c>
      <c r="O91" t="s">
        <v>28748</v>
      </c>
      <c r="P91">
        <v>1</v>
      </c>
    </row>
    <row r="92" spans="1:16" x14ac:dyDescent="0.25">
      <c r="A92" t="s">
        <v>22203</v>
      </c>
      <c r="B92" t="s">
        <v>2817</v>
      </c>
      <c r="C92" t="s">
        <v>32</v>
      </c>
      <c r="D92" s="9">
        <v>40179</v>
      </c>
      <c r="E92" t="s">
        <v>34</v>
      </c>
      <c r="F92" t="s">
        <v>187</v>
      </c>
      <c r="G92">
        <v>0.1</v>
      </c>
      <c r="H92">
        <v>0</v>
      </c>
      <c r="I92">
        <v>0</v>
      </c>
      <c r="J92">
        <v>0.01</v>
      </c>
      <c r="K92">
        <v>0.11</v>
      </c>
      <c r="L92" t="s">
        <v>28757</v>
      </c>
      <c r="M92" t="s">
        <v>50</v>
      </c>
      <c r="N92" t="s">
        <v>28747</v>
      </c>
      <c r="O92" t="s">
        <v>28748</v>
      </c>
      <c r="P92">
        <v>1</v>
      </c>
    </row>
    <row r="93" spans="1:16" x14ac:dyDescent="0.25">
      <c r="A93" t="s">
        <v>22321</v>
      </c>
      <c r="B93" t="s">
        <v>7402</v>
      </c>
      <c r="C93" t="s">
        <v>32</v>
      </c>
      <c r="D93" s="9">
        <v>40544</v>
      </c>
      <c r="E93" t="s">
        <v>34</v>
      </c>
      <c r="F93" t="s">
        <v>187</v>
      </c>
      <c r="G93">
        <v>7.0000000000000007E-2</v>
      </c>
      <c r="H93">
        <v>0.03</v>
      </c>
      <c r="I93">
        <v>0</v>
      </c>
      <c r="J93">
        <v>0.01</v>
      </c>
      <c r="K93">
        <v>0.11</v>
      </c>
      <c r="L93" t="s">
        <v>28757</v>
      </c>
      <c r="M93" t="s">
        <v>78</v>
      </c>
      <c r="N93" t="s">
        <v>28747</v>
      </c>
      <c r="O93" t="s">
        <v>28748</v>
      </c>
      <c r="P93">
        <v>1</v>
      </c>
    </row>
    <row r="94" spans="1:16" x14ac:dyDescent="0.25">
      <c r="A94" t="s">
        <v>22329</v>
      </c>
      <c r="B94" t="s">
        <v>7408</v>
      </c>
      <c r="C94" t="s">
        <v>32</v>
      </c>
      <c r="D94" s="9">
        <v>40544</v>
      </c>
      <c r="E94" t="s">
        <v>2</v>
      </c>
      <c r="F94" t="s">
        <v>187</v>
      </c>
      <c r="G94">
        <v>0.09</v>
      </c>
      <c r="H94">
        <v>0.01</v>
      </c>
      <c r="I94">
        <v>0</v>
      </c>
      <c r="J94">
        <v>0.01</v>
      </c>
      <c r="K94">
        <v>0.11</v>
      </c>
      <c r="L94" t="s">
        <v>28757</v>
      </c>
      <c r="M94" t="s">
        <v>78</v>
      </c>
      <c r="N94" t="s">
        <v>28747</v>
      </c>
      <c r="O94" t="s">
        <v>28748</v>
      </c>
      <c r="P94">
        <v>1</v>
      </c>
    </row>
    <row r="95" spans="1:16" x14ac:dyDescent="0.25">
      <c r="A95" t="s">
        <v>22381</v>
      </c>
      <c r="B95" t="s">
        <v>7444</v>
      </c>
      <c r="C95" t="s">
        <v>49</v>
      </c>
      <c r="D95" s="9">
        <v>40544</v>
      </c>
      <c r="E95" t="s">
        <v>14</v>
      </c>
      <c r="F95" t="s">
        <v>187</v>
      </c>
      <c r="G95">
        <v>0.09</v>
      </c>
      <c r="H95">
        <v>0.01</v>
      </c>
      <c r="I95">
        <v>0</v>
      </c>
      <c r="J95">
        <v>0.01</v>
      </c>
      <c r="K95">
        <v>0.11</v>
      </c>
      <c r="L95" t="s">
        <v>28757</v>
      </c>
      <c r="M95" t="s">
        <v>78</v>
      </c>
      <c r="N95" t="s">
        <v>28747</v>
      </c>
      <c r="O95" t="s">
        <v>28748</v>
      </c>
      <c r="P95">
        <v>1</v>
      </c>
    </row>
    <row r="96" spans="1:16" x14ac:dyDescent="0.25">
      <c r="A96" t="s">
        <v>22385</v>
      </c>
      <c r="B96" t="s">
        <v>7448</v>
      </c>
      <c r="C96" t="s">
        <v>32</v>
      </c>
      <c r="D96" s="9">
        <v>39083</v>
      </c>
      <c r="E96" t="s">
        <v>106</v>
      </c>
      <c r="F96" t="s">
        <v>187</v>
      </c>
      <c r="G96">
        <v>0.09</v>
      </c>
      <c r="H96">
        <v>0</v>
      </c>
      <c r="I96">
        <v>0.01</v>
      </c>
      <c r="J96">
        <v>0.01</v>
      </c>
      <c r="K96">
        <v>0.11</v>
      </c>
      <c r="L96" t="s">
        <v>28759</v>
      </c>
      <c r="M96" t="s">
        <v>46</v>
      </c>
      <c r="N96" t="s">
        <v>28747</v>
      </c>
      <c r="O96" t="s">
        <v>28748</v>
      </c>
      <c r="P96">
        <v>1</v>
      </c>
    </row>
    <row r="97" spans="1:16" x14ac:dyDescent="0.25">
      <c r="A97" t="s">
        <v>22402</v>
      </c>
      <c r="B97" t="s">
        <v>7459</v>
      </c>
      <c r="C97" t="s">
        <v>32</v>
      </c>
      <c r="D97" s="9">
        <v>38353</v>
      </c>
      <c r="E97" t="s">
        <v>30</v>
      </c>
      <c r="F97" t="s">
        <v>187</v>
      </c>
      <c r="G97">
        <v>0.08</v>
      </c>
      <c r="H97">
        <v>0.02</v>
      </c>
      <c r="I97">
        <v>0</v>
      </c>
      <c r="J97">
        <v>0.01</v>
      </c>
      <c r="K97">
        <v>0.11</v>
      </c>
      <c r="L97" t="s">
        <v>28759</v>
      </c>
      <c r="M97" t="s">
        <v>40</v>
      </c>
      <c r="N97" t="s">
        <v>28747</v>
      </c>
      <c r="O97" t="s">
        <v>28748</v>
      </c>
      <c r="P97">
        <v>1</v>
      </c>
    </row>
    <row r="98" spans="1:16" x14ac:dyDescent="0.25">
      <c r="A98" t="s">
        <v>22455</v>
      </c>
      <c r="B98" t="s">
        <v>7489</v>
      </c>
      <c r="C98" t="s">
        <v>32</v>
      </c>
      <c r="D98" s="9">
        <v>40179</v>
      </c>
      <c r="E98" t="s">
        <v>55</v>
      </c>
      <c r="F98" t="s">
        <v>187</v>
      </c>
      <c r="G98">
        <v>0.1</v>
      </c>
      <c r="H98">
        <v>0</v>
      </c>
      <c r="I98">
        <v>0</v>
      </c>
      <c r="J98">
        <v>0.01</v>
      </c>
      <c r="K98">
        <v>0.11</v>
      </c>
      <c r="L98" t="s">
        <v>28757</v>
      </c>
      <c r="M98" t="s">
        <v>50</v>
      </c>
      <c r="N98" t="s">
        <v>28747</v>
      </c>
      <c r="O98" t="s">
        <v>28748</v>
      </c>
      <c r="P98">
        <v>1</v>
      </c>
    </row>
    <row r="99" spans="1:16" x14ac:dyDescent="0.25">
      <c r="A99" t="s">
        <v>22502</v>
      </c>
      <c r="B99" t="s">
        <v>7529</v>
      </c>
      <c r="C99" t="s">
        <v>84</v>
      </c>
      <c r="D99" s="9">
        <v>40544</v>
      </c>
      <c r="E99" t="s">
        <v>55</v>
      </c>
      <c r="F99" t="s">
        <v>187</v>
      </c>
      <c r="G99">
        <v>0</v>
      </c>
      <c r="H99">
        <v>0.04</v>
      </c>
      <c r="I99">
        <v>0.06</v>
      </c>
      <c r="J99">
        <v>0.01</v>
      </c>
      <c r="K99">
        <v>0.11</v>
      </c>
      <c r="L99" t="s">
        <v>28757</v>
      </c>
      <c r="M99" t="s">
        <v>78</v>
      </c>
      <c r="N99" t="s">
        <v>28747</v>
      </c>
      <c r="O99" t="s">
        <v>28748</v>
      </c>
      <c r="P99">
        <v>1</v>
      </c>
    </row>
    <row r="100" spans="1:16" x14ac:dyDescent="0.25">
      <c r="A100" t="s">
        <v>22568</v>
      </c>
      <c r="B100" t="s">
        <v>7573</v>
      </c>
      <c r="C100" t="s">
        <v>32</v>
      </c>
      <c r="D100" s="9">
        <v>40179</v>
      </c>
      <c r="E100" t="s">
        <v>34</v>
      </c>
      <c r="F100" t="s">
        <v>187</v>
      </c>
      <c r="G100">
        <v>0.1</v>
      </c>
      <c r="H100">
        <v>0</v>
      </c>
      <c r="I100">
        <v>0</v>
      </c>
      <c r="J100">
        <v>0.01</v>
      </c>
      <c r="K100">
        <v>0.1</v>
      </c>
      <c r="L100" t="s">
        <v>28757</v>
      </c>
      <c r="M100" t="s">
        <v>50</v>
      </c>
      <c r="N100" t="s">
        <v>28747</v>
      </c>
      <c r="O100" t="s">
        <v>28748</v>
      </c>
      <c r="P100">
        <v>1</v>
      </c>
    </row>
    <row r="101" spans="1:16" x14ac:dyDescent="0.25">
      <c r="A101" t="s">
        <v>22643</v>
      </c>
      <c r="B101" t="s">
        <v>7626</v>
      </c>
      <c r="C101" t="s">
        <v>58</v>
      </c>
      <c r="D101" s="9">
        <v>37622</v>
      </c>
      <c r="E101" t="s">
        <v>93</v>
      </c>
      <c r="F101" t="s">
        <v>187</v>
      </c>
      <c r="G101">
        <v>0.05</v>
      </c>
      <c r="H101">
        <v>0.04</v>
      </c>
      <c r="I101">
        <v>0</v>
      </c>
      <c r="J101">
        <v>0.01</v>
      </c>
      <c r="K101">
        <v>0.1</v>
      </c>
      <c r="L101" t="s">
        <v>28759</v>
      </c>
      <c r="M101" t="s">
        <v>171</v>
      </c>
      <c r="N101" t="s">
        <v>28747</v>
      </c>
      <c r="O101" t="s">
        <v>28748</v>
      </c>
      <c r="P101">
        <v>1</v>
      </c>
    </row>
    <row r="102" spans="1:16" x14ac:dyDescent="0.25">
      <c r="A102" t="s">
        <v>22682</v>
      </c>
      <c r="B102" t="s">
        <v>7654</v>
      </c>
      <c r="C102" t="s">
        <v>12</v>
      </c>
      <c r="D102" s="9">
        <v>39814</v>
      </c>
      <c r="E102" t="s">
        <v>55</v>
      </c>
      <c r="F102" t="s">
        <v>187</v>
      </c>
      <c r="G102">
        <v>0.1</v>
      </c>
      <c r="H102">
        <v>0</v>
      </c>
      <c r="I102">
        <v>0</v>
      </c>
      <c r="J102">
        <v>0.01</v>
      </c>
      <c r="K102">
        <v>0.1</v>
      </c>
      <c r="L102" t="s">
        <v>28757</v>
      </c>
      <c r="M102" t="s">
        <v>23</v>
      </c>
      <c r="N102" t="s">
        <v>28747</v>
      </c>
      <c r="O102" t="s">
        <v>28748</v>
      </c>
      <c r="P102">
        <v>1</v>
      </c>
    </row>
    <row r="103" spans="1:16" x14ac:dyDescent="0.25">
      <c r="A103" t="s">
        <v>22692</v>
      </c>
      <c r="B103" t="s">
        <v>7662</v>
      </c>
      <c r="C103" t="s">
        <v>32</v>
      </c>
      <c r="D103" s="9">
        <v>39083</v>
      </c>
      <c r="E103" t="s">
        <v>93</v>
      </c>
      <c r="F103" t="s">
        <v>187</v>
      </c>
      <c r="G103">
        <v>0.09</v>
      </c>
      <c r="H103">
        <v>0</v>
      </c>
      <c r="I103">
        <v>0</v>
      </c>
      <c r="J103">
        <v>0.01</v>
      </c>
      <c r="K103">
        <v>0.1</v>
      </c>
      <c r="L103" t="s">
        <v>28759</v>
      </c>
      <c r="M103" t="s">
        <v>46</v>
      </c>
      <c r="N103" t="s">
        <v>28747</v>
      </c>
      <c r="O103" t="s">
        <v>28748</v>
      </c>
      <c r="P103">
        <v>1</v>
      </c>
    </row>
    <row r="104" spans="1:16" x14ac:dyDescent="0.25">
      <c r="A104" t="s">
        <v>22729</v>
      </c>
      <c r="B104" t="s">
        <v>7402</v>
      </c>
      <c r="C104" t="s">
        <v>49</v>
      </c>
      <c r="D104" s="9">
        <v>40544</v>
      </c>
      <c r="E104" t="s">
        <v>34</v>
      </c>
      <c r="F104" t="s">
        <v>187</v>
      </c>
      <c r="G104">
        <v>0.08</v>
      </c>
      <c r="H104">
        <v>0.01</v>
      </c>
      <c r="I104">
        <v>0</v>
      </c>
      <c r="J104">
        <v>0.01</v>
      </c>
      <c r="K104">
        <v>0.1</v>
      </c>
      <c r="L104" t="s">
        <v>28757</v>
      </c>
      <c r="M104" t="s">
        <v>78</v>
      </c>
      <c r="N104" t="s">
        <v>28747</v>
      </c>
      <c r="O104" t="s">
        <v>28748</v>
      </c>
      <c r="P104">
        <v>1</v>
      </c>
    </row>
    <row r="105" spans="1:16" x14ac:dyDescent="0.25">
      <c r="A105" t="s">
        <v>22742</v>
      </c>
      <c r="B105" t="s">
        <v>7694</v>
      </c>
      <c r="C105" t="s">
        <v>12</v>
      </c>
      <c r="D105" s="9">
        <v>39814</v>
      </c>
      <c r="E105" t="s">
        <v>34</v>
      </c>
      <c r="F105" t="s">
        <v>187</v>
      </c>
      <c r="G105">
        <v>0.09</v>
      </c>
      <c r="H105">
        <v>0</v>
      </c>
      <c r="I105">
        <v>0</v>
      </c>
      <c r="J105">
        <v>0.01</v>
      </c>
      <c r="K105">
        <v>0.1</v>
      </c>
      <c r="L105" t="s">
        <v>28757</v>
      </c>
      <c r="M105" t="s">
        <v>23</v>
      </c>
      <c r="N105" t="s">
        <v>28747</v>
      </c>
      <c r="O105" t="s">
        <v>28748</v>
      </c>
      <c r="P105">
        <v>1</v>
      </c>
    </row>
    <row r="106" spans="1:16" x14ac:dyDescent="0.25">
      <c r="A106" t="s">
        <v>22818</v>
      </c>
      <c r="B106" t="s">
        <v>7402</v>
      </c>
      <c r="C106" t="s">
        <v>12</v>
      </c>
      <c r="D106" s="9">
        <v>40544</v>
      </c>
      <c r="E106" t="s">
        <v>34</v>
      </c>
      <c r="F106" t="s">
        <v>187</v>
      </c>
      <c r="G106">
        <v>0.08</v>
      </c>
      <c r="H106">
        <v>0.01</v>
      </c>
      <c r="I106">
        <v>0</v>
      </c>
      <c r="J106">
        <v>0.01</v>
      </c>
      <c r="K106">
        <v>0.1</v>
      </c>
      <c r="L106" t="s">
        <v>28757</v>
      </c>
      <c r="M106" t="s">
        <v>78</v>
      </c>
      <c r="N106" t="s">
        <v>28747</v>
      </c>
      <c r="O106" t="s">
        <v>28748</v>
      </c>
      <c r="P106">
        <v>1</v>
      </c>
    </row>
    <row r="107" spans="1:16" x14ac:dyDescent="0.25">
      <c r="A107" t="s">
        <v>22885</v>
      </c>
      <c r="B107" t="s">
        <v>7787</v>
      </c>
      <c r="C107" t="s">
        <v>32</v>
      </c>
      <c r="D107" s="9">
        <v>38718</v>
      </c>
      <c r="E107" t="s">
        <v>106</v>
      </c>
      <c r="F107" t="s">
        <v>187</v>
      </c>
      <c r="G107">
        <v>0.06</v>
      </c>
      <c r="H107">
        <v>0.03</v>
      </c>
      <c r="I107">
        <v>0</v>
      </c>
      <c r="J107">
        <v>0.01</v>
      </c>
      <c r="K107">
        <v>0.1</v>
      </c>
      <c r="L107" t="s">
        <v>28759</v>
      </c>
      <c r="M107" t="s">
        <v>13</v>
      </c>
      <c r="N107" t="s">
        <v>28747</v>
      </c>
      <c r="O107" t="s">
        <v>28748</v>
      </c>
      <c r="P107">
        <v>1</v>
      </c>
    </row>
    <row r="108" spans="1:16" x14ac:dyDescent="0.25">
      <c r="A108" t="s">
        <v>22908</v>
      </c>
      <c r="B108" t="s">
        <v>7805</v>
      </c>
      <c r="C108" t="s">
        <v>58</v>
      </c>
      <c r="D108" s="9">
        <v>37987</v>
      </c>
      <c r="E108" t="s">
        <v>93</v>
      </c>
      <c r="F108" t="s">
        <v>187</v>
      </c>
      <c r="G108">
        <v>0.05</v>
      </c>
      <c r="H108">
        <v>0.04</v>
      </c>
      <c r="I108">
        <v>0</v>
      </c>
      <c r="J108">
        <v>0.01</v>
      </c>
      <c r="K108">
        <v>0.1</v>
      </c>
      <c r="L108" t="s">
        <v>28759</v>
      </c>
      <c r="M108" t="s">
        <v>59</v>
      </c>
      <c r="N108" t="s">
        <v>28747</v>
      </c>
      <c r="O108" t="s">
        <v>28748</v>
      </c>
      <c r="P108">
        <v>1</v>
      </c>
    </row>
    <row r="109" spans="1:16" x14ac:dyDescent="0.25">
      <c r="A109" t="s">
        <v>22926</v>
      </c>
      <c r="B109" t="s">
        <v>7817</v>
      </c>
      <c r="C109" t="s">
        <v>58</v>
      </c>
      <c r="D109" s="9">
        <v>38718</v>
      </c>
      <c r="E109" t="s">
        <v>27</v>
      </c>
      <c r="F109" t="s">
        <v>187</v>
      </c>
      <c r="G109">
        <v>0</v>
      </c>
      <c r="H109">
        <v>0</v>
      </c>
      <c r="I109">
        <v>0.1</v>
      </c>
      <c r="J109">
        <v>0</v>
      </c>
      <c r="K109">
        <v>0.1</v>
      </c>
      <c r="L109" t="s">
        <v>28759</v>
      </c>
      <c r="M109" t="s">
        <v>13</v>
      </c>
      <c r="N109" t="s">
        <v>28747</v>
      </c>
      <c r="O109" t="s">
        <v>28748</v>
      </c>
      <c r="P109">
        <v>1</v>
      </c>
    </row>
    <row r="110" spans="1:16" x14ac:dyDescent="0.25">
      <c r="A110" t="s">
        <v>23011</v>
      </c>
      <c r="B110" t="s">
        <v>7877</v>
      </c>
      <c r="C110" t="s">
        <v>49</v>
      </c>
      <c r="D110" s="9">
        <v>40179</v>
      </c>
      <c r="E110" t="s">
        <v>14</v>
      </c>
      <c r="F110" t="s">
        <v>187</v>
      </c>
      <c r="G110">
        <v>0.09</v>
      </c>
      <c r="H110">
        <v>0</v>
      </c>
      <c r="I110">
        <v>0</v>
      </c>
      <c r="J110">
        <v>0.01</v>
      </c>
      <c r="K110">
        <v>0.09</v>
      </c>
      <c r="L110" t="s">
        <v>28757</v>
      </c>
      <c r="M110" t="s">
        <v>50</v>
      </c>
      <c r="N110" t="s">
        <v>28747</v>
      </c>
      <c r="O110" t="s">
        <v>28748</v>
      </c>
      <c r="P110">
        <v>1</v>
      </c>
    </row>
    <row r="111" spans="1:16" x14ac:dyDescent="0.25">
      <c r="A111" t="s">
        <v>23051</v>
      </c>
      <c r="B111" t="s">
        <v>7905</v>
      </c>
      <c r="C111" t="s">
        <v>12</v>
      </c>
      <c r="D111" s="9">
        <v>39448</v>
      </c>
      <c r="E111" t="s">
        <v>14</v>
      </c>
      <c r="F111" t="s">
        <v>187</v>
      </c>
      <c r="G111">
        <v>0.09</v>
      </c>
      <c r="H111">
        <v>0</v>
      </c>
      <c r="I111">
        <v>0</v>
      </c>
      <c r="J111">
        <v>0.01</v>
      </c>
      <c r="K111">
        <v>0.09</v>
      </c>
      <c r="L111" t="s">
        <v>28757</v>
      </c>
      <c r="M111" t="s">
        <v>20</v>
      </c>
      <c r="N111" t="s">
        <v>28747</v>
      </c>
      <c r="O111" t="s">
        <v>28748</v>
      </c>
      <c r="P111">
        <v>1</v>
      </c>
    </row>
    <row r="112" spans="1:16" x14ac:dyDescent="0.25">
      <c r="A112" t="s">
        <v>23095</v>
      </c>
      <c r="B112" t="s">
        <v>7624</v>
      </c>
      <c r="C112" t="s">
        <v>157</v>
      </c>
      <c r="D112" s="9">
        <v>38718</v>
      </c>
      <c r="E112" t="s">
        <v>27</v>
      </c>
      <c r="F112" t="s">
        <v>187</v>
      </c>
      <c r="G112">
        <v>7.0000000000000007E-2</v>
      </c>
      <c r="H112">
        <v>0</v>
      </c>
      <c r="I112">
        <v>0.02</v>
      </c>
      <c r="J112">
        <v>0.01</v>
      </c>
      <c r="K112">
        <v>0.09</v>
      </c>
      <c r="L112" t="s">
        <v>28759</v>
      </c>
      <c r="M112" t="s">
        <v>13</v>
      </c>
      <c r="N112" t="s">
        <v>28747</v>
      </c>
      <c r="O112" t="s">
        <v>28748</v>
      </c>
      <c r="P112">
        <v>1</v>
      </c>
    </row>
    <row r="113" spans="1:16" x14ac:dyDescent="0.25">
      <c r="A113" t="s">
        <v>23148</v>
      </c>
      <c r="B113" t="s">
        <v>7039</v>
      </c>
      <c r="C113" t="s">
        <v>730</v>
      </c>
      <c r="D113" s="9">
        <v>40909</v>
      </c>
      <c r="E113" t="s">
        <v>93</v>
      </c>
      <c r="F113" t="s">
        <v>187</v>
      </c>
      <c r="G113">
        <v>0.02</v>
      </c>
      <c r="H113">
        <v>0.05</v>
      </c>
      <c r="I113">
        <v>0</v>
      </c>
      <c r="J113">
        <v>0.02</v>
      </c>
      <c r="K113">
        <v>0.09</v>
      </c>
      <c r="L113" t="s">
        <v>28757</v>
      </c>
      <c r="M113" t="s">
        <v>89</v>
      </c>
      <c r="N113" t="s">
        <v>28747</v>
      </c>
      <c r="O113" t="s">
        <v>28748</v>
      </c>
      <c r="P113">
        <v>1</v>
      </c>
    </row>
    <row r="114" spans="1:16" x14ac:dyDescent="0.25">
      <c r="A114" t="s">
        <v>23210</v>
      </c>
      <c r="B114" t="s">
        <v>8023</v>
      </c>
      <c r="C114" t="s">
        <v>49</v>
      </c>
      <c r="D114" s="9">
        <v>39448</v>
      </c>
      <c r="E114" t="s">
        <v>242</v>
      </c>
      <c r="F114" t="s">
        <v>187</v>
      </c>
      <c r="G114">
        <v>7.0000000000000007E-2</v>
      </c>
      <c r="H114">
        <v>0.01</v>
      </c>
      <c r="I114">
        <v>0</v>
      </c>
      <c r="J114">
        <v>0.01</v>
      </c>
      <c r="K114">
        <v>0.09</v>
      </c>
      <c r="L114" t="s">
        <v>28757</v>
      </c>
      <c r="M114" t="s">
        <v>20</v>
      </c>
      <c r="N114" t="s">
        <v>28747</v>
      </c>
      <c r="O114" t="s">
        <v>28748</v>
      </c>
      <c r="P114">
        <v>1</v>
      </c>
    </row>
    <row r="115" spans="1:16" x14ac:dyDescent="0.25">
      <c r="A115" t="s">
        <v>23308</v>
      </c>
      <c r="B115" t="s">
        <v>8086</v>
      </c>
      <c r="C115" t="s">
        <v>49</v>
      </c>
      <c r="D115" s="9">
        <v>39448</v>
      </c>
      <c r="E115" t="s">
        <v>93</v>
      </c>
      <c r="F115" t="s">
        <v>187</v>
      </c>
      <c r="G115">
        <v>7.0000000000000007E-2</v>
      </c>
      <c r="H115">
        <v>0</v>
      </c>
      <c r="I115">
        <v>0.01</v>
      </c>
      <c r="J115">
        <v>0.01</v>
      </c>
      <c r="K115">
        <v>0.09</v>
      </c>
      <c r="L115" t="s">
        <v>28757</v>
      </c>
      <c r="M115" t="s">
        <v>20</v>
      </c>
      <c r="N115" t="s">
        <v>28747</v>
      </c>
      <c r="O115" t="s">
        <v>28748</v>
      </c>
      <c r="P115">
        <v>1</v>
      </c>
    </row>
    <row r="116" spans="1:16" x14ac:dyDescent="0.25">
      <c r="A116" t="s">
        <v>23322</v>
      </c>
      <c r="B116" t="s">
        <v>8097</v>
      </c>
      <c r="C116" t="s">
        <v>58</v>
      </c>
      <c r="D116" s="9">
        <v>38353</v>
      </c>
      <c r="E116" t="s">
        <v>14</v>
      </c>
      <c r="F116" t="s">
        <v>187</v>
      </c>
      <c r="G116">
        <v>0.04</v>
      </c>
      <c r="H116">
        <v>0.03</v>
      </c>
      <c r="I116">
        <v>0</v>
      </c>
      <c r="J116">
        <v>0.01</v>
      </c>
      <c r="K116">
        <v>0.09</v>
      </c>
      <c r="L116" t="s">
        <v>28759</v>
      </c>
      <c r="M116" t="s">
        <v>40</v>
      </c>
      <c r="N116" t="s">
        <v>28747</v>
      </c>
      <c r="O116" t="s">
        <v>28748</v>
      </c>
      <c r="P116">
        <v>1</v>
      </c>
    </row>
    <row r="117" spans="1:16" x14ac:dyDescent="0.25">
      <c r="A117" t="s">
        <v>23400</v>
      </c>
      <c r="B117" t="s">
        <v>8143</v>
      </c>
      <c r="C117" t="s">
        <v>157</v>
      </c>
      <c r="D117" s="9">
        <v>38718</v>
      </c>
      <c r="E117" t="s">
        <v>30</v>
      </c>
      <c r="F117" t="s">
        <v>187</v>
      </c>
      <c r="G117">
        <v>7.0000000000000007E-2</v>
      </c>
      <c r="H117">
        <v>0</v>
      </c>
      <c r="I117">
        <v>0</v>
      </c>
      <c r="J117">
        <v>0.01</v>
      </c>
      <c r="K117">
        <v>0.08</v>
      </c>
      <c r="L117" t="s">
        <v>28759</v>
      </c>
      <c r="M117" t="s">
        <v>13</v>
      </c>
      <c r="N117" t="s">
        <v>28747</v>
      </c>
      <c r="O117" t="s">
        <v>28748</v>
      </c>
      <c r="P117">
        <v>1</v>
      </c>
    </row>
    <row r="118" spans="1:16" x14ac:dyDescent="0.25">
      <c r="A118" t="s">
        <v>23404</v>
      </c>
      <c r="B118" t="s">
        <v>8146</v>
      </c>
      <c r="C118" t="s">
        <v>12</v>
      </c>
      <c r="D118" s="9">
        <v>39814</v>
      </c>
      <c r="E118" t="s">
        <v>14</v>
      </c>
      <c r="F118" t="s">
        <v>187</v>
      </c>
      <c r="G118">
        <v>7.0000000000000007E-2</v>
      </c>
      <c r="H118">
        <v>0.01</v>
      </c>
      <c r="I118">
        <v>0</v>
      </c>
      <c r="J118">
        <v>0.01</v>
      </c>
      <c r="K118">
        <v>0.08</v>
      </c>
      <c r="L118" t="s">
        <v>28757</v>
      </c>
      <c r="M118" t="s">
        <v>23</v>
      </c>
      <c r="N118" t="s">
        <v>28747</v>
      </c>
      <c r="O118" t="s">
        <v>28748</v>
      </c>
      <c r="P118">
        <v>1</v>
      </c>
    </row>
    <row r="119" spans="1:16" x14ac:dyDescent="0.25">
      <c r="A119" t="s">
        <v>23510</v>
      </c>
      <c r="B119" t="s">
        <v>7039</v>
      </c>
      <c r="C119" t="s">
        <v>49</v>
      </c>
      <c r="D119" s="9">
        <v>40544</v>
      </c>
      <c r="E119" t="s">
        <v>93</v>
      </c>
      <c r="F119" t="s">
        <v>187</v>
      </c>
      <c r="G119">
        <v>0.05</v>
      </c>
      <c r="H119">
        <v>0.03</v>
      </c>
      <c r="I119">
        <v>0</v>
      </c>
      <c r="J119">
        <v>0.01</v>
      </c>
      <c r="K119">
        <v>0.08</v>
      </c>
      <c r="L119" t="s">
        <v>28757</v>
      </c>
      <c r="M119" t="s">
        <v>78</v>
      </c>
      <c r="N119" t="s">
        <v>28747</v>
      </c>
      <c r="O119" t="s">
        <v>28748</v>
      </c>
      <c r="P119">
        <v>1</v>
      </c>
    </row>
    <row r="120" spans="1:16" x14ac:dyDescent="0.25">
      <c r="A120" t="s">
        <v>23626</v>
      </c>
      <c r="B120" t="s">
        <v>8301</v>
      </c>
      <c r="C120" t="s">
        <v>58</v>
      </c>
      <c r="D120" s="9">
        <v>37987</v>
      </c>
      <c r="E120" t="s">
        <v>55</v>
      </c>
      <c r="F120" t="s">
        <v>187</v>
      </c>
      <c r="G120">
        <v>0.04</v>
      </c>
      <c r="H120">
        <v>0.03</v>
      </c>
      <c r="I120">
        <v>0</v>
      </c>
      <c r="J120">
        <v>0.01</v>
      </c>
      <c r="K120">
        <v>0.08</v>
      </c>
      <c r="L120" t="s">
        <v>28759</v>
      </c>
      <c r="M120" t="s">
        <v>59</v>
      </c>
      <c r="N120" t="s">
        <v>28747</v>
      </c>
      <c r="O120" t="s">
        <v>28748</v>
      </c>
      <c r="P120">
        <v>1</v>
      </c>
    </row>
    <row r="121" spans="1:16" x14ac:dyDescent="0.25">
      <c r="A121" t="s">
        <v>23693</v>
      </c>
      <c r="B121" t="s">
        <v>8346</v>
      </c>
      <c r="C121" t="s">
        <v>32</v>
      </c>
      <c r="D121" s="9">
        <v>40544</v>
      </c>
      <c r="E121" t="s">
        <v>2</v>
      </c>
      <c r="F121" t="s">
        <v>187</v>
      </c>
      <c r="G121">
        <v>7.0000000000000007E-2</v>
      </c>
      <c r="H121">
        <v>0</v>
      </c>
      <c r="I121">
        <v>0</v>
      </c>
      <c r="J121">
        <v>0.01</v>
      </c>
      <c r="K121">
        <v>0.08</v>
      </c>
      <c r="L121" t="s">
        <v>28757</v>
      </c>
      <c r="M121" t="s">
        <v>78</v>
      </c>
      <c r="N121" t="s">
        <v>28747</v>
      </c>
      <c r="O121" t="s">
        <v>28748</v>
      </c>
      <c r="P121">
        <v>1</v>
      </c>
    </row>
    <row r="122" spans="1:16" x14ac:dyDescent="0.25">
      <c r="A122" t="s">
        <v>23698</v>
      </c>
      <c r="B122" t="s">
        <v>8349</v>
      </c>
      <c r="C122" t="s">
        <v>32</v>
      </c>
      <c r="D122" s="9">
        <v>39814</v>
      </c>
      <c r="E122" t="s">
        <v>34</v>
      </c>
      <c r="F122" t="s">
        <v>187</v>
      </c>
      <c r="G122">
        <v>7.0000000000000007E-2</v>
      </c>
      <c r="H122">
        <v>0</v>
      </c>
      <c r="I122">
        <v>0</v>
      </c>
      <c r="J122">
        <v>0.01</v>
      </c>
      <c r="K122">
        <v>0.08</v>
      </c>
      <c r="L122" t="s">
        <v>28757</v>
      </c>
      <c r="M122" t="s">
        <v>23</v>
      </c>
      <c r="N122" t="s">
        <v>28747</v>
      </c>
      <c r="O122" t="s">
        <v>28748</v>
      </c>
      <c r="P122">
        <v>1</v>
      </c>
    </row>
    <row r="123" spans="1:16" x14ac:dyDescent="0.25">
      <c r="A123" t="s">
        <v>23741</v>
      </c>
      <c r="B123" t="s">
        <v>6268</v>
      </c>
      <c r="C123" t="s">
        <v>53</v>
      </c>
      <c r="D123" s="9">
        <v>40544</v>
      </c>
      <c r="E123" t="s">
        <v>34</v>
      </c>
      <c r="F123" t="s">
        <v>187</v>
      </c>
      <c r="G123">
        <v>0.05</v>
      </c>
      <c r="H123">
        <v>0.02</v>
      </c>
      <c r="I123">
        <v>0</v>
      </c>
      <c r="J123">
        <v>0.01</v>
      </c>
      <c r="K123">
        <v>0.08</v>
      </c>
      <c r="L123" t="s">
        <v>28757</v>
      </c>
      <c r="M123" t="s">
        <v>78</v>
      </c>
      <c r="N123" t="s">
        <v>28747</v>
      </c>
      <c r="O123" t="s">
        <v>28748</v>
      </c>
      <c r="P123">
        <v>1</v>
      </c>
    </row>
    <row r="124" spans="1:16" x14ac:dyDescent="0.25">
      <c r="A124" t="s">
        <v>23760</v>
      </c>
      <c r="B124" t="s">
        <v>2336</v>
      </c>
      <c r="C124" t="s">
        <v>84</v>
      </c>
      <c r="D124" s="9">
        <v>42370</v>
      </c>
      <c r="E124" t="s">
        <v>55</v>
      </c>
      <c r="F124" t="s">
        <v>187</v>
      </c>
      <c r="G124">
        <v>0</v>
      </c>
      <c r="H124">
        <v>0.03</v>
      </c>
      <c r="I124">
        <v>0.04</v>
      </c>
      <c r="J124">
        <v>0</v>
      </c>
      <c r="K124">
        <v>0.08</v>
      </c>
      <c r="L124" t="s">
        <v>28757</v>
      </c>
      <c r="M124" t="s">
        <v>289</v>
      </c>
      <c r="N124" t="s">
        <v>28747</v>
      </c>
      <c r="O124" t="s">
        <v>28748</v>
      </c>
      <c r="P124">
        <v>1</v>
      </c>
    </row>
    <row r="125" spans="1:16" x14ac:dyDescent="0.25">
      <c r="A125" t="s">
        <v>23781</v>
      </c>
      <c r="B125" t="s">
        <v>8407</v>
      </c>
      <c r="C125" t="s">
        <v>32</v>
      </c>
      <c r="D125" s="9">
        <v>38353</v>
      </c>
      <c r="E125" t="s">
        <v>34</v>
      </c>
      <c r="F125" t="s">
        <v>187</v>
      </c>
      <c r="G125">
        <v>7.0000000000000007E-2</v>
      </c>
      <c r="H125">
        <v>0</v>
      </c>
      <c r="I125">
        <v>0</v>
      </c>
      <c r="J125">
        <v>0.01</v>
      </c>
      <c r="K125">
        <v>0.08</v>
      </c>
      <c r="L125" t="s">
        <v>28759</v>
      </c>
      <c r="M125" t="s">
        <v>40</v>
      </c>
      <c r="N125" t="s">
        <v>28747</v>
      </c>
      <c r="O125" t="s">
        <v>28748</v>
      </c>
      <c r="P125">
        <v>1</v>
      </c>
    </row>
    <row r="126" spans="1:16" x14ac:dyDescent="0.25">
      <c r="A126" t="s">
        <v>23788</v>
      </c>
      <c r="B126" t="s">
        <v>8412</v>
      </c>
      <c r="C126" t="s">
        <v>32</v>
      </c>
      <c r="D126" s="9">
        <v>39814</v>
      </c>
      <c r="E126" t="s">
        <v>41</v>
      </c>
      <c r="F126" t="s">
        <v>187</v>
      </c>
      <c r="G126">
        <v>7.0000000000000007E-2</v>
      </c>
      <c r="H126">
        <v>0</v>
      </c>
      <c r="I126">
        <v>0</v>
      </c>
      <c r="J126">
        <v>0</v>
      </c>
      <c r="K126">
        <v>0.08</v>
      </c>
      <c r="L126" t="s">
        <v>28757</v>
      </c>
      <c r="M126" t="s">
        <v>23</v>
      </c>
      <c r="N126" t="s">
        <v>28747</v>
      </c>
      <c r="O126" t="s">
        <v>28748</v>
      </c>
      <c r="P126">
        <v>1</v>
      </c>
    </row>
    <row r="127" spans="1:16" x14ac:dyDescent="0.25">
      <c r="A127" t="s">
        <v>23823</v>
      </c>
      <c r="B127" t="s">
        <v>8436</v>
      </c>
      <c r="C127" t="s">
        <v>12</v>
      </c>
      <c r="D127" s="9">
        <v>39814</v>
      </c>
      <c r="E127" t="s">
        <v>34</v>
      </c>
      <c r="F127" t="s">
        <v>187</v>
      </c>
      <c r="G127">
        <v>7.0000000000000007E-2</v>
      </c>
      <c r="H127">
        <v>0</v>
      </c>
      <c r="I127">
        <v>0</v>
      </c>
      <c r="J127">
        <v>0.01</v>
      </c>
      <c r="K127">
        <v>0.08</v>
      </c>
      <c r="L127" t="s">
        <v>28757</v>
      </c>
      <c r="M127" t="s">
        <v>23</v>
      </c>
      <c r="N127" t="s">
        <v>28747</v>
      </c>
      <c r="O127" t="s">
        <v>28748</v>
      </c>
      <c r="P127">
        <v>1</v>
      </c>
    </row>
    <row r="128" spans="1:16" x14ac:dyDescent="0.25">
      <c r="A128" t="s">
        <v>23834</v>
      </c>
      <c r="B128" t="s">
        <v>8445</v>
      </c>
      <c r="C128" t="s">
        <v>58</v>
      </c>
      <c r="D128" s="9">
        <v>37987</v>
      </c>
      <c r="E128" t="s">
        <v>242</v>
      </c>
      <c r="F128" t="s">
        <v>187</v>
      </c>
      <c r="G128">
        <v>0.04</v>
      </c>
      <c r="H128">
        <v>0.03</v>
      </c>
      <c r="I128">
        <v>0</v>
      </c>
      <c r="J128">
        <v>0.01</v>
      </c>
      <c r="K128">
        <v>0.08</v>
      </c>
      <c r="L128" t="s">
        <v>28759</v>
      </c>
      <c r="M128" t="s">
        <v>59</v>
      </c>
      <c r="N128" t="s">
        <v>28747</v>
      </c>
      <c r="O128" t="s">
        <v>28748</v>
      </c>
      <c r="P128">
        <v>1</v>
      </c>
    </row>
    <row r="129" spans="1:16" x14ac:dyDescent="0.25">
      <c r="A129" t="s">
        <v>23905</v>
      </c>
      <c r="B129" t="s">
        <v>8492</v>
      </c>
      <c r="C129" t="s">
        <v>12</v>
      </c>
      <c r="D129" s="9">
        <v>40909</v>
      </c>
      <c r="E129" t="s">
        <v>34</v>
      </c>
      <c r="F129" t="s">
        <v>187</v>
      </c>
      <c r="G129">
        <v>0</v>
      </c>
      <c r="H129">
        <v>7.0000000000000007E-2</v>
      </c>
      <c r="I129">
        <v>0</v>
      </c>
      <c r="J129">
        <v>0.01</v>
      </c>
      <c r="K129">
        <v>7.0000000000000007E-2</v>
      </c>
      <c r="L129" t="s">
        <v>28757</v>
      </c>
      <c r="M129" t="s">
        <v>89</v>
      </c>
      <c r="N129" t="s">
        <v>28747</v>
      </c>
      <c r="O129" t="s">
        <v>28748</v>
      </c>
      <c r="P129">
        <v>1</v>
      </c>
    </row>
    <row r="130" spans="1:16" x14ac:dyDescent="0.25">
      <c r="A130" t="s">
        <v>23923</v>
      </c>
      <c r="B130" t="s">
        <v>8502</v>
      </c>
      <c r="C130" t="s">
        <v>32</v>
      </c>
      <c r="D130" s="9">
        <v>39814</v>
      </c>
      <c r="E130" t="s">
        <v>41</v>
      </c>
      <c r="F130" t="s">
        <v>187</v>
      </c>
      <c r="G130">
        <v>7.0000000000000007E-2</v>
      </c>
      <c r="H130">
        <v>0</v>
      </c>
      <c r="I130">
        <v>0</v>
      </c>
      <c r="J130">
        <v>0.01</v>
      </c>
      <c r="K130">
        <v>7.0000000000000007E-2</v>
      </c>
      <c r="L130" t="s">
        <v>28757</v>
      </c>
      <c r="M130" t="s">
        <v>23</v>
      </c>
      <c r="N130" t="s">
        <v>28747</v>
      </c>
      <c r="O130" t="s">
        <v>28748</v>
      </c>
      <c r="P130">
        <v>1</v>
      </c>
    </row>
    <row r="131" spans="1:16" x14ac:dyDescent="0.25">
      <c r="A131" t="s">
        <v>24003</v>
      </c>
      <c r="B131" t="s">
        <v>8562</v>
      </c>
      <c r="C131" t="s">
        <v>32</v>
      </c>
      <c r="D131" s="9">
        <v>39814</v>
      </c>
      <c r="E131" t="s">
        <v>41</v>
      </c>
      <c r="F131" t="s">
        <v>187</v>
      </c>
      <c r="G131">
        <v>7.0000000000000007E-2</v>
      </c>
      <c r="H131">
        <v>0</v>
      </c>
      <c r="I131">
        <v>0</v>
      </c>
      <c r="J131">
        <v>0</v>
      </c>
      <c r="K131">
        <v>7.0000000000000007E-2</v>
      </c>
      <c r="L131" t="s">
        <v>28757</v>
      </c>
      <c r="M131" t="s">
        <v>23</v>
      </c>
      <c r="N131" t="s">
        <v>28747</v>
      </c>
      <c r="O131" t="s">
        <v>28748</v>
      </c>
      <c r="P131">
        <v>1</v>
      </c>
    </row>
    <row r="132" spans="1:16" x14ac:dyDescent="0.25">
      <c r="A132" t="s">
        <v>24082</v>
      </c>
      <c r="B132" t="s">
        <v>8622</v>
      </c>
      <c r="C132" t="s">
        <v>32</v>
      </c>
      <c r="D132" s="9">
        <v>38353</v>
      </c>
      <c r="E132" t="s">
        <v>34</v>
      </c>
      <c r="F132" t="s">
        <v>187</v>
      </c>
      <c r="G132">
        <v>7.0000000000000007E-2</v>
      </c>
      <c r="H132">
        <v>0</v>
      </c>
      <c r="I132">
        <v>0</v>
      </c>
      <c r="J132">
        <v>0</v>
      </c>
      <c r="K132">
        <v>7.0000000000000007E-2</v>
      </c>
      <c r="L132" t="s">
        <v>28759</v>
      </c>
      <c r="M132" t="s">
        <v>40</v>
      </c>
      <c r="N132" t="s">
        <v>28747</v>
      </c>
      <c r="O132" t="s">
        <v>28748</v>
      </c>
      <c r="P132">
        <v>1</v>
      </c>
    </row>
    <row r="133" spans="1:16" x14ac:dyDescent="0.25">
      <c r="A133" t="s">
        <v>24098</v>
      </c>
      <c r="B133" t="s">
        <v>8599</v>
      </c>
      <c r="C133" t="s">
        <v>12</v>
      </c>
      <c r="D133" s="9">
        <v>39083</v>
      </c>
      <c r="E133" t="s">
        <v>14</v>
      </c>
      <c r="F133" t="s">
        <v>187</v>
      </c>
      <c r="G133">
        <v>0.06</v>
      </c>
      <c r="H133">
        <v>0</v>
      </c>
      <c r="I133">
        <v>0</v>
      </c>
      <c r="J133">
        <v>0.01</v>
      </c>
      <c r="K133">
        <v>7.0000000000000007E-2</v>
      </c>
      <c r="L133" t="s">
        <v>28759</v>
      </c>
      <c r="M133" t="s">
        <v>46</v>
      </c>
      <c r="N133" t="s">
        <v>28747</v>
      </c>
      <c r="O133" t="s">
        <v>28748</v>
      </c>
      <c r="P133">
        <v>1</v>
      </c>
    </row>
    <row r="134" spans="1:16" x14ac:dyDescent="0.25">
      <c r="A134" t="s">
        <v>24104</v>
      </c>
      <c r="B134" t="s">
        <v>8634</v>
      </c>
      <c r="C134" t="s">
        <v>32</v>
      </c>
      <c r="D134" s="9">
        <v>39814</v>
      </c>
      <c r="E134" t="s">
        <v>2</v>
      </c>
      <c r="F134" t="s">
        <v>187</v>
      </c>
      <c r="G134">
        <v>0</v>
      </c>
      <c r="H134">
        <v>0</v>
      </c>
      <c r="I134">
        <v>7.0000000000000007E-2</v>
      </c>
      <c r="J134">
        <v>0</v>
      </c>
      <c r="K134">
        <v>7.0000000000000007E-2</v>
      </c>
      <c r="L134" t="s">
        <v>28757</v>
      </c>
      <c r="M134" t="s">
        <v>23</v>
      </c>
      <c r="N134" t="s">
        <v>28747</v>
      </c>
      <c r="O134" t="s">
        <v>28748</v>
      </c>
      <c r="P134">
        <v>1</v>
      </c>
    </row>
    <row r="135" spans="1:16" x14ac:dyDescent="0.25">
      <c r="A135" t="s">
        <v>24108</v>
      </c>
      <c r="B135" t="s">
        <v>8492</v>
      </c>
      <c r="C135" t="s">
        <v>49</v>
      </c>
      <c r="D135" s="9">
        <v>40909</v>
      </c>
      <c r="E135" t="s">
        <v>34</v>
      </c>
      <c r="F135" t="s">
        <v>187</v>
      </c>
      <c r="G135">
        <v>0</v>
      </c>
      <c r="H135">
        <v>0.06</v>
      </c>
      <c r="I135">
        <v>0</v>
      </c>
      <c r="J135">
        <v>0.01</v>
      </c>
      <c r="K135">
        <v>7.0000000000000007E-2</v>
      </c>
      <c r="L135" t="s">
        <v>28757</v>
      </c>
      <c r="M135" t="s">
        <v>89</v>
      </c>
      <c r="N135" t="s">
        <v>28747</v>
      </c>
      <c r="O135" t="s">
        <v>28748</v>
      </c>
      <c r="P135">
        <v>1</v>
      </c>
    </row>
    <row r="136" spans="1:16" x14ac:dyDescent="0.25">
      <c r="A136" t="s">
        <v>24158</v>
      </c>
      <c r="B136" t="s">
        <v>8668</v>
      </c>
      <c r="C136" t="s">
        <v>12</v>
      </c>
      <c r="D136" s="9">
        <v>39083</v>
      </c>
      <c r="E136" t="s">
        <v>38</v>
      </c>
      <c r="F136" t="s">
        <v>187</v>
      </c>
      <c r="G136">
        <v>0.06</v>
      </c>
      <c r="H136">
        <v>0</v>
      </c>
      <c r="I136">
        <v>0</v>
      </c>
      <c r="J136">
        <v>0</v>
      </c>
      <c r="K136">
        <v>7.0000000000000007E-2</v>
      </c>
      <c r="L136" t="s">
        <v>28759</v>
      </c>
      <c r="M136" t="s">
        <v>46</v>
      </c>
      <c r="N136" t="s">
        <v>28747</v>
      </c>
      <c r="O136" t="s">
        <v>28748</v>
      </c>
      <c r="P136">
        <v>1</v>
      </c>
    </row>
    <row r="137" spans="1:16" x14ac:dyDescent="0.25">
      <c r="A137" t="s">
        <v>24215</v>
      </c>
      <c r="B137" t="s">
        <v>8710</v>
      </c>
      <c r="C137" t="s">
        <v>32</v>
      </c>
      <c r="D137" s="9">
        <v>38353</v>
      </c>
      <c r="E137" t="s">
        <v>34</v>
      </c>
      <c r="F137" t="s">
        <v>187</v>
      </c>
      <c r="G137">
        <v>0.06</v>
      </c>
      <c r="H137">
        <v>0</v>
      </c>
      <c r="I137">
        <v>0</v>
      </c>
      <c r="J137">
        <v>0</v>
      </c>
      <c r="K137">
        <v>7.0000000000000007E-2</v>
      </c>
      <c r="L137" t="s">
        <v>28759</v>
      </c>
      <c r="M137" t="s">
        <v>40</v>
      </c>
      <c r="N137" t="s">
        <v>28747</v>
      </c>
      <c r="O137" t="s">
        <v>28748</v>
      </c>
      <c r="P137">
        <v>1</v>
      </c>
    </row>
    <row r="138" spans="1:16" x14ac:dyDescent="0.25">
      <c r="A138" t="s">
        <v>24272</v>
      </c>
      <c r="B138" t="s">
        <v>8752</v>
      </c>
      <c r="C138" t="s">
        <v>32</v>
      </c>
      <c r="D138" s="9">
        <v>38718</v>
      </c>
      <c r="E138" t="s">
        <v>55</v>
      </c>
      <c r="F138" t="s">
        <v>187</v>
      </c>
      <c r="G138">
        <v>0.06</v>
      </c>
      <c r="H138">
        <v>0</v>
      </c>
      <c r="I138">
        <v>0</v>
      </c>
      <c r="J138">
        <v>0</v>
      </c>
      <c r="K138">
        <v>7.0000000000000007E-2</v>
      </c>
      <c r="L138" t="s">
        <v>28759</v>
      </c>
      <c r="M138" t="s">
        <v>13</v>
      </c>
      <c r="N138" t="s">
        <v>28747</v>
      </c>
      <c r="O138" t="s">
        <v>28748</v>
      </c>
      <c r="P138">
        <v>1</v>
      </c>
    </row>
    <row r="139" spans="1:16" x14ac:dyDescent="0.25">
      <c r="A139" t="s">
        <v>24280</v>
      </c>
      <c r="B139" t="s">
        <v>8758</v>
      </c>
      <c r="C139" t="s">
        <v>12</v>
      </c>
      <c r="D139" s="9">
        <v>38718</v>
      </c>
      <c r="E139" t="s">
        <v>55</v>
      </c>
      <c r="F139" t="s">
        <v>187</v>
      </c>
      <c r="G139">
        <v>0</v>
      </c>
      <c r="H139">
        <v>0</v>
      </c>
      <c r="I139">
        <v>7.0000000000000007E-2</v>
      </c>
      <c r="J139">
        <v>0</v>
      </c>
      <c r="K139">
        <v>7.0000000000000007E-2</v>
      </c>
      <c r="L139" t="s">
        <v>28759</v>
      </c>
      <c r="M139" t="s">
        <v>13</v>
      </c>
      <c r="N139" t="s">
        <v>28747</v>
      </c>
      <c r="O139" t="s">
        <v>28748</v>
      </c>
      <c r="P139">
        <v>1</v>
      </c>
    </row>
    <row r="140" spans="1:16" x14ac:dyDescent="0.25">
      <c r="A140" t="s">
        <v>24336</v>
      </c>
      <c r="B140" t="s">
        <v>8799</v>
      </c>
      <c r="C140" t="s">
        <v>58</v>
      </c>
      <c r="D140" s="9">
        <v>37987</v>
      </c>
      <c r="E140" t="s">
        <v>41</v>
      </c>
      <c r="F140" t="s">
        <v>187</v>
      </c>
      <c r="G140">
        <v>0.03</v>
      </c>
      <c r="H140">
        <v>0.03</v>
      </c>
      <c r="I140">
        <v>0</v>
      </c>
      <c r="J140">
        <v>0.01</v>
      </c>
      <c r="K140">
        <v>7.0000000000000007E-2</v>
      </c>
      <c r="L140" t="s">
        <v>28759</v>
      </c>
      <c r="M140" t="s">
        <v>59</v>
      </c>
      <c r="N140" t="s">
        <v>28747</v>
      </c>
      <c r="O140" t="s">
        <v>28748</v>
      </c>
      <c r="P140">
        <v>1</v>
      </c>
    </row>
    <row r="141" spans="1:16" x14ac:dyDescent="0.25">
      <c r="A141" t="s">
        <v>24361</v>
      </c>
      <c r="B141" t="s">
        <v>8819</v>
      </c>
      <c r="C141" t="s">
        <v>53</v>
      </c>
      <c r="D141" s="9">
        <v>40544</v>
      </c>
      <c r="E141" t="s">
        <v>41</v>
      </c>
      <c r="F141" t="s">
        <v>187</v>
      </c>
      <c r="G141">
        <v>0.06</v>
      </c>
      <c r="H141">
        <v>0</v>
      </c>
      <c r="I141">
        <v>0</v>
      </c>
      <c r="J141">
        <v>0.01</v>
      </c>
      <c r="K141">
        <v>7.0000000000000007E-2</v>
      </c>
      <c r="L141" t="s">
        <v>28757</v>
      </c>
      <c r="M141" t="s">
        <v>78</v>
      </c>
      <c r="N141" t="s">
        <v>28747</v>
      </c>
      <c r="O141" t="s">
        <v>28748</v>
      </c>
      <c r="P141">
        <v>1</v>
      </c>
    </row>
    <row r="142" spans="1:16" x14ac:dyDescent="0.25">
      <c r="A142" t="s">
        <v>24398</v>
      </c>
      <c r="B142" t="s">
        <v>8850</v>
      </c>
      <c r="C142" t="s">
        <v>49</v>
      </c>
      <c r="D142" s="9">
        <v>40544</v>
      </c>
      <c r="E142" t="s">
        <v>34</v>
      </c>
      <c r="F142" t="s">
        <v>187</v>
      </c>
      <c r="G142">
        <v>0.05</v>
      </c>
      <c r="H142">
        <v>0.01</v>
      </c>
      <c r="I142">
        <v>0</v>
      </c>
      <c r="J142">
        <v>0</v>
      </c>
      <c r="K142">
        <v>0.06</v>
      </c>
      <c r="L142" t="s">
        <v>28757</v>
      </c>
      <c r="M142" t="s">
        <v>78</v>
      </c>
      <c r="N142" t="s">
        <v>28747</v>
      </c>
      <c r="O142" t="s">
        <v>28748</v>
      </c>
      <c r="P142">
        <v>1</v>
      </c>
    </row>
    <row r="143" spans="1:16" x14ac:dyDescent="0.25">
      <c r="A143" t="s">
        <v>24404</v>
      </c>
      <c r="B143" t="s">
        <v>2404</v>
      </c>
      <c r="C143" t="s">
        <v>32</v>
      </c>
      <c r="D143" s="9">
        <v>39814</v>
      </c>
      <c r="E143" t="s">
        <v>41</v>
      </c>
      <c r="F143" t="s">
        <v>187</v>
      </c>
      <c r="G143">
        <v>0.06</v>
      </c>
      <c r="H143">
        <v>0</v>
      </c>
      <c r="I143">
        <v>0</v>
      </c>
      <c r="J143">
        <v>0</v>
      </c>
      <c r="K143">
        <v>0.06</v>
      </c>
      <c r="L143" t="s">
        <v>28757</v>
      </c>
      <c r="M143" t="s">
        <v>23</v>
      </c>
      <c r="N143" t="s">
        <v>28747</v>
      </c>
      <c r="O143" t="s">
        <v>28748</v>
      </c>
      <c r="P143">
        <v>1</v>
      </c>
    </row>
    <row r="144" spans="1:16" x14ac:dyDescent="0.25">
      <c r="A144" t="s">
        <v>24426</v>
      </c>
      <c r="B144" t="s">
        <v>8871</v>
      </c>
      <c r="C144" t="s">
        <v>32</v>
      </c>
      <c r="D144" s="9">
        <v>40179</v>
      </c>
      <c r="E144" t="s">
        <v>41</v>
      </c>
      <c r="F144" t="s">
        <v>187</v>
      </c>
      <c r="G144">
        <v>0.06</v>
      </c>
      <c r="H144">
        <v>0</v>
      </c>
      <c r="I144">
        <v>0</v>
      </c>
      <c r="J144">
        <v>0</v>
      </c>
      <c r="K144">
        <v>0.06</v>
      </c>
      <c r="L144" t="s">
        <v>28757</v>
      </c>
      <c r="M144" t="s">
        <v>50</v>
      </c>
      <c r="N144" t="s">
        <v>28747</v>
      </c>
      <c r="O144" t="s">
        <v>28748</v>
      </c>
      <c r="P144">
        <v>1</v>
      </c>
    </row>
    <row r="145" spans="1:16" x14ac:dyDescent="0.25">
      <c r="A145" t="s">
        <v>24437</v>
      </c>
      <c r="B145" t="s">
        <v>8880</v>
      </c>
      <c r="C145" t="s">
        <v>32</v>
      </c>
      <c r="D145" s="9">
        <v>39448</v>
      </c>
      <c r="E145" t="s">
        <v>34</v>
      </c>
      <c r="F145" t="s">
        <v>187</v>
      </c>
      <c r="G145">
        <v>0.06</v>
      </c>
      <c r="H145">
        <v>0</v>
      </c>
      <c r="I145">
        <v>0</v>
      </c>
      <c r="J145">
        <v>0</v>
      </c>
      <c r="K145">
        <v>0.06</v>
      </c>
      <c r="L145" t="s">
        <v>28757</v>
      </c>
      <c r="M145" t="s">
        <v>20</v>
      </c>
      <c r="N145" t="s">
        <v>28747</v>
      </c>
      <c r="O145" t="s">
        <v>28748</v>
      </c>
      <c r="P145">
        <v>1</v>
      </c>
    </row>
    <row r="146" spans="1:16" x14ac:dyDescent="0.25">
      <c r="A146" t="s">
        <v>24582</v>
      </c>
      <c r="B146" t="s">
        <v>2336</v>
      </c>
      <c r="C146" t="s">
        <v>86</v>
      </c>
      <c r="D146" s="9">
        <v>41640</v>
      </c>
      <c r="E146" t="s">
        <v>55</v>
      </c>
      <c r="F146" t="s">
        <v>187</v>
      </c>
      <c r="G146">
        <v>0</v>
      </c>
      <c r="H146">
        <v>0.05</v>
      </c>
      <c r="I146">
        <v>0.01</v>
      </c>
      <c r="J146">
        <v>0.01</v>
      </c>
      <c r="K146">
        <v>0.06</v>
      </c>
      <c r="L146" t="s">
        <v>28757</v>
      </c>
      <c r="M146" t="s">
        <v>97</v>
      </c>
      <c r="N146" t="s">
        <v>28747</v>
      </c>
      <c r="O146" t="s">
        <v>28748</v>
      </c>
      <c r="P146">
        <v>1</v>
      </c>
    </row>
    <row r="147" spans="1:16" x14ac:dyDescent="0.25">
      <c r="A147" t="s">
        <v>24698</v>
      </c>
      <c r="B147" t="s">
        <v>9064</v>
      </c>
      <c r="C147" t="s">
        <v>49</v>
      </c>
      <c r="D147" s="9">
        <v>40909</v>
      </c>
      <c r="E147" t="s">
        <v>55</v>
      </c>
      <c r="F147" t="s">
        <v>187</v>
      </c>
      <c r="G147">
        <v>0.03</v>
      </c>
      <c r="H147">
        <v>0.02</v>
      </c>
      <c r="I147">
        <v>0</v>
      </c>
      <c r="J147">
        <v>0</v>
      </c>
      <c r="K147">
        <v>0.06</v>
      </c>
      <c r="L147" t="s">
        <v>28757</v>
      </c>
      <c r="M147" t="s">
        <v>89</v>
      </c>
      <c r="N147" t="s">
        <v>28747</v>
      </c>
      <c r="O147" t="s">
        <v>28748</v>
      </c>
      <c r="P147">
        <v>1</v>
      </c>
    </row>
    <row r="148" spans="1:16" x14ac:dyDescent="0.25">
      <c r="A148" t="s">
        <v>24759</v>
      </c>
      <c r="B148" t="s">
        <v>9109</v>
      </c>
      <c r="C148" t="s">
        <v>58</v>
      </c>
      <c r="D148" s="9">
        <v>38718</v>
      </c>
      <c r="E148" t="s">
        <v>55</v>
      </c>
      <c r="F148" t="s">
        <v>187</v>
      </c>
      <c r="G148">
        <v>0</v>
      </c>
      <c r="H148">
        <v>0</v>
      </c>
      <c r="I148">
        <v>0.06</v>
      </c>
      <c r="J148">
        <v>0</v>
      </c>
      <c r="K148">
        <v>0.06</v>
      </c>
      <c r="L148" t="s">
        <v>28759</v>
      </c>
      <c r="M148" t="s">
        <v>13</v>
      </c>
      <c r="N148" t="s">
        <v>28747</v>
      </c>
      <c r="O148" t="s">
        <v>28748</v>
      </c>
      <c r="P148">
        <v>1</v>
      </c>
    </row>
    <row r="149" spans="1:16" x14ac:dyDescent="0.25">
      <c r="A149" t="s">
        <v>24911</v>
      </c>
      <c r="B149" t="s">
        <v>8146</v>
      </c>
      <c r="C149" t="s">
        <v>32</v>
      </c>
      <c r="D149" s="9">
        <v>39814</v>
      </c>
      <c r="E149" t="s">
        <v>14</v>
      </c>
      <c r="F149" t="s">
        <v>187</v>
      </c>
      <c r="G149">
        <v>0.05</v>
      </c>
      <c r="H149">
        <v>0</v>
      </c>
      <c r="I149">
        <v>0</v>
      </c>
      <c r="J149">
        <v>0</v>
      </c>
      <c r="K149">
        <v>0.06</v>
      </c>
      <c r="L149" t="s">
        <v>28757</v>
      </c>
      <c r="M149" t="s">
        <v>23</v>
      </c>
      <c r="N149" t="s">
        <v>28747</v>
      </c>
      <c r="O149" t="s">
        <v>28748</v>
      </c>
      <c r="P149">
        <v>1</v>
      </c>
    </row>
    <row r="150" spans="1:16" x14ac:dyDescent="0.25">
      <c r="A150" t="s">
        <v>24989</v>
      </c>
      <c r="B150" t="s">
        <v>9277</v>
      </c>
      <c r="C150" t="s">
        <v>32</v>
      </c>
      <c r="D150" s="9">
        <v>39448</v>
      </c>
      <c r="E150" t="s">
        <v>14</v>
      </c>
      <c r="F150" t="s">
        <v>187</v>
      </c>
      <c r="G150">
        <v>0.04</v>
      </c>
      <c r="H150">
        <v>0.01</v>
      </c>
      <c r="I150">
        <v>0</v>
      </c>
      <c r="J150">
        <v>0</v>
      </c>
      <c r="K150">
        <v>0.05</v>
      </c>
      <c r="L150" t="s">
        <v>28757</v>
      </c>
      <c r="M150" t="s">
        <v>20</v>
      </c>
      <c r="N150" t="s">
        <v>28747</v>
      </c>
      <c r="O150" t="s">
        <v>28748</v>
      </c>
      <c r="P150">
        <v>1</v>
      </c>
    </row>
    <row r="151" spans="1:16" x14ac:dyDescent="0.25">
      <c r="A151" t="s">
        <v>25137</v>
      </c>
      <c r="B151" t="s">
        <v>9386</v>
      </c>
      <c r="C151" t="s">
        <v>139</v>
      </c>
      <c r="D151" s="9">
        <v>37987</v>
      </c>
      <c r="E151" t="s">
        <v>30</v>
      </c>
      <c r="F151" t="s">
        <v>187</v>
      </c>
      <c r="G151">
        <v>0.04</v>
      </c>
      <c r="H151">
        <v>0.01</v>
      </c>
      <c r="I151">
        <v>0</v>
      </c>
      <c r="J151">
        <v>0</v>
      </c>
      <c r="K151">
        <v>0.05</v>
      </c>
      <c r="L151" t="s">
        <v>28759</v>
      </c>
      <c r="M151" t="s">
        <v>59</v>
      </c>
      <c r="N151" t="s">
        <v>28747</v>
      </c>
      <c r="O151" t="s">
        <v>28748</v>
      </c>
      <c r="P151">
        <v>1</v>
      </c>
    </row>
    <row r="152" spans="1:16" x14ac:dyDescent="0.25">
      <c r="A152" t="s">
        <v>25145</v>
      </c>
      <c r="B152" t="s">
        <v>9389</v>
      </c>
      <c r="C152" t="s">
        <v>49</v>
      </c>
      <c r="D152" s="9">
        <v>40179</v>
      </c>
      <c r="E152" t="s">
        <v>38</v>
      </c>
      <c r="F152" t="s">
        <v>187</v>
      </c>
      <c r="G152">
        <v>0.05</v>
      </c>
      <c r="H152">
        <v>0</v>
      </c>
      <c r="I152">
        <v>0</v>
      </c>
      <c r="J152">
        <v>0</v>
      </c>
      <c r="K152">
        <v>0.05</v>
      </c>
      <c r="L152" t="s">
        <v>28757</v>
      </c>
      <c r="M152" t="s">
        <v>50</v>
      </c>
      <c r="N152" t="s">
        <v>28747</v>
      </c>
      <c r="O152" t="s">
        <v>28748</v>
      </c>
      <c r="P152">
        <v>1</v>
      </c>
    </row>
    <row r="153" spans="1:16" x14ac:dyDescent="0.25">
      <c r="A153" t="s">
        <v>25171</v>
      </c>
      <c r="B153" t="s">
        <v>9411</v>
      </c>
      <c r="C153" t="s">
        <v>86</v>
      </c>
      <c r="D153" s="9">
        <v>42370</v>
      </c>
      <c r="E153" t="s">
        <v>21</v>
      </c>
      <c r="F153" t="s">
        <v>187</v>
      </c>
      <c r="G153">
        <v>0</v>
      </c>
      <c r="H153">
        <v>0.04</v>
      </c>
      <c r="I153">
        <v>0</v>
      </c>
      <c r="J153">
        <v>0.01</v>
      </c>
      <c r="K153">
        <v>0.05</v>
      </c>
      <c r="L153" t="s">
        <v>28757</v>
      </c>
      <c r="M153" t="s">
        <v>289</v>
      </c>
      <c r="N153" t="s">
        <v>28747</v>
      </c>
      <c r="O153" t="s">
        <v>28748</v>
      </c>
      <c r="P153">
        <v>1</v>
      </c>
    </row>
    <row r="154" spans="1:16" x14ac:dyDescent="0.25">
      <c r="A154" t="s">
        <v>25183</v>
      </c>
      <c r="B154" t="s">
        <v>9419</v>
      </c>
      <c r="C154" t="s">
        <v>157</v>
      </c>
      <c r="D154" s="9">
        <v>37987</v>
      </c>
      <c r="E154" t="s">
        <v>41</v>
      </c>
      <c r="F154" t="s">
        <v>187</v>
      </c>
      <c r="G154">
        <v>0.05</v>
      </c>
      <c r="H154">
        <v>0</v>
      </c>
      <c r="I154">
        <v>0</v>
      </c>
      <c r="J154">
        <v>0</v>
      </c>
      <c r="K154">
        <v>0.05</v>
      </c>
      <c r="L154" t="s">
        <v>28759</v>
      </c>
      <c r="M154" t="s">
        <v>59</v>
      </c>
      <c r="N154" t="s">
        <v>28747</v>
      </c>
      <c r="O154" t="s">
        <v>28748</v>
      </c>
      <c r="P154">
        <v>1</v>
      </c>
    </row>
    <row r="155" spans="1:16" x14ac:dyDescent="0.25">
      <c r="A155" t="s">
        <v>25240</v>
      </c>
      <c r="B155" t="s">
        <v>5205</v>
      </c>
      <c r="C155" t="s">
        <v>12</v>
      </c>
      <c r="D155" s="9">
        <v>39814</v>
      </c>
      <c r="E155" t="s">
        <v>41</v>
      </c>
      <c r="F155" t="s">
        <v>187</v>
      </c>
      <c r="G155">
        <v>0.04</v>
      </c>
      <c r="H155">
        <v>0</v>
      </c>
      <c r="I155">
        <v>0</v>
      </c>
      <c r="J155">
        <v>0</v>
      </c>
      <c r="K155">
        <v>0.05</v>
      </c>
      <c r="L155" t="s">
        <v>28757</v>
      </c>
      <c r="M155" t="s">
        <v>23</v>
      </c>
      <c r="N155" t="s">
        <v>28747</v>
      </c>
      <c r="O155" t="s">
        <v>28748</v>
      </c>
      <c r="P155">
        <v>1</v>
      </c>
    </row>
    <row r="156" spans="1:16" x14ac:dyDescent="0.25">
      <c r="A156" t="s">
        <v>25324</v>
      </c>
      <c r="B156" t="s">
        <v>9528</v>
      </c>
      <c r="C156" t="s">
        <v>58</v>
      </c>
      <c r="D156" s="9">
        <v>39083</v>
      </c>
      <c r="E156" t="s">
        <v>106</v>
      </c>
      <c r="F156" t="s">
        <v>187</v>
      </c>
      <c r="G156">
        <v>0</v>
      </c>
      <c r="H156">
        <v>0</v>
      </c>
      <c r="I156">
        <v>0.05</v>
      </c>
      <c r="J156">
        <v>0</v>
      </c>
      <c r="K156">
        <v>0.05</v>
      </c>
      <c r="L156" t="s">
        <v>28759</v>
      </c>
      <c r="M156" t="s">
        <v>46</v>
      </c>
      <c r="N156" t="s">
        <v>28747</v>
      </c>
      <c r="O156" t="s">
        <v>28748</v>
      </c>
      <c r="P156">
        <v>1</v>
      </c>
    </row>
    <row r="157" spans="1:16" x14ac:dyDescent="0.25">
      <c r="A157" t="s">
        <v>25439</v>
      </c>
      <c r="B157" t="s">
        <v>2735</v>
      </c>
      <c r="C157" t="s">
        <v>144</v>
      </c>
      <c r="D157" s="9">
        <v>41275</v>
      </c>
      <c r="E157" t="s">
        <v>38</v>
      </c>
      <c r="F157" t="s">
        <v>187</v>
      </c>
      <c r="G157">
        <v>0.04</v>
      </c>
      <c r="H157">
        <v>0</v>
      </c>
      <c r="I157">
        <v>0</v>
      </c>
      <c r="J157">
        <v>0</v>
      </c>
      <c r="K157">
        <v>0.05</v>
      </c>
      <c r="L157" t="s">
        <v>28757</v>
      </c>
      <c r="M157" t="s">
        <v>54</v>
      </c>
      <c r="N157" t="s">
        <v>28747</v>
      </c>
      <c r="O157" t="s">
        <v>28748</v>
      </c>
      <c r="P157">
        <v>1</v>
      </c>
    </row>
    <row r="158" spans="1:16" x14ac:dyDescent="0.25">
      <c r="A158" t="s">
        <v>25494</v>
      </c>
      <c r="B158" t="s">
        <v>9652</v>
      </c>
      <c r="C158" t="s">
        <v>12</v>
      </c>
      <c r="D158" s="9">
        <v>39083</v>
      </c>
      <c r="E158" t="s">
        <v>41</v>
      </c>
      <c r="F158" t="s">
        <v>187</v>
      </c>
      <c r="G158">
        <v>0.04</v>
      </c>
      <c r="H158">
        <v>0</v>
      </c>
      <c r="I158">
        <v>0</v>
      </c>
      <c r="J158">
        <v>0</v>
      </c>
      <c r="K158">
        <v>0.05</v>
      </c>
      <c r="L158" t="s">
        <v>28759</v>
      </c>
      <c r="M158" t="s">
        <v>46</v>
      </c>
      <c r="N158" t="s">
        <v>28747</v>
      </c>
      <c r="O158" t="s">
        <v>28748</v>
      </c>
      <c r="P158">
        <v>1</v>
      </c>
    </row>
    <row r="159" spans="1:16" x14ac:dyDescent="0.25">
      <c r="A159" t="s">
        <v>25514</v>
      </c>
      <c r="B159" t="s">
        <v>6612</v>
      </c>
      <c r="C159" t="s">
        <v>12</v>
      </c>
      <c r="D159" s="9">
        <v>39083</v>
      </c>
      <c r="E159" t="s">
        <v>30</v>
      </c>
      <c r="F159" t="s">
        <v>187</v>
      </c>
      <c r="G159">
        <v>0.04</v>
      </c>
      <c r="H159">
        <v>0</v>
      </c>
      <c r="I159">
        <v>0</v>
      </c>
      <c r="J159">
        <v>0</v>
      </c>
      <c r="K159">
        <v>0.05</v>
      </c>
      <c r="L159" t="s">
        <v>28759</v>
      </c>
      <c r="M159" t="s">
        <v>46</v>
      </c>
      <c r="N159" t="s">
        <v>28747</v>
      </c>
      <c r="O159" t="s">
        <v>28748</v>
      </c>
      <c r="P159">
        <v>1</v>
      </c>
    </row>
    <row r="160" spans="1:16" x14ac:dyDescent="0.25">
      <c r="A160" t="s">
        <v>25525</v>
      </c>
      <c r="B160" t="s">
        <v>9670</v>
      </c>
      <c r="C160" t="s">
        <v>12</v>
      </c>
      <c r="D160" s="9">
        <v>39083</v>
      </c>
      <c r="E160" t="s">
        <v>38</v>
      </c>
      <c r="F160" t="s">
        <v>187</v>
      </c>
      <c r="G160">
        <v>0.04</v>
      </c>
      <c r="H160">
        <v>0</v>
      </c>
      <c r="I160">
        <v>0</v>
      </c>
      <c r="J160">
        <v>0</v>
      </c>
      <c r="K160">
        <v>0.05</v>
      </c>
      <c r="L160" t="s">
        <v>28759</v>
      </c>
      <c r="M160" t="s">
        <v>46</v>
      </c>
      <c r="N160" t="s">
        <v>28747</v>
      </c>
      <c r="O160" t="s">
        <v>28748</v>
      </c>
      <c r="P160">
        <v>1</v>
      </c>
    </row>
    <row r="161" spans="1:16" x14ac:dyDescent="0.25">
      <c r="A161" t="s">
        <v>25622</v>
      </c>
      <c r="B161" t="s">
        <v>9732</v>
      </c>
      <c r="C161" t="s">
        <v>32</v>
      </c>
      <c r="D161" s="9">
        <v>40179</v>
      </c>
      <c r="E161" t="s">
        <v>34</v>
      </c>
      <c r="F161" t="s">
        <v>187</v>
      </c>
      <c r="G161">
        <v>0.04</v>
      </c>
      <c r="H161">
        <v>0</v>
      </c>
      <c r="I161">
        <v>0</v>
      </c>
      <c r="J161">
        <v>0</v>
      </c>
      <c r="K161">
        <v>0.04</v>
      </c>
      <c r="L161" t="s">
        <v>28757</v>
      </c>
      <c r="M161" t="s">
        <v>50</v>
      </c>
      <c r="N161" t="s">
        <v>28747</v>
      </c>
      <c r="O161" t="s">
        <v>28748</v>
      </c>
      <c r="P161">
        <v>1</v>
      </c>
    </row>
    <row r="162" spans="1:16" x14ac:dyDescent="0.25">
      <c r="A162" t="s">
        <v>25677</v>
      </c>
      <c r="B162" t="s">
        <v>8819</v>
      </c>
      <c r="C162" t="s">
        <v>32</v>
      </c>
      <c r="D162" s="9">
        <v>38718</v>
      </c>
      <c r="E162" t="s">
        <v>41</v>
      </c>
      <c r="F162" t="s">
        <v>187</v>
      </c>
      <c r="G162">
        <v>0.04</v>
      </c>
      <c r="H162">
        <v>0</v>
      </c>
      <c r="I162">
        <v>0</v>
      </c>
      <c r="J162">
        <v>0</v>
      </c>
      <c r="K162">
        <v>0.04</v>
      </c>
      <c r="L162" t="s">
        <v>28759</v>
      </c>
      <c r="M162" t="s">
        <v>13</v>
      </c>
      <c r="N162" t="s">
        <v>28747</v>
      </c>
      <c r="O162" t="s">
        <v>28748</v>
      </c>
      <c r="P162">
        <v>1</v>
      </c>
    </row>
    <row r="163" spans="1:16" x14ac:dyDescent="0.25">
      <c r="A163" t="s">
        <v>25754</v>
      </c>
      <c r="B163" t="s">
        <v>9835</v>
      </c>
      <c r="C163" t="s">
        <v>32</v>
      </c>
      <c r="D163" s="9">
        <v>39814</v>
      </c>
      <c r="E163" t="s">
        <v>41</v>
      </c>
      <c r="F163" t="s">
        <v>187</v>
      </c>
      <c r="G163">
        <v>0.04</v>
      </c>
      <c r="H163">
        <v>0</v>
      </c>
      <c r="I163">
        <v>0</v>
      </c>
      <c r="J163">
        <v>0</v>
      </c>
      <c r="K163">
        <v>0.04</v>
      </c>
      <c r="L163" t="s">
        <v>28757</v>
      </c>
      <c r="M163" t="s">
        <v>23</v>
      </c>
      <c r="N163" t="s">
        <v>28747</v>
      </c>
      <c r="O163" t="s">
        <v>28748</v>
      </c>
      <c r="P163">
        <v>1</v>
      </c>
    </row>
    <row r="164" spans="1:16" x14ac:dyDescent="0.25">
      <c r="A164" t="s">
        <v>25783</v>
      </c>
      <c r="B164" t="s">
        <v>9854</v>
      </c>
      <c r="C164" t="s">
        <v>32</v>
      </c>
      <c r="D164" s="9">
        <v>39814</v>
      </c>
      <c r="E164" t="s">
        <v>41</v>
      </c>
      <c r="F164" t="s">
        <v>187</v>
      </c>
      <c r="G164">
        <v>0.04</v>
      </c>
      <c r="H164">
        <v>0</v>
      </c>
      <c r="I164">
        <v>0</v>
      </c>
      <c r="J164">
        <v>0</v>
      </c>
      <c r="K164">
        <v>0.04</v>
      </c>
      <c r="L164" t="s">
        <v>28757</v>
      </c>
      <c r="M164" t="s">
        <v>23</v>
      </c>
      <c r="N164" t="s">
        <v>28747</v>
      </c>
      <c r="O164" t="s">
        <v>28748</v>
      </c>
      <c r="P164">
        <v>1</v>
      </c>
    </row>
    <row r="165" spans="1:16" x14ac:dyDescent="0.25">
      <c r="A165" t="s">
        <v>25788</v>
      </c>
      <c r="B165" t="s">
        <v>9727</v>
      </c>
      <c r="C165" t="s">
        <v>12</v>
      </c>
      <c r="D165" s="9">
        <v>39083</v>
      </c>
      <c r="E165" t="s">
        <v>93</v>
      </c>
      <c r="F165" t="s">
        <v>187</v>
      </c>
      <c r="G165">
        <v>0.03</v>
      </c>
      <c r="H165">
        <v>0</v>
      </c>
      <c r="I165">
        <v>0</v>
      </c>
      <c r="J165">
        <v>0</v>
      </c>
      <c r="K165">
        <v>0.04</v>
      </c>
      <c r="L165" t="s">
        <v>28759</v>
      </c>
      <c r="M165" t="s">
        <v>46</v>
      </c>
      <c r="N165" t="s">
        <v>28747</v>
      </c>
      <c r="O165" t="s">
        <v>28748</v>
      </c>
      <c r="P165">
        <v>1</v>
      </c>
    </row>
    <row r="166" spans="1:16" x14ac:dyDescent="0.25">
      <c r="A166" t="s">
        <v>25912</v>
      </c>
      <c r="B166" t="s">
        <v>2336</v>
      </c>
      <c r="C166" t="s">
        <v>168</v>
      </c>
      <c r="D166" s="9">
        <v>41640</v>
      </c>
      <c r="E166" t="s">
        <v>55</v>
      </c>
      <c r="F166" t="s">
        <v>187</v>
      </c>
      <c r="G166">
        <v>0</v>
      </c>
      <c r="H166">
        <v>0.04</v>
      </c>
      <c r="I166">
        <v>0</v>
      </c>
      <c r="J166">
        <v>0</v>
      </c>
      <c r="K166">
        <v>0.04</v>
      </c>
      <c r="L166" t="s">
        <v>28757</v>
      </c>
      <c r="M166" t="s">
        <v>97</v>
      </c>
      <c r="N166" t="s">
        <v>28747</v>
      </c>
      <c r="O166" t="s">
        <v>28748</v>
      </c>
      <c r="P166">
        <v>1</v>
      </c>
    </row>
    <row r="167" spans="1:16" x14ac:dyDescent="0.25">
      <c r="A167" t="s">
        <v>25968</v>
      </c>
      <c r="B167" t="s">
        <v>9988</v>
      </c>
      <c r="C167" t="s">
        <v>32</v>
      </c>
      <c r="D167" s="9">
        <v>39083</v>
      </c>
      <c r="E167" t="s">
        <v>93</v>
      </c>
      <c r="F167" t="s">
        <v>187</v>
      </c>
      <c r="G167">
        <v>0</v>
      </c>
      <c r="H167">
        <v>0</v>
      </c>
      <c r="I167">
        <v>0.04</v>
      </c>
      <c r="J167">
        <v>0</v>
      </c>
      <c r="K167">
        <v>0.04</v>
      </c>
      <c r="L167" t="s">
        <v>28759</v>
      </c>
      <c r="M167" t="s">
        <v>46</v>
      </c>
      <c r="N167" t="s">
        <v>28747</v>
      </c>
      <c r="O167" t="s">
        <v>28748</v>
      </c>
      <c r="P167">
        <v>1</v>
      </c>
    </row>
    <row r="168" spans="1:16" x14ac:dyDescent="0.25">
      <c r="A168" t="s">
        <v>26000</v>
      </c>
      <c r="B168" t="s">
        <v>6949</v>
      </c>
      <c r="C168" t="s">
        <v>168</v>
      </c>
      <c r="D168" s="9">
        <v>42005</v>
      </c>
      <c r="E168" t="s">
        <v>106</v>
      </c>
      <c r="F168" t="s">
        <v>187</v>
      </c>
      <c r="G168">
        <v>0.03</v>
      </c>
      <c r="H168">
        <v>0.01</v>
      </c>
      <c r="I168">
        <v>0</v>
      </c>
      <c r="J168">
        <v>0</v>
      </c>
      <c r="K168">
        <v>0.04</v>
      </c>
      <c r="L168" t="s">
        <v>28757</v>
      </c>
      <c r="M168" t="s">
        <v>87</v>
      </c>
      <c r="N168" t="s">
        <v>28747</v>
      </c>
      <c r="O168" t="s">
        <v>28748</v>
      </c>
      <c r="P168">
        <v>1</v>
      </c>
    </row>
    <row r="169" spans="1:16" x14ac:dyDescent="0.25">
      <c r="A169" t="s">
        <v>26115</v>
      </c>
      <c r="B169" t="s">
        <v>10096</v>
      </c>
      <c r="C169" t="s">
        <v>58</v>
      </c>
      <c r="D169" s="9">
        <v>38353</v>
      </c>
      <c r="E169" t="s">
        <v>27</v>
      </c>
      <c r="F169" t="s">
        <v>187</v>
      </c>
      <c r="G169">
        <v>0.02</v>
      </c>
      <c r="H169">
        <v>0.01</v>
      </c>
      <c r="I169">
        <v>0</v>
      </c>
      <c r="J169">
        <v>0</v>
      </c>
      <c r="K169">
        <v>0.04</v>
      </c>
      <c r="L169" t="s">
        <v>28759</v>
      </c>
      <c r="M169" t="s">
        <v>40</v>
      </c>
      <c r="N169" t="s">
        <v>28747</v>
      </c>
      <c r="O169" t="s">
        <v>28748</v>
      </c>
      <c r="P169">
        <v>1</v>
      </c>
    </row>
    <row r="170" spans="1:16" x14ac:dyDescent="0.25">
      <c r="A170" t="s">
        <v>26254</v>
      </c>
      <c r="B170" t="s">
        <v>9064</v>
      </c>
      <c r="C170" t="s">
        <v>53</v>
      </c>
      <c r="D170" s="9">
        <v>40909</v>
      </c>
      <c r="E170" t="s">
        <v>55</v>
      </c>
      <c r="F170" t="s">
        <v>187</v>
      </c>
      <c r="G170">
        <v>0</v>
      </c>
      <c r="H170">
        <v>0.03</v>
      </c>
      <c r="I170">
        <v>0</v>
      </c>
      <c r="J170">
        <v>0.01</v>
      </c>
      <c r="K170">
        <v>0.03</v>
      </c>
      <c r="L170" t="s">
        <v>28757</v>
      </c>
      <c r="M170" t="s">
        <v>89</v>
      </c>
      <c r="N170" t="s">
        <v>28747</v>
      </c>
      <c r="O170" t="s">
        <v>28748</v>
      </c>
      <c r="P170">
        <v>1</v>
      </c>
    </row>
    <row r="171" spans="1:16" x14ac:dyDescent="0.25">
      <c r="A171" t="s">
        <v>26309</v>
      </c>
      <c r="B171" t="s">
        <v>10248</v>
      </c>
      <c r="C171" t="s">
        <v>32</v>
      </c>
      <c r="D171" s="9">
        <v>39448</v>
      </c>
      <c r="E171" t="s">
        <v>41</v>
      </c>
      <c r="F171" t="s">
        <v>187</v>
      </c>
      <c r="G171">
        <v>0.03</v>
      </c>
      <c r="H171">
        <v>0</v>
      </c>
      <c r="I171">
        <v>0</v>
      </c>
      <c r="J171">
        <v>0</v>
      </c>
      <c r="K171">
        <v>0.03</v>
      </c>
      <c r="L171" t="s">
        <v>28757</v>
      </c>
      <c r="M171" t="s">
        <v>20</v>
      </c>
      <c r="N171" t="s">
        <v>28747</v>
      </c>
      <c r="O171" t="s">
        <v>28748</v>
      </c>
      <c r="P171">
        <v>1</v>
      </c>
    </row>
    <row r="172" spans="1:16" x14ac:dyDescent="0.25">
      <c r="A172" t="s">
        <v>26426</v>
      </c>
      <c r="B172" t="s">
        <v>10345</v>
      </c>
      <c r="C172" t="s">
        <v>157</v>
      </c>
      <c r="D172" s="9">
        <v>37987</v>
      </c>
      <c r="E172" t="s">
        <v>30</v>
      </c>
      <c r="F172" t="s">
        <v>187</v>
      </c>
      <c r="G172">
        <v>0.03</v>
      </c>
      <c r="H172">
        <v>0</v>
      </c>
      <c r="I172">
        <v>0</v>
      </c>
      <c r="J172">
        <v>0</v>
      </c>
      <c r="K172">
        <v>0.03</v>
      </c>
      <c r="L172" t="s">
        <v>28759</v>
      </c>
      <c r="M172" t="s">
        <v>59</v>
      </c>
      <c r="N172" t="s">
        <v>28747</v>
      </c>
      <c r="O172" t="s">
        <v>28748</v>
      </c>
      <c r="P172">
        <v>1</v>
      </c>
    </row>
    <row r="173" spans="1:16" x14ac:dyDescent="0.25">
      <c r="A173" t="s">
        <v>26430</v>
      </c>
      <c r="B173" t="s">
        <v>10348</v>
      </c>
      <c r="C173" t="s">
        <v>58</v>
      </c>
      <c r="D173" s="9">
        <v>38718</v>
      </c>
      <c r="E173" t="s">
        <v>55</v>
      </c>
      <c r="F173" t="s">
        <v>187</v>
      </c>
      <c r="G173">
        <v>0.02</v>
      </c>
      <c r="H173">
        <v>0.01</v>
      </c>
      <c r="I173">
        <v>0</v>
      </c>
      <c r="J173">
        <v>0</v>
      </c>
      <c r="K173">
        <v>0.03</v>
      </c>
      <c r="L173" t="s">
        <v>28759</v>
      </c>
      <c r="M173" t="s">
        <v>13</v>
      </c>
      <c r="N173" t="s">
        <v>28747</v>
      </c>
      <c r="O173" t="s">
        <v>28748</v>
      </c>
      <c r="P173">
        <v>1</v>
      </c>
    </row>
    <row r="174" spans="1:16" x14ac:dyDescent="0.25">
      <c r="A174" t="s">
        <v>26441</v>
      </c>
      <c r="B174" t="s">
        <v>10359</v>
      </c>
      <c r="C174" t="s">
        <v>144</v>
      </c>
      <c r="D174" s="9">
        <v>39814</v>
      </c>
      <c r="E174" t="s">
        <v>242</v>
      </c>
      <c r="F174" t="s">
        <v>187</v>
      </c>
      <c r="G174">
        <v>0.01</v>
      </c>
      <c r="H174">
        <v>0.02</v>
      </c>
      <c r="I174">
        <v>0</v>
      </c>
      <c r="J174">
        <v>0.01</v>
      </c>
      <c r="K174">
        <v>0.03</v>
      </c>
      <c r="L174" t="s">
        <v>28757</v>
      </c>
      <c r="M174" t="s">
        <v>23</v>
      </c>
      <c r="N174" t="s">
        <v>28747</v>
      </c>
      <c r="O174" t="s">
        <v>28748</v>
      </c>
      <c r="P174">
        <v>1</v>
      </c>
    </row>
    <row r="175" spans="1:16" x14ac:dyDescent="0.25">
      <c r="A175" t="s">
        <v>26608</v>
      </c>
      <c r="B175" t="s">
        <v>10503</v>
      </c>
      <c r="C175" t="s">
        <v>58</v>
      </c>
      <c r="D175" s="9">
        <v>37987</v>
      </c>
      <c r="E175" t="s">
        <v>27</v>
      </c>
      <c r="F175" t="s">
        <v>187</v>
      </c>
      <c r="G175">
        <v>0.01</v>
      </c>
      <c r="H175">
        <v>0.01</v>
      </c>
      <c r="I175">
        <v>0</v>
      </c>
      <c r="J175">
        <v>0</v>
      </c>
      <c r="K175">
        <v>0.03</v>
      </c>
      <c r="L175" t="s">
        <v>28759</v>
      </c>
      <c r="M175" t="s">
        <v>59</v>
      </c>
      <c r="N175" t="s">
        <v>28747</v>
      </c>
      <c r="O175" t="s">
        <v>28748</v>
      </c>
      <c r="P175">
        <v>1</v>
      </c>
    </row>
    <row r="176" spans="1:16" x14ac:dyDescent="0.25">
      <c r="A176" t="s">
        <v>26749</v>
      </c>
      <c r="B176" t="s">
        <v>10616</v>
      </c>
      <c r="C176" t="s">
        <v>32</v>
      </c>
      <c r="D176" s="9">
        <v>38718</v>
      </c>
      <c r="E176" t="s">
        <v>55</v>
      </c>
      <c r="F176" t="s">
        <v>187</v>
      </c>
      <c r="G176">
        <v>0.03</v>
      </c>
      <c r="H176">
        <v>0</v>
      </c>
      <c r="I176">
        <v>0</v>
      </c>
      <c r="J176">
        <v>0</v>
      </c>
      <c r="K176">
        <v>0.03</v>
      </c>
      <c r="L176" t="s">
        <v>28759</v>
      </c>
      <c r="M176" t="s">
        <v>13</v>
      </c>
      <c r="N176" t="s">
        <v>28747</v>
      </c>
      <c r="O176" t="s">
        <v>28748</v>
      </c>
      <c r="P176">
        <v>1</v>
      </c>
    </row>
    <row r="177" spans="1:16" x14ac:dyDescent="0.25">
      <c r="A177" t="s">
        <v>26937</v>
      </c>
      <c r="B177" t="s">
        <v>10762</v>
      </c>
      <c r="C177" t="s">
        <v>12</v>
      </c>
      <c r="D177" s="9">
        <v>39814</v>
      </c>
      <c r="E177" t="s">
        <v>41</v>
      </c>
      <c r="F177" t="s">
        <v>187</v>
      </c>
      <c r="G177">
        <v>0.02</v>
      </c>
      <c r="H177">
        <v>0</v>
      </c>
      <c r="I177">
        <v>0</v>
      </c>
      <c r="J177">
        <v>0</v>
      </c>
      <c r="K177">
        <v>0.03</v>
      </c>
      <c r="L177" t="s">
        <v>28757</v>
      </c>
      <c r="M177" t="s">
        <v>23</v>
      </c>
      <c r="N177" t="s">
        <v>28747</v>
      </c>
      <c r="O177" t="s">
        <v>28748</v>
      </c>
      <c r="P177">
        <v>1</v>
      </c>
    </row>
    <row r="178" spans="1:16" x14ac:dyDescent="0.25">
      <c r="A178" t="s">
        <v>26971</v>
      </c>
      <c r="B178" t="s">
        <v>10785</v>
      </c>
      <c r="C178" t="s">
        <v>58</v>
      </c>
      <c r="D178" s="9">
        <v>38353</v>
      </c>
      <c r="E178" t="s">
        <v>14</v>
      </c>
      <c r="F178" t="s">
        <v>187</v>
      </c>
      <c r="G178">
        <v>0.01</v>
      </c>
      <c r="H178">
        <v>0.01</v>
      </c>
      <c r="I178">
        <v>0</v>
      </c>
      <c r="J178">
        <v>0</v>
      </c>
      <c r="K178">
        <v>0.03</v>
      </c>
      <c r="L178" t="s">
        <v>28759</v>
      </c>
      <c r="M178" t="s">
        <v>40</v>
      </c>
      <c r="N178" t="s">
        <v>28747</v>
      </c>
      <c r="O178" t="s">
        <v>28748</v>
      </c>
      <c r="P178">
        <v>1</v>
      </c>
    </row>
    <row r="179" spans="1:16" x14ac:dyDescent="0.25">
      <c r="A179" t="s">
        <v>26989</v>
      </c>
      <c r="B179" t="s">
        <v>2336</v>
      </c>
      <c r="C179" t="s">
        <v>177</v>
      </c>
      <c r="D179" s="9">
        <v>42370</v>
      </c>
      <c r="E179" t="s">
        <v>55</v>
      </c>
      <c r="F179" t="s">
        <v>187</v>
      </c>
      <c r="G179">
        <v>0</v>
      </c>
      <c r="H179">
        <v>0.02</v>
      </c>
      <c r="I179">
        <v>0</v>
      </c>
      <c r="J179">
        <v>0</v>
      </c>
      <c r="K179">
        <v>0.03</v>
      </c>
      <c r="L179" t="s">
        <v>28757</v>
      </c>
      <c r="M179" t="s">
        <v>289</v>
      </c>
      <c r="N179" t="s">
        <v>28747</v>
      </c>
      <c r="O179" t="s">
        <v>28748</v>
      </c>
      <c r="P179">
        <v>1</v>
      </c>
    </row>
    <row r="180" spans="1:16" x14ac:dyDescent="0.25">
      <c r="A180" t="s">
        <v>27128</v>
      </c>
      <c r="B180" t="s">
        <v>10911</v>
      </c>
      <c r="C180" t="s">
        <v>32</v>
      </c>
      <c r="D180" s="9">
        <v>39083</v>
      </c>
      <c r="E180" t="s">
        <v>30</v>
      </c>
      <c r="F180" t="s">
        <v>187</v>
      </c>
      <c r="G180">
        <v>0.02</v>
      </c>
      <c r="H180">
        <v>0</v>
      </c>
      <c r="I180">
        <v>0</v>
      </c>
      <c r="J180">
        <v>0</v>
      </c>
      <c r="K180">
        <v>0.02</v>
      </c>
      <c r="L180" t="s">
        <v>28759</v>
      </c>
      <c r="M180" t="s">
        <v>46</v>
      </c>
      <c r="N180" t="s">
        <v>28747</v>
      </c>
      <c r="O180" t="s">
        <v>28748</v>
      </c>
      <c r="P180">
        <v>1</v>
      </c>
    </row>
    <row r="181" spans="1:16" x14ac:dyDescent="0.25">
      <c r="A181" t="s">
        <v>27274</v>
      </c>
      <c r="B181" t="s">
        <v>11026</v>
      </c>
      <c r="C181" t="s">
        <v>58</v>
      </c>
      <c r="D181" s="9">
        <v>38718</v>
      </c>
      <c r="E181" t="s">
        <v>55</v>
      </c>
      <c r="F181" t="s">
        <v>187</v>
      </c>
      <c r="G181">
        <v>0.01</v>
      </c>
      <c r="H181">
        <v>0.01</v>
      </c>
      <c r="I181">
        <v>0</v>
      </c>
      <c r="J181">
        <v>0</v>
      </c>
      <c r="K181">
        <v>0.02</v>
      </c>
      <c r="L181" t="s">
        <v>28759</v>
      </c>
      <c r="M181" t="s">
        <v>13</v>
      </c>
      <c r="N181" t="s">
        <v>28747</v>
      </c>
      <c r="O181" t="s">
        <v>28748</v>
      </c>
      <c r="P181">
        <v>1</v>
      </c>
    </row>
    <row r="182" spans="1:16" x14ac:dyDescent="0.25">
      <c r="A182" t="s">
        <v>27288</v>
      </c>
      <c r="B182" t="s">
        <v>11031</v>
      </c>
      <c r="C182" t="s">
        <v>32</v>
      </c>
      <c r="D182" s="9">
        <v>38353</v>
      </c>
      <c r="E182" t="s">
        <v>30</v>
      </c>
      <c r="F182" t="s">
        <v>187</v>
      </c>
      <c r="G182">
        <v>0.02</v>
      </c>
      <c r="H182">
        <v>0</v>
      </c>
      <c r="I182">
        <v>0</v>
      </c>
      <c r="J182">
        <v>0</v>
      </c>
      <c r="K182">
        <v>0.02</v>
      </c>
      <c r="L182" t="s">
        <v>28759</v>
      </c>
      <c r="M182" t="s">
        <v>40</v>
      </c>
      <c r="N182" t="s">
        <v>28747</v>
      </c>
      <c r="O182" t="s">
        <v>28748</v>
      </c>
      <c r="P182">
        <v>1</v>
      </c>
    </row>
    <row r="183" spans="1:16" x14ac:dyDescent="0.25">
      <c r="A183" t="s">
        <v>27292</v>
      </c>
      <c r="B183" t="s">
        <v>5260</v>
      </c>
      <c r="C183" t="s">
        <v>144</v>
      </c>
      <c r="D183" s="9">
        <v>42370</v>
      </c>
      <c r="E183" t="s">
        <v>14</v>
      </c>
      <c r="F183" t="s">
        <v>187</v>
      </c>
      <c r="G183">
        <v>0.01</v>
      </c>
      <c r="H183">
        <v>0.01</v>
      </c>
      <c r="I183">
        <v>0</v>
      </c>
      <c r="J183">
        <v>0</v>
      </c>
      <c r="K183">
        <v>0.02</v>
      </c>
      <c r="L183" t="s">
        <v>28757</v>
      </c>
      <c r="M183" t="s">
        <v>289</v>
      </c>
      <c r="N183" t="s">
        <v>28747</v>
      </c>
      <c r="O183" t="s">
        <v>28748</v>
      </c>
      <c r="P183">
        <v>1</v>
      </c>
    </row>
    <row r="184" spans="1:16" x14ac:dyDescent="0.25">
      <c r="A184" t="s">
        <v>27379</v>
      </c>
      <c r="B184" t="s">
        <v>11099</v>
      </c>
      <c r="C184" t="s">
        <v>32</v>
      </c>
      <c r="D184" s="9">
        <v>40179</v>
      </c>
      <c r="E184" t="s">
        <v>30</v>
      </c>
      <c r="F184" t="s">
        <v>187</v>
      </c>
      <c r="G184">
        <v>0.02</v>
      </c>
      <c r="H184">
        <v>0</v>
      </c>
      <c r="I184">
        <v>0</v>
      </c>
      <c r="J184">
        <v>0</v>
      </c>
      <c r="K184">
        <v>0.02</v>
      </c>
      <c r="L184" t="s">
        <v>28757</v>
      </c>
      <c r="M184" t="s">
        <v>50</v>
      </c>
      <c r="N184" t="s">
        <v>28747</v>
      </c>
      <c r="O184" t="s">
        <v>28748</v>
      </c>
      <c r="P184">
        <v>1</v>
      </c>
    </row>
    <row r="185" spans="1:16" x14ac:dyDescent="0.25">
      <c r="A185" t="s">
        <v>27381</v>
      </c>
      <c r="B185" t="s">
        <v>11101</v>
      </c>
      <c r="C185" t="s">
        <v>32</v>
      </c>
      <c r="D185" s="9">
        <v>39814</v>
      </c>
      <c r="E185" t="s">
        <v>41</v>
      </c>
      <c r="F185" t="s">
        <v>187</v>
      </c>
      <c r="G185">
        <v>0.02</v>
      </c>
      <c r="H185">
        <v>0</v>
      </c>
      <c r="I185">
        <v>0</v>
      </c>
      <c r="J185">
        <v>0</v>
      </c>
      <c r="K185">
        <v>0.02</v>
      </c>
      <c r="L185" t="s">
        <v>28757</v>
      </c>
      <c r="M185" t="s">
        <v>23</v>
      </c>
      <c r="N185" t="s">
        <v>28747</v>
      </c>
      <c r="O185" t="s">
        <v>28748</v>
      </c>
      <c r="P185">
        <v>1</v>
      </c>
    </row>
    <row r="186" spans="1:16" x14ac:dyDescent="0.25">
      <c r="A186" t="s">
        <v>27411</v>
      </c>
      <c r="B186" t="s">
        <v>1833</v>
      </c>
      <c r="C186" t="s">
        <v>177</v>
      </c>
      <c r="D186" s="9">
        <v>41275</v>
      </c>
      <c r="E186" t="s">
        <v>38</v>
      </c>
      <c r="F186" t="s">
        <v>187</v>
      </c>
      <c r="G186">
        <v>0</v>
      </c>
      <c r="H186">
        <v>0.02</v>
      </c>
      <c r="I186">
        <v>0</v>
      </c>
      <c r="J186">
        <v>0</v>
      </c>
      <c r="K186">
        <v>0.02</v>
      </c>
      <c r="L186" t="s">
        <v>28757</v>
      </c>
      <c r="M186" t="s">
        <v>54</v>
      </c>
      <c r="N186" t="s">
        <v>28747</v>
      </c>
      <c r="O186" t="s">
        <v>28748</v>
      </c>
      <c r="P186">
        <v>1</v>
      </c>
    </row>
    <row r="187" spans="1:16" x14ac:dyDescent="0.25">
      <c r="A187" t="s">
        <v>27417</v>
      </c>
      <c r="B187" t="s">
        <v>11127</v>
      </c>
      <c r="C187" t="s">
        <v>12</v>
      </c>
      <c r="D187" s="9">
        <v>38718</v>
      </c>
      <c r="E187" t="s">
        <v>34</v>
      </c>
      <c r="F187" t="s">
        <v>187</v>
      </c>
      <c r="G187">
        <v>0.02</v>
      </c>
      <c r="H187">
        <v>0</v>
      </c>
      <c r="I187">
        <v>0</v>
      </c>
      <c r="J187">
        <v>0</v>
      </c>
      <c r="K187">
        <v>0.02</v>
      </c>
      <c r="L187" t="s">
        <v>28759</v>
      </c>
      <c r="M187" t="s">
        <v>13</v>
      </c>
      <c r="N187" t="s">
        <v>28747</v>
      </c>
      <c r="O187" t="s">
        <v>28748</v>
      </c>
      <c r="P187">
        <v>1</v>
      </c>
    </row>
    <row r="188" spans="1:16" x14ac:dyDescent="0.25">
      <c r="A188" t="s">
        <v>27767</v>
      </c>
      <c r="B188" t="s">
        <v>11411</v>
      </c>
      <c r="C188" t="s">
        <v>32</v>
      </c>
      <c r="D188" s="9">
        <v>38718</v>
      </c>
      <c r="E188" t="s">
        <v>106</v>
      </c>
      <c r="F188" t="s">
        <v>187</v>
      </c>
      <c r="G188">
        <v>0</v>
      </c>
      <c r="H188">
        <v>0</v>
      </c>
      <c r="I188">
        <v>0.02</v>
      </c>
      <c r="J188">
        <v>0</v>
      </c>
      <c r="K188">
        <v>0.02</v>
      </c>
      <c r="L188" t="s">
        <v>28759</v>
      </c>
      <c r="M188" t="s">
        <v>13</v>
      </c>
      <c r="N188" t="s">
        <v>28747</v>
      </c>
      <c r="O188" t="s">
        <v>28748</v>
      </c>
      <c r="P188">
        <v>1</v>
      </c>
    </row>
    <row r="189" spans="1:16" x14ac:dyDescent="0.25">
      <c r="A189" t="s">
        <v>27877</v>
      </c>
      <c r="B189" t="s">
        <v>11498</v>
      </c>
      <c r="C189" t="s">
        <v>32</v>
      </c>
      <c r="D189" s="9">
        <v>39083</v>
      </c>
      <c r="E189" t="s">
        <v>2</v>
      </c>
      <c r="F189" t="s">
        <v>187</v>
      </c>
      <c r="G189">
        <v>0.01</v>
      </c>
      <c r="H189">
        <v>0</v>
      </c>
      <c r="I189">
        <v>0</v>
      </c>
      <c r="J189">
        <v>0</v>
      </c>
      <c r="K189">
        <v>0.02</v>
      </c>
      <c r="L189" t="s">
        <v>28759</v>
      </c>
      <c r="M189" t="s">
        <v>46</v>
      </c>
      <c r="N189" t="s">
        <v>28747</v>
      </c>
      <c r="O189" t="s">
        <v>28748</v>
      </c>
      <c r="P189">
        <v>1</v>
      </c>
    </row>
    <row r="190" spans="1:16" x14ac:dyDescent="0.25">
      <c r="A190" t="s">
        <v>27884</v>
      </c>
      <c r="B190" t="s">
        <v>10762</v>
      </c>
      <c r="C190" t="s">
        <v>32</v>
      </c>
      <c r="D190" s="9">
        <v>39814</v>
      </c>
      <c r="E190" t="s">
        <v>41</v>
      </c>
      <c r="F190" t="s">
        <v>187</v>
      </c>
      <c r="G190">
        <v>0.01</v>
      </c>
      <c r="H190">
        <v>0</v>
      </c>
      <c r="I190">
        <v>0</v>
      </c>
      <c r="J190">
        <v>0</v>
      </c>
      <c r="K190">
        <v>0.02</v>
      </c>
      <c r="L190" t="s">
        <v>28757</v>
      </c>
      <c r="M190" t="s">
        <v>23</v>
      </c>
      <c r="N190" t="s">
        <v>28747</v>
      </c>
      <c r="O190" t="s">
        <v>28748</v>
      </c>
      <c r="P190">
        <v>1</v>
      </c>
    </row>
    <row r="191" spans="1:16" x14ac:dyDescent="0.25">
      <c r="A191" t="s">
        <v>28126</v>
      </c>
      <c r="B191" t="s">
        <v>11701</v>
      </c>
      <c r="C191" t="s">
        <v>32</v>
      </c>
      <c r="D191" s="9">
        <v>38718</v>
      </c>
      <c r="E191" t="s">
        <v>30</v>
      </c>
      <c r="F191" t="s">
        <v>187</v>
      </c>
      <c r="G191">
        <v>0.01</v>
      </c>
      <c r="H191">
        <v>0</v>
      </c>
      <c r="I191">
        <v>0</v>
      </c>
      <c r="J191">
        <v>0</v>
      </c>
      <c r="K191">
        <v>0.01</v>
      </c>
      <c r="L191" t="s">
        <v>28759</v>
      </c>
      <c r="M191" t="s">
        <v>13</v>
      </c>
      <c r="N191" t="s">
        <v>28747</v>
      </c>
      <c r="O191" t="s">
        <v>28748</v>
      </c>
      <c r="P191">
        <v>1</v>
      </c>
    </row>
    <row r="192" spans="1:16" x14ac:dyDescent="0.25">
      <c r="A192" t="s">
        <v>28418</v>
      </c>
      <c r="B192" t="s">
        <v>9411</v>
      </c>
      <c r="C192" t="s">
        <v>168</v>
      </c>
      <c r="D192" s="9">
        <v>42370</v>
      </c>
      <c r="E192" t="s">
        <v>21</v>
      </c>
      <c r="F192" t="s">
        <v>187</v>
      </c>
      <c r="G192">
        <v>0</v>
      </c>
      <c r="H192">
        <v>0.01</v>
      </c>
      <c r="I192">
        <v>0</v>
      </c>
      <c r="J192">
        <v>0</v>
      </c>
      <c r="K192">
        <v>0.01</v>
      </c>
      <c r="L192" t="s">
        <v>28757</v>
      </c>
      <c r="M192" t="s">
        <v>289</v>
      </c>
      <c r="N192" t="s">
        <v>28747</v>
      </c>
      <c r="O192" t="s">
        <v>28748</v>
      </c>
      <c r="P192">
        <v>1</v>
      </c>
    </row>
    <row r="193" spans="1:16" x14ac:dyDescent="0.25">
      <c r="A193" t="s">
        <v>28420</v>
      </c>
      <c r="B193" t="s">
        <v>11924</v>
      </c>
      <c r="C193" t="s">
        <v>32</v>
      </c>
      <c r="D193" s="9">
        <v>38718</v>
      </c>
      <c r="E193" t="s">
        <v>30</v>
      </c>
      <c r="F193" t="s">
        <v>187</v>
      </c>
      <c r="G193">
        <v>0.01</v>
      </c>
      <c r="H193">
        <v>0</v>
      </c>
      <c r="I193">
        <v>0</v>
      </c>
      <c r="J193">
        <v>0</v>
      </c>
      <c r="K193">
        <v>0.01</v>
      </c>
      <c r="L193" t="s">
        <v>28759</v>
      </c>
      <c r="M193" t="s">
        <v>13</v>
      </c>
      <c r="N193" t="s">
        <v>28747</v>
      </c>
      <c r="O193" t="s">
        <v>28748</v>
      </c>
      <c r="P193">
        <v>1</v>
      </c>
    </row>
    <row r="194" spans="1:16" x14ac:dyDescent="0.25">
      <c r="A194" t="s">
        <v>28523</v>
      </c>
      <c r="B194" t="s">
        <v>12004</v>
      </c>
      <c r="C194" t="s">
        <v>32</v>
      </c>
      <c r="D194" s="9">
        <v>39083</v>
      </c>
      <c r="E194" t="s">
        <v>27</v>
      </c>
      <c r="F194" t="s">
        <v>187</v>
      </c>
      <c r="G194">
        <v>0</v>
      </c>
      <c r="H194">
        <v>0</v>
      </c>
      <c r="I194">
        <v>0.01</v>
      </c>
      <c r="J194">
        <v>0</v>
      </c>
      <c r="K194">
        <v>0.01</v>
      </c>
      <c r="L194" t="s">
        <v>28759</v>
      </c>
      <c r="M194" t="s">
        <v>46</v>
      </c>
      <c r="N194" t="s">
        <v>28747</v>
      </c>
      <c r="O194" t="s">
        <v>28748</v>
      </c>
      <c r="P194">
        <v>1</v>
      </c>
    </row>
    <row r="195" spans="1:16" x14ac:dyDescent="0.25">
      <c r="A195" t="s">
        <v>28683</v>
      </c>
      <c r="B195" t="s">
        <v>8086</v>
      </c>
      <c r="C195" t="s">
        <v>53</v>
      </c>
      <c r="D195" s="9">
        <v>39448</v>
      </c>
      <c r="E195" t="s">
        <v>93</v>
      </c>
      <c r="F195" t="s">
        <v>187</v>
      </c>
      <c r="G195">
        <v>0</v>
      </c>
      <c r="H195">
        <v>0</v>
      </c>
      <c r="I195">
        <v>0.01</v>
      </c>
      <c r="J195">
        <v>0</v>
      </c>
      <c r="K195">
        <v>0.01</v>
      </c>
      <c r="L195" t="s">
        <v>28757</v>
      </c>
      <c r="M195" t="s">
        <v>20</v>
      </c>
      <c r="N195" t="s">
        <v>28747</v>
      </c>
      <c r="O195" t="s">
        <v>28748</v>
      </c>
      <c r="P195">
        <v>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721EF-B177-4C74-9503-161A676EC6B2}">
  <dimension ref="A1:AX94"/>
  <sheetViews>
    <sheetView topLeftCell="AL1" zoomScale="85" zoomScaleNormal="85" workbookViewId="0">
      <selection activeCell="AW3" sqref="AW3"/>
    </sheetView>
  </sheetViews>
  <sheetFormatPr defaultRowHeight="15" x14ac:dyDescent="0.25"/>
  <cols>
    <col min="1" max="1" width="30.28515625" bestFit="1" customWidth="1"/>
    <col min="2" max="2" width="13.28515625" bestFit="1" customWidth="1"/>
    <col min="3" max="3" width="19.28515625" bestFit="1" customWidth="1"/>
    <col min="4" max="4" width="16" bestFit="1" customWidth="1"/>
    <col min="5" max="8" width="18.5703125" bestFit="1" customWidth="1"/>
    <col min="9" max="9" width="28.140625" bestFit="1" customWidth="1"/>
    <col min="10" max="10" width="19.5703125" bestFit="1" customWidth="1"/>
    <col min="11" max="14" width="18.5703125" bestFit="1" customWidth="1"/>
    <col min="15" max="15" width="13.28515625" bestFit="1" customWidth="1"/>
    <col min="16" max="16" width="19.28515625" bestFit="1" customWidth="1"/>
    <col min="17" max="23" width="18.5703125" bestFit="1" customWidth="1"/>
    <col min="24" max="24" width="13.28515625" bestFit="1" customWidth="1"/>
    <col min="25" max="25" width="19.28515625" bestFit="1" customWidth="1"/>
    <col min="26" max="36" width="18.5703125" bestFit="1" customWidth="1"/>
    <col min="37" max="37" width="13.28515625" bestFit="1" customWidth="1"/>
    <col min="38" max="40" width="9.42578125" bestFit="1" customWidth="1"/>
    <col min="41" max="41" width="11.7109375" bestFit="1" customWidth="1"/>
    <col min="42" max="48" width="18.5703125" bestFit="1" customWidth="1"/>
    <col min="49" max="49" width="13.28515625" bestFit="1" customWidth="1"/>
    <col min="50" max="50" width="19.28515625" bestFit="1" customWidth="1"/>
    <col min="51" max="1227" width="18.5703125" bestFit="1" customWidth="1"/>
    <col min="1228" max="1228" width="20.7109375" bestFit="1" customWidth="1"/>
    <col min="1229" max="1229" width="20.140625" bestFit="1" customWidth="1"/>
    <col min="1230" max="1230" width="23.5703125" bestFit="1" customWidth="1"/>
    <col min="1231" max="1231" width="5" bestFit="1" customWidth="1"/>
    <col min="1232" max="1232" width="6.85546875" bestFit="1" customWidth="1"/>
    <col min="1233" max="1236" width="5" bestFit="1" customWidth="1"/>
    <col min="1237" max="1237" width="6.85546875" bestFit="1" customWidth="1"/>
    <col min="1238" max="1239" width="5" bestFit="1" customWidth="1"/>
    <col min="1240" max="1240" width="6.85546875" bestFit="1" customWidth="1"/>
    <col min="1241" max="1242" width="5" bestFit="1" customWidth="1"/>
    <col min="1243" max="1243" width="6.85546875" bestFit="1" customWidth="1"/>
    <col min="1244" max="1244" width="5" bestFit="1" customWidth="1"/>
    <col min="1245" max="1246" width="6.85546875" bestFit="1" customWidth="1"/>
    <col min="1247" max="1247" width="5" bestFit="1" customWidth="1"/>
    <col min="1248" max="1248" width="5.85546875" bestFit="1" customWidth="1"/>
    <col min="1249" max="1249" width="6.85546875" bestFit="1" customWidth="1"/>
    <col min="1250" max="1251" width="5" bestFit="1" customWidth="1"/>
    <col min="1252" max="1252" width="6.85546875" bestFit="1" customWidth="1"/>
    <col min="1253" max="1255" width="5" bestFit="1" customWidth="1"/>
    <col min="1256" max="1256" width="6.85546875" bestFit="1" customWidth="1"/>
    <col min="1257" max="1260" width="5" bestFit="1" customWidth="1"/>
    <col min="1261" max="1261" width="6.85546875" bestFit="1" customWidth="1"/>
    <col min="1262" max="1263" width="5" bestFit="1" customWidth="1"/>
    <col min="1264" max="1264" width="6.85546875" bestFit="1" customWidth="1"/>
    <col min="1265" max="1267" width="5" bestFit="1" customWidth="1"/>
    <col min="1268" max="1268" width="6.85546875" bestFit="1" customWidth="1"/>
    <col min="1269" max="1269" width="5" bestFit="1" customWidth="1"/>
    <col min="1270" max="1270" width="6.85546875" bestFit="1" customWidth="1"/>
    <col min="1271" max="1271" width="5" bestFit="1" customWidth="1"/>
    <col min="1272" max="1273" width="6.85546875" bestFit="1" customWidth="1"/>
    <col min="1274" max="1274" width="5.85546875" bestFit="1" customWidth="1"/>
    <col min="1275" max="1275" width="5" bestFit="1" customWidth="1"/>
    <col min="1276" max="1285" width="6.85546875" bestFit="1" customWidth="1"/>
    <col min="1286" max="1286" width="5" bestFit="1" customWidth="1"/>
    <col min="1287" max="1287" width="5.85546875" bestFit="1" customWidth="1"/>
    <col min="1288" max="1294" width="6.85546875" bestFit="1" customWidth="1"/>
    <col min="1295" max="1296" width="5" bestFit="1" customWidth="1"/>
    <col min="1297" max="1297" width="6.85546875" bestFit="1" customWidth="1"/>
    <col min="1298" max="1299" width="5" bestFit="1" customWidth="1"/>
    <col min="1300" max="1300" width="6.85546875" bestFit="1" customWidth="1"/>
    <col min="1301" max="1301" width="5" bestFit="1" customWidth="1"/>
    <col min="1302" max="1302" width="6.85546875" bestFit="1" customWidth="1"/>
    <col min="1303" max="1303" width="5" bestFit="1" customWidth="1"/>
    <col min="1304" max="1304" width="6.85546875" bestFit="1" customWidth="1"/>
    <col min="1305" max="1306" width="5" bestFit="1" customWidth="1"/>
    <col min="1307" max="1307" width="6.85546875" bestFit="1" customWidth="1"/>
    <col min="1308" max="1309" width="5" bestFit="1" customWidth="1"/>
    <col min="1310" max="1310" width="6.85546875" bestFit="1" customWidth="1"/>
    <col min="1311" max="1314" width="5" bestFit="1" customWidth="1"/>
    <col min="1315" max="1315" width="6.85546875" bestFit="1" customWidth="1"/>
    <col min="1316" max="1317" width="5" bestFit="1" customWidth="1"/>
    <col min="1318" max="1318" width="6.85546875" bestFit="1" customWidth="1"/>
    <col min="1319" max="1321" width="5" bestFit="1" customWidth="1"/>
    <col min="1322" max="1322" width="6.85546875" bestFit="1" customWidth="1"/>
    <col min="1323" max="1324" width="5" bestFit="1" customWidth="1"/>
    <col min="1325" max="1325" width="5.85546875" bestFit="1" customWidth="1"/>
    <col min="1326" max="1327" width="6.85546875" bestFit="1" customWidth="1"/>
    <col min="1328" max="1332" width="5" bestFit="1" customWidth="1"/>
    <col min="1333" max="1333" width="6.85546875" bestFit="1" customWidth="1"/>
    <col min="1334" max="1334" width="5" bestFit="1" customWidth="1"/>
    <col min="1335" max="1335" width="6.85546875" bestFit="1" customWidth="1"/>
    <col min="1336" max="1338" width="5" bestFit="1" customWidth="1"/>
    <col min="1339" max="1341" width="6.85546875" bestFit="1" customWidth="1"/>
    <col min="1342" max="1343" width="5" bestFit="1" customWidth="1"/>
    <col min="1344" max="1346" width="6.85546875" bestFit="1" customWidth="1"/>
    <col min="1347" max="1347" width="5" bestFit="1" customWidth="1"/>
    <col min="1348" max="1348" width="6.85546875" bestFit="1" customWidth="1"/>
    <col min="1349" max="1350" width="5" bestFit="1" customWidth="1"/>
    <col min="1351" max="1351" width="6.85546875" bestFit="1" customWidth="1"/>
    <col min="1352" max="1352" width="5" bestFit="1" customWidth="1"/>
    <col min="1353" max="1353" width="6.85546875" bestFit="1" customWidth="1"/>
    <col min="1354" max="1354" width="5" bestFit="1" customWidth="1"/>
    <col min="1355" max="1356" width="6.85546875" bestFit="1" customWidth="1"/>
    <col min="1357" max="1357" width="5" bestFit="1" customWidth="1"/>
    <col min="1358" max="1361" width="6.85546875" bestFit="1" customWidth="1"/>
    <col min="1362" max="1362" width="5" bestFit="1" customWidth="1"/>
    <col min="1363" max="1365" width="6.85546875" bestFit="1" customWidth="1"/>
    <col min="1366" max="1366" width="5" bestFit="1" customWidth="1"/>
    <col min="1367" max="1368" width="6.85546875" bestFit="1" customWidth="1"/>
    <col min="1369" max="1369" width="5" bestFit="1" customWidth="1"/>
    <col min="1370" max="1370" width="6.85546875" bestFit="1" customWidth="1"/>
    <col min="1371" max="1371" width="5" bestFit="1" customWidth="1"/>
    <col min="1372" max="1372" width="6.85546875" bestFit="1" customWidth="1"/>
    <col min="1373" max="1373" width="5" bestFit="1" customWidth="1"/>
    <col min="1374" max="1376" width="6.85546875" bestFit="1" customWidth="1"/>
    <col min="1377" max="1379" width="5" bestFit="1" customWidth="1"/>
    <col min="1380" max="1380" width="6.85546875" bestFit="1" customWidth="1"/>
    <col min="1381" max="1382" width="5" bestFit="1" customWidth="1"/>
    <col min="1383" max="1383" width="6.85546875" bestFit="1" customWidth="1"/>
    <col min="1384" max="1385" width="5" bestFit="1" customWidth="1"/>
    <col min="1386" max="1387" width="6.85546875" bestFit="1" customWidth="1"/>
    <col min="1388" max="1388" width="5" bestFit="1" customWidth="1"/>
    <col min="1389" max="1389" width="5.85546875" bestFit="1" customWidth="1"/>
    <col min="1390" max="1390" width="5" bestFit="1" customWidth="1"/>
    <col min="1391" max="1391" width="6.85546875" bestFit="1" customWidth="1"/>
    <col min="1392" max="1393" width="5" bestFit="1" customWidth="1"/>
    <col min="1394" max="1395" width="6.85546875" bestFit="1" customWidth="1"/>
    <col min="1396" max="1399" width="5" bestFit="1" customWidth="1"/>
    <col min="1400" max="1401" width="6.85546875" bestFit="1" customWidth="1"/>
    <col min="1402" max="1403" width="5" bestFit="1" customWidth="1"/>
    <col min="1404" max="1405" width="6.85546875" bestFit="1" customWidth="1"/>
    <col min="1406" max="1406" width="5" bestFit="1" customWidth="1"/>
    <col min="1407" max="1407" width="6.85546875" bestFit="1" customWidth="1"/>
    <col min="1408" max="1408" width="5" bestFit="1" customWidth="1"/>
    <col min="1409" max="1409" width="6.85546875" bestFit="1" customWidth="1"/>
    <col min="1410" max="1410" width="5" bestFit="1" customWidth="1"/>
    <col min="1411" max="1411" width="5.85546875" bestFit="1" customWidth="1"/>
    <col min="1412" max="1412" width="6.85546875" bestFit="1" customWidth="1"/>
    <col min="1413" max="1413" width="5" bestFit="1" customWidth="1"/>
    <col min="1414" max="1414" width="6.85546875" bestFit="1" customWidth="1"/>
    <col min="1415" max="1416" width="5" bestFit="1" customWidth="1"/>
    <col min="1417" max="1419" width="6.85546875" bestFit="1" customWidth="1"/>
    <col min="1420" max="1420" width="5" bestFit="1" customWidth="1"/>
    <col min="1421" max="1425" width="6.85546875" bestFit="1" customWidth="1"/>
    <col min="1426" max="1426" width="5.85546875" bestFit="1" customWidth="1"/>
    <col min="1427" max="1427" width="6.85546875" bestFit="1" customWidth="1"/>
    <col min="1428" max="1428" width="5.85546875" bestFit="1" customWidth="1"/>
    <col min="1429" max="1429" width="5" bestFit="1" customWidth="1"/>
    <col min="1430" max="1430" width="6.85546875" bestFit="1" customWidth="1"/>
    <col min="1431" max="1431" width="5" bestFit="1" customWidth="1"/>
    <col min="1432" max="1433" width="6.85546875" bestFit="1" customWidth="1"/>
    <col min="1434" max="1434" width="5" bestFit="1" customWidth="1"/>
    <col min="1435" max="1435" width="6.85546875" bestFit="1" customWidth="1"/>
    <col min="1436" max="1437" width="5" bestFit="1" customWidth="1"/>
    <col min="1438" max="1438" width="6.85546875" bestFit="1" customWidth="1"/>
    <col min="1439" max="1441" width="5" bestFit="1" customWidth="1"/>
    <col min="1442" max="1442" width="6.85546875" bestFit="1" customWidth="1"/>
    <col min="1443" max="1443" width="5" bestFit="1" customWidth="1"/>
    <col min="1444" max="1444" width="6.85546875" bestFit="1" customWidth="1"/>
    <col min="1445" max="1446" width="5" bestFit="1" customWidth="1"/>
    <col min="1447" max="1447" width="6.85546875" bestFit="1" customWidth="1"/>
    <col min="1448" max="1449" width="5" bestFit="1" customWidth="1"/>
    <col min="1450" max="1450" width="6.85546875" bestFit="1" customWidth="1"/>
    <col min="1451" max="1451" width="5" bestFit="1" customWidth="1"/>
    <col min="1452" max="1452" width="5.85546875" bestFit="1" customWidth="1"/>
    <col min="1453" max="1455" width="6.85546875" bestFit="1" customWidth="1"/>
    <col min="1456" max="1456" width="5" bestFit="1" customWidth="1"/>
    <col min="1457" max="1457" width="6.85546875" bestFit="1" customWidth="1"/>
    <col min="1458" max="1460" width="5" bestFit="1" customWidth="1"/>
    <col min="1461" max="1461" width="6.85546875" bestFit="1" customWidth="1"/>
    <col min="1462" max="1463" width="5" bestFit="1" customWidth="1"/>
    <col min="1464" max="1464" width="6.85546875" bestFit="1" customWidth="1"/>
    <col min="1465" max="1466" width="5" bestFit="1" customWidth="1"/>
    <col min="1467" max="1467" width="6.85546875" bestFit="1" customWidth="1"/>
    <col min="1468" max="1468" width="5.85546875" bestFit="1" customWidth="1"/>
    <col min="1469" max="1470" width="6.85546875" bestFit="1" customWidth="1"/>
    <col min="1471" max="1471" width="5" bestFit="1" customWidth="1"/>
    <col min="1472" max="1472" width="6.85546875" bestFit="1" customWidth="1"/>
    <col min="1473" max="1473" width="5" bestFit="1" customWidth="1"/>
    <col min="1474" max="1476" width="6.85546875" bestFit="1" customWidth="1"/>
    <col min="1477" max="1477" width="5" bestFit="1" customWidth="1"/>
    <col min="1478" max="1483" width="6.85546875" bestFit="1" customWidth="1"/>
    <col min="1484" max="1484" width="5.85546875" bestFit="1" customWidth="1"/>
    <col min="1485" max="1489" width="6.85546875" bestFit="1" customWidth="1"/>
    <col min="1490" max="1492" width="5" bestFit="1" customWidth="1"/>
    <col min="1493" max="1493" width="6.85546875" bestFit="1" customWidth="1"/>
    <col min="1494" max="1494" width="5" bestFit="1" customWidth="1"/>
    <col min="1495" max="1495" width="6.85546875" bestFit="1" customWidth="1"/>
    <col min="1496" max="1496" width="5" bestFit="1" customWidth="1"/>
    <col min="1497" max="1498" width="6.85546875" bestFit="1" customWidth="1"/>
    <col min="1499" max="1499" width="5" bestFit="1" customWidth="1"/>
    <col min="1500" max="1500" width="6.85546875" bestFit="1" customWidth="1"/>
    <col min="1501" max="1502" width="5" bestFit="1" customWidth="1"/>
    <col min="1503" max="1504" width="6.85546875" bestFit="1" customWidth="1"/>
    <col min="1505" max="1507" width="5" bestFit="1" customWidth="1"/>
    <col min="1508" max="1508" width="6.85546875" bestFit="1" customWidth="1"/>
    <col min="1509" max="1509" width="5" bestFit="1" customWidth="1"/>
    <col min="1510" max="1510" width="5.85546875" bestFit="1" customWidth="1"/>
    <col min="1511" max="1511" width="6.85546875" bestFit="1" customWidth="1"/>
    <col min="1512" max="1513" width="5" bestFit="1" customWidth="1"/>
    <col min="1514" max="1514" width="6.85546875" bestFit="1" customWidth="1"/>
    <col min="1515" max="1516" width="5" bestFit="1" customWidth="1"/>
    <col min="1517" max="1517" width="6.85546875" bestFit="1" customWidth="1"/>
    <col min="1518" max="1519" width="5" bestFit="1" customWidth="1"/>
    <col min="1520" max="1520" width="6.85546875" bestFit="1" customWidth="1"/>
    <col min="1521" max="1521" width="5" bestFit="1" customWidth="1"/>
    <col min="1522" max="1522" width="6.85546875" bestFit="1" customWidth="1"/>
    <col min="1523" max="1523" width="5" bestFit="1" customWidth="1"/>
    <col min="1524" max="1524" width="6.85546875" bestFit="1" customWidth="1"/>
    <col min="1525" max="1528" width="5" bestFit="1" customWidth="1"/>
    <col min="1529" max="1529" width="6.85546875" bestFit="1" customWidth="1"/>
    <col min="1530" max="1530" width="5" bestFit="1" customWidth="1"/>
    <col min="1531" max="1531" width="6.85546875" bestFit="1" customWidth="1"/>
    <col min="1532" max="1532" width="5" bestFit="1" customWidth="1"/>
    <col min="1533" max="1533" width="6.85546875" bestFit="1" customWidth="1"/>
    <col min="1534" max="1534" width="5" bestFit="1" customWidth="1"/>
    <col min="1535" max="1535" width="5.85546875" bestFit="1" customWidth="1"/>
    <col min="1536" max="1536" width="5" bestFit="1" customWidth="1"/>
    <col min="1537" max="1537" width="6.85546875" bestFit="1" customWidth="1"/>
    <col min="1538" max="1539" width="5" bestFit="1" customWidth="1"/>
    <col min="1540" max="1543" width="6.85546875" bestFit="1" customWidth="1"/>
    <col min="1544" max="1544" width="5" bestFit="1" customWidth="1"/>
    <col min="1545" max="1545" width="6.85546875" bestFit="1" customWidth="1"/>
    <col min="1546" max="1546" width="5.85546875" bestFit="1" customWidth="1"/>
    <col min="1547" max="1547" width="5" bestFit="1" customWidth="1"/>
    <col min="1548" max="1548" width="6.85546875" bestFit="1" customWidth="1"/>
    <col min="1549" max="1549" width="5" bestFit="1" customWidth="1"/>
    <col min="1550" max="1554" width="6.85546875" bestFit="1" customWidth="1"/>
    <col min="1555" max="1555" width="5" bestFit="1" customWidth="1"/>
    <col min="1556" max="1556" width="6.85546875" bestFit="1" customWidth="1"/>
    <col min="1557" max="1558" width="5" bestFit="1" customWidth="1"/>
    <col min="1559" max="1559" width="6.85546875" bestFit="1" customWidth="1"/>
    <col min="1560" max="1560" width="5" bestFit="1" customWidth="1"/>
    <col min="1561" max="1561" width="6.85546875" bestFit="1" customWidth="1"/>
    <col min="1562" max="1562" width="5" bestFit="1" customWidth="1"/>
    <col min="1563" max="1563" width="4" bestFit="1" customWidth="1"/>
    <col min="1564" max="1564" width="6.85546875" bestFit="1" customWidth="1"/>
    <col min="1565" max="1565" width="5" bestFit="1" customWidth="1"/>
    <col min="1566" max="1566" width="6.85546875" bestFit="1" customWidth="1"/>
    <col min="1567" max="1569" width="5" bestFit="1" customWidth="1"/>
    <col min="1570" max="1570" width="6.85546875" bestFit="1" customWidth="1"/>
    <col min="1571" max="1571" width="5" bestFit="1" customWidth="1"/>
    <col min="1572" max="1573" width="6.85546875" bestFit="1" customWidth="1"/>
    <col min="1574" max="1574" width="5" bestFit="1" customWidth="1"/>
    <col min="1575" max="1575" width="6.85546875" bestFit="1" customWidth="1"/>
    <col min="1576" max="1576" width="5" bestFit="1" customWidth="1"/>
    <col min="1577" max="1577" width="6.85546875" bestFit="1" customWidth="1"/>
    <col min="1578" max="1578" width="5" bestFit="1" customWidth="1"/>
    <col min="1579" max="1579" width="6.85546875" bestFit="1" customWidth="1"/>
    <col min="1580" max="1581" width="5" bestFit="1" customWidth="1"/>
    <col min="1582" max="1582" width="6.85546875" bestFit="1" customWidth="1"/>
    <col min="1583" max="1583" width="5" bestFit="1" customWidth="1"/>
    <col min="1584" max="1584" width="6.85546875" bestFit="1" customWidth="1"/>
    <col min="1585" max="1585" width="5" bestFit="1" customWidth="1"/>
    <col min="1586" max="1586" width="4" bestFit="1" customWidth="1"/>
    <col min="1587" max="1587" width="6.85546875" bestFit="1" customWidth="1"/>
    <col min="1588" max="1588" width="5" bestFit="1" customWidth="1"/>
    <col min="1589" max="1589" width="6.85546875" bestFit="1" customWidth="1"/>
    <col min="1590" max="1590" width="4" bestFit="1" customWidth="1"/>
    <col min="1591" max="1592" width="6.85546875" bestFit="1" customWidth="1"/>
    <col min="1593" max="1593" width="5" bestFit="1" customWidth="1"/>
    <col min="1594" max="1594" width="5.85546875" bestFit="1" customWidth="1"/>
    <col min="1595" max="1595" width="6.85546875" bestFit="1" customWidth="1"/>
    <col min="1596" max="1596" width="5" bestFit="1" customWidth="1"/>
    <col min="1597" max="1598" width="6.85546875" bestFit="1" customWidth="1"/>
    <col min="1599" max="1600" width="5" bestFit="1" customWidth="1"/>
    <col min="1601" max="1603" width="6.85546875" bestFit="1" customWidth="1"/>
    <col min="1604" max="1604" width="5" bestFit="1" customWidth="1"/>
    <col min="1605" max="1605" width="5.85546875" bestFit="1" customWidth="1"/>
    <col min="1606" max="1607" width="6.85546875" bestFit="1" customWidth="1"/>
    <col min="1608" max="1608" width="4" bestFit="1" customWidth="1"/>
    <col min="1609" max="1610" width="6.85546875" bestFit="1" customWidth="1"/>
    <col min="1611" max="1611" width="5" bestFit="1" customWidth="1"/>
    <col min="1612" max="1613" width="6.85546875" bestFit="1" customWidth="1"/>
    <col min="1614" max="1614" width="5" bestFit="1" customWidth="1"/>
    <col min="1615" max="1615" width="5.85546875" bestFit="1" customWidth="1"/>
    <col min="1616" max="1619" width="6.85546875" bestFit="1" customWidth="1"/>
    <col min="1620" max="1620" width="5" bestFit="1" customWidth="1"/>
    <col min="1621" max="1621" width="6.85546875" bestFit="1" customWidth="1"/>
    <col min="1622" max="1624" width="5" bestFit="1" customWidth="1"/>
    <col min="1625" max="1626" width="6.85546875" bestFit="1" customWidth="1"/>
    <col min="1627" max="1629" width="5" bestFit="1" customWidth="1"/>
    <col min="1630" max="1630" width="6.85546875" bestFit="1" customWidth="1"/>
    <col min="1631" max="1631" width="5" bestFit="1" customWidth="1"/>
    <col min="1632" max="1632" width="6.85546875" bestFit="1" customWidth="1"/>
    <col min="1633" max="1633" width="5" bestFit="1" customWidth="1"/>
    <col min="1634" max="1634" width="6.85546875" bestFit="1" customWidth="1"/>
    <col min="1635" max="1637" width="5" bestFit="1" customWidth="1"/>
    <col min="1638" max="1639" width="6.85546875" bestFit="1" customWidth="1"/>
    <col min="1640" max="1641" width="5" bestFit="1" customWidth="1"/>
    <col min="1642" max="1642" width="5.85546875" bestFit="1" customWidth="1"/>
    <col min="1643" max="1646" width="6.85546875" bestFit="1" customWidth="1"/>
    <col min="1647" max="1647" width="5" bestFit="1" customWidth="1"/>
    <col min="1648" max="1648" width="6.85546875" bestFit="1" customWidth="1"/>
    <col min="1649" max="1651" width="5" bestFit="1" customWidth="1"/>
    <col min="1652" max="1652" width="6.85546875" bestFit="1" customWidth="1"/>
    <col min="1653" max="1654" width="5" bestFit="1" customWidth="1"/>
    <col min="1655" max="1655" width="6.85546875" bestFit="1" customWidth="1"/>
    <col min="1656" max="1656" width="5" bestFit="1" customWidth="1"/>
    <col min="1657" max="1658" width="6.85546875" bestFit="1" customWidth="1"/>
    <col min="1659" max="1659" width="5.85546875" bestFit="1" customWidth="1"/>
    <col min="1660" max="1660" width="6.85546875" bestFit="1" customWidth="1"/>
    <col min="1661" max="1661" width="5" bestFit="1" customWidth="1"/>
    <col min="1662" max="1662" width="6.85546875" bestFit="1" customWidth="1"/>
    <col min="1663" max="1663" width="5" bestFit="1" customWidth="1"/>
    <col min="1664" max="1666" width="6.85546875" bestFit="1" customWidth="1"/>
    <col min="1667" max="1667" width="4" bestFit="1" customWidth="1"/>
    <col min="1668" max="1670" width="6.85546875" bestFit="1" customWidth="1"/>
    <col min="1671" max="1671" width="5" bestFit="1" customWidth="1"/>
    <col min="1672" max="1673" width="6.85546875" bestFit="1" customWidth="1"/>
    <col min="1674" max="1674" width="5" bestFit="1" customWidth="1"/>
    <col min="1675" max="1681" width="6.85546875" bestFit="1" customWidth="1"/>
    <col min="1682" max="1682" width="5" bestFit="1" customWidth="1"/>
    <col min="1683" max="1683" width="6.85546875" bestFit="1" customWidth="1"/>
    <col min="1684" max="1684" width="5" bestFit="1" customWidth="1"/>
    <col min="1685" max="1686" width="6.85546875" bestFit="1" customWidth="1"/>
    <col min="1687" max="1687" width="5" bestFit="1" customWidth="1"/>
    <col min="1688" max="1688" width="6.85546875" bestFit="1" customWidth="1"/>
    <col min="1689" max="1690" width="5" bestFit="1" customWidth="1"/>
    <col min="1691" max="1691" width="6.85546875" bestFit="1" customWidth="1"/>
    <col min="1692" max="1693" width="5" bestFit="1" customWidth="1"/>
    <col min="1694" max="1694" width="6.85546875" bestFit="1" customWidth="1"/>
    <col min="1695" max="1695" width="5" bestFit="1" customWidth="1"/>
    <col min="1696" max="1696" width="6.85546875" bestFit="1" customWidth="1"/>
    <col min="1697" max="1698" width="5" bestFit="1" customWidth="1"/>
    <col min="1699" max="1699" width="6.85546875" bestFit="1" customWidth="1"/>
    <col min="1700" max="1701" width="5" bestFit="1" customWidth="1"/>
    <col min="1702" max="1702" width="5.85546875" bestFit="1" customWidth="1"/>
    <col min="1703" max="1704" width="6.85546875" bestFit="1" customWidth="1"/>
    <col min="1705" max="1705" width="5" bestFit="1" customWidth="1"/>
    <col min="1706" max="1706" width="6.85546875" bestFit="1" customWidth="1"/>
    <col min="1707" max="1707" width="5" bestFit="1" customWidth="1"/>
    <col min="1708" max="1708" width="6.85546875" bestFit="1" customWidth="1"/>
    <col min="1709" max="1709" width="5" bestFit="1" customWidth="1"/>
    <col min="1710" max="1710" width="6.85546875" bestFit="1" customWidth="1"/>
    <col min="1711" max="1712" width="5" bestFit="1" customWidth="1"/>
    <col min="1713" max="1713" width="4" bestFit="1" customWidth="1"/>
    <col min="1714" max="1714" width="6.85546875" bestFit="1" customWidth="1"/>
    <col min="1715" max="1716" width="5" bestFit="1" customWidth="1"/>
    <col min="1717" max="1717" width="6.85546875" bestFit="1" customWidth="1"/>
    <col min="1718" max="1718" width="5" bestFit="1" customWidth="1"/>
    <col min="1719" max="1719" width="6.85546875" bestFit="1" customWidth="1"/>
    <col min="1720" max="1721" width="5" bestFit="1" customWidth="1"/>
    <col min="1722" max="1722" width="6.85546875" bestFit="1" customWidth="1"/>
    <col min="1723" max="1723" width="5" bestFit="1" customWidth="1"/>
    <col min="1724" max="1724" width="5.85546875" bestFit="1" customWidth="1"/>
    <col min="1725" max="1730" width="6.85546875" bestFit="1" customWidth="1"/>
    <col min="1731" max="1732" width="5" bestFit="1" customWidth="1"/>
    <col min="1733" max="1734" width="6.85546875" bestFit="1" customWidth="1"/>
    <col min="1735" max="1735" width="4" bestFit="1" customWidth="1"/>
    <col min="1736" max="1743" width="6.85546875" bestFit="1" customWidth="1"/>
    <col min="1744" max="1744" width="5.85546875" bestFit="1" customWidth="1"/>
    <col min="1745" max="1745" width="6.85546875" bestFit="1" customWidth="1"/>
    <col min="1746" max="1746" width="5" bestFit="1" customWidth="1"/>
    <col min="1747" max="1747" width="6.85546875" bestFit="1" customWidth="1"/>
    <col min="1748" max="1749" width="5" bestFit="1" customWidth="1"/>
    <col min="1750" max="1750" width="6.85546875" bestFit="1" customWidth="1"/>
    <col min="1751" max="1751" width="5" bestFit="1" customWidth="1"/>
    <col min="1752" max="1752" width="6.85546875" bestFit="1" customWidth="1"/>
    <col min="1753" max="1753" width="5" bestFit="1" customWidth="1"/>
    <col min="1754" max="1754" width="6.85546875" bestFit="1" customWidth="1"/>
    <col min="1755" max="1755" width="5" bestFit="1" customWidth="1"/>
    <col min="1756" max="1756" width="6.85546875" bestFit="1" customWidth="1"/>
    <col min="1757" max="1757" width="5" bestFit="1" customWidth="1"/>
    <col min="1758" max="1758" width="6.85546875" bestFit="1" customWidth="1"/>
    <col min="1759" max="1762" width="5" bestFit="1" customWidth="1"/>
    <col min="1763" max="1763" width="6.85546875" bestFit="1" customWidth="1"/>
    <col min="1764" max="1766" width="5" bestFit="1" customWidth="1"/>
    <col min="1767" max="1768" width="6.85546875" bestFit="1" customWidth="1"/>
    <col min="1769" max="1769" width="5.85546875" bestFit="1" customWidth="1"/>
    <col min="1770" max="1770" width="6.85546875" bestFit="1" customWidth="1"/>
    <col min="1771" max="1771" width="5" bestFit="1" customWidth="1"/>
    <col min="1772" max="1775" width="6.85546875" bestFit="1" customWidth="1"/>
    <col min="1776" max="1778" width="5" bestFit="1" customWidth="1"/>
    <col min="1779" max="1780" width="6.85546875" bestFit="1" customWidth="1"/>
    <col min="1781" max="1781" width="5" bestFit="1" customWidth="1"/>
    <col min="1782" max="1782" width="5.85546875" bestFit="1" customWidth="1"/>
    <col min="1783" max="1785" width="5" bestFit="1" customWidth="1"/>
    <col min="1786" max="1787" width="6.85546875" bestFit="1" customWidth="1"/>
    <col min="1788" max="1788" width="5" bestFit="1" customWidth="1"/>
    <col min="1789" max="1789" width="6.85546875" bestFit="1" customWidth="1"/>
    <col min="1790" max="1790" width="5" bestFit="1" customWidth="1"/>
    <col min="1791" max="1793" width="6.85546875" bestFit="1" customWidth="1"/>
    <col min="1794" max="1794" width="5" bestFit="1" customWidth="1"/>
    <col min="1795" max="1801" width="6.85546875" bestFit="1" customWidth="1"/>
    <col min="1802" max="1802" width="5.85546875" bestFit="1" customWidth="1"/>
    <col min="1803" max="1804" width="6.85546875" bestFit="1" customWidth="1"/>
    <col min="1805" max="1806" width="5" bestFit="1" customWidth="1"/>
    <col min="1807" max="1807" width="6.85546875" bestFit="1" customWidth="1"/>
    <col min="1808" max="1811" width="5" bestFit="1" customWidth="1"/>
    <col min="1812" max="1812" width="6.85546875" bestFit="1" customWidth="1"/>
    <col min="1813" max="1813" width="5" bestFit="1" customWidth="1"/>
    <col min="1814" max="1816" width="6.85546875" bestFit="1" customWidth="1"/>
    <col min="1817" max="1817" width="5" bestFit="1" customWidth="1"/>
    <col min="1818" max="1818" width="6.85546875" bestFit="1" customWidth="1"/>
    <col min="1819" max="1819" width="5" bestFit="1" customWidth="1"/>
    <col min="1820" max="1820" width="6.85546875" bestFit="1" customWidth="1"/>
    <col min="1821" max="1821" width="5" bestFit="1" customWidth="1"/>
    <col min="1822" max="1822" width="6.85546875" bestFit="1" customWidth="1"/>
    <col min="1823" max="1823" width="5" bestFit="1" customWidth="1"/>
    <col min="1824" max="1824" width="6.85546875" bestFit="1" customWidth="1"/>
    <col min="1825" max="1825" width="5.85546875" bestFit="1" customWidth="1"/>
    <col min="1826" max="1828" width="5" bestFit="1" customWidth="1"/>
    <col min="1829" max="1829" width="6.85546875" bestFit="1" customWidth="1"/>
    <col min="1830" max="1831" width="5" bestFit="1" customWidth="1"/>
    <col min="1832" max="1832" width="6.85546875" bestFit="1" customWidth="1"/>
    <col min="1833" max="1833" width="5" bestFit="1" customWidth="1"/>
    <col min="1834" max="1834" width="6.85546875" bestFit="1" customWidth="1"/>
    <col min="1835" max="1836" width="5" bestFit="1" customWidth="1"/>
    <col min="1837" max="1838" width="6.85546875" bestFit="1" customWidth="1"/>
    <col min="1839" max="1839" width="5" bestFit="1" customWidth="1"/>
    <col min="1840" max="1840" width="4" bestFit="1" customWidth="1"/>
    <col min="1841" max="1841" width="6.85546875" bestFit="1" customWidth="1"/>
    <col min="1842" max="1842" width="5" bestFit="1" customWidth="1"/>
    <col min="1843" max="1843" width="6.85546875" bestFit="1" customWidth="1"/>
    <col min="1844" max="1844" width="5" bestFit="1" customWidth="1"/>
    <col min="1845" max="1846" width="6.85546875" bestFit="1" customWidth="1"/>
    <col min="1847" max="1847" width="5" bestFit="1" customWidth="1"/>
    <col min="1848" max="1848" width="5.85546875" bestFit="1" customWidth="1"/>
    <col min="1849" max="1849" width="5" bestFit="1" customWidth="1"/>
    <col min="1850" max="1850" width="4" bestFit="1" customWidth="1"/>
    <col min="1851" max="1851" width="6.85546875" bestFit="1" customWidth="1"/>
    <col min="1852" max="1854" width="5" bestFit="1" customWidth="1"/>
    <col min="1855" max="1859" width="6.85546875" bestFit="1" customWidth="1"/>
    <col min="1860" max="1861" width="5" bestFit="1" customWidth="1"/>
    <col min="1862" max="1863" width="6.85546875" bestFit="1" customWidth="1"/>
    <col min="1864" max="1864" width="5" bestFit="1" customWidth="1"/>
    <col min="1865" max="1869" width="6.85546875" bestFit="1" customWidth="1"/>
    <col min="1870" max="1870" width="5" bestFit="1" customWidth="1"/>
    <col min="1871" max="1871" width="6.85546875" bestFit="1" customWidth="1"/>
    <col min="1872" max="1873" width="5" bestFit="1" customWidth="1"/>
    <col min="1874" max="1874" width="6.85546875" bestFit="1" customWidth="1"/>
    <col min="1875" max="1877" width="5" bestFit="1" customWidth="1"/>
    <col min="1878" max="1878" width="6.85546875" bestFit="1" customWidth="1"/>
    <col min="1879" max="1879" width="5" bestFit="1" customWidth="1"/>
    <col min="1880" max="1882" width="6.85546875" bestFit="1" customWidth="1"/>
    <col min="1883" max="1884" width="5" bestFit="1" customWidth="1"/>
    <col min="1885" max="1885" width="6.85546875" bestFit="1" customWidth="1"/>
    <col min="1886" max="1886" width="5" bestFit="1" customWidth="1"/>
    <col min="1887" max="1887" width="6.85546875" bestFit="1" customWidth="1"/>
    <col min="1888" max="1890" width="5" bestFit="1" customWidth="1"/>
    <col min="1891" max="1891" width="5.85546875" bestFit="1" customWidth="1"/>
    <col min="1892" max="1893" width="5" bestFit="1" customWidth="1"/>
    <col min="1894" max="1894" width="6.85546875" bestFit="1" customWidth="1"/>
    <col min="1895" max="1895" width="5" bestFit="1" customWidth="1"/>
    <col min="1896" max="1900" width="6.85546875" bestFit="1" customWidth="1"/>
    <col min="1901" max="1903" width="5" bestFit="1" customWidth="1"/>
    <col min="1904" max="1904" width="6.85546875" bestFit="1" customWidth="1"/>
    <col min="1905" max="1905" width="5.85546875" bestFit="1" customWidth="1"/>
    <col min="1906" max="1906" width="6.85546875" bestFit="1" customWidth="1"/>
    <col min="1907" max="1907" width="5" bestFit="1" customWidth="1"/>
    <col min="1908" max="1910" width="6.85546875" bestFit="1" customWidth="1"/>
    <col min="1911" max="1912" width="5" bestFit="1" customWidth="1"/>
    <col min="1913" max="1914" width="6.85546875" bestFit="1" customWidth="1"/>
    <col min="1915" max="1915" width="4" bestFit="1" customWidth="1"/>
    <col min="1916" max="1916" width="6.85546875" bestFit="1" customWidth="1"/>
    <col min="1917" max="1917" width="5.85546875" bestFit="1" customWidth="1"/>
    <col min="1918" max="1922" width="6.85546875" bestFit="1" customWidth="1"/>
    <col min="1923" max="1924" width="5" bestFit="1" customWidth="1"/>
    <col min="1925" max="1926" width="6.85546875" bestFit="1" customWidth="1"/>
    <col min="1927" max="1928" width="5" bestFit="1" customWidth="1"/>
    <col min="1929" max="1929" width="6.85546875" bestFit="1" customWidth="1"/>
    <col min="1930" max="1931" width="5" bestFit="1" customWidth="1"/>
    <col min="1932" max="1933" width="6.85546875" bestFit="1" customWidth="1"/>
    <col min="1934" max="1934" width="5.85546875" bestFit="1" customWidth="1"/>
    <col min="1935" max="1936" width="5" bestFit="1" customWidth="1"/>
    <col min="1937" max="1942" width="6.85546875" bestFit="1" customWidth="1"/>
    <col min="1943" max="1945" width="5" bestFit="1" customWidth="1"/>
    <col min="1946" max="1946" width="6.85546875" bestFit="1" customWidth="1"/>
    <col min="1947" max="1949" width="5" bestFit="1" customWidth="1"/>
    <col min="1950" max="1950" width="5.85546875" bestFit="1" customWidth="1"/>
    <col min="1951" max="1951" width="6.85546875" bestFit="1" customWidth="1"/>
    <col min="1952" max="1954" width="5" bestFit="1" customWidth="1"/>
    <col min="1955" max="1955" width="6.85546875" bestFit="1" customWidth="1"/>
    <col min="1956" max="1956" width="5" bestFit="1" customWidth="1"/>
    <col min="1957" max="1959" width="6.85546875" bestFit="1" customWidth="1"/>
    <col min="1960" max="1960" width="5" bestFit="1" customWidth="1"/>
    <col min="1961" max="1961" width="6.85546875" bestFit="1" customWidth="1"/>
    <col min="1962" max="1962" width="5.85546875" bestFit="1" customWidth="1"/>
    <col min="1963" max="1964" width="5" bestFit="1" customWidth="1"/>
    <col min="1965" max="1969" width="6.85546875" bestFit="1" customWidth="1"/>
    <col min="1970" max="1970" width="5.85546875" bestFit="1" customWidth="1"/>
    <col min="1971" max="1971" width="6.85546875" bestFit="1" customWidth="1"/>
    <col min="1972" max="1972" width="5" bestFit="1" customWidth="1"/>
    <col min="1973" max="1973" width="6.85546875" bestFit="1" customWidth="1"/>
    <col min="1974" max="1974" width="5.85546875" bestFit="1" customWidth="1"/>
    <col min="1975" max="1975" width="5" bestFit="1" customWidth="1"/>
    <col min="1976" max="1982" width="6.85546875" bestFit="1" customWidth="1"/>
    <col min="1983" max="1983" width="5" bestFit="1" customWidth="1"/>
    <col min="1984" max="1985" width="6.85546875" bestFit="1" customWidth="1"/>
    <col min="1986" max="1986" width="5" bestFit="1" customWidth="1"/>
    <col min="1987" max="1987" width="6.85546875" bestFit="1" customWidth="1"/>
    <col min="1988" max="1988" width="5" bestFit="1" customWidth="1"/>
    <col min="1989" max="1990" width="6.85546875" bestFit="1" customWidth="1"/>
    <col min="1991" max="1991" width="5" bestFit="1" customWidth="1"/>
    <col min="1992" max="1992" width="6.85546875" bestFit="1" customWidth="1"/>
    <col min="1993" max="1993" width="5" bestFit="1" customWidth="1"/>
    <col min="1994" max="1994" width="6.85546875" bestFit="1" customWidth="1"/>
    <col min="1995" max="1995" width="5" bestFit="1" customWidth="1"/>
    <col min="1996" max="1996" width="6.85546875" bestFit="1" customWidth="1"/>
    <col min="1997" max="1997" width="5" bestFit="1" customWidth="1"/>
    <col min="1998" max="2003" width="6.85546875" bestFit="1" customWidth="1"/>
    <col min="2004" max="2004" width="5" bestFit="1" customWidth="1"/>
    <col min="2005" max="2005" width="6.85546875" bestFit="1" customWidth="1"/>
    <col min="2006" max="2007" width="5" bestFit="1" customWidth="1"/>
    <col min="2008" max="2009" width="6.85546875" bestFit="1" customWidth="1"/>
    <col min="2010" max="2012" width="5" bestFit="1" customWidth="1"/>
    <col min="2013" max="2013" width="4" bestFit="1" customWidth="1"/>
    <col min="2014" max="2014" width="5.85546875" bestFit="1" customWidth="1"/>
    <col min="2015" max="2016" width="5" bestFit="1" customWidth="1"/>
    <col min="2017" max="2018" width="6.85546875" bestFit="1" customWidth="1"/>
    <col min="2019" max="2022" width="5" bestFit="1" customWidth="1"/>
    <col min="2023" max="2023" width="6.85546875" bestFit="1" customWidth="1"/>
    <col min="2024" max="2024" width="5" bestFit="1" customWidth="1"/>
    <col min="2025" max="2027" width="6.85546875" bestFit="1" customWidth="1"/>
    <col min="2028" max="2028" width="5.85546875" bestFit="1" customWidth="1"/>
    <col min="2029" max="2029" width="6.85546875" bestFit="1" customWidth="1"/>
    <col min="2030" max="2030" width="5" bestFit="1" customWidth="1"/>
    <col min="2031" max="2035" width="6.85546875" bestFit="1" customWidth="1"/>
    <col min="2036" max="2036" width="5.85546875" bestFit="1" customWidth="1"/>
    <col min="2037" max="2037" width="5" bestFit="1" customWidth="1"/>
    <col min="2038" max="2038" width="6.85546875" bestFit="1" customWidth="1"/>
    <col min="2039" max="2039" width="5" bestFit="1" customWidth="1"/>
    <col min="2040" max="2040" width="4" bestFit="1" customWidth="1"/>
    <col min="2041" max="2041" width="6.85546875" bestFit="1" customWidth="1"/>
    <col min="2042" max="2042" width="5.85546875" bestFit="1" customWidth="1"/>
    <col min="2043" max="2044" width="5" bestFit="1" customWidth="1"/>
    <col min="2045" max="2045" width="6.85546875" bestFit="1" customWidth="1"/>
    <col min="2046" max="2047" width="5" bestFit="1" customWidth="1"/>
    <col min="2048" max="2048" width="6.85546875" bestFit="1" customWidth="1"/>
    <col min="2049" max="2049" width="5" bestFit="1" customWidth="1"/>
    <col min="2050" max="2050" width="6.85546875" bestFit="1" customWidth="1"/>
    <col min="2051" max="2051" width="5" bestFit="1" customWidth="1"/>
    <col min="2052" max="2054" width="6.85546875" bestFit="1" customWidth="1"/>
    <col min="2055" max="2055" width="5" bestFit="1" customWidth="1"/>
    <col min="2056" max="2056" width="5.85546875" bestFit="1" customWidth="1"/>
    <col min="2057" max="2057" width="6.85546875" bestFit="1" customWidth="1"/>
    <col min="2058" max="2058" width="5" bestFit="1" customWidth="1"/>
    <col min="2059" max="2059" width="6.85546875" bestFit="1" customWidth="1"/>
    <col min="2060" max="2061" width="5" bestFit="1" customWidth="1"/>
    <col min="2062" max="2064" width="6.85546875" bestFit="1" customWidth="1"/>
    <col min="2065" max="2065" width="5" bestFit="1" customWidth="1"/>
    <col min="2066" max="2066" width="6.85546875" bestFit="1" customWidth="1"/>
    <col min="2067" max="2067" width="5" bestFit="1" customWidth="1"/>
    <col min="2068" max="2069" width="6.85546875" bestFit="1" customWidth="1"/>
    <col min="2070" max="2070" width="5.85546875" bestFit="1" customWidth="1"/>
    <col min="2071" max="2072" width="5" bestFit="1" customWidth="1"/>
    <col min="2073" max="2073" width="6.85546875" bestFit="1" customWidth="1"/>
    <col min="2074" max="2074" width="5" bestFit="1" customWidth="1"/>
    <col min="2075" max="2075" width="6.85546875" bestFit="1" customWidth="1"/>
    <col min="2076" max="2076" width="5" bestFit="1" customWidth="1"/>
    <col min="2077" max="2077" width="6.85546875" bestFit="1" customWidth="1"/>
    <col min="2078" max="2078" width="5" bestFit="1" customWidth="1"/>
    <col min="2079" max="2079" width="4" bestFit="1" customWidth="1"/>
    <col min="2080" max="2080" width="6.85546875" bestFit="1" customWidth="1"/>
    <col min="2081" max="2081" width="5" bestFit="1" customWidth="1"/>
    <col min="2082" max="2083" width="6.85546875" bestFit="1" customWidth="1"/>
    <col min="2084" max="2084" width="5" bestFit="1" customWidth="1"/>
    <col min="2085" max="2086" width="6.85546875" bestFit="1" customWidth="1"/>
    <col min="2087" max="2087" width="5" bestFit="1" customWidth="1"/>
    <col min="2088" max="2096" width="6.85546875" bestFit="1" customWidth="1"/>
    <col min="2097" max="2099" width="5" bestFit="1" customWidth="1"/>
    <col min="2100" max="2100" width="6.85546875" bestFit="1" customWidth="1"/>
    <col min="2101" max="2102" width="5" bestFit="1" customWidth="1"/>
    <col min="2103" max="2103" width="6.85546875" bestFit="1" customWidth="1"/>
    <col min="2104" max="2105" width="5" bestFit="1" customWidth="1"/>
    <col min="2106" max="2106" width="6.85546875" bestFit="1" customWidth="1"/>
    <col min="2107" max="2107" width="5" bestFit="1" customWidth="1"/>
    <col min="2108" max="2112" width="6.85546875" bestFit="1" customWidth="1"/>
    <col min="2113" max="2113" width="5.85546875" bestFit="1" customWidth="1"/>
    <col min="2114" max="2114" width="5" bestFit="1" customWidth="1"/>
    <col min="2115" max="2115" width="6.85546875" bestFit="1" customWidth="1"/>
    <col min="2116" max="2116" width="5" bestFit="1" customWidth="1"/>
    <col min="2117" max="2117" width="6.85546875" bestFit="1" customWidth="1"/>
    <col min="2118" max="2118" width="5" bestFit="1" customWidth="1"/>
    <col min="2119" max="2121" width="6.85546875" bestFit="1" customWidth="1"/>
    <col min="2122" max="2122" width="5" bestFit="1" customWidth="1"/>
    <col min="2123" max="2124" width="6.85546875" bestFit="1" customWidth="1"/>
    <col min="2125" max="2126" width="5" bestFit="1" customWidth="1"/>
    <col min="2127" max="2127" width="6.85546875" bestFit="1" customWidth="1"/>
    <col min="2128" max="2128" width="5" bestFit="1" customWidth="1"/>
    <col min="2129" max="2129" width="4" bestFit="1" customWidth="1"/>
    <col min="2130" max="2135" width="6.85546875" bestFit="1" customWidth="1"/>
    <col min="2136" max="2136" width="5.85546875" bestFit="1" customWidth="1"/>
    <col min="2137" max="2141" width="6.85546875" bestFit="1" customWidth="1"/>
    <col min="2142" max="2143" width="5" bestFit="1" customWidth="1"/>
    <col min="2144" max="2144" width="6.85546875" bestFit="1" customWidth="1"/>
    <col min="2145" max="2146" width="5" bestFit="1" customWidth="1"/>
    <col min="2147" max="2147" width="6.85546875" bestFit="1" customWidth="1"/>
    <col min="2148" max="2148" width="5" bestFit="1" customWidth="1"/>
    <col min="2149" max="2151" width="6.85546875" bestFit="1" customWidth="1"/>
    <col min="2152" max="2152" width="5" bestFit="1" customWidth="1"/>
    <col min="2153" max="2153" width="6.85546875" bestFit="1" customWidth="1"/>
    <col min="2154" max="2154" width="5" bestFit="1" customWidth="1"/>
    <col min="2155" max="2155" width="4" bestFit="1" customWidth="1"/>
    <col min="2156" max="2156" width="6.85546875" bestFit="1" customWidth="1"/>
    <col min="2157" max="2157" width="5" bestFit="1" customWidth="1"/>
    <col min="2158" max="2165" width="6.85546875" bestFit="1" customWidth="1"/>
    <col min="2166" max="2166" width="5" bestFit="1" customWidth="1"/>
    <col min="2167" max="2168" width="6.85546875" bestFit="1" customWidth="1"/>
    <col min="2169" max="2170" width="5" bestFit="1" customWidth="1"/>
    <col min="2171" max="2171" width="5.85546875" bestFit="1" customWidth="1"/>
    <col min="2172" max="2172" width="5" bestFit="1" customWidth="1"/>
    <col min="2173" max="2173" width="6.85546875" bestFit="1" customWidth="1"/>
    <col min="2174" max="2174" width="4" bestFit="1" customWidth="1"/>
    <col min="2175" max="2175" width="6.85546875" bestFit="1" customWidth="1"/>
    <col min="2176" max="2176" width="5" bestFit="1" customWidth="1"/>
    <col min="2177" max="2178" width="6.85546875" bestFit="1" customWidth="1"/>
    <col min="2179" max="2179" width="5" bestFit="1" customWidth="1"/>
    <col min="2180" max="2182" width="6.85546875" bestFit="1" customWidth="1"/>
    <col min="2183" max="2183" width="5" bestFit="1" customWidth="1"/>
    <col min="2184" max="2186" width="6.85546875" bestFit="1" customWidth="1"/>
    <col min="2187" max="2187" width="5.85546875" bestFit="1" customWidth="1"/>
    <col min="2188" max="2188" width="5" bestFit="1" customWidth="1"/>
    <col min="2189" max="2190" width="6.85546875" bestFit="1" customWidth="1"/>
    <col min="2191" max="2191" width="5" bestFit="1" customWidth="1"/>
    <col min="2192" max="2197" width="6.85546875" bestFit="1" customWidth="1"/>
    <col min="2198" max="2198" width="5" bestFit="1" customWidth="1"/>
    <col min="2199" max="2199" width="6.85546875" bestFit="1" customWidth="1"/>
    <col min="2200" max="2201" width="5" bestFit="1" customWidth="1"/>
    <col min="2202" max="2202" width="6.85546875" bestFit="1" customWidth="1"/>
    <col min="2203" max="2203" width="5" bestFit="1" customWidth="1"/>
    <col min="2204" max="2206" width="6.85546875" bestFit="1" customWidth="1"/>
    <col min="2207" max="2208" width="5" bestFit="1" customWidth="1"/>
    <col min="2209" max="2210" width="6.85546875" bestFit="1" customWidth="1"/>
    <col min="2211" max="2211" width="5" bestFit="1" customWidth="1"/>
    <col min="2212" max="2212" width="5.85546875" bestFit="1" customWidth="1"/>
    <col min="2213" max="2213" width="5" bestFit="1" customWidth="1"/>
    <col min="2214" max="2216" width="6.85546875" bestFit="1" customWidth="1"/>
    <col min="2217" max="2217" width="5" bestFit="1" customWidth="1"/>
    <col min="2218" max="2218" width="6.85546875" bestFit="1" customWidth="1"/>
    <col min="2219" max="2219" width="5.85546875" bestFit="1" customWidth="1"/>
    <col min="2220" max="2220" width="6.85546875" bestFit="1" customWidth="1"/>
    <col min="2221" max="2222" width="5" bestFit="1" customWidth="1"/>
    <col min="2223" max="2223" width="6.85546875" bestFit="1" customWidth="1"/>
    <col min="2224" max="2226" width="5" bestFit="1" customWidth="1"/>
    <col min="2227" max="2227" width="4" bestFit="1" customWidth="1"/>
    <col min="2228" max="2228" width="6.85546875" bestFit="1" customWidth="1"/>
    <col min="2229" max="2229" width="5" bestFit="1" customWidth="1"/>
    <col min="2230" max="2231" width="6.85546875" bestFit="1" customWidth="1"/>
    <col min="2232" max="2233" width="5" bestFit="1" customWidth="1"/>
    <col min="2234" max="2235" width="6.85546875" bestFit="1" customWidth="1"/>
    <col min="2236" max="2236" width="5" bestFit="1" customWidth="1"/>
    <col min="2237" max="2238" width="6.85546875" bestFit="1" customWidth="1"/>
    <col min="2239" max="2239" width="5" bestFit="1" customWidth="1"/>
    <col min="2240" max="2241" width="6.85546875" bestFit="1" customWidth="1"/>
    <col min="2242" max="2242" width="5" bestFit="1" customWidth="1"/>
    <col min="2243" max="2243" width="6.85546875" bestFit="1" customWidth="1"/>
    <col min="2244" max="2244" width="5" bestFit="1" customWidth="1"/>
    <col min="2245" max="2247" width="6.85546875" bestFit="1" customWidth="1"/>
    <col min="2248" max="2248" width="5.85546875" bestFit="1" customWidth="1"/>
    <col min="2249" max="2251" width="6.85546875" bestFit="1" customWidth="1"/>
    <col min="2252" max="2252" width="5" bestFit="1" customWidth="1"/>
    <col min="2253" max="2253" width="6.85546875" bestFit="1" customWidth="1"/>
    <col min="2254" max="2254" width="5" bestFit="1" customWidth="1"/>
    <col min="2255" max="2255" width="6.85546875" bestFit="1" customWidth="1"/>
    <col min="2256" max="2256" width="5" bestFit="1" customWidth="1"/>
    <col min="2257" max="2258" width="6.85546875" bestFit="1" customWidth="1"/>
    <col min="2259" max="2260" width="5" bestFit="1" customWidth="1"/>
    <col min="2261" max="2263" width="6.85546875" bestFit="1" customWidth="1"/>
    <col min="2264" max="2264" width="5" bestFit="1" customWidth="1"/>
    <col min="2265" max="2265" width="5.85546875" bestFit="1" customWidth="1"/>
    <col min="2266" max="2268" width="6.85546875" bestFit="1" customWidth="1"/>
    <col min="2269" max="2270" width="5" bestFit="1" customWidth="1"/>
    <col min="2271" max="2272" width="6.85546875" bestFit="1" customWidth="1"/>
    <col min="2273" max="2274" width="5" bestFit="1" customWidth="1"/>
    <col min="2275" max="2275" width="6.85546875" bestFit="1" customWidth="1"/>
    <col min="2276" max="2276" width="5" bestFit="1" customWidth="1"/>
    <col min="2277" max="2277" width="5.85546875" bestFit="1" customWidth="1"/>
    <col min="2278" max="2280" width="6.85546875" bestFit="1" customWidth="1"/>
    <col min="2281" max="2281" width="5" bestFit="1" customWidth="1"/>
    <col min="2282" max="2282" width="6.85546875" bestFit="1" customWidth="1"/>
    <col min="2283" max="2283" width="5" bestFit="1" customWidth="1"/>
    <col min="2284" max="2284" width="4" bestFit="1" customWidth="1"/>
    <col min="2285" max="2298" width="6.85546875" bestFit="1" customWidth="1"/>
    <col min="2299" max="2300" width="5" bestFit="1" customWidth="1"/>
    <col min="2301" max="2301" width="6.85546875" bestFit="1" customWidth="1"/>
    <col min="2302" max="2302" width="5" bestFit="1" customWidth="1"/>
    <col min="2303" max="2303" width="6.85546875" bestFit="1" customWidth="1"/>
    <col min="2304" max="2304" width="5" bestFit="1" customWidth="1"/>
    <col min="2305" max="2305" width="6.85546875" bestFit="1" customWidth="1"/>
    <col min="2306" max="2307" width="5" bestFit="1" customWidth="1"/>
    <col min="2308" max="2309" width="6.85546875" bestFit="1" customWidth="1"/>
    <col min="2310" max="2310" width="5" bestFit="1" customWidth="1"/>
    <col min="2311" max="2311" width="6.85546875" bestFit="1" customWidth="1"/>
    <col min="2312" max="2312" width="5" bestFit="1" customWidth="1"/>
    <col min="2313" max="2313" width="6.85546875" bestFit="1" customWidth="1"/>
    <col min="2314" max="2314" width="5" bestFit="1" customWidth="1"/>
    <col min="2315" max="2316" width="6.85546875" bestFit="1" customWidth="1"/>
    <col min="2317" max="2317" width="5" bestFit="1" customWidth="1"/>
    <col min="2318" max="2318" width="5.85546875" bestFit="1" customWidth="1"/>
    <col min="2319" max="2319" width="5" bestFit="1" customWidth="1"/>
    <col min="2320" max="2321" width="6.85546875" bestFit="1" customWidth="1"/>
    <col min="2322" max="2323" width="5" bestFit="1" customWidth="1"/>
    <col min="2324" max="2324" width="6.85546875" bestFit="1" customWidth="1"/>
    <col min="2325" max="2326" width="5" bestFit="1" customWidth="1"/>
    <col min="2327" max="2327" width="6.85546875" bestFit="1" customWidth="1"/>
    <col min="2328" max="2328" width="4" bestFit="1" customWidth="1"/>
    <col min="2329" max="2331" width="6.85546875" bestFit="1" customWidth="1"/>
    <col min="2332" max="2332" width="5" bestFit="1" customWidth="1"/>
    <col min="2333" max="2333" width="6.85546875" bestFit="1" customWidth="1"/>
    <col min="2334" max="2335" width="5" bestFit="1" customWidth="1"/>
    <col min="2336" max="2336" width="6.85546875" bestFit="1" customWidth="1"/>
    <col min="2337" max="2337" width="4" bestFit="1" customWidth="1"/>
    <col min="2338" max="2338" width="6.85546875" bestFit="1" customWidth="1"/>
    <col min="2339" max="2339" width="5" bestFit="1" customWidth="1"/>
    <col min="2340" max="2340" width="6.85546875" bestFit="1" customWidth="1"/>
    <col min="2341" max="2342" width="5" bestFit="1" customWidth="1"/>
    <col min="2343" max="2343" width="4" bestFit="1" customWidth="1"/>
    <col min="2344" max="2347" width="6.85546875" bestFit="1" customWidth="1"/>
    <col min="2348" max="2348" width="5.85546875" bestFit="1" customWidth="1"/>
    <col min="2349" max="2355" width="6.85546875" bestFit="1" customWidth="1"/>
    <col min="2356" max="2356" width="5" bestFit="1" customWidth="1"/>
    <col min="2357" max="2359" width="6.85546875" bestFit="1" customWidth="1"/>
    <col min="2360" max="2360" width="5" bestFit="1" customWidth="1"/>
    <col min="2361" max="2361" width="6.85546875" bestFit="1" customWidth="1"/>
    <col min="2362" max="2362" width="5" bestFit="1" customWidth="1"/>
    <col min="2363" max="2363" width="6.85546875" bestFit="1" customWidth="1"/>
    <col min="2364" max="2364" width="5" bestFit="1" customWidth="1"/>
    <col min="2365" max="2365" width="6.85546875" bestFit="1" customWidth="1"/>
    <col min="2366" max="2367" width="5" bestFit="1" customWidth="1"/>
    <col min="2368" max="2370" width="6.85546875" bestFit="1" customWidth="1"/>
    <col min="2371" max="2371" width="5" bestFit="1" customWidth="1"/>
    <col min="2372" max="2373" width="6.85546875" bestFit="1" customWidth="1"/>
    <col min="2374" max="2374" width="5" bestFit="1" customWidth="1"/>
    <col min="2375" max="2375" width="6.85546875" bestFit="1" customWidth="1"/>
    <col min="2376" max="2376" width="5" bestFit="1" customWidth="1"/>
    <col min="2377" max="2377" width="5.85546875" bestFit="1" customWidth="1"/>
    <col min="2378" max="2383" width="6.85546875" bestFit="1" customWidth="1"/>
    <col min="2384" max="2384" width="5.85546875" bestFit="1" customWidth="1"/>
    <col min="2385" max="2389" width="6.85546875" bestFit="1" customWidth="1"/>
    <col min="2390" max="2390" width="5" bestFit="1" customWidth="1"/>
    <col min="2391" max="2391" width="4" bestFit="1" customWidth="1"/>
    <col min="2392" max="2392" width="5" bestFit="1" customWidth="1"/>
    <col min="2393" max="2393" width="5.85546875" bestFit="1" customWidth="1"/>
    <col min="2394" max="2394" width="5" bestFit="1" customWidth="1"/>
    <col min="2395" max="2402" width="6.85546875" bestFit="1" customWidth="1"/>
    <col min="2403" max="2405" width="5" bestFit="1" customWidth="1"/>
    <col min="2406" max="2408" width="6.85546875" bestFit="1" customWidth="1"/>
    <col min="2409" max="2409" width="5.85546875" bestFit="1" customWidth="1"/>
    <col min="2410" max="2410" width="6.85546875" bestFit="1" customWidth="1"/>
    <col min="2411" max="2413" width="5" bestFit="1" customWidth="1"/>
    <col min="2414" max="2414" width="6.85546875" bestFit="1" customWidth="1"/>
    <col min="2415" max="2415" width="5" bestFit="1" customWidth="1"/>
    <col min="2416" max="2416" width="6.85546875" bestFit="1" customWidth="1"/>
    <col min="2417" max="2417" width="5" bestFit="1" customWidth="1"/>
    <col min="2418" max="2418" width="6.85546875" bestFit="1" customWidth="1"/>
    <col min="2419" max="2419" width="5" bestFit="1" customWidth="1"/>
    <col min="2420" max="2420" width="6.85546875" bestFit="1" customWidth="1"/>
    <col min="2421" max="2422" width="5" bestFit="1" customWidth="1"/>
    <col min="2423" max="2423" width="6.85546875" bestFit="1" customWidth="1"/>
    <col min="2424" max="2424" width="5" bestFit="1" customWidth="1"/>
    <col min="2425" max="2426" width="6.85546875" bestFit="1" customWidth="1"/>
    <col min="2427" max="2427" width="5" bestFit="1" customWidth="1"/>
    <col min="2428" max="2428" width="6.85546875" bestFit="1" customWidth="1"/>
    <col min="2429" max="2429" width="5" bestFit="1" customWidth="1"/>
    <col min="2430" max="2433" width="6.85546875" bestFit="1" customWidth="1"/>
    <col min="2434" max="2434" width="5" bestFit="1" customWidth="1"/>
    <col min="2435" max="2439" width="6.85546875" bestFit="1" customWidth="1"/>
    <col min="2440" max="2440" width="5.85546875" bestFit="1" customWidth="1"/>
    <col min="2441" max="2449" width="6.85546875" bestFit="1" customWidth="1"/>
    <col min="2450" max="2450" width="5.85546875" bestFit="1" customWidth="1"/>
    <col min="2451" max="2451" width="6.85546875" bestFit="1" customWidth="1"/>
    <col min="2452" max="2452" width="5" bestFit="1" customWidth="1"/>
    <col min="2453" max="2453" width="6.85546875" bestFit="1" customWidth="1"/>
    <col min="2454" max="2456" width="5" bestFit="1" customWidth="1"/>
    <col min="2457" max="2458" width="6.85546875" bestFit="1" customWidth="1"/>
    <col min="2459" max="2459" width="5" bestFit="1" customWidth="1"/>
    <col min="2460" max="2463" width="6.85546875" bestFit="1" customWidth="1"/>
    <col min="2464" max="2464" width="5" bestFit="1" customWidth="1"/>
    <col min="2465" max="2465" width="5.85546875" bestFit="1" customWidth="1"/>
    <col min="2466" max="2466" width="5" bestFit="1" customWidth="1"/>
    <col min="2467" max="2468" width="6.85546875" bestFit="1" customWidth="1"/>
    <col min="2469" max="2469" width="5" bestFit="1" customWidth="1"/>
    <col min="2470" max="2471" width="6.85546875" bestFit="1" customWidth="1"/>
    <col min="2472" max="2472" width="5" bestFit="1" customWidth="1"/>
    <col min="2473" max="2474" width="6.85546875" bestFit="1" customWidth="1"/>
    <col min="2475" max="2475" width="5.85546875" bestFit="1" customWidth="1"/>
    <col min="2476" max="2476" width="6.85546875" bestFit="1" customWidth="1"/>
    <col min="2477" max="2477" width="5" bestFit="1" customWidth="1"/>
    <col min="2478" max="2478" width="6.85546875" bestFit="1" customWidth="1"/>
    <col min="2479" max="2479" width="5" bestFit="1" customWidth="1"/>
    <col min="2480" max="2481" width="6.85546875" bestFit="1" customWidth="1"/>
    <col min="2482" max="2484" width="5" bestFit="1" customWidth="1"/>
    <col min="2485" max="2486" width="6.85546875" bestFit="1" customWidth="1"/>
    <col min="2487" max="2487" width="4" bestFit="1" customWidth="1"/>
    <col min="2488" max="2488" width="5.85546875" bestFit="1" customWidth="1"/>
    <col min="2489" max="2491" width="6.85546875" bestFit="1" customWidth="1"/>
    <col min="2492" max="2492" width="5" bestFit="1" customWidth="1"/>
    <col min="2493" max="2493" width="6.85546875" bestFit="1" customWidth="1"/>
    <col min="2494" max="2494" width="5.85546875" bestFit="1" customWidth="1"/>
    <col min="2495" max="2495" width="6.85546875" bestFit="1" customWidth="1"/>
    <col min="2496" max="2496" width="5.85546875" bestFit="1" customWidth="1"/>
    <col min="2497" max="2501" width="6.85546875" bestFit="1" customWidth="1"/>
    <col min="2502" max="2503" width="5" bestFit="1" customWidth="1"/>
    <col min="2504" max="2504" width="6.85546875" bestFit="1" customWidth="1"/>
    <col min="2505" max="2506" width="5" bestFit="1" customWidth="1"/>
    <col min="2507" max="2507" width="6.85546875" bestFit="1" customWidth="1"/>
    <col min="2508" max="2509" width="5" bestFit="1" customWidth="1"/>
    <col min="2510" max="2513" width="6.85546875" bestFit="1" customWidth="1"/>
    <col min="2514" max="2514" width="5" bestFit="1" customWidth="1"/>
    <col min="2515" max="2515" width="5.85546875" bestFit="1" customWidth="1"/>
    <col min="2516" max="2516" width="5" bestFit="1" customWidth="1"/>
    <col min="2517" max="2519" width="6.85546875" bestFit="1" customWidth="1"/>
    <col min="2520" max="2521" width="5" bestFit="1" customWidth="1"/>
    <col min="2522" max="2522" width="6.85546875" bestFit="1" customWidth="1"/>
    <col min="2523" max="2523" width="5" bestFit="1" customWidth="1"/>
    <col min="2524" max="2524" width="6.85546875" bestFit="1" customWidth="1"/>
    <col min="2525" max="2525" width="5" bestFit="1" customWidth="1"/>
    <col min="2526" max="2526" width="6.85546875" bestFit="1" customWidth="1"/>
    <col min="2527" max="2527" width="5.85546875" bestFit="1" customWidth="1"/>
    <col min="2528" max="2532" width="6.85546875" bestFit="1" customWidth="1"/>
    <col min="2533" max="2533" width="5" bestFit="1" customWidth="1"/>
    <col min="2534" max="2534" width="6.85546875" bestFit="1" customWidth="1"/>
    <col min="2535" max="2535" width="5" bestFit="1" customWidth="1"/>
    <col min="2536" max="2536" width="6.85546875" bestFit="1" customWidth="1"/>
    <col min="2537" max="2537" width="5.85546875" bestFit="1" customWidth="1"/>
    <col min="2538" max="2541" width="6.85546875" bestFit="1" customWidth="1"/>
    <col min="2542" max="2542" width="5.85546875" bestFit="1" customWidth="1"/>
    <col min="2543" max="2543" width="5" bestFit="1" customWidth="1"/>
    <col min="2544" max="2544" width="6.85546875" bestFit="1" customWidth="1"/>
    <col min="2545" max="2545" width="5" bestFit="1" customWidth="1"/>
    <col min="2546" max="2546" width="6.85546875" bestFit="1" customWidth="1"/>
    <col min="2547" max="2549" width="5" bestFit="1" customWidth="1"/>
    <col min="2550" max="2550" width="6.85546875" bestFit="1" customWidth="1"/>
    <col min="2551" max="2551" width="5" bestFit="1" customWidth="1"/>
    <col min="2552" max="2554" width="6.85546875" bestFit="1" customWidth="1"/>
    <col min="2555" max="2555" width="5.85546875" bestFit="1" customWidth="1"/>
    <col min="2556" max="2557" width="5" bestFit="1" customWidth="1"/>
    <col min="2558" max="2559" width="6.85546875" bestFit="1" customWidth="1"/>
    <col min="2560" max="2560" width="5" bestFit="1" customWidth="1"/>
    <col min="2561" max="2561" width="6.85546875" bestFit="1" customWidth="1"/>
    <col min="2562" max="2562" width="5" bestFit="1" customWidth="1"/>
    <col min="2563" max="2564" width="6.85546875" bestFit="1" customWidth="1"/>
    <col min="2565" max="2565" width="5" bestFit="1" customWidth="1"/>
    <col min="2566" max="2566" width="6.85546875" bestFit="1" customWidth="1"/>
    <col min="2567" max="2567" width="5.85546875" bestFit="1" customWidth="1"/>
    <col min="2568" max="2568" width="5" bestFit="1" customWidth="1"/>
    <col min="2569" max="2570" width="6.85546875" bestFit="1" customWidth="1"/>
    <col min="2571" max="2571" width="5" bestFit="1" customWidth="1"/>
    <col min="2572" max="2574" width="6.85546875" bestFit="1" customWidth="1"/>
    <col min="2575" max="2575" width="5" bestFit="1" customWidth="1"/>
    <col min="2576" max="2578" width="6.85546875" bestFit="1" customWidth="1"/>
    <col min="2579" max="2579" width="5" bestFit="1" customWidth="1"/>
    <col min="2580" max="2580" width="6.85546875" bestFit="1" customWidth="1"/>
    <col min="2581" max="2581" width="5" bestFit="1" customWidth="1"/>
    <col min="2582" max="2588" width="6.85546875" bestFit="1" customWidth="1"/>
    <col min="2589" max="2590" width="5" bestFit="1" customWidth="1"/>
    <col min="2591" max="2591" width="6.85546875" bestFit="1" customWidth="1"/>
    <col min="2592" max="2592" width="5" bestFit="1" customWidth="1"/>
    <col min="2593" max="2593" width="6.85546875" bestFit="1" customWidth="1"/>
    <col min="2594" max="2595" width="5" bestFit="1" customWidth="1"/>
    <col min="2596" max="2598" width="6.85546875" bestFit="1" customWidth="1"/>
    <col min="2599" max="2599" width="5" bestFit="1" customWidth="1"/>
    <col min="2600" max="2601" width="6.85546875" bestFit="1" customWidth="1"/>
    <col min="2602" max="2602" width="5.85546875" bestFit="1" customWidth="1"/>
    <col min="2603" max="2603" width="6.85546875" bestFit="1" customWidth="1"/>
    <col min="2604" max="2605" width="5" bestFit="1" customWidth="1"/>
    <col min="2606" max="2607" width="6.85546875" bestFit="1" customWidth="1"/>
    <col min="2608" max="2608" width="5" bestFit="1" customWidth="1"/>
    <col min="2609" max="2609" width="6.85546875" bestFit="1" customWidth="1"/>
    <col min="2610" max="2610" width="5" bestFit="1" customWidth="1"/>
    <col min="2611" max="2614" width="6.85546875" bestFit="1" customWidth="1"/>
    <col min="2615" max="2615" width="5" bestFit="1" customWidth="1"/>
    <col min="2616" max="2619" width="6.85546875" bestFit="1" customWidth="1"/>
    <col min="2620" max="2620" width="5.85546875" bestFit="1" customWidth="1"/>
    <col min="2621" max="2624" width="6.85546875" bestFit="1" customWidth="1"/>
    <col min="2625" max="2625" width="4" bestFit="1" customWidth="1"/>
    <col min="2626" max="2627" width="6.85546875" bestFit="1" customWidth="1"/>
    <col min="2628" max="2628" width="5.85546875" bestFit="1" customWidth="1"/>
    <col min="2629" max="2631" width="6.85546875" bestFit="1" customWidth="1"/>
    <col min="2632" max="2633" width="5" bestFit="1" customWidth="1"/>
    <col min="2634" max="2635" width="6.85546875" bestFit="1" customWidth="1"/>
    <col min="2636" max="2638" width="5" bestFit="1" customWidth="1"/>
    <col min="2639" max="2639" width="6.85546875" bestFit="1" customWidth="1"/>
    <col min="2640" max="2640" width="5" bestFit="1" customWidth="1"/>
    <col min="2641" max="2644" width="6.85546875" bestFit="1" customWidth="1"/>
    <col min="2645" max="2645" width="5.85546875" bestFit="1" customWidth="1"/>
    <col min="2646" max="2646" width="6.85546875" bestFit="1" customWidth="1"/>
    <col min="2647" max="2647" width="5" bestFit="1" customWidth="1"/>
    <col min="2648" max="2650" width="6.85546875" bestFit="1" customWidth="1"/>
    <col min="2651" max="2651" width="5" bestFit="1" customWidth="1"/>
    <col min="2652" max="2653" width="6.85546875" bestFit="1" customWidth="1"/>
    <col min="2654" max="2654" width="5" bestFit="1" customWidth="1"/>
    <col min="2655" max="2655" width="5.85546875" bestFit="1" customWidth="1"/>
    <col min="2656" max="2656" width="6.85546875" bestFit="1" customWidth="1"/>
    <col min="2657" max="2657" width="5" bestFit="1" customWidth="1"/>
    <col min="2658" max="2658" width="4" bestFit="1" customWidth="1"/>
    <col min="2659" max="2659" width="6.85546875" bestFit="1" customWidth="1"/>
    <col min="2660" max="2660" width="4" bestFit="1" customWidth="1"/>
    <col min="2661" max="2665" width="6.85546875" bestFit="1" customWidth="1"/>
    <col min="2666" max="2666" width="5" bestFit="1" customWidth="1"/>
    <col min="2667" max="2667" width="6.85546875" bestFit="1" customWidth="1"/>
    <col min="2668" max="2668" width="5" bestFit="1" customWidth="1"/>
    <col min="2669" max="2672" width="6.85546875" bestFit="1" customWidth="1"/>
    <col min="2673" max="2673" width="5" bestFit="1" customWidth="1"/>
    <col min="2674" max="2677" width="6.85546875" bestFit="1" customWidth="1"/>
    <col min="2678" max="2678" width="5" bestFit="1" customWidth="1"/>
    <col min="2679" max="2679" width="6.85546875" bestFit="1" customWidth="1"/>
    <col min="2680" max="2680" width="5" bestFit="1" customWidth="1"/>
    <col min="2681" max="2682" width="6.85546875" bestFit="1" customWidth="1"/>
    <col min="2683" max="2683" width="5" bestFit="1" customWidth="1"/>
    <col min="2684" max="2685" width="6.85546875" bestFit="1" customWidth="1"/>
    <col min="2686" max="2686" width="5" bestFit="1" customWidth="1"/>
    <col min="2687" max="2687" width="5.85546875" bestFit="1" customWidth="1"/>
    <col min="2688" max="2688" width="5" bestFit="1" customWidth="1"/>
    <col min="2689" max="2693" width="6.85546875" bestFit="1" customWidth="1"/>
    <col min="2694" max="2694" width="5.85546875" bestFit="1" customWidth="1"/>
    <col min="2695" max="2695" width="5" bestFit="1" customWidth="1"/>
    <col min="2696" max="2698" width="6.85546875" bestFit="1" customWidth="1"/>
    <col min="2699" max="2699" width="5" bestFit="1" customWidth="1"/>
    <col min="2700" max="2700" width="6.85546875" bestFit="1" customWidth="1"/>
    <col min="2701" max="2702" width="5" bestFit="1" customWidth="1"/>
    <col min="2703" max="2703" width="5.85546875" bestFit="1" customWidth="1"/>
    <col min="2704" max="2704" width="5" bestFit="1" customWidth="1"/>
    <col min="2705" max="2706" width="6.85546875" bestFit="1" customWidth="1"/>
    <col min="2707" max="2707" width="5.85546875" bestFit="1" customWidth="1"/>
    <col min="2708" max="2713" width="6.85546875" bestFit="1" customWidth="1"/>
    <col min="2714" max="2714" width="5" bestFit="1" customWidth="1"/>
    <col min="2715" max="2715" width="5.85546875" bestFit="1" customWidth="1"/>
    <col min="2716" max="2717" width="6.85546875" bestFit="1" customWidth="1"/>
    <col min="2718" max="2718" width="5" bestFit="1" customWidth="1"/>
    <col min="2719" max="2719" width="6.85546875" bestFit="1" customWidth="1"/>
    <col min="2720" max="2720" width="5" bestFit="1" customWidth="1"/>
    <col min="2721" max="2721" width="6.85546875" bestFit="1" customWidth="1"/>
    <col min="2722" max="2723" width="5" bestFit="1" customWidth="1"/>
    <col min="2724" max="2724" width="6.85546875" bestFit="1" customWidth="1"/>
    <col min="2725" max="2725" width="5" bestFit="1" customWidth="1"/>
    <col min="2726" max="2726" width="6.85546875" bestFit="1" customWidth="1"/>
    <col min="2727" max="2728" width="5" bestFit="1" customWidth="1"/>
    <col min="2729" max="2729" width="6.85546875" bestFit="1" customWidth="1"/>
    <col min="2730" max="2730" width="5.85546875" bestFit="1" customWidth="1"/>
    <col min="2731" max="2733" width="6.85546875" bestFit="1" customWidth="1"/>
    <col min="2734" max="2734" width="5" bestFit="1" customWidth="1"/>
    <col min="2735" max="2735" width="6.85546875" bestFit="1" customWidth="1"/>
    <col min="2736" max="2736" width="5" bestFit="1" customWidth="1"/>
    <col min="2737" max="2738" width="6.85546875" bestFit="1" customWidth="1"/>
    <col min="2739" max="2739" width="5" bestFit="1" customWidth="1"/>
    <col min="2740" max="2740" width="6.85546875" bestFit="1" customWidth="1"/>
    <col min="2741" max="2741" width="5.85546875" bestFit="1" customWidth="1"/>
    <col min="2742" max="2743" width="5" bestFit="1" customWidth="1"/>
    <col min="2744" max="2745" width="6.85546875" bestFit="1" customWidth="1"/>
    <col min="2746" max="2746" width="5" bestFit="1" customWidth="1"/>
    <col min="2747" max="2749" width="6.85546875" bestFit="1" customWidth="1"/>
    <col min="2750" max="2750" width="5.85546875" bestFit="1" customWidth="1"/>
    <col min="2751" max="2753" width="6.85546875" bestFit="1" customWidth="1"/>
    <col min="2754" max="2754" width="5" bestFit="1" customWidth="1"/>
    <col min="2755" max="2760" width="6.85546875" bestFit="1" customWidth="1"/>
    <col min="2761" max="2761" width="5" bestFit="1" customWidth="1"/>
    <col min="2762" max="2763" width="6.85546875" bestFit="1" customWidth="1"/>
    <col min="2764" max="2766" width="5" bestFit="1" customWidth="1"/>
    <col min="2767" max="2767" width="6.85546875" bestFit="1" customWidth="1"/>
    <col min="2768" max="2768" width="5" bestFit="1" customWidth="1"/>
    <col min="2769" max="2771" width="6.85546875" bestFit="1" customWidth="1"/>
    <col min="2772" max="2772" width="5.85546875" bestFit="1" customWidth="1"/>
    <col min="2773" max="2773" width="5" bestFit="1" customWidth="1"/>
    <col min="2774" max="2776" width="6.85546875" bestFit="1" customWidth="1"/>
    <col min="2777" max="2777" width="5" bestFit="1" customWidth="1"/>
    <col min="2778" max="2781" width="6.85546875" bestFit="1" customWidth="1"/>
    <col min="2782" max="2782" width="5.85546875" bestFit="1" customWidth="1"/>
    <col min="2783" max="2783" width="5" bestFit="1" customWidth="1"/>
    <col min="2784" max="2784" width="6.85546875" bestFit="1" customWidth="1"/>
    <col min="2785" max="2785" width="5" bestFit="1" customWidth="1"/>
    <col min="2786" max="2787" width="6.85546875" bestFit="1" customWidth="1"/>
    <col min="2788" max="2788" width="5.85546875" bestFit="1" customWidth="1"/>
    <col min="2789" max="2790" width="6.85546875" bestFit="1" customWidth="1"/>
    <col min="2791" max="2791" width="4" bestFit="1" customWidth="1"/>
    <col min="2792" max="2792" width="6.85546875" bestFit="1" customWidth="1"/>
    <col min="2793" max="2793" width="5" bestFit="1" customWidth="1"/>
    <col min="2794" max="2806" width="6.85546875" bestFit="1" customWidth="1"/>
    <col min="2807" max="2807" width="5" bestFit="1" customWidth="1"/>
    <col min="2808" max="2808" width="6.85546875" bestFit="1" customWidth="1"/>
    <col min="2809" max="2810" width="5" bestFit="1" customWidth="1"/>
    <col min="2811" max="2811" width="6.85546875" bestFit="1" customWidth="1"/>
    <col min="2812" max="2812" width="5" bestFit="1" customWidth="1"/>
    <col min="2813" max="2815" width="6.85546875" bestFit="1" customWidth="1"/>
    <col min="2816" max="2816" width="5.85546875" bestFit="1" customWidth="1"/>
    <col min="2817" max="2817" width="5" bestFit="1" customWidth="1"/>
    <col min="2818" max="2818" width="6.85546875" bestFit="1" customWidth="1"/>
    <col min="2819" max="2819" width="5" bestFit="1" customWidth="1"/>
    <col min="2820" max="2821" width="6.85546875" bestFit="1" customWidth="1"/>
    <col min="2822" max="2822" width="5" bestFit="1" customWidth="1"/>
    <col min="2823" max="2824" width="6.85546875" bestFit="1" customWidth="1"/>
    <col min="2825" max="2825" width="5" bestFit="1" customWidth="1"/>
    <col min="2826" max="2829" width="6.85546875" bestFit="1" customWidth="1"/>
    <col min="2830" max="2830" width="5" bestFit="1" customWidth="1"/>
    <col min="2831" max="2831" width="5.85546875" bestFit="1" customWidth="1"/>
    <col min="2832" max="2832" width="6.85546875" bestFit="1" customWidth="1"/>
    <col min="2833" max="2834" width="5" bestFit="1" customWidth="1"/>
    <col min="2835" max="2835" width="6.85546875" bestFit="1" customWidth="1"/>
    <col min="2836" max="2836" width="5" bestFit="1" customWidth="1"/>
    <col min="2837" max="2840" width="6.85546875" bestFit="1" customWidth="1"/>
    <col min="2841" max="2841" width="5.85546875" bestFit="1" customWidth="1"/>
    <col min="2842" max="2850" width="6.85546875" bestFit="1" customWidth="1"/>
    <col min="2851" max="2851" width="5" bestFit="1" customWidth="1"/>
    <col min="2852" max="2852" width="6.85546875" bestFit="1" customWidth="1"/>
    <col min="2853" max="2853" width="5" bestFit="1" customWidth="1"/>
    <col min="2854" max="2864" width="6.85546875" bestFit="1" customWidth="1"/>
    <col min="2865" max="2865" width="5" bestFit="1" customWidth="1"/>
    <col min="2866" max="2866" width="6.85546875" bestFit="1" customWidth="1"/>
    <col min="2867" max="2867" width="5" bestFit="1" customWidth="1"/>
    <col min="2868" max="2874" width="6.85546875" bestFit="1" customWidth="1"/>
    <col min="2875" max="2875" width="5.85546875" bestFit="1" customWidth="1"/>
    <col min="2876" max="2877" width="6.85546875" bestFit="1" customWidth="1"/>
    <col min="2878" max="2879" width="5" bestFit="1" customWidth="1"/>
    <col min="2880" max="2882" width="6.85546875" bestFit="1" customWidth="1"/>
    <col min="2883" max="2883" width="5.85546875" bestFit="1" customWidth="1"/>
    <col min="2884" max="2891" width="6.85546875" bestFit="1" customWidth="1"/>
    <col min="2892" max="2892" width="5.85546875" bestFit="1" customWidth="1"/>
    <col min="2893" max="2893" width="5" bestFit="1" customWidth="1"/>
    <col min="2894" max="2902" width="6.85546875" bestFit="1" customWidth="1"/>
    <col min="2903" max="2903" width="5" bestFit="1" customWidth="1"/>
    <col min="2904" max="2908" width="6.85546875" bestFit="1" customWidth="1"/>
    <col min="2909" max="2909" width="5.85546875" bestFit="1" customWidth="1"/>
    <col min="2910" max="2911" width="6.85546875" bestFit="1" customWidth="1"/>
    <col min="2912" max="2912" width="4" bestFit="1" customWidth="1"/>
    <col min="2913" max="2916" width="6.85546875" bestFit="1" customWidth="1"/>
    <col min="2917" max="2917" width="5.85546875" bestFit="1" customWidth="1"/>
    <col min="2918" max="2918" width="6.85546875" bestFit="1" customWidth="1"/>
    <col min="2919" max="2919" width="5" bestFit="1" customWidth="1"/>
    <col min="2920" max="2921" width="6.85546875" bestFit="1" customWidth="1"/>
    <col min="2922" max="2922" width="5" bestFit="1" customWidth="1"/>
    <col min="2923" max="2933" width="6.85546875" bestFit="1" customWidth="1"/>
    <col min="2934" max="2935" width="5" bestFit="1" customWidth="1"/>
    <col min="2936" max="2936" width="6.85546875" bestFit="1" customWidth="1"/>
    <col min="2937" max="2937" width="5" bestFit="1" customWidth="1"/>
    <col min="2938" max="2938" width="6.85546875" bestFit="1" customWidth="1"/>
    <col min="2939" max="2939" width="5" bestFit="1" customWidth="1"/>
    <col min="2940" max="2942" width="6.85546875" bestFit="1" customWidth="1"/>
    <col min="2943" max="2943" width="5" bestFit="1" customWidth="1"/>
    <col min="2944" max="2944" width="6.85546875" bestFit="1" customWidth="1"/>
    <col min="2945" max="2946" width="5" bestFit="1" customWidth="1"/>
    <col min="2947" max="2949" width="6.85546875" bestFit="1" customWidth="1"/>
    <col min="2950" max="2950" width="5" bestFit="1" customWidth="1"/>
    <col min="2951" max="2952" width="6.85546875" bestFit="1" customWidth="1"/>
    <col min="2953" max="2953" width="5.85546875" bestFit="1" customWidth="1"/>
    <col min="2954" max="2955" width="6.85546875" bestFit="1" customWidth="1"/>
    <col min="2956" max="2956" width="5" bestFit="1" customWidth="1"/>
    <col min="2957" max="2971" width="6.85546875" bestFit="1" customWidth="1"/>
    <col min="2972" max="2972" width="5.85546875" bestFit="1" customWidth="1"/>
    <col min="2973" max="2974" width="6.85546875" bestFit="1" customWidth="1"/>
    <col min="2975" max="2975" width="5" bestFit="1" customWidth="1"/>
    <col min="2976" max="2976" width="6.85546875" bestFit="1" customWidth="1"/>
    <col min="2977" max="2977" width="5" bestFit="1" customWidth="1"/>
    <col min="2978" max="2981" width="6.85546875" bestFit="1" customWidth="1"/>
    <col min="2982" max="2982" width="5" bestFit="1" customWidth="1"/>
    <col min="2983" max="2984" width="6.85546875" bestFit="1" customWidth="1"/>
    <col min="2985" max="2985" width="5" bestFit="1" customWidth="1"/>
    <col min="2986" max="2986" width="6.85546875" bestFit="1" customWidth="1"/>
    <col min="2987" max="2987" width="5" bestFit="1" customWidth="1"/>
    <col min="2988" max="2988" width="5.85546875" bestFit="1" customWidth="1"/>
    <col min="2989" max="2990" width="6.85546875" bestFit="1" customWidth="1"/>
    <col min="2991" max="2991" width="5" bestFit="1" customWidth="1"/>
    <col min="2992" max="2992" width="4" bestFit="1" customWidth="1"/>
    <col min="2993" max="2994" width="6.85546875" bestFit="1" customWidth="1"/>
    <col min="2995" max="2995" width="5" bestFit="1" customWidth="1"/>
    <col min="2996" max="2996" width="6.85546875" bestFit="1" customWidth="1"/>
    <col min="2997" max="2997" width="5" bestFit="1" customWidth="1"/>
    <col min="2998" max="2998" width="6.85546875" bestFit="1" customWidth="1"/>
    <col min="2999" max="2999" width="5.85546875" bestFit="1" customWidth="1"/>
    <col min="3000" max="3001" width="6.85546875" bestFit="1" customWidth="1"/>
    <col min="3002" max="3002" width="5.85546875" bestFit="1" customWidth="1"/>
    <col min="3003" max="3008" width="6.85546875" bestFit="1" customWidth="1"/>
    <col min="3009" max="3009" width="5" bestFit="1" customWidth="1"/>
    <col min="3010" max="3013" width="6.85546875" bestFit="1" customWidth="1"/>
    <col min="3014" max="3014" width="5.85546875" bestFit="1" customWidth="1"/>
    <col min="3015" max="3018" width="6.85546875" bestFit="1" customWidth="1"/>
    <col min="3019" max="3019" width="5" bestFit="1" customWidth="1"/>
    <col min="3020" max="3021" width="6.85546875" bestFit="1" customWidth="1"/>
    <col min="3022" max="3022" width="5.85546875" bestFit="1" customWidth="1"/>
    <col min="3023" max="3031" width="6.85546875" bestFit="1" customWidth="1"/>
    <col min="3032" max="3032" width="5.85546875" bestFit="1" customWidth="1"/>
    <col min="3033" max="3033" width="5" bestFit="1" customWidth="1"/>
    <col min="3034" max="3035" width="6.85546875" bestFit="1" customWidth="1"/>
    <col min="3036" max="3036" width="5" bestFit="1" customWidth="1"/>
    <col min="3037" max="3041" width="6.85546875" bestFit="1" customWidth="1"/>
    <col min="3042" max="3042" width="5" bestFit="1" customWidth="1"/>
    <col min="3043" max="3043" width="6.85546875" bestFit="1" customWidth="1"/>
    <col min="3044" max="3044" width="5" bestFit="1" customWidth="1"/>
    <col min="3045" max="3045" width="6.85546875" bestFit="1" customWidth="1"/>
    <col min="3046" max="3046" width="5" bestFit="1" customWidth="1"/>
    <col min="3047" max="3051" width="6.85546875" bestFit="1" customWidth="1"/>
    <col min="3052" max="3052" width="5" bestFit="1" customWidth="1"/>
    <col min="3053" max="3053" width="4" bestFit="1" customWidth="1"/>
    <col min="3054" max="3057" width="6.85546875" bestFit="1" customWidth="1"/>
    <col min="3058" max="3058" width="5" bestFit="1" customWidth="1"/>
    <col min="3059" max="3059" width="6.85546875" bestFit="1" customWidth="1"/>
    <col min="3060" max="3060" width="5" bestFit="1" customWidth="1"/>
    <col min="3061" max="3061" width="6.85546875" bestFit="1" customWidth="1"/>
    <col min="3062" max="3062" width="5" bestFit="1" customWidth="1"/>
    <col min="3063" max="3064" width="6.85546875" bestFit="1" customWidth="1"/>
    <col min="3065" max="3065" width="5" bestFit="1" customWidth="1"/>
    <col min="3066" max="3068" width="6.85546875" bestFit="1" customWidth="1"/>
    <col min="3069" max="3069" width="5.85546875" bestFit="1" customWidth="1"/>
    <col min="3070" max="3070" width="5" bestFit="1" customWidth="1"/>
    <col min="3071" max="3083" width="6.85546875" bestFit="1" customWidth="1"/>
    <col min="3084" max="3084" width="5" bestFit="1" customWidth="1"/>
    <col min="3085" max="3085" width="6.85546875" bestFit="1" customWidth="1"/>
    <col min="3086" max="3087" width="5" bestFit="1" customWidth="1"/>
    <col min="3088" max="3093" width="6.85546875" bestFit="1" customWidth="1"/>
    <col min="3094" max="3094" width="5.85546875" bestFit="1" customWidth="1"/>
    <col min="3095" max="3097" width="6.85546875" bestFit="1" customWidth="1"/>
    <col min="3098" max="3098" width="5" bestFit="1" customWidth="1"/>
    <col min="3099" max="3099" width="5.85546875" bestFit="1" customWidth="1"/>
    <col min="3100" max="3100" width="5" bestFit="1" customWidth="1"/>
    <col min="3101" max="3104" width="6.85546875" bestFit="1" customWidth="1"/>
    <col min="3105" max="3105" width="5" bestFit="1" customWidth="1"/>
    <col min="3106" max="3109" width="6.85546875" bestFit="1" customWidth="1"/>
    <col min="3110" max="3110" width="5" bestFit="1" customWidth="1"/>
    <col min="3111" max="3113" width="6.85546875" bestFit="1" customWidth="1"/>
    <col min="3114" max="3114" width="5" bestFit="1" customWidth="1"/>
    <col min="3115" max="3115" width="6.85546875" bestFit="1" customWidth="1"/>
    <col min="3116" max="3116" width="5" bestFit="1" customWidth="1"/>
    <col min="3117" max="3117" width="5.85546875" bestFit="1" customWidth="1"/>
    <col min="3118" max="3122" width="6.85546875" bestFit="1" customWidth="1"/>
    <col min="3123" max="3123" width="5.85546875" bestFit="1" customWidth="1"/>
    <col min="3124" max="3128" width="6.85546875" bestFit="1" customWidth="1"/>
    <col min="3129" max="3129" width="5" bestFit="1" customWidth="1"/>
    <col min="3130" max="3132" width="6.85546875" bestFit="1" customWidth="1"/>
    <col min="3133" max="3133" width="5.85546875" bestFit="1" customWidth="1"/>
    <col min="3134" max="3141" width="6.85546875" bestFit="1" customWidth="1"/>
    <col min="3142" max="3142" width="5" bestFit="1" customWidth="1"/>
    <col min="3143" max="3145" width="6.85546875" bestFit="1" customWidth="1"/>
    <col min="3146" max="3146" width="5.85546875" bestFit="1" customWidth="1"/>
    <col min="3147" max="3147" width="6.85546875" bestFit="1" customWidth="1"/>
    <col min="3148" max="3148" width="5" bestFit="1" customWidth="1"/>
    <col min="3149" max="3150" width="6.85546875" bestFit="1" customWidth="1"/>
    <col min="3151" max="3151" width="5" bestFit="1" customWidth="1"/>
    <col min="3152" max="3152" width="5.85546875" bestFit="1" customWidth="1"/>
    <col min="3153" max="3157" width="6.85546875" bestFit="1" customWidth="1"/>
    <col min="3158" max="3158" width="5" bestFit="1" customWidth="1"/>
    <col min="3159" max="3159" width="5.85546875" bestFit="1" customWidth="1"/>
    <col min="3160" max="3160" width="6.85546875" bestFit="1" customWidth="1"/>
    <col min="3161" max="3161" width="5" bestFit="1" customWidth="1"/>
    <col min="3162" max="3164" width="6.85546875" bestFit="1" customWidth="1"/>
    <col min="3165" max="3165" width="5.85546875" bestFit="1" customWidth="1"/>
    <col min="3166" max="3168" width="6.85546875" bestFit="1" customWidth="1"/>
    <col min="3169" max="3169" width="5" bestFit="1" customWidth="1"/>
    <col min="3170" max="3172" width="6.85546875" bestFit="1" customWidth="1"/>
    <col min="3173" max="3173" width="5.85546875" bestFit="1" customWidth="1"/>
    <col min="3174" max="3174" width="6.85546875" bestFit="1" customWidth="1"/>
    <col min="3175" max="3175" width="5" bestFit="1" customWidth="1"/>
    <col min="3176" max="3180" width="6.85546875" bestFit="1" customWidth="1"/>
    <col min="3181" max="3181" width="5" bestFit="1" customWidth="1"/>
    <col min="3182" max="3183" width="6.85546875" bestFit="1" customWidth="1"/>
    <col min="3184" max="3185" width="5" bestFit="1" customWidth="1"/>
    <col min="3186" max="3186" width="5.85546875" bestFit="1" customWidth="1"/>
    <col min="3187" max="3187" width="6.85546875" bestFit="1" customWidth="1"/>
    <col min="3188" max="3188" width="5" bestFit="1" customWidth="1"/>
    <col min="3189" max="3196" width="6.85546875" bestFit="1" customWidth="1"/>
    <col min="3197" max="3197" width="5.85546875" bestFit="1" customWidth="1"/>
    <col min="3198" max="3198" width="6.85546875" bestFit="1" customWidth="1"/>
    <col min="3199" max="3199" width="5.85546875" bestFit="1" customWidth="1"/>
    <col min="3200" max="3200" width="6.85546875" bestFit="1" customWidth="1"/>
    <col min="3201" max="3201" width="5" bestFit="1" customWidth="1"/>
    <col min="3202" max="3204" width="6.85546875" bestFit="1" customWidth="1"/>
    <col min="3205" max="3205" width="5" bestFit="1" customWidth="1"/>
    <col min="3206" max="3214" width="6.85546875" bestFit="1" customWidth="1"/>
    <col min="3215" max="3217" width="5" bestFit="1" customWidth="1"/>
    <col min="3218" max="3218" width="6.85546875" bestFit="1" customWidth="1"/>
    <col min="3219" max="3219" width="5" bestFit="1" customWidth="1"/>
    <col min="3220" max="3221" width="6.85546875" bestFit="1" customWidth="1"/>
    <col min="3222" max="3222" width="5" bestFit="1" customWidth="1"/>
    <col min="3223" max="3230" width="6.85546875" bestFit="1" customWidth="1"/>
    <col min="3231" max="3231" width="5" bestFit="1" customWidth="1"/>
    <col min="3232" max="3233" width="6.85546875" bestFit="1" customWidth="1"/>
    <col min="3234" max="3234" width="5.85546875" bestFit="1" customWidth="1"/>
    <col min="3235" max="3235" width="5" bestFit="1" customWidth="1"/>
    <col min="3236" max="3236" width="6.85546875" bestFit="1" customWidth="1"/>
    <col min="3237" max="3237" width="5" bestFit="1" customWidth="1"/>
    <col min="3238" max="3241" width="6.85546875" bestFit="1" customWidth="1"/>
    <col min="3242" max="3242" width="5" bestFit="1" customWidth="1"/>
    <col min="3243" max="3250" width="6.85546875" bestFit="1" customWidth="1"/>
    <col min="3251" max="3251" width="4" bestFit="1" customWidth="1"/>
    <col min="3252" max="3253" width="6.85546875" bestFit="1" customWidth="1"/>
    <col min="3254" max="3254" width="5" bestFit="1" customWidth="1"/>
    <col min="3255" max="3257" width="6.85546875" bestFit="1" customWidth="1"/>
    <col min="3258" max="3258" width="5.85546875" bestFit="1" customWidth="1"/>
    <col min="3259" max="3259" width="6.85546875" bestFit="1" customWidth="1"/>
    <col min="3260" max="3260" width="5.85546875" bestFit="1" customWidth="1"/>
    <col min="3261" max="3262" width="6.85546875" bestFit="1" customWidth="1"/>
    <col min="3263" max="3263" width="5.85546875" bestFit="1" customWidth="1"/>
    <col min="3264" max="3265" width="6.85546875" bestFit="1" customWidth="1"/>
    <col min="3266" max="3266" width="5" bestFit="1" customWidth="1"/>
    <col min="3267" max="3267" width="6.85546875" bestFit="1" customWidth="1"/>
    <col min="3268" max="3268" width="5" bestFit="1" customWidth="1"/>
    <col min="3269" max="3279" width="6.85546875" bestFit="1" customWidth="1"/>
    <col min="3280" max="3280" width="5.85546875" bestFit="1" customWidth="1"/>
    <col min="3281" max="3283" width="6.85546875" bestFit="1" customWidth="1"/>
    <col min="3284" max="3284" width="5" bestFit="1" customWidth="1"/>
    <col min="3285" max="3285" width="6.85546875" bestFit="1" customWidth="1"/>
    <col min="3286" max="3286" width="5" bestFit="1" customWidth="1"/>
    <col min="3287" max="3291" width="6.85546875" bestFit="1" customWidth="1"/>
    <col min="3292" max="3292" width="5" bestFit="1" customWidth="1"/>
    <col min="3293" max="3293" width="5.85546875" bestFit="1" customWidth="1"/>
    <col min="3294" max="3305" width="6.85546875" bestFit="1" customWidth="1"/>
    <col min="3306" max="3306" width="5" bestFit="1" customWidth="1"/>
    <col min="3307" max="3307" width="6.85546875" bestFit="1" customWidth="1"/>
    <col min="3308" max="3308" width="5.85546875" bestFit="1" customWidth="1"/>
    <col min="3309" max="3309" width="5" bestFit="1" customWidth="1"/>
    <col min="3310" max="3313" width="6.85546875" bestFit="1" customWidth="1"/>
    <col min="3314" max="3314" width="5" bestFit="1" customWidth="1"/>
    <col min="3315" max="3317" width="6.85546875" bestFit="1" customWidth="1"/>
    <col min="3318" max="3318" width="5.85546875" bestFit="1" customWidth="1"/>
    <col min="3319" max="3323" width="6.85546875" bestFit="1" customWidth="1"/>
    <col min="3324" max="3324" width="4" bestFit="1" customWidth="1"/>
    <col min="3325" max="3335" width="6.85546875" bestFit="1" customWidth="1"/>
    <col min="3336" max="3337" width="5" bestFit="1" customWidth="1"/>
    <col min="3338" max="3339" width="6.85546875" bestFit="1" customWidth="1"/>
    <col min="3340" max="3340" width="5" bestFit="1" customWidth="1"/>
    <col min="3341" max="3342" width="6.85546875" bestFit="1" customWidth="1"/>
    <col min="3343" max="3343" width="5" bestFit="1" customWidth="1"/>
    <col min="3344" max="3344" width="5.85546875" bestFit="1" customWidth="1"/>
    <col min="3345" max="3346" width="6.85546875" bestFit="1" customWidth="1"/>
    <col min="3347" max="3348" width="5" bestFit="1" customWidth="1"/>
    <col min="3349" max="3351" width="6.85546875" bestFit="1" customWidth="1"/>
    <col min="3352" max="3352" width="5.85546875" bestFit="1" customWidth="1"/>
    <col min="3353" max="3353" width="4" bestFit="1" customWidth="1"/>
    <col min="3354" max="3357" width="6.85546875" bestFit="1" customWidth="1"/>
    <col min="3358" max="3359" width="5.85546875" bestFit="1" customWidth="1"/>
    <col min="3360" max="3369" width="6.85546875" bestFit="1" customWidth="1"/>
    <col min="3370" max="3370" width="5.85546875" bestFit="1" customWidth="1"/>
    <col min="3371" max="3375" width="6.85546875" bestFit="1" customWidth="1"/>
    <col min="3376" max="3376" width="5" bestFit="1" customWidth="1"/>
    <col min="3377" max="3380" width="6.85546875" bestFit="1" customWidth="1"/>
    <col min="3381" max="3381" width="5" bestFit="1" customWidth="1"/>
    <col min="3382" max="3385" width="6.85546875" bestFit="1" customWidth="1"/>
    <col min="3386" max="3386" width="5" bestFit="1" customWidth="1"/>
    <col min="3387" max="3398" width="6.85546875" bestFit="1" customWidth="1"/>
    <col min="3399" max="3399" width="5" bestFit="1" customWidth="1"/>
    <col min="3400" max="3402" width="6.85546875" bestFit="1" customWidth="1"/>
    <col min="3403" max="3403" width="5.85546875" bestFit="1" customWidth="1"/>
    <col min="3404" max="3410" width="6.85546875" bestFit="1" customWidth="1"/>
    <col min="3411" max="3411" width="5" bestFit="1" customWidth="1"/>
    <col min="3412" max="3419" width="6.85546875" bestFit="1" customWidth="1"/>
    <col min="3420" max="3420" width="5" bestFit="1" customWidth="1"/>
    <col min="3421" max="3421" width="4" bestFit="1" customWidth="1"/>
    <col min="3422" max="3422" width="5.85546875" bestFit="1" customWidth="1"/>
    <col min="3423" max="3431" width="6.85546875" bestFit="1" customWidth="1"/>
    <col min="3432" max="3432" width="5" bestFit="1" customWidth="1"/>
    <col min="3433" max="3433" width="6.85546875" bestFit="1" customWidth="1"/>
    <col min="3434" max="3434" width="5" bestFit="1" customWidth="1"/>
    <col min="3435" max="3438" width="6.85546875" bestFit="1" customWidth="1"/>
    <col min="3439" max="3439" width="5.85546875" bestFit="1" customWidth="1"/>
    <col min="3440" max="3441" width="6.85546875" bestFit="1" customWidth="1"/>
    <col min="3442" max="3442" width="5" bestFit="1" customWidth="1"/>
    <col min="3443" max="3449" width="6.85546875" bestFit="1" customWidth="1"/>
    <col min="3450" max="3450" width="5" bestFit="1" customWidth="1"/>
    <col min="3451" max="3451" width="6.85546875" bestFit="1" customWidth="1"/>
    <col min="3452" max="3452" width="5" bestFit="1" customWidth="1"/>
    <col min="3453" max="3454" width="6.85546875" bestFit="1" customWidth="1"/>
    <col min="3455" max="3455" width="5" bestFit="1" customWidth="1"/>
    <col min="3456" max="3456" width="6.85546875" bestFit="1" customWidth="1"/>
    <col min="3457" max="3457" width="5" bestFit="1" customWidth="1"/>
    <col min="3458" max="3458" width="6.85546875" bestFit="1" customWidth="1"/>
    <col min="3459" max="3459" width="5" bestFit="1" customWidth="1"/>
    <col min="3460" max="3464" width="6.85546875" bestFit="1" customWidth="1"/>
    <col min="3465" max="3465" width="5.85546875" bestFit="1" customWidth="1"/>
    <col min="3466" max="3467" width="5" bestFit="1" customWidth="1"/>
    <col min="3468" max="3475" width="6.85546875" bestFit="1" customWidth="1"/>
    <col min="3476" max="3477" width="5" bestFit="1" customWidth="1"/>
    <col min="3478" max="3479" width="6.85546875" bestFit="1" customWidth="1"/>
    <col min="3480" max="3480" width="5.85546875" bestFit="1" customWidth="1"/>
    <col min="3481" max="3492" width="6.85546875" bestFit="1" customWidth="1"/>
    <col min="3493" max="3493" width="5" bestFit="1" customWidth="1"/>
    <col min="3494" max="3495" width="6.85546875" bestFit="1" customWidth="1"/>
    <col min="3496" max="3496" width="5.85546875" bestFit="1" customWidth="1"/>
    <col min="3497" max="3497" width="6.85546875" bestFit="1" customWidth="1"/>
    <col min="3498" max="3499" width="5" bestFit="1" customWidth="1"/>
    <col min="3500" max="3500" width="6.85546875" bestFit="1" customWidth="1"/>
    <col min="3501" max="3501" width="5" bestFit="1" customWidth="1"/>
    <col min="3502" max="3506" width="6.85546875" bestFit="1" customWidth="1"/>
    <col min="3507" max="3507" width="5.85546875" bestFit="1" customWidth="1"/>
    <col min="3508" max="3511" width="6.85546875" bestFit="1" customWidth="1"/>
    <col min="3512" max="3512" width="5" bestFit="1" customWidth="1"/>
    <col min="3513" max="3513" width="5.85546875" bestFit="1" customWidth="1"/>
    <col min="3514" max="3518" width="6.85546875" bestFit="1" customWidth="1"/>
    <col min="3519" max="3519" width="5.85546875" bestFit="1" customWidth="1"/>
    <col min="3520" max="3524" width="6.85546875" bestFit="1" customWidth="1"/>
    <col min="3525" max="3525" width="5.85546875" bestFit="1" customWidth="1"/>
    <col min="3526" max="3529" width="6.85546875" bestFit="1" customWidth="1"/>
    <col min="3530" max="3530" width="5.85546875" bestFit="1" customWidth="1"/>
    <col min="3531" max="3541" width="6.85546875" bestFit="1" customWidth="1"/>
    <col min="3542" max="3542" width="5.85546875" bestFit="1" customWidth="1"/>
    <col min="3543" max="3543" width="5" bestFit="1" customWidth="1"/>
    <col min="3544" max="3547" width="6.85546875" bestFit="1" customWidth="1"/>
    <col min="3548" max="3548" width="4" bestFit="1" customWidth="1"/>
    <col min="3549" max="3550" width="5" bestFit="1" customWidth="1"/>
    <col min="3551" max="3560" width="6.85546875" bestFit="1" customWidth="1"/>
    <col min="3561" max="3562" width="5.85546875" bestFit="1" customWidth="1"/>
    <col min="3563" max="3566" width="6.85546875" bestFit="1" customWidth="1"/>
    <col min="3567" max="3567" width="5" bestFit="1" customWidth="1"/>
    <col min="3568" max="3572" width="6.85546875" bestFit="1" customWidth="1"/>
    <col min="3573" max="3573" width="5" bestFit="1" customWidth="1"/>
    <col min="3574" max="3574" width="6.85546875" bestFit="1" customWidth="1"/>
    <col min="3575" max="3575" width="5" bestFit="1" customWidth="1"/>
    <col min="3576" max="3579" width="6.85546875" bestFit="1" customWidth="1"/>
    <col min="3580" max="3580" width="5.85546875" bestFit="1" customWidth="1"/>
    <col min="3581" max="3582" width="6.85546875" bestFit="1" customWidth="1"/>
    <col min="3583" max="3583" width="5" bestFit="1" customWidth="1"/>
    <col min="3584" max="3588" width="6.85546875" bestFit="1" customWidth="1"/>
    <col min="3589" max="3589" width="5.85546875" bestFit="1" customWidth="1"/>
    <col min="3590" max="3596" width="6.85546875" bestFit="1" customWidth="1"/>
    <col min="3597" max="3597" width="5" bestFit="1" customWidth="1"/>
    <col min="3598" max="3598" width="6.85546875" bestFit="1" customWidth="1"/>
    <col min="3599" max="3599" width="5.85546875" bestFit="1" customWidth="1"/>
    <col min="3600" max="3600" width="5" bestFit="1" customWidth="1"/>
    <col min="3601" max="3607" width="6.85546875" bestFit="1" customWidth="1"/>
    <col min="3608" max="3608" width="5.85546875" bestFit="1" customWidth="1"/>
    <col min="3609" max="3609" width="5" bestFit="1" customWidth="1"/>
    <col min="3610" max="3614" width="6.85546875" bestFit="1" customWidth="1"/>
    <col min="3615" max="3615" width="5" bestFit="1" customWidth="1"/>
    <col min="3616" max="3617" width="6.85546875" bestFit="1" customWidth="1"/>
    <col min="3618" max="3618" width="5" bestFit="1" customWidth="1"/>
    <col min="3619" max="3619" width="6.85546875" bestFit="1" customWidth="1"/>
    <col min="3620" max="3620" width="5" bestFit="1" customWidth="1"/>
    <col min="3621" max="3624" width="6.85546875" bestFit="1" customWidth="1"/>
    <col min="3625" max="3626" width="5" bestFit="1" customWidth="1"/>
    <col min="3627" max="3627" width="6.85546875" bestFit="1" customWidth="1"/>
    <col min="3628" max="3629" width="5.85546875" bestFit="1" customWidth="1"/>
    <col min="3630" max="3630" width="5" bestFit="1" customWidth="1"/>
    <col min="3631" max="3636" width="6.85546875" bestFit="1" customWidth="1"/>
    <col min="3637" max="3637" width="5" bestFit="1" customWidth="1"/>
    <col min="3638" max="3640" width="6.85546875" bestFit="1" customWidth="1"/>
    <col min="3641" max="3641" width="5.85546875" bestFit="1" customWidth="1"/>
    <col min="3642" max="3648" width="6.85546875" bestFit="1" customWidth="1"/>
    <col min="3649" max="3649" width="5.85546875" bestFit="1" customWidth="1"/>
    <col min="3650" max="3650" width="6.85546875" bestFit="1" customWidth="1"/>
    <col min="3651" max="3651" width="5.85546875" bestFit="1" customWidth="1"/>
    <col min="3652" max="3652" width="6.85546875" bestFit="1" customWidth="1"/>
    <col min="3653" max="3653" width="5" bestFit="1" customWidth="1"/>
    <col min="3654" max="3654" width="6.85546875" bestFit="1" customWidth="1"/>
    <col min="3655" max="3655" width="5.85546875" bestFit="1" customWidth="1"/>
    <col min="3656" max="3659" width="6.85546875" bestFit="1" customWidth="1"/>
    <col min="3660" max="3660" width="5.85546875" bestFit="1" customWidth="1"/>
    <col min="3661" max="3662" width="6.85546875" bestFit="1" customWidth="1"/>
    <col min="3663" max="3663" width="5.85546875" bestFit="1" customWidth="1"/>
    <col min="3664" max="3664" width="6.85546875" bestFit="1" customWidth="1"/>
    <col min="3665" max="3665" width="5" bestFit="1" customWidth="1"/>
    <col min="3666" max="3666" width="6.85546875" bestFit="1" customWidth="1"/>
    <col min="3667" max="3667" width="5" bestFit="1" customWidth="1"/>
    <col min="3668" max="3668" width="6.85546875" bestFit="1" customWidth="1"/>
    <col min="3669" max="3669" width="5.85546875" bestFit="1" customWidth="1"/>
    <col min="3670" max="3672" width="6.85546875" bestFit="1" customWidth="1"/>
    <col min="3673" max="3673" width="5.85546875" bestFit="1" customWidth="1"/>
    <col min="3674" max="3674" width="6.85546875" bestFit="1" customWidth="1"/>
    <col min="3675" max="3675" width="5.85546875" bestFit="1" customWidth="1"/>
    <col min="3676" max="3678" width="6.85546875" bestFit="1" customWidth="1"/>
    <col min="3679" max="3679" width="5.85546875" bestFit="1" customWidth="1"/>
    <col min="3680" max="3689" width="6.85546875" bestFit="1" customWidth="1"/>
    <col min="3690" max="3690" width="4" bestFit="1" customWidth="1"/>
    <col min="3691" max="3691" width="6.85546875" bestFit="1" customWidth="1"/>
    <col min="3692" max="3692" width="5.85546875" bestFit="1" customWidth="1"/>
    <col min="3693" max="3694" width="5" bestFit="1" customWidth="1"/>
    <col min="3695" max="3697" width="6.85546875" bestFit="1" customWidth="1"/>
    <col min="3698" max="3698" width="5.85546875" bestFit="1" customWidth="1"/>
    <col min="3699" max="3705" width="6.85546875" bestFit="1" customWidth="1"/>
    <col min="3706" max="3706" width="5" bestFit="1" customWidth="1"/>
    <col min="3707" max="3707" width="6.85546875" bestFit="1" customWidth="1"/>
    <col min="3708" max="3708" width="5" bestFit="1" customWidth="1"/>
    <col min="3709" max="3734" width="6.85546875" bestFit="1" customWidth="1"/>
    <col min="3735" max="3735" width="5" bestFit="1" customWidth="1"/>
    <col min="3736" max="3739" width="6.85546875" bestFit="1" customWidth="1"/>
    <col min="3740" max="3740" width="5" bestFit="1" customWidth="1"/>
    <col min="3741" max="3742" width="6.85546875" bestFit="1" customWidth="1"/>
    <col min="3743" max="3743" width="5.85546875" bestFit="1" customWidth="1"/>
    <col min="3744" max="3748" width="6.85546875" bestFit="1" customWidth="1"/>
    <col min="3749" max="3749" width="5.85546875" bestFit="1" customWidth="1"/>
    <col min="3750" max="3757" width="6.85546875" bestFit="1" customWidth="1"/>
    <col min="3758" max="3758" width="5" bestFit="1" customWidth="1"/>
    <col min="3759" max="3759" width="6.85546875" bestFit="1" customWidth="1"/>
    <col min="3760" max="3760" width="5.85546875" bestFit="1" customWidth="1"/>
    <col min="3761" max="3783" width="6.85546875" bestFit="1" customWidth="1"/>
    <col min="3784" max="3784" width="5.85546875" bestFit="1" customWidth="1"/>
    <col min="3785" max="3799" width="6.85546875" bestFit="1" customWidth="1"/>
    <col min="3800" max="3800" width="5" bestFit="1" customWidth="1"/>
    <col min="3801" max="3805" width="6.85546875" bestFit="1" customWidth="1"/>
    <col min="3806" max="3806" width="5" bestFit="1" customWidth="1"/>
    <col min="3807" max="3812" width="6.85546875" bestFit="1" customWidth="1"/>
    <col min="3813" max="3813" width="5" bestFit="1" customWidth="1"/>
    <col min="3814" max="3816" width="6.85546875" bestFit="1" customWidth="1"/>
    <col min="3817" max="3817" width="5" bestFit="1" customWidth="1"/>
    <col min="3818" max="3829" width="6.85546875" bestFit="1" customWidth="1"/>
    <col min="3830" max="3830" width="5" bestFit="1" customWidth="1"/>
    <col min="3831" max="3832" width="6.85546875" bestFit="1" customWidth="1"/>
    <col min="3833" max="3833" width="5" bestFit="1" customWidth="1"/>
    <col min="3834" max="3834" width="6.85546875" bestFit="1" customWidth="1"/>
    <col min="3835" max="3835" width="5" bestFit="1" customWidth="1"/>
    <col min="3836" max="3836" width="6.85546875" bestFit="1" customWidth="1"/>
    <col min="3837" max="3837" width="5.85546875" bestFit="1" customWidth="1"/>
    <col min="3838" max="3841" width="6.85546875" bestFit="1" customWidth="1"/>
    <col min="3842" max="3842" width="5" bestFit="1" customWidth="1"/>
    <col min="3843" max="3852" width="6.85546875" bestFit="1" customWidth="1"/>
    <col min="3853" max="3853" width="5" bestFit="1" customWidth="1"/>
    <col min="3854" max="3858" width="6.85546875" bestFit="1" customWidth="1"/>
    <col min="3859" max="3859" width="5.85546875" bestFit="1" customWidth="1"/>
    <col min="3860" max="3864" width="6.85546875" bestFit="1" customWidth="1"/>
    <col min="3865" max="3865" width="5.85546875" bestFit="1" customWidth="1"/>
    <col min="3866" max="3870" width="6.85546875" bestFit="1" customWidth="1"/>
    <col min="3871" max="3871" width="5.85546875" bestFit="1" customWidth="1"/>
    <col min="3872" max="3880" width="6.85546875" bestFit="1" customWidth="1"/>
    <col min="3881" max="3881" width="5.85546875" bestFit="1" customWidth="1"/>
    <col min="3882" max="3894" width="6.85546875" bestFit="1" customWidth="1"/>
    <col min="3895" max="3895" width="5.85546875" bestFit="1" customWidth="1"/>
    <col min="3896" max="3896" width="6.85546875" bestFit="1" customWidth="1"/>
    <col min="3897" max="3897" width="5.85546875" bestFit="1" customWidth="1"/>
    <col min="3898" max="3902" width="6.85546875" bestFit="1" customWidth="1"/>
    <col min="3903" max="3903" width="5" bestFit="1" customWidth="1"/>
    <col min="3904" max="3908" width="6.85546875" bestFit="1" customWidth="1"/>
    <col min="3909" max="3909" width="5.85546875" bestFit="1" customWidth="1"/>
    <col min="3910" max="3913" width="6.85546875" bestFit="1" customWidth="1"/>
    <col min="3914" max="3914" width="5.85546875" bestFit="1" customWidth="1"/>
    <col min="3915" max="3917" width="6.85546875" bestFit="1" customWidth="1"/>
    <col min="3918" max="3918" width="5" bestFit="1" customWidth="1"/>
    <col min="3919" max="3930" width="6.85546875" bestFit="1" customWidth="1"/>
    <col min="3931" max="3931" width="5.85546875" bestFit="1" customWidth="1"/>
    <col min="3932" max="3946" width="6.85546875" bestFit="1" customWidth="1"/>
    <col min="3947" max="3947" width="5.85546875" bestFit="1" customWidth="1"/>
    <col min="3948" max="3961" width="6.85546875" bestFit="1" customWidth="1"/>
    <col min="3962" max="3962" width="5.85546875" bestFit="1" customWidth="1"/>
    <col min="3963" max="3964" width="6.85546875" bestFit="1" customWidth="1"/>
    <col min="3965" max="3965" width="5.85546875" bestFit="1" customWidth="1"/>
    <col min="3966" max="3967" width="6.85546875" bestFit="1" customWidth="1"/>
    <col min="3968" max="3968" width="5.85546875" bestFit="1" customWidth="1"/>
    <col min="3969" max="3970" width="6.85546875" bestFit="1" customWidth="1"/>
    <col min="3971" max="3971" width="5.85546875" bestFit="1" customWidth="1"/>
    <col min="3972" max="3975" width="6.85546875" bestFit="1" customWidth="1"/>
    <col min="3976" max="3976" width="5.85546875" bestFit="1" customWidth="1"/>
    <col min="3977" max="3977" width="6.85546875" bestFit="1" customWidth="1"/>
    <col min="3978" max="3978" width="5" bestFit="1" customWidth="1"/>
    <col min="3979" max="3984" width="6.85546875" bestFit="1" customWidth="1"/>
    <col min="3985" max="3985" width="5" bestFit="1" customWidth="1"/>
    <col min="3986" max="3992" width="6.85546875" bestFit="1" customWidth="1"/>
    <col min="3993" max="3994" width="5" bestFit="1" customWidth="1"/>
    <col min="3995" max="4004" width="6.85546875" bestFit="1" customWidth="1"/>
    <col min="4005" max="4005" width="5" bestFit="1" customWidth="1"/>
    <col min="4006" max="4011" width="6.85546875" bestFit="1" customWidth="1"/>
    <col min="4012" max="4012" width="4" bestFit="1" customWidth="1"/>
    <col min="4013" max="4018" width="6.85546875" bestFit="1" customWidth="1"/>
    <col min="4019" max="4019" width="5.85546875" bestFit="1" customWidth="1"/>
    <col min="4020" max="4025" width="6.85546875" bestFit="1" customWidth="1"/>
    <col min="4026" max="4026" width="5.85546875" bestFit="1" customWidth="1"/>
    <col min="4027" max="4027" width="6.85546875" bestFit="1" customWidth="1"/>
    <col min="4028" max="4028" width="5" bestFit="1" customWidth="1"/>
    <col min="4029" max="4038" width="6.85546875" bestFit="1" customWidth="1"/>
    <col min="4039" max="4039" width="5.85546875" bestFit="1" customWidth="1"/>
    <col min="4040" max="4042" width="6.85546875" bestFit="1" customWidth="1"/>
    <col min="4043" max="4043" width="5.85546875" bestFit="1" customWidth="1"/>
    <col min="4044" max="4063" width="6.85546875" bestFit="1" customWidth="1"/>
    <col min="4064" max="4064" width="5.85546875" bestFit="1" customWidth="1"/>
    <col min="4065" max="4068" width="6.85546875" bestFit="1" customWidth="1"/>
    <col min="4069" max="4069" width="5.85546875" bestFit="1" customWidth="1"/>
    <col min="4070" max="4073" width="6.85546875" bestFit="1" customWidth="1"/>
    <col min="4074" max="4074" width="5" bestFit="1" customWidth="1"/>
    <col min="4075" max="4076" width="6.85546875" bestFit="1" customWidth="1"/>
    <col min="4077" max="4077" width="5.85546875" bestFit="1" customWidth="1"/>
    <col min="4078" max="4091" width="6.85546875" bestFit="1" customWidth="1"/>
    <col min="4092" max="4092" width="5.85546875" bestFit="1" customWidth="1"/>
    <col min="4093" max="4105" width="6.85546875" bestFit="1" customWidth="1"/>
    <col min="4106" max="4106" width="5.85546875" bestFit="1" customWidth="1"/>
    <col min="4107" max="4119" width="6.85546875" bestFit="1" customWidth="1"/>
    <col min="4120" max="4120" width="5.85546875" bestFit="1" customWidth="1"/>
    <col min="4121" max="4156" width="6.85546875" bestFit="1" customWidth="1"/>
    <col min="4157" max="4157" width="5.85546875" bestFit="1" customWidth="1"/>
    <col min="4158" max="4169" width="6.85546875" bestFit="1" customWidth="1"/>
    <col min="4170" max="4170" width="5.85546875" bestFit="1" customWidth="1"/>
    <col min="4171" max="4171" width="5" bestFit="1" customWidth="1"/>
    <col min="4172" max="4187" width="6.85546875" bestFit="1" customWidth="1"/>
    <col min="4188" max="4189" width="5.85546875" bestFit="1" customWidth="1"/>
    <col min="4190" max="4194" width="6.85546875" bestFit="1" customWidth="1"/>
    <col min="4195" max="4195" width="5" bestFit="1" customWidth="1"/>
    <col min="4196" max="4203" width="6.85546875" bestFit="1" customWidth="1"/>
    <col min="4204" max="4204" width="5" bestFit="1" customWidth="1"/>
    <col min="4205" max="4205" width="5.85546875" bestFit="1" customWidth="1"/>
    <col min="4206" max="4213" width="6.85546875" bestFit="1" customWidth="1"/>
    <col min="4214" max="4214" width="5" bestFit="1" customWidth="1"/>
    <col min="4215" max="4216" width="6.85546875" bestFit="1" customWidth="1"/>
    <col min="4217" max="4217" width="5.85546875" bestFit="1" customWidth="1"/>
    <col min="4218" max="4224" width="6.85546875" bestFit="1" customWidth="1"/>
    <col min="4225" max="4225" width="5" bestFit="1" customWidth="1"/>
    <col min="4226" max="4226" width="6.85546875" bestFit="1" customWidth="1"/>
    <col min="4227" max="4227" width="5" bestFit="1" customWidth="1"/>
    <col min="4228" max="4228" width="6.85546875" bestFit="1" customWidth="1"/>
    <col min="4229" max="4229" width="5.85546875" bestFit="1" customWidth="1"/>
    <col min="4230" max="4237" width="6.85546875" bestFit="1" customWidth="1"/>
    <col min="4238" max="4238" width="5.85546875" bestFit="1" customWidth="1"/>
    <col min="4239" max="4249" width="6.85546875" bestFit="1" customWidth="1"/>
    <col min="4250" max="4250" width="5.85546875" bestFit="1" customWidth="1"/>
    <col min="4251" max="4266" width="6.85546875" bestFit="1" customWidth="1"/>
    <col min="4267" max="4267" width="5.85546875" bestFit="1" customWidth="1"/>
    <col min="4268" max="4268" width="6.85546875" bestFit="1" customWidth="1"/>
    <col min="4269" max="4269" width="5" bestFit="1" customWidth="1"/>
    <col min="4270" max="4309" width="6.85546875" bestFit="1" customWidth="1"/>
    <col min="4310" max="4310" width="5.85546875" bestFit="1" customWidth="1"/>
    <col min="4311" max="4320" width="6.85546875" bestFit="1" customWidth="1"/>
    <col min="4321" max="4321" width="5.85546875" bestFit="1" customWidth="1"/>
    <col min="4322" max="4333" width="6.85546875" bestFit="1" customWidth="1"/>
    <col min="4334" max="4334" width="5" bestFit="1" customWidth="1"/>
    <col min="4335" max="4336" width="6.85546875" bestFit="1" customWidth="1"/>
    <col min="4337" max="4337" width="5.85546875" bestFit="1" customWidth="1"/>
    <col min="4338" max="4347" width="6.85546875" bestFit="1" customWidth="1"/>
    <col min="4348" max="4348" width="5.85546875" bestFit="1" customWidth="1"/>
    <col min="4349" max="4350" width="6.85546875" bestFit="1" customWidth="1"/>
    <col min="4351" max="4351" width="5" bestFit="1" customWidth="1"/>
    <col min="4352" max="4358" width="6.85546875" bestFit="1" customWidth="1"/>
    <col min="4359" max="4359" width="5.85546875" bestFit="1" customWidth="1"/>
    <col min="4360" max="4362" width="6.85546875" bestFit="1" customWidth="1"/>
    <col min="4363" max="4363" width="5" bestFit="1" customWidth="1"/>
    <col min="4364" max="4389" width="6.85546875" bestFit="1" customWidth="1"/>
    <col min="4390" max="4390" width="5.85546875" bestFit="1" customWidth="1"/>
    <col min="4391" max="4396" width="6.85546875" bestFit="1" customWidth="1"/>
    <col min="4397" max="4397" width="5.85546875" bestFit="1" customWidth="1"/>
    <col min="4398" max="4398" width="6.85546875" bestFit="1" customWidth="1"/>
    <col min="4399" max="4399" width="5.85546875" bestFit="1" customWidth="1"/>
    <col min="4400" max="4400" width="6.85546875" bestFit="1" customWidth="1"/>
    <col min="4401" max="4401" width="5" bestFit="1" customWidth="1"/>
    <col min="4402" max="4409" width="6.85546875" bestFit="1" customWidth="1"/>
    <col min="4410" max="4410" width="5.85546875" bestFit="1" customWidth="1"/>
    <col min="4411" max="4429" width="6.85546875" bestFit="1" customWidth="1"/>
    <col min="4430" max="4430" width="5.85546875" bestFit="1" customWidth="1"/>
    <col min="4431" max="4446" width="6.85546875" bestFit="1" customWidth="1"/>
    <col min="4447" max="4447" width="5.85546875" bestFit="1" customWidth="1"/>
    <col min="4448" max="4460" width="6.85546875" bestFit="1" customWidth="1"/>
    <col min="4461" max="4461" width="5.85546875" bestFit="1" customWidth="1"/>
    <col min="4462" max="4467" width="6.85546875" bestFit="1" customWidth="1"/>
    <col min="4468" max="4468" width="5.85546875" bestFit="1" customWidth="1"/>
    <col min="4469" max="4490" width="6.85546875" bestFit="1" customWidth="1"/>
    <col min="4491" max="4491" width="5.85546875" bestFit="1" customWidth="1"/>
    <col min="4492" max="4496" width="6.85546875" bestFit="1" customWidth="1"/>
    <col min="4497" max="4497" width="5.85546875" bestFit="1" customWidth="1"/>
    <col min="4498" max="4515" width="6.85546875" bestFit="1" customWidth="1"/>
    <col min="4516" max="4516" width="5.85546875" bestFit="1" customWidth="1"/>
    <col min="4517" max="4522" width="6.85546875" bestFit="1" customWidth="1"/>
    <col min="4523" max="4523" width="5.85546875" bestFit="1" customWidth="1"/>
    <col min="4524" max="4547" width="6.85546875" bestFit="1" customWidth="1"/>
    <col min="4548" max="4548" width="5.85546875" bestFit="1" customWidth="1"/>
    <col min="4549" max="4550" width="6.85546875" bestFit="1" customWidth="1"/>
    <col min="4551" max="4551" width="5.85546875" bestFit="1" customWidth="1"/>
    <col min="4552" max="4569" width="6.85546875" bestFit="1" customWidth="1"/>
    <col min="4570" max="4570" width="5" bestFit="1" customWidth="1"/>
    <col min="4571" max="4571" width="6.85546875" bestFit="1" customWidth="1"/>
    <col min="4572" max="4572" width="5.85546875" bestFit="1" customWidth="1"/>
    <col min="4573" max="4581" width="6.85546875" bestFit="1" customWidth="1"/>
    <col min="4582" max="4582" width="5.85546875" bestFit="1" customWidth="1"/>
    <col min="4583" max="4597" width="6.85546875" bestFit="1" customWidth="1"/>
    <col min="4598" max="4598" width="5.85546875" bestFit="1" customWidth="1"/>
    <col min="4599" max="4607" width="6.85546875" bestFit="1" customWidth="1"/>
    <col min="4608" max="4608" width="5.85546875" bestFit="1" customWidth="1"/>
    <col min="4609" max="4625" width="6.85546875" bestFit="1" customWidth="1"/>
    <col min="4626" max="4626" width="5.85546875" bestFit="1" customWidth="1"/>
    <col min="4627" max="4639" width="6.85546875" bestFit="1" customWidth="1"/>
    <col min="4640" max="4640" width="5.85546875" bestFit="1" customWidth="1"/>
    <col min="4641" max="4652" width="6.85546875" bestFit="1" customWidth="1"/>
    <col min="4653" max="4653" width="5.85546875" bestFit="1" customWidth="1"/>
    <col min="4654" max="4656" width="6.85546875" bestFit="1" customWidth="1"/>
    <col min="4657" max="4657" width="5.85546875" bestFit="1" customWidth="1"/>
    <col min="4658" max="4661" width="6.85546875" bestFit="1" customWidth="1"/>
    <col min="4662" max="4662" width="5.85546875" bestFit="1" customWidth="1"/>
    <col min="4663" max="4667" width="6.85546875" bestFit="1" customWidth="1"/>
    <col min="4668" max="4668" width="5.85546875" bestFit="1" customWidth="1"/>
    <col min="4669" max="4686" width="6.85546875" bestFit="1" customWidth="1"/>
    <col min="4687" max="4687" width="5.85546875" bestFit="1" customWidth="1"/>
    <col min="4688" max="4692" width="6.85546875" bestFit="1" customWidth="1"/>
    <col min="4693" max="4693" width="5.85546875" bestFit="1" customWidth="1"/>
    <col min="4694" max="4697" width="6.85546875" bestFit="1" customWidth="1"/>
    <col min="4698" max="4698" width="5.85546875" bestFit="1" customWidth="1"/>
    <col min="4699" max="4759" width="6.85546875" bestFit="1" customWidth="1"/>
    <col min="4760" max="4760" width="5.85546875" bestFit="1" customWidth="1"/>
    <col min="4761" max="4786" width="6.85546875" bestFit="1" customWidth="1"/>
    <col min="4787" max="4787" width="5.85546875" bestFit="1" customWidth="1"/>
    <col min="4788" max="4810" width="6.85546875" bestFit="1" customWidth="1"/>
    <col min="4811" max="4811" width="5.85546875" bestFit="1" customWidth="1"/>
    <col min="4812" max="4817" width="6.85546875" bestFit="1" customWidth="1"/>
    <col min="4818" max="4818" width="5.85546875" bestFit="1" customWidth="1"/>
    <col min="4819" max="4831" width="6.85546875" bestFit="1" customWidth="1"/>
    <col min="4832" max="4832" width="5.85546875" bestFit="1" customWidth="1"/>
    <col min="4833" max="4885" width="6.85546875" bestFit="1" customWidth="1"/>
    <col min="4886" max="4886" width="5.85546875" bestFit="1" customWidth="1"/>
    <col min="4887" max="4912" width="6.85546875" bestFit="1" customWidth="1"/>
    <col min="4913" max="4921" width="7.85546875" bestFit="1" customWidth="1"/>
    <col min="4922" max="4922" width="6.85546875" bestFit="1" customWidth="1"/>
    <col min="4923" max="4925" width="7.85546875" bestFit="1" customWidth="1"/>
    <col min="4926" max="4926" width="11.28515625" bestFit="1" customWidth="1"/>
    <col min="4927" max="4927" width="7.85546875" bestFit="1" customWidth="1"/>
    <col min="4928" max="4936" width="6.85546875" bestFit="1" customWidth="1"/>
    <col min="4937" max="4937" width="7.85546875" bestFit="1" customWidth="1"/>
    <col min="4938" max="4938" width="6.85546875" bestFit="1" customWidth="1"/>
    <col min="4939" max="4939" width="7.85546875" bestFit="1" customWidth="1"/>
    <col min="4940" max="4944" width="6.85546875" bestFit="1" customWidth="1"/>
    <col min="4945" max="4946" width="7.85546875" bestFit="1" customWidth="1"/>
    <col min="4947" max="4949" width="6.85546875" bestFit="1" customWidth="1"/>
    <col min="4950" max="4950" width="5.85546875" bestFit="1" customWidth="1"/>
    <col min="4951" max="4953" width="6.85546875" bestFit="1" customWidth="1"/>
    <col min="4954" max="4954" width="7.85546875" bestFit="1" customWidth="1"/>
    <col min="4955" max="4958" width="6.85546875" bestFit="1" customWidth="1"/>
    <col min="4959" max="4959" width="7.85546875" bestFit="1" customWidth="1"/>
    <col min="4960" max="4965" width="6.85546875" bestFit="1" customWidth="1"/>
    <col min="4966" max="4967" width="7.85546875" bestFit="1" customWidth="1"/>
    <col min="4968" max="4968" width="5.85546875" bestFit="1" customWidth="1"/>
    <col min="4969" max="4969" width="7.85546875" bestFit="1" customWidth="1"/>
    <col min="4970" max="4970" width="11.28515625" bestFit="1" customWidth="1"/>
  </cols>
  <sheetData>
    <row r="1" spans="1:50" ht="21" x14ac:dyDescent="0.35">
      <c r="A1" s="20" t="s">
        <v>12162</v>
      </c>
      <c r="B1" s="20"/>
      <c r="C1" s="20"/>
      <c r="D1" s="20"/>
      <c r="E1" s="20"/>
      <c r="I1" s="21" t="str">
        <f>PROPER("TOP 5 GAMES IN NORTH AMARICA")</f>
        <v>Top 5 Games In North Amarica</v>
      </c>
      <c r="J1" s="21"/>
      <c r="K1" s="21"/>
      <c r="L1" s="21"/>
      <c r="M1" s="21"/>
      <c r="O1" s="21" t="str">
        <f>PROPER("Most succesful games platforms by total sales")</f>
        <v>Most Succesful Games Platforms By Total Sales</v>
      </c>
      <c r="P1" s="21"/>
      <c r="Q1" s="21"/>
      <c r="R1" s="21"/>
      <c r="S1" s="21"/>
      <c r="T1" s="21"/>
      <c r="U1" s="21"/>
      <c r="X1" s="20" t="str">
        <f>PROPER("most succesful years in gaming history")</f>
        <v>Most Succesful Years In Gaming History</v>
      </c>
      <c r="Y1" s="20"/>
      <c r="Z1" s="20"/>
      <c r="AA1" s="20"/>
      <c r="AB1" s="20"/>
      <c r="AC1" s="20"/>
      <c r="AD1" s="20"/>
      <c r="AJ1" s="6"/>
      <c r="AK1" s="6"/>
      <c r="AL1" s="6"/>
      <c r="AM1" s="7" t="s">
        <v>12181</v>
      </c>
      <c r="AN1" s="7"/>
      <c r="AO1" s="7"/>
      <c r="AP1" s="5"/>
      <c r="AQ1" s="6"/>
      <c r="AW1" s="18" t="s">
        <v>28761</v>
      </c>
      <c r="AX1" s="18"/>
    </row>
    <row r="3" spans="1:50" x14ac:dyDescent="0.25">
      <c r="I3" s="14" t="s">
        <v>12163</v>
      </c>
      <c r="J3" s="13" t="s">
        <v>12167</v>
      </c>
      <c r="X3" s="14" t="s">
        <v>12163</v>
      </c>
      <c r="Y3" s="13" t="s">
        <v>12165</v>
      </c>
      <c r="AW3" s="14" t="s">
        <v>12163</v>
      </c>
      <c r="AX3" s="13" t="s">
        <v>12165</v>
      </c>
    </row>
    <row r="4" spans="1:50" x14ac:dyDescent="0.25">
      <c r="A4" s="14" t="s">
        <v>12163</v>
      </c>
      <c r="B4" s="13" t="s">
        <v>12166</v>
      </c>
      <c r="I4" s="15" t="s">
        <v>11</v>
      </c>
      <c r="J4" s="13">
        <v>41.49</v>
      </c>
      <c r="O4" s="14" t="s">
        <v>12163</v>
      </c>
      <c r="P4" s="13" t="s">
        <v>12165</v>
      </c>
      <c r="X4" s="15" t="s">
        <v>69</v>
      </c>
      <c r="Y4" s="13">
        <v>395.51999999999992</v>
      </c>
      <c r="AK4" s="14" t="s">
        <v>12163</v>
      </c>
      <c r="AL4" s="13" t="s">
        <v>6</v>
      </c>
      <c r="AM4" s="13" t="s">
        <v>7</v>
      </c>
      <c r="AN4" s="13" t="s">
        <v>8</v>
      </c>
      <c r="AO4" s="13" t="s">
        <v>9</v>
      </c>
      <c r="AW4" s="15" t="s">
        <v>28755</v>
      </c>
      <c r="AX4" s="13">
        <v>355.99000000000024</v>
      </c>
    </row>
    <row r="5" spans="1:50" x14ac:dyDescent="0.25">
      <c r="A5" s="15" t="s">
        <v>82</v>
      </c>
      <c r="B5" s="13">
        <v>6.2059999999999995</v>
      </c>
      <c r="I5" s="15" t="s">
        <v>19</v>
      </c>
      <c r="J5" s="13">
        <v>15.85</v>
      </c>
      <c r="O5" s="15" t="s">
        <v>58</v>
      </c>
      <c r="P5" s="13">
        <v>1255.640000000001</v>
      </c>
      <c r="X5" s="15" t="s">
        <v>59</v>
      </c>
      <c r="Y5" s="13">
        <v>419.30999999999972</v>
      </c>
      <c r="AK5" s="15" t="s">
        <v>242</v>
      </c>
      <c r="AL5" s="13">
        <v>68.700000000000188</v>
      </c>
      <c r="AM5" s="13">
        <v>45.340000000000067</v>
      </c>
      <c r="AN5" s="13">
        <v>49.460000000000036</v>
      </c>
      <c r="AO5" s="13">
        <v>11.359999999999932</v>
      </c>
      <c r="AW5" s="15" t="s">
        <v>28740</v>
      </c>
      <c r="AX5" s="13">
        <v>891.83999999999969</v>
      </c>
    </row>
    <row r="6" spans="1:50" x14ac:dyDescent="0.25">
      <c r="A6" s="15" t="s">
        <v>77</v>
      </c>
      <c r="B6" s="13">
        <v>7.7074999999999996</v>
      </c>
      <c r="I6" s="15" t="s">
        <v>22</v>
      </c>
      <c r="J6" s="13">
        <v>15.75</v>
      </c>
      <c r="O6" s="15" t="s">
        <v>49</v>
      </c>
      <c r="P6" s="13">
        <v>979.96000000000083</v>
      </c>
      <c r="X6" s="15" t="s">
        <v>40</v>
      </c>
      <c r="Y6" s="13">
        <v>459.93999999999966</v>
      </c>
      <c r="AK6" s="15" t="s">
        <v>106</v>
      </c>
      <c r="AL6" s="13">
        <v>105.79999999999998</v>
      </c>
      <c r="AM6" s="13">
        <v>64.130000000000081</v>
      </c>
      <c r="AN6" s="13">
        <v>52.070000000000299</v>
      </c>
      <c r="AO6" s="13">
        <v>16.810000000000024</v>
      </c>
      <c r="AW6" s="15" t="s">
        <v>28759</v>
      </c>
      <c r="AX6" s="13">
        <v>3805.5599999999977</v>
      </c>
    </row>
    <row r="7" spans="1:50" x14ac:dyDescent="0.25">
      <c r="A7" s="15" t="s">
        <v>52</v>
      </c>
      <c r="B7" s="13">
        <v>11.184000000000001</v>
      </c>
      <c r="I7" s="15" t="s">
        <v>31</v>
      </c>
      <c r="J7" s="13">
        <v>11.38</v>
      </c>
      <c r="O7" s="15" t="s">
        <v>53</v>
      </c>
      <c r="P7" s="13">
        <v>957.84000000000106</v>
      </c>
      <c r="X7" s="15" t="s">
        <v>13</v>
      </c>
      <c r="Y7" s="13">
        <v>521.04</v>
      </c>
      <c r="AK7" s="15" t="s">
        <v>30</v>
      </c>
      <c r="AL7" s="13">
        <v>123.78000000000009</v>
      </c>
      <c r="AM7" s="13">
        <v>50.77999999999998</v>
      </c>
      <c r="AN7" s="13">
        <v>57.309999999999967</v>
      </c>
      <c r="AO7" s="13">
        <v>12.549999999999935</v>
      </c>
      <c r="AW7" s="15" t="s">
        <v>28757</v>
      </c>
      <c r="AX7" s="13">
        <v>3866.7600000000052</v>
      </c>
    </row>
    <row r="8" spans="1:50" x14ac:dyDescent="0.25">
      <c r="A8" s="15" t="s">
        <v>28</v>
      </c>
      <c r="B8" s="13">
        <v>17.920000000000002</v>
      </c>
      <c r="I8" s="15" t="s">
        <v>24</v>
      </c>
      <c r="J8" s="13">
        <v>11.27</v>
      </c>
      <c r="O8" s="15" t="s">
        <v>12</v>
      </c>
      <c r="P8" s="13">
        <v>926.70999999999924</v>
      </c>
      <c r="X8" s="15" t="s">
        <v>46</v>
      </c>
      <c r="Y8" s="13">
        <v>611.13000000000034</v>
      </c>
      <c r="AK8" s="15" t="s">
        <v>41</v>
      </c>
      <c r="AL8" s="13">
        <v>183.31000000000068</v>
      </c>
      <c r="AM8" s="13">
        <v>113.38000000000018</v>
      </c>
      <c r="AN8" s="13">
        <v>63.700000000000074</v>
      </c>
      <c r="AO8" s="13">
        <v>31.520000000000294</v>
      </c>
      <c r="AW8" s="15" t="s">
        <v>28760</v>
      </c>
      <c r="AX8" s="13">
        <v>0.28999999999999998</v>
      </c>
    </row>
    <row r="9" spans="1:50" x14ac:dyDescent="0.25">
      <c r="A9" s="15" t="s">
        <v>16</v>
      </c>
      <c r="B9" s="13">
        <v>22.655000000000001</v>
      </c>
      <c r="I9" s="15" t="s">
        <v>12164</v>
      </c>
      <c r="J9" s="13">
        <v>19.148</v>
      </c>
      <c r="O9" s="15" t="s">
        <v>32</v>
      </c>
      <c r="P9" s="13">
        <v>822.49000000000024</v>
      </c>
      <c r="X9" s="15" t="s">
        <v>20</v>
      </c>
      <c r="Y9" s="13">
        <v>678.90000000000032</v>
      </c>
      <c r="AK9" s="15" t="s">
        <v>93</v>
      </c>
      <c r="AL9" s="13">
        <v>223.59000000000017</v>
      </c>
      <c r="AM9" s="13">
        <v>101.32000000000025</v>
      </c>
      <c r="AN9" s="13">
        <v>87.350000000000136</v>
      </c>
      <c r="AO9" s="13">
        <v>36.679999999999978</v>
      </c>
      <c r="AW9" s="15" t="s">
        <v>12164</v>
      </c>
      <c r="AX9" s="13">
        <v>8920.4400000000223</v>
      </c>
    </row>
    <row r="10" spans="1:50" x14ac:dyDescent="0.25">
      <c r="A10" s="15" t="s">
        <v>31</v>
      </c>
      <c r="B10" s="13">
        <v>30.01</v>
      </c>
      <c r="O10" s="15" t="s">
        <v>12164</v>
      </c>
      <c r="P10" s="13">
        <v>4942.6399999999985</v>
      </c>
      <c r="X10" s="15" t="s">
        <v>23</v>
      </c>
      <c r="Y10" s="13">
        <v>667.30000000000018</v>
      </c>
      <c r="AK10" s="15" t="s">
        <v>27</v>
      </c>
      <c r="AL10" s="13">
        <v>327.27999999999901</v>
      </c>
      <c r="AM10" s="13">
        <v>188.06000000000031</v>
      </c>
      <c r="AN10" s="13">
        <v>352.3099999999979</v>
      </c>
      <c r="AO10" s="13">
        <v>59.609999999999992</v>
      </c>
    </row>
    <row r="11" spans="1:50" x14ac:dyDescent="0.25">
      <c r="A11" s="15" t="s">
        <v>24</v>
      </c>
      <c r="B11" s="13">
        <v>31.37</v>
      </c>
      <c r="X11" s="15" t="s">
        <v>50</v>
      </c>
      <c r="Y11" s="13">
        <v>600.45000000000027</v>
      </c>
      <c r="AK11" s="15" t="s">
        <v>21</v>
      </c>
      <c r="AL11" s="13">
        <v>359.41999999999774</v>
      </c>
      <c r="AM11" s="13">
        <v>238.39000000000024</v>
      </c>
      <c r="AN11" s="13">
        <v>56.690000000000019</v>
      </c>
      <c r="AO11" s="13">
        <v>77.270000000001161</v>
      </c>
    </row>
    <row r="12" spans="1:50" x14ac:dyDescent="0.25">
      <c r="A12" s="15" t="s">
        <v>22</v>
      </c>
      <c r="B12" s="13">
        <v>33</v>
      </c>
      <c r="X12" s="15" t="s">
        <v>78</v>
      </c>
      <c r="Y12" s="13">
        <v>515.99</v>
      </c>
      <c r="AK12" s="15" t="s">
        <v>34</v>
      </c>
      <c r="AL12" s="13">
        <v>410.23999999999904</v>
      </c>
      <c r="AM12" s="13">
        <v>215.98000000000036</v>
      </c>
      <c r="AN12" s="13">
        <v>107.75999999999995</v>
      </c>
      <c r="AO12" s="13">
        <v>75.320000000001357</v>
      </c>
    </row>
    <row r="13" spans="1:50" x14ac:dyDescent="0.25">
      <c r="A13" s="15" t="s">
        <v>19</v>
      </c>
      <c r="B13" s="13">
        <v>35.82</v>
      </c>
      <c r="X13" s="15" t="s">
        <v>54</v>
      </c>
      <c r="Y13" s="13">
        <v>368.11000000000018</v>
      </c>
      <c r="AK13" s="15" t="s">
        <v>2</v>
      </c>
      <c r="AL13" s="13">
        <v>447.0499999999991</v>
      </c>
      <c r="AM13" s="13">
        <v>201.63000000000017</v>
      </c>
      <c r="AN13" s="13">
        <v>130.77000000000012</v>
      </c>
      <c r="AO13" s="13">
        <v>51.589999999999776</v>
      </c>
    </row>
    <row r="14" spans="1:50" x14ac:dyDescent="0.25">
      <c r="A14" s="15" t="s">
        <v>11</v>
      </c>
      <c r="B14" s="13">
        <v>82.74</v>
      </c>
      <c r="X14" s="15" t="s">
        <v>12164</v>
      </c>
      <c r="Y14" s="13">
        <v>5237.6899999999987</v>
      </c>
      <c r="AK14" s="15" t="s">
        <v>38</v>
      </c>
      <c r="AL14" s="13">
        <v>582.59999999999502</v>
      </c>
      <c r="AM14" s="13">
        <v>313.26999999999668</v>
      </c>
      <c r="AN14" s="13">
        <v>38.280000000000079</v>
      </c>
      <c r="AO14" s="13">
        <v>102.69000000000112</v>
      </c>
    </row>
    <row r="15" spans="1:50" x14ac:dyDescent="0.25">
      <c r="A15" s="15" t="s">
        <v>12164</v>
      </c>
      <c r="B15" s="13">
        <v>17.907391304347822</v>
      </c>
      <c r="X15" s="13"/>
      <c r="Y15" s="13"/>
      <c r="AK15" s="15" t="s">
        <v>14</v>
      </c>
      <c r="AL15" s="13">
        <v>683.34999999999684</v>
      </c>
      <c r="AM15" s="13">
        <v>376.84999999999468</v>
      </c>
      <c r="AN15" s="13">
        <v>135.37000000000043</v>
      </c>
      <c r="AO15" s="13">
        <v>134.96999999999758</v>
      </c>
    </row>
    <row r="16" spans="1:50" x14ac:dyDescent="0.25">
      <c r="AK16" s="15" t="s">
        <v>55</v>
      </c>
      <c r="AL16" s="13">
        <v>877.82999999999163</v>
      </c>
      <c r="AM16" s="13">
        <v>524.99999999998545</v>
      </c>
      <c r="AN16" s="13">
        <v>159.95000000000087</v>
      </c>
      <c r="AO16" s="13">
        <v>187.37999999999721</v>
      </c>
    </row>
    <row r="17" spans="37:41" x14ac:dyDescent="0.25">
      <c r="AK17" s="15" t="s">
        <v>12164</v>
      </c>
      <c r="AL17" s="13">
        <v>4392.95000000032</v>
      </c>
      <c r="AM17" s="13">
        <v>2434.1300000005376</v>
      </c>
      <c r="AN17" s="13">
        <v>1291.0199999999027</v>
      </c>
      <c r="AO17" s="13">
        <v>797.74999999988256</v>
      </c>
    </row>
    <row r="38" spans="1:3" x14ac:dyDescent="0.25">
      <c r="A38" s="8"/>
    </row>
    <row r="39" spans="1:3" ht="15.75" x14ac:dyDescent="0.25">
      <c r="A39" s="19" t="s">
        <v>12182</v>
      </c>
      <c r="B39" s="19"/>
      <c r="C39" s="19"/>
    </row>
    <row r="41" spans="1:3" x14ac:dyDescent="0.25">
      <c r="A41" s="14" t="s">
        <v>12163</v>
      </c>
      <c r="B41" s="13" t="s">
        <v>12180</v>
      </c>
    </row>
    <row r="42" spans="1:3" x14ac:dyDescent="0.25">
      <c r="A42" s="15" t="s">
        <v>15</v>
      </c>
      <c r="B42" s="13">
        <v>1786.5599999999981</v>
      </c>
    </row>
    <row r="43" spans="1:3" x14ac:dyDescent="0.25">
      <c r="A43" s="15" t="s">
        <v>136</v>
      </c>
      <c r="B43" s="13">
        <v>1110.3199999999915</v>
      </c>
    </row>
    <row r="44" spans="1:3" x14ac:dyDescent="0.25">
      <c r="A44" s="15" t="s">
        <v>79</v>
      </c>
      <c r="B44" s="13">
        <v>727.45999999999833</v>
      </c>
    </row>
    <row r="45" spans="1:3" x14ac:dyDescent="0.25">
      <c r="A45" s="15" t="s">
        <v>76</v>
      </c>
      <c r="B45" s="13">
        <v>607.49999999999886</v>
      </c>
    </row>
    <row r="46" spans="1:3" x14ac:dyDescent="0.25">
      <c r="A46" s="15" t="s">
        <v>117</v>
      </c>
      <c r="B46" s="13">
        <v>474.71999999999935</v>
      </c>
    </row>
    <row r="47" spans="1:3" x14ac:dyDescent="0.25">
      <c r="A47" s="15" t="s">
        <v>12164</v>
      </c>
      <c r="B47" s="13">
        <v>4706.5599999999986</v>
      </c>
    </row>
    <row r="69" spans="1:6" ht="18.75" x14ac:dyDescent="0.25">
      <c r="A69" s="10" t="s">
        <v>28743</v>
      </c>
    </row>
    <row r="71" spans="1:6" x14ac:dyDescent="0.25">
      <c r="B71" t="s">
        <v>12166</v>
      </c>
    </row>
    <row r="72" spans="1:6" x14ac:dyDescent="0.25">
      <c r="A72" t="s">
        <v>28744</v>
      </c>
      <c r="B72" s="11">
        <v>0.53744065550066411</v>
      </c>
      <c r="E72" s="13">
        <f>GETPIVOTDATA("[Measures].[Average of Global_Sales]",$B$71)</f>
        <v>0.53744065550066411</v>
      </c>
    </row>
    <row r="73" spans="1:6" x14ac:dyDescent="0.25">
      <c r="A73" t="s">
        <v>28745</v>
      </c>
      <c r="B73" s="2" t="s">
        <v>12163</v>
      </c>
      <c r="C73" t="s">
        <v>12165</v>
      </c>
    </row>
    <row r="74" spans="1:6" x14ac:dyDescent="0.25">
      <c r="B74" s="3" t="s">
        <v>11</v>
      </c>
      <c r="C74" s="13">
        <v>82.74</v>
      </c>
      <c r="E74" s="11">
        <f>GETPIVOTDATA("[Measures].[Sum of Global_Sales]",$B$73,"[vgsales].[Name]","[vgsales].[Name].&amp;[Wii Sports]")</f>
        <v>82.74</v>
      </c>
      <c r="F74" t="str">
        <f>B74</f>
        <v>Wii Sports</v>
      </c>
    </row>
    <row r="75" spans="1:6" x14ac:dyDescent="0.25">
      <c r="B75" s="3" t="s">
        <v>12164</v>
      </c>
      <c r="C75" s="1">
        <v>82.74</v>
      </c>
    </row>
    <row r="78" spans="1:6" x14ac:dyDescent="0.25">
      <c r="A78" t="s">
        <v>28746</v>
      </c>
      <c r="B78" s="2" t="s">
        <v>12163</v>
      </c>
      <c r="C78" t="s">
        <v>12165</v>
      </c>
    </row>
    <row r="79" spans="1:6" x14ac:dyDescent="0.25">
      <c r="B79" s="3" t="s">
        <v>20</v>
      </c>
      <c r="C79" s="13">
        <v>678.9</v>
      </c>
      <c r="E79" t="str">
        <f>B79</f>
        <v>2008</v>
      </c>
      <c r="F79" s="13">
        <f>GETPIVOTDATA("[Measures].[Sum of Global_Sales]",$B$78,"[vgsales].[Year (Year)]","[vgsales].[Year (Year)].&amp;[2008]")</f>
        <v>678.9</v>
      </c>
    </row>
    <row r="80" spans="1:6" x14ac:dyDescent="0.25">
      <c r="B80" s="3" t="s">
        <v>12164</v>
      </c>
      <c r="C80" s="1">
        <v>678.9</v>
      </c>
    </row>
    <row r="82" spans="1:5" x14ac:dyDescent="0.25">
      <c r="A82" t="s">
        <v>28749</v>
      </c>
      <c r="B82" s="2" t="s">
        <v>12163</v>
      </c>
      <c r="C82" t="s">
        <v>12165</v>
      </c>
    </row>
    <row r="83" spans="1:5" x14ac:dyDescent="0.25">
      <c r="B83" s="3" t="s">
        <v>58</v>
      </c>
      <c r="C83" s="12">
        <v>1255.6400000000008</v>
      </c>
      <c r="D83" t="str">
        <f>B83</f>
        <v>PS2</v>
      </c>
      <c r="E83" s="12">
        <f>GETPIVOTDATA("[Measures].[Sum of Global_Sales]",$B$82,"[vgsales].[Platform]","[vgsales].[Platform].&amp;[PS2]")</f>
        <v>1255.6400000000008</v>
      </c>
    </row>
    <row r="84" spans="1:5" x14ac:dyDescent="0.25">
      <c r="B84" s="3" t="s">
        <v>12164</v>
      </c>
      <c r="C84" s="4">
        <v>1255.6400000000008</v>
      </c>
    </row>
    <row r="90" spans="1:5" x14ac:dyDescent="0.25">
      <c r="A90" s="2" t="s">
        <v>28762</v>
      </c>
    </row>
    <row r="91" spans="1:5" x14ac:dyDescent="0.25">
      <c r="A91" s="3" t="s">
        <v>28763</v>
      </c>
      <c r="B91" s="1">
        <v>4392.95000000032</v>
      </c>
    </row>
    <row r="92" spans="1:5" x14ac:dyDescent="0.25">
      <c r="A92" s="3" t="s">
        <v>28764</v>
      </c>
      <c r="B92" s="1">
        <v>2434.1300000005376</v>
      </c>
    </row>
    <row r="93" spans="1:5" x14ac:dyDescent="0.25">
      <c r="A93" s="3" t="s">
        <v>28765</v>
      </c>
      <c r="B93" s="1">
        <v>1291.0199999999027</v>
      </c>
    </row>
    <row r="94" spans="1:5" x14ac:dyDescent="0.25">
      <c r="A94" s="3" t="s">
        <v>28766</v>
      </c>
      <c r="B94" s="1">
        <v>797.74999999988256</v>
      </c>
    </row>
  </sheetData>
  <mergeCells count="6">
    <mergeCell ref="AW1:AX1"/>
    <mergeCell ref="A39:C39"/>
    <mergeCell ref="A1:E1"/>
    <mergeCell ref="I1:M1"/>
    <mergeCell ref="O1:U1"/>
    <mergeCell ref="X1:AD1"/>
  </mergeCells>
  <conditionalFormatting sqref="AK4:AP4 AK5:AK17">
    <cfRule type="dataBar" priority="1">
      <dataBar>
        <cfvo type="min"/>
        <cfvo type="max"/>
        <color rgb="FFFF555A"/>
      </dataBar>
      <extLst>
        <ext xmlns:x14="http://schemas.microsoft.com/office/spreadsheetml/2009/9/main" uri="{B025F937-C7B1-47D3-B67F-A62EFF666E3E}">
          <x14:id>{5A19F26E-47C6-4424-879B-D23BFF9AADBC}</x14:id>
        </ext>
      </extLst>
    </cfRule>
  </conditionalFormatting>
  <pageMargins left="0.7" right="0.7" top="0.75" bottom="0.75" header="0.3" footer="0.3"/>
  <pageSetup orientation="portrait" r:id="rId13"/>
  <drawing r:id="rId14"/>
  <extLst>
    <ext xmlns:x14="http://schemas.microsoft.com/office/spreadsheetml/2009/9/main" uri="{78C0D931-6437-407d-A8EE-F0AAD7539E65}">
      <x14:conditionalFormattings>
        <x14:conditionalFormatting xmlns:xm="http://schemas.microsoft.com/office/excel/2006/main">
          <x14:cfRule type="dataBar" id="{5A19F26E-47C6-4424-879B-D23BFF9AADBC}">
            <x14:dataBar minLength="0" maxLength="100" border="1" negativeBarBorderColorSameAsPositive="0">
              <x14:cfvo type="autoMin"/>
              <x14:cfvo type="autoMax"/>
              <x14:borderColor rgb="FFFF555A"/>
              <x14:negativeFillColor rgb="FFFF0000"/>
              <x14:negativeBorderColor rgb="FFFF0000"/>
              <x14:axisColor rgb="FF000000"/>
            </x14:dataBar>
          </x14:cfRule>
          <xm:sqref>AK4:AP4 AK5:AK17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tabSelected="1" workbookViewId="0">
      <selection activeCell="K38" sqref="K38"/>
    </sheetView>
  </sheetViews>
  <sheetFormatPr defaultRowHeight="15" x14ac:dyDescent="0.25"/>
  <cols>
    <col min="1" max="16384" width="9.140625" style="17"/>
  </cols>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E4A94-B9DE-404F-9784-2F7462AAD8C2}">
  <dimension ref="A1"/>
  <sheetViews>
    <sheetView showGridLines="0" zoomScaleNormal="100" workbookViewId="0">
      <selection activeCell="T20" sqref="T20"/>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50EE9710-0AF2-4C61-A10B-30A4C1C29475}">
  <ds:schemaRefs/>
</ds:datastoreItem>
</file>

<file path=customXml/itemProps2.xml><?xml version="1.0" encoding="utf-8"?>
<ds:datastoreItem xmlns:ds="http://schemas.openxmlformats.org/officeDocument/2006/customXml" ds:itemID="{223EBDFB-D4B1-4C39-B926-DEFA13B5EB4E}">
  <ds:schemaRefs/>
</ds:datastoreItem>
</file>

<file path=customXml/itemProps3.xml><?xml version="1.0" encoding="utf-8"?>
<ds:datastoreItem xmlns:ds="http://schemas.openxmlformats.org/officeDocument/2006/customXml" ds:itemID="{F7FE9E2F-32C9-42B7-8ABB-A3E658A618BF}">
  <ds:schemaRefs/>
</ds:datastoreItem>
</file>

<file path=customXml/itemProps4.xml><?xml version="1.0" encoding="utf-8"?>
<ds:datastoreItem xmlns:ds="http://schemas.openxmlformats.org/officeDocument/2006/customXml" ds:itemID="{3311F1D8-57BF-4AAB-AEE4-6800B0085F8D}">
  <ds:schemaRefs/>
</ds:datastoreItem>
</file>

<file path=customXml/itemProps5.xml><?xml version="1.0" encoding="utf-8"?>
<ds:datastoreItem xmlns:ds="http://schemas.openxmlformats.org/officeDocument/2006/customXml" ds:itemID="{B01EA71F-2DB3-434D-96BB-7FF0819587E6}">
  <ds:schemaRefs/>
</ds:datastoreItem>
</file>

<file path=customXml/itemProps6.xml><?xml version="1.0" encoding="utf-8"?>
<ds:datastoreItem xmlns:ds="http://schemas.openxmlformats.org/officeDocument/2006/customXml" ds:itemID="{A1DB4AF4-806A-4F16-84D6-9E25324C3224}">
  <ds:schemaRefs/>
</ds:datastoreItem>
</file>

<file path=customXml/itemProps7.xml><?xml version="1.0" encoding="utf-8"?>
<ds:datastoreItem xmlns:ds="http://schemas.openxmlformats.org/officeDocument/2006/customXml" ds:itemID="{D96A1912-8838-46E3-BDAB-DDF765CFFE13}">
  <ds:schemaRefs/>
</ds:datastoreItem>
</file>

<file path=customXml/itemProps8.xml><?xml version="1.0" encoding="utf-8"?>
<ds:datastoreItem xmlns:ds="http://schemas.openxmlformats.org/officeDocument/2006/customXml" ds:itemID="{1E1A9791-6037-4809-B3B7-7B1CED097F57}">
  <ds:schemaRefs/>
</ds:datastoreItem>
</file>

<file path=customXml/itemProps9.xml><?xml version="1.0" encoding="utf-8"?>
<ds:datastoreItem xmlns:ds="http://schemas.openxmlformats.org/officeDocument/2006/customXml" ds:itemID="{4BC071E8-B554-4292-B372-8C85570439E1}">
  <ds:schemaRefs/>
</ds:datastoreItem>
</file>

<file path=customXml/itemProps10.xml><?xml version="1.0" encoding="utf-8"?>
<ds:datastoreItem xmlns:ds="http://schemas.openxmlformats.org/officeDocument/2006/customXml" ds:itemID="{0BA79A61-8064-4E01-AB1D-B27B26259C2D}">
  <ds:schemaRefs/>
</ds:datastoreItem>
</file>

<file path=customXml/itemProps11.xml><?xml version="1.0" encoding="utf-8"?>
<ds:datastoreItem xmlns:ds="http://schemas.openxmlformats.org/officeDocument/2006/customXml" ds:itemID="{981155F8-E967-4B85-AB2F-B865AEB5571B}">
  <ds:schemaRefs/>
</ds:datastoreItem>
</file>

<file path=customXml/itemProps12.xml><?xml version="1.0" encoding="utf-8"?>
<ds:datastoreItem xmlns:ds="http://schemas.openxmlformats.org/officeDocument/2006/customXml" ds:itemID="{DED660C5-12CB-4FBA-8E1B-CFAFABF41607}">
  <ds:schemaRefs/>
</ds:datastoreItem>
</file>

<file path=customXml/itemProps13.xml><?xml version="1.0" encoding="utf-8"?>
<ds:datastoreItem xmlns:ds="http://schemas.openxmlformats.org/officeDocument/2006/customXml" ds:itemID="{A107AC9D-65EF-42D4-A2B4-A0596A92EC95}">
  <ds:schemaRefs/>
</ds:datastoreItem>
</file>

<file path=customXml/itemProps14.xml><?xml version="1.0" encoding="utf-8"?>
<ds:datastoreItem xmlns:ds="http://schemas.openxmlformats.org/officeDocument/2006/customXml" ds:itemID="{BA216BF5-B0D4-4689-8042-3236B4768D5E}">
  <ds:schemaRefs/>
</ds:datastoreItem>
</file>

<file path=customXml/itemProps15.xml><?xml version="1.0" encoding="utf-8"?>
<ds:datastoreItem xmlns:ds="http://schemas.openxmlformats.org/officeDocument/2006/customXml" ds:itemID="{5E423787-964A-441A-B38E-85633BE2155C}">
  <ds:schemaRefs/>
</ds:datastoreItem>
</file>

<file path=customXml/itemProps16.xml><?xml version="1.0" encoding="utf-8"?>
<ds:datastoreItem xmlns:ds="http://schemas.openxmlformats.org/officeDocument/2006/customXml" ds:itemID="{2C9BEB9C-71D2-4053-864E-F2C2F2D92D74}">
  <ds:schemaRefs/>
</ds:datastoreItem>
</file>

<file path=customXml/itemProps17.xml><?xml version="1.0" encoding="utf-8"?>
<ds:datastoreItem xmlns:ds="http://schemas.openxmlformats.org/officeDocument/2006/customXml" ds:itemID="{C938CF82-2561-4D7D-9E05-DDBB734CDF63}">
  <ds:schemaRefs/>
</ds:datastoreItem>
</file>

<file path=customXml/itemProps18.xml><?xml version="1.0" encoding="utf-8"?>
<ds:datastoreItem xmlns:ds="http://schemas.openxmlformats.org/officeDocument/2006/customXml" ds:itemID="{7BC7011D-7718-4DDB-9BA1-F1BE69C3E209}">
  <ds:schemaRefs/>
</ds:datastoreItem>
</file>

<file path=customXml/itemProps19.xml><?xml version="1.0" encoding="utf-8"?>
<ds:datastoreItem xmlns:ds="http://schemas.openxmlformats.org/officeDocument/2006/customXml" ds:itemID="{2A88EDDC-78F6-4E05-BA28-DB5F5CFDB3CF}">
  <ds:schemaRefs/>
</ds:datastoreItem>
</file>

<file path=customXml/itemProps20.xml><?xml version="1.0" encoding="utf-8"?>
<ds:datastoreItem xmlns:ds="http://schemas.openxmlformats.org/officeDocument/2006/customXml" ds:itemID="{619530B8-9BA4-42AA-A5AB-8274E2DFC688}">
  <ds:schemaRefs/>
</ds:datastoreItem>
</file>

<file path=customXml/itemProps21.xml><?xml version="1.0" encoding="utf-8"?>
<ds:datastoreItem xmlns:ds="http://schemas.openxmlformats.org/officeDocument/2006/customXml" ds:itemID="{4F85CB4F-9DCA-4781-BCBD-B9575C4CF024}">
  <ds:schemaRefs/>
</ds:datastoreItem>
</file>

<file path=customXml/itemProps22.xml><?xml version="1.0" encoding="utf-8"?>
<ds:datastoreItem xmlns:ds="http://schemas.openxmlformats.org/officeDocument/2006/customXml" ds:itemID="{A560AB7C-9732-48A1-AD03-3D353EE963BA}">
  <ds:schemaRefs/>
</ds:datastoreItem>
</file>

<file path=customXml/itemProps23.xml><?xml version="1.0" encoding="utf-8"?>
<ds:datastoreItem xmlns:ds="http://schemas.openxmlformats.org/officeDocument/2006/customXml" ds:itemID="{F867E65E-1FA7-4CF5-A272-C9745BDF9A84}">
  <ds:schemaRefs/>
</ds:datastoreItem>
</file>

<file path=customXml/itemProps24.xml><?xml version="1.0" encoding="utf-8"?>
<ds:datastoreItem xmlns:ds="http://schemas.openxmlformats.org/officeDocument/2006/customXml" ds:itemID="{7993EBB3-0C02-4322-98D3-BEF2C0AA5FA6}">
  <ds:schemaRefs>
    <ds:schemaRef ds:uri="http://schemas.microsoft.com/DataMashup"/>
  </ds:schemaRefs>
</ds:datastoreItem>
</file>

<file path=customXml/itemProps25.xml><?xml version="1.0" encoding="utf-8"?>
<ds:datastoreItem xmlns:ds="http://schemas.openxmlformats.org/officeDocument/2006/customXml" ds:itemID="{91B7A41A-A9A4-45CC-9B1B-3B5CC3016581}">
  <ds:schemaRefs/>
</ds:datastoreItem>
</file>

<file path=customXml/itemProps26.xml><?xml version="1.0" encoding="utf-8"?>
<ds:datastoreItem xmlns:ds="http://schemas.openxmlformats.org/officeDocument/2006/customXml" ds:itemID="{AB363531-9FA4-4A56-BBCC-D3822A2F3B18}">
  <ds:schemaRefs/>
</ds:datastoreItem>
</file>

<file path=customXml/itemProps27.xml><?xml version="1.0" encoding="utf-8"?>
<ds:datastoreItem xmlns:ds="http://schemas.openxmlformats.org/officeDocument/2006/customXml" ds:itemID="{9172948F-515A-449A-8CD3-CA2A117EDE46}">
  <ds:schemaRefs/>
</ds:datastoreItem>
</file>

<file path=customXml/itemProps28.xml><?xml version="1.0" encoding="utf-8"?>
<ds:datastoreItem xmlns:ds="http://schemas.openxmlformats.org/officeDocument/2006/customXml" ds:itemID="{80B1BEBE-B2E7-44A1-812B-920B565F2DD7}">
  <ds:schemaRefs/>
</ds:datastoreItem>
</file>

<file path=customXml/itemProps29.xml><?xml version="1.0" encoding="utf-8"?>
<ds:datastoreItem xmlns:ds="http://schemas.openxmlformats.org/officeDocument/2006/customXml" ds:itemID="{C473A314-0CA2-44D6-B8C4-2F13757764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vgsales</vt:lpstr>
      <vt:lpstr>Sheet1</vt:lpstr>
      <vt:lpstr>Sheet2</vt:lpstr>
      <vt:lpstr>Sheet3</vt:lpstr>
      <vt:lpstr>Sheet4</vt:lpstr>
      <vt:lpstr>Sheet5</vt:lpstr>
      <vt:lpstr>Sheet6</vt:lpstr>
      <vt:lpstr>Sheet7</vt:lpstr>
      <vt:lpstr>Sheet9</vt:lpstr>
      <vt:lpstr>pivot table</vt:lpstr>
      <vt:lpstr>dashboard</vt:lpstr>
      <vt:lpstr>dashboard2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 -tech</dc:creator>
  <cp:lastModifiedBy>Abdullah Mansour</cp:lastModifiedBy>
  <dcterms:created xsi:type="dcterms:W3CDTF">2015-06-05T18:17:20Z</dcterms:created>
  <dcterms:modified xsi:type="dcterms:W3CDTF">2025-11-20T16:36:26Z</dcterms:modified>
</cp:coreProperties>
</file>